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760" activeTab="3"/>
  </bookViews>
  <sheets>
    <sheet name="三年汇总 (2)" sheetId="1" r:id="rId1"/>
    <sheet name="2018" sheetId="2" r:id="rId2"/>
    <sheet name="2019" sheetId="3" r:id="rId3"/>
    <sheet name="2020" sheetId="4" r:id="rId4"/>
    <sheet name="Sheet1" sheetId="5" r:id="rId5"/>
  </sheets>
  <definedNames>
    <definedName name="_xlnm._FilterDatabase" localSheetId="3" hidden="1">'2020'!$A$1:$AD$431</definedName>
    <definedName name="_xlnm.Print_Titles" localSheetId="1">'2018'!$5:$6</definedName>
    <definedName name="_xlnm._FilterDatabase" localSheetId="1" hidden="1">'2018'!$A$1:$AD$517</definedName>
    <definedName name="_xlnm.Print_Titles" localSheetId="0">'三年汇总 (2)'!$5:$6</definedName>
    <definedName name="_xlnm._FilterDatabase" localSheetId="0" hidden="1">'三年汇总 (2)'!$A$5:$IU$5</definedName>
    <definedName name="_xlnm.Print_Titles" localSheetId="2">'2019'!$5:$6</definedName>
    <definedName name="_xlnm._FilterDatabase" localSheetId="2" hidden="1">'2019'!$A$1:$AD$465</definedName>
    <definedName name="_xlnm.Print_Titles" localSheetId="3">'2020'!$5:$6</definedName>
    <definedName name="_xlnm.Print_Area" localSheetId="3">'2020'!$A$1:$HV$433</definedName>
    <definedName name="_xlnm.Print_Area" localSheetId="1">'2018'!$A$1:$HP$663</definedName>
  </definedNames>
  <calcPr calcId="144525"/>
</workbook>
</file>

<file path=xl/sharedStrings.xml><?xml version="1.0" encoding="utf-8"?>
<sst xmlns="http://schemas.openxmlformats.org/spreadsheetml/2006/main" count="42932" uniqueCount="1055">
  <si>
    <t>勐海县2018-2020年项目库汇总表</t>
  </si>
  <si>
    <t>填表日期：2020年4月13日</t>
  </si>
  <si>
    <t>填表单位（盖章）：</t>
  </si>
  <si>
    <t>填表人：</t>
  </si>
  <si>
    <t>填表日期：</t>
  </si>
  <si>
    <t>序号</t>
  </si>
  <si>
    <t>项目类别及名称</t>
  </si>
  <si>
    <t>乡镇</t>
  </si>
  <si>
    <t>建设性质</t>
  </si>
  <si>
    <t>单位</t>
  </si>
  <si>
    <t>规模</t>
  </si>
  <si>
    <t>项目数（个）</t>
  </si>
  <si>
    <t>项目优先等级（Ⅰ类Ⅱ类Ⅲ类）</t>
  </si>
  <si>
    <t>建档立卡直接受益</t>
  </si>
  <si>
    <t>时间进度</t>
  </si>
  <si>
    <t>需要投入资金（万元）</t>
  </si>
  <si>
    <t>群众参与情况</t>
  </si>
  <si>
    <t>带贫减贫情况</t>
  </si>
  <si>
    <t>绩效目标（住房有保障、教育有保障、医疗有保障、增收、改善生产条件、改善生活条件等）</t>
  </si>
  <si>
    <t>行业责任部门</t>
  </si>
  <si>
    <t>备注</t>
  </si>
  <si>
    <t>户</t>
  </si>
  <si>
    <t>人</t>
  </si>
  <si>
    <t>开工年度</t>
  </si>
  <si>
    <t>完工年度</t>
  </si>
  <si>
    <t>合计</t>
  </si>
  <si>
    <t>涉农整合资金</t>
  </si>
  <si>
    <t>财政专项资金</t>
  </si>
  <si>
    <t>沪滇扶贫协作资金</t>
  </si>
  <si>
    <t>其他</t>
  </si>
  <si>
    <t>是否逐级进行公示公告</t>
  </si>
  <si>
    <t>户数</t>
  </si>
  <si>
    <t>人数</t>
  </si>
  <si>
    <t>其中：建档立卡贫困人口</t>
  </si>
  <si>
    <t>资产收益为主减贫</t>
  </si>
  <si>
    <t>农业为主减贫</t>
  </si>
  <si>
    <t>劳动力转移减贫</t>
  </si>
  <si>
    <t>2018年</t>
  </si>
  <si>
    <t>2020年</t>
  </si>
  <si>
    <t>是</t>
  </si>
  <si>
    <t>一、住房保障</t>
  </si>
  <si>
    <t>Ⅰ类</t>
  </si>
  <si>
    <t>（一）易地扶贫搬迁</t>
  </si>
  <si>
    <t>（二）危房改造</t>
  </si>
  <si>
    <t>2019年</t>
  </si>
  <si>
    <t>住房有保障</t>
  </si>
  <si>
    <t>县住建局</t>
  </si>
  <si>
    <t>1.2.1</t>
  </si>
  <si>
    <t>1.拆除重建</t>
  </si>
  <si>
    <t>11个乡镇</t>
  </si>
  <si>
    <t>新建</t>
  </si>
  <si>
    <t>——</t>
  </si>
  <si>
    <t>*</t>
  </si>
  <si>
    <t>拆除重建</t>
  </si>
  <si>
    <t>勐海镇</t>
  </si>
  <si>
    <t>勐遮镇</t>
  </si>
  <si>
    <t>勐混镇</t>
  </si>
  <si>
    <t>打洛镇</t>
  </si>
  <si>
    <t>勐阿镇</t>
  </si>
  <si>
    <t>勐满镇</t>
  </si>
  <si>
    <t>勐宋乡</t>
  </si>
  <si>
    <t>西定乡</t>
  </si>
  <si>
    <t>勐往乡</t>
  </si>
  <si>
    <t>格朗和乡</t>
  </si>
  <si>
    <t>布朗山乡</t>
  </si>
  <si>
    <t>1.2.2</t>
  </si>
  <si>
    <t>2.加固修缮</t>
  </si>
  <si>
    <t>改建</t>
  </si>
  <si>
    <t>加固修缮</t>
  </si>
  <si>
    <t>(三)消除“石棉瓦、彩钢瓦”</t>
  </si>
  <si>
    <t>消除“石棉瓦、彩钢瓦”</t>
  </si>
  <si>
    <t>（四）非“四类对象”无安全稳固住房</t>
  </si>
  <si>
    <t>—</t>
  </si>
  <si>
    <t>二、就学保障</t>
  </si>
  <si>
    <t>教育有保障</t>
  </si>
  <si>
    <t>县教育</t>
  </si>
  <si>
    <t>（一）义务教育阶段落实控辍保学，确保100%入学</t>
  </si>
  <si>
    <t>人次</t>
  </si>
  <si>
    <t>义务教育阶段落实控辍保学</t>
  </si>
  <si>
    <t>（二）初中高中后继续教育（人数）</t>
  </si>
  <si>
    <t>2.2.1</t>
  </si>
  <si>
    <t>1.高中阶段（人数）</t>
  </si>
  <si>
    <t>高中阶段</t>
  </si>
  <si>
    <t>2.2.2</t>
  </si>
  <si>
    <t>2.中等职业（人数）</t>
  </si>
  <si>
    <t>中等职业</t>
  </si>
  <si>
    <t>2.2.3</t>
  </si>
  <si>
    <t>3.高等教育（人数）</t>
  </si>
  <si>
    <t>高等教育</t>
  </si>
  <si>
    <t>（三）高中阶段资助</t>
  </si>
  <si>
    <t>高中阶段资助</t>
  </si>
  <si>
    <t>（四）中等职业资助</t>
  </si>
  <si>
    <t>中等职业资助</t>
  </si>
  <si>
    <t>（五）高等教育资助</t>
  </si>
  <si>
    <t>高等教育资助</t>
  </si>
  <si>
    <t>（六）通用语言及普通话推广</t>
  </si>
  <si>
    <t>通用语言及普通话推广</t>
  </si>
  <si>
    <t>（七）学前教育助学金</t>
  </si>
  <si>
    <t>学前教育助学金</t>
  </si>
  <si>
    <t>（八）残疾人及残疾人子女升学补贴</t>
  </si>
  <si>
    <t>7个乡镇</t>
  </si>
  <si>
    <t>残疾人及残疾人子女升学补贴</t>
  </si>
  <si>
    <t>三、基本医疗保障</t>
  </si>
  <si>
    <t>医疗有保障</t>
  </si>
  <si>
    <t>医保</t>
  </si>
  <si>
    <t>（一）落实基本医保</t>
  </si>
  <si>
    <t>落实基本医保</t>
  </si>
  <si>
    <t>（二）落实大病保险</t>
  </si>
  <si>
    <t>落实大病保险</t>
  </si>
  <si>
    <t>（三）落实医疗救助</t>
  </si>
  <si>
    <t>落实医疗救助</t>
  </si>
  <si>
    <t>（四）大病集中救治（9类15种）</t>
  </si>
  <si>
    <t>卫健</t>
  </si>
  <si>
    <t>大病集中救治（9类15种）</t>
  </si>
  <si>
    <t>（五）重病兜底保障（四重保障）</t>
  </si>
  <si>
    <t>重病兜底保障（四重保障）</t>
  </si>
  <si>
    <t>四、就业扶贫</t>
  </si>
  <si>
    <t>Ⅱ类</t>
  </si>
  <si>
    <t>增收</t>
  </si>
  <si>
    <t>人社</t>
  </si>
  <si>
    <t>（一）稳定转移就业</t>
  </si>
  <si>
    <t>4.1.1</t>
  </si>
  <si>
    <t>1.县内</t>
  </si>
  <si>
    <t>9个乡镇</t>
  </si>
  <si>
    <t>县内</t>
  </si>
  <si>
    <t>4.1.2</t>
  </si>
  <si>
    <t>2.县外省内</t>
  </si>
  <si>
    <t>县外省内</t>
  </si>
  <si>
    <t>4.1.3</t>
  </si>
  <si>
    <t>3.省外</t>
  </si>
  <si>
    <t>8个乡镇</t>
  </si>
  <si>
    <t>省外</t>
  </si>
  <si>
    <t>4.1.4</t>
  </si>
  <si>
    <t>4.境外</t>
  </si>
  <si>
    <t>5个乡镇</t>
  </si>
  <si>
    <t>境外</t>
  </si>
  <si>
    <t>（二）就业培训</t>
  </si>
  <si>
    <t>就业培训</t>
  </si>
  <si>
    <t>（三）乡村公共服务岗位就业</t>
  </si>
  <si>
    <t>4.3.1</t>
  </si>
  <si>
    <t>1.护边员</t>
  </si>
  <si>
    <t>2个乡镇</t>
  </si>
  <si>
    <t>护边员</t>
  </si>
  <si>
    <t>4.3.2</t>
  </si>
  <si>
    <t>2.护路员</t>
  </si>
  <si>
    <t>护路员</t>
  </si>
  <si>
    <t>4.3.3</t>
  </si>
  <si>
    <t>3.保洁员</t>
  </si>
  <si>
    <t>保洁员</t>
  </si>
  <si>
    <t>4.3.4</t>
  </si>
  <si>
    <t>4.河道治理员</t>
  </si>
  <si>
    <t>6个乡镇</t>
  </si>
  <si>
    <t>河道治理员</t>
  </si>
  <si>
    <t>4.3.5</t>
  </si>
  <si>
    <t>5.地质灾害监测员</t>
  </si>
  <si>
    <t>10个乡镇</t>
  </si>
  <si>
    <t>地质灾害监测员</t>
  </si>
  <si>
    <t>4.3.6</t>
  </si>
  <si>
    <t>6.教育协管员</t>
  </si>
  <si>
    <t>教育协管员</t>
  </si>
  <si>
    <t>4.3.7</t>
  </si>
  <si>
    <t>7.矛盾纠纷调解员</t>
  </si>
  <si>
    <t>1个乡镇</t>
  </si>
  <si>
    <t>矛盾纠纷调解员</t>
  </si>
  <si>
    <t>4.3.8</t>
  </si>
  <si>
    <t>8.卫生监督管理员</t>
  </si>
  <si>
    <t>卫生监督管理员</t>
  </si>
  <si>
    <t>4.3.9</t>
  </si>
  <si>
    <t>9.治安管理员</t>
  </si>
  <si>
    <t>3个乡镇</t>
  </si>
  <si>
    <t>治安管理员</t>
  </si>
  <si>
    <t>4.3.10</t>
  </si>
  <si>
    <t>10.护林员</t>
  </si>
  <si>
    <t>4个乡镇</t>
  </si>
  <si>
    <t>护林员</t>
  </si>
  <si>
    <t>4.3.11</t>
  </si>
  <si>
    <t>11.扶贫材料搜集员</t>
  </si>
  <si>
    <t>扶贫材料搜集员</t>
  </si>
  <si>
    <t>4.3.12</t>
  </si>
  <si>
    <t>12.政府公益岗</t>
  </si>
  <si>
    <t>政府公益岗</t>
  </si>
  <si>
    <t>4.3.13</t>
  </si>
  <si>
    <t>13.饮水管护员</t>
  </si>
  <si>
    <t>饮水管护员</t>
  </si>
  <si>
    <t>五、产业扶贫</t>
  </si>
  <si>
    <t>农业</t>
  </si>
  <si>
    <t>（一）种植业</t>
  </si>
  <si>
    <t>种植业</t>
  </si>
  <si>
    <t>新植</t>
  </si>
  <si>
    <t>亩</t>
  </si>
  <si>
    <t>（二）养殖业</t>
  </si>
  <si>
    <t>养殖业</t>
  </si>
  <si>
    <t>新养殖</t>
  </si>
  <si>
    <t>头</t>
  </si>
  <si>
    <t>（三）通过加工、商贸、乡村旅游、电商、小额信贷、参加专业合作社、集体经济组织等</t>
  </si>
  <si>
    <t>5.3.1</t>
  </si>
  <si>
    <t>1.乡村旅游</t>
  </si>
  <si>
    <t>5.3.2</t>
  </si>
  <si>
    <t>2.小额信贷</t>
  </si>
  <si>
    <t>小额信贷贴息</t>
  </si>
  <si>
    <t>（四）参与龙头企业或新型经营主体</t>
  </si>
  <si>
    <t>六、生态扶贫</t>
  </si>
  <si>
    <t>林草局</t>
  </si>
  <si>
    <t>（一）退耕还林还草</t>
  </si>
  <si>
    <t>退耕还林还草</t>
  </si>
  <si>
    <t>（二）生态护林员</t>
  </si>
  <si>
    <t>生态护林员</t>
  </si>
  <si>
    <t>（三）生态护草员</t>
  </si>
  <si>
    <t>（四）参加生态扶贫造林合作社</t>
  </si>
  <si>
    <t>个</t>
  </si>
  <si>
    <t>（五）公益林补贴</t>
  </si>
  <si>
    <t>公益林补贴</t>
  </si>
  <si>
    <t>七、综合保障工程</t>
  </si>
  <si>
    <t>综合保障</t>
  </si>
  <si>
    <t>民政</t>
  </si>
  <si>
    <t>（一）实施农村低保保障</t>
  </si>
  <si>
    <t>实施农村低保保障</t>
  </si>
  <si>
    <t>（二）实施特困人员救助供养</t>
  </si>
  <si>
    <t>7.2.1</t>
  </si>
  <si>
    <t>1.分散供养</t>
  </si>
  <si>
    <t>分散供养</t>
  </si>
  <si>
    <t>7.2.2</t>
  </si>
  <si>
    <t>2.集中供养</t>
  </si>
  <si>
    <t>7.2.3</t>
  </si>
  <si>
    <t>3.临时救助</t>
  </si>
  <si>
    <t>临时救助</t>
  </si>
  <si>
    <t>（三）落实残疾人补贴</t>
  </si>
  <si>
    <t>残联</t>
  </si>
  <si>
    <t>7.3.1</t>
  </si>
  <si>
    <t>1.一、二级重度残疾人护理补贴</t>
  </si>
  <si>
    <t>一、二级重度残疾人护理补贴</t>
  </si>
  <si>
    <t>改善生活条件</t>
  </si>
  <si>
    <t>7.3.2</t>
  </si>
  <si>
    <t>2.困难残疾人生活补贴（低保户、建档立卡户）</t>
  </si>
  <si>
    <t>县残联</t>
  </si>
  <si>
    <t>困难残疾人生活补贴</t>
  </si>
  <si>
    <t>（四）农村养老</t>
  </si>
  <si>
    <t>养老保障</t>
  </si>
  <si>
    <t>人社局</t>
  </si>
  <si>
    <t>7.4.1</t>
  </si>
  <si>
    <t>1.互助养老</t>
  </si>
  <si>
    <t>7.4.2</t>
  </si>
  <si>
    <t>2.城乡居民基本养老保险</t>
  </si>
  <si>
    <t>城乡居民基本养老保险</t>
  </si>
  <si>
    <t>（五）贫困户人身财产综合保险</t>
  </si>
  <si>
    <t>扶贫办</t>
  </si>
  <si>
    <t>贫困户人身财产综合保险</t>
  </si>
  <si>
    <t>（六）农房保险</t>
  </si>
  <si>
    <t>（七）建档立卡涉外人员商业保险</t>
  </si>
  <si>
    <t>建档立卡涉外人员商业保险</t>
  </si>
  <si>
    <t>八、农村基础设施和公共服务</t>
  </si>
  <si>
    <t>改善交通基础设施通行条件</t>
  </si>
  <si>
    <t>（一）贫困村贫困发生率&lt;3%</t>
  </si>
  <si>
    <t>（二）道路硬化</t>
  </si>
  <si>
    <t>改善生产、生活条件</t>
  </si>
  <si>
    <t>县交通局、农委、民宗等</t>
  </si>
  <si>
    <t>8.2.1</t>
  </si>
  <si>
    <t>1.进村道路</t>
  </si>
  <si>
    <t>公里</t>
  </si>
  <si>
    <t>县交通局</t>
  </si>
  <si>
    <t>2016年建制村通畅工程库外项目</t>
  </si>
  <si>
    <t>勐海县</t>
  </si>
  <si>
    <t>改扩建</t>
  </si>
  <si>
    <t>2017年撤并建制村项目</t>
  </si>
  <si>
    <t>勐海县2018年“直过民族”自然村通畅工程</t>
  </si>
  <si>
    <t>第二批贫困村通达公路建设项目</t>
  </si>
  <si>
    <t>22个贫困村安防设施建设项目</t>
  </si>
  <si>
    <t>打洛镇勐板村委会帕亮二队进村道路建设</t>
  </si>
  <si>
    <t>勐阿镇纳丙村委会纳丙线安防工程建设项目</t>
  </si>
  <si>
    <t>格朗和乡帕宫村委会贺南中寨进村道路建设项目</t>
  </si>
  <si>
    <t>km</t>
  </si>
  <si>
    <t>改善通行条件</t>
  </si>
  <si>
    <t>交通局</t>
  </si>
  <si>
    <t>勐海县2017年直过民族自然村通畅工程</t>
  </si>
  <si>
    <t>勐海县2018年直过民族自然村通畅工程</t>
  </si>
  <si>
    <t>勐海县2019年直过民族自然村通畅工程</t>
  </si>
  <si>
    <t>勐遮镇曼洪村委会曼兴龙上、下寨进村道路硬化项目</t>
  </si>
  <si>
    <t>勐海县22个贫困村安防设施建设项目</t>
  </si>
  <si>
    <t>勐海县14个贫困村安防设施建设项目</t>
  </si>
  <si>
    <t>勐海县贫困村通达公路建设项目（第一、二批）</t>
  </si>
  <si>
    <t>打洛镇曼山村委会曼丙老寨进村公路建设项目</t>
  </si>
  <si>
    <t>勐阿镇纳丙村委会纳丙老寨进村道路建设项目</t>
  </si>
  <si>
    <t>勐阿镇纳京村委会勐康桥至城子村通村硬化路建设项目</t>
  </si>
  <si>
    <t>西定乡曼马至曼皮农村公路建设项目</t>
  </si>
  <si>
    <t>格朗和乡帕宫村委会南莫上寨、南莫下寨通村硬化路建设项目</t>
  </si>
  <si>
    <t>格朗和乡帕宫村委会贺南中寨村内道路建设项目</t>
  </si>
  <si>
    <t>贫困村水毁路段补救项目</t>
  </si>
  <si>
    <t>勐满、勐遮、布朗山</t>
  </si>
  <si>
    <t>勐海县2018年直过民族自然村通畅工程（续建）</t>
  </si>
  <si>
    <t>勐海县2018年贫困村通村硬化路建设项目（撤并村）</t>
  </si>
  <si>
    <t>2019年直过民族地区自然村道路建设项目</t>
  </si>
  <si>
    <t>勐海县2019年贫困村通村硬化路建设项目（窄路面加宽项目）</t>
  </si>
  <si>
    <t>勐海镇曼真村委会曼景檬进村公路</t>
  </si>
  <si>
    <t>回贡老寨进村</t>
  </si>
  <si>
    <t>改善基础设施通行条件</t>
  </si>
  <si>
    <t>贫困村水毁路段补救项目（质保金）</t>
  </si>
  <si>
    <t>勐混镇曼冈村勐冈新寨、老寨进村道路硬化</t>
  </si>
  <si>
    <t>曼扫村曼坡小组道路硬化</t>
  </si>
  <si>
    <t>曼冈村丫口小组进村道路硬化</t>
  </si>
  <si>
    <t>曼冈村昨巴小组进村道路硬化</t>
  </si>
  <si>
    <t>勐海县茶叶主产区生产道路—贺开村曼囡小组进村道路硬化</t>
  </si>
  <si>
    <t>勐混镇曼赛村曼养贯至曼毕小组进村道路建设</t>
  </si>
  <si>
    <t>改善生产生活条件</t>
  </si>
  <si>
    <t>勐海县茶叶主产区生产道路—曼养至广别老寨段道路建设</t>
  </si>
  <si>
    <t>勐海县古茶文化旅游项目农村公路改造工程</t>
  </si>
  <si>
    <t>曼山村委会曼丙老寨进村公路建设项目</t>
  </si>
  <si>
    <t>交通</t>
  </si>
  <si>
    <t>曼轰村委会曼纳罕到老邦南进村道路</t>
  </si>
  <si>
    <t>曼夕村委会</t>
  </si>
  <si>
    <t>纳丙新老寨通村硬化路</t>
  </si>
  <si>
    <t>贺建景播老寨进村道路</t>
  </si>
  <si>
    <t>勐康海往线到哈尼二组进村道路</t>
  </si>
  <si>
    <t>勐阿镇南朗河村委会起那低生产道路硬化</t>
  </si>
  <si>
    <t>贺翁河通村硬化路</t>
  </si>
  <si>
    <t>纳岗村通村硬化路</t>
  </si>
  <si>
    <t>曼迈小新寨进村道路</t>
  </si>
  <si>
    <t>曼迈曼燕进村道路</t>
  </si>
  <si>
    <t>勐海县2019年第一批中央预算内投资计划一勐满镇南达村委会至勐囡公路</t>
  </si>
  <si>
    <t>班倒村贺蚌老寨进村道路硬化</t>
  </si>
  <si>
    <t>财政</t>
  </si>
  <si>
    <t>班倒村鱼塘新寨进村道路硬化</t>
  </si>
  <si>
    <t>班倒村鱼塘老寨进村道路硬化</t>
  </si>
  <si>
    <t>西定乡曼马至曼皮农村公路建设项目（续建）</t>
  </si>
  <si>
    <t>勐海县2020年贫困村通村硬化路建设项目（灰塘至勐往、南京河至野谷塘）</t>
  </si>
  <si>
    <t>勐往级</t>
  </si>
  <si>
    <t>勐满镇星火山村委会大旧笼进村公路</t>
  </si>
  <si>
    <t>勐满镇帕迫村委会至勐阿镇曼迈村委会帕迫村进村公路</t>
  </si>
  <si>
    <t>勐满镇南达村委会贺罕进村道路村口水毁路段加固（质保金）</t>
  </si>
  <si>
    <t>县发改局</t>
  </si>
  <si>
    <t>2020年撤并建制村建设项目——曼吕线公路改造工程</t>
  </si>
  <si>
    <t>2020年撤并建制村建设项目——糯有线公路改造工程</t>
  </si>
  <si>
    <t>勐宋乡三迈村物理河上寨小组进村道路</t>
  </si>
  <si>
    <t>勐宋乡三迈村物理河下寨小组进村道路</t>
  </si>
  <si>
    <t>勐宋乡三迈村南本拉小组进村道路</t>
  </si>
  <si>
    <t>西定村上、下茅草塘进村道路建设</t>
  </si>
  <si>
    <t>交通、国土</t>
  </si>
  <si>
    <t>旧过村委会帮喝小组进村道路</t>
  </si>
  <si>
    <t>西定乡曼迈村委会曼勒新寨进村公路</t>
  </si>
  <si>
    <t>勐往乡灰塘村委会老高寨进村公路</t>
  </si>
  <si>
    <t>勐往乡灰塘村委会蚌塘村进村公路</t>
  </si>
  <si>
    <t>勐往线公路改造工程</t>
  </si>
  <si>
    <t>贺东线公路改造工程</t>
  </si>
  <si>
    <t>勐往乡南果河村至勐阿镇贺建农村公路改造工程</t>
  </si>
  <si>
    <t>勐海县至格朗和乡农村公路改造工程</t>
  </si>
  <si>
    <t>格朗和乡帕宫村委会南莫上寨、下寨通村硬化路建设项目</t>
  </si>
  <si>
    <t>南糯山老桥至通达小组道路硬化900m，宽3.5m</t>
  </si>
  <si>
    <t>茶园新村进村道路硬化</t>
  </si>
  <si>
    <t>新乐小组进村道路硬化</t>
  </si>
  <si>
    <t>帕宫村格混路至南莫下寨道路硬化</t>
  </si>
  <si>
    <t>帕沙村老寨一组入村道路硬化</t>
  </si>
  <si>
    <t>帕沙村帕沙新寨入村道路硬化</t>
  </si>
  <si>
    <t>帕沙村老寨二组入村道路硬化</t>
  </si>
  <si>
    <t>帕真村曼麻榜经雅航至帕盆进村道路</t>
  </si>
  <si>
    <t>橄榄寨进村道路</t>
  </si>
  <si>
    <t>千米</t>
  </si>
  <si>
    <t>勐海县2019年第一批中央预算内投资计划-布朗山乡勐昂村委会至邦诺董公路</t>
  </si>
  <si>
    <t>布朗山乡曼果村委会新竜基地进村公路</t>
  </si>
  <si>
    <t>布朗山乡曼果村委会章家基地进村公路</t>
  </si>
  <si>
    <t>8.2.2</t>
  </si>
  <si>
    <t>2.村内道路</t>
  </si>
  <si>
    <t>平方米</t>
  </si>
  <si>
    <t>改善生产条件</t>
  </si>
  <si>
    <t>农委、民宗等</t>
  </si>
  <si>
    <t>2017年人居环境提升行动村内道路硬化建设项目</t>
  </si>
  <si>
    <t>勐遮镇曼洪村委会曼旺傣小组村内道路硬化改扩建项目</t>
  </si>
  <si>
    <t>勐遮镇曼洪村委会曼旺迈小组村内道路硬化改扩建项目</t>
  </si>
  <si>
    <t>勐往乡灰塘村委会伙房村内道路硬化工程项目</t>
  </si>
  <si>
    <t>格朗和乡帕宫村委会贺南中寨村内道路公路水毁修复项目</t>
  </si>
  <si>
    <t>布朗山乡章家村委会空坎一队村内道路建设等项目</t>
  </si>
  <si>
    <t>贫困村人居环境提升行动村内道路硬化建设项目（曼洪村南坎等3个村民小组）</t>
  </si>
  <si>
    <t>㎡</t>
  </si>
  <si>
    <t>贫困村人居环境提升行动村内道路硬化建设项目（纳包村佤族寨等2个村民小组）</t>
  </si>
  <si>
    <t>贫困村人居环境提升行动村内道路硬化建设项目（大安村上大安等2个村民小组）</t>
  </si>
  <si>
    <t>贫困村人居环境提升行动村内道路硬化建设项目（南果河村五组等7个村民小组）</t>
  </si>
  <si>
    <t>贫困村人居环境提升行动村内道路硬化建设项目（新竜村曼新竜上寨村民小组）</t>
  </si>
  <si>
    <t>曼果村阿克老寨村民小组村内基础设施建设项目</t>
  </si>
  <si>
    <t>勐遮镇曼扫村曼挡小组</t>
  </si>
  <si>
    <t>曼冈村吉左小组村内道路硬化</t>
  </si>
  <si>
    <t>曼冈村南海小组村内道路硬化</t>
  </si>
  <si>
    <t>曼冈村勐冈新寨村内道路硬化</t>
  </si>
  <si>
    <t>曼冈村贺回小组村内道路硬化</t>
  </si>
  <si>
    <t>曼冈村曼冈小组村内道路硬化</t>
  </si>
  <si>
    <t>曼扫村大呼啦村内道路硬化</t>
  </si>
  <si>
    <t>曼扫村曼练勐村内道路硬化</t>
  </si>
  <si>
    <t>曼扫村曼贺新寨村内道路硬化</t>
  </si>
  <si>
    <t>曼扫村半坡村内道路硬化</t>
  </si>
  <si>
    <t>曼扫村南京里村内道路硬化</t>
  </si>
  <si>
    <t>曼吕村内道路硬化</t>
  </si>
  <si>
    <t>送看村内道路硬化</t>
  </si>
  <si>
    <t>孙欢二、五组村内道路硬化</t>
  </si>
  <si>
    <t>南陆小组村内道路硬化及村内排水沟建设</t>
  </si>
  <si>
    <t>勐满镇星火山大新寨小组村内道路硬化</t>
  </si>
  <si>
    <t>勐宋乡曼金村委会村内道路硬化</t>
  </si>
  <si>
    <t>勐宋乡曼迈村委会回帕安村内道路硬化</t>
  </si>
  <si>
    <t>勐宋乡糯有村委会回大糯有村内道路硬化</t>
  </si>
  <si>
    <t>西定乡旧过村委会旧过小寨村内道路硬化及村内防洪沟</t>
  </si>
  <si>
    <t>曼马村委会南么小组村内道路建设</t>
  </si>
  <si>
    <t>国土</t>
  </si>
  <si>
    <t>帕龙一队村组基础设施建设</t>
  </si>
  <si>
    <t>坝散村一组村内道路及挡墙</t>
  </si>
  <si>
    <t>农业局</t>
  </si>
  <si>
    <t>通达小组村内道路硬化</t>
  </si>
  <si>
    <t>赶达小组村内卫生路建设</t>
  </si>
  <si>
    <t>新乐小组村内道路硬化</t>
  </si>
  <si>
    <t>帕宫村南莫下寨村内道路建设</t>
  </si>
  <si>
    <t>帕宫村南莫上寨村内道路建设</t>
  </si>
  <si>
    <t>帕宫村阿鲁新寨村内道路建设</t>
  </si>
  <si>
    <t>帕宫村阿鲁老寨村内道路建设</t>
  </si>
  <si>
    <t>帕宫村曼丹村内道路建设</t>
  </si>
  <si>
    <t>帕沙村新寨村内道路建设</t>
  </si>
  <si>
    <t>帕真村帕真新寨村内入户道路建设</t>
  </si>
  <si>
    <t>帕真村帕真老寨村内入户道路建设</t>
  </si>
  <si>
    <t>帕真村帕盆村内入户道路建设</t>
  </si>
  <si>
    <t>橄榄寨村内道路</t>
  </si>
  <si>
    <t>新竜村曼新竜上寨村内道路硬化</t>
  </si>
  <si>
    <t>8.2.3</t>
  </si>
  <si>
    <t>3.生产道路</t>
  </si>
  <si>
    <t>曼扫村半坡至南京里小组生产路硬化建设</t>
  </si>
  <si>
    <t>曼扫村南京里至曼英生产路硬化建设</t>
  </si>
  <si>
    <t>西定村委会小龙山小组生产路修建</t>
  </si>
  <si>
    <t>帕宫村南莫上寨生产道路</t>
  </si>
  <si>
    <t>帕宫村阿鲁新寨生产道路</t>
  </si>
  <si>
    <t>帕宫村阿鲁老寨生产道路</t>
  </si>
  <si>
    <t>帕宫村南莫下寨生产道路</t>
  </si>
  <si>
    <t>帕宫村曼丹生产道路建设</t>
  </si>
  <si>
    <t>8.2.4</t>
  </si>
  <si>
    <t>4.桥梁工程</t>
  </si>
  <si>
    <t>延米</t>
  </si>
  <si>
    <t>勐海镇曼真流沙河桥工程建设项目</t>
  </si>
  <si>
    <t>勐往乡南果河危桥改造</t>
  </si>
  <si>
    <t>南果河桥危桥改造工程</t>
  </si>
  <si>
    <t>m</t>
  </si>
  <si>
    <t>勐海县粮食主产区生产用桥—勐混镇勐混村四组生产用桥建设项目</t>
  </si>
  <si>
    <t>勐混镇曼赛村曼养贯至曼毕小组进村道路桥梁建设</t>
  </si>
  <si>
    <t>勐板村委会（曼帕桥）</t>
  </si>
  <si>
    <t>勐阿镇纳丙村纳翁小组生产道路桥建设项目（二期工程）</t>
  </si>
  <si>
    <t>续建</t>
  </si>
  <si>
    <t>勐往乡坝散村委会纳懂河桥梁工程建设项目</t>
  </si>
  <si>
    <t>南果河桥危桥改造工程（续建）</t>
  </si>
  <si>
    <t>章家三队桥(危桥改造)</t>
  </si>
  <si>
    <t>曼囡桥(危桥改造曼囡新寨、曼班一队上、下寨、曼班二队、曼班三队)</t>
  </si>
  <si>
    <t>曼班桥(危桥改造曼囡新寨、曼班一队上、下寨、曼班二队、曼班三队)</t>
  </si>
  <si>
    <t>结良村腊赶小组生活用桥</t>
  </si>
  <si>
    <t>（三）通动电力（10千伏以上动力电）</t>
  </si>
  <si>
    <t>村</t>
  </si>
  <si>
    <t>（四）通广播电视信号户户通</t>
  </si>
  <si>
    <t>（五）通宽带网络</t>
  </si>
  <si>
    <t>8.5.1</t>
  </si>
  <si>
    <t>1.通行政村</t>
  </si>
  <si>
    <t>8.5.2</t>
  </si>
  <si>
    <t>2.通学校</t>
  </si>
  <si>
    <t>8.5.3</t>
  </si>
  <si>
    <t>3.通村卫生室</t>
  </si>
  <si>
    <t>（六）农村饮水有保障</t>
  </si>
  <si>
    <t>饮水有保障</t>
  </si>
  <si>
    <t>水务局</t>
  </si>
  <si>
    <t>8.6.1</t>
  </si>
  <si>
    <t>1.饮水安全巩固提升项目</t>
  </si>
  <si>
    <t>2017年农村饮水安全巩固提升项目资金</t>
  </si>
  <si>
    <t>2017年人畜饮水巩固提升项目(107个点）</t>
  </si>
  <si>
    <t>西定乡西满片区人畜饮水工程建设项目</t>
  </si>
  <si>
    <t>勐海县2020年农村供水抗旱应急工程项目</t>
  </si>
  <si>
    <t>西满片区人畜饮水工程</t>
  </si>
  <si>
    <t>8.6.2</t>
  </si>
  <si>
    <t>2.高效节水项目</t>
  </si>
  <si>
    <t>万亩</t>
  </si>
  <si>
    <t>勐满镇南达片区高效节水灌溉示范项目</t>
  </si>
  <si>
    <t>8.6.3</t>
  </si>
  <si>
    <t>3.小水网建设</t>
  </si>
  <si>
    <t>勐宋乡曼点生态清洁小流域</t>
  </si>
  <si>
    <t>小水网建设</t>
  </si>
  <si>
    <t>勐混镇曼回三公里处灌溉沟渠</t>
  </si>
  <si>
    <t>帕宫村帕宫新寨水库灌溉沟渠</t>
  </si>
  <si>
    <t>帕沙村帕沙村农田灌溉水沟建设</t>
  </si>
  <si>
    <t xml:space="preserve">新建 </t>
  </si>
  <si>
    <t>8.6.4</t>
  </si>
  <si>
    <t>4.农田水利设施</t>
  </si>
  <si>
    <t>座</t>
  </si>
  <si>
    <t>勐遮镇曼令村农田水利维修养护项目</t>
  </si>
  <si>
    <t>勐宋乡曼西良水库除险加固工程</t>
  </si>
  <si>
    <t>2018年勐遮镇曼洪村委会高标准农田建设项目</t>
  </si>
  <si>
    <t>勐海县小型水库维修养护项目</t>
  </si>
  <si>
    <t>全县</t>
  </si>
  <si>
    <t>勐遮镇曼洪村高标准农田建设项目</t>
  </si>
  <si>
    <t>勐混镇曼蚌河防洪治理</t>
  </si>
  <si>
    <t>勐宋乡糯有村小糯有下寨小组河道沟渠项目</t>
  </si>
  <si>
    <t>勐宋乡曼金村委会南荒龙灌排沟项目</t>
  </si>
  <si>
    <t>勐宋乡曼迈村委会朝阳大沟项目</t>
  </si>
  <si>
    <t>勐宋乡大安村下大安一至四组河道沟渠项目</t>
  </si>
  <si>
    <t>勐往乡勐往村等3个高标准农田建设项目</t>
  </si>
  <si>
    <t>自然资源局</t>
  </si>
  <si>
    <t>勐遮镇曼洪村高标准农田建设项目（续建）</t>
  </si>
  <si>
    <t>勐海县粮食主产区保护农田项目—南哈河左支流河道治理工程</t>
  </si>
  <si>
    <t>勐海县2020年勐遮镇农田建设项目</t>
  </si>
  <si>
    <t>勐遮镇曼令村委会农田灌溉取水坝</t>
  </si>
  <si>
    <t>南达村耕地水土综合整治项目</t>
  </si>
  <si>
    <t>帕宫村曼丹基本农田改造</t>
  </si>
  <si>
    <t>帕宫村南莫上寨基本农田改造</t>
  </si>
  <si>
    <t>帕宫村帕宫上寨基本农田改造</t>
  </si>
  <si>
    <t>8.6.5</t>
  </si>
  <si>
    <t>5.饮水源水库除险加固工程</t>
  </si>
  <si>
    <t>勐海县粮食主产区保护农田项目—曼海桥至八公里段治理工程</t>
  </si>
  <si>
    <t>勐海县粮食主产区保护农田项目—勐海县农村水系综合整治项目</t>
  </si>
  <si>
    <t>勐混镇批龙水库除险加固工程</t>
  </si>
  <si>
    <t>勐混镇曼蚌河（勐混段）防洪治理</t>
  </si>
  <si>
    <t>勐混镇流沙河（曼扫段）防洪工程</t>
  </si>
  <si>
    <t>勐海县粮食主产区保护农田项目—勐往河防洪综合治理工程</t>
  </si>
  <si>
    <t>（七）卫生室建设</t>
  </si>
  <si>
    <t>卫生室建设</t>
  </si>
  <si>
    <t>修缮</t>
  </si>
  <si>
    <t>勐海镇曼真村卫生室</t>
  </si>
  <si>
    <t>勐海县卫生健康局</t>
  </si>
  <si>
    <t>勐海镇曼短村卫生室</t>
  </si>
  <si>
    <t>勐遮镇勐遮村卫生室</t>
  </si>
  <si>
    <t>勐遮镇曼根村卫生室</t>
  </si>
  <si>
    <t>勐遮镇曼燕村卫生室</t>
  </si>
  <si>
    <t>勐遮镇曼扫村卫生室</t>
  </si>
  <si>
    <t>勐遮镇曼弄村卫生室</t>
  </si>
  <si>
    <t>勐遮镇曼恩村卫生室</t>
  </si>
  <si>
    <t>勐遮镇景真村卫生室</t>
  </si>
  <si>
    <t>勐遮镇南楞村卫生室</t>
  </si>
  <si>
    <t>勐混镇曼扫村卫生室</t>
  </si>
  <si>
    <t>卫建</t>
  </si>
  <si>
    <t>勐混镇曼蚌村卫生室</t>
  </si>
  <si>
    <t>勐阿镇嘎赛村卫生室</t>
  </si>
  <si>
    <t>勐阿镇南朗河村卫生室</t>
  </si>
  <si>
    <t>帕迫村委会南鲁大寨卫生室</t>
  </si>
  <si>
    <t>卫计</t>
  </si>
  <si>
    <t>西定乡曼皮村委会西满村卫生室</t>
  </si>
  <si>
    <t>卫健局</t>
  </si>
  <si>
    <t>西定乡曼迈村委会曼勒村卫生室</t>
  </si>
  <si>
    <t>西定乡旧过村委会曼蚌小寨村卫生室</t>
  </si>
  <si>
    <t>西定乡旧过村卫生室</t>
  </si>
  <si>
    <t>勐往乡曼允村卫生室</t>
  </si>
  <si>
    <t>格朗和乡南糯山石头老寨卫生室</t>
  </si>
  <si>
    <t>格朗和乡帕沙村卫生室</t>
  </si>
  <si>
    <t>格朗和乡苏湖村卫生室</t>
  </si>
  <si>
    <t>（八）公共活动场所</t>
  </si>
  <si>
    <t>组织部</t>
  </si>
  <si>
    <t>1.公共活动场所</t>
  </si>
  <si>
    <t>乡镇部门</t>
  </si>
  <si>
    <t>村级活动场所修缮（21个村组）</t>
  </si>
  <si>
    <t>曼扫村曼坡小组村内标准化篮球场建设</t>
  </si>
  <si>
    <t>曼扫村曼回小组村内活动场所建设陀螺场加盖大棚建</t>
  </si>
  <si>
    <t>曼国村级活动场所改扩建</t>
  </si>
  <si>
    <t>曼赛村级活动场所改扩建</t>
  </si>
  <si>
    <t>贫困行政村—勐混村委会活动场所配套设施完善</t>
  </si>
  <si>
    <t>贫困行政村—曼冈村委会办公楼重建及村级活动场所配套设施建设</t>
  </si>
  <si>
    <t>西定乡曼佤老寨社房新建</t>
  </si>
  <si>
    <t>格朗和乡赶达小组新建活动社房</t>
  </si>
  <si>
    <t>格朗和乡帕沙村委会综合文化活动室</t>
  </si>
  <si>
    <t>格朗和乡帕真村帕真老寨活动场所建设（社房重建，120平方米）</t>
  </si>
  <si>
    <t>2.公共服务设施</t>
  </si>
  <si>
    <t>勐往乡灰塘村委会野谷塘小组厕所建设项目</t>
  </si>
  <si>
    <t>勐混村委会基础设施建设项目</t>
  </si>
  <si>
    <t>布朗山乡曼果村委会阿克老寨基础设施建设项目</t>
  </si>
  <si>
    <t>布朗山乡章家老寨宅基地平整工程项目资金</t>
  </si>
  <si>
    <t>（九）适龄儿童少年有学上</t>
  </si>
  <si>
    <t>8.10</t>
  </si>
  <si>
    <t>（十）资产收益扶贫</t>
  </si>
  <si>
    <t>扶贫</t>
  </si>
  <si>
    <t>8.10.1</t>
  </si>
  <si>
    <t>1.村级光伏扶贫电站建设</t>
  </si>
  <si>
    <t>KW</t>
  </si>
  <si>
    <t>村级光伏扶贫电站建设</t>
  </si>
  <si>
    <t>村级光伏扶贫电站建设（第一批）</t>
  </si>
  <si>
    <t>kw</t>
  </si>
  <si>
    <t>光伏扶贫电站建设项目（第二批）</t>
  </si>
  <si>
    <t>8.10.2</t>
  </si>
  <si>
    <t>2.土地山林使用权入股情况</t>
  </si>
  <si>
    <t>8.10.3</t>
  </si>
  <si>
    <t>3.通过财政投入开展资产收益扶贫</t>
  </si>
  <si>
    <t>扶持壮大村级集体经济项目（勐混镇贺开村）</t>
  </si>
  <si>
    <t>扶持壮大村级集体经济项目（西定）</t>
  </si>
  <si>
    <t>西定</t>
  </si>
  <si>
    <t>扶持壮大村级集体经济项目（勐满镇纳包村）</t>
  </si>
  <si>
    <t>扶持壮大村级集体经济项目（勐满镇南达村）</t>
  </si>
  <si>
    <t>扶持壮大村级集体经济项目（勐宋乡糯有村）</t>
  </si>
  <si>
    <t>扶持壮大村级集体经济项目（布朗山乡结良村）</t>
  </si>
  <si>
    <t>2019年扶持壮大村级集体经济项目</t>
  </si>
  <si>
    <t>县委组织部</t>
  </si>
  <si>
    <t>2020年扶持壮大村级集体经济项目（勐海镇曼短村、勐遮镇曼扫村、勐混镇曼蚌村、勐混镇曼国村、勐阿镇贺建村和纳京村、勐往乡灰塘村、勐宋乡曼金村和曼方村）</t>
  </si>
  <si>
    <t>（十一）其他脱贫攻坚项目</t>
  </si>
  <si>
    <t>各乡镇</t>
  </si>
  <si>
    <t>8.11.1</t>
  </si>
  <si>
    <t>1.沪滇扶贫协作项目</t>
  </si>
  <si>
    <t>8.11.1.1</t>
  </si>
  <si>
    <t>（1）“携手奔小康”项目</t>
  </si>
  <si>
    <t>“携手奔小康”项目</t>
  </si>
  <si>
    <t>勐海镇曼搞村委会</t>
  </si>
  <si>
    <t>勐遮镇曼令村委会曼令小寨道路硬化</t>
  </si>
  <si>
    <t>勐混村拉巴厅片区龙塘、拉巴厅下寨、拉巴厅中寨3个村小组村内道路排水沟建设3500米。</t>
  </si>
  <si>
    <t>勐阿镇纳丙村功能提升项目</t>
  </si>
  <si>
    <t>勐阿镇纳京村二六组党员活动室、红色传承馆装修</t>
  </si>
  <si>
    <t>勐满镇班倒村养牛项目</t>
  </si>
  <si>
    <t>勐往乡南果河村委会</t>
  </si>
  <si>
    <t>布朗山乡勐昂帕点茶叶初制所项目</t>
  </si>
  <si>
    <t>布朗山乡勐昂村人畜饮水工程</t>
  </si>
  <si>
    <t>2019年勐海县格朗和哈尼族乡沪滇扶贫协作帕宫村南莫下寨功能提升项目</t>
  </si>
  <si>
    <t>勐混镇勐混村勐冈、曼回小组集中养殖点建设</t>
  </si>
  <si>
    <t>糯东村委会曼嘎改扩建</t>
  </si>
  <si>
    <t>勐往乡勐往村委会公厕建设</t>
  </si>
  <si>
    <t>南达村南达老寨一组人居环境提升项目</t>
  </si>
  <si>
    <t>西定乡旧过村生猪养殖项目</t>
  </si>
  <si>
    <r>
      <rPr>
        <sz val="10"/>
        <rFont val="宋体"/>
        <charset val="134"/>
      </rPr>
      <t>2020</t>
    </r>
    <r>
      <rPr>
        <sz val="10"/>
        <rFont val="宋体"/>
        <charset val="134"/>
      </rPr>
      <t>年镇乡结对资金项目</t>
    </r>
    <r>
      <rPr>
        <sz val="10"/>
        <rFont val="Times New Roman"/>
        <charset val="0"/>
      </rPr>
      <t>—</t>
    </r>
    <r>
      <rPr>
        <sz val="10"/>
        <rFont val="宋体"/>
        <charset val="134"/>
      </rPr>
      <t>勐海县格朗和哈尼族乡帕真村委会帕真新寨生猪集中养殖项目</t>
    </r>
  </si>
  <si>
    <r>
      <rPr>
        <sz val="10"/>
        <rFont val="宋体"/>
        <charset val="134"/>
      </rPr>
      <t>2020</t>
    </r>
    <r>
      <rPr>
        <sz val="10"/>
        <rFont val="宋体"/>
        <charset val="134"/>
      </rPr>
      <t>年镇乡结对资金项目</t>
    </r>
    <r>
      <rPr>
        <sz val="10"/>
        <rFont val="Times New Roman"/>
        <charset val="0"/>
      </rPr>
      <t>—</t>
    </r>
    <r>
      <rPr>
        <sz val="10"/>
        <rFont val="宋体"/>
        <charset val="134"/>
      </rPr>
      <t>勐海县格朗和乡帕真村委会帕真新寨生猪集中养殖场功能提升项目</t>
    </r>
  </si>
  <si>
    <t>勐宋乡曼方村委会曼方岔路口茶叶初制所提升改造（增添设备）</t>
  </si>
  <si>
    <t>布朗山乡勐昂村新曼峨茶叶初制所</t>
  </si>
  <si>
    <t>布朗山乡曼果村、章家村功能提升</t>
  </si>
  <si>
    <t>改善生活条件、基础设施</t>
  </si>
  <si>
    <t>勐海县勐阿镇曼燕小组村内排水沟建设项目</t>
  </si>
  <si>
    <t>2020年勐海县勐海镇东西部扶贫协作和对口支援“携手奔小康”</t>
  </si>
  <si>
    <t>米</t>
  </si>
  <si>
    <t>县扶贫办</t>
  </si>
  <si>
    <t xml:space="preserve">曼俩汉小组        </t>
  </si>
  <si>
    <t>小新寨小组</t>
  </si>
  <si>
    <t>8.11.1.2</t>
  </si>
  <si>
    <t>（2）企村结对项目</t>
  </si>
  <si>
    <t>企村结对项目</t>
  </si>
  <si>
    <t>勐遮镇曼洪村委会企村结对项目（厕所）</t>
  </si>
  <si>
    <t>勐遮镇曼洪村委会企村结对项目（绿化带）</t>
  </si>
  <si>
    <t>2019年勐混镇企村结对帮扶项目—基层组织阵地配套设施建设</t>
  </si>
  <si>
    <t>2019年曼轰村曼轰村民小组道路硬化工程项目</t>
  </si>
  <si>
    <t>勐板村委会办公场所功能提升改造项目</t>
  </si>
  <si>
    <t>勐阿镇纳丙老寨篮球场建设项目</t>
  </si>
  <si>
    <t>勐阿镇纳京村委会厨房建设项目</t>
  </si>
  <si>
    <t>勐阿镇纳翁桥建设项目</t>
  </si>
  <si>
    <t>纳京村二六组村内排水沟、村内道路涵洞建设项目</t>
  </si>
  <si>
    <t>企村结对项目-纳包村幼儿园活动场所及村委会活动场所建盖遮雨大棚</t>
  </si>
  <si>
    <t>企村结对项目-星火山小新平小组</t>
  </si>
  <si>
    <t>2019年勐宋乡三迈村功能提升项目</t>
  </si>
  <si>
    <t>2019年勐宋乡曼金村功能提升项目</t>
  </si>
  <si>
    <t>2019年勐宋乡蚌龙村功能提升项目</t>
  </si>
  <si>
    <t>2019年勐宋乡大安村功能提升</t>
  </si>
  <si>
    <t>西定乡南弄村办公用房建设项目</t>
  </si>
  <si>
    <t>扩改建</t>
  </si>
  <si>
    <t>西定乡曼迈村驻村工作队员宿舍及厨房建设</t>
  </si>
  <si>
    <t>西定乡帕龙村厨房新建及小蜜蜂超市建设</t>
  </si>
  <si>
    <t>勐往村委会</t>
  </si>
  <si>
    <t>坝散村委会</t>
  </si>
  <si>
    <t>布朗山乡结良村功能提升项目（便民服务中心建设）</t>
  </si>
  <si>
    <t>改善基础设施</t>
  </si>
  <si>
    <t>布朗山乡曼果村功能提升项目（伙房、洗澡间建设）</t>
  </si>
  <si>
    <t>布朗山乡曼果2019年追加企村结对项目</t>
  </si>
  <si>
    <t>布朗山乡结良2019年追加企村结对项目8万元</t>
  </si>
  <si>
    <t>2019年勐海县格朗和哈尼族乡村企结对帕宫村葡萄柚种植项目巩固提升</t>
  </si>
  <si>
    <t>勐往乡企村结对再出发街子城子水沟</t>
  </si>
  <si>
    <t>2019年勐海县勐宋乡大安村第二批企村结对项目</t>
  </si>
  <si>
    <t>2019年勐海县勐宋乡三迈村第二批企村结对项目</t>
  </si>
  <si>
    <t>2019年勐海县勐宋乡蚌龙村第二批企村结对项目</t>
  </si>
  <si>
    <t>2019年勐海县勐宋乡曼金村第二批企村结对项目</t>
  </si>
  <si>
    <t>企村结对项目-纳包村场所建设及办公用品采购</t>
  </si>
  <si>
    <t>星火山功能提升及办公用品采购</t>
  </si>
  <si>
    <t>城子藤茶基地建设项目</t>
  </si>
  <si>
    <t>勐板村委会老邦约修建公共厕所</t>
  </si>
  <si>
    <t>曼轰村委会曼达小组公共场所绿化</t>
  </si>
  <si>
    <t>勐混镇勐混村委会办公驻地配套设施建设</t>
  </si>
  <si>
    <t>曼冈村功能提升项目</t>
  </si>
  <si>
    <t>勐混镇勐混村委会拉巴厅片区青贮玉米</t>
  </si>
  <si>
    <t>曼轰村委会老邦南修建水沟</t>
  </si>
  <si>
    <t>勐板村委会邦约三队公共厕所</t>
  </si>
  <si>
    <t>坑</t>
  </si>
  <si>
    <t>坝散村委会下新寨水沟</t>
  </si>
  <si>
    <t>勐往村委会曼列陀螺场</t>
  </si>
  <si>
    <t>2020年沪滇扶贫协作灰塘村设备采购项目</t>
  </si>
  <si>
    <t>2020年沪滇扶贫协作南果河村人居环境提升项目</t>
  </si>
  <si>
    <t>曼令邦磨、先往老寨路灯安装</t>
  </si>
  <si>
    <t>曼洪曼旺迈路灯</t>
  </si>
  <si>
    <t>班倒村委会活动场所建盖遮雨大棚</t>
  </si>
  <si>
    <t>南达村委会南达新寨新建排水沟</t>
  </si>
  <si>
    <t>帕迫村委会南鲁大寨篮球场建设</t>
  </si>
  <si>
    <t>星火山村委会小旧笼村小组公共厕所建设</t>
  </si>
  <si>
    <t>纳包村委会公共厕所建设</t>
  </si>
  <si>
    <t>西定乡暖和村委会设备采购项目</t>
  </si>
  <si>
    <t>西定乡旧过村委会曼蚌二队社房建设项目</t>
  </si>
  <si>
    <t>西定乡曼马村委会设备采购项目</t>
  </si>
  <si>
    <t>西定乡曼皮村委会设备采购项目</t>
  </si>
  <si>
    <t>西定乡南弄村委会设备采购</t>
  </si>
  <si>
    <t>西定乡曼迈驻村工作队员宿舍及厨房建设项目</t>
  </si>
  <si>
    <t>319</t>
  </si>
  <si>
    <t>1266</t>
  </si>
  <si>
    <t>西定乡帕龙村委会人居环境提升项目</t>
  </si>
  <si>
    <t>西定乡南弄村委会设备购买项目</t>
  </si>
  <si>
    <t>西定乡旧过村委会设备采购项目</t>
  </si>
  <si>
    <t>2020年企村结对项目—格朗和乡帕宫村功能提升项目</t>
  </si>
  <si>
    <r>
      <rPr>
        <sz val="10"/>
        <rFont val="方正仿宋_GBK"/>
        <charset val="134"/>
      </rPr>
      <t>勐海县勐宋乡蚌龙村</t>
    </r>
    <r>
      <rPr>
        <sz val="10"/>
        <rFont val="Times New Roman"/>
        <charset val="134"/>
      </rPr>
      <t>2020</t>
    </r>
    <r>
      <rPr>
        <sz val="10"/>
        <rFont val="方正仿宋_GBK"/>
        <charset val="134"/>
      </rPr>
      <t>年企村结对项目</t>
    </r>
  </si>
  <si>
    <r>
      <rPr>
        <sz val="10"/>
        <rFont val="方正仿宋_GBK"/>
        <charset val="134"/>
      </rPr>
      <t>勐海县勐宋乡大安村</t>
    </r>
    <r>
      <rPr>
        <sz val="10"/>
        <rFont val="Times New Roman"/>
        <charset val="134"/>
      </rPr>
      <t>2020</t>
    </r>
    <r>
      <rPr>
        <sz val="10"/>
        <rFont val="方正仿宋_GBK"/>
        <charset val="134"/>
      </rPr>
      <t>年企村结对项目</t>
    </r>
  </si>
  <si>
    <r>
      <rPr>
        <sz val="10"/>
        <rFont val="方正仿宋_GBK"/>
        <charset val="134"/>
      </rPr>
      <t>勐海县勐宋乡曼金村</t>
    </r>
    <r>
      <rPr>
        <sz val="10"/>
        <rFont val="Times New Roman"/>
        <charset val="134"/>
      </rPr>
      <t>2020</t>
    </r>
    <r>
      <rPr>
        <sz val="10"/>
        <rFont val="方正仿宋_GBK"/>
        <charset val="134"/>
      </rPr>
      <t>年企村结对项目</t>
    </r>
  </si>
  <si>
    <r>
      <rPr>
        <sz val="10"/>
        <rFont val="方正仿宋_GBK"/>
        <charset val="134"/>
      </rPr>
      <t>勐海县勐宋乡三迈村</t>
    </r>
    <r>
      <rPr>
        <sz val="10"/>
        <rFont val="Times New Roman"/>
        <charset val="134"/>
      </rPr>
      <t>2020</t>
    </r>
    <r>
      <rPr>
        <sz val="10"/>
        <rFont val="方正仿宋_GBK"/>
        <charset val="134"/>
      </rPr>
      <t>年企村结对项目</t>
    </r>
  </si>
  <si>
    <r>
      <rPr>
        <sz val="10"/>
        <rFont val="方正仿宋_GBK"/>
        <charset val="134"/>
      </rPr>
      <t>勐海县勐宋乡蚌冈村</t>
    </r>
    <r>
      <rPr>
        <sz val="10"/>
        <rFont val="Times New Roman"/>
        <charset val="134"/>
      </rPr>
      <t>2020</t>
    </r>
    <r>
      <rPr>
        <sz val="10"/>
        <rFont val="方正仿宋_GBK"/>
        <charset val="134"/>
      </rPr>
      <t>年企村结对项目</t>
    </r>
  </si>
  <si>
    <r>
      <rPr>
        <sz val="10"/>
        <rFont val="方正仿宋_GBK"/>
        <charset val="134"/>
      </rPr>
      <t>勐海县勐宋乡曼吕村</t>
    </r>
    <r>
      <rPr>
        <sz val="10"/>
        <rFont val="Times New Roman"/>
        <charset val="134"/>
      </rPr>
      <t>2020</t>
    </r>
    <r>
      <rPr>
        <sz val="10"/>
        <rFont val="方正仿宋_GBK"/>
        <charset val="134"/>
      </rPr>
      <t>年企村结对项目</t>
    </r>
  </si>
  <si>
    <r>
      <rPr>
        <sz val="10"/>
        <rFont val="方正仿宋_GBK"/>
        <charset val="134"/>
      </rPr>
      <t>勐海县勐宋乡糯有村</t>
    </r>
    <r>
      <rPr>
        <sz val="10"/>
        <rFont val="Times New Roman"/>
        <charset val="134"/>
      </rPr>
      <t>2020</t>
    </r>
    <r>
      <rPr>
        <sz val="10"/>
        <rFont val="方正仿宋_GBK"/>
        <charset val="134"/>
      </rPr>
      <t>年企村结对项目</t>
    </r>
  </si>
  <si>
    <t>曼果村委会</t>
  </si>
  <si>
    <t>结良村委会</t>
  </si>
  <si>
    <t>曼囡村委会</t>
  </si>
  <si>
    <t>新竜村委会</t>
  </si>
  <si>
    <t>章家村委会</t>
  </si>
  <si>
    <t>勐昂村委会</t>
  </si>
  <si>
    <t>纳京村纳京老寨村内排水沟、村内道路涵洞建设项目</t>
  </si>
  <si>
    <t>贺建村小贺建、小河边村内排水沟建设项目</t>
  </si>
  <si>
    <t>纳丙新老寨村内道路硬化</t>
  </si>
  <si>
    <t>曼丙村民小组</t>
  </si>
  <si>
    <t>2020年勐海县勐遮镇曼令村委会镇乡结对项目</t>
  </si>
  <si>
    <t>曼令曼令大寨、坝播村民小组文化设施功能提升</t>
  </si>
  <si>
    <t>8.11.1.3</t>
  </si>
  <si>
    <t>（3）（新增）援滇资金项目</t>
  </si>
  <si>
    <t>（新增）援滇资金项目</t>
  </si>
  <si>
    <t>勐遮镇曼令村委会水果种植项目</t>
  </si>
  <si>
    <t>勐遮镇曼弄村委会区级项目</t>
  </si>
  <si>
    <t>勐混镇发展壮大贫困行政村集体经济—勐混村牲畜定点屠宰场项目建设</t>
  </si>
  <si>
    <t>打洛镇基层党建标准化建设子项目</t>
  </si>
  <si>
    <t>勐满镇星火山村功能提升项目</t>
  </si>
  <si>
    <t>勐满镇帕迫村功能提升项目</t>
  </si>
  <si>
    <t>勐满镇城子藤茶基地建设项目</t>
  </si>
  <si>
    <t>2019年勐宋乡曼吕村功能提升项目</t>
  </si>
  <si>
    <t>暖和村（新增）援滇计划外资金项目</t>
  </si>
  <si>
    <t>曼佤村（新增）援滇计划外资金项目</t>
  </si>
  <si>
    <t>帕龙村（新增）援滇计划外资金项目</t>
  </si>
  <si>
    <t>曼皮村（新增）援滇计划外资金项目</t>
  </si>
  <si>
    <t>勐往乡（新增）援滇计划外资金项目</t>
  </si>
  <si>
    <t>新竜村曼新竜上寨基础设施建设项目</t>
  </si>
  <si>
    <t>新竜村曼纳小组功能提升项目</t>
  </si>
  <si>
    <t>2019年追加曼果村九个小组垃圾池建设</t>
  </si>
  <si>
    <t>2019年追加曼果村四个小组村内道路百灯亮化工程</t>
  </si>
  <si>
    <t>2019年追加曼果村南很老寨茶叶初制所改造提升工程</t>
  </si>
  <si>
    <t>勐海县西定乡暖和村茶叶初制所设备提升项目</t>
  </si>
  <si>
    <t>勐混村牲畜定点屠宰场功能提升项目</t>
  </si>
  <si>
    <t>曼山村委会党群服务中心</t>
  </si>
  <si>
    <t>曼轰农村饮用水工程</t>
  </si>
  <si>
    <t>曼允村委会芭蕉寨</t>
  </si>
  <si>
    <t>勐遮镇曼令村功能提升项目</t>
  </si>
  <si>
    <t>西定乡南弄村、曼马村功能提升项目</t>
  </si>
  <si>
    <t>西定乡景亨小组生猪集中养殖项目</t>
  </si>
  <si>
    <t>勐海县沪滇扶贫协作案例总结与成效宣传</t>
  </si>
  <si>
    <r>
      <rPr>
        <sz val="10"/>
        <rFont val="宋体"/>
        <charset val="134"/>
      </rPr>
      <t>2020</t>
    </r>
    <r>
      <rPr>
        <sz val="10"/>
        <rFont val="宋体"/>
        <charset val="134"/>
      </rPr>
      <t>年援滇资金项目</t>
    </r>
    <r>
      <rPr>
        <sz val="10"/>
        <rFont val="Times New Roman"/>
        <charset val="0"/>
      </rPr>
      <t>—</t>
    </r>
    <r>
      <rPr>
        <sz val="10"/>
        <rFont val="宋体"/>
        <charset val="134"/>
      </rPr>
      <t>格朗和乡帕宫村功能提升项目</t>
    </r>
  </si>
  <si>
    <r>
      <rPr>
        <sz val="10"/>
        <rFont val="宋体"/>
        <charset val="134"/>
      </rPr>
      <t>2020</t>
    </r>
    <r>
      <rPr>
        <sz val="10"/>
        <rFont val="宋体"/>
        <charset val="134"/>
      </rPr>
      <t>年上海市松江区区级资金项目</t>
    </r>
    <r>
      <rPr>
        <sz val="10"/>
        <rFont val="Times New Roman"/>
        <charset val="0"/>
      </rPr>
      <t>—</t>
    </r>
    <r>
      <rPr>
        <sz val="10"/>
        <rFont val="宋体"/>
        <charset val="134"/>
      </rPr>
      <t>勐海县格朗和乡帕真村生态茶园建设</t>
    </r>
  </si>
  <si>
    <t>勐宋乡三迈村功能提升</t>
  </si>
  <si>
    <t>勐宋乡曼吕村南温村民小组功能提升</t>
  </si>
  <si>
    <t>勐宋乡蚌冈村功能提升项目</t>
  </si>
  <si>
    <t>8.11.1.4</t>
  </si>
  <si>
    <t>（4）（新增）援滇计划外资金项目</t>
  </si>
  <si>
    <t>（新增）援滇计划外资金项目</t>
  </si>
  <si>
    <t>勐往村委会曼糯大寨</t>
  </si>
  <si>
    <t>阿克新寨村内基础设施建设项目</t>
  </si>
  <si>
    <t>南糯山村茶园新村功能提升项目</t>
  </si>
  <si>
    <t>勐混镇曼冈村茶叶初制所巩固提升建设</t>
  </si>
  <si>
    <t>增收、改善生产条件</t>
  </si>
  <si>
    <t>2020年建档立卡残疾人家庭生活环境改善项目勐混镇曼赛村委会</t>
  </si>
  <si>
    <t>改善居家环境</t>
  </si>
  <si>
    <t>曼山村委会</t>
  </si>
  <si>
    <t>勐往乡坝散村委会</t>
  </si>
  <si>
    <t>纳包村茶叶初制所项目</t>
  </si>
  <si>
    <t>2020年建档立卡残疾人家庭生活环境改善项目（星火山、纳包）</t>
  </si>
  <si>
    <t>纳包村、帕迫村
功能提升项目</t>
  </si>
  <si>
    <t>西定乡曼迈村委会功能提升项目</t>
  </si>
  <si>
    <t>西定乡曼马村委会南么小组功能提升项目</t>
  </si>
  <si>
    <t>曼来村委会帕司老寨生猪养殖项目</t>
  </si>
  <si>
    <t>西定乡曼来村委会功能提升项目</t>
  </si>
  <si>
    <t>曼佤老寨党支部活动室建设项目</t>
  </si>
  <si>
    <t>2020年建档立卡残疾人家庭生活环境改善项目（暖和村委会）</t>
  </si>
  <si>
    <t xml:space="preserve">残联 </t>
  </si>
  <si>
    <t>2020年建档立卡残疾人家庭生活环境改善项目（旧过村委会）</t>
  </si>
  <si>
    <t>蚌囡老寨</t>
  </si>
  <si>
    <t>平头</t>
  </si>
  <si>
    <t>曼吕傣二组</t>
  </si>
  <si>
    <t>勐海县布朗山乡章家村教育设施提升</t>
  </si>
  <si>
    <t>纳丙阿克西腊新寨党员活动室建设项目</t>
  </si>
  <si>
    <t>勐阿镇勐康村回良组茶叶初制所提升改造（建水池）</t>
  </si>
  <si>
    <t>勐阿镇嘎洒村委会曼派岔小组茶叶初制所提升改造（增添设备、扩建）</t>
  </si>
  <si>
    <t>勐阿镇勐康村茶叶加工厂</t>
  </si>
  <si>
    <t>勐阿镇纳京村委会功能提升项目</t>
  </si>
  <si>
    <t>勐阿镇勐康村委会回良小组功能提升项目</t>
  </si>
  <si>
    <t>勐阿镇贺建村委会茶叶初制所</t>
  </si>
  <si>
    <t>纳京大新寨</t>
  </si>
  <si>
    <t>勐康送看村</t>
  </si>
  <si>
    <t>8.11.2</t>
  </si>
  <si>
    <t>2.集中种植、养殖项目</t>
  </si>
  <si>
    <t>8.11.2.1</t>
  </si>
  <si>
    <t>（1）集中种植</t>
  </si>
  <si>
    <t>林业种植项目种苗补助资金</t>
  </si>
  <si>
    <t>勐海县2020年生态扶贫林木发展支持项目</t>
  </si>
  <si>
    <t>西定乡暖和村委会桂花寨茶叶嫁接枝条</t>
  </si>
  <si>
    <t>购买老班章甜茶枝条及生态有机肥</t>
  </si>
  <si>
    <t>帕沙村无公害生态茶园建设</t>
  </si>
  <si>
    <t>8.11.2.2</t>
  </si>
  <si>
    <t>（2）集中养殖</t>
  </si>
  <si>
    <t>勐遮镇曼令村曼回新村养殖场所项目</t>
  </si>
  <si>
    <t>打洛镇勐板村帕亮二队养殖场所项目</t>
  </si>
  <si>
    <t>打洛镇曼轰村南板村小组养殖场所项目</t>
  </si>
  <si>
    <t>勐海县2020年恢复生猪生产项目</t>
  </si>
  <si>
    <t>勐遮镇曼扫村委会回社小组集中养殖项目</t>
  </si>
  <si>
    <t>曼洪曼旺迈小组集中养殖项目</t>
  </si>
  <si>
    <t>曼洪立新小组集中养殖项目</t>
  </si>
  <si>
    <t>国家罗非鱼水产种质资源场项目</t>
  </si>
  <si>
    <t>曼冈村委会昨巴村小组集中养殖猪圈建盖项目</t>
  </si>
  <si>
    <t>曼扫村委会曼坡村小组</t>
  </si>
  <si>
    <t>曼轰村委会（大曼陆）生猪集中养殖场</t>
  </si>
  <si>
    <t>贺建村景播老寨集中养殖</t>
  </si>
  <si>
    <t>纳京村贺翁河集中养殖</t>
  </si>
  <si>
    <t>南朗河村文东小组集中养殖</t>
  </si>
  <si>
    <t>南达村曼么小组人畜分离集中养殖猪圈建盖项目</t>
  </si>
  <si>
    <t>班倒村贺蚌新寨人畜分离集中养殖猪圈建盖项目</t>
  </si>
  <si>
    <t>帕迫村帕迫小寨人畜分离集中养殖猪圈建盖项目</t>
  </si>
  <si>
    <t>关双村吉良人畜分离集中养殖猪圈建盖项目</t>
  </si>
  <si>
    <t>勐宋乡三迈、蚌冈村委会生猪集中养殖项目</t>
  </si>
  <si>
    <t>蚌冈村给养集中养殖项目</t>
  </si>
  <si>
    <t>蚌冈村拾家集中养殖项目</t>
  </si>
  <si>
    <t>蚌冈村凉水箐集中养殖项目</t>
  </si>
  <si>
    <t>暖和村委会东暖大寨（上寨）生猪集中养殖建设项目</t>
  </si>
  <si>
    <t>曼马村委会曼马三组生猪集中养殖建设项目</t>
  </si>
  <si>
    <t>曼迈村委会曼曼勒新寨生猪集中养殖建设项目</t>
  </si>
  <si>
    <t>西定乡布朗西定生猪集中养殖项目</t>
  </si>
  <si>
    <t>西定乡坝丙老寨生猪集中养殖项目</t>
  </si>
  <si>
    <t>西定乡汉族西定生猪集中养殖项目</t>
  </si>
  <si>
    <t>西定乡多依村生猪集中养殖项目</t>
  </si>
  <si>
    <t>西定乡曼马老冬生猪集中养殖项目</t>
  </si>
  <si>
    <t>西定乡石头寨生猪集中养殖项目</t>
  </si>
  <si>
    <t>勐往村委会东瓜坪小组集中养殖猪圈建盖项目</t>
  </si>
  <si>
    <t>勐往村委会蚌蛾田集中养殖猪圈建盖项目</t>
  </si>
  <si>
    <t>南果河村委会三组集中养殖猪圈建盖项目</t>
  </si>
  <si>
    <t>曼允村委会芭蕉寨集中养殖猪圈建盖项目</t>
  </si>
  <si>
    <t>南果河村委会蚌赛河小组集中养殖猪圈建盖项目</t>
  </si>
  <si>
    <t>坝散村委会五组集中养殖猪圈建盖项目</t>
  </si>
  <si>
    <t>灰塘村委会南京河小组集中养殖猪圈建盖项目</t>
  </si>
  <si>
    <t>糯东村委会大谷地集中养殖猪圈建盖项目</t>
  </si>
  <si>
    <t>章家村新囡小组生猪集中养殖场</t>
  </si>
  <si>
    <t>农业农村局</t>
  </si>
  <si>
    <t>新竜村曼纳小组生猪集中养殖场</t>
  </si>
  <si>
    <t>8.11.3</t>
  </si>
  <si>
    <t>3.直过民族干部培训</t>
  </si>
  <si>
    <t>直过民族干部培训</t>
  </si>
  <si>
    <t>8.11.4</t>
  </si>
  <si>
    <t>4.农村实用技术培训</t>
  </si>
  <si>
    <t>农村实用技术培训</t>
  </si>
  <si>
    <t>打洛村委会</t>
  </si>
  <si>
    <t>勐板村委会</t>
  </si>
  <si>
    <t>曼轰村委会</t>
  </si>
  <si>
    <t>提高农户技术水平</t>
  </si>
  <si>
    <t>农业等</t>
  </si>
  <si>
    <t>8.11.5</t>
  </si>
  <si>
    <t>5.美丽宜居乡村建设</t>
  </si>
  <si>
    <t>Ⅲ类</t>
  </si>
  <si>
    <t>勐遮镇坝卡新寨</t>
  </si>
  <si>
    <t>勐遮镇曼回新寨</t>
  </si>
  <si>
    <t>勐遮镇曼弄村委会佤族老寨一组</t>
  </si>
  <si>
    <t>勐遮镇曼洪村委会曼旺迈</t>
  </si>
  <si>
    <t>西定乡边境村级“四位一体”建设项目（曼皮村）</t>
  </si>
  <si>
    <t>县财政</t>
  </si>
  <si>
    <t>西定乡南弄村委会曼别村民小组地质灾害滑坡治理工程</t>
  </si>
  <si>
    <t>县自然资源</t>
  </si>
  <si>
    <t>勐海县农村生活污水治理项目</t>
  </si>
  <si>
    <t>勐混镇曼扫村曼列小组人居环境提升及党建示范基地建设</t>
  </si>
  <si>
    <t>改善生产条件、改善生活条件</t>
  </si>
  <si>
    <t>曼金龙活动场所建设</t>
  </si>
  <si>
    <t>m²</t>
  </si>
  <si>
    <t>曼金龙公厕</t>
  </si>
  <si>
    <t>曼金龙挡墙</t>
  </si>
  <si>
    <t>M</t>
  </si>
  <si>
    <t>曼金龙焚烧炉</t>
  </si>
  <si>
    <t>勐宋乡蚌龙村保塘汉族大寨地质灾害治理</t>
  </si>
  <si>
    <t>勐宋乡蚌龙村坝檬小组地质灾害治理</t>
  </si>
  <si>
    <t>勐宋乡大安村委会曼西竜傣村民小组滑坡、不稳定地质灾害治理</t>
  </si>
  <si>
    <t>帕龙村寨人居环境提升（垃圾池建设）</t>
  </si>
  <si>
    <t>曼皮村委会村寨人居环境提升项目</t>
  </si>
  <si>
    <t>帕龙村委会村寨人居环境提升项目</t>
  </si>
  <si>
    <t>曼别村民小组地质灾害治理工程</t>
  </si>
  <si>
    <t>农委</t>
  </si>
  <si>
    <t>糯东村曼岗小组人居环境提升项目（村内道路、活动场所、公厕）</t>
  </si>
  <si>
    <t>南糯山村美丽宜居乡村建设</t>
  </si>
  <si>
    <t>乡镇部门　</t>
  </si>
  <si>
    <t>格朗和乡帕真村帕真新寨美丽宜居乡村建设</t>
  </si>
  <si>
    <t>茶园新村修建公厕</t>
  </si>
  <si>
    <t>帕宫村南莫上寨公共厕所</t>
  </si>
  <si>
    <t>帕宫村曼丹公共厕所</t>
  </si>
  <si>
    <t>帕宫村阿鲁小寨公共厕所</t>
  </si>
  <si>
    <t>帕宫村阿鲁新寨公共厕所</t>
  </si>
  <si>
    <t>帕宫村阿鲁新寨卫生间建设</t>
  </si>
  <si>
    <t>帕宫村南莫下寨卫生间建设</t>
  </si>
  <si>
    <t>帕宫村三棵桩卫生间建设</t>
  </si>
  <si>
    <t>帕宫村阿鲁老寨卫生间建设</t>
  </si>
  <si>
    <t>帕宫村阿鲁小寨卫生间建设</t>
  </si>
  <si>
    <t>帕宫村曼丹卫生间建设</t>
  </si>
  <si>
    <t>帕宫村南莫上寨卫生间建设</t>
  </si>
  <si>
    <t>帕宫村帕宫上寨卫生间建设</t>
  </si>
  <si>
    <t>帕真村帕真老寨公共厕所</t>
  </si>
  <si>
    <t>帕真村帕盆村公共厕所</t>
  </si>
  <si>
    <t>苏湖村委会公共厕所</t>
  </si>
  <si>
    <t>帕沙中寨一组地质灾害治理</t>
  </si>
  <si>
    <t>帕沙中寨二组地质灾害治理</t>
  </si>
  <si>
    <t>帕沙老寨二组地质灾害治理</t>
  </si>
  <si>
    <t>帕沙老寨一组地质灾害治理</t>
  </si>
  <si>
    <t>苏湖村大贺拉地质灾害治理</t>
  </si>
  <si>
    <t>帕真村黑龙潭周边环境整治项目</t>
  </si>
  <si>
    <t>班诺董厨卫入户</t>
  </si>
  <si>
    <t>南朗厨卫入户</t>
  </si>
  <si>
    <t>布朗山乡两污治理</t>
  </si>
  <si>
    <t>曼捌新寨边坡治理</t>
  </si>
  <si>
    <t>8.11.6</t>
  </si>
  <si>
    <t>6.兴边富民工程</t>
  </si>
  <si>
    <t>民宗</t>
  </si>
  <si>
    <t>打洛镇大曼陆村至老邦南村道路建设</t>
  </si>
  <si>
    <t>打洛镇帕亮二队民族团结进步示范村</t>
  </si>
  <si>
    <t>打洛镇大曼陆民族特色示范村</t>
  </si>
  <si>
    <t>南鲁小寨民族特色示范村</t>
  </si>
  <si>
    <t>景飘村小组民族团结进步示范村</t>
  </si>
  <si>
    <t>南弄新寨民族团结进步示范村</t>
  </si>
  <si>
    <t>暖和村委会哈普老寨村民小组进村道路</t>
  </si>
  <si>
    <t>发改</t>
  </si>
  <si>
    <t>暖和村委会帕现新寨村民小组进村道路</t>
  </si>
  <si>
    <t>暖和村兴边富民帕现老寨、东暖大寨进村道路</t>
  </si>
  <si>
    <t>腊赶村民族团结进步示范村</t>
  </si>
  <si>
    <t>民宗局</t>
  </si>
  <si>
    <t>曼果村委会阿克老寨村内基础设施建设项目</t>
  </si>
  <si>
    <t>勐阿镇帕迫鱼塘民族特色示范村</t>
  </si>
  <si>
    <t>勐阿镇纳丙村委会曼列民族团结进步示范村</t>
  </si>
  <si>
    <t>勐阿镇纳京村委会二六组民族团结进步示范村</t>
  </si>
  <si>
    <t>幸福展四、五组民族团结进步示范村</t>
  </si>
  <si>
    <t>吉良大寨民族团结进步示范村</t>
  </si>
  <si>
    <t>2020年度勐海县深入实施兴边富民工程改善沿边群众生产生活条件项目</t>
  </si>
  <si>
    <t>章朗老寨民族特色示范村项目</t>
  </si>
  <si>
    <t>8.11.7</t>
  </si>
  <si>
    <t>7.四位一体</t>
  </si>
  <si>
    <t>相关部门</t>
  </si>
  <si>
    <t>勐遮镇曼洪村委会2017年边境县村级“四位一体”建设项目</t>
  </si>
  <si>
    <t>财政局</t>
  </si>
  <si>
    <t>“四位一体”建设项目勐板村</t>
  </si>
  <si>
    <t>西定乡曼皮村委会2018年边境县村级“四位一体”建设项目</t>
  </si>
  <si>
    <t>勐海县2019年边疆党建长廊“四位一体”建设试点项目（打洛镇曼夕村、勐满镇关双村、布朗山乡曼囡村）</t>
  </si>
  <si>
    <t>2020年边疆党建长廊“四位一体”建设试点项目（勐满镇班倒、西定乡章朗村）</t>
  </si>
  <si>
    <t>8.11.8</t>
  </si>
  <si>
    <t>8.其他</t>
  </si>
  <si>
    <t>勐遮镇曼洪村委会“四位一体”项目</t>
  </si>
  <si>
    <t>西定乡曼皮村委会“四位一体”项目</t>
  </si>
  <si>
    <t>勐海县2018年一事一议财政奖补普惠制项目</t>
  </si>
  <si>
    <t>西定乡曼来村委会曼来新寨小组民族团结进步示范村建设项目</t>
  </si>
  <si>
    <t>西定乡曼皮村委会曼帕勒村民族团结进步示范村建设项目</t>
  </si>
  <si>
    <t>西定乡西定村委会坝丙新寨民族团结进步示范村建设项目</t>
  </si>
  <si>
    <t>勐海县山洪灾害防治项目</t>
  </si>
  <si>
    <t>勐海县少数民族发展工程项目</t>
  </si>
  <si>
    <t>勐阿镇曼迈村环境综合整治项目（质保金）</t>
  </si>
  <si>
    <t>应急处置预防亚洲象肇事防护栏建设项目</t>
  </si>
  <si>
    <t>保障生命财产安全</t>
  </si>
  <si>
    <t>勐满镇南达村环境综合整治项目（质保金）</t>
  </si>
  <si>
    <t>环保局</t>
  </si>
  <si>
    <t>勐宋乡扶贫开发整乡推进项目（曼吕、糯有、蚌龙、蚌冈、大安、三迈、曼金村）</t>
  </si>
  <si>
    <t>西定暖和村旧赛村、南弄村南英中寨水毁灾害建设项目</t>
  </si>
  <si>
    <t>发改局</t>
  </si>
  <si>
    <t>西定乡整乡推进精准脱贫项目（曼马、曼迈、旧过、曼皮、帕龙村）</t>
  </si>
  <si>
    <t>格朗和乡三棵桩及曼丹边坡治理</t>
  </si>
  <si>
    <t>较少民族发展项目（勐遮曼回新村）</t>
  </si>
  <si>
    <t>曼扫村集贸市场建设</t>
  </si>
  <si>
    <t>勐混镇勐混村提升改造建设</t>
  </si>
  <si>
    <t>勐阿镇贺建村委会曼浪小组基础设施建设</t>
  </si>
  <si>
    <t>勐海县应急处置预防亚洲象肇事防护栏建设项目（续建）</t>
  </si>
  <si>
    <t>农村人居环境提升示范点建设（南达曼磨布朗族小组）</t>
  </si>
  <si>
    <t>农村人居环境提升示范点建设（班倒列车哈尼族小组）</t>
  </si>
  <si>
    <t>勐海县灰塘村委会老高寨小组地质灾害搬迁项目</t>
  </si>
  <si>
    <t>国土局</t>
  </si>
  <si>
    <t>曼金龙排水沟</t>
  </si>
  <si>
    <t>县民宗局</t>
  </si>
  <si>
    <t>西定村委会小龙山小组排水沟以及垃圾池建设</t>
  </si>
  <si>
    <t>西定乡章朗村委会章朗老寨村民小组（新建DN110入户管收集管，新建DN200收集主管，新建氧化塘+人工表流湿地1座）</t>
  </si>
  <si>
    <t>州环保</t>
  </si>
  <si>
    <t>西定乡曼来村委帕蚌村民小组（新建DN110入户管收集管，新建DN200收集主管，新建氧化塘+人工表流湿地1座）</t>
  </si>
  <si>
    <t>西定乡集镇村镇两污工程改造</t>
  </si>
  <si>
    <t>西定乡南弄一队地质灾害治理</t>
  </si>
  <si>
    <t>西定乡旧过小寨垃圾池建设</t>
  </si>
  <si>
    <t>曼皮村委会村组基础设施建设</t>
  </si>
  <si>
    <t>曼佤村委会村组基础设施建设</t>
  </si>
  <si>
    <t>曼佤村委会基层组织建设</t>
  </si>
  <si>
    <t>西定乡新建标准化生猪定点屠宰项目</t>
  </si>
  <si>
    <t>西定乡旧过小寨基础设施提升项目</t>
  </si>
  <si>
    <t>勐海县灰塘村委会蚌塘小组地质灾害搬迁项目</t>
  </si>
  <si>
    <t>格朗和乡帕沙村委会帕沙老寨一组民族团结进步示范村</t>
  </si>
  <si>
    <t>南糯山村通达、新乐小组村内道路建设</t>
  </si>
  <si>
    <t>新乐村内排水沟建设</t>
  </si>
  <si>
    <t>帕宫村南莫下寨村内排水沟</t>
  </si>
  <si>
    <t>帕宫村南莫上寨村内排水沟</t>
  </si>
  <si>
    <t>帕宫村帕宫上寨村内排水沟</t>
  </si>
  <si>
    <t>帕沙村老寨一组村内排水渠建设</t>
  </si>
  <si>
    <t>帕沙村老寨二组村内排水渠建设</t>
  </si>
  <si>
    <t>帕沙村新寨村内排水沟建设</t>
  </si>
  <si>
    <t>帕真村帕真新寨水沟建设</t>
  </si>
  <si>
    <t>帕真村帕真老寨水沟建设</t>
  </si>
  <si>
    <t>橄榄寨水沟</t>
  </si>
  <si>
    <t>帕宫村南莫上寨挡墙</t>
  </si>
  <si>
    <t>苏湖村委会挡土墙</t>
  </si>
  <si>
    <t>帕沙村老寨一村小组</t>
  </si>
  <si>
    <t>帕沙村老寨二村小组</t>
  </si>
  <si>
    <t>帕沙村新寨村小组</t>
  </si>
  <si>
    <t>较少民族发展项目（结良腊赶村）</t>
  </si>
  <si>
    <t>较少民族发展项目（章家老寨）</t>
  </si>
  <si>
    <t>布朗山乡新竜村曼捌组挡土墙+抗滑桩</t>
  </si>
  <si>
    <t>南朗小组混凝土硬化路面、篮球场</t>
  </si>
  <si>
    <t>布朗山乡章家四队基础设施建设项目</t>
  </si>
  <si>
    <t>桑康广场回填土方</t>
  </si>
  <si>
    <t>勐海县2018年项目库汇总表</t>
  </si>
  <si>
    <t>教育</t>
  </si>
  <si>
    <t>县医疗保障局</t>
  </si>
  <si>
    <t xml:space="preserve">是 </t>
  </si>
  <si>
    <t>集中供养</t>
  </si>
  <si>
    <t>农房保险</t>
  </si>
  <si>
    <t>水务</t>
  </si>
  <si>
    <t>勐海县2019年项目库汇总表</t>
  </si>
  <si>
    <t xml:space="preserve">  是</t>
  </si>
  <si>
    <t xml:space="preserve">2019年 </t>
  </si>
  <si>
    <t>（四）大病集中救治（26类32种）</t>
  </si>
  <si>
    <t>大病集中救治（26类32种）</t>
  </si>
  <si>
    <t>5.1.1</t>
  </si>
  <si>
    <t>2019年年</t>
  </si>
  <si>
    <t>5.1.2</t>
  </si>
  <si>
    <t>5.1.3</t>
  </si>
  <si>
    <t>5.1.4</t>
  </si>
  <si>
    <t>5.1.5</t>
  </si>
  <si>
    <t>5.1.6</t>
  </si>
  <si>
    <t>5.1.7</t>
  </si>
  <si>
    <t>5.1.8</t>
  </si>
  <si>
    <t>5.1.9</t>
  </si>
  <si>
    <t>5.1.10</t>
  </si>
  <si>
    <t>5.1.11</t>
  </si>
  <si>
    <t>5.2.1</t>
  </si>
  <si>
    <t>5.2.2</t>
  </si>
  <si>
    <t>5.2.3</t>
  </si>
  <si>
    <t>5.2.4</t>
  </si>
  <si>
    <t>5.2.5</t>
  </si>
  <si>
    <t>5.2.6</t>
  </si>
  <si>
    <t>5.2.7</t>
  </si>
  <si>
    <t>5.2.8</t>
  </si>
  <si>
    <t>5.2.9</t>
  </si>
  <si>
    <t>5.2.10</t>
  </si>
  <si>
    <t>5.2.11</t>
  </si>
  <si>
    <t>交通、农业等</t>
  </si>
  <si>
    <t>2017年</t>
  </si>
  <si>
    <t>4.危桥改造</t>
  </si>
  <si>
    <t>扶贫办、勐混镇等</t>
  </si>
  <si>
    <t>农业、扶贫办等</t>
  </si>
  <si>
    <t>组织部、财政等</t>
  </si>
  <si>
    <t>勐海县2020年项目库汇总表</t>
  </si>
  <si>
    <t>绩效目标</t>
  </si>
  <si>
    <t>大病集中救治（26类33种）</t>
  </si>
  <si>
    <t>大病集中救治（26类34种）</t>
  </si>
  <si>
    <t>大病集中救治（26类35种）</t>
  </si>
  <si>
    <t>大病集中救治（26类36种）</t>
  </si>
  <si>
    <t>大病集中救治（26类37种）</t>
  </si>
  <si>
    <t>大病集中救治（26类38种）</t>
  </si>
  <si>
    <t>大病集中救治（26类39种）</t>
  </si>
  <si>
    <t>大病集中救治（26类40种）</t>
  </si>
  <si>
    <t>大病集中救治（26类41种）</t>
  </si>
  <si>
    <t>大病集中救治（26类42种）</t>
  </si>
  <si>
    <t>2020年年</t>
  </si>
  <si>
    <t>4.桥梁建设</t>
  </si>
  <si>
    <t>千瓦</t>
  </si>
  <si>
    <t>KV</t>
  </si>
  <si>
    <t>部门及乡镇</t>
  </si>
  <si>
    <t>部门</t>
  </si>
</sst>
</file>

<file path=xl/styles.xml><?xml version="1.0" encoding="utf-8"?>
<styleSheet xmlns="http://schemas.openxmlformats.org/spreadsheetml/2006/main">
  <numFmts count="1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0000_ "/>
    <numFmt numFmtId="177" formatCode="0.00_ "/>
    <numFmt numFmtId="178" formatCode="0.0000_);[Red]\(0.0000\)"/>
    <numFmt numFmtId="179" formatCode="0_ "/>
    <numFmt numFmtId="180" formatCode="0;[Red]0"/>
    <numFmt numFmtId="181" formatCode="0.00000000_ "/>
    <numFmt numFmtId="182" formatCode="0.00;[Red]0.00"/>
    <numFmt numFmtId="183" formatCode="0_);[Red]\(0\)"/>
    <numFmt numFmtId="184" formatCode="0.0000_ "/>
    <numFmt numFmtId="185" formatCode="0.00_);[Red]\(0.00\)"/>
    <numFmt numFmtId="186" formatCode="0.000_ "/>
    <numFmt numFmtId="187" formatCode="0.0_ "/>
  </numFmts>
  <fonts count="52">
    <font>
      <sz val="12"/>
      <name val="宋体"/>
      <charset val="134"/>
    </font>
    <font>
      <sz val="12"/>
      <name val="方正楷体_GBK"/>
      <charset val="134"/>
    </font>
    <font>
      <b/>
      <sz val="12"/>
      <name val="方正楷体_GBK"/>
      <charset val="134"/>
    </font>
    <font>
      <sz val="10"/>
      <name val="宋体"/>
      <charset val="134"/>
    </font>
    <font>
      <sz val="10"/>
      <name val="宋体"/>
      <charset val="134"/>
      <scheme val="minor"/>
    </font>
    <font>
      <sz val="10"/>
      <name val="方正楷体_GBK"/>
      <charset val="134"/>
    </font>
    <font>
      <b/>
      <sz val="10"/>
      <name val="宋体"/>
      <charset val="134"/>
    </font>
    <font>
      <sz val="11"/>
      <name val="宋体"/>
      <charset val="134"/>
    </font>
    <font>
      <sz val="18"/>
      <name val="方正小标宋_GBK"/>
      <charset val="134"/>
    </font>
    <font>
      <sz val="20"/>
      <name val="方正小标宋简体"/>
      <charset val="134"/>
    </font>
    <font>
      <sz val="11"/>
      <name val="方正仿宋_GBK"/>
      <charset val="134"/>
    </font>
    <font>
      <b/>
      <sz val="11"/>
      <name val="方正仿宋_GBK"/>
      <charset val="134"/>
    </font>
    <font>
      <b/>
      <sz val="10"/>
      <name val="宋体"/>
      <charset val="134"/>
      <scheme val="minor"/>
    </font>
    <font>
      <b/>
      <sz val="9"/>
      <name val="宋体"/>
      <charset val="134"/>
      <scheme val="minor"/>
    </font>
    <font>
      <b/>
      <sz val="10"/>
      <name val="方正仿宋_GBK"/>
      <charset val="134"/>
    </font>
    <font>
      <sz val="10"/>
      <name val="方正仿宋_GBK"/>
      <charset val="134"/>
    </font>
    <font>
      <b/>
      <sz val="11"/>
      <name val="宋体"/>
      <charset val="134"/>
      <scheme val="minor"/>
    </font>
    <font>
      <sz val="9"/>
      <name val="宋体"/>
      <charset val="134"/>
      <scheme val="minor"/>
    </font>
    <font>
      <b/>
      <sz val="10"/>
      <name val="方正楷体_GBK"/>
      <charset val="134"/>
    </font>
    <font>
      <sz val="14"/>
      <name val="方正小标宋_GBK"/>
      <charset val="134"/>
    </font>
    <font>
      <sz val="11"/>
      <name val="宋体"/>
      <charset val="134"/>
      <scheme val="minor"/>
    </font>
    <font>
      <sz val="12"/>
      <name val="宋体"/>
      <charset val="134"/>
      <scheme val="minor"/>
    </font>
    <font>
      <b/>
      <sz val="12"/>
      <name val="宋体"/>
      <charset val="134"/>
    </font>
    <font>
      <sz val="8"/>
      <name val="宋体"/>
      <charset val="134"/>
    </font>
    <font>
      <sz val="8"/>
      <name val="方正小标宋_GBK"/>
      <charset val="134"/>
    </font>
    <font>
      <sz val="11"/>
      <color theme="0"/>
      <name val="宋体"/>
      <charset val="134"/>
      <scheme val="minor"/>
    </font>
    <font>
      <sz val="11"/>
      <color rgb="FF9C0006"/>
      <name val="宋体"/>
      <charset val="134"/>
      <scheme val="minor"/>
    </font>
    <font>
      <b/>
      <sz val="11"/>
      <color theme="1"/>
      <name val="宋体"/>
      <charset val="134"/>
      <scheme val="minor"/>
    </font>
    <font>
      <sz val="11"/>
      <color theme="1"/>
      <name val="宋体"/>
      <charset val="134"/>
      <scheme val="minor"/>
    </font>
    <font>
      <sz val="11"/>
      <color rgb="FFFA7D00"/>
      <name val="宋体"/>
      <charset val="134"/>
      <scheme val="minor"/>
    </font>
    <font>
      <sz val="11"/>
      <color rgb="FF006100"/>
      <name val="宋体"/>
      <charset val="134"/>
      <scheme val="minor"/>
    </font>
    <font>
      <sz val="11"/>
      <color rgb="FF9C6500"/>
      <name val="宋体"/>
      <charset val="134"/>
      <scheme val="minor"/>
    </font>
    <font>
      <sz val="11"/>
      <color indexed="8"/>
      <name val="宋体"/>
      <charset val="134"/>
      <scheme val="minor"/>
    </font>
    <font>
      <sz val="11"/>
      <color rgb="FF3F3F76"/>
      <name val="宋体"/>
      <charset val="134"/>
      <scheme val="minor"/>
    </font>
    <font>
      <b/>
      <sz val="13"/>
      <color theme="3"/>
      <name val="宋体"/>
      <charset val="134"/>
      <scheme val="minor"/>
    </font>
    <font>
      <sz val="10"/>
      <name val="Arial"/>
      <charset val="134"/>
    </font>
    <font>
      <sz val="12"/>
      <name val="Arial"/>
      <charset val="0"/>
    </font>
    <font>
      <sz val="9"/>
      <color indexed="8"/>
      <name val="宋体"/>
      <charset val="134"/>
    </font>
    <font>
      <b/>
      <sz val="11"/>
      <color theme="3"/>
      <name val="宋体"/>
      <charset val="134"/>
      <scheme val="minor"/>
    </font>
    <font>
      <u/>
      <sz val="11"/>
      <color rgb="FF0000FF"/>
      <name val="宋体"/>
      <charset val="134"/>
      <scheme val="minor"/>
    </font>
    <font>
      <b/>
      <sz val="11"/>
      <color rgb="FFFFFFFF"/>
      <name val="宋体"/>
      <charset val="134"/>
      <scheme val="minor"/>
    </font>
    <font>
      <u/>
      <sz val="11"/>
      <color rgb="FF800080"/>
      <name val="宋体"/>
      <charset val="134"/>
      <scheme val="minor"/>
    </font>
    <font>
      <sz val="11"/>
      <color indexed="8"/>
      <name val="宋体"/>
      <charset val="134"/>
    </font>
    <font>
      <sz val="12"/>
      <name val="Times New Roman"/>
      <charset val="0"/>
    </font>
    <font>
      <b/>
      <sz val="11"/>
      <color rgb="FFFA7D0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1"/>
      <color rgb="FF3F3F3F"/>
      <name val="宋体"/>
      <charset val="134"/>
      <scheme val="minor"/>
    </font>
    <font>
      <sz val="10"/>
      <name val="Times New Roman"/>
      <charset val="0"/>
    </font>
    <font>
      <sz val="10"/>
      <name val="Times New Roman"/>
      <charset val="134"/>
    </font>
  </fonts>
  <fills count="37">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theme="7"/>
        <bgColor indexed="64"/>
      </patternFill>
    </fill>
    <fill>
      <patternFill patternType="solid">
        <fgColor theme="5"/>
        <bgColor indexed="64"/>
      </patternFill>
    </fill>
    <fill>
      <patternFill patternType="solid">
        <fgColor rgb="FFFFC7CE"/>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rgb="FFFFFFCC"/>
        <bgColor indexed="64"/>
      </patternFill>
    </fill>
    <fill>
      <patternFill patternType="solid">
        <fgColor rgb="FFFFCC99"/>
        <bgColor indexed="64"/>
      </patternFill>
    </fill>
    <fill>
      <patternFill patternType="solid">
        <fgColor theme="8"/>
        <bgColor indexed="64"/>
      </patternFill>
    </fill>
    <fill>
      <patternFill patternType="solid">
        <fgColor theme="6"/>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bgColor indexed="64"/>
      </patternFill>
    </fill>
    <fill>
      <patternFill patternType="solid">
        <fgColor theme="9"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style="thin">
        <color auto="1"/>
      </top>
      <bottom style="thin">
        <color auto="1"/>
      </bottom>
      <diagonal/>
    </border>
    <border>
      <left style="thin">
        <color indexed="0"/>
      </left>
      <right style="thin">
        <color indexed="0"/>
      </right>
      <top style="thin">
        <color indexed="0"/>
      </top>
      <bottom style="thin">
        <color indexed="0"/>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78">
    <xf numFmtId="0" fontId="0" fillId="0" borderId="0">
      <alignment vertical="center"/>
    </xf>
    <xf numFmtId="42" fontId="0" fillId="0" borderId="0" applyFont="0" applyFill="0" applyBorder="0" applyAlignment="0" applyProtection="0">
      <alignment vertical="center"/>
    </xf>
    <xf numFmtId="0" fontId="28" fillId="11" borderId="0" applyNumberFormat="0" applyBorder="0" applyAlignment="0" applyProtection="0">
      <alignment vertical="center"/>
    </xf>
    <xf numFmtId="0" fontId="33" fillId="18"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9" borderId="0" applyNumberFormat="0" applyBorder="0" applyAlignment="0" applyProtection="0">
      <alignment vertical="center"/>
    </xf>
    <xf numFmtId="0" fontId="26" fillId="8" borderId="0" applyNumberFormat="0" applyBorder="0" applyAlignment="0" applyProtection="0">
      <alignment vertical="center"/>
    </xf>
    <xf numFmtId="43" fontId="0" fillId="0" borderId="0" applyFont="0" applyFill="0" applyBorder="0" applyAlignment="0" applyProtection="0">
      <alignment vertical="center"/>
    </xf>
    <xf numFmtId="0" fontId="37" fillId="0" borderId="0"/>
    <xf numFmtId="0" fontId="25" fillId="13"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32" fillId="17" borderId="16" applyNumberFormat="0" applyFont="0" applyAlignment="0" applyProtection="0">
      <alignment vertical="center"/>
    </xf>
    <xf numFmtId="0" fontId="43" fillId="0" borderId="0">
      <alignment vertical="center"/>
    </xf>
    <xf numFmtId="0" fontId="25" fillId="27" borderId="0" applyNumberFormat="0" applyBorder="0" applyAlignment="0" applyProtection="0">
      <alignment vertical="center"/>
    </xf>
    <xf numFmtId="0" fontId="38"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8" fillId="0" borderId="18" applyNumberFormat="0" applyFill="0" applyAlignment="0" applyProtection="0">
      <alignment vertical="center"/>
    </xf>
    <xf numFmtId="0" fontId="0" fillId="0" borderId="0">
      <alignment vertical="center"/>
    </xf>
    <xf numFmtId="0" fontId="34" fillId="0" borderId="18" applyNumberFormat="0" applyFill="0" applyAlignment="0" applyProtection="0">
      <alignment vertical="center"/>
    </xf>
    <xf numFmtId="0" fontId="25" fillId="10" borderId="0" applyNumberFormat="0" applyBorder="0" applyAlignment="0" applyProtection="0">
      <alignment vertical="center"/>
    </xf>
    <xf numFmtId="0" fontId="38" fillId="0" borderId="19" applyNumberFormat="0" applyFill="0" applyAlignment="0" applyProtection="0">
      <alignment vertical="center"/>
    </xf>
    <xf numFmtId="0" fontId="25" fillId="26" borderId="0" applyNumberFormat="0" applyBorder="0" applyAlignment="0" applyProtection="0">
      <alignment vertical="center"/>
    </xf>
    <xf numFmtId="0" fontId="49" fillId="25" borderId="21" applyNumberFormat="0" applyAlignment="0" applyProtection="0">
      <alignment vertical="center"/>
    </xf>
    <xf numFmtId="0" fontId="44" fillId="25" borderId="17" applyNumberFormat="0" applyAlignment="0" applyProtection="0">
      <alignment vertical="center"/>
    </xf>
    <xf numFmtId="0" fontId="0" fillId="0" borderId="0"/>
    <xf numFmtId="0" fontId="40" fillId="22" borderId="20" applyNumberFormat="0" applyAlignment="0" applyProtection="0">
      <alignment vertical="center"/>
    </xf>
    <xf numFmtId="0" fontId="28" fillId="33" borderId="0" applyNumberFormat="0" applyBorder="0" applyAlignment="0" applyProtection="0">
      <alignment vertical="center"/>
    </xf>
    <xf numFmtId="0" fontId="25" fillId="7" borderId="0" applyNumberFormat="0" applyBorder="0" applyAlignment="0" applyProtection="0">
      <alignment vertical="center"/>
    </xf>
    <xf numFmtId="0" fontId="29" fillId="0" borderId="15" applyNumberFormat="0" applyFill="0" applyAlignment="0" applyProtection="0">
      <alignment vertical="center"/>
    </xf>
    <xf numFmtId="0" fontId="27" fillId="0" borderId="14" applyNumberFormat="0" applyFill="0" applyAlignment="0" applyProtection="0">
      <alignment vertical="center"/>
    </xf>
    <xf numFmtId="0" fontId="30" fillId="12" borderId="0" applyNumberFormat="0" applyBorder="0" applyAlignment="0" applyProtection="0">
      <alignment vertical="center"/>
    </xf>
    <xf numFmtId="0" fontId="31" fillId="16" borderId="0" applyNumberFormat="0" applyBorder="0" applyAlignment="0" applyProtection="0">
      <alignment vertical="center"/>
    </xf>
    <xf numFmtId="0" fontId="28" fillId="23" borderId="0" applyNumberFormat="0" applyBorder="0" applyAlignment="0" applyProtection="0">
      <alignment vertical="center"/>
    </xf>
    <xf numFmtId="0" fontId="25" fillId="32" borderId="0" applyNumberFormat="0" applyBorder="0" applyAlignment="0" applyProtection="0">
      <alignment vertical="center"/>
    </xf>
    <xf numFmtId="0" fontId="28" fillId="24" borderId="0" applyNumberFormat="0" applyBorder="0" applyAlignment="0" applyProtection="0">
      <alignment vertical="center"/>
    </xf>
    <xf numFmtId="0" fontId="28" fillId="21" borderId="0" applyNumberFormat="0" applyBorder="0" applyAlignment="0" applyProtection="0">
      <alignment vertical="center"/>
    </xf>
    <xf numFmtId="0" fontId="0" fillId="0" borderId="0">
      <alignment vertical="center"/>
    </xf>
    <xf numFmtId="0" fontId="28" fillId="15" borderId="0" applyNumberFormat="0" applyBorder="0" applyAlignment="0" applyProtection="0">
      <alignment vertical="center"/>
    </xf>
    <xf numFmtId="0" fontId="28" fillId="31" borderId="0" applyNumberFormat="0" applyBorder="0" applyAlignment="0" applyProtection="0">
      <alignment vertical="center"/>
    </xf>
    <xf numFmtId="0" fontId="0" fillId="0" borderId="0">
      <alignment vertical="center"/>
    </xf>
    <xf numFmtId="0" fontId="25" fillId="20" borderId="0" applyNumberFormat="0" applyBorder="0" applyAlignment="0" applyProtection="0">
      <alignment vertical="center"/>
    </xf>
    <xf numFmtId="0" fontId="0" fillId="0" borderId="0"/>
    <xf numFmtId="0" fontId="25" fillId="6" borderId="0" applyNumberFormat="0" applyBorder="0" applyAlignment="0" applyProtection="0">
      <alignment vertical="center"/>
    </xf>
    <xf numFmtId="0" fontId="28" fillId="14" borderId="0" applyNumberFormat="0" applyBorder="0" applyAlignment="0" applyProtection="0">
      <alignment vertical="center"/>
    </xf>
    <xf numFmtId="0" fontId="28" fillId="30" borderId="0" applyNumberFormat="0" applyBorder="0" applyAlignment="0" applyProtection="0">
      <alignment vertical="center"/>
    </xf>
    <xf numFmtId="0" fontId="25" fillId="19" borderId="0" applyNumberFormat="0" applyBorder="0" applyAlignment="0" applyProtection="0">
      <alignment vertical="center"/>
    </xf>
    <xf numFmtId="0" fontId="28" fillId="28" borderId="0" applyNumberFormat="0" applyBorder="0" applyAlignment="0" applyProtection="0">
      <alignment vertical="center"/>
    </xf>
    <xf numFmtId="0" fontId="28" fillId="0" borderId="0">
      <alignment vertical="center"/>
    </xf>
    <xf numFmtId="0" fontId="25" fillId="29" borderId="0" applyNumberFormat="0" applyBorder="0" applyAlignment="0" applyProtection="0">
      <alignment vertical="center"/>
    </xf>
    <xf numFmtId="0" fontId="25" fillId="34" borderId="0" applyNumberFormat="0" applyBorder="0" applyAlignment="0" applyProtection="0">
      <alignment vertical="center"/>
    </xf>
    <xf numFmtId="0" fontId="28" fillId="35" borderId="0" applyNumberFormat="0" applyBorder="0" applyAlignment="0" applyProtection="0">
      <alignment vertical="center"/>
    </xf>
    <xf numFmtId="0" fontId="0" fillId="0" borderId="0">
      <alignment vertical="center"/>
    </xf>
    <xf numFmtId="0" fontId="25" fillId="36" borderId="0" applyNumberFormat="0" applyBorder="0" applyAlignment="0" applyProtection="0">
      <alignment vertical="center"/>
    </xf>
    <xf numFmtId="0" fontId="36" fillId="0" borderId="0">
      <alignment vertical="center"/>
    </xf>
    <xf numFmtId="0" fontId="42" fillId="0" borderId="0">
      <alignment vertical="center"/>
    </xf>
    <xf numFmtId="0" fontId="0" fillId="0" borderId="0"/>
    <xf numFmtId="0" fontId="42" fillId="0" borderId="0">
      <alignment vertical="center"/>
    </xf>
    <xf numFmtId="0" fontId="0" fillId="0" borderId="0">
      <alignment vertical="center"/>
    </xf>
    <xf numFmtId="0" fontId="42" fillId="0" borderId="0"/>
    <xf numFmtId="0" fontId="42" fillId="0" borderId="0">
      <alignment vertical="center"/>
    </xf>
    <xf numFmtId="0" fontId="0" fillId="0" borderId="0">
      <alignment vertical="center"/>
    </xf>
    <xf numFmtId="0" fontId="0" fillId="0" borderId="0">
      <alignment vertical="center"/>
    </xf>
    <xf numFmtId="0" fontId="35" fillId="0" borderId="0"/>
    <xf numFmtId="0" fontId="35" fillId="0" borderId="0"/>
    <xf numFmtId="0" fontId="35" fillId="0" borderId="0"/>
    <xf numFmtId="0" fontId="35" fillId="0" borderId="0"/>
    <xf numFmtId="0" fontId="35" fillId="0" borderId="0"/>
    <xf numFmtId="0" fontId="0" fillId="0" borderId="0">
      <alignment vertical="center"/>
    </xf>
    <xf numFmtId="0" fontId="35" fillId="0" borderId="0"/>
    <xf numFmtId="0" fontId="35" fillId="0" borderId="0"/>
    <xf numFmtId="0" fontId="42" fillId="0" borderId="0">
      <alignment vertical="center"/>
    </xf>
    <xf numFmtId="0" fontId="42" fillId="0" borderId="0">
      <alignment vertical="center"/>
    </xf>
  </cellStyleXfs>
  <cellXfs count="395">
    <xf numFmtId="0" fontId="0" fillId="0" borderId="0" xfId="0">
      <alignment vertical="center"/>
    </xf>
    <xf numFmtId="181" fontId="0" fillId="0" borderId="0" xfId="0" applyNumberFormat="1">
      <alignment vertical="center"/>
    </xf>
    <xf numFmtId="0" fontId="0" fillId="0" borderId="0" xfId="0" applyFont="1" applyFill="1">
      <alignment vertical="center"/>
    </xf>
    <xf numFmtId="0" fontId="1" fillId="0" borderId="0" xfId="0" applyFont="1" applyFill="1">
      <alignment vertical="center"/>
    </xf>
    <xf numFmtId="0" fontId="2" fillId="0" borderId="0" xfId="0" applyFont="1" applyFill="1">
      <alignment vertical="center"/>
    </xf>
    <xf numFmtId="0" fontId="2" fillId="0" borderId="0" xfId="0" applyFont="1" applyFill="1" applyAlignment="1">
      <alignment horizontal="center" vertical="center"/>
    </xf>
    <xf numFmtId="0" fontId="3" fillId="0" borderId="0" xfId="0" applyFont="1" applyFill="1" applyAlignment="1">
      <alignment horizontal="left" vertical="center"/>
    </xf>
    <xf numFmtId="0" fontId="4" fillId="0" borderId="0" xfId="0" applyFont="1" applyFill="1">
      <alignment vertical="center"/>
    </xf>
    <xf numFmtId="0" fontId="3" fillId="0" borderId="0" xfId="0" applyFont="1" applyFill="1">
      <alignment vertical="center"/>
    </xf>
    <xf numFmtId="0" fontId="5" fillId="0" borderId="0" xfId="0" applyFont="1" applyFill="1" applyBorder="1">
      <alignment vertical="center"/>
    </xf>
    <xf numFmtId="0" fontId="5" fillId="0" borderId="0" xfId="0" applyFont="1" applyFill="1" applyBorder="1" applyAlignment="1">
      <alignment horizontal="center" vertical="center"/>
    </xf>
    <xf numFmtId="0" fontId="6" fillId="0" borderId="0" xfId="0" applyFont="1" applyFill="1" applyAlignment="1">
      <alignment horizontal="left" vertical="center"/>
    </xf>
    <xf numFmtId="0" fontId="3" fillId="0" borderId="0" xfId="0" applyFont="1" applyFill="1" applyAlignment="1">
      <alignment horizontal="center" vertical="center"/>
    </xf>
    <xf numFmtId="0" fontId="5" fillId="0" borderId="0" xfId="0" applyFont="1" applyFill="1">
      <alignment vertical="center"/>
    </xf>
    <xf numFmtId="0" fontId="4" fillId="0" borderId="0" xfId="0" applyFont="1" applyFill="1" applyAlignment="1">
      <alignment horizontal="left" vertical="center"/>
    </xf>
    <xf numFmtId="0" fontId="5" fillId="0" borderId="0" xfId="0" applyNumberFormat="1" applyFont="1" applyFill="1" applyAlignment="1">
      <alignment vertical="center" wrapText="1"/>
    </xf>
    <xf numFmtId="0" fontId="3" fillId="0" borderId="0" xfId="0" applyNumberFormat="1" applyFont="1" applyFill="1" applyAlignment="1">
      <alignment horizontal="left" vertical="center" wrapText="1"/>
    </xf>
    <xf numFmtId="0" fontId="3" fillId="0" borderId="0" xfId="0" applyNumberFormat="1" applyFont="1" applyFill="1" applyAlignment="1">
      <alignment horizontal="center" vertical="center" wrapText="1"/>
    </xf>
    <xf numFmtId="0" fontId="4" fillId="0" borderId="0" xfId="0" applyNumberFormat="1" applyFont="1" applyFill="1" applyAlignment="1">
      <alignment horizontal="left" vertical="center" wrapText="1"/>
    </xf>
    <xf numFmtId="0" fontId="0" fillId="0" borderId="0" xfId="0" applyFont="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179" fontId="1" fillId="0" borderId="0" xfId="0" applyNumberFormat="1" applyFont="1" applyFill="1" applyBorder="1" applyAlignment="1">
      <alignment horizontal="center" vertical="center"/>
    </xf>
    <xf numFmtId="177" fontId="1" fillId="0" borderId="0" xfId="0" applyNumberFormat="1" applyFont="1" applyFill="1" applyBorder="1" applyAlignment="1">
      <alignment horizontal="center" vertical="center"/>
    </xf>
    <xf numFmtId="0" fontId="1" fillId="0" borderId="0" xfId="0" applyNumberFormat="1" applyFont="1" applyFill="1" applyAlignment="1">
      <alignment horizontal="center" vertical="center"/>
    </xf>
    <xf numFmtId="0" fontId="1" fillId="0" borderId="0" xfId="0" applyNumberFormat="1" applyFont="1" applyFill="1" applyAlignment="1">
      <alignment horizontal="center" vertical="center" wrapText="1"/>
    </xf>
    <xf numFmtId="0" fontId="1" fillId="0" borderId="0" xfId="0" applyNumberFormat="1" applyFont="1" applyFill="1" applyAlignment="1">
      <alignment vertical="center" wrapText="1"/>
    </xf>
    <xf numFmtId="0" fontId="1" fillId="0" borderId="0" xfId="0" applyNumberFormat="1" applyFont="1" applyFill="1">
      <alignment vertical="center"/>
    </xf>
    <xf numFmtId="0" fontId="0" fillId="0" borderId="0" xfId="0" applyNumberFormat="1" applyFont="1" applyFill="1">
      <alignmen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8" fillId="0" borderId="0" xfId="0" applyFont="1" applyFill="1" applyAlignment="1">
      <alignment horizontal="left" vertical="center"/>
    </xf>
    <xf numFmtId="0" fontId="8" fillId="0" borderId="0" xfId="0" applyFont="1" applyFill="1" applyAlignment="1">
      <alignment horizontal="center" vertical="center"/>
    </xf>
    <xf numFmtId="179" fontId="8" fillId="0" borderId="0" xfId="0" applyNumberFormat="1" applyFont="1" applyFill="1" applyBorder="1" applyAlignment="1">
      <alignment horizontal="center" vertical="center"/>
    </xf>
    <xf numFmtId="179" fontId="9"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179" fontId="3"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79" fontId="4" fillId="0" borderId="0" xfId="0" applyNumberFormat="1" applyFont="1" applyFill="1" applyBorder="1" applyAlignment="1">
      <alignment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179" fontId="12" fillId="0" borderId="2" xfId="0" applyNumberFormat="1" applyFont="1" applyFill="1" applyBorder="1" applyAlignment="1">
      <alignment horizontal="center" vertical="center" wrapText="1"/>
    </xf>
    <xf numFmtId="179" fontId="4" fillId="0" borderId="3"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 xfId="0" applyFont="1" applyFill="1" applyBorder="1" applyAlignment="1">
      <alignment horizontal="left" vertical="center" wrapText="1"/>
    </xf>
    <xf numFmtId="179" fontId="12" fillId="0" borderId="5"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6" xfId="0" applyFont="1" applyFill="1" applyBorder="1" applyAlignment="1">
      <alignment horizontal="left" vertical="center" wrapText="1"/>
    </xf>
    <xf numFmtId="179" fontId="12" fillId="0" borderId="7" xfId="0" applyNumberFormat="1"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3" xfId="0" applyFont="1" applyFill="1" applyBorder="1" applyAlignment="1">
      <alignment horizontal="left" vertical="center" wrapText="1"/>
    </xf>
    <xf numFmtId="0" fontId="12" fillId="0" borderId="8" xfId="0" applyFont="1" applyFill="1" applyBorder="1" applyAlignment="1">
      <alignment horizontal="center" vertical="center" wrapText="1"/>
    </xf>
    <xf numFmtId="0" fontId="12" fillId="0" borderId="3" xfId="0" applyNumberFormat="1"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3" xfId="0" applyFont="1" applyFill="1" applyBorder="1" applyAlignment="1">
      <alignment horizontal="left" vertical="center" wrapText="1"/>
    </xf>
    <xf numFmtId="179" fontId="4" fillId="0" borderId="3" xfId="0" applyNumberFormat="1" applyFont="1" applyFill="1" applyBorder="1" applyAlignment="1">
      <alignment horizontal="left" vertical="center" wrapText="1"/>
    </xf>
    <xf numFmtId="179" fontId="4" fillId="0" borderId="8"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xf>
    <xf numFmtId="0" fontId="4" fillId="0" borderId="3" xfId="0" applyNumberFormat="1" applyFont="1" applyFill="1" applyBorder="1" applyAlignment="1">
      <alignment horizontal="center" vertical="center" wrapText="1"/>
    </xf>
    <xf numFmtId="179" fontId="12" fillId="0" borderId="3" xfId="0" applyNumberFormat="1" applyFont="1" applyFill="1" applyBorder="1" applyAlignment="1">
      <alignment horizontal="left" vertical="center" wrapText="1"/>
    </xf>
    <xf numFmtId="177" fontId="8" fillId="0" borderId="0" xfId="0" applyNumberFormat="1" applyFont="1" applyFill="1" applyBorder="1" applyAlignment="1">
      <alignment horizontal="center" vertical="center"/>
    </xf>
    <xf numFmtId="177" fontId="9" fillId="0" borderId="0" xfId="0" applyNumberFormat="1" applyFont="1" applyFill="1" applyBorder="1" applyAlignment="1">
      <alignment horizontal="center" vertical="center"/>
    </xf>
    <xf numFmtId="177" fontId="3" fillId="0" borderId="0" xfId="0" applyNumberFormat="1" applyFont="1" applyFill="1" applyBorder="1" applyAlignment="1">
      <alignment horizontal="center" vertical="center"/>
    </xf>
    <xf numFmtId="177" fontId="12" fillId="0" borderId="0" xfId="0" applyNumberFormat="1"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3" xfId="0" applyFont="1" applyFill="1" applyBorder="1" applyAlignment="1">
      <alignment horizontal="center" vertical="center" wrapText="1"/>
    </xf>
    <xf numFmtId="177" fontId="12" fillId="0" borderId="3" xfId="0" applyNumberFormat="1"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177" fontId="1" fillId="0" borderId="3" xfId="0" applyNumberFormat="1" applyFont="1" applyFill="1" applyBorder="1" applyAlignment="1">
      <alignment horizontal="center" vertical="center"/>
    </xf>
    <xf numFmtId="179" fontId="12" fillId="0" borderId="9" xfId="0" applyNumberFormat="1" applyFont="1" applyFill="1" applyBorder="1" applyAlignment="1">
      <alignment horizontal="center" vertical="center" wrapText="1"/>
    </xf>
    <xf numFmtId="179" fontId="12" fillId="0" borderId="3" xfId="0" applyNumberFormat="1" applyFont="1" applyFill="1" applyBorder="1" applyAlignment="1">
      <alignment horizontal="center" vertical="center" wrapText="1"/>
    </xf>
    <xf numFmtId="0" fontId="12" fillId="0" borderId="9" xfId="0" applyFont="1" applyFill="1" applyBorder="1" applyAlignment="1">
      <alignment horizontal="center" vertical="center" wrapText="1"/>
    </xf>
    <xf numFmtId="177" fontId="4" fillId="0" borderId="3" xfId="0" applyNumberFormat="1" applyFont="1" applyFill="1" applyBorder="1" applyAlignment="1">
      <alignment horizontal="center" vertical="center" wrapText="1"/>
    </xf>
    <xf numFmtId="179" fontId="4" fillId="0" borderId="9" xfId="0" applyNumberFormat="1" applyFont="1" applyFill="1" applyBorder="1" applyAlignment="1">
      <alignment horizontal="center" vertical="center" wrapText="1"/>
    </xf>
    <xf numFmtId="177" fontId="8" fillId="0" borderId="0" xfId="0" applyNumberFormat="1" applyFont="1" applyFill="1" applyAlignment="1">
      <alignment horizontal="center" vertical="center"/>
    </xf>
    <xf numFmtId="177" fontId="12" fillId="0" borderId="8" xfId="0" applyNumberFormat="1" applyFont="1" applyFill="1" applyBorder="1" applyAlignment="1">
      <alignment horizontal="center" vertical="center" wrapText="1"/>
    </xf>
    <xf numFmtId="177" fontId="12" fillId="0" borderId="12" xfId="0" applyNumberFormat="1" applyFont="1" applyFill="1" applyBorder="1" applyAlignment="1">
      <alignment horizontal="center" vertical="center" wrapText="1"/>
    </xf>
    <xf numFmtId="177" fontId="12" fillId="0" borderId="9" xfId="0" applyNumberFormat="1" applyFont="1" applyFill="1" applyBorder="1" applyAlignment="1">
      <alignment horizontal="center" vertical="center" wrapText="1"/>
    </xf>
    <xf numFmtId="177" fontId="12" fillId="0" borderId="1" xfId="0" applyNumberFormat="1" applyFont="1" applyFill="1" applyBorder="1" applyAlignment="1">
      <alignment horizontal="center" vertical="center" wrapText="1"/>
    </xf>
    <xf numFmtId="177" fontId="12" fillId="0" borderId="3" xfId="0" applyNumberFormat="1" applyFont="1" applyFill="1" applyBorder="1" applyAlignment="1">
      <alignment horizontal="center" vertical="top" wrapText="1"/>
    </xf>
    <xf numFmtId="177" fontId="12"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xf>
    <xf numFmtId="0" fontId="3" fillId="0" borderId="3" xfId="0" applyFont="1" applyFill="1" applyBorder="1" applyAlignment="1">
      <alignment horizontal="center" vertical="center"/>
    </xf>
    <xf numFmtId="177" fontId="8" fillId="0" borderId="0" xfId="0" applyNumberFormat="1" applyFont="1" applyFill="1" applyAlignment="1">
      <alignment horizontal="center" vertical="center" wrapText="1"/>
    </xf>
    <xf numFmtId="0" fontId="8" fillId="0" borderId="0" xfId="0" applyFont="1" applyFill="1" applyAlignment="1">
      <alignment vertical="center" wrapText="1"/>
    </xf>
    <xf numFmtId="177" fontId="9" fillId="0" borderId="0"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177" fontId="3" fillId="0" borderId="0" xfId="0" applyNumberFormat="1" applyFont="1" applyFill="1" applyBorder="1" applyAlignment="1">
      <alignment horizontal="center" vertical="center" wrapText="1"/>
    </xf>
    <xf numFmtId="0" fontId="8"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horizontal="center" vertical="center" wrapText="1"/>
    </xf>
    <xf numFmtId="0" fontId="10" fillId="0" borderId="0" xfId="0" applyFont="1" applyFill="1" applyBorder="1">
      <alignment vertical="center"/>
    </xf>
    <xf numFmtId="0" fontId="3" fillId="0" borderId="3" xfId="0" applyFont="1" applyFill="1" applyBorder="1" applyAlignment="1">
      <alignment horizontal="left" vertical="center" wrapText="1"/>
    </xf>
    <xf numFmtId="0" fontId="3" fillId="0" borderId="3" xfId="0" applyFont="1" applyFill="1" applyBorder="1" applyAlignment="1">
      <alignment horizontal="left" vertical="center"/>
    </xf>
    <xf numFmtId="0" fontId="3" fillId="0" borderId="3" xfId="0" applyFont="1" applyFill="1" applyBorder="1">
      <alignment vertical="center"/>
    </xf>
    <xf numFmtId="0" fontId="0" fillId="0" borderId="3" xfId="0" applyFont="1" applyFill="1" applyBorder="1">
      <alignment vertical="center"/>
    </xf>
    <xf numFmtId="0" fontId="4" fillId="0" borderId="3" xfId="0" applyFont="1" applyFill="1" applyBorder="1">
      <alignment vertical="center"/>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5" fillId="0" borderId="3" xfId="0" applyFont="1" applyFill="1" applyBorder="1">
      <alignment vertical="center"/>
    </xf>
    <xf numFmtId="0" fontId="4" fillId="0" borderId="0" xfId="0" applyFont="1" applyFill="1" applyBorder="1">
      <alignment vertical="center"/>
    </xf>
    <xf numFmtId="0" fontId="4" fillId="0" borderId="3" xfId="0" applyFont="1" applyFill="1" applyBorder="1" applyAlignment="1">
      <alignment horizontal="left" vertical="center"/>
    </xf>
    <xf numFmtId="0" fontId="3" fillId="0" borderId="0" xfId="0" applyFont="1" applyFill="1" applyBorder="1" applyAlignment="1">
      <alignment horizontal="left" vertical="center"/>
    </xf>
    <xf numFmtId="0" fontId="6" fillId="0" borderId="3" xfId="0" applyFont="1" applyFill="1" applyBorder="1" applyAlignment="1">
      <alignment horizontal="left" vertical="center"/>
    </xf>
    <xf numFmtId="0" fontId="4" fillId="0" borderId="3" xfId="0" applyNumberFormat="1" applyFont="1" applyFill="1" applyBorder="1" applyAlignment="1">
      <alignment horizontal="left" vertical="center" wrapText="1"/>
    </xf>
    <xf numFmtId="179" fontId="13" fillId="0" borderId="3" xfId="0" applyNumberFormat="1" applyFont="1" applyFill="1" applyBorder="1" applyAlignment="1">
      <alignment horizontal="left" vertical="center" wrapText="1"/>
    </xf>
    <xf numFmtId="179" fontId="13" fillId="0" borderId="8"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12" fillId="0" borderId="8" xfId="0" applyNumberFormat="1" applyFont="1" applyFill="1" applyBorder="1" applyAlignment="1">
      <alignment horizontal="left" vertical="center" wrapText="1"/>
    </xf>
    <xf numFmtId="177" fontId="0" fillId="0" borderId="3" xfId="0" applyNumberFormat="1" applyFont="1" applyFill="1" applyBorder="1" applyAlignment="1">
      <alignment horizontal="center" vertical="center"/>
    </xf>
    <xf numFmtId="179" fontId="13" fillId="0" borderId="9" xfId="0" applyNumberFormat="1" applyFont="1" applyFill="1" applyBorder="1" applyAlignment="1">
      <alignment horizontal="center" vertical="center" wrapText="1"/>
    </xf>
    <xf numFmtId="179" fontId="13" fillId="0" borderId="3" xfId="0" applyNumberFormat="1" applyFont="1" applyFill="1" applyBorder="1" applyAlignment="1">
      <alignment horizontal="center" vertical="center" wrapText="1"/>
    </xf>
    <xf numFmtId="0" fontId="13" fillId="0" borderId="3" xfId="66" applyNumberFormat="1" applyFont="1" applyFill="1" applyBorder="1" applyAlignment="1">
      <alignment horizontal="center" vertical="center" wrapText="1"/>
    </xf>
    <xf numFmtId="0" fontId="12" fillId="0" borderId="9"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0" fontId="12" fillId="0" borderId="9" xfId="0" applyNumberFormat="1" applyFont="1" applyFill="1" applyBorder="1" applyAlignment="1">
      <alignment horizontal="left" vertical="center" wrapText="1"/>
    </xf>
    <xf numFmtId="177" fontId="0" fillId="0" borderId="0" xfId="0" applyNumberFormat="1" applyFont="1" applyFill="1" applyAlignment="1">
      <alignment horizontal="center" vertical="center"/>
    </xf>
    <xf numFmtId="177" fontId="13" fillId="0" borderId="3"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0" fillId="0" borderId="3" xfId="0" applyFont="1" applyFill="1" applyBorder="1" applyAlignment="1">
      <alignment horizontal="center" vertical="center"/>
    </xf>
    <xf numFmtId="177" fontId="12" fillId="0" borderId="3" xfId="0" applyNumberFormat="1" applyFont="1" applyFill="1" applyBorder="1" applyAlignment="1">
      <alignment horizontal="left" vertical="center" wrapText="1"/>
    </xf>
    <xf numFmtId="177" fontId="12" fillId="0" borderId="3" xfId="0" applyNumberFormat="1" applyFont="1" applyFill="1" applyBorder="1" applyAlignment="1">
      <alignment horizontal="left" vertical="center"/>
    </xf>
    <xf numFmtId="179" fontId="12" fillId="0" borderId="8" xfId="0" applyNumberFormat="1" applyFont="1" applyFill="1" applyBorder="1" applyAlignment="1">
      <alignment horizontal="center" vertical="center" wrapText="1"/>
    </xf>
    <xf numFmtId="0" fontId="6" fillId="0" borderId="3" xfId="0" applyFont="1" applyFill="1" applyBorder="1" applyAlignment="1">
      <alignment horizontal="left" vertical="center" wrapText="1"/>
    </xf>
    <xf numFmtId="179" fontId="12" fillId="0" borderId="3" xfId="0" applyNumberFormat="1" applyFont="1" applyFill="1" applyBorder="1" applyAlignment="1">
      <alignment horizontal="left" vertical="center"/>
    </xf>
    <xf numFmtId="0" fontId="6" fillId="0" borderId="3" xfId="0" applyFont="1" applyFill="1" applyBorder="1" applyAlignment="1">
      <alignment horizontal="center" vertical="center" wrapText="1"/>
    </xf>
    <xf numFmtId="0" fontId="6" fillId="0" borderId="3" xfId="0" applyNumberFormat="1" applyFont="1" applyFill="1" applyBorder="1" applyAlignment="1">
      <alignment horizontal="left" vertical="center"/>
    </xf>
    <xf numFmtId="0" fontId="3" fillId="0" borderId="3" xfId="0" applyFont="1" applyFill="1" applyBorder="1" applyAlignment="1">
      <alignment horizontal="center" vertical="center" wrapText="1"/>
    </xf>
    <xf numFmtId="0" fontId="3" fillId="0" borderId="3" xfId="0" applyNumberFormat="1" applyFont="1" applyFill="1" applyBorder="1" applyAlignment="1">
      <alignment horizontal="left" vertical="center"/>
    </xf>
    <xf numFmtId="0" fontId="3" fillId="0" borderId="3" xfId="0" applyNumberFormat="1" applyFont="1" applyFill="1" applyBorder="1" applyAlignment="1">
      <alignment horizontal="left" vertical="center" wrapText="1"/>
    </xf>
    <xf numFmtId="0" fontId="3" fillId="0" borderId="8"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179" fontId="3" fillId="0" borderId="3" xfId="0" applyNumberFormat="1" applyFont="1" applyFill="1" applyBorder="1" applyAlignment="1">
      <alignment horizontal="left" vertical="center" wrapText="1"/>
    </xf>
    <xf numFmtId="179" fontId="3" fillId="0" borderId="8"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xf>
    <xf numFmtId="0" fontId="3" fillId="0" borderId="9" xfId="0" applyNumberFormat="1" applyFont="1" applyFill="1" applyBorder="1" applyAlignment="1">
      <alignment horizontal="center" vertical="center" wrapText="1"/>
    </xf>
    <xf numFmtId="177" fontId="3" fillId="0" borderId="3" xfId="0" applyNumberFormat="1" applyFont="1" applyFill="1" applyBorder="1" applyAlignment="1">
      <alignment horizontal="center" vertical="center" wrapText="1"/>
    </xf>
    <xf numFmtId="179" fontId="3" fillId="0" borderId="9" xfId="0" applyNumberFormat="1" applyFont="1" applyFill="1" applyBorder="1" applyAlignment="1">
      <alignment horizontal="center" vertical="center" wrapText="1"/>
    </xf>
    <xf numFmtId="179" fontId="3" fillId="0" borderId="3" xfId="0" applyNumberFormat="1" applyFont="1" applyFill="1" applyBorder="1" applyAlignment="1">
      <alignment horizontal="center" vertical="center" wrapText="1"/>
    </xf>
    <xf numFmtId="179" fontId="1" fillId="0" borderId="3" xfId="0" applyNumberFormat="1" applyFont="1" applyFill="1" applyBorder="1" applyAlignment="1">
      <alignment horizontal="center" vertical="center"/>
    </xf>
    <xf numFmtId="179" fontId="3" fillId="0" borderId="3" xfId="0" applyNumberFormat="1" applyFont="1" applyFill="1" applyBorder="1" applyAlignment="1">
      <alignment horizontal="center" vertical="center"/>
    </xf>
    <xf numFmtId="0" fontId="1" fillId="0" borderId="3" xfId="0" applyNumberFormat="1" applyFont="1" applyFill="1" applyBorder="1" applyAlignment="1">
      <alignment horizontal="center" vertical="center"/>
    </xf>
    <xf numFmtId="0" fontId="0" fillId="0" borderId="3" xfId="0" applyNumberFormat="1" applyFont="1" applyFill="1" applyBorder="1" applyAlignment="1">
      <alignment horizontal="center" vertical="center"/>
    </xf>
    <xf numFmtId="177" fontId="5" fillId="0" borderId="3" xfId="0" applyNumberFormat="1" applyFont="1" applyFill="1" applyBorder="1" applyAlignment="1">
      <alignment horizontal="center" vertical="center"/>
    </xf>
    <xf numFmtId="179" fontId="0" fillId="0" borderId="3" xfId="0" applyNumberFormat="1" applyFont="1" applyFill="1" applyBorder="1" applyAlignment="1">
      <alignment horizontal="center" vertical="center"/>
    </xf>
    <xf numFmtId="177" fontId="3" fillId="0" borderId="3" xfId="0" applyNumberFormat="1" applyFont="1" applyFill="1" applyBorder="1" applyAlignment="1">
      <alignment horizontal="left" vertical="center" wrapText="1"/>
    </xf>
    <xf numFmtId="177" fontId="3" fillId="0" borderId="3" xfId="0" applyNumberFormat="1" applyFont="1" applyFill="1" applyBorder="1" applyAlignment="1">
      <alignment horizontal="center" vertical="center"/>
    </xf>
    <xf numFmtId="177" fontId="3" fillId="0" borderId="3" xfId="0" applyNumberFormat="1" applyFont="1" applyFill="1" applyBorder="1">
      <alignment vertical="center"/>
    </xf>
    <xf numFmtId="0" fontId="1" fillId="0" borderId="3" xfId="0" applyFont="1" applyFill="1" applyBorder="1">
      <alignment vertical="center"/>
    </xf>
    <xf numFmtId="179" fontId="6" fillId="0" borderId="8" xfId="0" applyNumberFormat="1" applyFont="1" applyFill="1" applyBorder="1" applyAlignment="1">
      <alignment horizontal="center" vertical="center" wrapText="1"/>
    </xf>
    <xf numFmtId="182" fontId="3" fillId="0" borderId="3" xfId="0" applyNumberFormat="1" applyFont="1" applyFill="1" applyBorder="1" applyAlignment="1">
      <alignment horizontal="left" vertical="center" wrapText="1"/>
    </xf>
    <xf numFmtId="0" fontId="6" fillId="0" borderId="8" xfId="0" applyFont="1" applyFill="1" applyBorder="1" applyAlignment="1">
      <alignment horizontal="center" vertical="center" wrapText="1"/>
    </xf>
    <xf numFmtId="179" fontId="6" fillId="0" borderId="3" xfId="0" applyNumberFormat="1" applyFont="1" applyFill="1" applyBorder="1" applyAlignment="1">
      <alignment horizontal="left" vertical="center" wrapText="1"/>
    </xf>
    <xf numFmtId="179" fontId="3" fillId="0" borderId="8" xfId="0" applyNumberFormat="1" applyFont="1" applyFill="1" applyBorder="1" applyAlignment="1">
      <alignment horizontal="left" vertical="center" wrapText="1"/>
    </xf>
    <xf numFmtId="183" fontId="3" fillId="0" borderId="3" xfId="0" applyNumberFormat="1" applyFont="1" applyFill="1" applyBorder="1" applyAlignment="1">
      <alignment horizontal="center" vertical="center" wrapText="1"/>
    </xf>
    <xf numFmtId="179" fontId="6" fillId="0" borderId="9" xfId="0" applyNumberFormat="1" applyFont="1" applyFill="1" applyBorder="1" applyAlignment="1">
      <alignment horizontal="center" vertical="center" wrapText="1"/>
    </xf>
    <xf numFmtId="179" fontId="6" fillId="0" borderId="3" xfId="0" applyNumberFormat="1" applyFont="1" applyFill="1" applyBorder="1" applyAlignment="1">
      <alignment horizontal="center" vertical="center" wrapText="1"/>
    </xf>
    <xf numFmtId="177" fontId="6" fillId="0" borderId="3"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183" fontId="3" fillId="0" borderId="9" xfId="0" applyNumberFormat="1" applyFont="1" applyFill="1" applyBorder="1" applyAlignment="1">
      <alignment horizontal="center" vertical="center" wrapText="1"/>
    </xf>
    <xf numFmtId="179" fontId="3" fillId="0" borderId="9" xfId="0" applyNumberFormat="1" applyFont="1" applyFill="1" applyBorder="1" applyAlignment="1">
      <alignment horizontal="left" vertical="center" wrapText="1"/>
    </xf>
    <xf numFmtId="183" fontId="1" fillId="0" borderId="3" xfId="0" applyNumberFormat="1" applyFont="1" applyFill="1" applyBorder="1" applyAlignment="1">
      <alignment horizontal="center" vertical="center"/>
    </xf>
    <xf numFmtId="183" fontId="3" fillId="0" borderId="3" xfId="0" applyNumberFormat="1" applyFont="1" applyFill="1" applyBorder="1" applyAlignment="1">
      <alignment horizontal="center" vertical="center"/>
    </xf>
    <xf numFmtId="177" fontId="0" fillId="0" borderId="3" xfId="0" applyNumberFormat="1" applyFont="1" applyFill="1" applyBorder="1">
      <alignment vertical="center"/>
    </xf>
    <xf numFmtId="184" fontId="0" fillId="0" borderId="3" xfId="0" applyNumberFormat="1" applyFont="1" applyFill="1" applyBorder="1">
      <alignment vertical="center"/>
    </xf>
    <xf numFmtId="179" fontId="6" fillId="0" borderId="3" xfId="0" applyNumberFormat="1" applyFont="1" applyFill="1" applyBorder="1" applyAlignment="1">
      <alignment horizontal="left" vertical="center"/>
    </xf>
    <xf numFmtId="179" fontId="6" fillId="0" borderId="8" xfId="0" applyNumberFormat="1" applyFont="1" applyFill="1" applyBorder="1" applyAlignment="1">
      <alignment horizontal="center" vertical="center"/>
    </xf>
    <xf numFmtId="0" fontId="12" fillId="0" borderId="3" xfId="0" applyFont="1" applyFill="1" applyBorder="1" applyAlignment="1" applyProtection="1">
      <alignment horizontal="left" vertical="center" wrapText="1"/>
    </xf>
    <xf numFmtId="0" fontId="4" fillId="0" borderId="3" xfId="0" applyNumberFormat="1" applyFont="1" applyFill="1" applyBorder="1" applyAlignment="1" applyProtection="1">
      <alignment horizontal="center" vertical="center" wrapText="1"/>
    </xf>
    <xf numFmtId="0" fontId="5" fillId="0" borderId="3" xfId="0" applyNumberFormat="1" applyFont="1" applyFill="1" applyBorder="1" applyAlignment="1">
      <alignment horizontal="center" vertical="center" wrapText="1"/>
    </xf>
    <xf numFmtId="0" fontId="4" fillId="0" borderId="3" xfId="0" applyNumberFormat="1" applyFont="1" applyFill="1" applyBorder="1" applyAlignment="1" applyProtection="1">
      <alignment horizontal="left" vertical="center" wrapText="1"/>
    </xf>
    <xf numFmtId="186" fontId="4" fillId="0" borderId="3" xfId="0" applyNumberFormat="1" applyFont="1" applyFill="1" applyBorder="1" applyAlignment="1">
      <alignment horizontal="left" vertical="center" wrapText="1"/>
    </xf>
    <xf numFmtId="176" fontId="4" fillId="0" borderId="3" xfId="0" applyNumberFormat="1" applyFont="1" applyFill="1" applyBorder="1" applyAlignment="1">
      <alignment horizontal="left" vertical="center" wrapText="1"/>
    </xf>
    <xf numFmtId="177" fontId="4" fillId="0" borderId="3" xfId="0" applyNumberFormat="1" applyFont="1" applyFill="1" applyBorder="1" applyAlignment="1">
      <alignment horizontal="left" vertical="center" wrapText="1"/>
    </xf>
    <xf numFmtId="179" fontId="6" fillId="0" borderId="9" xfId="0" applyNumberFormat="1" applyFont="1" applyFill="1" applyBorder="1" applyAlignment="1">
      <alignment horizontal="center" vertical="center"/>
    </xf>
    <xf numFmtId="179" fontId="6" fillId="0" borderId="3" xfId="0" applyNumberFormat="1" applyFont="1" applyFill="1" applyBorder="1" applyAlignment="1">
      <alignment horizontal="center" vertical="center"/>
    </xf>
    <xf numFmtId="178" fontId="4" fillId="0" borderId="3" xfId="0" applyNumberFormat="1" applyFont="1" applyFill="1" applyBorder="1" applyAlignment="1">
      <alignment horizontal="center" vertical="center" wrapText="1"/>
    </xf>
    <xf numFmtId="176" fontId="4" fillId="0" borderId="3" xfId="0" applyNumberFormat="1" applyFont="1" applyFill="1" applyBorder="1" applyAlignment="1">
      <alignment horizontal="center" vertical="center" wrapText="1"/>
    </xf>
    <xf numFmtId="0" fontId="14" fillId="0" borderId="3" xfId="0" applyFont="1" applyFill="1" applyBorder="1" applyAlignment="1">
      <alignment horizontal="center" vertical="center"/>
    </xf>
    <xf numFmtId="182" fontId="3" fillId="0" borderId="3" xfId="0" applyNumberFormat="1" applyFont="1" applyFill="1" applyBorder="1" applyAlignment="1">
      <alignment horizontal="center" vertical="center" wrapText="1"/>
    </xf>
    <xf numFmtId="0" fontId="14" fillId="0" borderId="3" xfId="0" applyFont="1" applyFill="1" applyBorder="1">
      <alignment vertical="center"/>
    </xf>
    <xf numFmtId="0" fontId="5" fillId="0" borderId="3" xfId="0" applyNumberFormat="1" applyFont="1" applyFill="1" applyBorder="1" applyAlignment="1">
      <alignment vertical="center" wrapText="1"/>
    </xf>
    <xf numFmtId="0" fontId="4" fillId="0" borderId="0" xfId="0" applyNumberFormat="1" applyFont="1" applyFill="1" applyAlignment="1">
      <alignment vertical="center" wrapText="1"/>
    </xf>
    <xf numFmtId="0" fontId="4" fillId="0" borderId="1" xfId="0" applyNumberFormat="1" applyFont="1" applyFill="1" applyBorder="1" applyAlignment="1">
      <alignment horizontal="center" vertical="center" wrapText="1"/>
    </xf>
    <xf numFmtId="0" fontId="3" fillId="0" borderId="3" xfId="0" applyFont="1" applyFill="1" applyBorder="1" applyAlignment="1">
      <alignment vertical="center" wrapText="1"/>
    </xf>
    <xf numFmtId="182" fontId="4" fillId="0" borderId="3" xfId="0" applyNumberFormat="1" applyFont="1" applyFill="1" applyBorder="1" applyAlignment="1">
      <alignment horizontal="left" vertical="center" wrapText="1"/>
    </xf>
    <xf numFmtId="0" fontId="4" fillId="0" borderId="3" xfId="20" applyNumberFormat="1" applyFont="1" applyFill="1" applyBorder="1" applyAlignment="1">
      <alignment horizontal="center" vertical="center" wrapText="1"/>
    </xf>
    <xf numFmtId="182" fontId="4" fillId="0" borderId="3" xfId="0" applyNumberFormat="1" applyFont="1" applyFill="1" applyBorder="1" applyAlignment="1">
      <alignment horizontal="center" vertical="center" wrapText="1"/>
    </xf>
    <xf numFmtId="0" fontId="4" fillId="0" borderId="3" xfId="0" applyNumberFormat="1" applyFont="1" applyFill="1" applyBorder="1" applyAlignment="1">
      <alignment horizontal="left" vertical="center"/>
    </xf>
    <xf numFmtId="0" fontId="4" fillId="0" borderId="8" xfId="0" applyNumberFormat="1" applyFont="1" applyFill="1" applyBorder="1" applyAlignment="1">
      <alignment horizontal="center" vertical="center" wrapText="1"/>
    </xf>
    <xf numFmtId="0" fontId="0" fillId="0" borderId="3" xfId="0" applyNumberFormat="1" applyFont="1" applyFill="1" applyBorder="1" applyAlignment="1">
      <alignment horizontal="center" vertical="center" wrapText="1"/>
    </xf>
    <xf numFmtId="179" fontId="4" fillId="0" borderId="3" xfId="0" applyNumberFormat="1" applyFont="1" applyFill="1" applyBorder="1" applyAlignment="1">
      <alignment horizontal="left" vertical="center"/>
    </xf>
    <xf numFmtId="0" fontId="6" fillId="0" borderId="3"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176" fontId="4" fillId="2" borderId="3" xfId="0" applyNumberFormat="1" applyFont="1" applyFill="1" applyBorder="1" applyAlignment="1">
      <alignment horizontal="center" vertical="center" wrapText="1"/>
    </xf>
    <xf numFmtId="177" fontId="4" fillId="2" borderId="3" xfId="0" applyNumberFormat="1" applyFont="1" applyFill="1" applyBorder="1" applyAlignment="1">
      <alignment horizontal="center" vertical="center" wrapText="1"/>
    </xf>
    <xf numFmtId="182" fontId="4" fillId="2" borderId="3"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178" fontId="4" fillId="2" borderId="3" xfId="0" applyNumberFormat="1" applyFont="1" applyFill="1" applyBorder="1" applyAlignment="1">
      <alignment horizontal="center" vertical="center" wrapText="1"/>
    </xf>
    <xf numFmtId="0" fontId="2" fillId="0" borderId="3" xfId="0" applyNumberFormat="1" applyFont="1" applyFill="1" applyBorder="1" applyAlignment="1">
      <alignment horizontal="left" vertical="center" wrapText="1"/>
    </xf>
    <xf numFmtId="186" fontId="4" fillId="0" borderId="3" xfId="0" applyNumberFormat="1" applyFont="1" applyFill="1" applyBorder="1" applyAlignment="1">
      <alignment horizontal="center" vertical="center" wrapText="1"/>
    </xf>
    <xf numFmtId="0" fontId="6" fillId="0" borderId="3" xfId="0" applyNumberFormat="1" applyFont="1" applyFill="1" applyBorder="1" applyAlignment="1">
      <alignment horizontal="left" vertical="center" wrapText="1"/>
    </xf>
    <xf numFmtId="0" fontId="3" fillId="0" borderId="0" xfId="0" applyNumberFormat="1" applyFont="1" applyFill="1" applyAlignment="1">
      <alignment vertical="center" wrapText="1"/>
    </xf>
    <xf numFmtId="180" fontId="4" fillId="0" borderId="3" xfId="0" applyNumberFormat="1" applyFont="1" applyFill="1" applyBorder="1" applyAlignment="1">
      <alignment horizontal="left" vertical="center" wrapText="1"/>
    </xf>
    <xf numFmtId="49" fontId="12" fillId="0" borderId="3" xfId="0" applyNumberFormat="1" applyFont="1" applyFill="1" applyBorder="1" applyAlignment="1">
      <alignment horizontal="center" vertical="center" wrapText="1"/>
    </xf>
    <xf numFmtId="187" fontId="4" fillId="2" borderId="3" xfId="0" applyNumberFormat="1" applyFont="1" applyFill="1" applyBorder="1" applyAlignment="1">
      <alignment horizontal="center" vertical="center" wrapText="1"/>
    </xf>
    <xf numFmtId="186" fontId="15" fillId="0" borderId="3" xfId="0" applyNumberFormat="1" applyFont="1" applyFill="1" applyBorder="1" applyAlignment="1">
      <alignment horizontal="left" vertical="center" wrapText="1"/>
    </xf>
    <xf numFmtId="0" fontId="15" fillId="0" borderId="3" xfId="0" applyNumberFormat="1" applyFont="1" applyFill="1" applyBorder="1" applyAlignment="1">
      <alignment horizontal="left" vertical="center" wrapText="1"/>
    </xf>
    <xf numFmtId="49" fontId="4" fillId="0" borderId="3" xfId="0" applyNumberFormat="1" applyFont="1" applyFill="1" applyBorder="1" applyAlignment="1">
      <alignment horizontal="left" vertical="center" wrapText="1"/>
    </xf>
    <xf numFmtId="186" fontId="4" fillId="2" borderId="3" xfId="0" applyNumberFormat="1" applyFont="1" applyFill="1" applyBorder="1" applyAlignment="1">
      <alignment horizontal="center" vertical="center" wrapText="1"/>
    </xf>
    <xf numFmtId="183" fontId="4" fillId="2" borderId="3" xfId="0" applyNumberFormat="1" applyFont="1" applyFill="1" applyBorder="1" applyAlignment="1">
      <alignment horizontal="center" vertical="center" wrapText="1"/>
    </xf>
    <xf numFmtId="0" fontId="1" fillId="0" borderId="3" xfId="0" applyNumberFormat="1" applyFont="1" applyFill="1" applyBorder="1">
      <alignment vertical="center"/>
    </xf>
    <xf numFmtId="0" fontId="12" fillId="0" borderId="3" xfId="0" applyFont="1" applyFill="1" applyBorder="1" applyAlignment="1">
      <alignment horizontal="left" vertical="center"/>
    </xf>
    <xf numFmtId="0" fontId="12" fillId="2" borderId="3" xfId="0" applyNumberFormat="1" applyFont="1" applyFill="1" applyBorder="1" applyAlignment="1">
      <alignment horizontal="center" vertical="center" wrapText="1"/>
    </xf>
    <xf numFmtId="178" fontId="12" fillId="2" borderId="3" xfId="0" applyNumberFormat="1" applyFont="1" applyFill="1" applyBorder="1" applyAlignment="1">
      <alignment horizontal="center" vertical="center" wrapText="1"/>
    </xf>
    <xf numFmtId="0" fontId="12" fillId="0" borderId="3" xfId="0" applyFont="1" applyFill="1" applyBorder="1" applyAlignment="1">
      <alignment horizontal="center" vertical="center"/>
    </xf>
    <xf numFmtId="177" fontId="4" fillId="0" borderId="3" xfId="0" applyNumberFormat="1" applyFont="1" applyFill="1" applyBorder="1" applyAlignment="1">
      <alignment horizontal="left" vertical="center"/>
    </xf>
    <xf numFmtId="182" fontId="4" fillId="0" borderId="3" xfId="0" applyNumberFormat="1" applyFont="1" applyFill="1" applyBorder="1" applyAlignment="1">
      <alignment horizontal="left" vertical="center"/>
    </xf>
    <xf numFmtId="0" fontId="12" fillId="0" borderId="3" xfId="0" applyNumberFormat="1" applyFont="1" applyFill="1" applyBorder="1" applyAlignment="1">
      <alignment horizontal="left" vertical="center"/>
    </xf>
    <xf numFmtId="184" fontId="4" fillId="2" borderId="3" xfId="0" applyNumberFormat="1" applyFont="1" applyFill="1" applyBorder="1" applyAlignment="1">
      <alignment horizontal="center" vertical="center" wrapText="1"/>
    </xf>
    <xf numFmtId="0" fontId="5" fillId="0" borderId="0" xfId="0" applyNumberFormat="1" applyFont="1" applyFill="1" applyAlignment="1">
      <alignment horizontal="left" vertical="center" wrapText="1"/>
    </xf>
    <xf numFmtId="0" fontId="4" fillId="0" borderId="0" xfId="0" applyNumberFormat="1" applyFont="1" applyFill="1" applyBorder="1" applyAlignment="1">
      <alignment vertical="center" wrapText="1"/>
    </xf>
    <xf numFmtId="0" fontId="8" fillId="0" borderId="0" xfId="0" applyFont="1" applyFill="1" applyAlignment="1">
      <alignment vertical="center"/>
    </xf>
    <xf numFmtId="0" fontId="8" fillId="0" borderId="0" xfId="0" applyFont="1" applyFill="1" applyBorder="1" applyAlignment="1">
      <alignment vertical="center"/>
    </xf>
    <xf numFmtId="0" fontId="3" fillId="0" borderId="8" xfId="0" applyFont="1" applyFill="1" applyBorder="1" applyAlignment="1">
      <alignment horizontal="center" vertical="center"/>
    </xf>
    <xf numFmtId="0" fontId="16" fillId="0" borderId="6" xfId="0" applyNumberFormat="1" applyFont="1" applyFill="1" applyBorder="1" applyAlignment="1">
      <alignment horizontal="center" vertical="center" wrapText="1"/>
    </xf>
    <xf numFmtId="0" fontId="8" fillId="0" borderId="0" xfId="0" applyNumberFormat="1" applyFont="1" applyFill="1" applyAlignment="1">
      <alignment horizontal="center" vertical="center"/>
    </xf>
    <xf numFmtId="177" fontId="12" fillId="0" borderId="1" xfId="0" applyNumberFormat="1" applyFont="1" applyFill="1" applyBorder="1" applyAlignment="1">
      <alignment horizontal="center" vertical="top" wrapText="1"/>
    </xf>
    <xf numFmtId="177" fontId="12" fillId="0" borderId="6" xfId="0" applyNumberFormat="1" applyFont="1" applyFill="1" applyBorder="1" applyAlignment="1">
      <alignment horizontal="center" vertical="top" wrapText="1"/>
    </xf>
    <xf numFmtId="0" fontId="4" fillId="0" borderId="0" xfId="0" applyFont="1" applyFill="1" applyAlignment="1">
      <alignment horizontal="center" vertical="center"/>
    </xf>
    <xf numFmtId="0" fontId="4" fillId="0" borderId="8" xfId="0" applyFont="1" applyFill="1" applyBorder="1" applyAlignment="1">
      <alignment horizontal="center" vertical="center"/>
    </xf>
    <xf numFmtId="179" fontId="17" fillId="0" borderId="3" xfId="0" applyNumberFormat="1" applyFont="1" applyFill="1" applyBorder="1" applyAlignment="1">
      <alignment horizontal="center" vertical="center" wrapText="1"/>
    </xf>
    <xf numFmtId="179" fontId="17" fillId="0" borderId="8" xfId="0" applyNumberFormat="1" applyFont="1" applyFill="1" applyBorder="1" applyAlignment="1">
      <alignment horizontal="center" vertical="center" wrapText="1"/>
    </xf>
    <xf numFmtId="177" fontId="12" fillId="0" borderId="8" xfId="0" applyNumberFormat="1" applyFont="1" applyFill="1" applyBorder="1" applyAlignment="1">
      <alignment horizontal="left" vertical="center" wrapText="1"/>
    </xf>
    <xf numFmtId="179" fontId="12" fillId="0" borderId="8" xfId="0" applyNumberFormat="1" applyFont="1" applyFill="1" applyBorder="1" applyAlignment="1">
      <alignment horizontal="left" vertical="center" wrapText="1"/>
    </xf>
    <xf numFmtId="177" fontId="12" fillId="0" borderId="8" xfId="0" applyNumberFormat="1" applyFont="1" applyFill="1" applyBorder="1" applyAlignment="1">
      <alignment horizontal="left" vertical="center"/>
    </xf>
    <xf numFmtId="179" fontId="12" fillId="0" borderId="8" xfId="0" applyNumberFormat="1" applyFont="1" applyFill="1" applyBorder="1" applyAlignment="1">
      <alignment horizontal="left" vertical="center"/>
    </xf>
    <xf numFmtId="179" fontId="17" fillId="0" borderId="9" xfId="0" applyNumberFormat="1" applyFont="1" applyFill="1" applyBorder="1" applyAlignment="1">
      <alignment horizontal="center" vertical="center" wrapText="1"/>
    </xf>
    <xf numFmtId="177" fontId="17" fillId="0" borderId="3" xfId="0" applyNumberFormat="1" applyFont="1" applyFill="1" applyBorder="1" applyAlignment="1">
      <alignment horizontal="center" vertical="center" wrapText="1"/>
    </xf>
    <xf numFmtId="179" fontId="12" fillId="0" borderId="9" xfId="0" applyNumberFormat="1" applyFont="1" applyFill="1" applyBorder="1" applyAlignment="1">
      <alignment horizontal="left" vertical="center" wrapText="1"/>
    </xf>
    <xf numFmtId="179" fontId="12" fillId="0" borderId="9" xfId="0" applyNumberFormat="1" applyFont="1" applyFill="1" applyBorder="1" applyAlignment="1">
      <alignment horizontal="left" vertical="center"/>
    </xf>
    <xf numFmtId="0" fontId="17" fillId="0" borderId="3" xfId="0" applyFont="1" applyFill="1" applyBorder="1" applyAlignment="1">
      <alignment horizontal="center" vertical="center" wrapText="1"/>
    </xf>
    <xf numFmtId="0" fontId="6" fillId="0" borderId="8" xfId="0" applyFont="1" applyFill="1" applyBorder="1" applyAlignment="1">
      <alignment horizontal="left" vertical="center" wrapText="1"/>
    </xf>
    <xf numFmtId="186" fontId="3" fillId="0" borderId="3" xfId="0" applyNumberFormat="1" applyFont="1" applyFill="1" applyBorder="1" applyAlignment="1">
      <alignment horizontal="left" vertical="center" wrapText="1"/>
    </xf>
    <xf numFmtId="185" fontId="3" fillId="0" borderId="3" xfId="0" applyNumberFormat="1" applyFont="1" applyFill="1" applyBorder="1" applyAlignment="1">
      <alignment horizontal="left" vertical="center" wrapText="1"/>
    </xf>
    <xf numFmtId="187" fontId="3" fillId="0" borderId="3" xfId="0" applyNumberFormat="1" applyFont="1" applyFill="1" applyBorder="1" applyAlignment="1">
      <alignment horizontal="left" vertical="center" wrapText="1"/>
    </xf>
    <xf numFmtId="0" fontId="6" fillId="0" borderId="9" xfId="0" applyFont="1" applyFill="1" applyBorder="1" applyAlignment="1">
      <alignment horizontal="left" vertical="center" wrapText="1"/>
    </xf>
    <xf numFmtId="185" fontId="3" fillId="0" borderId="3" xfId="0" applyNumberFormat="1" applyFont="1" applyFill="1" applyBorder="1" applyAlignment="1">
      <alignment horizontal="center" vertical="center" wrapText="1"/>
    </xf>
    <xf numFmtId="187" fontId="3" fillId="0" borderId="3" xfId="0" applyNumberFormat="1" applyFont="1" applyFill="1" applyBorder="1" applyAlignment="1">
      <alignment horizontal="center" vertical="center" wrapText="1"/>
    </xf>
    <xf numFmtId="177" fontId="6" fillId="0" borderId="3" xfId="0" applyNumberFormat="1" applyFont="1" applyFill="1" applyBorder="1" applyAlignment="1">
      <alignment horizontal="left" vertical="center" wrapText="1"/>
    </xf>
    <xf numFmtId="184" fontId="3" fillId="0" borderId="3" xfId="0" applyNumberFormat="1" applyFont="1" applyFill="1" applyBorder="1" applyAlignment="1">
      <alignment horizontal="center" vertical="center" wrapText="1"/>
    </xf>
    <xf numFmtId="0" fontId="0" fillId="0" borderId="3" xfId="0" applyNumberFormat="1" applyFont="1" applyFill="1" applyBorder="1">
      <alignment vertical="center"/>
    </xf>
    <xf numFmtId="177" fontId="6" fillId="0" borderId="8" xfId="0" applyNumberFormat="1" applyFont="1" applyFill="1" applyBorder="1" applyAlignment="1">
      <alignment horizontal="center" vertical="center" wrapText="1"/>
    </xf>
    <xf numFmtId="179" fontId="6" fillId="0" borderId="8" xfId="0" applyNumberFormat="1" applyFont="1" applyFill="1" applyBorder="1" applyAlignment="1">
      <alignment horizontal="left" vertical="center" wrapText="1"/>
    </xf>
    <xf numFmtId="0" fontId="6" fillId="0" borderId="8" xfId="0" applyFont="1" applyFill="1" applyBorder="1" applyAlignment="1">
      <alignment horizontal="left" vertical="center"/>
    </xf>
    <xf numFmtId="177" fontId="6" fillId="0" borderId="9" xfId="0" applyNumberFormat="1" applyFont="1" applyFill="1" applyBorder="1" applyAlignment="1">
      <alignment horizontal="center" vertical="center" wrapText="1"/>
    </xf>
    <xf numFmtId="179" fontId="6" fillId="0" borderId="9" xfId="0" applyNumberFormat="1" applyFont="1" applyFill="1" applyBorder="1" applyAlignment="1">
      <alignment horizontal="left" vertical="center" wrapText="1"/>
    </xf>
    <xf numFmtId="0" fontId="6" fillId="0" borderId="9" xfId="0" applyFont="1" applyFill="1" applyBorder="1" applyAlignment="1">
      <alignment horizontal="left" vertical="center"/>
    </xf>
    <xf numFmtId="0" fontId="12" fillId="0" borderId="3" xfId="0" applyNumberFormat="1" applyFont="1" applyFill="1" applyBorder="1" applyAlignment="1" applyProtection="1">
      <alignment horizontal="center" vertical="center" wrapText="1"/>
    </xf>
    <xf numFmtId="0" fontId="3" fillId="0" borderId="13"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4" fillId="0" borderId="3"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4" fillId="0" borderId="3" xfId="8" applyNumberFormat="1" applyFont="1" applyFill="1" applyBorder="1" applyAlignment="1">
      <alignment horizontal="center" vertical="center" wrapText="1"/>
    </xf>
    <xf numFmtId="0" fontId="17" fillId="0" borderId="3" xfId="66" applyNumberFormat="1" applyFont="1" applyFill="1" applyBorder="1" applyAlignment="1">
      <alignment horizontal="center" vertical="center" wrapText="1"/>
    </xf>
    <xf numFmtId="0" fontId="18" fillId="0" borderId="3" xfId="0" applyNumberFormat="1" applyFont="1" applyFill="1" applyBorder="1" applyAlignment="1">
      <alignment horizontal="center" vertical="center" wrapText="1"/>
    </xf>
    <xf numFmtId="0" fontId="17" fillId="0" borderId="3" xfId="66" applyFont="1" applyFill="1" applyBorder="1" applyAlignment="1">
      <alignment horizontal="center" vertical="center" wrapText="1"/>
    </xf>
    <xf numFmtId="0" fontId="5" fillId="0" borderId="0" xfId="0" applyNumberFormat="1" applyFont="1" applyFill="1" applyAlignment="1">
      <alignment horizontal="center" vertical="center" wrapText="1"/>
    </xf>
    <xf numFmtId="0" fontId="3" fillId="0" borderId="0" xfId="0" applyNumberFormat="1" applyFont="1" applyFill="1" applyBorder="1" applyAlignment="1">
      <alignment vertical="center" wrapText="1"/>
    </xf>
    <xf numFmtId="0" fontId="12" fillId="0" borderId="0" xfId="0" applyNumberFormat="1" applyFont="1" applyFill="1" applyAlignment="1">
      <alignment vertical="center" wrapText="1"/>
    </xf>
    <xf numFmtId="0" fontId="1" fillId="0" borderId="0" xfId="0" applyNumberFormat="1" applyFont="1" applyFill="1" applyAlignment="1">
      <alignment horizontal="left" vertical="center"/>
    </xf>
    <xf numFmtId="179" fontId="1" fillId="0" borderId="0" xfId="0" applyNumberFormat="1" applyFont="1" applyFill="1" applyAlignment="1">
      <alignment horizontal="center" vertical="center"/>
    </xf>
    <xf numFmtId="179" fontId="8" fillId="0" borderId="0" xfId="0" applyNumberFormat="1" applyFont="1" applyFill="1" applyAlignment="1">
      <alignment horizontal="center" vertical="center"/>
    </xf>
    <xf numFmtId="179" fontId="9" fillId="0" borderId="0" xfId="0" applyNumberFormat="1" applyFont="1" applyFill="1" applyAlignment="1">
      <alignment horizontal="center" vertical="center"/>
    </xf>
    <xf numFmtId="179" fontId="12" fillId="0" borderId="1" xfId="0" applyNumberFormat="1" applyFont="1" applyFill="1" applyBorder="1" applyAlignment="1">
      <alignment horizontal="left" vertical="center" wrapText="1"/>
    </xf>
    <xf numFmtId="179" fontId="4" fillId="0" borderId="1" xfId="0" applyNumberFormat="1" applyFont="1" applyFill="1" applyBorder="1" applyAlignment="1">
      <alignment horizontal="center" vertical="center" wrapText="1"/>
    </xf>
    <xf numFmtId="179" fontId="12" fillId="0" borderId="4" xfId="0" applyNumberFormat="1" applyFont="1" applyFill="1" applyBorder="1" applyAlignment="1">
      <alignment horizontal="left" vertical="center" wrapText="1"/>
    </xf>
    <xf numFmtId="179" fontId="4" fillId="0" borderId="4" xfId="0" applyNumberFormat="1" applyFont="1" applyFill="1" applyBorder="1" applyAlignment="1">
      <alignment horizontal="center" vertical="center" wrapText="1"/>
    </xf>
    <xf numFmtId="179" fontId="12" fillId="0" borderId="6" xfId="0" applyNumberFormat="1" applyFont="1" applyFill="1" applyBorder="1" applyAlignment="1">
      <alignment horizontal="left" vertical="center" wrapText="1"/>
    </xf>
    <xf numFmtId="179" fontId="4" fillId="0" borderId="6" xfId="0" applyNumberFormat="1" applyFont="1" applyFill="1" applyBorder="1" applyAlignment="1">
      <alignment horizontal="center" vertical="center" wrapText="1"/>
    </xf>
    <xf numFmtId="183" fontId="7" fillId="0" borderId="3" xfId="0" applyNumberFormat="1" applyFont="1" applyFill="1" applyBorder="1" applyAlignment="1">
      <alignment horizontal="center" vertical="center" wrapText="1"/>
    </xf>
    <xf numFmtId="183" fontId="7" fillId="0" borderId="3" xfId="0" applyNumberFormat="1" applyFont="1" applyFill="1" applyBorder="1" applyAlignment="1">
      <alignment horizontal="left" vertical="center" wrapText="1"/>
    </xf>
    <xf numFmtId="177" fontId="19" fillId="0" borderId="0"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wrapText="1"/>
    </xf>
    <xf numFmtId="177" fontId="7"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xf>
    <xf numFmtId="179" fontId="17" fillId="0" borderId="3" xfId="0" applyNumberFormat="1" applyFont="1" applyFill="1" applyBorder="1" applyAlignment="1">
      <alignment horizontal="left" vertical="center" wrapText="1"/>
    </xf>
    <xf numFmtId="0" fontId="20" fillId="0" borderId="3" xfId="0" applyNumberFormat="1" applyFont="1" applyFill="1" applyBorder="1" applyAlignment="1">
      <alignment horizontal="center" vertical="center" wrapText="1"/>
    </xf>
    <xf numFmtId="179" fontId="3" fillId="0" borderId="3" xfId="0" applyNumberFormat="1" applyFont="1" applyFill="1" applyBorder="1" applyAlignment="1">
      <alignment horizontal="left" vertical="center"/>
    </xf>
    <xf numFmtId="0" fontId="21" fillId="0" borderId="3" xfId="0" applyFont="1" applyFill="1" applyBorder="1" applyAlignment="1">
      <alignment vertical="center"/>
    </xf>
    <xf numFmtId="0" fontId="4" fillId="0" borderId="3" xfId="0" applyFont="1" applyFill="1" applyBorder="1" applyAlignment="1">
      <alignment horizontal="center" vertical="center"/>
    </xf>
    <xf numFmtId="183" fontId="3" fillId="0" borderId="3" xfId="0" applyNumberFormat="1" applyFont="1" applyFill="1" applyBorder="1" applyAlignment="1">
      <alignment horizontal="left" vertical="center" wrapText="1"/>
    </xf>
    <xf numFmtId="0" fontId="3" fillId="0" borderId="3" xfId="0" applyNumberFormat="1" applyFont="1" applyFill="1" applyBorder="1" applyAlignment="1" applyProtection="1">
      <alignment horizontal="center" vertical="center" wrapText="1"/>
    </xf>
    <xf numFmtId="0" fontId="20" fillId="0" borderId="3" xfId="0" applyNumberFormat="1" applyFont="1" applyFill="1" applyBorder="1" applyAlignment="1">
      <alignment horizontal="center" vertical="center"/>
    </xf>
    <xf numFmtId="0" fontId="1" fillId="0" borderId="3" xfId="0" applyNumberFormat="1" applyFont="1" applyFill="1" applyBorder="1" applyAlignment="1">
      <alignment horizontal="left" vertical="center" wrapText="1"/>
    </xf>
    <xf numFmtId="0" fontId="4" fillId="0" borderId="0" xfId="0" applyNumberFormat="1" applyFont="1" applyFill="1" applyAlignment="1">
      <alignment horizontal="center" vertical="center" wrapText="1"/>
    </xf>
    <xf numFmtId="0" fontId="22" fillId="0" borderId="3" xfId="0" applyNumberFormat="1" applyFont="1" applyFill="1" applyBorder="1" applyAlignment="1">
      <alignment horizontal="center" vertical="center" wrapText="1"/>
    </xf>
    <xf numFmtId="0" fontId="22" fillId="0" borderId="3" xfId="0" applyNumberFormat="1" applyFont="1" applyFill="1" applyBorder="1" applyAlignment="1">
      <alignment horizontal="left" vertical="center" wrapText="1"/>
    </xf>
    <xf numFmtId="0" fontId="6" fillId="0" borderId="3" xfId="0" applyNumberFormat="1" applyFont="1" applyFill="1" applyBorder="1" applyAlignment="1">
      <alignment vertical="center" wrapText="1"/>
    </xf>
    <xf numFmtId="0" fontId="1" fillId="0" borderId="3" xfId="0" applyNumberFormat="1" applyFont="1" applyFill="1" applyBorder="1" applyAlignment="1">
      <alignment horizontal="left" vertical="center"/>
    </xf>
    <xf numFmtId="0" fontId="12" fillId="0" borderId="3" xfId="0" applyNumberFormat="1" applyFont="1" applyFill="1" applyBorder="1" applyAlignment="1">
      <alignment vertical="center" wrapText="1"/>
    </xf>
    <xf numFmtId="0" fontId="23" fillId="0" borderId="3" xfId="0" applyNumberFormat="1" applyFont="1" applyFill="1" applyBorder="1" applyAlignment="1">
      <alignment vertical="center" wrapText="1"/>
    </xf>
    <xf numFmtId="0" fontId="1" fillId="0" borderId="0" xfId="0" applyNumberFormat="1" applyFont="1" applyFill="1" applyBorder="1" applyAlignment="1">
      <alignment horizontal="center" vertical="center"/>
    </xf>
    <xf numFmtId="184" fontId="1" fillId="0" borderId="0" xfId="0" applyNumberFormat="1" applyFont="1" applyFill="1" applyBorder="1" applyAlignment="1">
      <alignment horizontal="center" vertical="center"/>
    </xf>
    <xf numFmtId="0" fontId="24" fillId="0" borderId="0" xfId="0" applyFont="1" applyFill="1" applyAlignment="1">
      <alignment horizontal="center" vertical="center"/>
    </xf>
    <xf numFmtId="179" fontId="24" fillId="0" borderId="0" xfId="0" applyNumberFormat="1" applyFont="1" applyFill="1" applyAlignment="1">
      <alignment horizontal="center" vertical="center"/>
    </xf>
    <xf numFmtId="0" fontId="12" fillId="0" borderId="0" xfId="0" applyFont="1" applyFill="1" applyBorder="1" applyAlignment="1">
      <alignment horizontal="center" vertical="center" wrapText="1"/>
    </xf>
    <xf numFmtId="179" fontId="10" fillId="0" borderId="0"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wrapText="1"/>
    </xf>
    <xf numFmtId="179" fontId="12" fillId="0" borderId="4" xfId="0" applyNumberFormat="1" applyFont="1" applyFill="1" applyBorder="1" applyAlignment="1">
      <alignment horizontal="center" vertical="center" wrapText="1"/>
    </xf>
    <xf numFmtId="179" fontId="12" fillId="0" borderId="6" xfId="0" applyNumberFormat="1"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3" xfId="0" applyFont="1" applyFill="1" applyBorder="1" applyAlignment="1">
      <alignment horizontal="left" vertical="center" wrapText="1"/>
    </xf>
    <xf numFmtId="0" fontId="12" fillId="4" borderId="3" xfId="0" applyFont="1" applyFill="1" applyBorder="1" applyAlignment="1">
      <alignment horizontal="center" vertical="center" wrapText="1"/>
    </xf>
    <xf numFmtId="0" fontId="12" fillId="4" borderId="3" xfId="0" applyFont="1" applyFill="1" applyBorder="1" applyAlignment="1">
      <alignment horizontal="left" vertical="center" wrapText="1"/>
    </xf>
    <xf numFmtId="0" fontId="12" fillId="4" borderId="3" xfId="0" applyNumberFormat="1" applyFont="1" applyFill="1" applyBorder="1" applyAlignment="1">
      <alignment horizontal="left" vertical="center" wrapText="1"/>
    </xf>
    <xf numFmtId="179" fontId="12" fillId="4" borderId="3" xfId="0" applyNumberFormat="1"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3" xfId="0" applyFont="1" applyFill="1" applyBorder="1" applyAlignment="1">
      <alignment horizontal="left" vertical="center" wrapText="1"/>
    </xf>
    <xf numFmtId="179" fontId="12" fillId="5" borderId="3" xfId="0" applyNumberFormat="1" applyFont="1" applyFill="1" applyBorder="1" applyAlignment="1">
      <alignment horizontal="center" vertical="center" wrapText="1"/>
    </xf>
    <xf numFmtId="179" fontId="12" fillId="4" borderId="3" xfId="0" applyNumberFormat="1" applyFont="1" applyFill="1" applyBorder="1" applyAlignment="1">
      <alignment horizontal="left" vertical="center" wrapText="1"/>
    </xf>
    <xf numFmtId="0" fontId="24" fillId="0" borderId="0" xfId="0" applyNumberFormat="1" applyFont="1" applyFill="1" applyAlignment="1">
      <alignment horizontal="center" vertical="center"/>
    </xf>
    <xf numFmtId="0" fontId="9" fillId="0" borderId="0" xfId="0" applyNumberFormat="1" applyFont="1" applyFill="1" applyBorder="1" applyAlignment="1">
      <alignment horizontal="center" vertical="center"/>
    </xf>
    <xf numFmtId="184" fontId="9"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184" fontId="3" fillId="0" borderId="0" xfId="0" applyNumberFormat="1" applyFont="1" applyFill="1" applyBorder="1" applyAlignment="1">
      <alignment horizontal="center" vertical="center"/>
    </xf>
    <xf numFmtId="0" fontId="12" fillId="0" borderId="0" xfId="0" applyNumberFormat="1" applyFont="1" applyFill="1" applyBorder="1" applyAlignment="1">
      <alignment horizontal="center" vertical="center" wrapText="1"/>
    </xf>
    <xf numFmtId="184" fontId="12" fillId="0" borderId="0" xfId="0" applyNumberFormat="1" applyFont="1" applyFill="1" applyBorder="1" applyAlignment="1">
      <alignment horizontal="center" vertical="center" wrapText="1"/>
    </xf>
    <xf numFmtId="184" fontId="12" fillId="0" borderId="3"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184" fontId="12" fillId="0" borderId="1" xfId="0" applyNumberFormat="1" applyFont="1" applyFill="1" applyBorder="1" applyAlignment="1">
      <alignment horizontal="center" vertical="center" wrapText="1"/>
    </xf>
    <xf numFmtId="0" fontId="12" fillId="0" borderId="6" xfId="0" applyNumberFormat="1" applyFont="1" applyFill="1" applyBorder="1" applyAlignment="1">
      <alignment horizontal="center" vertical="center" wrapText="1"/>
    </xf>
    <xf numFmtId="184" fontId="12" fillId="0" borderId="6" xfId="0" applyNumberFormat="1" applyFont="1" applyFill="1" applyBorder="1" applyAlignment="1">
      <alignment horizontal="center" vertical="center" wrapText="1"/>
    </xf>
    <xf numFmtId="0" fontId="12" fillId="3" borderId="3" xfId="0" applyNumberFormat="1" applyFont="1" applyFill="1" applyBorder="1" applyAlignment="1">
      <alignment horizontal="center" vertical="center" wrapText="1"/>
    </xf>
    <xf numFmtId="184" fontId="12" fillId="3" borderId="3" xfId="0" applyNumberFormat="1" applyFont="1" applyFill="1" applyBorder="1" applyAlignment="1">
      <alignment horizontal="center" vertical="center" wrapText="1"/>
    </xf>
    <xf numFmtId="0" fontId="12" fillId="4" borderId="3" xfId="0" applyNumberFormat="1" applyFont="1" applyFill="1" applyBorder="1" applyAlignment="1">
      <alignment horizontal="center" vertical="center" wrapText="1"/>
    </xf>
    <xf numFmtId="184" fontId="12" fillId="4" borderId="3" xfId="0" applyNumberFormat="1" applyFont="1" applyFill="1" applyBorder="1" applyAlignment="1">
      <alignment horizontal="center" vertical="center" wrapText="1"/>
    </xf>
    <xf numFmtId="0" fontId="12" fillId="5" borderId="3" xfId="0" applyNumberFormat="1" applyFont="1" applyFill="1" applyBorder="1" applyAlignment="1">
      <alignment horizontal="center" vertical="center" wrapText="1"/>
    </xf>
    <xf numFmtId="184" fontId="12" fillId="5"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184"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184" fontId="4" fillId="0" borderId="3" xfId="0" applyNumberFormat="1" applyFont="1" applyFill="1" applyBorder="1" applyAlignment="1">
      <alignment horizontal="center" vertical="center" wrapText="1"/>
    </xf>
    <xf numFmtId="0" fontId="4" fillId="5" borderId="3" xfId="0" applyNumberFormat="1" applyFont="1" applyFill="1" applyBorder="1" applyAlignment="1">
      <alignment horizontal="center" vertical="center" wrapText="1"/>
    </xf>
    <xf numFmtId="184" fontId="4" fillId="5" borderId="3" xfId="0" applyNumberFormat="1" applyFont="1" applyFill="1" applyBorder="1" applyAlignment="1">
      <alignment horizontal="center" vertical="center" wrapText="1"/>
    </xf>
    <xf numFmtId="0" fontId="4" fillId="5" borderId="3" xfId="0" applyNumberFormat="1" applyFont="1" applyFill="1" applyBorder="1" applyAlignment="1">
      <alignment horizontal="left" vertical="center" wrapText="1"/>
    </xf>
    <xf numFmtId="181" fontId="24" fillId="0" borderId="0" xfId="0" applyNumberFormat="1" applyFont="1" applyFill="1" applyAlignment="1">
      <alignment horizontal="center" vertical="center"/>
    </xf>
    <xf numFmtId="179" fontId="1" fillId="0" borderId="0" xfId="0" applyNumberFormat="1" applyFont="1" applyFill="1">
      <alignment vertical="center"/>
    </xf>
    <xf numFmtId="179" fontId="12" fillId="0" borderId="12" xfId="0" applyNumberFormat="1" applyFont="1" applyFill="1" applyBorder="1" applyAlignment="1">
      <alignment horizontal="center" vertical="center" wrapText="1"/>
    </xf>
    <xf numFmtId="179" fontId="12" fillId="0" borderId="3" xfId="0" applyNumberFormat="1" applyFont="1" applyFill="1" applyBorder="1" applyAlignment="1">
      <alignment horizontal="center" vertical="top" wrapText="1"/>
    </xf>
    <xf numFmtId="179" fontId="12" fillId="3" borderId="3" xfId="0" applyNumberFormat="1" applyFont="1" applyFill="1" applyBorder="1" applyAlignment="1">
      <alignment horizontal="center" vertical="center" wrapText="1"/>
    </xf>
    <xf numFmtId="177" fontId="4" fillId="5" borderId="3" xfId="0" applyNumberFormat="1" applyFont="1" applyFill="1" applyBorder="1" applyAlignment="1">
      <alignment horizontal="center" vertical="center" wrapText="1"/>
    </xf>
    <xf numFmtId="179" fontId="4" fillId="5" borderId="3" xfId="0" applyNumberFormat="1" applyFont="1" applyFill="1" applyBorder="1" applyAlignment="1">
      <alignment horizontal="left" vertical="center" wrapText="1"/>
    </xf>
    <xf numFmtId="179" fontId="4" fillId="4" borderId="3" xfId="0" applyNumberFormat="1" applyFont="1" applyFill="1" applyBorder="1" applyAlignment="1">
      <alignment horizontal="left" vertical="center" wrapText="1"/>
    </xf>
    <xf numFmtId="177" fontId="4" fillId="4" borderId="3" xfId="0" applyNumberFormat="1" applyFont="1" applyFill="1" applyBorder="1" applyAlignment="1">
      <alignment horizontal="center" vertical="center" wrapText="1"/>
    </xf>
    <xf numFmtId="179" fontId="4" fillId="3" borderId="3" xfId="0" applyNumberFormat="1" applyFont="1" applyFill="1" applyBorder="1" applyAlignment="1">
      <alignment horizontal="left" vertical="center" wrapText="1"/>
    </xf>
    <xf numFmtId="177" fontId="12" fillId="3" borderId="3" xfId="0" applyNumberFormat="1" applyFont="1" applyFill="1" applyBorder="1" applyAlignment="1">
      <alignment horizontal="center" vertical="center" wrapText="1"/>
    </xf>
    <xf numFmtId="177" fontId="12" fillId="4" borderId="3" xfId="0" applyNumberFormat="1" applyFont="1" applyFill="1" applyBorder="1" applyAlignment="1">
      <alignment horizontal="center" vertical="center" wrapText="1"/>
    </xf>
    <xf numFmtId="0" fontId="3" fillId="4" borderId="3" xfId="0" applyFont="1" applyFill="1" applyBorder="1" applyAlignment="1">
      <alignment horizontal="left" vertical="center"/>
    </xf>
    <xf numFmtId="0" fontId="3" fillId="5" borderId="3" xfId="0" applyFont="1" applyFill="1" applyBorder="1" applyAlignment="1">
      <alignment horizontal="left" vertical="center"/>
    </xf>
    <xf numFmtId="0" fontId="3" fillId="3" borderId="3" xfId="0" applyFont="1" applyFill="1" applyBorder="1" applyAlignment="1">
      <alignment horizontal="left" vertical="center"/>
    </xf>
    <xf numFmtId="0" fontId="4" fillId="3" borderId="3" xfId="0" applyFont="1" applyFill="1" applyBorder="1" applyAlignment="1">
      <alignment horizontal="center" vertical="center" wrapText="1"/>
    </xf>
    <xf numFmtId="0" fontId="12" fillId="5" borderId="3" xfId="0" applyNumberFormat="1" applyFont="1" applyFill="1" applyBorder="1" applyAlignment="1">
      <alignment horizontal="left" vertical="center" wrapText="1"/>
    </xf>
    <xf numFmtId="0" fontId="5" fillId="0" borderId="0" xfId="0" applyFont="1" applyFill="1" applyAlignment="1">
      <alignment horizontal="center" vertical="center"/>
    </xf>
    <xf numFmtId="0" fontId="6" fillId="5" borderId="3" xfId="0" applyFont="1" applyFill="1" applyBorder="1" applyAlignment="1">
      <alignment horizontal="left" vertical="center"/>
    </xf>
    <xf numFmtId="177" fontId="12" fillId="5" borderId="3" xfId="0" applyNumberFormat="1" applyFont="1" applyFill="1" applyBorder="1" applyAlignment="1">
      <alignment horizontal="center" vertical="center" wrapText="1"/>
    </xf>
    <xf numFmtId="0" fontId="0" fillId="5" borderId="3" xfId="0" applyFont="1" applyFill="1" applyBorder="1">
      <alignment vertical="center"/>
    </xf>
    <xf numFmtId="177" fontId="12" fillId="4" borderId="3" xfId="0" applyNumberFormat="1" applyFont="1" applyFill="1" applyBorder="1" applyAlignment="1">
      <alignment horizontal="left" vertical="center" wrapText="1"/>
    </xf>
    <xf numFmtId="177" fontId="12" fillId="4" borderId="3" xfId="0" applyNumberFormat="1" applyFont="1" applyFill="1" applyBorder="1" applyAlignment="1">
      <alignment horizontal="center" vertical="center"/>
    </xf>
    <xf numFmtId="179" fontId="12" fillId="4" borderId="3" xfId="0" applyNumberFormat="1" applyFont="1" applyFill="1" applyBorder="1" applyAlignment="1">
      <alignment horizontal="center" vertical="center"/>
    </xf>
    <xf numFmtId="179" fontId="12" fillId="0" borderId="3" xfId="0" applyNumberFormat="1" applyFont="1" applyFill="1" applyBorder="1" applyAlignment="1">
      <alignment horizontal="center" vertical="center"/>
    </xf>
    <xf numFmtId="0" fontId="12" fillId="4" borderId="3" xfId="0" applyNumberFormat="1" applyFont="1" applyFill="1" applyBorder="1" applyAlignment="1">
      <alignment horizontal="center" vertical="center"/>
    </xf>
    <xf numFmtId="0" fontId="4" fillId="4" borderId="3" xfId="0" applyFont="1" applyFill="1" applyBorder="1" applyAlignment="1">
      <alignment horizontal="center" vertical="center" wrapText="1"/>
    </xf>
    <xf numFmtId="179" fontId="4" fillId="4" borderId="3" xfId="0" applyNumberFormat="1" applyFont="1" applyFill="1" applyBorder="1" applyAlignment="1">
      <alignment horizontal="center" vertical="center" wrapText="1"/>
    </xf>
    <xf numFmtId="179" fontId="4" fillId="3" borderId="3" xfId="0" applyNumberFormat="1" applyFont="1" applyFill="1" applyBorder="1" applyAlignment="1">
      <alignment horizontal="center" vertical="center" wrapText="1"/>
    </xf>
    <xf numFmtId="184" fontId="12" fillId="4" borderId="3" xfId="0" applyNumberFormat="1" applyFont="1" applyFill="1" applyBorder="1" applyAlignment="1">
      <alignment horizontal="center" vertical="center"/>
    </xf>
    <xf numFmtId="0" fontId="12" fillId="4" borderId="3" xfId="0" applyNumberFormat="1" applyFont="1" applyFill="1" applyBorder="1" applyAlignment="1">
      <alignment horizontal="left" vertical="center"/>
    </xf>
    <xf numFmtId="0" fontId="12" fillId="3" borderId="3" xfId="0" applyNumberFormat="1" applyFont="1" applyFill="1" applyBorder="1" applyAlignment="1">
      <alignment horizontal="left" vertical="center" wrapText="1"/>
    </xf>
    <xf numFmtId="0" fontId="4" fillId="3" borderId="3" xfId="0" applyNumberFormat="1" applyFont="1" applyFill="1" applyBorder="1" applyAlignment="1">
      <alignment horizontal="center" vertical="center" wrapText="1"/>
    </xf>
    <xf numFmtId="184" fontId="4" fillId="3" borderId="3" xfId="0" applyNumberFormat="1" applyFont="1" applyFill="1" applyBorder="1" applyAlignment="1">
      <alignment horizontal="center" vertical="center" wrapText="1"/>
    </xf>
    <xf numFmtId="0" fontId="4" fillId="3" borderId="3" xfId="0" applyNumberFormat="1" applyFont="1" applyFill="1" applyBorder="1" applyAlignment="1">
      <alignment horizontal="left" vertical="center" wrapText="1"/>
    </xf>
    <xf numFmtId="179" fontId="12" fillId="4" borderId="3" xfId="0" applyNumberFormat="1" applyFont="1" applyFill="1" applyBorder="1" applyAlignment="1">
      <alignment horizontal="left" vertical="center"/>
    </xf>
    <xf numFmtId="179" fontId="12" fillId="3" borderId="3" xfId="0" applyNumberFormat="1" applyFont="1" applyFill="1" applyBorder="1" applyAlignment="1">
      <alignment horizontal="left" vertical="center" wrapText="1"/>
    </xf>
    <xf numFmtId="179" fontId="1" fillId="4" borderId="3" xfId="0" applyNumberFormat="1" applyFont="1" applyFill="1" applyBorder="1" applyAlignment="1">
      <alignment horizontal="center" vertical="center"/>
    </xf>
    <xf numFmtId="179" fontId="3" fillId="4" borderId="3" xfId="0" applyNumberFormat="1" applyFont="1" applyFill="1" applyBorder="1" applyAlignment="1">
      <alignment horizontal="center" vertical="center"/>
    </xf>
    <xf numFmtId="179" fontId="4" fillId="5" borderId="3" xfId="0" applyNumberFormat="1"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3" xfId="0" applyFont="1" applyFill="1" applyBorder="1" applyAlignment="1">
      <alignment horizontal="left" vertical="center" wrapText="1"/>
    </xf>
    <xf numFmtId="0" fontId="12" fillId="4" borderId="3" xfId="0" applyFont="1" applyFill="1" applyBorder="1" applyAlignment="1">
      <alignment horizontal="left" vertical="center"/>
    </xf>
    <xf numFmtId="184" fontId="4" fillId="5" borderId="3" xfId="0" applyNumberFormat="1" applyFont="1" applyFill="1" applyBorder="1" applyAlignment="1">
      <alignment horizontal="left" vertical="center" wrapText="1"/>
    </xf>
    <xf numFmtId="179" fontId="3" fillId="0" borderId="3" xfId="0" applyNumberFormat="1" applyFont="1" applyFill="1" applyBorder="1">
      <alignment vertical="center"/>
    </xf>
    <xf numFmtId="0" fontId="3" fillId="3" borderId="3" xfId="0" applyFont="1" applyFill="1" applyBorder="1" applyAlignment="1">
      <alignment horizontal="left" vertical="center" wrapText="1"/>
    </xf>
  </cellXfs>
  <cellStyles count="7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3 10" xfId="9"/>
    <cellStyle name="60% - 强调文字颜色 3" xfId="10" builtinId="40"/>
    <cellStyle name="超链接" xfId="11" builtinId="8"/>
    <cellStyle name="百分比" xfId="12" builtinId="5"/>
    <cellStyle name="已访问的超链接" xfId="13" builtinId="9"/>
    <cellStyle name="注释" xfId="14" builtinId="10"/>
    <cellStyle name="常规_需求汇总表（1-4）"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标题 1" xfId="22" builtinId="16"/>
    <cellStyle name="常规_整乡推进(最终）2015.05.09ZJK"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常规 26" xfId="30"/>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常规_2018_16" xfId="42"/>
    <cellStyle name="20% - 强调文字颜色 2" xfId="43" builtinId="34"/>
    <cellStyle name="40% - 强调文字颜色 2" xfId="44" builtinId="35"/>
    <cellStyle name="常规_2018_17" xfId="4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40% - 强调文字颜色 5" xfId="52" builtinId="47"/>
    <cellStyle name="常规 130 2 2 2" xfId="53"/>
    <cellStyle name="60% - 强调文字颜色 5" xfId="54" builtinId="48"/>
    <cellStyle name="强调文字颜色 6" xfId="55" builtinId="49"/>
    <cellStyle name="40% - 强调文字颜色 6" xfId="56" builtinId="51"/>
    <cellStyle name="常规 10 2" xfId="57"/>
    <cellStyle name="60% - 强调文字颜色 6" xfId="58" builtinId="52"/>
    <cellStyle name="常规 2" xfId="59"/>
    <cellStyle name="常规_Sheet1" xfId="60"/>
    <cellStyle name="常规 4" xfId="61"/>
    <cellStyle name="常规 66" xfId="62"/>
    <cellStyle name="常规 3" xfId="63"/>
    <cellStyle name="常规 10 2 2" xfId="64"/>
    <cellStyle name="常规 100" xfId="65"/>
    <cellStyle name="常规 10 2 2 2" xfId="66"/>
    <cellStyle name="常规 10" xfId="67"/>
    <cellStyle name="常规 21" xfId="68"/>
    <cellStyle name="常规 56" xfId="69"/>
    <cellStyle name="常规 13" xfId="70"/>
    <cellStyle name="常规 34" xfId="71"/>
    <cellStyle name="常规 20" xfId="72"/>
    <cellStyle name="常规_2018_8" xfId="73"/>
    <cellStyle name="常规 48" xfId="74"/>
    <cellStyle name="常规 41" xfId="75"/>
    <cellStyle name="常规 2 4 2" xfId="76"/>
    <cellStyle name="常规 11 2" xfId="77"/>
  </cellStyles>
  <tableStyles count="0" defaultTableStyle="TableStyleMedium2"/>
  <colors>
    <mruColors>
      <color rgb="00FFFFFF"/>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1296"/>
  <sheetViews>
    <sheetView view="pageBreakPreview" zoomScaleNormal="100" workbookViewId="0">
      <pane ySplit="8" topLeftCell="A541" activePane="bottomLeft" state="frozen"/>
      <selection/>
      <selection pane="bottomLeft" activeCell="D542" sqref="D542"/>
    </sheetView>
  </sheetViews>
  <sheetFormatPr defaultColWidth="9" defaultRowHeight="15.75"/>
  <cols>
    <col min="1" max="1" width="8.375" style="20" customWidth="1"/>
    <col min="2" max="2" width="27.5" style="21" customWidth="1"/>
    <col min="3" max="3" width="9.375" style="20" customWidth="1"/>
    <col min="4" max="4" width="8.3" style="20" customWidth="1"/>
    <col min="5" max="5" width="7.125" style="21" customWidth="1"/>
    <col min="6" max="6" width="10.625" style="24" customWidth="1"/>
    <col min="7" max="7" width="7.875" style="274" customWidth="1"/>
    <col min="8" max="8" width="6.375" style="274" customWidth="1"/>
    <col min="9" max="9" width="7.875" style="24" customWidth="1"/>
    <col min="10" max="10" width="7.75" style="24" customWidth="1"/>
    <col min="11" max="11" width="7.5" style="24" customWidth="1"/>
    <col min="12" max="12" width="7.1" style="24" customWidth="1"/>
    <col min="13" max="13" width="18.5" style="305" customWidth="1"/>
    <col min="14" max="14" width="12.05" style="306" customWidth="1"/>
    <col min="15" max="15" width="14.625" style="305" customWidth="1"/>
    <col min="16" max="16" width="15.875" style="305" customWidth="1"/>
    <col min="17" max="17" width="15.375" style="305" customWidth="1"/>
    <col min="18" max="18" width="11.25" style="24" customWidth="1"/>
    <col min="19" max="19" width="11.625" style="274" customWidth="1"/>
    <col min="20" max="22" width="10.375" style="274" customWidth="1"/>
    <col min="23" max="23" width="6.81666666666667" style="274" customWidth="1"/>
    <col min="24" max="24" width="7.95" style="274" customWidth="1"/>
    <col min="25" max="25" width="9.125" style="274" customWidth="1"/>
    <col min="26" max="26" width="7.25833333333333" style="274" customWidth="1"/>
    <col min="27" max="27" width="6.80833333333333" style="274" customWidth="1"/>
    <col min="28" max="28" width="7.15" style="274" customWidth="1"/>
    <col min="29" max="29" width="7.15" style="24" customWidth="1"/>
    <col min="30" max="30" width="9.25" style="27" customWidth="1"/>
    <col min="31" max="31" width="6.75" style="27" customWidth="1"/>
    <col min="32" max="255" width="9" style="27"/>
    <col min="256" max="16384" width="9" style="28"/>
  </cols>
  <sheetData>
    <row r="1" s="2" customFormat="1" ht="24" spans="1:255">
      <c r="A1" s="29"/>
      <c r="B1" s="30"/>
      <c r="C1" s="29"/>
      <c r="D1" s="32"/>
      <c r="E1" s="31"/>
      <c r="F1" s="307"/>
      <c r="G1" s="308"/>
      <c r="H1" s="275"/>
      <c r="I1" s="307"/>
      <c r="J1" s="307"/>
      <c r="K1" s="307"/>
      <c r="L1" s="307"/>
      <c r="M1" s="324"/>
      <c r="N1" s="324"/>
      <c r="O1" s="324"/>
      <c r="P1" s="324"/>
      <c r="Q1" s="324"/>
      <c r="R1" s="349"/>
      <c r="S1" s="349"/>
      <c r="T1" s="349"/>
      <c r="U1" s="349"/>
      <c r="V1" s="349"/>
      <c r="W1" s="308"/>
      <c r="X1" s="308"/>
      <c r="Y1" s="308"/>
      <c r="Z1" s="308"/>
      <c r="AA1" s="308"/>
      <c r="AB1" s="308"/>
      <c r="AC1" s="77"/>
      <c r="AD1" s="2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row>
    <row r="2" s="2" customFormat="1" ht="24" spans="1:255">
      <c r="A2" s="32" t="s">
        <v>0</v>
      </c>
      <c r="B2" s="31"/>
      <c r="C2" s="32"/>
      <c r="D2" s="32"/>
      <c r="E2" s="31"/>
      <c r="F2" s="32"/>
      <c r="G2" s="275"/>
      <c r="H2" s="276"/>
      <c r="I2" s="32"/>
      <c r="J2" s="32"/>
      <c r="K2" s="32"/>
      <c r="L2" s="32"/>
      <c r="M2" s="325"/>
      <c r="N2" s="326"/>
      <c r="O2" s="325"/>
      <c r="P2" s="325"/>
      <c r="Q2" s="325"/>
      <c r="R2" s="63"/>
      <c r="S2" s="34"/>
      <c r="T2" s="34"/>
      <c r="U2" s="34"/>
      <c r="V2" s="34"/>
      <c r="W2" s="34"/>
      <c r="X2" s="34"/>
      <c r="Y2" s="34"/>
      <c r="Z2" s="34"/>
      <c r="AA2" s="34"/>
      <c r="AB2" s="34"/>
      <c r="AC2" s="63"/>
      <c r="AD2" s="32"/>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row>
    <row r="3" s="2" customFormat="1" ht="24" spans="1:255">
      <c r="A3" s="35"/>
      <c r="B3" s="36"/>
      <c r="C3" s="35"/>
      <c r="D3" s="35"/>
      <c r="E3" s="36"/>
      <c r="F3" s="35"/>
      <c r="G3" s="33"/>
      <c r="H3" s="37"/>
      <c r="I3" s="35"/>
      <c r="J3" s="35"/>
      <c r="K3" s="35"/>
      <c r="L3" s="35"/>
      <c r="M3" s="327"/>
      <c r="N3" s="328"/>
      <c r="O3" s="64" t="s">
        <v>1</v>
      </c>
      <c r="P3" s="327"/>
      <c r="Q3" s="327"/>
      <c r="R3" s="64"/>
      <c r="S3" s="37"/>
      <c r="T3" s="37"/>
      <c r="U3" s="37"/>
      <c r="V3" s="37"/>
      <c r="W3" s="37"/>
      <c r="X3" s="37"/>
      <c r="Y3" s="37"/>
      <c r="Z3" s="37"/>
      <c r="AA3" s="37"/>
      <c r="AB3" s="37"/>
      <c r="AC3" s="64"/>
      <c r="AD3" s="226"/>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row>
    <row r="4" s="3" customFormat="1" spans="1:31">
      <c r="A4" s="38" t="s">
        <v>2</v>
      </c>
      <c r="B4" s="39"/>
      <c r="C4" s="309"/>
      <c r="D4" s="38"/>
      <c r="E4" s="39"/>
      <c r="F4" s="38"/>
      <c r="G4" s="310"/>
      <c r="H4" s="40"/>
      <c r="I4" s="38"/>
      <c r="J4" s="38" t="s">
        <v>3</v>
      </c>
      <c r="K4" s="38"/>
      <c r="L4" s="38"/>
      <c r="M4" s="329"/>
      <c r="N4" s="330"/>
      <c r="O4" s="329"/>
      <c r="P4" s="329"/>
      <c r="Q4" s="329"/>
      <c r="R4" s="20"/>
      <c r="S4" s="274"/>
      <c r="T4" s="274"/>
      <c r="U4" s="274"/>
      <c r="V4" s="274"/>
      <c r="W4" s="350"/>
      <c r="X4" s="350"/>
      <c r="Y4" s="350"/>
      <c r="Z4" s="350"/>
      <c r="AA4" s="350"/>
      <c r="AB4" s="350"/>
      <c r="AC4" s="94" t="s">
        <v>4</v>
      </c>
      <c r="AD4" s="38"/>
      <c r="AE4" s="94"/>
    </row>
    <row r="5" s="4" customFormat="1" spans="1:31">
      <c r="A5" s="41" t="s">
        <v>5</v>
      </c>
      <c r="B5" s="42" t="s">
        <v>6</v>
      </c>
      <c r="C5" s="67" t="s">
        <v>7</v>
      </c>
      <c r="D5" s="41" t="s">
        <v>8</v>
      </c>
      <c r="E5" s="42" t="s">
        <v>9</v>
      </c>
      <c r="F5" s="41" t="s">
        <v>10</v>
      </c>
      <c r="G5" s="311" t="s">
        <v>11</v>
      </c>
      <c r="H5" s="311" t="s">
        <v>12</v>
      </c>
      <c r="I5" s="67" t="s">
        <v>13</v>
      </c>
      <c r="J5" s="67"/>
      <c r="K5" s="67" t="s">
        <v>14</v>
      </c>
      <c r="L5" s="67"/>
      <c r="M5" s="117" t="s">
        <v>15</v>
      </c>
      <c r="N5" s="331"/>
      <c r="O5" s="117"/>
      <c r="P5" s="117"/>
      <c r="Q5" s="117"/>
      <c r="R5" s="78" t="s">
        <v>16</v>
      </c>
      <c r="S5" s="351"/>
      <c r="T5" s="351"/>
      <c r="U5" s="351"/>
      <c r="V5" s="72"/>
      <c r="W5" s="351" t="s">
        <v>17</v>
      </c>
      <c r="X5" s="351"/>
      <c r="Y5" s="351"/>
      <c r="Z5" s="351"/>
      <c r="AA5" s="351"/>
      <c r="AB5" s="351"/>
      <c r="AC5" s="68" t="s">
        <v>18</v>
      </c>
      <c r="AD5" s="41" t="s">
        <v>19</v>
      </c>
      <c r="AE5" s="67" t="s">
        <v>20</v>
      </c>
    </row>
    <row r="6" s="5" customFormat="1" spans="1:31">
      <c r="A6" s="45"/>
      <c r="B6" s="46"/>
      <c r="C6" s="67"/>
      <c r="D6" s="45"/>
      <c r="E6" s="46"/>
      <c r="F6" s="45"/>
      <c r="G6" s="312"/>
      <c r="H6" s="312"/>
      <c r="I6" s="41" t="s">
        <v>21</v>
      </c>
      <c r="J6" s="41" t="s">
        <v>22</v>
      </c>
      <c r="K6" s="41" t="s">
        <v>23</v>
      </c>
      <c r="L6" s="41" t="s">
        <v>24</v>
      </c>
      <c r="M6" s="332" t="s">
        <v>25</v>
      </c>
      <c r="N6" s="333" t="s">
        <v>26</v>
      </c>
      <c r="O6" s="332" t="s">
        <v>27</v>
      </c>
      <c r="P6" s="332" t="s">
        <v>28</v>
      </c>
      <c r="Q6" s="332" t="s">
        <v>29</v>
      </c>
      <c r="R6" s="230" t="s">
        <v>30</v>
      </c>
      <c r="S6" s="352" t="s">
        <v>31</v>
      </c>
      <c r="T6" s="352" t="s">
        <v>32</v>
      </c>
      <c r="U6" s="352" t="s">
        <v>33</v>
      </c>
      <c r="V6" s="352"/>
      <c r="W6" s="125" t="s">
        <v>34</v>
      </c>
      <c r="X6" s="72"/>
      <c r="Y6" s="125" t="s">
        <v>35</v>
      </c>
      <c r="Z6" s="72"/>
      <c r="AA6" s="125" t="s">
        <v>36</v>
      </c>
      <c r="AB6" s="351"/>
      <c r="AC6" s="68"/>
      <c r="AD6" s="45"/>
      <c r="AE6" s="67"/>
    </row>
    <row r="7" s="3" customFormat="1" spans="1:31">
      <c r="A7" s="48"/>
      <c r="B7" s="49"/>
      <c r="C7" s="67"/>
      <c r="D7" s="48"/>
      <c r="E7" s="49"/>
      <c r="F7" s="48"/>
      <c r="G7" s="313"/>
      <c r="H7" s="313"/>
      <c r="I7" s="48"/>
      <c r="J7" s="48"/>
      <c r="K7" s="48"/>
      <c r="L7" s="48"/>
      <c r="M7" s="334"/>
      <c r="N7" s="335"/>
      <c r="O7" s="334"/>
      <c r="P7" s="334"/>
      <c r="Q7" s="334"/>
      <c r="R7" s="231"/>
      <c r="S7" s="352"/>
      <c r="T7" s="352"/>
      <c r="U7" s="352" t="s">
        <v>31</v>
      </c>
      <c r="V7" s="352" t="s">
        <v>32</v>
      </c>
      <c r="W7" s="73" t="s">
        <v>31</v>
      </c>
      <c r="X7" s="73" t="s">
        <v>32</v>
      </c>
      <c r="Y7" s="73" t="s">
        <v>31</v>
      </c>
      <c r="Z7" s="73" t="s">
        <v>32</v>
      </c>
      <c r="AA7" s="73" t="s">
        <v>31</v>
      </c>
      <c r="AB7" s="125" t="s">
        <v>32</v>
      </c>
      <c r="AC7" s="68"/>
      <c r="AD7" s="48"/>
      <c r="AE7" s="67"/>
    </row>
    <row r="8" s="3" customFormat="1" spans="1:31">
      <c r="A8" s="51"/>
      <c r="B8" s="52" t="s">
        <v>25</v>
      </c>
      <c r="C8" s="51"/>
      <c r="D8" s="51"/>
      <c r="E8" s="52"/>
      <c r="F8" s="51">
        <v>1331601.489</v>
      </c>
      <c r="G8" s="51">
        <v>1625</v>
      </c>
      <c r="H8" s="51">
        <v>0</v>
      </c>
      <c r="I8" s="51">
        <v>358018</v>
      </c>
      <c r="J8" s="51">
        <v>1287523</v>
      </c>
      <c r="K8" s="51" t="s">
        <v>37</v>
      </c>
      <c r="L8" s="51" t="s">
        <v>38</v>
      </c>
      <c r="M8" s="51">
        <v>209672.965275</v>
      </c>
      <c r="N8" s="51">
        <v>152644.860519</v>
      </c>
      <c r="O8" s="51">
        <v>18717.162143</v>
      </c>
      <c r="P8" s="51">
        <v>14174.8176</v>
      </c>
      <c r="Q8" s="51">
        <v>24136.125013</v>
      </c>
      <c r="R8" s="51" t="s">
        <v>39</v>
      </c>
      <c r="S8" s="51">
        <v>547906</v>
      </c>
      <c r="T8" s="51">
        <v>2065687</v>
      </c>
      <c r="U8" s="51">
        <v>371887</v>
      </c>
      <c r="V8" s="51">
        <v>1322896</v>
      </c>
      <c r="W8" s="51">
        <v>28695</v>
      </c>
      <c r="X8" s="51">
        <v>112937</v>
      </c>
      <c r="Y8" s="51">
        <v>59730</v>
      </c>
      <c r="Z8" s="51">
        <v>194754</v>
      </c>
      <c r="AA8" s="51">
        <v>8454</v>
      </c>
      <c r="AB8" s="51">
        <v>10472</v>
      </c>
      <c r="AC8" s="68"/>
      <c r="AD8" s="68"/>
      <c r="AE8" s="68"/>
    </row>
    <row r="9" s="6" customFormat="1" ht="12" spans="1:31">
      <c r="A9" s="314">
        <v>1</v>
      </c>
      <c r="B9" s="315" t="s">
        <v>40</v>
      </c>
      <c r="C9" s="314"/>
      <c r="D9" s="314"/>
      <c r="E9" s="315"/>
      <c r="F9" s="314">
        <v>4908</v>
      </c>
      <c r="G9" s="314">
        <v>48</v>
      </c>
      <c r="H9" s="44" t="s">
        <v>41</v>
      </c>
      <c r="I9" s="314">
        <v>4110</v>
      </c>
      <c r="J9" s="314">
        <v>15691</v>
      </c>
      <c r="K9" s="314">
        <v>0</v>
      </c>
      <c r="L9" s="314">
        <v>0</v>
      </c>
      <c r="M9" s="336">
        <v>4086.974984</v>
      </c>
      <c r="N9" s="337">
        <v>0</v>
      </c>
      <c r="O9" s="336">
        <v>3935.119984</v>
      </c>
      <c r="P9" s="336">
        <v>0</v>
      </c>
      <c r="Q9" s="336">
        <v>151.855</v>
      </c>
      <c r="R9" s="314">
        <v>0</v>
      </c>
      <c r="S9" s="353">
        <v>6398</v>
      </c>
      <c r="T9" s="353">
        <v>22483</v>
      </c>
      <c r="U9" s="353">
        <v>4110</v>
      </c>
      <c r="V9" s="353">
        <v>15691</v>
      </c>
      <c r="W9" s="353">
        <v>0</v>
      </c>
      <c r="X9" s="353">
        <v>0</v>
      </c>
      <c r="Y9" s="353">
        <v>0</v>
      </c>
      <c r="Z9" s="353">
        <v>0</v>
      </c>
      <c r="AA9" s="353">
        <v>0</v>
      </c>
      <c r="AB9" s="353">
        <v>0</v>
      </c>
      <c r="AC9" s="359"/>
      <c r="AD9" s="359"/>
      <c r="AE9" s="359"/>
    </row>
    <row r="10" s="6" customFormat="1" ht="12" spans="1:31">
      <c r="A10" s="316">
        <v>1.1</v>
      </c>
      <c r="B10" s="317" t="s">
        <v>42</v>
      </c>
      <c r="C10" s="316"/>
      <c r="D10" s="316"/>
      <c r="E10" s="318"/>
      <c r="F10" s="316"/>
      <c r="G10" s="319"/>
      <c r="H10" s="44" t="s">
        <v>41</v>
      </c>
      <c r="I10" s="316"/>
      <c r="J10" s="316"/>
      <c r="K10" s="316"/>
      <c r="L10" s="316"/>
      <c r="M10" s="338"/>
      <c r="N10" s="339"/>
      <c r="O10" s="338"/>
      <c r="P10" s="338"/>
      <c r="Q10" s="338"/>
      <c r="R10" s="316"/>
      <c r="S10" s="319"/>
      <c r="T10" s="319"/>
      <c r="U10" s="319"/>
      <c r="V10" s="319"/>
      <c r="W10" s="319"/>
      <c r="X10" s="319"/>
      <c r="Y10" s="319"/>
      <c r="Z10" s="319"/>
      <c r="AA10" s="319"/>
      <c r="AB10" s="319"/>
      <c r="AC10" s="360"/>
      <c r="AD10" s="360"/>
      <c r="AE10" s="360"/>
    </row>
    <row r="11" s="6" customFormat="1" ht="24" spans="1:31">
      <c r="A11" s="316">
        <v>1.2</v>
      </c>
      <c r="B11" s="317" t="s">
        <v>43</v>
      </c>
      <c r="C11" s="316"/>
      <c r="D11" s="316"/>
      <c r="E11" s="317"/>
      <c r="F11" s="316">
        <v>3136</v>
      </c>
      <c r="G11" s="316">
        <v>40</v>
      </c>
      <c r="H11" s="44" t="s">
        <v>41</v>
      </c>
      <c r="I11" s="316">
        <v>2338</v>
      </c>
      <c r="J11" s="316">
        <v>8794</v>
      </c>
      <c r="K11" s="320" t="s">
        <v>37</v>
      </c>
      <c r="L11" s="320" t="s">
        <v>44</v>
      </c>
      <c r="M11" s="338">
        <v>2731.515017</v>
      </c>
      <c r="N11" s="339">
        <v>0</v>
      </c>
      <c r="O11" s="338">
        <v>2579.660017</v>
      </c>
      <c r="P11" s="338">
        <v>0</v>
      </c>
      <c r="Q11" s="338">
        <v>151.855</v>
      </c>
      <c r="R11" s="316" t="s">
        <v>39</v>
      </c>
      <c r="S11" s="319">
        <v>4111</v>
      </c>
      <c r="T11" s="319">
        <v>14124</v>
      </c>
      <c r="U11" s="319">
        <v>2338</v>
      </c>
      <c r="V11" s="319">
        <v>8794</v>
      </c>
      <c r="W11" s="319">
        <v>0</v>
      </c>
      <c r="X11" s="319">
        <v>0</v>
      </c>
      <c r="Y11" s="319">
        <v>0</v>
      </c>
      <c r="Z11" s="319">
        <v>0</v>
      </c>
      <c r="AA11" s="319">
        <v>0</v>
      </c>
      <c r="AB11" s="319">
        <v>0</v>
      </c>
      <c r="AC11" s="356" t="s">
        <v>45</v>
      </c>
      <c r="AD11" s="361" t="s">
        <v>46</v>
      </c>
      <c r="AE11" s="360"/>
    </row>
    <row r="12" s="6" customFormat="1" ht="24" spans="1:31">
      <c r="A12" s="320" t="s">
        <v>47</v>
      </c>
      <c r="B12" s="321" t="s">
        <v>48</v>
      </c>
      <c r="C12" s="320" t="s">
        <v>49</v>
      </c>
      <c r="D12" s="320" t="s">
        <v>50</v>
      </c>
      <c r="E12" s="321" t="s">
        <v>21</v>
      </c>
      <c r="F12" s="320">
        <v>203</v>
      </c>
      <c r="G12" s="320">
        <v>21</v>
      </c>
      <c r="H12" s="44" t="s">
        <v>41</v>
      </c>
      <c r="I12" s="320">
        <v>203</v>
      </c>
      <c r="J12" s="320">
        <v>677</v>
      </c>
      <c r="K12" s="320" t="s">
        <v>37</v>
      </c>
      <c r="L12" s="320" t="s">
        <v>44</v>
      </c>
      <c r="M12" s="340">
        <v>827.98</v>
      </c>
      <c r="N12" s="341">
        <v>0</v>
      </c>
      <c r="O12" s="340">
        <v>715.495</v>
      </c>
      <c r="P12" s="340">
        <v>0</v>
      </c>
      <c r="Q12" s="340">
        <v>112.485</v>
      </c>
      <c r="R12" s="354" t="s">
        <v>39</v>
      </c>
      <c r="S12" s="322">
        <v>663</v>
      </c>
      <c r="T12" s="322">
        <v>1995</v>
      </c>
      <c r="U12" s="322">
        <v>203</v>
      </c>
      <c r="V12" s="322">
        <v>677</v>
      </c>
      <c r="W12" s="355" t="s">
        <v>51</v>
      </c>
      <c r="X12" s="355" t="s">
        <v>51</v>
      </c>
      <c r="Y12" s="355" t="s">
        <v>51</v>
      </c>
      <c r="Z12" s="355" t="s">
        <v>51</v>
      </c>
      <c r="AA12" s="355" t="s">
        <v>51</v>
      </c>
      <c r="AB12" s="355" t="s">
        <v>51</v>
      </c>
      <c r="AC12" s="355" t="s">
        <v>45</v>
      </c>
      <c r="AD12" s="362" t="s">
        <v>46</v>
      </c>
      <c r="AE12" s="362"/>
    </row>
    <row r="13" s="14" customFormat="1" ht="24" spans="1:227">
      <c r="A13" s="55" t="s">
        <v>52</v>
      </c>
      <c r="B13" s="56" t="s">
        <v>53</v>
      </c>
      <c r="C13" s="55" t="s">
        <v>54</v>
      </c>
      <c r="D13" s="55" t="s">
        <v>50</v>
      </c>
      <c r="E13" s="56" t="s">
        <v>21</v>
      </c>
      <c r="F13" s="51">
        <v>5</v>
      </c>
      <c r="G13" s="51">
        <v>2</v>
      </c>
      <c r="H13" s="44" t="s">
        <v>41</v>
      </c>
      <c r="I13" s="51">
        <v>5</v>
      </c>
      <c r="J13" s="51">
        <v>18</v>
      </c>
      <c r="K13" s="320" t="s">
        <v>37</v>
      </c>
      <c r="L13" s="320" t="s">
        <v>44</v>
      </c>
      <c r="M13" s="51">
        <v>21.22</v>
      </c>
      <c r="N13" s="51">
        <v>0</v>
      </c>
      <c r="O13" s="51">
        <v>16.69</v>
      </c>
      <c r="P13" s="51">
        <v>0</v>
      </c>
      <c r="Q13" s="51">
        <v>4.53</v>
      </c>
      <c r="R13" s="51" t="s">
        <v>39</v>
      </c>
      <c r="S13" s="51">
        <v>23</v>
      </c>
      <c r="T13" s="51">
        <v>56</v>
      </c>
      <c r="U13" s="51">
        <v>5</v>
      </c>
      <c r="V13" s="51">
        <v>18</v>
      </c>
      <c r="W13" s="57" t="s">
        <v>51</v>
      </c>
      <c r="X13" s="57" t="s">
        <v>51</v>
      </c>
      <c r="Y13" s="57" t="s">
        <v>51</v>
      </c>
      <c r="Z13" s="57" t="s">
        <v>51</v>
      </c>
      <c r="AA13" s="57" t="s">
        <v>51</v>
      </c>
      <c r="AB13" s="57" t="s">
        <v>51</v>
      </c>
      <c r="AC13" s="57" t="s">
        <v>45</v>
      </c>
      <c r="AD13" s="96" t="s">
        <v>46</v>
      </c>
      <c r="AE13" s="9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row>
    <row r="14" s="14" customFormat="1" ht="24" spans="1:227">
      <c r="A14" s="55" t="s">
        <v>52</v>
      </c>
      <c r="B14" s="56" t="s">
        <v>53</v>
      </c>
      <c r="C14" s="55" t="s">
        <v>55</v>
      </c>
      <c r="D14" s="55" t="s">
        <v>50</v>
      </c>
      <c r="E14" s="56" t="s">
        <v>21</v>
      </c>
      <c r="F14" s="51">
        <v>8</v>
      </c>
      <c r="G14" s="51">
        <v>2</v>
      </c>
      <c r="H14" s="44" t="s">
        <v>41</v>
      </c>
      <c r="I14" s="51">
        <v>8</v>
      </c>
      <c r="J14" s="51">
        <v>26</v>
      </c>
      <c r="K14" s="320" t="s">
        <v>37</v>
      </c>
      <c r="L14" s="320" t="s">
        <v>44</v>
      </c>
      <c r="M14" s="51">
        <v>32.21</v>
      </c>
      <c r="N14" s="51">
        <v>0</v>
      </c>
      <c r="O14" s="51">
        <v>29.11</v>
      </c>
      <c r="P14" s="51">
        <v>0</v>
      </c>
      <c r="Q14" s="51">
        <v>3.1</v>
      </c>
      <c r="R14" s="51" t="s">
        <v>39</v>
      </c>
      <c r="S14" s="51">
        <v>6</v>
      </c>
      <c r="T14" s="51">
        <v>16</v>
      </c>
      <c r="U14" s="51">
        <v>8</v>
      </c>
      <c r="V14" s="51">
        <v>26</v>
      </c>
      <c r="W14" s="57" t="s">
        <v>51</v>
      </c>
      <c r="X14" s="57" t="s">
        <v>51</v>
      </c>
      <c r="Y14" s="57" t="s">
        <v>51</v>
      </c>
      <c r="Z14" s="57" t="s">
        <v>51</v>
      </c>
      <c r="AA14" s="57" t="s">
        <v>51</v>
      </c>
      <c r="AB14" s="57" t="s">
        <v>51</v>
      </c>
      <c r="AC14" s="57" t="s">
        <v>45</v>
      </c>
      <c r="AD14" s="96" t="s">
        <v>46</v>
      </c>
      <c r="AE14" s="57"/>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row>
    <row r="15" s="2" customFormat="1" ht="24" spans="1:227">
      <c r="A15" s="55" t="s">
        <v>52</v>
      </c>
      <c r="B15" s="56" t="s">
        <v>53</v>
      </c>
      <c r="C15" s="55" t="s">
        <v>56</v>
      </c>
      <c r="D15" s="55" t="s">
        <v>50</v>
      </c>
      <c r="E15" s="56" t="s">
        <v>21</v>
      </c>
      <c r="F15" s="51">
        <v>20</v>
      </c>
      <c r="G15" s="51">
        <v>2</v>
      </c>
      <c r="H15" s="44" t="s">
        <v>41</v>
      </c>
      <c r="I15" s="51">
        <v>20</v>
      </c>
      <c r="J15" s="51">
        <v>67</v>
      </c>
      <c r="K15" s="320" t="s">
        <v>37</v>
      </c>
      <c r="L15" s="320" t="s">
        <v>44</v>
      </c>
      <c r="M15" s="51">
        <v>81.605</v>
      </c>
      <c r="N15" s="51">
        <v>0</v>
      </c>
      <c r="O15" s="51">
        <v>56.57</v>
      </c>
      <c r="P15" s="51">
        <v>0</v>
      </c>
      <c r="Q15" s="51">
        <v>25.035</v>
      </c>
      <c r="R15" s="51" t="s">
        <v>39</v>
      </c>
      <c r="S15" s="51">
        <v>18</v>
      </c>
      <c r="T15" s="51">
        <v>59</v>
      </c>
      <c r="U15" s="51">
        <v>20</v>
      </c>
      <c r="V15" s="51">
        <v>67</v>
      </c>
      <c r="W15" s="57" t="s">
        <v>51</v>
      </c>
      <c r="X15" s="57" t="s">
        <v>51</v>
      </c>
      <c r="Y15" s="57" t="s">
        <v>51</v>
      </c>
      <c r="Z15" s="57" t="s">
        <v>51</v>
      </c>
      <c r="AA15" s="57" t="s">
        <v>51</v>
      </c>
      <c r="AB15" s="57" t="s">
        <v>51</v>
      </c>
      <c r="AC15" s="57" t="s">
        <v>45</v>
      </c>
      <c r="AD15" s="96" t="s">
        <v>46</v>
      </c>
      <c r="AE15" s="97"/>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row>
    <row r="16" s="8" customFormat="1" ht="24" spans="1:227">
      <c r="A16" s="55" t="s">
        <v>52</v>
      </c>
      <c r="B16" s="56" t="s">
        <v>53</v>
      </c>
      <c r="C16" s="55" t="s">
        <v>57</v>
      </c>
      <c r="D16" s="55" t="s">
        <v>50</v>
      </c>
      <c r="E16" s="56" t="s">
        <v>21</v>
      </c>
      <c r="F16" s="51">
        <v>1</v>
      </c>
      <c r="G16" s="51">
        <v>1</v>
      </c>
      <c r="H16" s="44" t="s">
        <v>41</v>
      </c>
      <c r="I16" s="51">
        <v>1</v>
      </c>
      <c r="J16" s="51">
        <v>4</v>
      </c>
      <c r="K16" s="320" t="s">
        <v>37</v>
      </c>
      <c r="L16" s="320" t="s">
        <v>37</v>
      </c>
      <c r="M16" s="51">
        <v>4.53</v>
      </c>
      <c r="N16" s="51">
        <v>0</v>
      </c>
      <c r="O16" s="51">
        <v>4.53</v>
      </c>
      <c r="P16" s="51">
        <v>0</v>
      </c>
      <c r="Q16" s="51">
        <v>0</v>
      </c>
      <c r="R16" s="51" t="s">
        <v>39</v>
      </c>
      <c r="S16" s="51">
        <v>1</v>
      </c>
      <c r="T16" s="51">
        <v>4</v>
      </c>
      <c r="U16" s="51">
        <v>1</v>
      </c>
      <c r="V16" s="51">
        <v>4</v>
      </c>
      <c r="W16" s="57" t="s">
        <v>51</v>
      </c>
      <c r="X16" s="57" t="s">
        <v>51</v>
      </c>
      <c r="Y16" s="57" t="s">
        <v>51</v>
      </c>
      <c r="Z16" s="57" t="s">
        <v>51</v>
      </c>
      <c r="AA16" s="57" t="s">
        <v>51</v>
      </c>
      <c r="AB16" s="57" t="s">
        <v>51</v>
      </c>
      <c r="AC16" s="57" t="s">
        <v>45</v>
      </c>
      <c r="AD16" s="96" t="s">
        <v>46</v>
      </c>
      <c r="AE16" s="10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row>
    <row r="17" s="7" customFormat="1" ht="24" spans="1:227">
      <c r="A17" s="55" t="s">
        <v>52</v>
      </c>
      <c r="B17" s="56" t="s">
        <v>53</v>
      </c>
      <c r="C17" s="55" t="s">
        <v>58</v>
      </c>
      <c r="D17" s="55" t="s">
        <v>50</v>
      </c>
      <c r="E17" s="56" t="s">
        <v>21</v>
      </c>
      <c r="F17" s="51">
        <v>25</v>
      </c>
      <c r="G17" s="51">
        <v>2</v>
      </c>
      <c r="H17" s="44" t="s">
        <v>41</v>
      </c>
      <c r="I17" s="51">
        <v>25</v>
      </c>
      <c r="J17" s="51">
        <v>60</v>
      </c>
      <c r="K17" s="320" t="s">
        <v>37</v>
      </c>
      <c r="L17" s="320" t="s">
        <v>44</v>
      </c>
      <c r="M17" s="51">
        <v>89.825</v>
      </c>
      <c r="N17" s="51">
        <v>0</v>
      </c>
      <c r="O17" s="51">
        <v>86.725</v>
      </c>
      <c r="P17" s="51">
        <v>0</v>
      </c>
      <c r="Q17" s="51">
        <v>3.1</v>
      </c>
      <c r="R17" s="51" t="s">
        <v>39</v>
      </c>
      <c r="S17" s="51">
        <v>189</v>
      </c>
      <c r="T17" s="51">
        <v>561</v>
      </c>
      <c r="U17" s="51">
        <v>25</v>
      </c>
      <c r="V17" s="51">
        <v>60</v>
      </c>
      <c r="W17" s="57" t="s">
        <v>51</v>
      </c>
      <c r="X17" s="57" t="s">
        <v>51</v>
      </c>
      <c r="Y17" s="57" t="s">
        <v>51</v>
      </c>
      <c r="Z17" s="57" t="s">
        <v>51</v>
      </c>
      <c r="AA17" s="57" t="s">
        <v>51</v>
      </c>
      <c r="AB17" s="57" t="s">
        <v>51</v>
      </c>
      <c r="AC17" s="57" t="s">
        <v>45</v>
      </c>
      <c r="AD17" s="96" t="s">
        <v>46</v>
      </c>
      <c r="AE17" s="9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8" customFormat="1" ht="24" spans="1:227">
      <c r="A18" s="55" t="s">
        <v>52</v>
      </c>
      <c r="B18" s="56" t="s">
        <v>53</v>
      </c>
      <c r="C18" s="55" t="s">
        <v>59</v>
      </c>
      <c r="D18" s="55" t="s">
        <v>50</v>
      </c>
      <c r="E18" s="56" t="s">
        <v>21</v>
      </c>
      <c r="F18" s="51">
        <v>26</v>
      </c>
      <c r="G18" s="51">
        <v>2</v>
      </c>
      <c r="H18" s="44" t="s">
        <v>41</v>
      </c>
      <c r="I18" s="51">
        <v>26</v>
      </c>
      <c r="J18" s="51">
        <v>68</v>
      </c>
      <c r="K18" s="320" t="s">
        <v>37</v>
      </c>
      <c r="L18" s="320" t="s">
        <v>44</v>
      </c>
      <c r="M18" s="51">
        <v>91.845</v>
      </c>
      <c r="N18" s="51">
        <v>0</v>
      </c>
      <c r="O18" s="51">
        <v>74.265</v>
      </c>
      <c r="P18" s="51">
        <v>0</v>
      </c>
      <c r="Q18" s="51">
        <v>17.58</v>
      </c>
      <c r="R18" s="51" t="s">
        <v>39</v>
      </c>
      <c r="S18" s="51">
        <v>24</v>
      </c>
      <c r="T18" s="51">
        <v>64</v>
      </c>
      <c r="U18" s="51">
        <v>26</v>
      </c>
      <c r="V18" s="51">
        <v>68</v>
      </c>
      <c r="W18" s="57" t="s">
        <v>51</v>
      </c>
      <c r="X18" s="57" t="s">
        <v>51</v>
      </c>
      <c r="Y18" s="57" t="s">
        <v>51</v>
      </c>
      <c r="Z18" s="57" t="s">
        <v>51</v>
      </c>
      <c r="AA18" s="57" t="s">
        <v>51</v>
      </c>
      <c r="AB18" s="57" t="s">
        <v>51</v>
      </c>
      <c r="AC18" s="57" t="s">
        <v>45</v>
      </c>
      <c r="AD18" s="96" t="s">
        <v>46</v>
      </c>
      <c r="AE18" s="10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row>
    <row r="19" s="8" customFormat="1" ht="24" spans="1:31">
      <c r="A19" s="55" t="s">
        <v>52</v>
      </c>
      <c r="B19" s="56" t="s">
        <v>53</v>
      </c>
      <c r="C19" s="55" t="s">
        <v>60</v>
      </c>
      <c r="D19" s="55" t="s">
        <v>50</v>
      </c>
      <c r="E19" s="56" t="s">
        <v>21</v>
      </c>
      <c r="F19" s="51">
        <v>43</v>
      </c>
      <c r="G19" s="51">
        <v>2</v>
      </c>
      <c r="H19" s="44" t="s">
        <v>41</v>
      </c>
      <c r="I19" s="51">
        <v>43</v>
      </c>
      <c r="J19" s="51">
        <v>154</v>
      </c>
      <c r="K19" s="320" t="s">
        <v>37</v>
      </c>
      <c r="L19" s="320" t="s">
        <v>44</v>
      </c>
      <c r="M19" s="51">
        <v>182.145</v>
      </c>
      <c r="N19" s="51">
        <v>0</v>
      </c>
      <c r="O19" s="51">
        <v>170.77</v>
      </c>
      <c r="P19" s="51">
        <v>0</v>
      </c>
      <c r="Q19" s="51">
        <v>11.375</v>
      </c>
      <c r="R19" s="51" t="s">
        <v>39</v>
      </c>
      <c r="S19" s="51">
        <v>20</v>
      </c>
      <c r="T19" s="51">
        <v>74</v>
      </c>
      <c r="U19" s="51">
        <v>43</v>
      </c>
      <c r="V19" s="51">
        <v>154</v>
      </c>
      <c r="W19" s="57" t="s">
        <v>51</v>
      </c>
      <c r="X19" s="57" t="s">
        <v>51</v>
      </c>
      <c r="Y19" s="57" t="s">
        <v>51</v>
      </c>
      <c r="Z19" s="57" t="s">
        <v>51</v>
      </c>
      <c r="AA19" s="57" t="s">
        <v>51</v>
      </c>
      <c r="AB19" s="57" t="s">
        <v>51</v>
      </c>
      <c r="AC19" s="57" t="s">
        <v>45</v>
      </c>
      <c r="AD19" s="96" t="s">
        <v>46</v>
      </c>
      <c r="AE19" s="97"/>
    </row>
    <row r="20" s="6" customFormat="1" ht="24" spans="1:31">
      <c r="A20" s="55" t="s">
        <v>52</v>
      </c>
      <c r="B20" s="56" t="s">
        <v>53</v>
      </c>
      <c r="C20" s="55" t="s">
        <v>61</v>
      </c>
      <c r="D20" s="55" t="s">
        <v>50</v>
      </c>
      <c r="E20" s="56" t="s">
        <v>21</v>
      </c>
      <c r="F20" s="51">
        <v>24</v>
      </c>
      <c r="G20" s="51">
        <v>2</v>
      </c>
      <c r="H20" s="44" t="s">
        <v>41</v>
      </c>
      <c r="I20" s="51">
        <v>24</v>
      </c>
      <c r="J20" s="51">
        <v>97</v>
      </c>
      <c r="K20" s="320" t="s">
        <v>37</v>
      </c>
      <c r="L20" s="320" t="s">
        <v>44</v>
      </c>
      <c r="M20" s="51">
        <v>109.88</v>
      </c>
      <c r="N20" s="51">
        <v>0</v>
      </c>
      <c r="O20" s="51">
        <v>93.32</v>
      </c>
      <c r="P20" s="51">
        <v>0</v>
      </c>
      <c r="Q20" s="51">
        <v>16.56</v>
      </c>
      <c r="R20" s="51" t="s">
        <v>39</v>
      </c>
      <c r="S20" s="51">
        <v>189</v>
      </c>
      <c r="T20" s="51">
        <v>570</v>
      </c>
      <c r="U20" s="51">
        <v>24</v>
      </c>
      <c r="V20" s="51">
        <v>97</v>
      </c>
      <c r="W20" s="57" t="s">
        <v>51</v>
      </c>
      <c r="X20" s="57" t="s">
        <v>51</v>
      </c>
      <c r="Y20" s="57" t="s">
        <v>51</v>
      </c>
      <c r="Z20" s="57" t="s">
        <v>51</v>
      </c>
      <c r="AA20" s="57" t="s">
        <v>51</v>
      </c>
      <c r="AB20" s="57" t="s">
        <v>51</v>
      </c>
      <c r="AC20" s="57" t="s">
        <v>45</v>
      </c>
      <c r="AD20" s="96" t="s">
        <v>46</v>
      </c>
      <c r="AE20" s="96"/>
    </row>
    <row r="21" s="6" customFormat="1" ht="24" spans="1:227">
      <c r="A21" s="55" t="s">
        <v>52</v>
      </c>
      <c r="B21" s="56" t="s">
        <v>53</v>
      </c>
      <c r="C21" s="55" t="s">
        <v>62</v>
      </c>
      <c r="D21" s="55" t="s">
        <v>50</v>
      </c>
      <c r="E21" s="56" t="s">
        <v>21</v>
      </c>
      <c r="F21" s="51">
        <v>13</v>
      </c>
      <c r="G21" s="51">
        <v>2</v>
      </c>
      <c r="H21" s="44" t="s">
        <v>41</v>
      </c>
      <c r="I21" s="51">
        <v>13</v>
      </c>
      <c r="J21" s="51">
        <v>40</v>
      </c>
      <c r="K21" s="320" t="s">
        <v>37</v>
      </c>
      <c r="L21" s="320" t="s">
        <v>44</v>
      </c>
      <c r="M21" s="51">
        <v>50.91</v>
      </c>
      <c r="N21" s="51">
        <v>0</v>
      </c>
      <c r="O21" s="51">
        <v>41.81</v>
      </c>
      <c r="P21" s="51">
        <v>0</v>
      </c>
      <c r="Q21" s="51">
        <v>9.1</v>
      </c>
      <c r="R21" s="51" t="s">
        <v>39</v>
      </c>
      <c r="S21" s="51">
        <v>63</v>
      </c>
      <c r="T21" s="51">
        <v>185</v>
      </c>
      <c r="U21" s="51">
        <v>13</v>
      </c>
      <c r="V21" s="51">
        <v>40</v>
      </c>
      <c r="W21" s="57" t="s">
        <v>51</v>
      </c>
      <c r="X21" s="57" t="s">
        <v>51</v>
      </c>
      <c r="Y21" s="57" t="s">
        <v>51</v>
      </c>
      <c r="Z21" s="57" t="s">
        <v>51</v>
      </c>
      <c r="AA21" s="57" t="s">
        <v>51</v>
      </c>
      <c r="AB21" s="57" t="s">
        <v>51</v>
      </c>
      <c r="AC21" s="57" t="s">
        <v>45</v>
      </c>
      <c r="AD21" s="96" t="s">
        <v>46</v>
      </c>
      <c r="AE21" s="99"/>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row>
    <row r="22" s="6" customFormat="1" ht="24" spans="1:31">
      <c r="A22" s="55" t="s">
        <v>52</v>
      </c>
      <c r="B22" s="56" t="s">
        <v>53</v>
      </c>
      <c r="C22" s="55" t="s">
        <v>63</v>
      </c>
      <c r="D22" s="55" t="s">
        <v>50</v>
      </c>
      <c r="E22" s="56" t="s">
        <v>21</v>
      </c>
      <c r="F22" s="51">
        <v>19</v>
      </c>
      <c r="G22" s="51">
        <v>2</v>
      </c>
      <c r="H22" s="44" t="s">
        <v>41</v>
      </c>
      <c r="I22" s="51">
        <v>19</v>
      </c>
      <c r="J22" s="51">
        <v>75</v>
      </c>
      <c r="K22" s="320" t="s">
        <v>37</v>
      </c>
      <c r="L22" s="320" t="s">
        <v>44</v>
      </c>
      <c r="M22" s="51">
        <v>85.175</v>
      </c>
      <c r="N22" s="51">
        <v>0</v>
      </c>
      <c r="O22" s="51">
        <v>67.6</v>
      </c>
      <c r="P22" s="51">
        <v>0</v>
      </c>
      <c r="Q22" s="51">
        <v>17.575</v>
      </c>
      <c r="R22" s="51" t="s">
        <v>39</v>
      </c>
      <c r="S22" s="51">
        <v>55</v>
      </c>
      <c r="T22" s="51">
        <v>177</v>
      </c>
      <c r="U22" s="51">
        <v>19</v>
      </c>
      <c r="V22" s="51">
        <v>75</v>
      </c>
      <c r="W22" s="57" t="s">
        <v>51</v>
      </c>
      <c r="X22" s="57" t="s">
        <v>51</v>
      </c>
      <c r="Y22" s="57" t="s">
        <v>51</v>
      </c>
      <c r="Z22" s="57" t="s">
        <v>51</v>
      </c>
      <c r="AA22" s="57" t="s">
        <v>51</v>
      </c>
      <c r="AB22" s="57" t="s">
        <v>51</v>
      </c>
      <c r="AC22" s="57" t="s">
        <v>45</v>
      </c>
      <c r="AD22" s="96" t="s">
        <v>46</v>
      </c>
      <c r="AE22" s="96"/>
    </row>
    <row r="23" s="6" customFormat="1" ht="24" spans="1:227">
      <c r="A23" s="55" t="s">
        <v>52</v>
      </c>
      <c r="B23" s="56" t="s">
        <v>53</v>
      </c>
      <c r="C23" s="55" t="s">
        <v>64</v>
      </c>
      <c r="D23" s="55" t="s">
        <v>50</v>
      </c>
      <c r="E23" s="56" t="s">
        <v>21</v>
      </c>
      <c r="F23" s="51">
        <v>19</v>
      </c>
      <c r="G23" s="51">
        <v>2</v>
      </c>
      <c r="H23" s="44" t="s">
        <v>41</v>
      </c>
      <c r="I23" s="51">
        <v>19</v>
      </c>
      <c r="J23" s="51">
        <v>68</v>
      </c>
      <c r="K23" s="320" t="s">
        <v>37</v>
      </c>
      <c r="L23" s="320" t="s">
        <v>44</v>
      </c>
      <c r="M23" s="51">
        <v>78.635</v>
      </c>
      <c r="N23" s="51">
        <v>0</v>
      </c>
      <c r="O23" s="51">
        <v>74.105</v>
      </c>
      <c r="P23" s="51">
        <v>0</v>
      </c>
      <c r="Q23" s="51">
        <v>4.53</v>
      </c>
      <c r="R23" s="51" t="s">
        <v>39</v>
      </c>
      <c r="S23" s="51">
        <v>75</v>
      </c>
      <c r="T23" s="51">
        <v>229</v>
      </c>
      <c r="U23" s="51">
        <v>19</v>
      </c>
      <c r="V23" s="51">
        <v>68</v>
      </c>
      <c r="W23" s="57" t="s">
        <v>51</v>
      </c>
      <c r="X23" s="57" t="s">
        <v>51</v>
      </c>
      <c r="Y23" s="57" t="s">
        <v>51</v>
      </c>
      <c r="Z23" s="57" t="s">
        <v>51</v>
      </c>
      <c r="AA23" s="57" t="s">
        <v>51</v>
      </c>
      <c r="AB23" s="57" t="s">
        <v>51</v>
      </c>
      <c r="AC23" s="57" t="s">
        <v>45</v>
      </c>
      <c r="AD23" s="96" t="s">
        <v>46</v>
      </c>
      <c r="AE23" s="97"/>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row>
    <row r="24" s="6" customFormat="1" ht="24" spans="1:31">
      <c r="A24" s="320" t="s">
        <v>65</v>
      </c>
      <c r="B24" s="321" t="s">
        <v>66</v>
      </c>
      <c r="C24" s="320" t="s">
        <v>49</v>
      </c>
      <c r="D24" s="320" t="s">
        <v>67</v>
      </c>
      <c r="E24" s="321" t="s">
        <v>21</v>
      </c>
      <c r="F24" s="320">
        <v>1161</v>
      </c>
      <c r="G24" s="322">
        <v>11</v>
      </c>
      <c r="H24" s="44" t="s">
        <v>41</v>
      </c>
      <c r="I24" s="320">
        <v>363</v>
      </c>
      <c r="J24" s="320">
        <v>1220</v>
      </c>
      <c r="K24" s="320" t="s">
        <v>37</v>
      </c>
      <c r="L24" s="320" t="s">
        <v>44</v>
      </c>
      <c r="M24" s="340">
        <v>548.07505</v>
      </c>
      <c r="N24" s="341">
        <v>0</v>
      </c>
      <c r="O24" s="340">
        <v>508.70505</v>
      </c>
      <c r="P24" s="340">
        <v>0</v>
      </c>
      <c r="Q24" s="340">
        <v>39.37</v>
      </c>
      <c r="R24" s="354" t="s">
        <v>39</v>
      </c>
      <c r="S24" s="322">
        <v>1161</v>
      </c>
      <c r="T24" s="322">
        <v>3770</v>
      </c>
      <c r="U24" s="322">
        <v>363</v>
      </c>
      <c r="V24" s="322">
        <v>1220</v>
      </c>
      <c r="W24" s="355" t="s">
        <v>51</v>
      </c>
      <c r="X24" s="355" t="s">
        <v>51</v>
      </c>
      <c r="Y24" s="355" t="s">
        <v>51</v>
      </c>
      <c r="Z24" s="355" t="s">
        <v>51</v>
      </c>
      <c r="AA24" s="355" t="s">
        <v>51</v>
      </c>
      <c r="AB24" s="355" t="s">
        <v>51</v>
      </c>
      <c r="AC24" s="355" t="s">
        <v>45</v>
      </c>
      <c r="AD24" s="362" t="s">
        <v>46</v>
      </c>
      <c r="AE24" s="362"/>
    </row>
    <row r="25" s="14" customFormat="1" ht="24" spans="1:227">
      <c r="A25" s="55" t="s">
        <v>52</v>
      </c>
      <c r="B25" s="56" t="s">
        <v>68</v>
      </c>
      <c r="C25" s="55" t="s">
        <v>54</v>
      </c>
      <c r="D25" s="55" t="s">
        <v>67</v>
      </c>
      <c r="E25" s="56" t="s">
        <v>21</v>
      </c>
      <c r="F25" s="51">
        <v>7</v>
      </c>
      <c r="G25" s="51">
        <v>1</v>
      </c>
      <c r="H25" s="44" t="s">
        <v>41</v>
      </c>
      <c r="I25" s="51">
        <v>9</v>
      </c>
      <c r="J25" s="51">
        <v>19</v>
      </c>
      <c r="K25" s="320" t="s">
        <v>37</v>
      </c>
      <c r="L25" s="320" t="s">
        <v>44</v>
      </c>
      <c r="M25" s="51">
        <v>16.2</v>
      </c>
      <c r="N25" s="51">
        <v>0</v>
      </c>
      <c r="O25" s="51">
        <v>16.2</v>
      </c>
      <c r="P25" s="51">
        <v>0</v>
      </c>
      <c r="Q25" s="51">
        <v>0</v>
      </c>
      <c r="R25" s="51" t="s">
        <v>39</v>
      </c>
      <c r="S25" s="51">
        <v>65</v>
      </c>
      <c r="T25" s="51">
        <v>233</v>
      </c>
      <c r="U25" s="51">
        <v>9</v>
      </c>
      <c r="V25" s="51">
        <v>19</v>
      </c>
      <c r="W25" s="57" t="s">
        <v>51</v>
      </c>
      <c r="X25" s="57" t="s">
        <v>51</v>
      </c>
      <c r="Y25" s="57" t="s">
        <v>51</v>
      </c>
      <c r="Z25" s="57" t="s">
        <v>51</v>
      </c>
      <c r="AA25" s="57" t="s">
        <v>51</v>
      </c>
      <c r="AB25" s="57" t="s">
        <v>51</v>
      </c>
      <c r="AC25" s="57" t="s">
        <v>45</v>
      </c>
      <c r="AD25" s="96" t="s">
        <v>46</v>
      </c>
      <c r="AE25" s="9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row>
    <row r="26" s="14" customFormat="1" ht="24" spans="1:227">
      <c r="A26" s="55" t="s">
        <v>52</v>
      </c>
      <c r="B26" s="56" t="s">
        <v>68</v>
      </c>
      <c r="C26" s="55" t="s">
        <v>55</v>
      </c>
      <c r="D26" s="55" t="s">
        <v>67</v>
      </c>
      <c r="E26" s="56" t="s">
        <v>21</v>
      </c>
      <c r="F26" s="51">
        <v>14</v>
      </c>
      <c r="G26" s="51">
        <v>1</v>
      </c>
      <c r="H26" s="44" t="s">
        <v>41</v>
      </c>
      <c r="I26" s="51">
        <v>14</v>
      </c>
      <c r="J26" s="51">
        <v>42</v>
      </c>
      <c r="K26" s="320" t="s">
        <v>37</v>
      </c>
      <c r="L26" s="320" t="s">
        <v>44</v>
      </c>
      <c r="M26" s="51">
        <v>25.18</v>
      </c>
      <c r="N26" s="51">
        <v>0</v>
      </c>
      <c r="O26" s="51">
        <v>23.38</v>
      </c>
      <c r="P26" s="51">
        <v>0</v>
      </c>
      <c r="Q26" s="51">
        <v>1.8</v>
      </c>
      <c r="R26" s="51" t="s">
        <v>39</v>
      </c>
      <c r="S26" s="51">
        <v>3</v>
      </c>
      <c r="T26" s="51">
        <v>8</v>
      </c>
      <c r="U26" s="51">
        <v>14</v>
      </c>
      <c r="V26" s="51">
        <v>42</v>
      </c>
      <c r="W26" s="57" t="s">
        <v>51</v>
      </c>
      <c r="X26" s="57" t="s">
        <v>51</v>
      </c>
      <c r="Y26" s="57" t="s">
        <v>51</v>
      </c>
      <c r="Z26" s="57" t="s">
        <v>51</v>
      </c>
      <c r="AA26" s="57" t="s">
        <v>51</v>
      </c>
      <c r="AB26" s="57" t="s">
        <v>51</v>
      </c>
      <c r="AC26" s="57" t="s">
        <v>45</v>
      </c>
      <c r="AD26" s="96" t="s">
        <v>46</v>
      </c>
      <c r="AE26" s="98"/>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row>
    <row r="27" s="2" customFormat="1" ht="24" spans="1:227">
      <c r="A27" s="55" t="s">
        <v>52</v>
      </c>
      <c r="B27" s="56" t="s">
        <v>68</v>
      </c>
      <c r="C27" s="55" t="s">
        <v>56</v>
      </c>
      <c r="D27" s="55" t="s">
        <v>67</v>
      </c>
      <c r="E27" s="56" t="s">
        <v>21</v>
      </c>
      <c r="F27" s="51">
        <v>16</v>
      </c>
      <c r="G27" s="51">
        <v>2</v>
      </c>
      <c r="H27" s="44" t="s">
        <v>41</v>
      </c>
      <c r="I27" s="51">
        <v>16</v>
      </c>
      <c r="J27" s="51">
        <v>59</v>
      </c>
      <c r="K27" s="320" t="s">
        <v>37</v>
      </c>
      <c r="L27" s="320" t="s">
        <v>44</v>
      </c>
      <c r="M27" s="51">
        <v>28.33605</v>
      </c>
      <c r="N27" s="51">
        <v>0</v>
      </c>
      <c r="O27" s="51">
        <v>24.86605</v>
      </c>
      <c r="P27" s="51">
        <v>0</v>
      </c>
      <c r="Q27" s="51">
        <v>3.47</v>
      </c>
      <c r="R27" s="51" t="s">
        <v>39</v>
      </c>
      <c r="S27" s="51">
        <v>16</v>
      </c>
      <c r="T27" s="51">
        <v>59</v>
      </c>
      <c r="U27" s="51">
        <v>16</v>
      </c>
      <c r="V27" s="51">
        <v>59</v>
      </c>
      <c r="W27" s="57" t="s">
        <v>51</v>
      </c>
      <c r="X27" s="57" t="s">
        <v>51</v>
      </c>
      <c r="Y27" s="57" t="s">
        <v>51</v>
      </c>
      <c r="Z27" s="57" t="s">
        <v>51</v>
      </c>
      <c r="AA27" s="57" t="s">
        <v>51</v>
      </c>
      <c r="AB27" s="57" t="s">
        <v>51</v>
      </c>
      <c r="AC27" s="57" t="s">
        <v>45</v>
      </c>
      <c r="AD27" s="96" t="s">
        <v>46</v>
      </c>
      <c r="AE27" s="97"/>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row>
    <row r="28" s="8" customFormat="1" ht="24" spans="1:227">
      <c r="A28" s="55" t="s">
        <v>52</v>
      </c>
      <c r="B28" s="56" t="s">
        <v>68</v>
      </c>
      <c r="C28" s="55" t="s">
        <v>57</v>
      </c>
      <c r="D28" s="55" t="s">
        <v>67</v>
      </c>
      <c r="E28" s="56" t="s">
        <v>21</v>
      </c>
      <c r="F28" s="51">
        <v>8</v>
      </c>
      <c r="G28" s="51">
        <v>2</v>
      </c>
      <c r="H28" s="44" t="s">
        <v>41</v>
      </c>
      <c r="I28" s="51">
        <v>8</v>
      </c>
      <c r="J28" s="51">
        <v>27</v>
      </c>
      <c r="K28" s="320" t="s">
        <v>37</v>
      </c>
      <c r="L28" s="320" t="s">
        <v>44</v>
      </c>
      <c r="M28" s="51">
        <v>14.4</v>
      </c>
      <c r="N28" s="51">
        <v>0</v>
      </c>
      <c r="O28" s="51">
        <v>7.2</v>
      </c>
      <c r="P28" s="51">
        <v>0</v>
      </c>
      <c r="Q28" s="51">
        <v>7.2</v>
      </c>
      <c r="R28" s="51" t="s">
        <v>39</v>
      </c>
      <c r="S28" s="51">
        <v>8</v>
      </c>
      <c r="T28" s="51">
        <v>27</v>
      </c>
      <c r="U28" s="51">
        <v>8</v>
      </c>
      <c r="V28" s="51">
        <v>27</v>
      </c>
      <c r="W28" s="57" t="s">
        <v>51</v>
      </c>
      <c r="X28" s="57" t="s">
        <v>51</v>
      </c>
      <c r="Y28" s="57" t="s">
        <v>51</v>
      </c>
      <c r="Z28" s="57" t="s">
        <v>51</v>
      </c>
      <c r="AA28" s="57" t="s">
        <v>51</v>
      </c>
      <c r="AB28" s="57" t="s">
        <v>51</v>
      </c>
      <c r="AC28" s="57" t="s">
        <v>45</v>
      </c>
      <c r="AD28" s="96" t="s">
        <v>46</v>
      </c>
      <c r="AE28" s="10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row>
    <row r="29" s="7" customFormat="1" ht="24" spans="1:227">
      <c r="A29" s="55" t="s">
        <v>52</v>
      </c>
      <c r="B29" s="56" t="s">
        <v>68</v>
      </c>
      <c r="C29" s="55" t="s">
        <v>58</v>
      </c>
      <c r="D29" s="55" t="s">
        <v>67</v>
      </c>
      <c r="E29" s="56" t="s">
        <v>21</v>
      </c>
      <c r="F29" s="51">
        <v>17</v>
      </c>
      <c r="G29" s="51">
        <v>1</v>
      </c>
      <c r="H29" s="44" t="s">
        <v>41</v>
      </c>
      <c r="I29" s="51">
        <v>17</v>
      </c>
      <c r="J29" s="51">
        <v>62</v>
      </c>
      <c r="K29" s="320" t="s">
        <v>37</v>
      </c>
      <c r="L29" s="320" t="s">
        <v>44</v>
      </c>
      <c r="M29" s="51">
        <v>29.7013</v>
      </c>
      <c r="N29" s="51">
        <v>0</v>
      </c>
      <c r="O29" s="51">
        <v>29.7013</v>
      </c>
      <c r="P29" s="51">
        <v>0</v>
      </c>
      <c r="Q29" s="51">
        <v>0</v>
      </c>
      <c r="R29" s="51" t="s">
        <v>39</v>
      </c>
      <c r="S29" s="51">
        <v>113</v>
      </c>
      <c r="T29" s="51">
        <v>384</v>
      </c>
      <c r="U29" s="51">
        <v>17</v>
      </c>
      <c r="V29" s="51">
        <v>62</v>
      </c>
      <c r="W29" s="57" t="s">
        <v>51</v>
      </c>
      <c r="X29" s="57" t="s">
        <v>51</v>
      </c>
      <c r="Y29" s="57" t="s">
        <v>51</v>
      </c>
      <c r="Z29" s="57" t="s">
        <v>51</v>
      </c>
      <c r="AA29" s="57" t="s">
        <v>51</v>
      </c>
      <c r="AB29" s="57" t="s">
        <v>51</v>
      </c>
      <c r="AC29" s="57" t="s">
        <v>45</v>
      </c>
      <c r="AD29" s="96" t="s">
        <v>46</v>
      </c>
      <c r="AE29" s="9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row>
    <row r="30" s="8" customFormat="1" ht="24" spans="1:227">
      <c r="A30" s="55" t="s">
        <v>52</v>
      </c>
      <c r="B30" s="56" t="s">
        <v>68</v>
      </c>
      <c r="C30" s="55" t="s">
        <v>59</v>
      </c>
      <c r="D30" s="55" t="s">
        <v>67</v>
      </c>
      <c r="E30" s="56" t="s">
        <v>21</v>
      </c>
      <c r="F30" s="51">
        <v>64</v>
      </c>
      <c r="G30" s="51">
        <v>2</v>
      </c>
      <c r="H30" s="44" t="s">
        <v>41</v>
      </c>
      <c r="I30" s="51">
        <v>64</v>
      </c>
      <c r="J30" s="51">
        <v>204</v>
      </c>
      <c r="K30" s="320" t="s">
        <v>37</v>
      </c>
      <c r="L30" s="320" t="s">
        <v>44</v>
      </c>
      <c r="M30" s="51">
        <v>107.715</v>
      </c>
      <c r="N30" s="51">
        <v>0</v>
      </c>
      <c r="O30" s="51">
        <v>98.815</v>
      </c>
      <c r="P30" s="51">
        <v>0</v>
      </c>
      <c r="Q30" s="51">
        <v>8.9</v>
      </c>
      <c r="R30" s="51" t="s">
        <v>39</v>
      </c>
      <c r="S30" s="51">
        <v>69</v>
      </c>
      <c r="T30" s="51">
        <v>210</v>
      </c>
      <c r="U30" s="51">
        <v>64</v>
      </c>
      <c r="V30" s="51">
        <v>204</v>
      </c>
      <c r="W30" s="57" t="s">
        <v>51</v>
      </c>
      <c r="X30" s="57" t="s">
        <v>51</v>
      </c>
      <c r="Y30" s="57" t="s">
        <v>51</v>
      </c>
      <c r="Z30" s="57" t="s">
        <v>51</v>
      </c>
      <c r="AA30" s="57" t="s">
        <v>51</v>
      </c>
      <c r="AB30" s="57" t="s">
        <v>51</v>
      </c>
      <c r="AC30" s="57" t="s">
        <v>45</v>
      </c>
      <c r="AD30" s="96" t="s">
        <v>46</v>
      </c>
      <c r="AE30" s="10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row>
    <row r="31" s="8" customFormat="1" ht="24" spans="1:31">
      <c r="A31" s="55" t="s">
        <v>52</v>
      </c>
      <c r="B31" s="56" t="s">
        <v>68</v>
      </c>
      <c r="C31" s="55" t="s">
        <v>60</v>
      </c>
      <c r="D31" s="55" t="s">
        <v>67</v>
      </c>
      <c r="E31" s="56" t="s">
        <v>21</v>
      </c>
      <c r="F31" s="51">
        <v>53</v>
      </c>
      <c r="G31" s="51">
        <v>1</v>
      </c>
      <c r="H31" s="44" t="s">
        <v>41</v>
      </c>
      <c r="I31" s="51">
        <v>53</v>
      </c>
      <c r="J31" s="51">
        <v>193</v>
      </c>
      <c r="K31" s="320" t="s">
        <v>37</v>
      </c>
      <c r="L31" s="320" t="s">
        <v>44</v>
      </c>
      <c r="M31" s="51">
        <v>95.4</v>
      </c>
      <c r="N31" s="51">
        <v>0</v>
      </c>
      <c r="O31" s="51">
        <v>91.8</v>
      </c>
      <c r="P31" s="51">
        <v>0</v>
      </c>
      <c r="Q31" s="51">
        <v>3.6</v>
      </c>
      <c r="R31" s="51" t="s">
        <v>39</v>
      </c>
      <c r="S31" s="51">
        <v>29</v>
      </c>
      <c r="T31" s="51">
        <v>101</v>
      </c>
      <c r="U31" s="51">
        <v>53</v>
      </c>
      <c r="V31" s="51">
        <v>193</v>
      </c>
      <c r="W31" s="57" t="s">
        <v>51</v>
      </c>
      <c r="X31" s="57" t="s">
        <v>51</v>
      </c>
      <c r="Y31" s="57" t="s">
        <v>51</v>
      </c>
      <c r="Z31" s="57" t="s">
        <v>51</v>
      </c>
      <c r="AA31" s="57" t="s">
        <v>51</v>
      </c>
      <c r="AB31" s="57" t="s">
        <v>51</v>
      </c>
      <c r="AC31" s="57" t="s">
        <v>45</v>
      </c>
      <c r="AD31" s="96" t="s">
        <v>46</v>
      </c>
      <c r="AE31" s="52"/>
    </row>
    <row r="32" s="6" customFormat="1" ht="24" spans="1:31">
      <c r="A32" s="55" t="s">
        <v>52</v>
      </c>
      <c r="B32" s="56" t="s">
        <v>68</v>
      </c>
      <c r="C32" s="55" t="s">
        <v>61</v>
      </c>
      <c r="D32" s="55" t="s">
        <v>67</v>
      </c>
      <c r="E32" s="56" t="s">
        <v>21</v>
      </c>
      <c r="F32" s="51">
        <v>49</v>
      </c>
      <c r="G32" s="51">
        <v>2</v>
      </c>
      <c r="H32" s="44" t="s">
        <v>41</v>
      </c>
      <c r="I32" s="51">
        <v>49</v>
      </c>
      <c r="J32" s="51">
        <v>181</v>
      </c>
      <c r="K32" s="320" t="s">
        <v>37</v>
      </c>
      <c r="L32" s="320" t="s">
        <v>44</v>
      </c>
      <c r="M32" s="51">
        <v>87.1427</v>
      </c>
      <c r="N32" s="51">
        <v>0</v>
      </c>
      <c r="O32" s="51">
        <v>81.7427</v>
      </c>
      <c r="P32" s="51">
        <v>0</v>
      </c>
      <c r="Q32" s="51">
        <v>5.4</v>
      </c>
      <c r="R32" s="51" t="s">
        <v>39</v>
      </c>
      <c r="S32" s="51">
        <v>268</v>
      </c>
      <c r="T32" s="51">
        <v>941</v>
      </c>
      <c r="U32" s="51">
        <v>49</v>
      </c>
      <c r="V32" s="51">
        <v>181</v>
      </c>
      <c r="W32" s="57" t="s">
        <v>51</v>
      </c>
      <c r="X32" s="57" t="s">
        <v>51</v>
      </c>
      <c r="Y32" s="57" t="s">
        <v>51</v>
      </c>
      <c r="Z32" s="57" t="s">
        <v>51</v>
      </c>
      <c r="AA32" s="57" t="s">
        <v>51</v>
      </c>
      <c r="AB32" s="57" t="s">
        <v>51</v>
      </c>
      <c r="AC32" s="57" t="s">
        <v>45</v>
      </c>
      <c r="AD32" s="96" t="s">
        <v>46</v>
      </c>
      <c r="AE32" s="96"/>
    </row>
    <row r="33" s="6" customFormat="1" ht="24" spans="1:227">
      <c r="A33" s="55" t="s">
        <v>52</v>
      </c>
      <c r="B33" s="56" t="s">
        <v>68</v>
      </c>
      <c r="C33" s="55" t="s">
        <v>62</v>
      </c>
      <c r="D33" s="55" t="s">
        <v>67</v>
      </c>
      <c r="E33" s="56" t="s">
        <v>21</v>
      </c>
      <c r="F33" s="51">
        <v>33</v>
      </c>
      <c r="G33" s="51">
        <v>1</v>
      </c>
      <c r="H33" s="44" t="s">
        <v>41</v>
      </c>
      <c r="I33" s="51">
        <v>33</v>
      </c>
      <c r="J33" s="51">
        <v>100</v>
      </c>
      <c r="K33" s="320" t="s">
        <v>37</v>
      </c>
      <c r="L33" s="320" t="s">
        <v>44</v>
      </c>
      <c r="M33" s="51">
        <v>59.4</v>
      </c>
      <c r="N33" s="51">
        <v>0</v>
      </c>
      <c r="O33" s="51">
        <v>59.4</v>
      </c>
      <c r="P33" s="51">
        <v>0</v>
      </c>
      <c r="Q33" s="51">
        <v>0</v>
      </c>
      <c r="R33" s="51" t="s">
        <v>39</v>
      </c>
      <c r="S33" s="51">
        <v>109</v>
      </c>
      <c r="T33" s="51">
        <v>355</v>
      </c>
      <c r="U33" s="51">
        <v>33</v>
      </c>
      <c r="V33" s="51">
        <v>100</v>
      </c>
      <c r="W33" s="57" t="s">
        <v>51</v>
      </c>
      <c r="X33" s="57" t="s">
        <v>51</v>
      </c>
      <c r="Y33" s="57" t="s">
        <v>51</v>
      </c>
      <c r="Z33" s="57" t="s">
        <v>51</v>
      </c>
      <c r="AA33" s="57" t="s">
        <v>51</v>
      </c>
      <c r="AB33" s="57" t="s">
        <v>51</v>
      </c>
      <c r="AC33" s="57" t="s">
        <v>45</v>
      </c>
      <c r="AD33" s="96" t="s">
        <v>46</v>
      </c>
      <c r="AE33" s="99"/>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row>
    <row r="34" s="6" customFormat="1" ht="24" spans="1:31">
      <c r="A34" s="55" t="s">
        <v>52</v>
      </c>
      <c r="B34" s="56" t="s">
        <v>68</v>
      </c>
      <c r="C34" s="55" t="s">
        <v>63</v>
      </c>
      <c r="D34" s="55" t="s">
        <v>67</v>
      </c>
      <c r="E34" s="56" t="s">
        <v>21</v>
      </c>
      <c r="F34" s="51">
        <v>18</v>
      </c>
      <c r="G34" s="51">
        <v>2</v>
      </c>
      <c r="H34" s="44" t="s">
        <v>41</v>
      </c>
      <c r="I34" s="51">
        <v>18</v>
      </c>
      <c r="J34" s="51">
        <v>65</v>
      </c>
      <c r="K34" s="320" t="s">
        <v>37</v>
      </c>
      <c r="L34" s="320" t="s">
        <v>44</v>
      </c>
      <c r="M34" s="51">
        <v>32.4</v>
      </c>
      <c r="N34" s="51">
        <v>0</v>
      </c>
      <c r="O34" s="51">
        <v>25.2</v>
      </c>
      <c r="P34" s="51">
        <v>0</v>
      </c>
      <c r="Q34" s="51">
        <v>7.2</v>
      </c>
      <c r="R34" s="51" t="s">
        <v>39</v>
      </c>
      <c r="S34" s="51">
        <v>206</v>
      </c>
      <c r="T34" s="51">
        <v>546</v>
      </c>
      <c r="U34" s="51">
        <v>18</v>
      </c>
      <c r="V34" s="51">
        <v>65</v>
      </c>
      <c r="W34" s="57" t="s">
        <v>51</v>
      </c>
      <c r="X34" s="57" t="s">
        <v>51</v>
      </c>
      <c r="Y34" s="57" t="s">
        <v>51</v>
      </c>
      <c r="Z34" s="57" t="s">
        <v>51</v>
      </c>
      <c r="AA34" s="57" t="s">
        <v>51</v>
      </c>
      <c r="AB34" s="57" t="s">
        <v>51</v>
      </c>
      <c r="AC34" s="57" t="s">
        <v>45</v>
      </c>
      <c r="AD34" s="96" t="s">
        <v>46</v>
      </c>
      <c r="AE34" s="96"/>
    </row>
    <row r="35" s="6" customFormat="1" ht="24" spans="1:227">
      <c r="A35" s="55" t="s">
        <v>52</v>
      </c>
      <c r="B35" s="56" t="s">
        <v>68</v>
      </c>
      <c r="C35" s="55" t="s">
        <v>64</v>
      </c>
      <c r="D35" s="55" t="s">
        <v>67</v>
      </c>
      <c r="E35" s="56" t="s">
        <v>21</v>
      </c>
      <c r="F35" s="51">
        <v>29</v>
      </c>
      <c r="G35" s="51">
        <v>2</v>
      </c>
      <c r="H35" s="44" t="s">
        <v>41</v>
      </c>
      <c r="I35" s="51">
        <v>29</v>
      </c>
      <c r="J35" s="51">
        <v>102</v>
      </c>
      <c r="K35" s="320" t="s">
        <v>37</v>
      </c>
      <c r="L35" s="320" t="s">
        <v>44</v>
      </c>
      <c r="M35" s="51">
        <v>52.2</v>
      </c>
      <c r="N35" s="51">
        <v>0</v>
      </c>
      <c r="O35" s="51">
        <v>50.4</v>
      </c>
      <c r="P35" s="51">
        <v>0</v>
      </c>
      <c r="Q35" s="51">
        <v>1.8</v>
      </c>
      <c r="R35" s="51" t="s">
        <v>39</v>
      </c>
      <c r="S35" s="51">
        <v>227</v>
      </c>
      <c r="T35" s="51">
        <v>767</v>
      </c>
      <c r="U35" s="51">
        <v>29</v>
      </c>
      <c r="V35" s="51">
        <v>102</v>
      </c>
      <c r="W35" s="57" t="s">
        <v>51</v>
      </c>
      <c r="X35" s="57" t="s">
        <v>51</v>
      </c>
      <c r="Y35" s="57" t="s">
        <v>51</v>
      </c>
      <c r="Z35" s="57" t="s">
        <v>51</v>
      </c>
      <c r="AA35" s="57" t="s">
        <v>51</v>
      </c>
      <c r="AB35" s="57" t="s">
        <v>51</v>
      </c>
      <c r="AC35" s="57" t="s">
        <v>45</v>
      </c>
      <c r="AD35" s="96" t="s">
        <v>46</v>
      </c>
      <c r="AE35" s="97"/>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row>
    <row r="36" s="6" customFormat="1" ht="24" spans="1:31">
      <c r="A36" s="316">
        <v>1.3</v>
      </c>
      <c r="B36" s="317" t="s">
        <v>69</v>
      </c>
      <c r="C36" s="316" t="s">
        <v>49</v>
      </c>
      <c r="D36" s="316" t="s">
        <v>67</v>
      </c>
      <c r="E36" s="317" t="s">
        <v>21</v>
      </c>
      <c r="F36" s="316">
        <v>1772</v>
      </c>
      <c r="G36" s="316">
        <v>8</v>
      </c>
      <c r="H36" s="44" t="s">
        <v>41</v>
      </c>
      <c r="I36" s="316">
        <v>1772</v>
      </c>
      <c r="J36" s="316">
        <v>6897</v>
      </c>
      <c r="K36" s="320" t="s">
        <v>37</v>
      </c>
      <c r="L36" s="320" t="s">
        <v>37</v>
      </c>
      <c r="M36" s="316">
        <v>1355.459967</v>
      </c>
      <c r="N36" s="316">
        <v>0</v>
      </c>
      <c r="O36" s="316">
        <v>1355.459967</v>
      </c>
      <c r="P36" s="316">
        <v>0</v>
      </c>
      <c r="Q36" s="316">
        <v>0</v>
      </c>
      <c r="R36" s="316" t="s">
        <v>39</v>
      </c>
      <c r="S36" s="316">
        <v>2287</v>
      </c>
      <c r="T36" s="316">
        <v>8359</v>
      </c>
      <c r="U36" s="316">
        <v>1772</v>
      </c>
      <c r="V36" s="316">
        <v>6897</v>
      </c>
      <c r="W36" s="356" t="s">
        <v>51</v>
      </c>
      <c r="X36" s="356" t="s">
        <v>51</v>
      </c>
      <c r="Y36" s="356" t="s">
        <v>51</v>
      </c>
      <c r="Z36" s="356" t="s">
        <v>51</v>
      </c>
      <c r="AA36" s="356" t="s">
        <v>51</v>
      </c>
      <c r="AB36" s="356" t="s">
        <v>51</v>
      </c>
      <c r="AC36" s="356" t="s">
        <v>45</v>
      </c>
      <c r="AD36" s="361" t="s">
        <v>46</v>
      </c>
      <c r="AE36" s="361"/>
    </row>
    <row r="37" s="6" customFormat="1" ht="24" spans="1:31">
      <c r="A37" s="55" t="s">
        <v>52</v>
      </c>
      <c r="B37" s="56" t="s">
        <v>70</v>
      </c>
      <c r="C37" s="55" t="s">
        <v>54</v>
      </c>
      <c r="D37" s="55" t="s">
        <v>67</v>
      </c>
      <c r="E37" s="56" t="s">
        <v>21</v>
      </c>
      <c r="F37" s="51">
        <v>10</v>
      </c>
      <c r="G37" s="51">
        <v>0</v>
      </c>
      <c r="H37" s="44" t="s">
        <v>41</v>
      </c>
      <c r="I37" s="51">
        <v>10</v>
      </c>
      <c r="J37" s="51">
        <v>46</v>
      </c>
      <c r="K37" s="51" t="s">
        <v>37</v>
      </c>
      <c r="L37" s="51" t="s">
        <v>37</v>
      </c>
      <c r="M37" s="51">
        <v>9.002908</v>
      </c>
      <c r="N37" s="51">
        <v>0</v>
      </c>
      <c r="O37" s="51">
        <v>9.002908</v>
      </c>
      <c r="P37" s="51">
        <v>0</v>
      </c>
      <c r="Q37" s="51">
        <v>0</v>
      </c>
      <c r="R37" s="51" t="s">
        <v>39</v>
      </c>
      <c r="S37" s="51">
        <v>10</v>
      </c>
      <c r="T37" s="51">
        <v>45</v>
      </c>
      <c r="U37" s="51">
        <v>10</v>
      </c>
      <c r="V37" s="51">
        <v>46</v>
      </c>
      <c r="W37" s="57" t="s">
        <v>51</v>
      </c>
      <c r="X37" s="57" t="s">
        <v>51</v>
      </c>
      <c r="Y37" s="57" t="s">
        <v>51</v>
      </c>
      <c r="Z37" s="57" t="s">
        <v>51</v>
      </c>
      <c r="AA37" s="57" t="s">
        <v>51</v>
      </c>
      <c r="AB37" s="57" t="s">
        <v>51</v>
      </c>
      <c r="AC37" s="57" t="s">
        <v>45</v>
      </c>
      <c r="AD37" s="96" t="s">
        <v>46</v>
      </c>
      <c r="AE37" s="96"/>
    </row>
    <row r="38" s="6" customFormat="1" ht="24" spans="1:31">
      <c r="A38" s="55" t="s">
        <v>52</v>
      </c>
      <c r="B38" s="56" t="s">
        <v>70</v>
      </c>
      <c r="C38" s="55" t="s">
        <v>55</v>
      </c>
      <c r="D38" s="55" t="s">
        <v>67</v>
      </c>
      <c r="E38" s="56" t="s">
        <v>21</v>
      </c>
      <c r="F38" s="51">
        <v>37</v>
      </c>
      <c r="G38" s="51">
        <v>0</v>
      </c>
      <c r="H38" s="44" t="s">
        <v>41</v>
      </c>
      <c r="I38" s="51">
        <v>37</v>
      </c>
      <c r="J38" s="51">
        <v>143</v>
      </c>
      <c r="K38" s="51" t="s">
        <v>37</v>
      </c>
      <c r="L38" s="51" t="s">
        <v>37</v>
      </c>
      <c r="M38" s="51">
        <v>24.0110445</v>
      </c>
      <c r="N38" s="51">
        <v>0</v>
      </c>
      <c r="O38" s="51">
        <v>24.0110445</v>
      </c>
      <c r="P38" s="51">
        <v>0</v>
      </c>
      <c r="Q38" s="51">
        <v>0</v>
      </c>
      <c r="R38" s="51" t="s">
        <v>39</v>
      </c>
      <c r="S38" s="51">
        <v>37</v>
      </c>
      <c r="T38" s="51">
        <v>143</v>
      </c>
      <c r="U38" s="51">
        <v>37</v>
      </c>
      <c r="V38" s="51">
        <v>143</v>
      </c>
      <c r="W38" s="57"/>
      <c r="X38" s="57"/>
      <c r="Y38" s="57"/>
      <c r="Z38" s="57"/>
      <c r="AA38" s="57"/>
      <c r="AB38" s="57"/>
      <c r="AC38" s="57" t="s">
        <v>45</v>
      </c>
      <c r="AD38" s="96" t="s">
        <v>46</v>
      </c>
      <c r="AE38" s="96"/>
    </row>
    <row r="39" s="6" customFormat="1" ht="24" spans="1:31">
      <c r="A39" s="55" t="s">
        <v>52</v>
      </c>
      <c r="B39" s="56" t="s">
        <v>70</v>
      </c>
      <c r="C39" s="55" t="s">
        <v>56</v>
      </c>
      <c r="D39" s="55" t="s">
        <v>67</v>
      </c>
      <c r="E39" s="56" t="s">
        <v>21</v>
      </c>
      <c r="F39" s="51">
        <v>135</v>
      </c>
      <c r="G39" s="51">
        <v>1</v>
      </c>
      <c r="H39" s="44" t="s">
        <v>41</v>
      </c>
      <c r="I39" s="51">
        <v>135</v>
      </c>
      <c r="J39" s="51">
        <v>543</v>
      </c>
      <c r="K39" s="51" t="s">
        <v>37</v>
      </c>
      <c r="L39" s="51" t="s">
        <v>37</v>
      </c>
      <c r="M39" s="51">
        <v>110.585155</v>
      </c>
      <c r="N39" s="51">
        <v>0</v>
      </c>
      <c r="O39" s="51">
        <v>110.585155</v>
      </c>
      <c r="P39" s="51">
        <v>0</v>
      </c>
      <c r="Q39" s="51">
        <v>0</v>
      </c>
      <c r="R39" s="51" t="s">
        <v>39</v>
      </c>
      <c r="S39" s="51">
        <v>93</v>
      </c>
      <c r="T39" s="51">
        <v>333</v>
      </c>
      <c r="U39" s="51">
        <v>135</v>
      </c>
      <c r="V39" s="51">
        <v>543</v>
      </c>
      <c r="W39" s="57" t="s">
        <v>51</v>
      </c>
      <c r="X39" s="57" t="s">
        <v>51</v>
      </c>
      <c r="Y39" s="57" t="s">
        <v>51</v>
      </c>
      <c r="Z39" s="57" t="s">
        <v>51</v>
      </c>
      <c r="AA39" s="57" t="s">
        <v>51</v>
      </c>
      <c r="AB39" s="57" t="s">
        <v>51</v>
      </c>
      <c r="AC39" s="57" t="s">
        <v>45</v>
      </c>
      <c r="AD39" s="96" t="s">
        <v>46</v>
      </c>
      <c r="AE39" s="96"/>
    </row>
    <row r="40" s="2" customFormat="1" ht="24" spans="1:227">
      <c r="A40" s="55" t="s">
        <v>52</v>
      </c>
      <c r="B40" s="56" t="s">
        <v>70</v>
      </c>
      <c r="C40" s="55" t="s">
        <v>57</v>
      </c>
      <c r="D40" s="55" t="s">
        <v>67</v>
      </c>
      <c r="E40" s="56" t="s">
        <v>21</v>
      </c>
      <c r="F40" s="51">
        <v>31</v>
      </c>
      <c r="G40" s="51">
        <v>1</v>
      </c>
      <c r="H40" s="44" t="s">
        <v>41</v>
      </c>
      <c r="I40" s="51">
        <v>31</v>
      </c>
      <c r="J40" s="51">
        <v>139</v>
      </c>
      <c r="K40" s="51" t="s">
        <v>37</v>
      </c>
      <c r="L40" s="51" t="s">
        <v>37</v>
      </c>
      <c r="M40" s="51">
        <v>36.91105</v>
      </c>
      <c r="N40" s="51">
        <v>0</v>
      </c>
      <c r="O40" s="51">
        <v>36.91105</v>
      </c>
      <c r="P40" s="51">
        <v>0</v>
      </c>
      <c r="Q40" s="51">
        <v>0</v>
      </c>
      <c r="R40" s="51" t="s">
        <v>39</v>
      </c>
      <c r="S40" s="51">
        <v>33</v>
      </c>
      <c r="T40" s="51">
        <v>140</v>
      </c>
      <c r="U40" s="51">
        <v>31</v>
      </c>
      <c r="V40" s="51">
        <v>139</v>
      </c>
      <c r="W40" s="57" t="s">
        <v>51</v>
      </c>
      <c r="X40" s="57" t="s">
        <v>51</v>
      </c>
      <c r="Y40" s="57" t="s">
        <v>51</v>
      </c>
      <c r="Z40" s="57" t="s">
        <v>51</v>
      </c>
      <c r="AA40" s="57" t="s">
        <v>51</v>
      </c>
      <c r="AB40" s="57" t="s">
        <v>51</v>
      </c>
      <c r="AC40" s="57" t="s">
        <v>45</v>
      </c>
      <c r="AD40" s="96" t="s">
        <v>46</v>
      </c>
      <c r="AE40" s="97"/>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row>
    <row r="41" s="2" customFormat="1" ht="24" spans="1:227">
      <c r="A41" s="55"/>
      <c r="B41" s="56" t="s">
        <v>70</v>
      </c>
      <c r="C41" s="55" t="s">
        <v>58</v>
      </c>
      <c r="D41" s="55" t="s">
        <v>67</v>
      </c>
      <c r="E41" s="56" t="s">
        <v>21</v>
      </c>
      <c r="F41" s="51">
        <v>220</v>
      </c>
      <c r="G41" s="51">
        <v>0</v>
      </c>
      <c r="H41" s="44" t="s">
        <v>41</v>
      </c>
      <c r="I41" s="51">
        <v>220</v>
      </c>
      <c r="J41" s="51">
        <v>1018</v>
      </c>
      <c r="K41" s="51" t="s">
        <v>37</v>
      </c>
      <c r="L41" s="51" t="s">
        <v>37</v>
      </c>
      <c r="M41" s="51">
        <v>119.492495</v>
      </c>
      <c r="N41" s="51">
        <v>0</v>
      </c>
      <c r="O41" s="51">
        <v>119.492495</v>
      </c>
      <c r="P41" s="51">
        <v>0</v>
      </c>
      <c r="Q41" s="51">
        <v>0</v>
      </c>
      <c r="R41" s="51" t="s">
        <v>39</v>
      </c>
      <c r="S41" s="51">
        <v>220</v>
      </c>
      <c r="T41" s="51">
        <v>1018</v>
      </c>
      <c r="U41" s="51">
        <v>220</v>
      </c>
      <c r="V41" s="51">
        <v>1018</v>
      </c>
      <c r="W41" s="57" t="s">
        <v>51</v>
      </c>
      <c r="X41" s="57" t="s">
        <v>51</v>
      </c>
      <c r="Y41" s="57" t="s">
        <v>51</v>
      </c>
      <c r="Z41" s="57" t="s">
        <v>51</v>
      </c>
      <c r="AA41" s="57" t="s">
        <v>51</v>
      </c>
      <c r="AB41" s="57" t="s">
        <v>51</v>
      </c>
      <c r="AC41" s="57" t="s">
        <v>45</v>
      </c>
      <c r="AD41" s="96" t="s">
        <v>46</v>
      </c>
      <c r="AE41" s="97"/>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row>
    <row r="42" s="8" customFormat="1" ht="24" spans="1:227">
      <c r="A42" s="55" t="s">
        <v>52</v>
      </c>
      <c r="B42" s="56" t="s">
        <v>70</v>
      </c>
      <c r="C42" s="55" t="s">
        <v>59</v>
      </c>
      <c r="D42" s="55" t="s">
        <v>67</v>
      </c>
      <c r="E42" s="56" t="s">
        <v>21</v>
      </c>
      <c r="F42" s="51">
        <v>294</v>
      </c>
      <c r="G42" s="51">
        <v>1</v>
      </c>
      <c r="H42" s="44" t="s">
        <v>41</v>
      </c>
      <c r="I42" s="51">
        <v>294</v>
      </c>
      <c r="J42" s="51">
        <v>1166</v>
      </c>
      <c r="K42" s="51" t="s">
        <v>37</v>
      </c>
      <c r="L42" s="51" t="s">
        <v>37</v>
      </c>
      <c r="M42" s="51">
        <v>175.743226</v>
      </c>
      <c r="N42" s="51">
        <v>0</v>
      </c>
      <c r="O42" s="51">
        <v>175.743226</v>
      </c>
      <c r="P42" s="51">
        <v>0</v>
      </c>
      <c r="Q42" s="51">
        <v>0</v>
      </c>
      <c r="R42" s="51" t="s">
        <v>39</v>
      </c>
      <c r="S42" s="51">
        <v>396</v>
      </c>
      <c r="T42" s="51">
        <v>1425</v>
      </c>
      <c r="U42" s="51">
        <v>294</v>
      </c>
      <c r="V42" s="51">
        <v>1166</v>
      </c>
      <c r="W42" s="57"/>
      <c r="X42" s="57"/>
      <c r="Y42" s="57"/>
      <c r="Z42" s="57"/>
      <c r="AA42" s="57"/>
      <c r="AB42" s="57"/>
      <c r="AC42" s="57" t="s">
        <v>45</v>
      </c>
      <c r="AD42" s="96" t="s">
        <v>46</v>
      </c>
      <c r="AE42" s="10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row>
    <row r="43" s="8" customFormat="1" ht="24" spans="1:31">
      <c r="A43" s="55" t="s">
        <v>52</v>
      </c>
      <c r="B43" s="56" t="s">
        <v>70</v>
      </c>
      <c r="C43" s="55" t="s">
        <v>60</v>
      </c>
      <c r="D43" s="55" t="s">
        <v>67</v>
      </c>
      <c r="E43" s="56" t="s">
        <v>21</v>
      </c>
      <c r="F43" s="51">
        <v>239</v>
      </c>
      <c r="G43" s="51">
        <v>1</v>
      </c>
      <c r="H43" s="44" t="s">
        <v>41</v>
      </c>
      <c r="I43" s="51">
        <v>239</v>
      </c>
      <c r="J43" s="51">
        <v>734</v>
      </c>
      <c r="K43" s="51" t="s">
        <v>37</v>
      </c>
      <c r="L43" s="51" t="s">
        <v>37</v>
      </c>
      <c r="M43" s="51">
        <v>203.397164</v>
      </c>
      <c r="N43" s="51">
        <v>0</v>
      </c>
      <c r="O43" s="51">
        <v>203.397164</v>
      </c>
      <c r="P43" s="51">
        <v>0</v>
      </c>
      <c r="Q43" s="51">
        <v>0</v>
      </c>
      <c r="R43" s="51" t="s">
        <v>39</v>
      </c>
      <c r="S43" s="51">
        <v>218</v>
      </c>
      <c r="T43" s="51">
        <v>841</v>
      </c>
      <c r="U43" s="51">
        <v>239</v>
      </c>
      <c r="V43" s="51">
        <v>734</v>
      </c>
      <c r="W43" s="57" t="s">
        <v>51</v>
      </c>
      <c r="X43" s="57" t="s">
        <v>51</v>
      </c>
      <c r="Y43" s="57" t="s">
        <v>51</v>
      </c>
      <c r="Z43" s="57" t="s">
        <v>51</v>
      </c>
      <c r="AA43" s="57" t="s">
        <v>51</v>
      </c>
      <c r="AB43" s="57" t="s">
        <v>51</v>
      </c>
      <c r="AC43" s="57" t="s">
        <v>45</v>
      </c>
      <c r="AD43" s="96" t="s">
        <v>46</v>
      </c>
      <c r="AE43" s="97"/>
    </row>
    <row r="44" s="6" customFormat="1" ht="24" spans="1:31">
      <c r="A44" s="55" t="s">
        <v>52</v>
      </c>
      <c r="B44" s="56" t="s">
        <v>70</v>
      </c>
      <c r="C44" s="55" t="s">
        <v>61</v>
      </c>
      <c r="D44" s="55" t="s">
        <v>67</v>
      </c>
      <c r="E44" s="56" t="s">
        <v>21</v>
      </c>
      <c r="F44" s="51">
        <v>492</v>
      </c>
      <c r="G44" s="51">
        <v>1</v>
      </c>
      <c r="H44" s="44" t="s">
        <v>41</v>
      </c>
      <c r="I44" s="51">
        <v>492</v>
      </c>
      <c r="J44" s="51">
        <v>2000</v>
      </c>
      <c r="K44" s="51" t="s">
        <v>37</v>
      </c>
      <c r="L44" s="51" t="s">
        <v>37</v>
      </c>
      <c r="M44" s="51">
        <v>437.6022545</v>
      </c>
      <c r="N44" s="51">
        <v>0</v>
      </c>
      <c r="O44" s="51">
        <v>437.6022545</v>
      </c>
      <c r="P44" s="51">
        <v>0</v>
      </c>
      <c r="Q44" s="51">
        <v>0</v>
      </c>
      <c r="R44" s="51" t="s">
        <v>39</v>
      </c>
      <c r="S44" s="51">
        <v>918</v>
      </c>
      <c r="T44" s="51">
        <v>3110</v>
      </c>
      <c r="U44" s="51">
        <v>492</v>
      </c>
      <c r="V44" s="51">
        <v>2000</v>
      </c>
      <c r="W44" s="57" t="s">
        <v>51</v>
      </c>
      <c r="X44" s="57" t="s">
        <v>51</v>
      </c>
      <c r="Y44" s="57" t="s">
        <v>51</v>
      </c>
      <c r="Z44" s="57" t="s">
        <v>51</v>
      </c>
      <c r="AA44" s="57" t="s">
        <v>51</v>
      </c>
      <c r="AB44" s="57" t="s">
        <v>51</v>
      </c>
      <c r="AC44" s="57" t="s">
        <v>45</v>
      </c>
      <c r="AD44" s="96" t="s">
        <v>46</v>
      </c>
      <c r="AE44" s="96"/>
    </row>
    <row r="45" s="6" customFormat="1" ht="24" spans="1:31">
      <c r="A45" s="55"/>
      <c r="B45" s="56" t="s">
        <v>70</v>
      </c>
      <c r="C45" s="55" t="s">
        <v>62</v>
      </c>
      <c r="D45" s="55" t="s">
        <v>67</v>
      </c>
      <c r="E45" s="56" t="s">
        <v>21</v>
      </c>
      <c r="F45" s="51">
        <v>205</v>
      </c>
      <c r="G45" s="51">
        <v>1</v>
      </c>
      <c r="H45" s="44" t="s">
        <v>41</v>
      </c>
      <c r="I45" s="51">
        <v>205</v>
      </c>
      <c r="J45" s="51">
        <v>772</v>
      </c>
      <c r="K45" s="51" t="s">
        <v>37</v>
      </c>
      <c r="L45" s="51" t="s">
        <v>37</v>
      </c>
      <c r="M45" s="51">
        <v>127.230345</v>
      </c>
      <c r="N45" s="51">
        <v>0</v>
      </c>
      <c r="O45" s="51">
        <v>127.230345</v>
      </c>
      <c r="P45" s="51">
        <v>0</v>
      </c>
      <c r="Q45" s="51">
        <v>0</v>
      </c>
      <c r="R45" s="51" t="s">
        <v>39</v>
      </c>
      <c r="S45" s="51">
        <v>205</v>
      </c>
      <c r="T45" s="51">
        <v>772</v>
      </c>
      <c r="U45" s="51">
        <v>205</v>
      </c>
      <c r="V45" s="51">
        <v>772</v>
      </c>
      <c r="W45" s="57"/>
      <c r="X45" s="57"/>
      <c r="Y45" s="57"/>
      <c r="Z45" s="57"/>
      <c r="AA45" s="57"/>
      <c r="AB45" s="57"/>
      <c r="AC45" s="57" t="s">
        <v>45</v>
      </c>
      <c r="AD45" s="96" t="s">
        <v>46</v>
      </c>
      <c r="AE45" s="96"/>
    </row>
    <row r="46" s="6" customFormat="1" ht="24" spans="1:31">
      <c r="A46" s="55" t="s">
        <v>52</v>
      </c>
      <c r="B46" s="56" t="s">
        <v>70</v>
      </c>
      <c r="C46" s="55" t="s">
        <v>63</v>
      </c>
      <c r="D46" s="55" t="s">
        <v>67</v>
      </c>
      <c r="E46" s="56" t="s">
        <v>21</v>
      </c>
      <c r="F46" s="51">
        <v>70</v>
      </c>
      <c r="G46" s="51">
        <v>1</v>
      </c>
      <c r="H46" s="44" t="s">
        <v>41</v>
      </c>
      <c r="I46" s="51">
        <v>70</v>
      </c>
      <c r="J46" s="51">
        <v>189</v>
      </c>
      <c r="K46" s="51" t="s">
        <v>37</v>
      </c>
      <c r="L46" s="51" t="s">
        <v>37</v>
      </c>
      <c r="M46" s="51">
        <v>78.366825</v>
      </c>
      <c r="N46" s="51">
        <v>0</v>
      </c>
      <c r="O46" s="51">
        <v>78.366825</v>
      </c>
      <c r="P46" s="51">
        <v>0</v>
      </c>
      <c r="Q46" s="51">
        <v>0</v>
      </c>
      <c r="R46" s="51" t="s">
        <v>39</v>
      </c>
      <c r="S46" s="51">
        <v>118</v>
      </c>
      <c r="T46" s="51">
        <v>385</v>
      </c>
      <c r="U46" s="51">
        <v>70</v>
      </c>
      <c r="V46" s="51">
        <v>189</v>
      </c>
      <c r="W46" s="57" t="s">
        <v>51</v>
      </c>
      <c r="X46" s="57" t="s">
        <v>51</v>
      </c>
      <c r="Y46" s="57" t="s">
        <v>51</v>
      </c>
      <c r="Z46" s="57" t="s">
        <v>51</v>
      </c>
      <c r="AA46" s="57" t="s">
        <v>51</v>
      </c>
      <c r="AB46" s="57" t="s">
        <v>51</v>
      </c>
      <c r="AC46" s="57" t="s">
        <v>45</v>
      </c>
      <c r="AD46" s="96" t="s">
        <v>46</v>
      </c>
      <c r="AE46" s="96"/>
    </row>
    <row r="47" s="6" customFormat="1" ht="24" spans="1:31">
      <c r="A47" s="55"/>
      <c r="B47" s="56" t="s">
        <v>70</v>
      </c>
      <c r="C47" s="55" t="s">
        <v>64</v>
      </c>
      <c r="D47" s="55" t="s">
        <v>67</v>
      </c>
      <c r="E47" s="56" t="s">
        <v>21</v>
      </c>
      <c r="F47" s="51">
        <v>39</v>
      </c>
      <c r="G47" s="51">
        <v>1</v>
      </c>
      <c r="H47" s="44" t="s">
        <v>41</v>
      </c>
      <c r="I47" s="51">
        <v>39</v>
      </c>
      <c r="J47" s="51">
        <v>147</v>
      </c>
      <c r="K47" s="51" t="s">
        <v>37</v>
      </c>
      <c r="L47" s="51" t="s">
        <v>37</v>
      </c>
      <c r="M47" s="51">
        <v>33.1175</v>
      </c>
      <c r="N47" s="51">
        <v>0</v>
      </c>
      <c r="O47" s="51">
        <v>33.1175</v>
      </c>
      <c r="P47" s="51">
        <v>0</v>
      </c>
      <c r="Q47" s="51">
        <v>0</v>
      </c>
      <c r="R47" s="51" t="s">
        <v>39</v>
      </c>
      <c r="S47" s="51">
        <v>39</v>
      </c>
      <c r="T47" s="51">
        <v>147</v>
      </c>
      <c r="U47" s="51">
        <v>39</v>
      </c>
      <c r="V47" s="51">
        <v>147</v>
      </c>
      <c r="W47" s="57"/>
      <c r="X47" s="57"/>
      <c r="Y47" s="57"/>
      <c r="Z47" s="57"/>
      <c r="AA47" s="57"/>
      <c r="AB47" s="57"/>
      <c r="AC47" s="57" t="s">
        <v>45</v>
      </c>
      <c r="AD47" s="96" t="s">
        <v>46</v>
      </c>
      <c r="AE47" s="96"/>
    </row>
    <row r="48" s="6" customFormat="1" ht="24" spans="1:31">
      <c r="A48" s="316">
        <v>1.4</v>
      </c>
      <c r="B48" s="317" t="s">
        <v>71</v>
      </c>
      <c r="C48" s="316"/>
      <c r="D48" s="316" t="s">
        <v>72</v>
      </c>
      <c r="E48" s="317" t="s">
        <v>21</v>
      </c>
      <c r="F48" s="316">
        <v>0</v>
      </c>
      <c r="G48" s="319"/>
      <c r="H48" s="44" t="s">
        <v>41</v>
      </c>
      <c r="I48" s="316">
        <v>0</v>
      </c>
      <c r="J48" s="316">
        <v>0</v>
      </c>
      <c r="K48" s="316">
        <v>0</v>
      </c>
      <c r="L48" s="316">
        <v>0</v>
      </c>
      <c r="M48" s="338">
        <v>0</v>
      </c>
      <c r="N48" s="339">
        <v>0</v>
      </c>
      <c r="O48" s="338">
        <v>0</v>
      </c>
      <c r="P48" s="338">
        <v>0</v>
      </c>
      <c r="Q48" s="338">
        <v>0</v>
      </c>
      <c r="R48" s="357" t="s">
        <v>39</v>
      </c>
      <c r="S48" s="319">
        <v>0</v>
      </c>
      <c r="T48" s="319">
        <v>0</v>
      </c>
      <c r="U48" s="319">
        <v>0</v>
      </c>
      <c r="V48" s="319">
        <v>0</v>
      </c>
      <c r="W48" s="356" t="s">
        <v>51</v>
      </c>
      <c r="X48" s="356" t="s">
        <v>51</v>
      </c>
      <c r="Y48" s="356" t="s">
        <v>51</v>
      </c>
      <c r="Z48" s="356" t="s">
        <v>51</v>
      </c>
      <c r="AA48" s="356" t="s">
        <v>51</v>
      </c>
      <c r="AB48" s="356" t="s">
        <v>51</v>
      </c>
      <c r="AC48" s="361"/>
      <c r="AD48" s="361"/>
      <c r="AE48" s="361"/>
    </row>
    <row r="49" s="6" customFormat="1" ht="24" spans="1:31">
      <c r="A49" s="314">
        <v>2</v>
      </c>
      <c r="B49" s="315" t="s">
        <v>73</v>
      </c>
      <c r="C49" s="314"/>
      <c r="D49" s="314"/>
      <c r="E49" s="315"/>
      <c r="F49" s="314">
        <v>18627</v>
      </c>
      <c r="G49" s="314">
        <v>81</v>
      </c>
      <c r="H49" s="44" t="s">
        <v>41</v>
      </c>
      <c r="I49" s="314">
        <v>16434</v>
      </c>
      <c r="J49" s="314">
        <v>18649</v>
      </c>
      <c r="K49" s="314" t="s">
        <v>37</v>
      </c>
      <c r="L49" s="314" t="s">
        <v>38</v>
      </c>
      <c r="M49" s="336">
        <v>1053.371</v>
      </c>
      <c r="N49" s="336">
        <v>306.8</v>
      </c>
      <c r="O49" s="336">
        <v>15.02</v>
      </c>
      <c r="P49" s="336">
        <v>0</v>
      </c>
      <c r="Q49" s="336">
        <v>731.551</v>
      </c>
      <c r="R49" s="314" t="s">
        <v>39</v>
      </c>
      <c r="S49" s="353">
        <v>16434</v>
      </c>
      <c r="T49" s="353">
        <v>31726</v>
      </c>
      <c r="U49" s="353">
        <v>16434</v>
      </c>
      <c r="V49" s="353">
        <v>18649</v>
      </c>
      <c r="W49" s="358"/>
      <c r="X49" s="358"/>
      <c r="Y49" s="358"/>
      <c r="Z49" s="358"/>
      <c r="AA49" s="358"/>
      <c r="AB49" s="358"/>
      <c r="AC49" s="358" t="s">
        <v>74</v>
      </c>
      <c r="AD49" s="358" t="s">
        <v>75</v>
      </c>
      <c r="AE49" s="363"/>
    </row>
    <row r="50" s="6" customFormat="1" ht="24" spans="1:31">
      <c r="A50" s="316">
        <v>2.1</v>
      </c>
      <c r="B50" s="317" t="s">
        <v>76</v>
      </c>
      <c r="C50" s="316" t="s">
        <v>49</v>
      </c>
      <c r="D50" s="316" t="s">
        <v>72</v>
      </c>
      <c r="E50" s="317" t="s">
        <v>77</v>
      </c>
      <c r="F50" s="316">
        <v>11272</v>
      </c>
      <c r="G50" s="319">
        <v>11</v>
      </c>
      <c r="H50" s="44" t="s">
        <v>41</v>
      </c>
      <c r="I50" s="316">
        <v>11266</v>
      </c>
      <c r="J50" s="316">
        <v>11272</v>
      </c>
      <c r="K50" s="316" t="s">
        <v>37</v>
      </c>
      <c r="L50" s="316" t="s">
        <v>38</v>
      </c>
      <c r="M50" s="342" t="s">
        <v>51</v>
      </c>
      <c r="N50" s="343" t="s">
        <v>51</v>
      </c>
      <c r="O50" s="344" t="s">
        <v>51</v>
      </c>
      <c r="P50" s="344" t="s">
        <v>51</v>
      </c>
      <c r="Q50" s="344" t="s">
        <v>51</v>
      </c>
      <c r="R50" s="357" t="s">
        <v>39</v>
      </c>
      <c r="S50" s="319">
        <v>11266</v>
      </c>
      <c r="T50" s="319">
        <v>21400</v>
      </c>
      <c r="U50" s="319">
        <v>11266</v>
      </c>
      <c r="V50" s="319">
        <v>11272</v>
      </c>
      <c r="W50" s="356" t="s">
        <v>51</v>
      </c>
      <c r="X50" s="356" t="s">
        <v>51</v>
      </c>
      <c r="Y50" s="356" t="s">
        <v>51</v>
      </c>
      <c r="Z50" s="356" t="s">
        <v>51</v>
      </c>
      <c r="AA50" s="356" t="s">
        <v>51</v>
      </c>
      <c r="AB50" s="356" t="s">
        <v>51</v>
      </c>
      <c r="AC50" s="356" t="s">
        <v>74</v>
      </c>
      <c r="AD50" s="356" t="s">
        <v>75</v>
      </c>
      <c r="AE50" s="361"/>
    </row>
    <row r="51" s="7" customFormat="1" ht="24" spans="1:227">
      <c r="A51" s="55" t="s">
        <v>52</v>
      </c>
      <c r="B51" s="56" t="s">
        <v>78</v>
      </c>
      <c r="C51" s="55" t="s">
        <v>54</v>
      </c>
      <c r="D51" s="55" t="s">
        <v>72</v>
      </c>
      <c r="E51" s="56" t="s">
        <v>77</v>
      </c>
      <c r="F51" s="51">
        <v>103</v>
      </c>
      <c r="G51" s="51">
        <v>3</v>
      </c>
      <c r="H51" s="44" t="s">
        <v>41</v>
      </c>
      <c r="I51" s="51">
        <v>103</v>
      </c>
      <c r="J51" s="51">
        <v>103</v>
      </c>
      <c r="K51" s="51" t="s">
        <v>37</v>
      </c>
      <c r="L51" s="51" t="s">
        <v>38</v>
      </c>
      <c r="M51" s="60" t="s">
        <v>51</v>
      </c>
      <c r="N51" s="345" t="s">
        <v>51</v>
      </c>
      <c r="O51" s="107" t="s">
        <v>51</v>
      </c>
      <c r="P51" s="107" t="s">
        <v>51</v>
      </c>
      <c r="Q51" s="107" t="s">
        <v>51</v>
      </c>
      <c r="R51" s="75" t="s">
        <v>39</v>
      </c>
      <c r="S51" s="73">
        <v>103</v>
      </c>
      <c r="T51" s="73">
        <v>103</v>
      </c>
      <c r="U51" s="73">
        <v>103</v>
      </c>
      <c r="V51" s="73">
        <v>103</v>
      </c>
      <c r="W51" s="57" t="s">
        <v>51</v>
      </c>
      <c r="X51" s="57" t="s">
        <v>51</v>
      </c>
      <c r="Y51" s="57" t="s">
        <v>51</v>
      </c>
      <c r="Z51" s="57" t="s">
        <v>51</v>
      </c>
      <c r="AA51" s="57" t="s">
        <v>51</v>
      </c>
      <c r="AB51" s="57" t="s">
        <v>51</v>
      </c>
      <c r="AC51" s="57" t="s">
        <v>74</v>
      </c>
      <c r="AD51" s="57" t="s">
        <v>75</v>
      </c>
      <c r="AE51" s="9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row>
    <row r="52" s="8" customFormat="1" ht="24" spans="1:31">
      <c r="A52" s="59" t="s">
        <v>52</v>
      </c>
      <c r="B52" s="56" t="s">
        <v>78</v>
      </c>
      <c r="C52" s="55" t="s">
        <v>55</v>
      </c>
      <c r="D52" s="55" t="s">
        <v>72</v>
      </c>
      <c r="E52" s="56" t="s">
        <v>77</v>
      </c>
      <c r="F52" s="51">
        <v>568</v>
      </c>
      <c r="G52" s="51">
        <v>3</v>
      </c>
      <c r="H52" s="44" t="s">
        <v>41</v>
      </c>
      <c r="I52" s="51">
        <v>568</v>
      </c>
      <c r="J52" s="51">
        <v>568</v>
      </c>
      <c r="K52" s="51" t="s">
        <v>37</v>
      </c>
      <c r="L52" s="51" t="s">
        <v>38</v>
      </c>
      <c r="M52" s="60" t="s">
        <v>51</v>
      </c>
      <c r="N52" s="345" t="s">
        <v>51</v>
      </c>
      <c r="O52" s="107" t="s">
        <v>51</v>
      </c>
      <c r="P52" s="107" t="s">
        <v>51</v>
      </c>
      <c r="Q52" s="107" t="s">
        <v>51</v>
      </c>
      <c r="R52" s="75" t="s">
        <v>39</v>
      </c>
      <c r="S52" s="73">
        <v>928</v>
      </c>
      <c r="T52" s="73">
        <v>2278</v>
      </c>
      <c r="U52" s="73">
        <v>568</v>
      </c>
      <c r="V52" s="73">
        <v>568</v>
      </c>
      <c r="W52" s="57" t="s">
        <v>51</v>
      </c>
      <c r="X52" s="57" t="s">
        <v>51</v>
      </c>
      <c r="Y52" s="57" t="s">
        <v>51</v>
      </c>
      <c r="Z52" s="57" t="s">
        <v>51</v>
      </c>
      <c r="AA52" s="57" t="s">
        <v>51</v>
      </c>
      <c r="AB52" s="57" t="s">
        <v>51</v>
      </c>
      <c r="AC52" s="57" t="s">
        <v>74</v>
      </c>
      <c r="AD52" s="57" t="s">
        <v>75</v>
      </c>
      <c r="AE52" s="97"/>
    </row>
    <row r="53" s="7" customFormat="1" ht="24" spans="1:227">
      <c r="A53" s="60" t="s">
        <v>52</v>
      </c>
      <c r="B53" s="56" t="s">
        <v>78</v>
      </c>
      <c r="C53" s="55" t="s">
        <v>56</v>
      </c>
      <c r="D53" s="55" t="s">
        <v>72</v>
      </c>
      <c r="E53" s="56" t="s">
        <v>77</v>
      </c>
      <c r="F53" s="51">
        <v>412</v>
      </c>
      <c r="G53" s="51">
        <v>3</v>
      </c>
      <c r="H53" s="44" t="s">
        <v>41</v>
      </c>
      <c r="I53" s="51">
        <v>412</v>
      </c>
      <c r="J53" s="51">
        <v>412</v>
      </c>
      <c r="K53" s="51" t="s">
        <v>37</v>
      </c>
      <c r="L53" s="51" t="s">
        <v>38</v>
      </c>
      <c r="M53" s="60" t="s">
        <v>51</v>
      </c>
      <c r="N53" s="345" t="s">
        <v>51</v>
      </c>
      <c r="O53" s="107" t="s">
        <v>51</v>
      </c>
      <c r="P53" s="107" t="s">
        <v>51</v>
      </c>
      <c r="Q53" s="107" t="s">
        <v>51</v>
      </c>
      <c r="R53" s="75" t="s">
        <v>39</v>
      </c>
      <c r="S53" s="73">
        <v>409</v>
      </c>
      <c r="T53" s="73">
        <v>756</v>
      </c>
      <c r="U53" s="73">
        <v>412</v>
      </c>
      <c r="V53" s="73">
        <v>412</v>
      </c>
      <c r="W53" s="57" t="s">
        <v>51</v>
      </c>
      <c r="X53" s="57" t="s">
        <v>51</v>
      </c>
      <c r="Y53" s="57" t="s">
        <v>51</v>
      </c>
      <c r="Z53" s="57" t="s">
        <v>51</v>
      </c>
      <c r="AA53" s="57" t="s">
        <v>51</v>
      </c>
      <c r="AB53" s="57" t="s">
        <v>51</v>
      </c>
      <c r="AC53" s="57" t="s">
        <v>74</v>
      </c>
      <c r="AD53" s="57" t="s">
        <v>75</v>
      </c>
      <c r="AE53" s="98"/>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row>
    <row r="54" s="7" customFormat="1" ht="24" spans="1:31">
      <c r="A54" s="55" t="s">
        <v>52</v>
      </c>
      <c r="B54" s="56" t="s">
        <v>78</v>
      </c>
      <c r="C54" s="55" t="s">
        <v>57</v>
      </c>
      <c r="D54" s="55" t="s">
        <v>72</v>
      </c>
      <c r="E54" s="56" t="s">
        <v>77</v>
      </c>
      <c r="F54" s="51">
        <v>373</v>
      </c>
      <c r="G54" s="51">
        <v>3</v>
      </c>
      <c r="H54" s="44" t="s">
        <v>41</v>
      </c>
      <c r="I54" s="51">
        <v>373</v>
      </c>
      <c r="J54" s="51">
        <v>373</v>
      </c>
      <c r="K54" s="51" t="s">
        <v>37</v>
      </c>
      <c r="L54" s="51" t="s">
        <v>38</v>
      </c>
      <c r="M54" s="60" t="s">
        <v>51</v>
      </c>
      <c r="N54" s="345" t="s">
        <v>51</v>
      </c>
      <c r="O54" s="107" t="s">
        <v>51</v>
      </c>
      <c r="P54" s="107" t="s">
        <v>51</v>
      </c>
      <c r="Q54" s="107" t="s">
        <v>51</v>
      </c>
      <c r="R54" s="75" t="s">
        <v>39</v>
      </c>
      <c r="S54" s="73">
        <v>373</v>
      </c>
      <c r="T54" s="73">
        <v>694</v>
      </c>
      <c r="U54" s="73">
        <v>373</v>
      </c>
      <c r="V54" s="73">
        <v>373</v>
      </c>
      <c r="W54" s="57" t="s">
        <v>51</v>
      </c>
      <c r="X54" s="57" t="s">
        <v>51</v>
      </c>
      <c r="Y54" s="57" t="s">
        <v>51</v>
      </c>
      <c r="Z54" s="57" t="s">
        <v>51</v>
      </c>
      <c r="AA54" s="57" t="s">
        <v>51</v>
      </c>
      <c r="AB54" s="57" t="s">
        <v>51</v>
      </c>
      <c r="AC54" s="57" t="s">
        <v>74</v>
      </c>
      <c r="AD54" s="57" t="s">
        <v>75</v>
      </c>
      <c r="AE54" s="99"/>
    </row>
    <row r="55" s="2" customFormat="1" ht="24" spans="1:227">
      <c r="A55" s="55" t="s">
        <v>52</v>
      </c>
      <c r="B55" s="56" t="s">
        <v>78</v>
      </c>
      <c r="C55" s="55" t="s">
        <v>58</v>
      </c>
      <c r="D55" s="55" t="s">
        <v>72</v>
      </c>
      <c r="E55" s="56" t="s">
        <v>77</v>
      </c>
      <c r="F55" s="51">
        <v>779</v>
      </c>
      <c r="G55" s="51">
        <v>3</v>
      </c>
      <c r="H55" s="44" t="s">
        <v>41</v>
      </c>
      <c r="I55" s="51">
        <v>779</v>
      </c>
      <c r="J55" s="51">
        <v>779</v>
      </c>
      <c r="K55" s="51" t="s">
        <v>37</v>
      </c>
      <c r="L55" s="51" t="s">
        <v>38</v>
      </c>
      <c r="M55" s="60" t="s">
        <v>51</v>
      </c>
      <c r="N55" s="345" t="s">
        <v>51</v>
      </c>
      <c r="O55" s="107" t="s">
        <v>51</v>
      </c>
      <c r="P55" s="107" t="s">
        <v>51</v>
      </c>
      <c r="Q55" s="107" t="s">
        <v>51</v>
      </c>
      <c r="R55" s="75" t="s">
        <v>39</v>
      </c>
      <c r="S55" s="73">
        <v>780</v>
      </c>
      <c r="T55" s="73">
        <v>1347</v>
      </c>
      <c r="U55" s="73">
        <v>779</v>
      </c>
      <c r="V55" s="73">
        <v>779</v>
      </c>
      <c r="W55" s="57" t="s">
        <v>51</v>
      </c>
      <c r="X55" s="57" t="s">
        <v>51</v>
      </c>
      <c r="Y55" s="57" t="s">
        <v>51</v>
      </c>
      <c r="Z55" s="57" t="s">
        <v>51</v>
      </c>
      <c r="AA55" s="57" t="s">
        <v>51</v>
      </c>
      <c r="AB55" s="57" t="s">
        <v>51</v>
      </c>
      <c r="AC55" s="57" t="s">
        <v>74</v>
      </c>
      <c r="AD55" s="57" t="s">
        <v>75</v>
      </c>
      <c r="AE55" s="9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row>
    <row r="56" s="2" customFormat="1" ht="24" spans="1:227">
      <c r="A56" s="55" t="s">
        <v>52</v>
      </c>
      <c r="B56" s="56" t="s">
        <v>78</v>
      </c>
      <c r="C56" s="55" t="s">
        <v>59</v>
      </c>
      <c r="D56" s="55" t="s">
        <v>72</v>
      </c>
      <c r="E56" s="56" t="s">
        <v>77</v>
      </c>
      <c r="F56" s="51">
        <v>1533</v>
      </c>
      <c r="G56" s="51">
        <v>3</v>
      </c>
      <c r="H56" s="44" t="s">
        <v>41</v>
      </c>
      <c r="I56" s="51">
        <v>1533</v>
      </c>
      <c r="J56" s="51">
        <v>1533</v>
      </c>
      <c r="K56" s="51" t="s">
        <v>37</v>
      </c>
      <c r="L56" s="51" t="s">
        <v>38</v>
      </c>
      <c r="M56" s="60" t="s">
        <v>51</v>
      </c>
      <c r="N56" s="345" t="s">
        <v>51</v>
      </c>
      <c r="O56" s="107" t="s">
        <v>51</v>
      </c>
      <c r="P56" s="107" t="s">
        <v>51</v>
      </c>
      <c r="Q56" s="107" t="s">
        <v>51</v>
      </c>
      <c r="R56" s="75" t="s">
        <v>39</v>
      </c>
      <c r="S56" s="73">
        <v>1533</v>
      </c>
      <c r="T56" s="73">
        <v>2805</v>
      </c>
      <c r="U56" s="73">
        <v>1533</v>
      </c>
      <c r="V56" s="73">
        <v>1533</v>
      </c>
      <c r="W56" s="57" t="s">
        <v>51</v>
      </c>
      <c r="X56" s="57" t="s">
        <v>51</v>
      </c>
      <c r="Y56" s="57" t="s">
        <v>51</v>
      </c>
      <c r="Z56" s="57" t="s">
        <v>51</v>
      </c>
      <c r="AA56" s="57" t="s">
        <v>51</v>
      </c>
      <c r="AB56" s="57" t="s">
        <v>51</v>
      </c>
      <c r="AC56" s="57" t="s">
        <v>74</v>
      </c>
      <c r="AD56" s="57" t="s">
        <v>75</v>
      </c>
      <c r="AE56" s="99"/>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row>
    <row r="57" s="7" customFormat="1" ht="24" spans="1:227">
      <c r="A57" s="55" t="s">
        <v>52</v>
      </c>
      <c r="B57" s="56" t="s">
        <v>78</v>
      </c>
      <c r="C57" s="55" t="s">
        <v>60</v>
      </c>
      <c r="D57" s="55" t="s">
        <v>72</v>
      </c>
      <c r="E57" s="56" t="s">
        <v>77</v>
      </c>
      <c r="F57" s="51">
        <v>1919</v>
      </c>
      <c r="G57" s="51">
        <v>3</v>
      </c>
      <c r="H57" s="44" t="s">
        <v>41</v>
      </c>
      <c r="I57" s="51">
        <v>1919</v>
      </c>
      <c r="J57" s="51">
        <v>1919</v>
      </c>
      <c r="K57" s="51" t="s">
        <v>37</v>
      </c>
      <c r="L57" s="51" t="s">
        <v>38</v>
      </c>
      <c r="M57" s="60" t="s">
        <v>51</v>
      </c>
      <c r="N57" s="345" t="s">
        <v>51</v>
      </c>
      <c r="O57" s="107" t="s">
        <v>51</v>
      </c>
      <c r="P57" s="107" t="s">
        <v>51</v>
      </c>
      <c r="Q57" s="107" t="s">
        <v>51</v>
      </c>
      <c r="R57" s="75" t="s">
        <v>39</v>
      </c>
      <c r="S57" s="73">
        <v>1919</v>
      </c>
      <c r="T57" s="73">
        <v>3453</v>
      </c>
      <c r="U57" s="73">
        <v>1919</v>
      </c>
      <c r="V57" s="73">
        <v>1919</v>
      </c>
      <c r="W57" s="57" t="s">
        <v>51</v>
      </c>
      <c r="X57" s="57" t="s">
        <v>51</v>
      </c>
      <c r="Y57" s="57" t="s">
        <v>51</v>
      </c>
      <c r="Z57" s="57" t="s">
        <v>51</v>
      </c>
      <c r="AA57" s="57" t="s">
        <v>51</v>
      </c>
      <c r="AB57" s="57" t="s">
        <v>51</v>
      </c>
      <c r="AC57" s="57" t="s">
        <v>74</v>
      </c>
      <c r="AD57" s="57" t="s">
        <v>75</v>
      </c>
      <c r="AE57" s="98"/>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row>
    <row r="58" s="6" customFormat="1" ht="24" spans="1:31">
      <c r="A58" s="55" t="s">
        <v>52</v>
      </c>
      <c r="B58" s="56" t="s">
        <v>78</v>
      </c>
      <c r="C58" s="55" t="s">
        <v>61</v>
      </c>
      <c r="D58" s="55" t="s">
        <v>72</v>
      </c>
      <c r="E58" s="56" t="s">
        <v>77</v>
      </c>
      <c r="F58" s="51">
        <v>2253</v>
      </c>
      <c r="G58" s="51">
        <v>3</v>
      </c>
      <c r="H58" s="44" t="s">
        <v>41</v>
      </c>
      <c r="I58" s="51">
        <v>2253</v>
      </c>
      <c r="J58" s="51">
        <v>2253</v>
      </c>
      <c r="K58" s="51" t="s">
        <v>37</v>
      </c>
      <c r="L58" s="51" t="s">
        <v>38</v>
      </c>
      <c r="M58" s="60" t="s">
        <v>51</v>
      </c>
      <c r="N58" s="345" t="s">
        <v>51</v>
      </c>
      <c r="O58" s="107" t="s">
        <v>51</v>
      </c>
      <c r="P58" s="107" t="s">
        <v>51</v>
      </c>
      <c r="Q58" s="107" t="s">
        <v>51</v>
      </c>
      <c r="R58" s="75" t="s">
        <v>39</v>
      </c>
      <c r="S58" s="73">
        <v>2253</v>
      </c>
      <c r="T58" s="73">
        <v>4115</v>
      </c>
      <c r="U58" s="73">
        <v>2253</v>
      </c>
      <c r="V58" s="73">
        <v>2253</v>
      </c>
      <c r="W58" s="57" t="s">
        <v>51</v>
      </c>
      <c r="X58" s="57" t="s">
        <v>51</v>
      </c>
      <c r="Y58" s="57" t="s">
        <v>51</v>
      </c>
      <c r="Z58" s="57" t="s">
        <v>51</v>
      </c>
      <c r="AA58" s="57" t="s">
        <v>51</v>
      </c>
      <c r="AB58" s="57" t="s">
        <v>51</v>
      </c>
      <c r="AC58" s="57" t="s">
        <v>74</v>
      </c>
      <c r="AD58" s="57" t="s">
        <v>75</v>
      </c>
      <c r="AE58" s="96"/>
    </row>
    <row r="59" s="6" customFormat="1" ht="24" spans="1:227">
      <c r="A59" s="59" t="s">
        <v>52</v>
      </c>
      <c r="B59" s="56" t="s">
        <v>78</v>
      </c>
      <c r="C59" s="55" t="s">
        <v>62</v>
      </c>
      <c r="D59" s="55" t="s">
        <v>72</v>
      </c>
      <c r="E59" s="56" t="s">
        <v>77</v>
      </c>
      <c r="F59" s="51">
        <v>814</v>
      </c>
      <c r="G59" s="51">
        <v>3</v>
      </c>
      <c r="H59" s="44" t="s">
        <v>41</v>
      </c>
      <c r="I59" s="51">
        <v>814</v>
      </c>
      <c r="J59" s="51">
        <v>814</v>
      </c>
      <c r="K59" s="51" t="s">
        <v>37</v>
      </c>
      <c r="L59" s="51" t="s">
        <v>38</v>
      </c>
      <c r="M59" s="60" t="s">
        <v>51</v>
      </c>
      <c r="N59" s="345" t="s">
        <v>51</v>
      </c>
      <c r="O59" s="107" t="s">
        <v>51</v>
      </c>
      <c r="P59" s="107" t="s">
        <v>51</v>
      </c>
      <c r="Q59" s="107" t="s">
        <v>51</v>
      </c>
      <c r="R59" s="75" t="s">
        <v>39</v>
      </c>
      <c r="S59" s="73">
        <v>914</v>
      </c>
      <c r="T59" s="73">
        <v>1718</v>
      </c>
      <c r="U59" s="73">
        <v>814</v>
      </c>
      <c r="V59" s="73">
        <v>814</v>
      </c>
      <c r="W59" s="57" t="s">
        <v>51</v>
      </c>
      <c r="X59" s="57" t="s">
        <v>51</v>
      </c>
      <c r="Y59" s="57" t="s">
        <v>51</v>
      </c>
      <c r="Z59" s="57" t="s">
        <v>51</v>
      </c>
      <c r="AA59" s="57" t="s">
        <v>51</v>
      </c>
      <c r="AB59" s="57" t="s">
        <v>51</v>
      </c>
      <c r="AC59" s="57" t="s">
        <v>74</v>
      </c>
      <c r="AD59" s="57" t="s">
        <v>75</v>
      </c>
      <c r="AE59" s="99"/>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row>
    <row r="60" s="6" customFormat="1" ht="24" spans="1:31">
      <c r="A60" s="55" t="s">
        <v>52</v>
      </c>
      <c r="B60" s="56" t="s">
        <v>78</v>
      </c>
      <c r="C60" s="55" t="s">
        <v>63</v>
      </c>
      <c r="D60" s="55" t="s">
        <v>72</v>
      </c>
      <c r="E60" s="56" t="s">
        <v>77</v>
      </c>
      <c r="F60" s="51">
        <v>213</v>
      </c>
      <c r="G60" s="51">
        <v>3</v>
      </c>
      <c r="H60" s="44" t="s">
        <v>41</v>
      </c>
      <c r="I60" s="51">
        <v>213</v>
      </c>
      <c r="J60" s="51">
        <v>213</v>
      </c>
      <c r="K60" s="51" t="s">
        <v>37</v>
      </c>
      <c r="L60" s="51" t="s">
        <v>38</v>
      </c>
      <c r="M60" s="60" t="s">
        <v>51</v>
      </c>
      <c r="N60" s="345" t="s">
        <v>51</v>
      </c>
      <c r="O60" s="107" t="s">
        <v>51</v>
      </c>
      <c r="P60" s="107" t="s">
        <v>51</v>
      </c>
      <c r="Q60" s="107" t="s">
        <v>51</v>
      </c>
      <c r="R60" s="75" t="s">
        <v>39</v>
      </c>
      <c r="S60" s="73">
        <v>213</v>
      </c>
      <c r="T60" s="73">
        <v>474</v>
      </c>
      <c r="U60" s="73">
        <v>213</v>
      </c>
      <c r="V60" s="73">
        <v>213</v>
      </c>
      <c r="W60" s="57" t="s">
        <v>51</v>
      </c>
      <c r="X60" s="57" t="s">
        <v>51</v>
      </c>
      <c r="Y60" s="57" t="s">
        <v>51</v>
      </c>
      <c r="Z60" s="57" t="s">
        <v>51</v>
      </c>
      <c r="AA60" s="57" t="s">
        <v>51</v>
      </c>
      <c r="AB60" s="57" t="s">
        <v>51</v>
      </c>
      <c r="AC60" s="57" t="s">
        <v>74</v>
      </c>
      <c r="AD60" s="57" t="s">
        <v>75</v>
      </c>
      <c r="AE60" s="96"/>
    </row>
    <row r="61" s="6" customFormat="1" ht="24" spans="1:227">
      <c r="A61" s="55" t="s">
        <v>52</v>
      </c>
      <c r="B61" s="56" t="s">
        <v>78</v>
      </c>
      <c r="C61" s="55" t="s">
        <v>64</v>
      </c>
      <c r="D61" s="55" t="s">
        <v>72</v>
      </c>
      <c r="E61" s="56" t="s">
        <v>77</v>
      </c>
      <c r="F61" s="51">
        <v>1976</v>
      </c>
      <c r="G61" s="51">
        <v>3</v>
      </c>
      <c r="H61" s="44" t="s">
        <v>41</v>
      </c>
      <c r="I61" s="51">
        <v>1976</v>
      </c>
      <c r="J61" s="51">
        <v>1976</v>
      </c>
      <c r="K61" s="51" t="s">
        <v>37</v>
      </c>
      <c r="L61" s="51" t="s">
        <v>38</v>
      </c>
      <c r="M61" s="60" t="s">
        <v>51</v>
      </c>
      <c r="N61" s="345" t="s">
        <v>51</v>
      </c>
      <c r="O61" s="107" t="s">
        <v>51</v>
      </c>
      <c r="P61" s="107" t="s">
        <v>51</v>
      </c>
      <c r="Q61" s="107" t="s">
        <v>51</v>
      </c>
      <c r="R61" s="75" t="s">
        <v>39</v>
      </c>
      <c r="S61" s="73">
        <v>1979</v>
      </c>
      <c r="T61" s="73">
        <v>3728</v>
      </c>
      <c r="U61" s="73">
        <v>1976</v>
      </c>
      <c r="V61" s="73">
        <v>1976</v>
      </c>
      <c r="W61" s="57" t="s">
        <v>51</v>
      </c>
      <c r="X61" s="57" t="s">
        <v>51</v>
      </c>
      <c r="Y61" s="57" t="s">
        <v>51</v>
      </c>
      <c r="Z61" s="57" t="s">
        <v>51</v>
      </c>
      <c r="AA61" s="57" t="s">
        <v>51</v>
      </c>
      <c r="AB61" s="57" t="s">
        <v>51</v>
      </c>
      <c r="AC61" s="57" t="s">
        <v>74</v>
      </c>
      <c r="AD61" s="57" t="s">
        <v>75</v>
      </c>
      <c r="AE61" s="99"/>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row>
    <row r="62" s="6" customFormat="1" ht="24" spans="1:31">
      <c r="A62" s="316">
        <v>2.2</v>
      </c>
      <c r="B62" s="317" t="s">
        <v>79</v>
      </c>
      <c r="C62" s="316" t="s">
        <v>49</v>
      </c>
      <c r="D62" s="316" t="s">
        <v>72</v>
      </c>
      <c r="E62" s="323" t="s">
        <v>77</v>
      </c>
      <c r="F62" s="316">
        <v>1945</v>
      </c>
      <c r="G62" s="319">
        <v>33</v>
      </c>
      <c r="H62" s="44" t="s">
        <v>41</v>
      </c>
      <c r="I62" s="316">
        <v>1944</v>
      </c>
      <c r="J62" s="316">
        <v>1945</v>
      </c>
      <c r="K62" s="316" t="s">
        <v>37</v>
      </c>
      <c r="L62" s="316" t="s">
        <v>38</v>
      </c>
      <c r="M62" s="342" t="s">
        <v>51</v>
      </c>
      <c r="N62" s="343" t="s">
        <v>51</v>
      </c>
      <c r="O62" s="344" t="s">
        <v>51</v>
      </c>
      <c r="P62" s="344" t="s">
        <v>51</v>
      </c>
      <c r="Q62" s="344" t="s">
        <v>51</v>
      </c>
      <c r="R62" s="357" t="s">
        <v>39</v>
      </c>
      <c r="S62" s="319">
        <v>1944</v>
      </c>
      <c r="T62" s="319">
        <v>3481</v>
      </c>
      <c r="U62" s="319">
        <v>1944</v>
      </c>
      <c r="V62" s="319">
        <v>1945</v>
      </c>
      <c r="W62" s="356" t="s">
        <v>51</v>
      </c>
      <c r="X62" s="356" t="s">
        <v>51</v>
      </c>
      <c r="Y62" s="356" t="s">
        <v>51</v>
      </c>
      <c r="Z62" s="356" t="s">
        <v>51</v>
      </c>
      <c r="AA62" s="356" t="s">
        <v>51</v>
      </c>
      <c r="AB62" s="356" t="s">
        <v>51</v>
      </c>
      <c r="AC62" s="356" t="s">
        <v>74</v>
      </c>
      <c r="AD62" s="356" t="s">
        <v>75</v>
      </c>
      <c r="AE62" s="361"/>
    </row>
    <row r="63" s="6" customFormat="1" ht="24" spans="1:31">
      <c r="A63" s="320" t="s">
        <v>80</v>
      </c>
      <c r="B63" s="321" t="s">
        <v>81</v>
      </c>
      <c r="C63" s="320" t="s">
        <v>49</v>
      </c>
      <c r="D63" s="320" t="s">
        <v>72</v>
      </c>
      <c r="E63" s="321" t="s">
        <v>77</v>
      </c>
      <c r="F63" s="320">
        <v>626</v>
      </c>
      <c r="G63" s="322">
        <v>11</v>
      </c>
      <c r="H63" s="44" t="s">
        <v>41</v>
      </c>
      <c r="I63" s="320">
        <v>625</v>
      </c>
      <c r="J63" s="320">
        <v>626</v>
      </c>
      <c r="K63" s="320" t="s">
        <v>37</v>
      </c>
      <c r="L63" s="320" t="s">
        <v>38</v>
      </c>
      <c r="M63" s="346" t="s">
        <v>51</v>
      </c>
      <c r="N63" s="347" t="s">
        <v>51</v>
      </c>
      <c r="O63" s="348" t="s">
        <v>51</v>
      </c>
      <c r="P63" s="348" t="s">
        <v>51</v>
      </c>
      <c r="Q63" s="348" t="s">
        <v>51</v>
      </c>
      <c r="R63" s="354" t="s">
        <v>39</v>
      </c>
      <c r="S63" s="322">
        <v>625</v>
      </c>
      <c r="T63" s="322">
        <v>1232</v>
      </c>
      <c r="U63" s="322">
        <v>625</v>
      </c>
      <c r="V63" s="322">
        <v>626</v>
      </c>
      <c r="W63" s="355" t="s">
        <v>51</v>
      </c>
      <c r="X63" s="355" t="s">
        <v>51</v>
      </c>
      <c r="Y63" s="355" t="s">
        <v>51</v>
      </c>
      <c r="Z63" s="355" t="s">
        <v>51</v>
      </c>
      <c r="AA63" s="355" t="s">
        <v>51</v>
      </c>
      <c r="AB63" s="355" t="s">
        <v>51</v>
      </c>
      <c r="AC63" s="355" t="s">
        <v>74</v>
      </c>
      <c r="AD63" s="355" t="s">
        <v>75</v>
      </c>
      <c r="AE63" s="362"/>
    </row>
    <row r="64" s="7" customFormat="1" ht="24" spans="1:227">
      <c r="A64" s="55" t="s">
        <v>52</v>
      </c>
      <c r="B64" s="56" t="s">
        <v>82</v>
      </c>
      <c r="C64" s="55" t="s">
        <v>54</v>
      </c>
      <c r="D64" s="55" t="s">
        <v>72</v>
      </c>
      <c r="E64" s="56" t="s">
        <v>77</v>
      </c>
      <c r="F64" s="51">
        <v>6</v>
      </c>
      <c r="G64" s="51">
        <v>3</v>
      </c>
      <c r="H64" s="44" t="s">
        <v>41</v>
      </c>
      <c r="I64" s="51">
        <v>6</v>
      </c>
      <c r="J64" s="51">
        <v>6</v>
      </c>
      <c r="K64" s="51" t="s">
        <v>37</v>
      </c>
      <c r="L64" s="51" t="s">
        <v>38</v>
      </c>
      <c r="M64" s="60" t="s">
        <v>51</v>
      </c>
      <c r="N64" s="345" t="s">
        <v>51</v>
      </c>
      <c r="O64" s="107" t="s">
        <v>51</v>
      </c>
      <c r="P64" s="107" t="s">
        <v>51</v>
      </c>
      <c r="Q64" s="107" t="s">
        <v>51</v>
      </c>
      <c r="R64" s="75" t="s">
        <v>39</v>
      </c>
      <c r="S64" s="73">
        <v>6</v>
      </c>
      <c r="T64" s="73">
        <v>6</v>
      </c>
      <c r="U64" s="73">
        <v>6</v>
      </c>
      <c r="V64" s="73">
        <v>6</v>
      </c>
      <c r="W64" s="57" t="s">
        <v>51</v>
      </c>
      <c r="X64" s="57" t="s">
        <v>51</v>
      </c>
      <c r="Y64" s="57" t="s">
        <v>51</v>
      </c>
      <c r="Z64" s="57" t="s">
        <v>51</v>
      </c>
      <c r="AA64" s="57" t="s">
        <v>51</v>
      </c>
      <c r="AB64" s="57" t="s">
        <v>51</v>
      </c>
      <c r="AC64" s="57" t="s">
        <v>74</v>
      </c>
      <c r="AD64" s="57" t="s">
        <v>75</v>
      </c>
      <c r="AE64" s="9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row>
    <row r="65" s="8" customFormat="1" ht="24" spans="1:31">
      <c r="A65" s="59" t="s">
        <v>52</v>
      </c>
      <c r="B65" s="56" t="s">
        <v>82</v>
      </c>
      <c r="C65" s="55" t="s">
        <v>55</v>
      </c>
      <c r="D65" s="55" t="s">
        <v>72</v>
      </c>
      <c r="E65" s="56" t="s">
        <v>77</v>
      </c>
      <c r="F65" s="51">
        <v>16</v>
      </c>
      <c r="G65" s="51">
        <v>3</v>
      </c>
      <c r="H65" s="44" t="s">
        <v>41</v>
      </c>
      <c r="I65" s="51">
        <v>16</v>
      </c>
      <c r="J65" s="51">
        <v>16</v>
      </c>
      <c r="K65" s="51" t="s">
        <v>37</v>
      </c>
      <c r="L65" s="51" t="s">
        <v>38</v>
      </c>
      <c r="M65" s="60" t="s">
        <v>51</v>
      </c>
      <c r="N65" s="345" t="s">
        <v>51</v>
      </c>
      <c r="O65" s="107" t="s">
        <v>51</v>
      </c>
      <c r="P65" s="107" t="s">
        <v>51</v>
      </c>
      <c r="Q65" s="107" t="s">
        <v>51</v>
      </c>
      <c r="R65" s="75" t="s">
        <v>39</v>
      </c>
      <c r="S65" s="73">
        <v>14</v>
      </c>
      <c r="T65" s="73">
        <v>30</v>
      </c>
      <c r="U65" s="73">
        <v>16</v>
      </c>
      <c r="V65" s="73">
        <v>16</v>
      </c>
      <c r="W65" s="57" t="s">
        <v>51</v>
      </c>
      <c r="X65" s="57" t="s">
        <v>51</v>
      </c>
      <c r="Y65" s="57" t="s">
        <v>51</v>
      </c>
      <c r="Z65" s="57" t="s">
        <v>51</v>
      </c>
      <c r="AA65" s="57" t="s">
        <v>51</v>
      </c>
      <c r="AB65" s="57" t="s">
        <v>51</v>
      </c>
      <c r="AC65" s="57" t="s">
        <v>74</v>
      </c>
      <c r="AD65" s="57" t="s">
        <v>75</v>
      </c>
      <c r="AE65" s="97"/>
    </row>
    <row r="66" s="7" customFormat="1" ht="24" spans="1:227">
      <c r="A66" s="60" t="s">
        <v>52</v>
      </c>
      <c r="B66" s="56" t="s">
        <v>82</v>
      </c>
      <c r="C66" s="55" t="s">
        <v>56</v>
      </c>
      <c r="D66" s="55" t="s">
        <v>72</v>
      </c>
      <c r="E66" s="56" t="s">
        <v>77</v>
      </c>
      <c r="F66" s="51">
        <v>16</v>
      </c>
      <c r="G66" s="51">
        <v>3</v>
      </c>
      <c r="H66" s="44" t="s">
        <v>41</v>
      </c>
      <c r="I66" s="51">
        <v>16</v>
      </c>
      <c r="J66" s="51">
        <v>16</v>
      </c>
      <c r="K66" s="51" t="s">
        <v>37</v>
      </c>
      <c r="L66" s="51" t="s">
        <v>38</v>
      </c>
      <c r="M66" s="60" t="s">
        <v>51</v>
      </c>
      <c r="N66" s="345" t="s">
        <v>51</v>
      </c>
      <c r="O66" s="107" t="s">
        <v>51</v>
      </c>
      <c r="P66" s="107" t="s">
        <v>51</v>
      </c>
      <c r="Q66" s="107" t="s">
        <v>51</v>
      </c>
      <c r="R66" s="75" t="s">
        <v>39</v>
      </c>
      <c r="S66" s="73">
        <v>16</v>
      </c>
      <c r="T66" s="73">
        <v>20</v>
      </c>
      <c r="U66" s="73">
        <v>16</v>
      </c>
      <c r="V66" s="73">
        <v>16</v>
      </c>
      <c r="W66" s="57" t="s">
        <v>51</v>
      </c>
      <c r="X66" s="57" t="s">
        <v>51</v>
      </c>
      <c r="Y66" s="57" t="s">
        <v>51</v>
      </c>
      <c r="Z66" s="57" t="s">
        <v>51</v>
      </c>
      <c r="AA66" s="57" t="s">
        <v>51</v>
      </c>
      <c r="AB66" s="57" t="s">
        <v>51</v>
      </c>
      <c r="AC66" s="57" t="s">
        <v>74</v>
      </c>
      <c r="AD66" s="57" t="s">
        <v>75</v>
      </c>
      <c r="AE66" s="98"/>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row>
    <row r="67" s="7" customFormat="1" ht="24" spans="1:31">
      <c r="A67" s="55" t="s">
        <v>52</v>
      </c>
      <c r="B67" s="56" t="s">
        <v>82</v>
      </c>
      <c r="C67" s="55" t="s">
        <v>57</v>
      </c>
      <c r="D67" s="55" t="s">
        <v>72</v>
      </c>
      <c r="E67" s="56" t="s">
        <v>77</v>
      </c>
      <c r="F67" s="51">
        <v>8</v>
      </c>
      <c r="G67" s="51">
        <v>3</v>
      </c>
      <c r="H67" s="44" t="s">
        <v>41</v>
      </c>
      <c r="I67" s="51">
        <v>8</v>
      </c>
      <c r="J67" s="51">
        <v>8</v>
      </c>
      <c r="K67" s="51" t="s">
        <v>37</v>
      </c>
      <c r="L67" s="51" t="s">
        <v>38</v>
      </c>
      <c r="M67" s="60" t="s">
        <v>51</v>
      </c>
      <c r="N67" s="345" t="s">
        <v>51</v>
      </c>
      <c r="O67" s="107" t="s">
        <v>51</v>
      </c>
      <c r="P67" s="107" t="s">
        <v>51</v>
      </c>
      <c r="Q67" s="107" t="s">
        <v>51</v>
      </c>
      <c r="R67" s="75" t="s">
        <v>39</v>
      </c>
      <c r="S67" s="73">
        <v>14</v>
      </c>
      <c r="T67" s="73">
        <v>36</v>
      </c>
      <c r="U67" s="73">
        <v>8</v>
      </c>
      <c r="V67" s="73">
        <v>8</v>
      </c>
      <c r="W67" s="57" t="s">
        <v>51</v>
      </c>
      <c r="X67" s="57" t="s">
        <v>51</v>
      </c>
      <c r="Y67" s="57" t="s">
        <v>51</v>
      </c>
      <c r="Z67" s="57" t="s">
        <v>51</v>
      </c>
      <c r="AA67" s="57" t="s">
        <v>51</v>
      </c>
      <c r="AB67" s="57" t="s">
        <v>51</v>
      </c>
      <c r="AC67" s="57" t="s">
        <v>74</v>
      </c>
      <c r="AD67" s="57" t="s">
        <v>75</v>
      </c>
      <c r="AE67" s="99"/>
    </row>
    <row r="68" s="3" customFormat="1" ht="24" spans="1:227">
      <c r="A68" s="55" t="s">
        <v>52</v>
      </c>
      <c r="B68" s="56" t="s">
        <v>82</v>
      </c>
      <c r="C68" s="55" t="s">
        <v>58</v>
      </c>
      <c r="D68" s="55" t="s">
        <v>72</v>
      </c>
      <c r="E68" s="56" t="s">
        <v>77</v>
      </c>
      <c r="F68" s="51">
        <v>50</v>
      </c>
      <c r="G68" s="51">
        <v>3</v>
      </c>
      <c r="H68" s="44" t="s">
        <v>41</v>
      </c>
      <c r="I68" s="51">
        <v>50</v>
      </c>
      <c r="J68" s="51">
        <v>50</v>
      </c>
      <c r="K68" s="51" t="s">
        <v>37</v>
      </c>
      <c r="L68" s="51" t="s">
        <v>38</v>
      </c>
      <c r="M68" s="60" t="s">
        <v>51</v>
      </c>
      <c r="N68" s="345" t="s">
        <v>51</v>
      </c>
      <c r="O68" s="107" t="s">
        <v>51</v>
      </c>
      <c r="P68" s="107" t="s">
        <v>51</v>
      </c>
      <c r="Q68" s="107" t="s">
        <v>51</v>
      </c>
      <c r="R68" s="75" t="s">
        <v>39</v>
      </c>
      <c r="S68" s="73">
        <v>49</v>
      </c>
      <c r="T68" s="73">
        <v>76</v>
      </c>
      <c r="U68" s="73">
        <v>50</v>
      </c>
      <c r="V68" s="73">
        <v>50</v>
      </c>
      <c r="W68" s="57" t="s">
        <v>51</v>
      </c>
      <c r="X68" s="57" t="s">
        <v>51</v>
      </c>
      <c r="Y68" s="57" t="s">
        <v>51</v>
      </c>
      <c r="Z68" s="57" t="s">
        <v>51</v>
      </c>
      <c r="AA68" s="57" t="s">
        <v>51</v>
      </c>
      <c r="AB68" s="57" t="s">
        <v>51</v>
      </c>
      <c r="AC68" s="57" t="s">
        <v>74</v>
      </c>
      <c r="AD68" s="57" t="s">
        <v>75</v>
      </c>
      <c r="AE68" s="9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row>
    <row r="69" s="3" customFormat="1" ht="24" spans="1:227">
      <c r="A69" s="55" t="s">
        <v>52</v>
      </c>
      <c r="B69" s="56" t="s">
        <v>82</v>
      </c>
      <c r="C69" s="55" t="s">
        <v>59</v>
      </c>
      <c r="D69" s="55" t="s">
        <v>72</v>
      </c>
      <c r="E69" s="56" t="s">
        <v>77</v>
      </c>
      <c r="F69" s="51">
        <v>57</v>
      </c>
      <c r="G69" s="51">
        <v>3</v>
      </c>
      <c r="H69" s="44" t="s">
        <v>41</v>
      </c>
      <c r="I69" s="51">
        <v>57</v>
      </c>
      <c r="J69" s="51">
        <v>57</v>
      </c>
      <c r="K69" s="51" t="s">
        <v>37</v>
      </c>
      <c r="L69" s="51" t="s">
        <v>38</v>
      </c>
      <c r="M69" s="60" t="s">
        <v>51</v>
      </c>
      <c r="N69" s="345" t="s">
        <v>51</v>
      </c>
      <c r="O69" s="107" t="s">
        <v>51</v>
      </c>
      <c r="P69" s="107" t="s">
        <v>51</v>
      </c>
      <c r="Q69" s="107" t="s">
        <v>51</v>
      </c>
      <c r="R69" s="75" t="s">
        <v>39</v>
      </c>
      <c r="S69" s="73">
        <v>54</v>
      </c>
      <c r="T69" s="73">
        <v>188</v>
      </c>
      <c r="U69" s="73">
        <v>57</v>
      </c>
      <c r="V69" s="73">
        <v>57</v>
      </c>
      <c r="W69" s="57" t="s">
        <v>51</v>
      </c>
      <c r="X69" s="57" t="s">
        <v>51</v>
      </c>
      <c r="Y69" s="57" t="s">
        <v>51</v>
      </c>
      <c r="Z69" s="57" t="s">
        <v>51</v>
      </c>
      <c r="AA69" s="57" t="s">
        <v>51</v>
      </c>
      <c r="AB69" s="57" t="s">
        <v>51</v>
      </c>
      <c r="AC69" s="57" t="s">
        <v>74</v>
      </c>
      <c r="AD69" s="57" t="s">
        <v>75</v>
      </c>
      <c r="AE69" s="99"/>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row>
    <row r="70" s="7" customFormat="1" ht="24" spans="1:227">
      <c r="A70" s="55" t="s">
        <v>52</v>
      </c>
      <c r="B70" s="56" t="s">
        <v>82</v>
      </c>
      <c r="C70" s="55" t="s">
        <v>60</v>
      </c>
      <c r="D70" s="55" t="s">
        <v>72</v>
      </c>
      <c r="E70" s="56" t="s">
        <v>77</v>
      </c>
      <c r="F70" s="51">
        <v>53</v>
      </c>
      <c r="G70" s="51">
        <v>3</v>
      </c>
      <c r="H70" s="44" t="s">
        <v>41</v>
      </c>
      <c r="I70" s="51">
        <v>53</v>
      </c>
      <c r="J70" s="51">
        <v>53</v>
      </c>
      <c r="K70" s="51" t="s">
        <v>37</v>
      </c>
      <c r="L70" s="51" t="s">
        <v>38</v>
      </c>
      <c r="M70" s="60" t="s">
        <v>51</v>
      </c>
      <c r="N70" s="345" t="s">
        <v>51</v>
      </c>
      <c r="O70" s="107" t="s">
        <v>51</v>
      </c>
      <c r="P70" s="107" t="s">
        <v>51</v>
      </c>
      <c r="Q70" s="107" t="s">
        <v>51</v>
      </c>
      <c r="R70" s="75" t="s">
        <v>39</v>
      </c>
      <c r="S70" s="73">
        <v>50</v>
      </c>
      <c r="T70" s="73">
        <v>140</v>
      </c>
      <c r="U70" s="73">
        <v>53</v>
      </c>
      <c r="V70" s="73">
        <v>53</v>
      </c>
      <c r="W70" s="57" t="s">
        <v>51</v>
      </c>
      <c r="X70" s="57" t="s">
        <v>51</v>
      </c>
      <c r="Y70" s="57" t="s">
        <v>51</v>
      </c>
      <c r="Z70" s="57" t="s">
        <v>51</v>
      </c>
      <c r="AA70" s="57" t="s">
        <v>51</v>
      </c>
      <c r="AB70" s="57" t="s">
        <v>51</v>
      </c>
      <c r="AC70" s="57" t="s">
        <v>74</v>
      </c>
      <c r="AD70" s="57" t="s">
        <v>75</v>
      </c>
      <c r="AE70" s="98"/>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row>
    <row r="71" s="6" customFormat="1" ht="24" spans="1:31">
      <c r="A71" s="60" t="s">
        <v>52</v>
      </c>
      <c r="B71" s="56" t="s">
        <v>82</v>
      </c>
      <c r="C71" s="55" t="s">
        <v>61</v>
      </c>
      <c r="D71" s="55" t="s">
        <v>72</v>
      </c>
      <c r="E71" s="56" t="s">
        <v>77</v>
      </c>
      <c r="F71" s="51">
        <v>164</v>
      </c>
      <c r="G71" s="51">
        <v>3</v>
      </c>
      <c r="H71" s="44" t="s">
        <v>41</v>
      </c>
      <c r="I71" s="51">
        <v>164</v>
      </c>
      <c r="J71" s="51">
        <v>164</v>
      </c>
      <c r="K71" s="51" t="s">
        <v>37</v>
      </c>
      <c r="L71" s="51" t="s">
        <v>38</v>
      </c>
      <c r="M71" s="60" t="s">
        <v>51</v>
      </c>
      <c r="N71" s="345" t="s">
        <v>51</v>
      </c>
      <c r="O71" s="107" t="s">
        <v>51</v>
      </c>
      <c r="P71" s="107" t="s">
        <v>51</v>
      </c>
      <c r="Q71" s="107" t="s">
        <v>51</v>
      </c>
      <c r="R71" s="75" t="s">
        <v>39</v>
      </c>
      <c r="S71" s="73">
        <v>168</v>
      </c>
      <c r="T71" s="73">
        <v>301</v>
      </c>
      <c r="U71" s="73">
        <v>164</v>
      </c>
      <c r="V71" s="73">
        <v>164</v>
      </c>
      <c r="W71" s="57" t="s">
        <v>51</v>
      </c>
      <c r="X71" s="57" t="s">
        <v>51</v>
      </c>
      <c r="Y71" s="57" t="s">
        <v>51</v>
      </c>
      <c r="Z71" s="57" t="s">
        <v>51</v>
      </c>
      <c r="AA71" s="57" t="s">
        <v>51</v>
      </c>
      <c r="AB71" s="57" t="s">
        <v>51</v>
      </c>
      <c r="AC71" s="57" t="s">
        <v>74</v>
      </c>
      <c r="AD71" s="57" t="s">
        <v>75</v>
      </c>
      <c r="AE71" s="96"/>
    </row>
    <row r="72" s="6" customFormat="1" ht="24" spans="1:227">
      <c r="A72" s="59" t="s">
        <v>52</v>
      </c>
      <c r="B72" s="56" t="s">
        <v>82</v>
      </c>
      <c r="C72" s="55" t="s">
        <v>62</v>
      </c>
      <c r="D72" s="55" t="s">
        <v>72</v>
      </c>
      <c r="E72" s="56" t="s">
        <v>77</v>
      </c>
      <c r="F72" s="51">
        <v>48</v>
      </c>
      <c r="G72" s="51">
        <v>3</v>
      </c>
      <c r="H72" s="44" t="s">
        <v>41</v>
      </c>
      <c r="I72" s="51">
        <v>48</v>
      </c>
      <c r="J72" s="51">
        <v>48</v>
      </c>
      <c r="K72" s="51" t="s">
        <v>37</v>
      </c>
      <c r="L72" s="51" t="s">
        <v>38</v>
      </c>
      <c r="M72" s="60" t="s">
        <v>51</v>
      </c>
      <c r="N72" s="345" t="s">
        <v>51</v>
      </c>
      <c r="O72" s="107" t="s">
        <v>51</v>
      </c>
      <c r="P72" s="107" t="s">
        <v>51</v>
      </c>
      <c r="Q72" s="107" t="s">
        <v>51</v>
      </c>
      <c r="R72" s="75" t="s">
        <v>39</v>
      </c>
      <c r="S72" s="73">
        <v>51</v>
      </c>
      <c r="T72" s="73">
        <v>78</v>
      </c>
      <c r="U72" s="73">
        <v>48</v>
      </c>
      <c r="V72" s="73">
        <v>48</v>
      </c>
      <c r="W72" s="57" t="s">
        <v>51</v>
      </c>
      <c r="X72" s="57" t="s">
        <v>51</v>
      </c>
      <c r="Y72" s="57" t="s">
        <v>51</v>
      </c>
      <c r="Z72" s="57" t="s">
        <v>51</v>
      </c>
      <c r="AA72" s="57" t="s">
        <v>51</v>
      </c>
      <c r="AB72" s="57" t="s">
        <v>51</v>
      </c>
      <c r="AC72" s="57" t="s">
        <v>74</v>
      </c>
      <c r="AD72" s="57" t="s">
        <v>75</v>
      </c>
      <c r="AE72" s="99"/>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row>
    <row r="73" s="6" customFormat="1" ht="24" spans="1:31">
      <c r="A73" s="55" t="s">
        <v>52</v>
      </c>
      <c r="B73" s="56" t="s">
        <v>82</v>
      </c>
      <c r="C73" s="55" t="s">
        <v>63</v>
      </c>
      <c r="D73" s="55" t="s">
        <v>72</v>
      </c>
      <c r="E73" s="56" t="s">
        <v>77</v>
      </c>
      <c r="F73" s="51">
        <v>16</v>
      </c>
      <c r="G73" s="51">
        <v>3</v>
      </c>
      <c r="H73" s="44" t="s">
        <v>41</v>
      </c>
      <c r="I73" s="51">
        <v>16</v>
      </c>
      <c r="J73" s="51">
        <v>16</v>
      </c>
      <c r="K73" s="51" t="s">
        <v>37</v>
      </c>
      <c r="L73" s="51" t="s">
        <v>38</v>
      </c>
      <c r="M73" s="60" t="s">
        <v>51</v>
      </c>
      <c r="N73" s="345" t="s">
        <v>51</v>
      </c>
      <c r="O73" s="107" t="s">
        <v>51</v>
      </c>
      <c r="P73" s="107" t="s">
        <v>51</v>
      </c>
      <c r="Q73" s="107" t="s">
        <v>51</v>
      </c>
      <c r="R73" s="75" t="s">
        <v>39</v>
      </c>
      <c r="S73" s="73">
        <v>16</v>
      </c>
      <c r="T73" s="73">
        <v>58</v>
      </c>
      <c r="U73" s="73">
        <v>16</v>
      </c>
      <c r="V73" s="73">
        <v>16</v>
      </c>
      <c r="W73" s="57" t="s">
        <v>51</v>
      </c>
      <c r="X73" s="57" t="s">
        <v>51</v>
      </c>
      <c r="Y73" s="57" t="s">
        <v>51</v>
      </c>
      <c r="Z73" s="57" t="s">
        <v>51</v>
      </c>
      <c r="AA73" s="57" t="s">
        <v>51</v>
      </c>
      <c r="AB73" s="57" t="s">
        <v>51</v>
      </c>
      <c r="AC73" s="57" t="s">
        <v>74</v>
      </c>
      <c r="AD73" s="57" t="s">
        <v>75</v>
      </c>
      <c r="AE73" s="96"/>
    </row>
    <row r="74" s="6" customFormat="1" ht="24" spans="1:227">
      <c r="A74" s="55" t="s">
        <v>52</v>
      </c>
      <c r="B74" s="56" t="s">
        <v>82</v>
      </c>
      <c r="C74" s="55" t="s">
        <v>64</v>
      </c>
      <c r="D74" s="55" t="s">
        <v>72</v>
      </c>
      <c r="E74" s="56" t="s">
        <v>77</v>
      </c>
      <c r="F74" s="51">
        <v>103</v>
      </c>
      <c r="G74" s="51">
        <v>3</v>
      </c>
      <c r="H74" s="44" t="s">
        <v>41</v>
      </c>
      <c r="I74" s="51">
        <v>103</v>
      </c>
      <c r="J74" s="51">
        <v>103</v>
      </c>
      <c r="K74" s="51" t="s">
        <v>37</v>
      </c>
      <c r="L74" s="51" t="s">
        <v>38</v>
      </c>
      <c r="M74" s="60" t="s">
        <v>51</v>
      </c>
      <c r="N74" s="345" t="s">
        <v>51</v>
      </c>
      <c r="O74" s="107" t="s">
        <v>51</v>
      </c>
      <c r="P74" s="107" t="s">
        <v>51</v>
      </c>
      <c r="Q74" s="107" t="s">
        <v>51</v>
      </c>
      <c r="R74" s="75" t="s">
        <v>39</v>
      </c>
      <c r="S74" s="73">
        <v>107</v>
      </c>
      <c r="T74" s="73">
        <v>215</v>
      </c>
      <c r="U74" s="73">
        <v>103</v>
      </c>
      <c r="V74" s="73">
        <v>103</v>
      </c>
      <c r="W74" s="57" t="s">
        <v>51</v>
      </c>
      <c r="X74" s="57" t="s">
        <v>51</v>
      </c>
      <c r="Y74" s="57" t="s">
        <v>51</v>
      </c>
      <c r="Z74" s="57" t="s">
        <v>51</v>
      </c>
      <c r="AA74" s="57" t="s">
        <v>51</v>
      </c>
      <c r="AB74" s="57" t="s">
        <v>51</v>
      </c>
      <c r="AC74" s="57" t="s">
        <v>74</v>
      </c>
      <c r="AD74" s="57" t="s">
        <v>75</v>
      </c>
      <c r="AE74" s="99"/>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row>
    <row r="75" s="6" customFormat="1" ht="24" spans="1:31">
      <c r="A75" s="320" t="s">
        <v>83</v>
      </c>
      <c r="B75" s="321" t="s">
        <v>84</v>
      </c>
      <c r="C75" s="320" t="s">
        <v>49</v>
      </c>
      <c r="D75" s="320" t="s">
        <v>72</v>
      </c>
      <c r="E75" s="321" t="s">
        <v>77</v>
      </c>
      <c r="F75" s="320">
        <v>852</v>
      </c>
      <c r="G75" s="322">
        <v>11</v>
      </c>
      <c r="H75" s="44" t="s">
        <v>41</v>
      </c>
      <c r="I75" s="320">
        <v>852</v>
      </c>
      <c r="J75" s="320">
        <v>852</v>
      </c>
      <c r="K75" s="320" t="s">
        <v>37</v>
      </c>
      <c r="L75" s="320" t="s">
        <v>38</v>
      </c>
      <c r="M75" s="346" t="s">
        <v>51</v>
      </c>
      <c r="N75" s="347" t="s">
        <v>51</v>
      </c>
      <c r="O75" s="348" t="s">
        <v>51</v>
      </c>
      <c r="P75" s="348" t="s">
        <v>51</v>
      </c>
      <c r="Q75" s="348" t="s">
        <v>51</v>
      </c>
      <c r="R75" s="354" t="s">
        <v>39</v>
      </c>
      <c r="S75" s="322">
        <v>852</v>
      </c>
      <c r="T75" s="322">
        <v>1382</v>
      </c>
      <c r="U75" s="322">
        <v>852</v>
      </c>
      <c r="V75" s="322">
        <v>852</v>
      </c>
      <c r="W75" s="355" t="s">
        <v>51</v>
      </c>
      <c r="X75" s="355" t="s">
        <v>51</v>
      </c>
      <c r="Y75" s="355" t="s">
        <v>51</v>
      </c>
      <c r="Z75" s="355" t="s">
        <v>51</v>
      </c>
      <c r="AA75" s="355" t="s">
        <v>51</v>
      </c>
      <c r="AB75" s="355" t="s">
        <v>51</v>
      </c>
      <c r="AC75" s="355" t="s">
        <v>74</v>
      </c>
      <c r="AD75" s="355" t="s">
        <v>75</v>
      </c>
      <c r="AE75" s="362"/>
    </row>
    <row r="76" s="7" customFormat="1" ht="24" spans="1:227">
      <c r="A76" s="55" t="s">
        <v>52</v>
      </c>
      <c r="B76" s="56" t="s">
        <v>85</v>
      </c>
      <c r="C76" s="55" t="s">
        <v>54</v>
      </c>
      <c r="D76" s="55" t="s">
        <v>72</v>
      </c>
      <c r="E76" s="56" t="s">
        <v>77</v>
      </c>
      <c r="F76" s="51">
        <v>11</v>
      </c>
      <c r="G76" s="51">
        <v>3</v>
      </c>
      <c r="H76" s="44" t="s">
        <v>41</v>
      </c>
      <c r="I76" s="51">
        <v>11</v>
      </c>
      <c r="J76" s="51">
        <v>11</v>
      </c>
      <c r="K76" s="51" t="s">
        <v>37</v>
      </c>
      <c r="L76" s="51" t="s">
        <v>38</v>
      </c>
      <c r="M76" s="60" t="s">
        <v>51</v>
      </c>
      <c r="N76" s="345" t="s">
        <v>51</v>
      </c>
      <c r="O76" s="107" t="s">
        <v>51</v>
      </c>
      <c r="P76" s="107" t="s">
        <v>51</v>
      </c>
      <c r="Q76" s="107" t="s">
        <v>51</v>
      </c>
      <c r="R76" s="75" t="s">
        <v>39</v>
      </c>
      <c r="S76" s="73">
        <v>11</v>
      </c>
      <c r="T76" s="73">
        <v>11</v>
      </c>
      <c r="U76" s="73">
        <v>11</v>
      </c>
      <c r="V76" s="73">
        <v>11</v>
      </c>
      <c r="W76" s="57" t="s">
        <v>51</v>
      </c>
      <c r="X76" s="57" t="s">
        <v>51</v>
      </c>
      <c r="Y76" s="57" t="s">
        <v>51</v>
      </c>
      <c r="Z76" s="57" t="s">
        <v>51</v>
      </c>
      <c r="AA76" s="57" t="s">
        <v>51</v>
      </c>
      <c r="AB76" s="57" t="s">
        <v>51</v>
      </c>
      <c r="AC76" s="57" t="s">
        <v>74</v>
      </c>
      <c r="AD76" s="57" t="s">
        <v>75</v>
      </c>
      <c r="AE76" s="9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row>
    <row r="77" s="8" customFormat="1" ht="24" spans="1:31">
      <c r="A77" s="59" t="s">
        <v>52</v>
      </c>
      <c r="B77" s="56" t="s">
        <v>85</v>
      </c>
      <c r="C77" s="55" t="s">
        <v>55</v>
      </c>
      <c r="D77" s="55" t="s">
        <v>72</v>
      </c>
      <c r="E77" s="56" t="s">
        <v>77</v>
      </c>
      <c r="F77" s="51">
        <v>27</v>
      </c>
      <c r="G77" s="51">
        <v>3</v>
      </c>
      <c r="H77" s="44" t="s">
        <v>41</v>
      </c>
      <c r="I77" s="51">
        <v>27</v>
      </c>
      <c r="J77" s="51">
        <v>27</v>
      </c>
      <c r="K77" s="51" t="s">
        <v>37</v>
      </c>
      <c r="L77" s="51" t="s">
        <v>38</v>
      </c>
      <c r="M77" s="60" t="s">
        <v>51</v>
      </c>
      <c r="N77" s="345" t="s">
        <v>51</v>
      </c>
      <c r="O77" s="107" t="s">
        <v>51</v>
      </c>
      <c r="P77" s="107" t="s">
        <v>51</v>
      </c>
      <c r="Q77" s="107" t="s">
        <v>51</v>
      </c>
      <c r="R77" s="75" t="s">
        <v>39</v>
      </c>
      <c r="S77" s="73">
        <v>27</v>
      </c>
      <c r="T77" s="73">
        <v>56</v>
      </c>
      <c r="U77" s="73">
        <v>27</v>
      </c>
      <c r="V77" s="73">
        <v>27</v>
      </c>
      <c r="W77" s="57" t="s">
        <v>51</v>
      </c>
      <c r="X77" s="57" t="s">
        <v>51</v>
      </c>
      <c r="Y77" s="57" t="s">
        <v>51</v>
      </c>
      <c r="Z77" s="57" t="s">
        <v>51</v>
      </c>
      <c r="AA77" s="57" t="s">
        <v>51</v>
      </c>
      <c r="AB77" s="57" t="s">
        <v>51</v>
      </c>
      <c r="AC77" s="57" t="s">
        <v>74</v>
      </c>
      <c r="AD77" s="57" t="s">
        <v>75</v>
      </c>
      <c r="AE77" s="97"/>
    </row>
    <row r="78" s="7" customFormat="1" ht="24" spans="1:227">
      <c r="A78" s="60" t="s">
        <v>52</v>
      </c>
      <c r="B78" s="56" t="s">
        <v>85</v>
      </c>
      <c r="C78" s="55" t="s">
        <v>56</v>
      </c>
      <c r="D78" s="55" t="s">
        <v>72</v>
      </c>
      <c r="E78" s="56" t="s">
        <v>77</v>
      </c>
      <c r="F78" s="51">
        <v>34</v>
      </c>
      <c r="G78" s="51">
        <v>3</v>
      </c>
      <c r="H78" s="44" t="s">
        <v>41</v>
      </c>
      <c r="I78" s="51">
        <v>34</v>
      </c>
      <c r="J78" s="51">
        <v>34</v>
      </c>
      <c r="K78" s="51" t="s">
        <v>37</v>
      </c>
      <c r="L78" s="51" t="s">
        <v>38</v>
      </c>
      <c r="M78" s="60" t="s">
        <v>51</v>
      </c>
      <c r="N78" s="345" t="s">
        <v>51</v>
      </c>
      <c r="O78" s="107" t="s">
        <v>51</v>
      </c>
      <c r="P78" s="107" t="s">
        <v>51</v>
      </c>
      <c r="Q78" s="107" t="s">
        <v>51</v>
      </c>
      <c r="R78" s="75" t="s">
        <v>39</v>
      </c>
      <c r="S78" s="73">
        <v>34</v>
      </c>
      <c r="T78" s="73">
        <v>56</v>
      </c>
      <c r="U78" s="73">
        <v>34</v>
      </c>
      <c r="V78" s="73">
        <v>34</v>
      </c>
      <c r="W78" s="57" t="s">
        <v>51</v>
      </c>
      <c r="X78" s="57" t="s">
        <v>51</v>
      </c>
      <c r="Y78" s="57" t="s">
        <v>51</v>
      </c>
      <c r="Z78" s="57" t="s">
        <v>51</v>
      </c>
      <c r="AA78" s="57" t="s">
        <v>51</v>
      </c>
      <c r="AB78" s="57" t="s">
        <v>51</v>
      </c>
      <c r="AC78" s="57" t="s">
        <v>74</v>
      </c>
      <c r="AD78" s="57" t="s">
        <v>75</v>
      </c>
      <c r="AE78" s="98"/>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row>
    <row r="79" s="7" customFormat="1" ht="24" spans="1:31">
      <c r="A79" s="55" t="s">
        <v>52</v>
      </c>
      <c r="B79" s="56" t="s">
        <v>85</v>
      </c>
      <c r="C79" s="55" t="s">
        <v>57</v>
      </c>
      <c r="D79" s="55" t="s">
        <v>72</v>
      </c>
      <c r="E79" s="56" t="s">
        <v>77</v>
      </c>
      <c r="F79" s="51">
        <v>18</v>
      </c>
      <c r="G79" s="51">
        <v>3</v>
      </c>
      <c r="H79" s="44" t="s">
        <v>41</v>
      </c>
      <c r="I79" s="51">
        <v>18</v>
      </c>
      <c r="J79" s="51">
        <v>18</v>
      </c>
      <c r="K79" s="51" t="s">
        <v>37</v>
      </c>
      <c r="L79" s="51" t="s">
        <v>38</v>
      </c>
      <c r="M79" s="60" t="s">
        <v>51</v>
      </c>
      <c r="N79" s="345" t="s">
        <v>51</v>
      </c>
      <c r="O79" s="107" t="s">
        <v>51</v>
      </c>
      <c r="P79" s="107" t="s">
        <v>51</v>
      </c>
      <c r="Q79" s="107" t="s">
        <v>51</v>
      </c>
      <c r="R79" s="75" t="s">
        <v>39</v>
      </c>
      <c r="S79" s="73">
        <v>22</v>
      </c>
      <c r="T79" s="73">
        <v>36</v>
      </c>
      <c r="U79" s="73">
        <v>18</v>
      </c>
      <c r="V79" s="73">
        <v>18</v>
      </c>
      <c r="W79" s="57" t="s">
        <v>51</v>
      </c>
      <c r="X79" s="57" t="s">
        <v>51</v>
      </c>
      <c r="Y79" s="57" t="s">
        <v>51</v>
      </c>
      <c r="Z79" s="57" t="s">
        <v>51</v>
      </c>
      <c r="AA79" s="57" t="s">
        <v>51</v>
      </c>
      <c r="AB79" s="57" t="s">
        <v>51</v>
      </c>
      <c r="AC79" s="57" t="s">
        <v>74</v>
      </c>
      <c r="AD79" s="57" t="s">
        <v>75</v>
      </c>
      <c r="AE79" s="99"/>
    </row>
    <row r="80" s="3" customFormat="1" ht="24" spans="1:227">
      <c r="A80" s="55" t="s">
        <v>52</v>
      </c>
      <c r="B80" s="56" t="s">
        <v>85</v>
      </c>
      <c r="C80" s="55" t="s">
        <v>58</v>
      </c>
      <c r="D80" s="55" t="s">
        <v>72</v>
      </c>
      <c r="E80" s="56" t="s">
        <v>77</v>
      </c>
      <c r="F80" s="51">
        <v>40</v>
      </c>
      <c r="G80" s="51">
        <v>3</v>
      </c>
      <c r="H80" s="44" t="s">
        <v>41</v>
      </c>
      <c r="I80" s="51">
        <v>45</v>
      </c>
      <c r="J80" s="51">
        <v>29</v>
      </c>
      <c r="K80" s="51" t="s">
        <v>37</v>
      </c>
      <c r="L80" s="51" t="s">
        <v>38</v>
      </c>
      <c r="M80" s="60" t="s">
        <v>51</v>
      </c>
      <c r="N80" s="345" t="s">
        <v>51</v>
      </c>
      <c r="O80" s="107" t="s">
        <v>51</v>
      </c>
      <c r="P80" s="107" t="s">
        <v>51</v>
      </c>
      <c r="Q80" s="107" t="s">
        <v>51</v>
      </c>
      <c r="R80" s="75" t="s">
        <v>39</v>
      </c>
      <c r="S80" s="73">
        <v>40</v>
      </c>
      <c r="T80" s="73">
        <v>64</v>
      </c>
      <c r="U80" s="73">
        <v>45</v>
      </c>
      <c r="V80" s="73">
        <v>29</v>
      </c>
      <c r="W80" s="57" t="s">
        <v>51</v>
      </c>
      <c r="X80" s="57" t="s">
        <v>51</v>
      </c>
      <c r="Y80" s="57" t="s">
        <v>51</v>
      </c>
      <c r="Z80" s="57" t="s">
        <v>51</v>
      </c>
      <c r="AA80" s="57" t="s">
        <v>51</v>
      </c>
      <c r="AB80" s="57" t="s">
        <v>51</v>
      </c>
      <c r="AC80" s="57" t="s">
        <v>74</v>
      </c>
      <c r="AD80" s="57" t="s">
        <v>75</v>
      </c>
      <c r="AE80" s="9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row>
    <row r="81" s="3" customFormat="1" ht="24" spans="1:227">
      <c r="A81" s="55" t="s">
        <v>52</v>
      </c>
      <c r="B81" s="56" t="s">
        <v>85</v>
      </c>
      <c r="C81" s="55" t="s">
        <v>59</v>
      </c>
      <c r="D81" s="55" t="s">
        <v>72</v>
      </c>
      <c r="E81" s="56" t="s">
        <v>77</v>
      </c>
      <c r="F81" s="51">
        <v>132</v>
      </c>
      <c r="G81" s="51">
        <v>3</v>
      </c>
      <c r="H81" s="44" t="s">
        <v>41</v>
      </c>
      <c r="I81" s="51">
        <v>132</v>
      </c>
      <c r="J81" s="51">
        <v>132</v>
      </c>
      <c r="K81" s="51" t="s">
        <v>37</v>
      </c>
      <c r="L81" s="51" t="s">
        <v>38</v>
      </c>
      <c r="M81" s="60" t="s">
        <v>51</v>
      </c>
      <c r="N81" s="345" t="s">
        <v>51</v>
      </c>
      <c r="O81" s="107" t="s">
        <v>51</v>
      </c>
      <c r="P81" s="107" t="s">
        <v>51</v>
      </c>
      <c r="Q81" s="107" t="s">
        <v>51</v>
      </c>
      <c r="R81" s="75" t="s">
        <v>39</v>
      </c>
      <c r="S81" s="73">
        <v>115</v>
      </c>
      <c r="T81" s="73">
        <v>184</v>
      </c>
      <c r="U81" s="73">
        <v>132</v>
      </c>
      <c r="V81" s="73">
        <v>132</v>
      </c>
      <c r="W81" s="57" t="s">
        <v>51</v>
      </c>
      <c r="X81" s="57" t="s">
        <v>51</v>
      </c>
      <c r="Y81" s="57" t="s">
        <v>51</v>
      </c>
      <c r="Z81" s="57" t="s">
        <v>51</v>
      </c>
      <c r="AA81" s="57" t="s">
        <v>51</v>
      </c>
      <c r="AB81" s="57" t="s">
        <v>51</v>
      </c>
      <c r="AC81" s="57" t="s">
        <v>74</v>
      </c>
      <c r="AD81" s="57" t="s">
        <v>75</v>
      </c>
      <c r="AE81" s="99"/>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row>
    <row r="82" s="7" customFormat="1" ht="24" spans="1:227">
      <c r="A82" s="55" t="s">
        <v>52</v>
      </c>
      <c r="B82" s="56" t="s">
        <v>85</v>
      </c>
      <c r="C82" s="55" t="s">
        <v>60</v>
      </c>
      <c r="D82" s="55" t="s">
        <v>72</v>
      </c>
      <c r="E82" s="56" t="s">
        <v>77</v>
      </c>
      <c r="F82" s="51">
        <v>249</v>
      </c>
      <c r="G82" s="51">
        <v>3</v>
      </c>
      <c r="H82" s="44" t="s">
        <v>41</v>
      </c>
      <c r="I82" s="51">
        <v>249</v>
      </c>
      <c r="J82" s="51">
        <v>249</v>
      </c>
      <c r="K82" s="51" t="s">
        <v>37</v>
      </c>
      <c r="L82" s="51" t="s">
        <v>38</v>
      </c>
      <c r="M82" s="60" t="s">
        <v>51</v>
      </c>
      <c r="N82" s="345" t="s">
        <v>51</v>
      </c>
      <c r="O82" s="107" t="s">
        <v>51</v>
      </c>
      <c r="P82" s="107" t="s">
        <v>51</v>
      </c>
      <c r="Q82" s="107" t="s">
        <v>51</v>
      </c>
      <c r="R82" s="75" t="s">
        <v>39</v>
      </c>
      <c r="S82" s="73">
        <v>235</v>
      </c>
      <c r="T82" s="73">
        <v>332</v>
      </c>
      <c r="U82" s="73">
        <v>249</v>
      </c>
      <c r="V82" s="73">
        <v>249</v>
      </c>
      <c r="W82" s="57" t="s">
        <v>51</v>
      </c>
      <c r="X82" s="57" t="s">
        <v>51</v>
      </c>
      <c r="Y82" s="57" t="s">
        <v>51</v>
      </c>
      <c r="Z82" s="57" t="s">
        <v>51</v>
      </c>
      <c r="AA82" s="57" t="s">
        <v>51</v>
      </c>
      <c r="AB82" s="57" t="s">
        <v>51</v>
      </c>
      <c r="AC82" s="57" t="s">
        <v>74</v>
      </c>
      <c r="AD82" s="57" t="s">
        <v>75</v>
      </c>
      <c r="AE82" s="98"/>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row>
    <row r="83" s="6" customFormat="1" ht="24" spans="1:31">
      <c r="A83" s="55" t="s">
        <v>52</v>
      </c>
      <c r="B83" s="56" t="s">
        <v>85</v>
      </c>
      <c r="C83" s="55" t="s">
        <v>61</v>
      </c>
      <c r="D83" s="55" t="s">
        <v>72</v>
      </c>
      <c r="E83" s="56" t="s">
        <v>77</v>
      </c>
      <c r="F83" s="51">
        <v>154</v>
      </c>
      <c r="G83" s="51">
        <v>3</v>
      </c>
      <c r="H83" s="44" t="s">
        <v>41</v>
      </c>
      <c r="I83" s="51">
        <v>154</v>
      </c>
      <c r="J83" s="51">
        <v>154</v>
      </c>
      <c r="K83" s="51" t="s">
        <v>37</v>
      </c>
      <c r="L83" s="51" t="s">
        <v>38</v>
      </c>
      <c r="M83" s="60" t="s">
        <v>51</v>
      </c>
      <c r="N83" s="345" t="s">
        <v>51</v>
      </c>
      <c r="O83" s="107" t="s">
        <v>51</v>
      </c>
      <c r="P83" s="107" t="s">
        <v>51</v>
      </c>
      <c r="Q83" s="107" t="s">
        <v>51</v>
      </c>
      <c r="R83" s="75" t="s">
        <v>39</v>
      </c>
      <c r="S83" s="73">
        <v>164</v>
      </c>
      <c r="T83" s="73">
        <v>268</v>
      </c>
      <c r="U83" s="73">
        <v>154</v>
      </c>
      <c r="V83" s="73">
        <v>154</v>
      </c>
      <c r="W83" s="57" t="s">
        <v>51</v>
      </c>
      <c r="X83" s="57" t="s">
        <v>51</v>
      </c>
      <c r="Y83" s="57" t="s">
        <v>51</v>
      </c>
      <c r="Z83" s="57" t="s">
        <v>51</v>
      </c>
      <c r="AA83" s="57" t="s">
        <v>51</v>
      </c>
      <c r="AB83" s="57" t="s">
        <v>51</v>
      </c>
      <c r="AC83" s="57" t="s">
        <v>74</v>
      </c>
      <c r="AD83" s="57" t="s">
        <v>75</v>
      </c>
      <c r="AE83" s="96"/>
    </row>
    <row r="84" s="6" customFormat="1" ht="24" spans="1:227">
      <c r="A84" s="59" t="s">
        <v>52</v>
      </c>
      <c r="B84" s="56" t="s">
        <v>85</v>
      </c>
      <c r="C84" s="55" t="s">
        <v>62</v>
      </c>
      <c r="D84" s="55" t="s">
        <v>72</v>
      </c>
      <c r="E84" s="56" t="s">
        <v>77</v>
      </c>
      <c r="F84" s="51">
        <v>118</v>
      </c>
      <c r="G84" s="51">
        <v>3</v>
      </c>
      <c r="H84" s="44" t="s">
        <v>41</v>
      </c>
      <c r="I84" s="51">
        <v>118</v>
      </c>
      <c r="J84" s="51">
        <v>118</v>
      </c>
      <c r="K84" s="51" t="s">
        <v>37</v>
      </c>
      <c r="L84" s="51" t="s">
        <v>38</v>
      </c>
      <c r="M84" s="60" t="s">
        <v>51</v>
      </c>
      <c r="N84" s="345" t="s">
        <v>51</v>
      </c>
      <c r="O84" s="107" t="s">
        <v>51</v>
      </c>
      <c r="P84" s="107" t="s">
        <v>51</v>
      </c>
      <c r="Q84" s="107" t="s">
        <v>51</v>
      </c>
      <c r="R84" s="75" t="s">
        <v>39</v>
      </c>
      <c r="S84" s="73">
        <v>124</v>
      </c>
      <c r="T84" s="73">
        <v>196</v>
      </c>
      <c r="U84" s="73">
        <v>118</v>
      </c>
      <c r="V84" s="73">
        <v>118</v>
      </c>
      <c r="W84" s="57" t="s">
        <v>51</v>
      </c>
      <c r="X84" s="57" t="s">
        <v>51</v>
      </c>
      <c r="Y84" s="57" t="s">
        <v>51</v>
      </c>
      <c r="Z84" s="57" t="s">
        <v>51</v>
      </c>
      <c r="AA84" s="57" t="s">
        <v>51</v>
      </c>
      <c r="AB84" s="57" t="s">
        <v>51</v>
      </c>
      <c r="AC84" s="57" t="s">
        <v>74</v>
      </c>
      <c r="AD84" s="57" t="s">
        <v>75</v>
      </c>
      <c r="AE84" s="99"/>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row>
    <row r="85" s="6" customFormat="1" ht="24" spans="1:31">
      <c r="A85" s="55" t="s">
        <v>52</v>
      </c>
      <c r="B85" s="56" t="s">
        <v>85</v>
      </c>
      <c r="C85" s="55" t="s">
        <v>63</v>
      </c>
      <c r="D85" s="55" t="s">
        <v>72</v>
      </c>
      <c r="E85" s="56" t="s">
        <v>77</v>
      </c>
      <c r="F85" s="51">
        <v>26</v>
      </c>
      <c r="G85" s="51">
        <v>3</v>
      </c>
      <c r="H85" s="44" t="s">
        <v>41</v>
      </c>
      <c r="I85" s="51">
        <v>26</v>
      </c>
      <c r="J85" s="51">
        <v>26</v>
      </c>
      <c r="K85" s="51" t="s">
        <v>37</v>
      </c>
      <c r="L85" s="51" t="s">
        <v>38</v>
      </c>
      <c r="M85" s="60" t="s">
        <v>51</v>
      </c>
      <c r="N85" s="345" t="s">
        <v>51</v>
      </c>
      <c r="O85" s="107" t="s">
        <v>51</v>
      </c>
      <c r="P85" s="107" t="s">
        <v>51</v>
      </c>
      <c r="Q85" s="107" t="s">
        <v>51</v>
      </c>
      <c r="R85" s="75" t="s">
        <v>39</v>
      </c>
      <c r="S85" s="73">
        <v>30</v>
      </c>
      <c r="T85" s="73">
        <v>59</v>
      </c>
      <c r="U85" s="73">
        <v>26</v>
      </c>
      <c r="V85" s="73">
        <v>26</v>
      </c>
      <c r="W85" s="57" t="s">
        <v>51</v>
      </c>
      <c r="X85" s="57" t="s">
        <v>51</v>
      </c>
      <c r="Y85" s="57" t="s">
        <v>51</v>
      </c>
      <c r="Z85" s="57" t="s">
        <v>51</v>
      </c>
      <c r="AA85" s="57" t="s">
        <v>51</v>
      </c>
      <c r="AB85" s="57" t="s">
        <v>51</v>
      </c>
      <c r="AC85" s="57" t="s">
        <v>74</v>
      </c>
      <c r="AD85" s="57" t="s">
        <v>75</v>
      </c>
      <c r="AE85" s="96"/>
    </row>
    <row r="86" s="6" customFormat="1" ht="24" spans="1:227">
      <c r="A86" s="55" t="s">
        <v>52</v>
      </c>
      <c r="B86" s="56" t="s">
        <v>85</v>
      </c>
      <c r="C86" s="55" t="s">
        <v>64</v>
      </c>
      <c r="D86" s="55" t="s">
        <v>72</v>
      </c>
      <c r="E86" s="56" t="s">
        <v>77</v>
      </c>
      <c r="F86" s="51">
        <v>142</v>
      </c>
      <c r="G86" s="51">
        <v>3</v>
      </c>
      <c r="H86" s="44" t="s">
        <v>41</v>
      </c>
      <c r="I86" s="51">
        <v>142</v>
      </c>
      <c r="J86" s="51">
        <v>142</v>
      </c>
      <c r="K86" s="51" t="s">
        <v>37</v>
      </c>
      <c r="L86" s="51" t="s">
        <v>38</v>
      </c>
      <c r="M86" s="60" t="s">
        <v>51</v>
      </c>
      <c r="N86" s="345" t="s">
        <v>51</v>
      </c>
      <c r="O86" s="107" t="s">
        <v>51</v>
      </c>
      <c r="P86" s="107" t="s">
        <v>51</v>
      </c>
      <c r="Q86" s="107" t="s">
        <v>51</v>
      </c>
      <c r="R86" s="75" t="s">
        <v>39</v>
      </c>
      <c r="S86" s="73">
        <v>156</v>
      </c>
      <c r="T86" s="73">
        <v>218</v>
      </c>
      <c r="U86" s="73">
        <v>142</v>
      </c>
      <c r="V86" s="73">
        <v>142</v>
      </c>
      <c r="W86" s="57" t="s">
        <v>51</v>
      </c>
      <c r="X86" s="57" t="s">
        <v>51</v>
      </c>
      <c r="Y86" s="57" t="s">
        <v>51</v>
      </c>
      <c r="Z86" s="57" t="s">
        <v>51</v>
      </c>
      <c r="AA86" s="57" t="s">
        <v>51</v>
      </c>
      <c r="AB86" s="57" t="s">
        <v>51</v>
      </c>
      <c r="AC86" s="57" t="s">
        <v>74</v>
      </c>
      <c r="AD86" s="57" t="s">
        <v>75</v>
      </c>
      <c r="AE86" s="99"/>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row>
    <row r="87" s="6" customFormat="1" ht="24" spans="1:31">
      <c r="A87" s="320" t="s">
        <v>86</v>
      </c>
      <c r="B87" s="321" t="s">
        <v>87</v>
      </c>
      <c r="C87" s="320" t="s">
        <v>49</v>
      </c>
      <c r="D87" s="320" t="s">
        <v>72</v>
      </c>
      <c r="E87" s="321" t="s">
        <v>77</v>
      </c>
      <c r="F87" s="320">
        <v>467</v>
      </c>
      <c r="G87" s="322">
        <v>11</v>
      </c>
      <c r="H87" s="44" t="s">
        <v>41</v>
      </c>
      <c r="I87" s="320">
        <v>467</v>
      </c>
      <c r="J87" s="320">
        <v>467</v>
      </c>
      <c r="K87" s="320" t="s">
        <v>37</v>
      </c>
      <c r="L87" s="320" t="s">
        <v>38</v>
      </c>
      <c r="M87" s="346" t="s">
        <v>51</v>
      </c>
      <c r="N87" s="347" t="s">
        <v>51</v>
      </c>
      <c r="O87" s="348" t="s">
        <v>51</v>
      </c>
      <c r="P87" s="348" t="s">
        <v>51</v>
      </c>
      <c r="Q87" s="348" t="s">
        <v>51</v>
      </c>
      <c r="R87" s="354" t="s">
        <v>39</v>
      </c>
      <c r="S87" s="322">
        <v>467</v>
      </c>
      <c r="T87" s="322">
        <v>867</v>
      </c>
      <c r="U87" s="322">
        <v>467</v>
      </c>
      <c r="V87" s="322">
        <v>467</v>
      </c>
      <c r="W87" s="355" t="s">
        <v>51</v>
      </c>
      <c r="X87" s="355" t="s">
        <v>51</v>
      </c>
      <c r="Y87" s="355" t="s">
        <v>51</v>
      </c>
      <c r="Z87" s="355" t="s">
        <v>51</v>
      </c>
      <c r="AA87" s="355" t="s">
        <v>51</v>
      </c>
      <c r="AB87" s="355" t="s">
        <v>51</v>
      </c>
      <c r="AC87" s="355" t="s">
        <v>74</v>
      </c>
      <c r="AD87" s="355" t="s">
        <v>75</v>
      </c>
      <c r="AE87" s="362"/>
    </row>
    <row r="88" s="7" customFormat="1" ht="24" spans="1:227">
      <c r="A88" s="55" t="s">
        <v>52</v>
      </c>
      <c r="B88" s="56" t="s">
        <v>88</v>
      </c>
      <c r="C88" s="55" t="s">
        <v>54</v>
      </c>
      <c r="D88" s="55" t="s">
        <v>72</v>
      </c>
      <c r="E88" s="56" t="s">
        <v>77</v>
      </c>
      <c r="F88" s="51">
        <v>10</v>
      </c>
      <c r="G88" s="51">
        <v>3</v>
      </c>
      <c r="H88" s="44" t="s">
        <v>41</v>
      </c>
      <c r="I88" s="51">
        <v>7</v>
      </c>
      <c r="J88" s="51">
        <v>7</v>
      </c>
      <c r="K88" s="51" t="s">
        <v>37</v>
      </c>
      <c r="L88" s="51" t="s">
        <v>38</v>
      </c>
      <c r="M88" s="60" t="s">
        <v>51</v>
      </c>
      <c r="N88" s="345" t="s">
        <v>51</v>
      </c>
      <c r="O88" s="107" t="s">
        <v>51</v>
      </c>
      <c r="P88" s="107" t="s">
        <v>51</v>
      </c>
      <c r="Q88" s="107" t="s">
        <v>51</v>
      </c>
      <c r="R88" s="75" t="s">
        <v>39</v>
      </c>
      <c r="S88" s="73">
        <v>7</v>
      </c>
      <c r="T88" s="73">
        <v>7</v>
      </c>
      <c r="U88" s="73">
        <v>7</v>
      </c>
      <c r="V88" s="73">
        <v>7</v>
      </c>
      <c r="W88" s="57" t="s">
        <v>51</v>
      </c>
      <c r="X88" s="57" t="s">
        <v>51</v>
      </c>
      <c r="Y88" s="57" t="s">
        <v>51</v>
      </c>
      <c r="Z88" s="57" t="s">
        <v>51</v>
      </c>
      <c r="AA88" s="57" t="s">
        <v>51</v>
      </c>
      <c r="AB88" s="57" t="s">
        <v>51</v>
      </c>
      <c r="AC88" s="57" t="s">
        <v>74</v>
      </c>
      <c r="AD88" s="57" t="s">
        <v>75</v>
      </c>
      <c r="AE88" s="9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row>
    <row r="89" s="8" customFormat="1" ht="24" spans="1:31">
      <c r="A89" s="59" t="s">
        <v>52</v>
      </c>
      <c r="B89" s="56" t="s">
        <v>88</v>
      </c>
      <c r="C89" s="55" t="s">
        <v>55</v>
      </c>
      <c r="D89" s="55" t="s">
        <v>72</v>
      </c>
      <c r="E89" s="56" t="s">
        <v>77</v>
      </c>
      <c r="F89" s="51">
        <v>9</v>
      </c>
      <c r="G89" s="51">
        <v>3</v>
      </c>
      <c r="H89" s="44" t="s">
        <v>41</v>
      </c>
      <c r="I89" s="51">
        <v>9</v>
      </c>
      <c r="J89" s="51">
        <v>9</v>
      </c>
      <c r="K89" s="51" t="s">
        <v>37</v>
      </c>
      <c r="L89" s="51" t="s">
        <v>38</v>
      </c>
      <c r="M89" s="60" t="s">
        <v>51</v>
      </c>
      <c r="N89" s="345" t="s">
        <v>51</v>
      </c>
      <c r="O89" s="107" t="s">
        <v>51</v>
      </c>
      <c r="P89" s="107" t="s">
        <v>51</v>
      </c>
      <c r="Q89" s="107" t="s">
        <v>51</v>
      </c>
      <c r="R89" s="75" t="s">
        <v>39</v>
      </c>
      <c r="S89" s="73">
        <v>10</v>
      </c>
      <c r="T89" s="73">
        <v>16</v>
      </c>
      <c r="U89" s="73">
        <v>10</v>
      </c>
      <c r="V89" s="73">
        <v>10</v>
      </c>
      <c r="W89" s="57" t="s">
        <v>51</v>
      </c>
      <c r="X89" s="57" t="s">
        <v>51</v>
      </c>
      <c r="Y89" s="57" t="s">
        <v>51</v>
      </c>
      <c r="Z89" s="57" t="s">
        <v>51</v>
      </c>
      <c r="AA89" s="57" t="s">
        <v>51</v>
      </c>
      <c r="AB89" s="57" t="s">
        <v>51</v>
      </c>
      <c r="AC89" s="57" t="s">
        <v>74</v>
      </c>
      <c r="AD89" s="57" t="s">
        <v>75</v>
      </c>
      <c r="AE89" s="97"/>
    </row>
    <row r="90" s="7" customFormat="1" ht="24" spans="1:227">
      <c r="A90" s="60" t="s">
        <v>52</v>
      </c>
      <c r="B90" s="56" t="s">
        <v>88</v>
      </c>
      <c r="C90" s="55" t="s">
        <v>56</v>
      </c>
      <c r="D90" s="55" t="s">
        <v>72</v>
      </c>
      <c r="E90" s="56" t="s">
        <v>77</v>
      </c>
      <c r="F90" s="51">
        <v>18</v>
      </c>
      <c r="G90" s="51">
        <v>3</v>
      </c>
      <c r="H90" s="44" t="s">
        <v>41</v>
      </c>
      <c r="I90" s="51">
        <v>18</v>
      </c>
      <c r="J90" s="51">
        <v>18</v>
      </c>
      <c r="K90" s="51" t="s">
        <v>37</v>
      </c>
      <c r="L90" s="51" t="s">
        <v>38</v>
      </c>
      <c r="M90" s="60" t="s">
        <v>51</v>
      </c>
      <c r="N90" s="345" t="s">
        <v>51</v>
      </c>
      <c r="O90" s="107" t="s">
        <v>51</v>
      </c>
      <c r="P90" s="107" t="s">
        <v>51</v>
      </c>
      <c r="Q90" s="107" t="s">
        <v>51</v>
      </c>
      <c r="R90" s="75" t="s">
        <v>39</v>
      </c>
      <c r="S90" s="73">
        <v>18</v>
      </c>
      <c r="T90" s="73">
        <v>32</v>
      </c>
      <c r="U90" s="73">
        <v>18</v>
      </c>
      <c r="V90" s="73">
        <v>18</v>
      </c>
      <c r="W90" s="57" t="s">
        <v>51</v>
      </c>
      <c r="X90" s="57" t="s">
        <v>51</v>
      </c>
      <c r="Y90" s="57" t="s">
        <v>51</v>
      </c>
      <c r="Z90" s="57" t="s">
        <v>51</v>
      </c>
      <c r="AA90" s="57" t="s">
        <v>51</v>
      </c>
      <c r="AB90" s="57" t="s">
        <v>51</v>
      </c>
      <c r="AC90" s="57" t="s">
        <v>74</v>
      </c>
      <c r="AD90" s="57" t="s">
        <v>75</v>
      </c>
      <c r="AE90" s="98"/>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row>
    <row r="91" s="7" customFormat="1" ht="24" spans="1:31">
      <c r="A91" s="55" t="s">
        <v>52</v>
      </c>
      <c r="B91" s="56" t="s">
        <v>88</v>
      </c>
      <c r="C91" s="55" t="s">
        <v>57</v>
      </c>
      <c r="D91" s="55" t="s">
        <v>72</v>
      </c>
      <c r="E91" s="56" t="s">
        <v>77</v>
      </c>
      <c r="F91" s="51">
        <v>19</v>
      </c>
      <c r="G91" s="51">
        <v>3</v>
      </c>
      <c r="H91" s="44" t="s">
        <v>41</v>
      </c>
      <c r="I91" s="51">
        <v>19</v>
      </c>
      <c r="J91" s="51">
        <v>19</v>
      </c>
      <c r="K91" s="51" t="s">
        <v>37</v>
      </c>
      <c r="L91" s="51" t="s">
        <v>38</v>
      </c>
      <c r="M91" s="60" t="s">
        <v>51</v>
      </c>
      <c r="N91" s="345" t="s">
        <v>51</v>
      </c>
      <c r="O91" s="107" t="s">
        <v>51</v>
      </c>
      <c r="P91" s="107" t="s">
        <v>51</v>
      </c>
      <c r="Q91" s="107" t="s">
        <v>51</v>
      </c>
      <c r="R91" s="75" t="s">
        <v>39</v>
      </c>
      <c r="S91" s="73">
        <v>19</v>
      </c>
      <c r="T91" s="73">
        <v>35</v>
      </c>
      <c r="U91" s="73">
        <v>19</v>
      </c>
      <c r="V91" s="73">
        <v>19</v>
      </c>
      <c r="W91" s="57" t="s">
        <v>51</v>
      </c>
      <c r="X91" s="57" t="s">
        <v>51</v>
      </c>
      <c r="Y91" s="57" t="s">
        <v>51</v>
      </c>
      <c r="Z91" s="57" t="s">
        <v>51</v>
      </c>
      <c r="AA91" s="57" t="s">
        <v>51</v>
      </c>
      <c r="AB91" s="57" t="s">
        <v>51</v>
      </c>
      <c r="AC91" s="57" t="s">
        <v>74</v>
      </c>
      <c r="AD91" s="57" t="s">
        <v>75</v>
      </c>
      <c r="AE91" s="99"/>
    </row>
    <row r="92" s="3" customFormat="1" ht="24" spans="1:227">
      <c r="A92" s="59" t="s">
        <v>52</v>
      </c>
      <c r="B92" s="56" t="s">
        <v>88</v>
      </c>
      <c r="C92" s="55" t="s">
        <v>58</v>
      </c>
      <c r="D92" s="55" t="s">
        <v>72</v>
      </c>
      <c r="E92" s="56" t="s">
        <v>77</v>
      </c>
      <c r="F92" s="51">
        <v>36</v>
      </c>
      <c r="G92" s="51">
        <v>3</v>
      </c>
      <c r="H92" s="44" t="s">
        <v>41</v>
      </c>
      <c r="I92" s="51">
        <v>36</v>
      </c>
      <c r="J92" s="51">
        <v>36</v>
      </c>
      <c r="K92" s="51" t="s">
        <v>37</v>
      </c>
      <c r="L92" s="51" t="s">
        <v>38</v>
      </c>
      <c r="M92" s="60" t="s">
        <v>51</v>
      </c>
      <c r="N92" s="345" t="s">
        <v>51</v>
      </c>
      <c r="O92" s="107" t="s">
        <v>51</v>
      </c>
      <c r="P92" s="107" t="s">
        <v>51</v>
      </c>
      <c r="Q92" s="107" t="s">
        <v>51</v>
      </c>
      <c r="R92" s="75" t="s">
        <v>39</v>
      </c>
      <c r="S92" s="73">
        <v>36</v>
      </c>
      <c r="T92" s="73">
        <v>67</v>
      </c>
      <c r="U92" s="73">
        <v>36</v>
      </c>
      <c r="V92" s="73">
        <v>36</v>
      </c>
      <c r="W92" s="57" t="s">
        <v>51</v>
      </c>
      <c r="X92" s="57" t="s">
        <v>51</v>
      </c>
      <c r="Y92" s="57" t="s">
        <v>51</v>
      </c>
      <c r="Z92" s="57" t="s">
        <v>51</v>
      </c>
      <c r="AA92" s="57" t="s">
        <v>51</v>
      </c>
      <c r="AB92" s="57" t="s">
        <v>51</v>
      </c>
      <c r="AC92" s="57" t="s">
        <v>74</v>
      </c>
      <c r="AD92" s="57" t="s">
        <v>75</v>
      </c>
      <c r="AE92" s="97"/>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row>
    <row r="93" s="3" customFormat="1" ht="24" spans="1:227">
      <c r="A93" s="55" t="s">
        <v>52</v>
      </c>
      <c r="B93" s="56" t="s">
        <v>88</v>
      </c>
      <c r="C93" s="55" t="s">
        <v>59</v>
      </c>
      <c r="D93" s="55" t="s">
        <v>72</v>
      </c>
      <c r="E93" s="56" t="s">
        <v>77</v>
      </c>
      <c r="F93" s="51">
        <v>72</v>
      </c>
      <c r="G93" s="51">
        <v>3</v>
      </c>
      <c r="H93" s="44" t="s">
        <v>41</v>
      </c>
      <c r="I93" s="51">
        <v>72</v>
      </c>
      <c r="J93" s="51">
        <v>72</v>
      </c>
      <c r="K93" s="51" t="s">
        <v>37</v>
      </c>
      <c r="L93" s="51" t="s">
        <v>38</v>
      </c>
      <c r="M93" s="60" t="s">
        <v>51</v>
      </c>
      <c r="N93" s="345" t="s">
        <v>51</v>
      </c>
      <c r="O93" s="107" t="s">
        <v>51</v>
      </c>
      <c r="P93" s="107" t="s">
        <v>51</v>
      </c>
      <c r="Q93" s="107" t="s">
        <v>51</v>
      </c>
      <c r="R93" s="75" t="s">
        <v>39</v>
      </c>
      <c r="S93" s="73">
        <v>72</v>
      </c>
      <c r="T93" s="73">
        <v>113</v>
      </c>
      <c r="U93" s="73">
        <v>72</v>
      </c>
      <c r="V93" s="73">
        <v>72</v>
      </c>
      <c r="W93" s="57" t="s">
        <v>51</v>
      </c>
      <c r="X93" s="57" t="s">
        <v>51</v>
      </c>
      <c r="Y93" s="57" t="s">
        <v>51</v>
      </c>
      <c r="Z93" s="57" t="s">
        <v>51</v>
      </c>
      <c r="AA93" s="57" t="s">
        <v>51</v>
      </c>
      <c r="AB93" s="57" t="s">
        <v>51</v>
      </c>
      <c r="AC93" s="57" t="s">
        <v>74</v>
      </c>
      <c r="AD93" s="57" t="s">
        <v>75</v>
      </c>
      <c r="AE93" s="99"/>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row>
    <row r="94" s="7" customFormat="1" ht="24" spans="1:227">
      <c r="A94" s="55" t="s">
        <v>52</v>
      </c>
      <c r="B94" s="56" t="s">
        <v>88</v>
      </c>
      <c r="C94" s="55" t="s">
        <v>60</v>
      </c>
      <c r="D94" s="55" t="s">
        <v>72</v>
      </c>
      <c r="E94" s="56" t="s">
        <v>77</v>
      </c>
      <c r="F94" s="51">
        <v>86</v>
      </c>
      <c r="G94" s="51">
        <v>3</v>
      </c>
      <c r="H94" s="44" t="s">
        <v>41</v>
      </c>
      <c r="I94" s="51">
        <v>86</v>
      </c>
      <c r="J94" s="51">
        <v>86</v>
      </c>
      <c r="K94" s="51" t="s">
        <v>37</v>
      </c>
      <c r="L94" s="51" t="s">
        <v>38</v>
      </c>
      <c r="M94" s="60" t="s">
        <v>51</v>
      </c>
      <c r="N94" s="345" t="s">
        <v>51</v>
      </c>
      <c r="O94" s="107" t="s">
        <v>51</v>
      </c>
      <c r="P94" s="107" t="s">
        <v>51</v>
      </c>
      <c r="Q94" s="107" t="s">
        <v>51</v>
      </c>
      <c r="R94" s="75" t="s">
        <v>39</v>
      </c>
      <c r="S94" s="73">
        <v>85</v>
      </c>
      <c r="T94" s="73">
        <v>135</v>
      </c>
      <c r="U94" s="73">
        <v>85</v>
      </c>
      <c r="V94" s="73">
        <v>85</v>
      </c>
      <c r="W94" s="57" t="s">
        <v>51</v>
      </c>
      <c r="X94" s="57" t="s">
        <v>51</v>
      </c>
      <c r="Y94" s="57" t="s">
        <v>51</v>
      </c>
      <c r="Z94" s="57" t="s">
        <v>51</v>
      </c>
      <c r="AA94" s="57" t="s">
        <v>51</v>
      </c>
      <c r="AB94" s="57" t="s">
        <v>51</v>
      </c>
      <c r="AC94" s="57" t="s">
        <v>74</v>
      </c>
      <c r="AD94" s="57" t="s">
        <v>75</v>
      </c>
      <c r="AE94" s="98"/>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row>
    <row r="95" s="6" customFormat="1" ht="24" spans="1:31">
      <c r="A95" s="55" t="s">
        <v>52</v>
      </c>
      <c r="B95" s="56" t="s">
        <v>88</v>
      </c>
      <c r="C95" s="55" t="s">
        <v>61</v>
      </c>
      <c r="D95" s="55" t="s">
        <v>72</v>
      </c>
      <c r="E95" s="56" t="s">
        <v>77</v>
      </c>
      <c r="F95" s="51">
        <v>101</v>
      </c>
      <c r="G95" s="51">
        <v>3</v>
      </c>
      <c r="H95" s="44" t="s">
        <v>41</v>
      </c>
      <c r="I95" s="51">
        <v>101</v>
      </c>
      <c r="J95" s="51">
        <v>101</v>
      </c>
      <c r="K95" s="51" t="s">
        <v>37</v>
      </c>
      <c r="L95" s="51" t="s">
        <v>38</v>
      </c>
      <c r="M95" s="60" t="s">
        <v>51</v>
      </c>
      <c r="N95" s="345" t="s">
        <v>51</v>
      </c>
      <c r="O95" s="107" t="s">
        <v>51</v>
      </c>
      <c r="P95" s="107" t="s">
        <v>51</v>
      </c>
      <c r="Q95" s="107" t="s">
        <v>51</v>
      </c>
      <c r="R95" s="75" t="s">
        <v>39</v>
      </c>
      <c r="S95" s="73">
        <v>101</v>
      </c>
      <c r="T95" s="73">
        <v>188</v>
      </c>
      <c r="U95" s="73">
        <v>101</v>
      </c>
      <c r="V95" s="73">
        <v>101</v>
      </c>
      <c r="W95" s="57" t="s">
        <v>51</v>
      </c>
      <c r="X95" s="57" t="s">
        <v>51</v>
      </c>
      <c r="Y95" s="57" t="s">
        <v>51</v>
      </c>
      <c r="Z95" s="57" t="s">
        <v>51</v>
      </c>
      <c r="AA95" s="57" t="s">
        <v>51</v>
      </c>
      <c r="AB95" s="57" t="s">
        <v>51</v>
      </c>
      <c r="AC95" s="57" t="s">
        <v>74</v>
      </c>
      <c r="AD95" s="57" t="s">
        <v>75</v>
      </c>
      <c r="AE95" s="96"/>
    </row>
    <row r="96" s="8" customFormat="1" ht="24" spans="1:227">
      <c r="A96" s="59" t="s">
        <v>52</v>
      </c>
      <c r="B96" s="56" t="s">
        <v>88</v>
      </c>
      <c r="C96" s="55" t="s">
        <v>62</v>
      </c>
      <c r="D96" s="55" t="s">
        <v>72</v>
      </c>
      <c r="E96" s="56" t="s">
        <v>77</v>
      </c>
      <c r="F96" s="51">
        <v>28</v>
      </c>
      <c r="G96" s="51">
        <v>3</v>
      </c>
      <c r="H96" s="44" t="s">
        <v>41</v>
      </c>
      <c r="I96" s="51">
        <v>28</v>
      </c>
      <c r="J96" s="51">
        <v>28</v>
      </c>
      <c r="K96" s="51" t="s">
        <v>37</v>
      </c>
      <c r="L96" s="51" t="s">
        <v>38</v>
      </c>
      <c r="M96" s="60" t="s">
        <v>51</v>
      </c>
      <c r="N96" s="345" t="s">
        <v>51</v>
      </c>
      <c r="O96" s="107" t="s">
        <v>51</v>
      </c>
      <c r="P96" s="107" t="s">
        <v>51</v>
      </c>
      <c r="Q96" s="107" t="s">
        <v>51</v>
      </c>
      <c r="R96" s="75" t="s">
        <v>39</v>
      </c>
      <c r="S96" s="73">
        <v>28</v>
      </c>
      <c r="T96" s="73">
        <v>51</v>
      </c>
      <c r="U96" s="73">
        <v>28</v>
      </c>
      <c r="V96" s="73">
        <v>28</v>
      </c>
      <c r="W96" s="57" t="s">
        <v>51</v>
      </c>
      <c r="X96" s="57" t="s">
        <v>51</v>
      </c>
      <c r="Y96" s="57" t="s">
        <v>51</v>
      </c>
      <c r="Z96" s="57" t="s">
        <v>51</v>
      </c>
      <c r="AA96" s="57" t="s">
        <v>51</v>
      </c>
      <c r="AB96" s="57" t="s">
        <v>51</v>
      </c>
      <c r="AC96" s="57" t="s">
        <v>74</v>
      </c>
      <c r="AD96" s="57" t="s">
        <v>75</v>
      </c>
      <c r="AE96" s="99"/>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row>
    <row r="97" s="8" customFormat="1" ht="24" spans="1:31">
      <c r="A97" s="59" t="s">
        <v>52</v>
      </c>
      <c r="B97" s="56" t="s">
        <v>88</v>
      </c>
      <c r="C97" s="44" t="s">
        <v>63</v>
      </c>
      <c r="D97" s="44" t="s">
        <v>72</v>
      </c>
      <c r="E97" s="56" t="s">
        <v>77</v>
      </c>
      <c r="F97" s="51">
        <v>26</v>
      </c>
      <c r="G97" s="51">
        <v>3</v>
      </c>
      <c r="H97" s="44" t="s">
        <v>41</v>
      </c>
      <c r="I97" s="51">
        <v>24</v>
      </c>
      <c r="J97" s="51">
        <v>26</v>
      </c>
      <c r="K97" s="51" t="s">
        <v>37</v>
      </c>
      <c r="L97" s="51" t="s">
        <v>38</v>
      </c>
      <c r="M97" s="60" t="s">
        <v>51</v>
      </c>
      <c r="N97" s="345" t="s">
        <v>51</v>
      </c>
      <c r="O97" s="107" t="s">
        <v>51</v>
      </c>
      <c r="P97" s="107" t="s">
        <v>51</v>
      </c>
      <c r="Q97" s="107" t="s">
        <v>51</v>
      </c>
      <c r="R97" s="75" t="s">
        <v>39</v>
      </c>
      <c r="S97" s="73">
        <v>24</v>
      </c>
      <c r="T97" s="73">
        <v>52</v>
      </c>
      <c r="U97" s="73">
        <v>24</v>
      </c>
      <c r="V97" s="73">
        <v>26</v>
      </c>
      <c r="W97" s="57" t="s">
        <v>51</v>
      </c>
      <c r="X97" s="57" t="s">
        <v>51</v>
      </c>
      <c r="Y97" s="57" t="s">
        <v>51</v>
      </c>
      <c r="Z97" s="57" t="s">
        <v>51</v>
      </c>
      <c r="AA97" s="57" t="s">
        <v>51</v>
      </c>
      <c r="AB97" s="57" t="s">
        <v>51</v>
      </c>
      <c r="AC97" s="57" t="s">
        <v>74</v>
      </c>
      <c r="AD97" s="57" t="s">
        <v>75</v>
      </c>
      <c r="AE97" s="97"/>
    </row>
    <row r="98" s="6" customFormat="1" ht="24" spans="1:227">
      <c r="A98" s="55" t="s">
        <v>52</v>
      </c>
      <c r="B98" s="56" t="s">
        <v>88</v>
      </c>
      <c r="C98" s="55" t="s">
        <v>64</v>
      </c>
      <c r="D98" s="55" t="s">
        <v>72</v>
      </c>
      <c r="E98" s="56" t="s">
        <v>77</v>
      </c>
      <c r="F98" s="51">
        <v>82</v>
      </c>
      <c r="G98" s="51">
        <v>3</v>
      </c>
      <c r="H98" s="44" t="s">
        <v>41</v>
      </c>
      <c r="I98" s="51">
        <v>82</v>
      </c>
      <c r="J98" s="51">
        <v>82</v>
      </c>
      <c r="K98" s="51" t="s">
        <v>37</v>
      </c>
      <c r="L98" s="51" t="s">
        <v>38</v>
      </c>
      <c r="M98" s="60" t="s">
        <v>51</v>
      </c>
      <c r="N98" s="345" t="s">
        <v>51</v>
      </c>
      <c r="O98" s="107" t="s">
        <v>51</v>
      </c>
      <c r="P98" s="107" t="s">
        <v>51</v>
      </c>
      <c r="Q98" s="107" t="s">
        <v>51</v>
      </c>
      <c r="R98" s="75" t="s">
        <v>39</v>
      </c>
      <c r="S98" s="73">
        <v>82</v>
      </c>
      <c r="T98" s="73">
        <v>177</v>
      </c>
      <c r="U98" s="73">
        <v>82</v>
      </c>
      <c r="V98" s="73">
        <v>82</v>
      </c>
      <c r="W98" s="57" t="s">
        <v>51</v>
      </c>
      <c r="X98" s="57" t="s">
        <v>51</v>
      </c>
      <c r="Y98" s="57" t="s">
        <v>51</v>
      </c>
      <c r="Z98" s="57" t="s">
        <v>51</v>
      </c>
      <c r="AA98" s="57" t="s">
        <v>51</v>
      </c>
      <c r="AB98" s="57" t="s">
        <v>51</v>
      </c>
      <c r="AC98" s="57" t="s">
        <v>74</v>
      </c>
      <c r="AD98" s="57" t="s">
        <v>75</v>
      </c>
      <c r="AE98" s="99"/>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row>
    <row r="99" s="6" customFormat="1" ht="24" spans="1:31">
      <c r="A99" s="316">
        <v>2.3</v>
      </c>
      <c r="B99" s="317" t="s">
        <v>89</v>
      </c>
      <c r="C99" s="316" t="s">
        <v>49</v>
      </c>
      <c r="D99" s="316" t="s">
        <v>72</v>
      </c>
      <c r="E99" s="317" t="s">
        <v>77</v>
      </c>
      <c r="F99" s="316">
        <v>626</v>
      </c>
      <c r="G99" s="319">
        <v>11</v>
      </c>
      <c r="H99" s="44" t="s">
        <v>41</v>
      </c>
      <c r="I99" s="316">
        <v>625</v>
      </c>
      <c r="J99" s="316">
        <v>626</v>
      </c>
      <c r="K99" s="316" t="s">
        <v>37</v>
      </c>
      <c r="L99" s="316" t="s">
        <v>38</v>
      </c>
      <c r="M99" s="338">
        <v>308.76</v>
      </c>
      <c r="N99" s="339">
        <v>0</v>
      </c>
      <c r="O99" s="338">
        <v>2</v>
      </c>
      <c r="P99" s="338">
        <v>0</v>
      </c>
      <c r="Q99" s="338">
        <v>306.76</v>
      </c>
      <c r="R99" s="357" t="s">
        <v>39</v>
      </c>
      <c r="S99" s="319">
        <v>625</v>
      </c>
      <c r="T99" s="319">
        <v>1232</v>
      </c>
      <c r="U99" s="319">
        <v>625</v>
      </c>
      <c r="V99" s="319">
        <v>626</v>
      </c>
      <c r="W99" s="356" t="s">
        <v>51</v>
      </c>
      <c r="X99" s="356" t="s">
        <v>51</v>
      </c>
      <c r="Y99" s="356" t="s">
        <v>51</v>
      </c>
      <c r="Z99" s="356" t="s">
        <v>51</v>
      </c>
      <c r="AA99" s="356" t="s">
        <v>51</v>
      </c>
      <c r="AB99" s="356" t="s">
        <v>51</v>
      </c>
      <c r="AC99" s="356" t="s">
        <v>74</v>
      </c>
      <c r="AD99" s="356" t="s">
        <v>75</v>
      </c>
      <c r="AE99" s="361"/>
    </row>
    <row r="100" s="7" customFormat="1" ht="24" spans="1:227">
      <c r="A100" s="55" t="s">
        <v>52</v>
      </c>
      <c r="B100" s="56" t="s">
        <v>90</v>
      </c>
      <c r="C100" s="55" t="s">
        <v>54</v>
      </c>
      <c r="D100" s="55" t="s">
        <v>72</v>
      </c>
      <c r="E100" s="56" t="s">
        <v>77</v>
      </c>
      <c r="F100" s="51">
        <v>6</v>
      </c>
      <c r="G100" s="51">
        <v>3</v>
      </c>
      <c r="H100" s="44" t="s">
        <v>41</v>
      </c>
      <c r="I100" s="51">
        <v>6</v>
      </c>
      <c r="J100" s="51">
        <v>6</v>
      </c>
      <c r="K100" s="51" t="s">
        <v>37</v>
      </c>
      <c r="L100" s="51" t="s">
        <v>38</v>
      </c>
      <c r="M100" s="117">
        <v>3.6</v>
      </c>
      <c r="N100" s="331">
        <v>0</v>
      </c>
      <c r="O100" s="117">
        <v>0</v>
      </c>
      <c r="P100" s="117">
        <v>0</v>
      </c>
      <c r="Q100" s="117">
        <v>3.6</v>
      </c>
      <c r="R100" s="75" t="s">
        <v>39</v>
      </c>
      <c r="S100" s="73">
        <v>6</v>
      </c>
      <c r="T100" s="73">
        <v>6</v>
      </c>
      <c r="U100" s="73">
        <v>6</v>
      </c>
      <c r="V100" s="73">
        <v>6</v>
      </c>
      <c r="W100" s="57" t="s">
        <v>51</v>
      </c>
      <c r="X100" s="57" t="s">
        <v>51</v>
      </c>
      <c r="Y100" s="57" t="s">
        <v>51</v>
      </c>
      <c r="Z100" s="57" t="s">
        <v>51</v>
      </c>
      <c r="AA100" s="57" t="s">
        <v>51</v>
      </c>
      <c r="AB100" s="57" t="s">
        <v>51</v>
      </c>
      <c r="AC100" s="57" t="s">
        <v>74</v>
      </c>
      <c r="AD100" s="57" t="s">
        <v>75</v>
      </c>
      <c r="AE100" s="9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row>
    <row r="101" s="8" customFormat="1" ht="24" spans="1:31">
      <c r="A101" s="59" t="s">
        <v>52</v>
      </c>
      <c r="B101" s="56" t="s">
        <v>90</v>
      </c>
      <c r="C101" s="55" t="s">
        <v>55</v>
      </c>
      <c r="D101" s="55" t="s">
        <v>72</v>
      </c>
      <c r="E101" s="56" t="s">
        <v>77</v>
      </c>
      <c r="F101" s="51">
        <v>16</v>
      </c>
      <c r="G101" s="51">
        <v>3</v>
      </c>
      <c r="H101" s="44" t="s">
        <v>41</v>
      </c>
      <c r="I101" s="51">
        <v>16</v>
      </c>
      <c r="J101" s="51">
        <v>16</v>
      </c>
      <c r="K101" s="51" t="s">
        <v>37</v>
      </c>
      <c r="L101" s="51" t="s">
        <v>38</v>
      </c>
      <c r="M101" s="117">
        <v>8.7</v>
      </c>
      <c r="N101" s="331">
        <v>0</v>
      </c>
      <c r="O101" s="117">
        <v>0</v>
      </c>
      <c r="P101" s="117">
        <v>0</v>
      </c>
      <c r="Q101" s="117">
        <v>8.7</v>
      </c>
      <c r="R101" s="75" t="s">
        <v>39</v>
      </c>
      <c r="S101" s="73">
        <v>14</v>
      </c>
      <c r="T101" s="73">
        <v>30</v>
      </c>
      <c r="U101" s="73">
        <v>16</v>
      </c>
      <c r="V101" s="73">
        <v>16</v>
      </c>
      <c r="W101" s="57" t="s">
        <v>51</v>
      </c>
      <c r="X101" s="57" t="s">
        <v>51</v>
      </c>
      <c r="Y101" s="57" t="s">
        <v>51</v>
      </c>
      <c r="Z101" s="57" t="s">
        <v>51</v>
      </c>
      <c r="AA101" s="57" t="s">
        <v>51</v>
      </c>
      <c r="AB101" s="57" t="s">
        <v>51</v>
      </c>
      <c r="AC101" s="57" t="s">
        <v>74</v>
      </c>
      <c r="AD101" s="57" t="s">
        <v>75</v>
      </c>
      <c r="AE101" s="97"/>
    </row>
    <row r="102" s="7" customFormat="1" ht="24" spans="1:227">
      <c r="A102" s="60" t="s">
        <v>52</v>
      </c>
      <c r="B102" s="56" t="s">
        <v>90</v>
      </c>
      <c r="C102" s="55" t="s">
        <v>56</v>
      </c>
      <c r="D102" s="55" t="s">
        <v>72</v>
      </c>
      <c r="E102" s="56" t="s">
        <v>77</v>
      </c>
      <c r="F102" s="51">
        <v>16</v>
      </c>
      <c r="G102" s="51">
        <v>3</v>
      </c>
      <c r="H102" s="44" t="s">
        <v>41</v>
      </c>
      <c r="I102" s="51">
        <v>16</v>
      </c>
      <c r="J102" s="51">
        <v>16</v>
      </c>
      <c r="K102" s="51" t="s">
        <v>37</v>
      </c>
      <c r="L102" s="51" t="s">
        <v>38</v>
      </c>
      <c r="M102" s="117">
        <v>8.5</v>
      </c>
      <c r="N102" s="331">
        <v>0</v>
      </c>
      <c r="O102" s="117">
        <v>0</v>
      </c>
      <c r="P102" s="117">
        <v>0</v>
      </c>
      <c r="Q102" s="117">
        <v>8.5</v>
      </c>
      <c r="R102" s="75" t="s">
        <v>39</v>
      </c>
      <c r="S102" s="73">
        <v>16</v>
      </c>
      <c r="T102" s="73">
        <v>20</v>
      </c>
      <c r="U102" s="73">
        <v>16</v>
      </c>
      <c r="V102" s="73">
        <v>16</v>
      </c>
      <c r="W102" s="57" t="s">
        <v>51</v>
      </c>
      <c r="X102" s="57" t="s">
        <v>51</v>
      </c>
      <c r="Y102" s="57" t="s">
        <v>51</v>
      </c>
      <c r="Z102" s="57" t="s">
        <v>51</v>
      </c>
      <c r="AA102" s="57" t="s">
        <v>51</v>
      </c>
      <c r="AB102" s="57" t="s">
        <v>51</v>
      </c>
      <c r="AC102" s="57" t="s">
        <v>74</v>
      </c>
      <c r="AD102" s="57" t="s">
        <v>75</v>
      </c>
      <c r="AE102" s="98"/>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row>
    <row r="103" s="7" customFormat="1" ht="24" spans="1:31">
      <c r="A103" s="55" t="s">
        <v>52</v>
      </c>
      <c r="B103" s="56" t="s">
        <v>90</v>
      </c>
      <c r="C103" s="55" t="s">
        <v>57</v>
      </c>
      <c r="D103" s="55" t="s">
        <v>72</v>
      </c>
      <c r="E103" s="56" t="s">
        <v>77</v>
      </c>
      <c r="F103" s="51">
        <v>8</v>
      </c>
      <c r="G103" s="51">
        <v>3</v>
      </c>
      <c r="H103" s="44" t="s">
        <v>41</v>
      </c>
      <c r="I103" s="51">
        <v>8</v>
      </c>
      <c r="J103" s="51">
        <v>8</v>
      </c>
      <c r="K103" s="51" t="s">
        <v>37</v>
      </c>
      <c r="L103" s="51" t="s">
        <v>38</v>
      </c>
      <c r="M103" s="117">
        <v>5.05</v>
      </c>
      <c r="N103" s="331">
        <v>0</v>
      </c>
      <c r="O103" s="117">
        <v>2</v>
      </c>
      <c r="P103" s="117">
        <v>0</v>
      </c>
      <c r="Q103" s="117">
        <v>3.05</v>
      </c>
      <c r="R103" s="75" t="s">
        <v>39</v>
      </c>
      <c r="S103" s="73">
        <v>14</v>
      </c>
      <c r="T103" s="73">
        <v>36</v>
      </c>
      <c r="U103" s="73">
        <v>8</v>
      </c>
      <c r="V103" s="73">
        <v>8</v>
      </c>
      <c r="W103" s="57" t="s">
        <v>51</v>
      </c>
      <c r="X103" s="57" t="s">
        <v>51</v>
      </c>
      <c r="Y103" s="57" t="s">
        <v>51</v>
      </c>
      <c r="Z103" s="57" t="s">
        <v>51</v>
      </c>
      <c r="AA103" s="57" t="s">
        <v>51</v>
      </c>
      <c r="AB103" s="57" t="s">
        <v>51</v>
      </c>
      <c r="AC103" s="57" t="s">
        <v>74</v>
      </c>
      <c r="AD103" s="57" t="s">
        <v>75</v>
      </c>
      <c r="AE103" s="99"/>
    </row>
    <row r="104" s="3" customFormat="1" ht="24" spans="1:227">
      <c r="A104" s="55" t="s">
        <v>52</v>
      </c>
      <c r="B104" s="56" t="s">
        <v>90</v>
      </c>
      <c r="C104" s="55" t="s">
        <v>58</v>
      </c>
      <c r="D104" s="55" t="s">
        <v>72</v>
      </c>
      <c r="E104" s="56" t="s">
        <v>77</v>
      </c>
      <c r="F104" s="51">
        <v>48</v>
      </c>
      <c r="G104" s="51">
        <v>3</v>
      </c>
      <c r="H104" s="44" t="s">
        <v>41</v>
      </c>
      <c r="I104" s="51">
        <v>48</v>
      </c>
      <c r="J104" s="51">
        <v>48</v>
      </c>
      <c r="K104" s="51" t="s">
        <v>37</v>
      </c>
      <c r="L104" s="51" t="s">
        <v>38</v>
      </c>
      <c r="M104" s="117">
        <v>27.9</v>
      </c>
      <c r="N104" s="331">
        <v>0</v>
      </c>
      <c r="O104" s="117">
        <v>0</v>
      </c>
      <c r="P104" s="117">
        <v>0</v>
      </c>
      <c r="Q104" s="117">
        <v>27.9</v>
      </c>
      <c r="R104" s="75" t="s">
        <v>39</v>
      </c>
      <c r="S104" s="73">
        <v>47</v>
      </c>
      <c r="T104" s="73">
        <v>74</v>
      </c>
      <c r="U104" s="73">
        <v>48</v>
      </c>
      <c r="V104" s="73">
        <v>48</v>
      </c>
      <c r="W104" s="57" t="s">
        <v>51</v>
      </c>
      <c r="X104" s="57" t="s">
        <v>51</v>
      </c>
      <c r="Y104" s="57" t="s">
        <v>51</v>
      </c>
      <c r="Z104" s="57" t="s">
        <v>51</v>
      </c>
      <c r="AA104" s="57" t="s">
        <v>51</v>
      </c>
      <c r="AB104" s="57" t="s">
        <v>51</v>
      </c>
      <c r="AC104" s="57" t="s">
        <v>74</v>
      </c>
      <c r="AD104" s="57" t="s">
        <v>75</v>
      </c>
      <c r="AE104" s="9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row>
    <row r="105" s="3" customFormat="1" ht="24" spans="1:227">
      <c r="A105" s="55" t="s">
        <v>52</v>
      </c>
      <c r="B105" s="56" t="s">
        <v>90</v>
      </c>
      <c r="C105" s="55" t="s">
        <v>59</v>
      </c>
      <c r="D105" s="55" t="s">
        <v>72</v>
      </c>
      <c r="E105" s="56" t="s">
        <v>77</v>
      </c>
      <c r="F105" s="51">
        <v>57</v>
      </c>
      <c r="G105" s="51">
        <v>3</v>
      </c>
      <c r="H105" s="44" t="s">
        <v>41</v>
      </c>
      <c r="I105" s="51">
        <v>57</v>
      </c>
      <c r="J105" s="51">
        <v>57</v>
      </c>
      <c r="K105" s="51" t="s">
        <v>37</v>
      </c>
      <c r="L105" s="51" t="s">
        <v>38</v>
      </c>
      <c r="M105" s="117">
        <v>33.9</v>
      </c>
      <c r="N105" s="331">
        <v>0</v>
      </c>
      <c r="O105" s="117">
        <v>0</v>
      </c>
      <c r="P105" s="117">
        <v>0</v>
      </c>
      <c r="Q105" s="117">
        <v>33.9</v>
      </c>
      <c r="R105" s="75" t="s">
        <v>39</v>
      </c>
      <c r="S105" s="73">
        <v>54</v>
      </c>
      <c r="T105" s="73">
        <v>188</v>
      </c>
      <c r="U105" s="73">
        <v>57</v>
      </c>
      <c r="V105" s="73">
        <v>57</v>
      </c>
      <c r="W105" s="57" t="s">
        <v>51</v>
      </c>
      <c r="X105" s="57" t="s">
        <v>51</v>
      </c>
      <c r="Y105" s="57" t="s">
        <v>51</v>
      </c>
      <c r="Z105" s="57" t="s">
        <v>51</v>
      </c>
      <c r="AA105" s="57" t="s">
        <v>51</v>
      </c>
      <c r="AB105" s="57" t="s">
        <v>51</v>
      </c>
      <c r="AC105" s="57" t="s">
        <v>74</v>
      </c>
      <c r="AD105" s="57" t="s">
        <v>75</v>
      </c>
      <c r="AE105" s="99"/>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row>
    <row r="106" s="7" customFormat="1" ht="24" spans="1:227">
      <c r="A106" s="55" t="s">
        <v>52</v>
      </c>
      <c r="B106" s="56" t="s">
        <v>90</v>
      </c>
      <c r="C106" s="55" t="s">
        <v>60</v>
      </c>
      <c r="D106" s="55" t="s">
        <v>72</v>
      </c>
      <c r="E106" s="56" t="s">
        <v>77</v>
      </c>
      <c r="F106" s="51">
        <v>53</v>
      </c>
      <c r="G106" s="51">
        <v>3</v>
      </c>
      <c r="H106" s="44" t="s">
        <v>41</v>
      </c>
      <c r="I106" s="51">
        <v>53</v>
      </c>
      <c r="J106" s="51">
        <v>53</v>
      </c>
      <c r="K106" s="51" t="s">
        <v>37</v>
      </c>
      <c r="L106" s="51" t="s">
        <v>38</v>
      </c>
      <c r="M106" s="117">
        <v>32.95</v>
      </c>
      <c r="N106" s="331">
        <v>0</v>
      </c>
      <c r="O106" s="117">
        <v>0</v>
      </c>
      <c r="P106" s="117">
        <v>0</v>
      </c>
      <c r="Q106" s="117">
        <v>32.95</v>
      </c>
      <c r="R106" s="75" t="s">
        <v>39</v>
      </c>
      <c r="S106" s="73">
        <v>50</v>
      </c>
      <c r="T106" s="73">
        <v>140</v>
      </c>
      <c r="U106" s="73">
        <v>53</v>
      </c>
      <c r="V106" s="73">
        <v>53</v>
      </c>
      <c r="W106" s="57" t="s">
        <v>51</v>
      </c>
      <c r="X106" s="57" t="s">
        <v>51</v>
      </c>
      <c r="Y106" s="57" t="s">
        <v>51</v>
      </c>
      <c r="Z106" s="57" t="s">
        <v>51</v>
      </c>
      <c r="AA106" s="57" t="s">
        <v>51</v>
      </c>
      <c r="AB106" s="57" t="s">
        <v>51</v>
      </c>
      <c r="AC106" s="57" t="s">
        <v>74</v>
      </c>
      <c r="AD106" s="57" t="s">
        <v>75</v>
      </c>
      <c r="AE106" s="98"/>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row>
    <row r="107" s="6" customFormat="1" ht="24" spans="1:31">
      <c r="A107" s="60" t="s">
        <v>52</v>
      </c>
      <c r="B107" s="56" t="s">
        <v>90</v>
      </c>
      <c r="C107" s="55" t="s">
        <v>61</v>
      </c>
      <c r="D107" s="55" t="s">
        <v>72</v>
      </c>
      <c r="E107" s="56" t="s">
        <v>77</v>
      </c>
      <c r="F107" s="51">
        <v>164</v>
      </c>
      <c r="G107" s="51">
        <v>3</v>
      </c>
      <c r="H107" s="44" t="s">
        <v>41</v>
      </c>
      <c r="I107" s="51">
        <v>164</v>
      </c>
      <c r="J107" s="51">
        <v>164</v>
      </c>
      <c r="K107" s="51" t="s">
        <v>37</v>
      </c>
      <c r="L107" s="51" t="s">
        <v>38</v>
      </c>
      <c r="M107" s="117">
        <v>95.56</v>
      </c>
      <c r="N107" s="331">
        <v>0</v>
      </c>
      <c r="O107" s="117">
        <v>0</v>
      </c>
      <c r="P107" s="117">
        <v>0</v>
      </c>
      <c r="Q107" s="117">
        <v>95.56</v>
      </c>
      <c r="R107" s="75" t="s">
        <v>39</v>
      </c>
      <c r="S107" s="73">
        <v>168</v>
      </c>
      <c r="T107" s="73">
        <v>301</v>
      </c>
      <c r="U107" s="73">
        <v>164</v>
      </c>
      <c r="V107" s="73">
        <v>164</v>
      </c>
      <c r="W107" s="57" t="s">
        <v>51</v>
      </c>
      <c r="X107" s="57" t="s">
        <v>51</v>
      </c>
      <c r="Y107" s="57" t="s">
        <v>51</v>
      </c>
      <c r="Z107" s="57" t="s">
        <v>51</v>
      </c>
      <c r="AA107" s="57" t="s">
        <v>51</v>
      </c>
      <c r="AB107" s="57" t="s">
        <v>51</v>
      </c>
      <c r="AC107" s="57" t="s">
        <v>74</v>
      </c>
      <c r="AD107" s="57" t="s">
        <v>75</v>
      </c>
      <c r="AE107" s="96"/>
    </row>
    <row r="108" s="6" customFormat="1" ht="24" spans="1:227">
      <c r="A108" s="59" t="s">
        <v>52</v>
      </c>
      <c r="B108" s="56" t="s">
        <v>90</v>
      </c>
      <c r="C108" s="55" t="s">
        <v>62</v>
      </c>
      <c r="D108" s="55" t="s">
        <v>72</v>
      </c>
      <c r="E108" s="56" t="s">
        <v>77</v>
      </c>
      <c r="F108" s="51">
        <v>48</v>
      </c>
      <c r="G108" s="51">
        <v>3</v>
      </c>
      <c r="H108" s="44" t="s">
        <v>41</v>
      </c>
      <c r="I108" s="51">
        <v>48</v>
      </c>
      <c r="J108" s="51">
        <v>48</v>
      </c>
      <c r="K108" s="51" t="s">
        <v>37</v>
      </c>
      <c r="L108" s="51" t="s">
        <v>38</v>
      </c>
      <c r="M108" s="117">
        <v>23</v>
      </c>
      <c r="N108" s="331">
        <v>0</v>
      </c>
      <c r="O108" s="117">
        <v>0</v>
      </c>
      <c r="P108" s="117">
        <v>0</v>
      </c>
      <c r="Q108" s="117">
        <v>23</v>
      </c>
      <c r="R108" s="75" t="s">
        <v>39</v>
      </c>
      <c r="S108" s="73">
        <v>51</v>
      </c>
      <c r="T108" s="73">
        <v>78</v>
      </c>
      <c r="U108" s="73">
        <v>48</v>
      </c>
      <c r="V108" s="73">
        <v>48</v>
      </c>
      <c r="W108" s="57" t="s">
        <v>51</v>
      </c>
      <c r="X108" s="57" t="s">
        <v>51</v>
      </c>
      <c r="Y108" s="57" t="s">
        <v>51</v>
      </c>
      <c r="Z108" s="57" t="s">
        <v>51</v>
      </c>
      <c r="AA108" s="57" t="s">
        <v>51</v>
      </c>
      <c r="AB108" s="57" t="s">
        <v>51</v>
      </c>
      <c r="AC108" s="57" t="s">
        <v>74</v>
      </c>
      <c r="AD108" s="57" t="s">
        <v>75</v>
      </c>
      <c r="AE108" s="99"/>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row>
    <row r="109" s="6" customFormat="1" ht="24" spans="1:31">
      <c r="A109" s="55" t="s">
        <v>52</v>
      </c>
      <c r="B109" s="56" t="s">
        <v>90</v>
      </c>
      <c r="C109" s="55" t="s">
        <v>63</v>
      </c>
      <c r="D109" s="55" t="s">
        <v>72</v>
      </c>
      <c r="E109" s="56" t="s">
        <v>77</v>
      </c>
      <c r="F109" s="51">
        <v>16</v>
      </c>
      <c r="G109" s="51">
        <v>3</v>
      </c>
      <c r="H109" s="44" t="s">
        <v>41</v>
      </c>
      <c r="I109" s="51">
        <v>16</v>
      </c>
      <c r="J109" s="51">
        <v>16</v>
      </c>
      <c r="K109" s="51" t="s">
        <v>37</v>
      </c>
      <c r="L109" s="51" t="s">
        <v>38</v>
      </c>
      <c r="M109" s="117">
        <v>10.05</v>
      </c>
      <c r="N109" s="331">
        <v>0</v>
      </c>
      <c r="O109" s="117">
        <v>0</v>
      </c>
      <c r="P109" s="117">
        <v>0</v>
      </c>
      <c r="Q109" s="117">
        <v>10.05</v>
      </c>
      <c r="R109" s="75" t="s">
        <v>39</v>
      </c>
      <c r="S109" s="73">
        <v>16</v>
      </c>
      <c r="T109" s="73">
        <v>58</v>
      </c>
      <c r="U109" s="73">
        <v>16</v>
      </c>
      <c r="V109" s="73">
        <v>16</v>
      </c>
      <c r="W109" s="57" t="s">
        <v>51</v>
      </c>
      <c r="X109" s="57" t="s">
        <v>51</v>
      </c>
      <c r="Y109" s="57" t="s">
        <v>51</v>
      </c>
      <c r="Z109" s="57" t="s">
        <v>51</v>
      </c>
      <c r="AA109" s="57" t="s">
        <v>51</v>
      </c>
      <c r="AB109" s="57" t="s">
        <v>51</v>
      </c>
      <c r="AC109" s="57" t="s">
        <v>74</v>
      </c>
      <c r="AD109" s="57" t="s">
        <v>75</v>
      </c>
      <c r="AE109" s="96"/>
    </row>
    <row r="110" s="6" customFormat="1" ht="24" spans="1:227">
      <c r="A110" s="55" t="s">
        <v>52</v>
      </c>
      <c r="B110" s="56" t="s">
        <v>90</v>
      </c>
      <c r="C110" s="55" t="s">
        <v>64</v>
      </c>
      <c r="D110" s="55" t="s">
        <v>72</v>
      </c>
      <c r="E110" s="56" t="s">
        <v>77</v>
      </c>
      <c r="F110" s="51">
        <v>103</v>
      </c>
      <c r="G110" s="51">
        <v>3</v>
      </c>
      <c r="H110" s="44" t="s">
        <v>41</v>
      </c>
      <c r="I110" s="51">
        <v>103</v>
      </c>
      <c r="J110" s="51">
        <v>103</v>
      </c>
      <c r="K110" s="51" t="s">
        <v>37</v>
      </c>
      <c r="L110" s="51" t="s">
        <v>38</v>
      </c>
      <c r="M110" s="117">
        <v>59.55</v>
      </c>
      <c r="N110" s="331">
        <v>0</v>
      </c>
      <c r="O110" s="117">
        <v>0</v>
      </c>
      <c r="P110" s="117">
        <v>0</v>
      </c>
      <c r="Q110" s="117">
        <v>59.55</v>
      </c>
      <c r="R110" s="75" t="s">
        <v>39</v>
      </c>
      <c r="S110" s="73">
        <v>107</v>
      </c>
      <c r="T110" s="73">
        <v>215</v>
      </c>
      <c r="U110" s="73">
        <v>103</v>
      </c>
      <c r="V110" s="73">
        <v>103</v>
      </c>
      <c r="W110" s="57" t="s">
        <v>51</v>
      </c>
      <c r="X110" s="57" t="s">
        <v>51</v>
      </c>
      <c r="Y110" s="57" t="s">
        <v>51</v>
      </c>
      <c r="Z110" s="57" t="s">
        <v>51</v>
      </c>
      <c r="AA110" s="57" t="s">
        <v>51</v>
      </c>
      <c r="AB110" s="57" t="s">
        <v>51</v>
      </c>
      <c r="AC110" s="57" t="s">
        <v>74</v>
      </c>
      <c r="AD110" s="57" t="s">
        <v>75</v>
      </c>
      <c r="AE110" s="99"/>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row>
    <row r="111" s="6" customFormat="1" ht="24" spans="1:31">
      <c r="A111" s="316">
        <v>2.4</v>
      </c>
      <c r="B111" s="317" t="s">
        <v>91</v>
      </c>
      <c r="C111" s="316" t="s">
        <v>49</v>
      </c>
      <c r="D111" s="316" t="s">
        <v>72</v>
      </c>
      <c r="E111" s="317" t="s">
        <v>77</v>
      </c>
      <c r="F111" s="316">
        <v>852</v>
      </c>
      <c r="G111" s="319">
        <v>11</v>
      </c>
      <c r="H111" s="44" t="s">
        <v>41</v>
      </c>
      <c r="I111" s="316">
        <v>852</v>
      </c>
      <c r="J111" s="316">
        <v>852</v>
      </c>
      <c r="K111" s="316" t="s">
        <v>37</v>
      </c>
      <c r="L111" s="316" t="s">
        <v>38</v>
      </c>
      <c r="M111" s="338">
        <v>454.01</v>
      </c>
      <c r="N111" s="339">
        <v>306.8</v>
      </c>
      <c r="O111" s="338">
        <v>0</v>
      </c>
      <c r="P111" s="338">
        <v>0</v>
      </c>
      <c r="Q111" s="338">
        <v>147.21</v>
      </c>
      <c r="R111" s="357" t="s">
        <v>39</v>
      </c>
      <c r="S111" s="319">
        <v>852</v>
      </c>
      <c r="T111" s="319">
        <v>1382</v>
      </c>
      <c r="U111" s="319">
        <v>852</v>
      </c>
      <c r="V111" s="319">
        <v>852</v>
      </c>
      <c r="W111" s="356" t="s">
        <v>51</v>
      </c>
      <c r="X111" s="356" t="s">
        <v>51</v>
      </c>
      <c r="Y111" s="356" t="s">
        <v>51</v>
      </c>
      <c r="Z111" s="356" t="s">
        <v>51</v>
      </c>
      <c r="AA111" s="356" t="s">
        <v>51</v>
      </c>
      <c r="AB111" s="356" t="s">
        <v>51</v>
      </c>
      <c r="AC111" s="356" t="s">
        <v>74</v>
      </c>
      <c r="AD111" s="356" t="s">
        <v>75</v>
      </c>
      <c r="AE111" s="361"/>
    </row>
    <row r="112" s="7" customFormat="1" ht="24" spans="1:227">
      <c r="A112" s="55" t="s">
        <v>52</v>
      </c>
      <c r="B112" s="56" t="s">
        <v>92</v>
      </c>
      <c r="C112" s="55" t="s">
        <v>54</v>
      </c>
      <c r="D112" s="55" t="s">
        <v>72</v>
      </c>
      <c r="E112" s="56" t="s">
        <v>77</v>
      </c>
      <c r="F112" s="51">
        <v>12</v>
      </c>
      <c r="G112" s="51">
        <v>3</v>
      </c>
      <c r="H112" s="44" t="s">
        <v>41</v>
      </c>
      <c r="I112" s="51">
        <v>12</v>
      </c>
      <c r="J112" s="51">
        <v>12</v>
      </c>
      <c r="K112" s="51" t="s">
        <v>37</v>
      </c>
      <c r="L112" s="51" t="s">
        <v>38</v>
      </c>
      <c r="M112" s="117">
        <v>6.26</v>
      </c>
      <c r="N112" s="331">
        <v>3.6</v>
      </c>
      <c r="O112" s="117">
        <v>0</v>
      </c>
      <c r="P112" s="117">
        <v>0</v>
      </c>
      <c r="Q112" s="117">
        <v>2.66</v>
      </c>
      <c r="R112" s="75" t="s">
        <v>39</v>
      </c>
      <c r="S112" s="73">
        <v>12</v>
      </c>
      <c r="T112" s="73">
        <v>12</v>
      </c>
      <c r="U112" s="73">
        <v>12</v>
      </c>
      <c r="V112" s="73">
        <v>12</v>
      </c>
      <c r="W112" s="57" t="s">
        <v>51</v>
      </c>
      <c r="X112" s="57" t="s">
        <v>51</v>
      </c>
      <c r="Y112" s="57" t="s">
        <v>51</v>
      </c>
      <c r="Z112" s="57" t="s">
        <v>51</v>
      </c>
      <c r="AA112" s="57" t="s">
        <v>51</v>
      </c>
      <c r="AB112" s="57" t="s">
        <v>51</v>
      </c>
      <c r="AC112" s="57" t="s">
        <v>74</v>
      </c>
      <c r="AD112" s="57" t="s">
        <v>75</v>
      </c>
      <c r="AE112" s="9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row>
    <row r="113" s="8" customFormat="1" ht="24" spans="1:31">
      <c r="A113" s="59" t="s">
        <v>52</v>
      </c>
      <c r="B113" s="56" t="s">
        <v>92</v>
      </c>
      <c r="C113" s="55" t="s">
        <v>55</v>
      </c>
      <c r="D113" s="55" t="s">
        <v>72</v>
      </c>
      <c r="E113" s="56" t="s">
        <v>77</v>
      </c>
      <c r="F113" s="51">
        <v>27</v>
      </c>
      <c r="G113" s="51">
        <v>3</v>
      </c>
      <c r="H113" s="44" t="s">
        <v>41</v>
      </c>
      <c r="I113" s="51">
        <v>27</v>
      </c>
      <c r="J113" s="51">
        <v>27</v>
      </c>
      <c r="K113" s="51" t="s">
        <v>37</v>
      </c>
      <c r="L113" s="51" t="s">
        <v>38</v>
      </c>
      <c r="M113" s="117">
        <v>11.55</v>
      </c>
      <c r="N113" s="331">
        <v>5.7</v>
      </c>
      <c r="O113" s="117">
        <v>0</v>
      </c>
      <c r="P113" s="117">
        <v>0</v>
      </c>
      <c r="Q113" s="117">
        <v>5.85</v>
      </c>
      <c r="R113" s="75" t="s">
        <v>39</v>
      </c>
      <c r="S113" s="73">
        <v>27</v>
      </c>
      <c r="T113" s="73">
        <v>56</v>
      </c>
      <c r="U113" s="73">
        <v>27</v>
      </c>
      <c r="V113" s="73">
        <v>27</v>
      </c>
      <c r="W113" s="57" t="s">
        <v>51</v>
      </c>
      <c r="X113" s="57" t="s">
        <v>51</v>
      </c>
      <c r="Y113" s="57" t="s">
        <v>51</v>
      </c>
      <c r="Z113" s="57" t="s">
        <v>51</v>
      </c>
      <c r="AA113" s="57" t="s">
        <v>51</v>
      </c>
      <c r="AB113" s="57" t="s">
        <v>51</v>
      </c>
      <c r="AC113" s="57" t="s">
        <v>74</v>
      </c>
      <c r="AD113" s="57" t="s">
        <v>75</v>
      </c>
      <c r="AE113" s="97"/>
    </row>
    <row r="114" s="7" customFormat="1" ht="24" spans="1:227">
      <c r="A114" s="60" t="s">
        <v>52</v>
      </c>
      <c r="B114" s="56" t="s">
        <v>92</v>
      </c>
      <c r="C114" s="55" t="s">
        <v>56</v>
      </c>
      <c r="D114" s="55" t="s">
        <v>72</v>
      </c>
      <c r="E114" s="56" t="s">
        <v>77</v>
      </c>
      <c r="F114" s="51">
        <v>34</v>
      </c>
      <c r="G114" s="51">
        <v>3</v>
      </c>
      <c r="H114" s="44" t="s">
        <v>41</v>
      </c>
      <c r="I114" s="51">
        <v>34</v>
      </c>
      <c r="J114" s="51">
        <v>34</v>
      </c>
      <c r="K114" s="51" t="s">
        <v>37</v>
      </c>
      <c r="L114" s="51" t="s">
        <v>38</v>
      </c>
      <c r="M114" s="117">
        <v>17.85</v>
      </c>
      <c r="N114" s="331">
        <v>12</v>
      </c>
      <c r="O114" s="117">
        <v>0</v>
      </c>
      <c r="P114" s="117">
        <v>0</v>
      </c>
      <c r="Q114" s="117">
        <v>5.85</v>
      </c>
      <c r="R114" s="75" t="s">
        <v>39</v>
      </c>
      <c r="S114" s="73">
        <v>34</v>
      </c>
      <c r="T114" s="73">
        <v>56</v>
      </c>
      <c r="U114" s="73">
        <v>34</v>
      </c>
      <c r="V114" s="73">
        <v>34</v>
      </c>
      <c r="W114" s="57" t="s">
        <v>51</v>
      </c>
      <c r="X114" s="57" t="s">
        <v>51</v>
      </c>
      <c r="Y114" s="57" t="s">
        <v>51</v>
      </c>
      <c r="Z114" s="57" t="s">
        <v>51</v>
      </c>
      <c r="AA114" s="57" t="s">
        <v>51</v>
      </c>
      <c r="AB114" s="57" t="s">
        <v>51</v>
      </c>
      <c r="AC114" s="57" t="s">
        <v>74</v>
      </c>
      <c r="AD114" s="57" t="s">
        <v>75</v>
      </c>
      <c r="AE114" s="98"/>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row>
    <row r="115" s="7" customFormat="1" ht="24" spans="1:31">
      <c r="A115" s="55" t="s">
        <v>52</v>
      </c>
      <c r="B115" s="56" t="s">
        <v>92</v>
      </c>
      <c r="C115" s="55" t="s">
        <v>57</v>
      </c>
      <c r="D115" s="55" t="s">
        <v>72</v>
      </c>
      <c r="E115" s="56" t="s">
        <v>77</v>
      </c>
      <c r="F115" s="51">
        <v>18</v>
      </c>
      <c r="G115" s="51">
        <v>3</v>
      </c>
      <c r="H115" s="44" t="s">
        <v>41</v>
      </c>
      <c r="I115" s="51">
        <v>18</v>
      </c>
      <c r="J115" s="51">
        <v>18</v>
      </c>
      <c r="K115" s="51" t="s">
        <v>37</v>
      </c>
      <c r="L115" s="51" t="s">
        <v>38</v>
      </c>
      <c r="M115" s="117">
        <v>8.9</v>
      </c>
      <c r="N115" s="331">
        <v>5.4</v>
      </c>
      <c r="O115" s="117">
        <v>0</v>
      </c>
      <c r="P115" s="117">
        <v>0</v>
      </c>
      <c r="Q115" s="117">
        <v>3.5</v>
      </c>
      <c r="R115" s="75" t="s">
        <v>39</v>
      </c>
      <c r="S115" s="73">
        <v>22</v>
      </c>
      <c r="T115" s="73">
        <v>36</v>
      </c>
      <c r="U115" s="73">
        <v>18</v>
      </c>
      <c r="V115" s="73">
        <v>18</v>
      </c>
      <c r="W115" s="57" t="s">
        <v>51</v>
      </c>
      <c r="X115" s="57" t="s">
        <v>51</v>
      </c>
      <c r="Y115" s="57" t="s">
        <v>51</v>
      </c>
      <c r="Z115" s="57" t="s">
        <v>51</v>
      </c>
      <c r="AA115" s="57" t="s">
        <v>51</v>
      </c>
      <c r="AB115" s="57" t="s">
        <v>51</v>
      </c>
      <c r="AC115" s="57" t="s">
        <v>74</v>
      </c>
      <c r="AD115" s="57" t="s">
        <v>75</v>
      </c>
      <c r="AE115" s="99"/>
    </row>
    <row r="116" s="3" customFormat="1" ht="24" spans="1:227">
      <c r="A116" s="55" t="s">
        <v>52</v>
      </c>
      <c r="B116" s="56" t="s">
        <v>92</v>
      </c>
      <c r="C116" s="55" t="s">
        <v>58</v>
      </c>
      <c r="D116" s="55" t="s">
        <v>72</v>
      </c>
      <c r="E116" s="56" t="s">
        <v>77</v>
      </c>
      <c r="F116" s="51">
        <v>50</v>
      </c>
      <c r="G116" s="51">
        <v>3</v>
      </c>
      <c r="H116" s="44" t="s">
        <v>41</v>
      </c>
      <c r="I116" s="51">
        <v>50</v>
      </c>
      <c r="J116" s="51">
        <v>50</v>
      </c>
      <c r="K116" s="51" t="s">
        <v>37</v>
      </c>
      <c r="L116" s="51" t="s">
        <v>38</v>
      </c>
      <c r="M116" s="117">
        <v>24.15</v>
      </c>
      <c r="N116" s="331">
        <v>17.4</v>
      </c>
      <c r="O116" s="117">
        <v>0</v>
      </c>
      <c r="P116" s="117">
        <v>0</v>
      </c>
      <c r="Q116" s="117">
        <v>6.75</v>
      </c>
      <c r="R116" s="75" t="s">
        <v>39</v>
      </c>
      <c r="S116" s="73">
        <v>45</v>
      </c>
      <c r="T116" s="73">
        <v>69</v>
      </c>
      <c r="U116" s="73">
        <v>50</v>
      </c>
      <c r="V116" s="73">
        <v>50</v>
      </c>
      <c r="W116" s="57" t="s">
        <v>51</v>
      </c>
      <c r="X116" s="57" t="s">
        <v>51</v>
      </c>
      <c r="Y116" s="57" t="s">
        <v>51</v>
      </c>
      <c r="Z116" s="57" t="s">
        <v>51</v>
      </c>
      <c r="AA116" s="57" t="s">
        <v>51</v>
      </c>
      <c r="AB116" s="57" t="s">
        <v>51</v>
      </c>
      <c r="AC116" s="57" t="s">
        <v>74</v>
      </c>
      <c r="AD116" s="57" t="s">
        <v>75</v>
      </c>
      <c r="AE116" s="9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row>
    <row r="117" s="3" customFormat="1" ht="24" spans="1:227">
      <c r="A117" s="55" t="s">
        <v>52</v>
      </c>
      <c r="B117" s="56" t="s">
        <v>92</v>
      </c>
      <c r="C117" s="55" t="s">
        <v>59</v>
      </c>
      <c r="D117" s="55" t="s">
        <v>72</v>
      </c>
      <c r="E117" s="56" t="s">
        <v>77</v>
      </c>
      <c r="F117" s="51">
        <v>132</v>
      </c>
      <c r="G117" s="51">
        <v>3</v>
      </c>
      <c r="H117" s="44" t="s">
        <v>41</v>
      </c>
      <c r="I117" s="51">
        <v>132</v>
      </c>
      <c r="J117" s="51">
        <v>132</v>
      </c>
      <c r="K117" s="51" t="s">
        <v>37</v>
      </c>
      <c r="L117" s="51" t="s">
        <v>38</v>
      </c>
      <c r="M117" s="117">
        <v>68.3</v>
      </c>
      <c r="N117" s="331">
        <v>46.6</v>
      </c>
      <c r="O117" s="117">
        <v>0</v>
      </c>
      <c r="P117" s="117">
        <v>0</v>
      </c>
      <c r="Q117" s="117">
        <v>21.7</v>
      </c>
      <c r="R117" s="75" t="s">
        <v>39</v>
      </c>
      <c r="S117" s="73">
        <v>132</v>
      </c>
      <c r="T117" s="73">
        <v>132</v>
      </c>
      <c r="U117" s="73">
        <v>132</v>
      </c>
      <c r="V117" s="73">
        <v>132</v>
      </c>
      <c r="W117" s="57" t="s">
        <v>51</v>
      </c>
      <c r="X117" s="57" t="s">
        <v>51</v>
      </c>
      <c r="Y117" s="57" t="s">
        <v>51</v>
      </c>
      <c r="Z117" s="57" t="s">
        <v>51</v>
      </c>
      <c r="AA117" s="57" t="s">
        <v>51</v>
      </c>
      <c r="AB117" s="57" t="s">
        <v>51</v>
      </c>
      <c r="AC117" s="57" t="s">
        <v>74</v>
      </c>
      <c r="AD117" s="57" t="s">
        <v>75</v>
      </c>
      <c r="AE117" s="99"/>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row>
    <row r="118" s="7" customFormat="1" ht="24" spans="1:227">
      <c r="A118" s="55" t="s">
        <v>52</v>
      </c>
      <c r="B118" s="56" t="s">
        <v>92</v>
      </c>
      <c r="C118" s="55" t="s">
        <v>60</v>
      </c>
      <c r="D118" s="55" t="s">
        <v>72</v>
      </c>
      <c r="E118" s="56" t="s">
        <v>77</v>
      </c>
      <c r="F118" s="51">
        <v>249</v>
      </c>
      <c r="G118" s="51">
        <v>3</v>
      </c>
      <c r="H118" s="44" t="s">
        <v>41</v>
      </c>
      <c r="I118" s="51">
        <v>249</v>
      </c>
      <c r="J118" s="51">
        <v>249</v>
      </c>
      <c r="K118" s="51" t="s">
        <v>37</v>
      </c>
      <c r="L118" s="51" t="s">
        <v>38</v>
      </c>
      <c r="M118" s="117">
        <v>122.9</v>
      </c>
      <c r="N118" s="331">
        <v>84.1</v>
      </c>
      <c r="O118" s="117">
        <v>0</v>
      </c>
      <c r="P118" s="117">
        <v>0</v>
      </c>
      <c r="Q118" s="117">
        <v>38.8</v>
      </c>
      <c r="R118" s="75" t="s">
        <v>39</v>
      </c>
      <c r="S118" s="73">
        <v>249</v>
      </c>
      <c r="T118" s="73">
        <v>249</v>
      </c>
      <c r="U118" s="73">
        <v>249</v>
      </c>
      <c r="V118" s="73">
        <v>249</v>
      </c>
      <c r="W118" s="57" t="s">
        <v>51</v>
      </c>
      <c r="X118" s="57" t="s">
        <v>51</v>
      </c>
      <c r="Y118" s="57" t="s">
        <v>51</v>
      </c>
      <c r="Z118" s="57" t="s">
        <v>51</v>
      </c>
      <c r="AA118" s="57" t="s">
        <v>51</v>
      </c>
      <c r="AB118" s="57" t="s">
        <v>51</v>
      </c>
      <c r="AC118" s="57" t="s">
        <v>74</v>
      </c>
      <c r="AD118" s="57" t="s">
        <v>75</v>
      </c>
      <c r="AE118" s="98"/>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row>
    <row r="119" s="6" customFormat="1" ht="24" spans="1:31">
      <c r="A119" s="55" t="s">
        <v>52</v>
      </c>
      <c r="B119" s="56" t="s">
        <v>92</v>
      </c>
      <c r="C119" s="55" t="s">
        <v>61</v>
      </c>
      <c r="D119" s="55" t="s">
        <v>72</v>
      </c>
      <c r="E119" s="56" t="s">
        <v>77</v>
      </c>
      <c r="F119" s="51">
        <v>154</v>
      </c>
      <c r="G119" s="51">
        <v>3</v>
      </c>
      <c r="H119" s="44" t="s">
        <v>41</v>
      </c>
      <c r="I119" s="51">
        <v>154</v>
      </c>
      <c r="J119" s="51">
        <v>154</v>
      </c>
      <c r="K119" s="51" t="s">
        <v>37</v>
      </c>
      <c r="L119" s="51" t="s">
        <v>38</v>
      </c>
      <c r="M119" s="117">
        <v>69.2</v>
      </c>
      <c r="N119" s="331">
        <v>47.2</v>
      </c>
      <c r="O119" s="117">
        <v>0</v>
      </c>
      <c r="P119" s="117">
        <v>0</v>
      </c>
      <c r="Q119" s="117">
        <v>22</v>
      </c>
      <c r="R119" s="75" t="s">
        <v>39</v>
      </c>
      <c r="S119" s="73">
        <v>164</v>
      </c>
      <c r="T119" s="73">
        <v>268</v>
      </c>
      <c r="U119" s="73">
        <v>154</v>
      </c>
      <c r="V119" s="73">
        <v>154</v>
      </c>
      <c r="W119" s="57" t="s">
        <v>51</v>
      </c>
      <c r="X119" s="57" t="s">
        <v>51</v>
      </c>
      <c r="Y119" s="57" t="s">
        <v>51</v>
      </c>
      <c r="Z119" s="57" t="s">
        <v>51</v>
      </c>
      <c r="AA119" s="57" t="s">
        <v>51</v>
      </c>
      <c r="AB119" s="57" t="s">
        <v>51</v>
      </c>
      <c r="AC119" s="57" t="s">
        <v>74</v>
      </c>
      <c r="AD119" s="57" t="s">
        <v>75</v>
      </c>
      <c r="AE119" s="96"/>
    </row>
    <row r="120" s="6" customFormat="1" ht="24" spans="1:227">
      <c r="A120" s="59" t="s">
        <v>52</v>
      </c>
      <c r="B120" s="56" t="s">
        <v>92</v>
      </c>
      <c r="C120" s="55" t="s">
        <v>62</v>
      </c>
      <c r="D120" s="55" t="s">
        <v>72</v>
      </c>
      <c r="E120" s="56" t="s">
        <v>77</v>
      </c>
      <c r="F120" s="51">
        <v>106</v>
      </c>
      <c r="G120" s="51">
        <v>3</v>
      </c>
      <c r="H120" s="44" t="s">
        <v>41</v>
      </c>
      <c r="I120" s="51">
        <v>106</v>
      </c>
      <c r="J120" s="51">
        <v>106</v>
      </c>
      <c r="K120" s="51" t="s">
        <v>37</v>
      </c>
      <c r="L120" s="51" t="s">
        <v>38</v>
      </c>
      <c r="M120" s="117">
        <v>50.95</v>
      </c>
      <c r="N120" s="331">
        <v>32.8</v>
      </c>
      <c r="O120" s="117">
        <v>0</v>
      </c>
      <c r="P120" s="117">
        <v>0</v>
      </c>
      <c r="Q120" s="117">
        <v>18.15</v>
      </c>
      <c r="R120" s="75" t="s">
        <v>39</v>
      </c>
      <c r="S120" s="73">
        <v>112</v>
      </c>
      <c r="T120" s="73">
        <v>184</v>
      </c>
      <c r="U120" s="73">
        <v>106</v>
      </c>
      <c r="V120" s="73">
        <v>106</v>
      </c>
      <c r="W120" s="57" t="s">
        <v>51</v>
      </c>
      <c r="X120" s="57" t="s">
        <v>51</v>
      </c>
      <c r="Y120" s="57" t="s">
        <v>51</v>
      </c>
      <c r="Z120" s="57" t="s">
        <v>51</v>
      </c>
      <c r="AA120" s="57" t="s">
        <v>51</v>
      </c>
      <c r="AB120" s="57" t="s">
        <v>51</v>
      </c>
      <c r="AC120" s="57" t="s">
        <v>74</v>
      </c>
      <c r="AD120" s="57" t="s">
        <v>75</v>
      </c>
      <c r="AE120" s="99"/>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row>
    <row r="121" s="6" customFormat="1" ht="24" spans="1:31">
      <c r="A121" s="55" t="s">
        <v>52</v>
      </c>
      <c r="B121" s="56" t="s">
        <v>92</v>
      </c>
      <c r="C121" s="55" t="s">
        <v>63</v>
      </c>
      <c r="D121" s="55" t="s">
        <v>72</v>
      </c>
      <c r="E121" s="56" t="s">
        <v>77</v>
      </c>
      <c r="F121" s="51">
        <v>26</v>
      </c>
      <c r="G121" s="51">
        <v>3</v>
      </c>
      <c r="H121" s="44" t="s">
        <v>41</v>
      </c>
      <c r="I121" s="51">
        <v>26</v>
      </c>
      <c r="J121" s="51">
        <v>26</v>
      </c>
      <c r="K121" s="51" t="s">
        <v>37</v>
      </c>
      <c r="L121" s="51" t="s">
        <v>38</v>
      </c>
      <c r="M121" s="117">
        <v>12.8</v>
      </c>
      <c r="N121" s="331">
        <v>7.8</v>
      </c>
      <c r="O121" s="117">
        <v>0</v>
      </c>
      <c r="P121" s="117">
        <v>0</v>
      </c>
      <c r="Q121" s="117">
        <v>5</v>
      </c>
      <c r="R121" s="75" t="s">
        <v>39</v>
      </c>
      <c r="S121" s="73">
        <v>30</v>
      </c>
      <c r="T121" s="73">
        <v>59</v>
      </c>
      <c r="U121" s="73">
        <v>26</v>
      </c>
      <c r="V121" s="73">
        <v>26</v>
      </c>
      <c r="W121" s="57" t="s">
        <v>51</v>
      </c>
      <c r="X121" s="57" t="s">
        <v>51</v>
      </c>
      <c r="Y121" s="57" t="s">
        <v>51</v>
      </c>
      <c r="Z121" s="57" t="s">
        <v>51</v>
      </c>
      <c r="AA121" s="57" t="s">
        <v>51</v>
      </c>
      <c r="AB121" s="57" t="s">
        <v>51</v>
      </c>
      <c r="AC121" s="57" t="s">
        <v>74</v>
      </c>
      <c r="AD121" s="57" t="s">
        <v>75</v>
      </c>
      <c r="AE121" s="96"/>
    </row>
    <row r="122" s="6" customFormat="1" ht="24" spans="1:227">
      <c r="A122" s="55" t="s">
        <v>52</v>
      </c>
      <c r="B122" s="56" t="s">
        <v>92</v>
      </c>
      <c r="C122" s="55" t="s">
        <v>64</v>
      </c>
      <c r="D122" s="55" t="s">
        <v>72</v>
      </c>
      <c r="E122" s="56" t="s">
        <v>77</v>
      </c>
      <c r="F122" s="51">
        <v>142</v>
      </c>
      <c r="G122" s="51">
        <v>3</v>
      </c>
      <c r="H122" s="44" t="s">
        <v>41</v>
      </c>
      <c r="I122" s="51">
        <v>142</v>
      </c>
      <c r="J122" s="51">
        <v>142</v>
      </c>
      <c r="K122" s="51" t="s">
        <v>37</v>
      </c>
      <c r="L122" s="51" t="s">
        <v>38</v>
      </c>
      <c r="M122" s="117">
        <v>61.15</v>
      </c>
      <c r="N122" s="331">
        <v>44.2</v>
      </c>
      <c r="O122" s="117">
        <v>0</v>
      </c>
      <c r="P122" s="117">
        <v>0</v>
      </c>
      <c r="Q122" s="117">
        <v>16.95</v>
      </c>
      <c r="R122" s="75" t="s">
        <v>39</v>
      </c>
      <c r="S122" s="73">
        <v>156</v>
      </c>
      <c r="T122" s="73">
        <v>218</v>
      </c>
      <c r="U122" s="73">
        <v>142</v>
      </c>
      <c r="V122" s="73">
        <v>142</v>
      </c>
      <c r="W122" s="57" t="s">
        <v>51</v>
      </c>
      <c r="X122" s="57" t="s">
        <v>51</v>
      </c>
      <c r="Y122" s="57" t="s">
        <v>51</v>
      </c>
      <c r="Z122" s="57" t="s">
        <v>51</v>
      </c>
      <c r="AA122" s="57" t="s">
        <v>51</v>
      </c>
      <c r="AB122" s="57" t="s">
        <v>51</v>
      </c>
      <c r="AC122" s="57" t="s">
        <v>74</v>
      </c>
      <c r="AD122" s="57" t="s">
        <v>75</v>
      </c>
      <c r="AE122" s="99"/>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row>
    <row r="123" s="6" customFormat="1" ht="24" spans="1:31">
      <c r="A123" s="316">
        <v>2.5</v>
      </c>
      <c r="B123" s="317" t="s">
        <v>93</v>
      </c>
      <c r="C123" s="316" t="s">
        <v>49</v>
      </c>
      <c r="D123" s="316" t="s">
        <v>72</v>
      </c>
      <c r="E123" s="317" t="s">
        <v>77</v>
      </c>
      <c r="F123" s="316">
        <v>467</v>
      </c>
      <c r="G123" s="319">
        <v>11</v>
      </c>
      <c r="H123" s="44" t="s">
        <v>41</v>
      </c>
      <c r="I123" s="316">
        <v>467</v>
      </c>
      <c r="J123" s="316">
        <v>467</v>
      </c>
      <c r="K123" s="316" t="s">
        <v>37</v>
      </c>
      <c r="L123" s="316" t="s">
        <v>38</v>
      </c>
      <c r="M123" s="338">
        <v>125.71</v>
      </c>
      <c r="N123" s="339">
        <v>0</v>
      </c>
      <c r="O123" s="338">
        <v>1.3</v>
      </c>
      <c r="P123" s="338">
        <v>0</v>
      </c>
      <c r="Q123" s="338">
        <v>124.41</v>
      </c>
      <c r="R123" s="357" t="s">
        <v>39</v>
      </c>
      <c r="S123" s="319">
        <v>467</v>
      </c>
      <c r="T123" s="319">
        <v>867</v>
      </c>
      <c r="U123" s="319">
        <v>467</v>
      </c>
      <c r="V123" s="319">
        <v>467</v>
      </c>
      <c r="W123" s="356" t="s">
        <v>51</v>
      </c>
      <c r="X123" s="356" t="s">
        <v>51</v>
      </c>
      <c r="Y123" s="356" t="s">
        <v>51</v>
      </c>
      <c r="Z123" s="356" t="s">
        <v>51</v>
      </c>
      <c r="AA123" s="356" t="s">
        <v>51</v>
      </c>
      <c r="AB123" s="356" t="s">
        <v>51</v>
      </c>
      <c r="AC123" s="356" t="s">
        <v>74</v>
      </c>
      <c r="AD123" s="356" t="s">
        <v>75</v>
      </c>
      <c r="AE123" s="361"/>
    </row>
    <row r="124" s="7" customFormat="1" ht="24" spans="1:227">
      <c r="A124" s="55" t="s">
        <v>52</v>
      </c>
      <c r="B124" s="56" t="s">
        <v>94</v>
      </c>
      <c r="C124" s="55" t="s">
        <v>54</v>
      </c>
      <c r="D124" s="55" t="s">
        <v>72</v>
      </c>
      <c r="E124" s="56" t="s">
        <v>77</v>
      </c>
      <c r="F124" s="51">
        <v>10</v>
      </c>
      <c r="G124" s="51">
        <v>3</v>
      </c>
      <c r="H124" s="44" t="s">
        <v>41</v>
      </c>
      <c r="I124" s="51">
        <v>10</v>
      </c>
      <c r="J124" s="51">
        <v>10</v>
      </c>
      <c r="K124" s="51" t="s">
        <v>37</v>
      </c>
      <c r="L124" s="51" t="s">
        <v>38</v>
      </c>
      <c r="M124" s="117">
        <v>3</v>
      </c>
      <c r="N124" s="331">
        <v>0</v>
      </c>
      <c r="O124" s="117">
        <v>0</v>
      </c>
      <c r="P124" s="117">
        <v>0</v>
      </c>
      <c r="Q124" s="117">
        <v>3</v>
      </c>
      <c r="R124" s="75" t="s">
        <v>39</v>
      </c>
      <c r="S124" s="73">
        <v>7</v>
      </c>
      <c r="T124" s="73">
        <v>7</v>
      </c>
      <c r="U124" s="73">
        <v>7</v>
      </c>
      <c r="V124" s="73">
        <v>7</v>
      </c>
      <c r="W124" s="57" t="s">
        <v>51</v>
      </c>
      <c r="X124" s="57" t="s">
        <v>51</v>
      </c>
      <c r="Y124" s="57" t="s">
        <v>51</v>
      </c>
      <c r="Z124" s="57" t="s">
        <v>51</v>
      </c>
      <c r="AA124" s="57" t="s">
        <v>51</v>
      </c>
      <c r="AB124" s="57" t="s">
        <v>51</v>
      </c>
      <c r="AC124" s="57" t="s">
        <v>74</v>
      </c>
      <c r="AD124" s="57" t="s">
        <v>75</v>
      </c>
      <c r="AE124" s="9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row>
    <row r="125" s="8" customFormat="1" ht="24" spans="1:31">
      <c r="A125" s="59" t="s">
        <v>52</v>
      </c>
      <c r="B125" s="56" t="s">
        <v>94</v>
      </c>
      <c r="C125" s="55" t="s">
        <v>55</v>
      </c>
      <c r="D125" s="55" t="s">
        <v>72</v>
      </c>
      <c r="E125" s="56" t="s">
        <v>77</v>
      </c>
      <c r="F125" s="51">
        <v>6</v>
      </c>
      <c r="G125" s="51">
        <v>2</v>
      </c>
      <c r="H125" s="44" t="s">
        <v>41</v>
      </c>
      <c r="I125" s="51">
        <v>6</v>
      </c>
      <c r="J125" s="51">
        <v>6</v>
      </c>
      <c r="K125" s="51" t="s">
        <v>37</v>
      </c>
      <c r="L125" s="51" t="s">
        <v>38</v>
      </c>
      <c r="M125" s="117">
        <v>1.8</v>
      </c>
      <c r="N125" s="331">
        <v>0</v>
      </c>
      <c r="O125" s="117">
        <v>0</v>
      </c>
      <c r="P125" s="117">
        <v>0</v>
      </c>
      <c r="Q125" s="117">
        <v>1.8</v>
      </c>
      <c r="R125" s="75" t="s">
        <v>39</v>
      </c>
      <c r="S125" s="73">
        <v>6</v>
      </c>
      <c r="T125" s="73">
        <v>12</v>
      </c>
      <c r="U125" s="73">
        <v>6</v>
      </c>
      <c r="V125" s="73">
        <v>6</v>
      </c>
      <c r="W125" s="57" t="s">
        <v>51</v>
      </c>
      <c r="X125" s="57" t="s">
        <v>51</v>
      </c>
      <c r="Y125" s="57" t="s">
        <v>51</v>
      </c>
      <c r="Z125" s="57" t="s">
        <v>51</v>
      </c>
      <c r="AA125" s="57" t="s">
        <v>51</v>
      </c>
      <c r="AB125" s="57" t="s">
        <v>51</v>
      </c>
      <c r="AC125" s="57" t="s">
        <v>74</v>
      </c>
      <c r="AD125" s="57" t="s">
        <v>75</v>
      </c>
      <c r="AE125" s="97"/>
    </row>
    <row r="126" s="7" customFormat="1" ht="24" spans="1:227">
      <c r="A126" s="60" t="s">
        <v>52</v>
      </c>
      <c r="B126" s="56" t="s">
        <v>94</v>
      </c>
      <c r="C126" s="55" t="s">
        <v>56</v>
      </c>
      <c r="D126" s="55" t="s">
        <v>72</v>
      </c>
      <c r="E126" s="56" t="s">
        <v>77</v>
      </c>
      <c r="F126" s="51">
        <v>18</v>
      </c>
      <c r="G126" s="51">
        <v>3</v>
      </c>
      <c r="H126" s="44" t="s">
        <v>41</v>
      </c>
      <c r="I126" s="51">
        <v>18</v>
      </c>
      <c r="J126" s="51">
        <v>18</v>
      </c>
      <c r="K126" s="51" t="s">
        <v>37</v>
      </c>
      <c r="L126" s="51" t="s">
        <v>38</v>
      </c>
      <c r="M126" s="117">
        <v>6</v>
      </c>
      <c r="N126" s="331">
        <v>0</v>
      </c>
      <c r="O126" s="117">
        <v>0</v>
      </c>
      <c r="P126" s="117">
        <v>0</v>
      </c>
      <c r="Q126" s="117">
        <v>6</v>
      </c>
      <c r="R126" s="75" t="s">
        <v>39</v>
      </c>
      <c r="S126" s="73">
        <v>18</v>
      </c>
      <c r="T126" s="73">
        <v>32</v>
      </c>
      <c r="U126" s="73">
        <v>18</v>
      </c>
      <c r="V126" s="73">
        <v>18</v>
      </c>
      <c r="W126" s="57" t="s">
        <v>51</v>
      </c>
      <c r="X126" s="57" t="s">
        <v>51</v>
      </c>
      <c r="Y126" s="57" t="s">
        <v>51</v>
      </c>
      <c r="Z126" s="57" t="s">
        <v>51</v>
      </c>
      <c r="AA126" s="57" t="s">
        <v>51</v>
      </c>
      <c r="AB126" s="57" t="s">
        <v>51</v>
      </c>
      <c r="AC126" s="57" t="s">
        <v>74</v>
      </c>
      <c r="AD126" s="57" t="s">
        <v>75</v>
      </c>
      <c r="AE126" s="98"/>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row>
    <row r="127" s="7" customFormat="1" ht="24" spans="1:31">
      <c r="A127" s="55" t="s">
        <v>52</v>
      </c>
      <c r="B127" s="56" t="s">
        <v>94</v>
      </c>
      <c r="C127" s="55" t="s">
        <v>57</v>
      </c>
      <c r="D127" s="55" t="s">
        <v>72</v>
      </c>
      <c r="E127" s="56" t="s">
        <v>77</v>
      </c>
      <c r="F127" s="51">
        <v>19</v>
      </c>
      <c r="G127" s="51">
        <v>3</v>
      </c>
      <c r="H127" s="44" t="s">
        <v>41</v>
      </c>
      <c r="I127" s="51">
        <v>19</v>
      </c>
      <c r="J127" s="51">
        <v>19</v>
      </c>
      <c r="K127" s="51" t="s">
        <v>37</v>
      </c>
      <c r="L127" s="51" t="s">
        <v>38</v>
      </c>
      <c r="M127" s="117">
        <v>5.5</v>
      </c>
      <c r="N127" s="331">
        <v>0</v>
      </c>
      <c r="O127" s="117">
        <v>1.3</v>
      </c>
      <c r="P127" s="117">
        <v>0</v>
      </c>
      <c r="Q127" s="117">
        <v>4.2</v>
      </c>
      <c r="R127" s="75" t="s">
        <v>39</v>
      </c>
      <c r="S127" s="73">
        <v>19</v>
      </c>
      <c r="T127" s="73">
        <v>35</v>
      </c>
      <c r="U127" s="73">
        <v>19</v>
      </c>
      <c r="V127" s="73">
        <v>19</v>
      </c>
      <c r="W127" s="57" t="s">
        <v>51</v>
      </c>
      <c r="X127" s="57" t="s">
        <v>51</v>
      </c>
      <c r="Y127" s="57" t="s">
        <v>51</v>
      </c>
      <c r="Z127" s="57" t="s">
        <v>51</v>
      </c>
      <c r="AA127" s="57" t="s">
        <v>51</v>
      </c>
      <c r="AB127" s="57" t="s">
        <v>51</v>
      </c>
      <c r="AC127" s="57" t="s">
        <v>74</v>
      </c>
      <c r="AD127" s="57" t="s">
        <v>75</v>
      </c>
      <c r="AE127" s="99"/>
    </row>
    <row r="128" s="3" customFormat="1" ht="24" spans="1:227">
      <c r="A128" s="59" t="s">
        <v>52</v>
      </c>
      <c r="B128" s="56" t="s">
        <v>94</v>
      </c>
      <c r="C128" s="55" t="s">
        <v>58</v>
      </c>
      <c r="D128" s="55" t="s">
        <v>72</v>
      </c>
      <c r="E128" s="56" t="s">
        <v>77</v>
      </c>
      <c r="F128" s="51">
        <v>32</v>
      </c>
      <c r="G128" s="51">
        <v>3</v>
      </c>
      <c r="H128" s="44" t="s">
        <v>41</v>
      </c>
      <c r="I128" s="51">
        <v>32</v>
      </c>
      <c r="J128" s="51">
        <v>32</v>
      </c>
      <c r="K128" s="51" t="s">
        <v>37</v>
      </c>
      <c r="L128" s="51" t="s">
        <v>38</v>
      </c>
      <c r="M128" s="117">
        <v>10.9</v>
      </c>
      <c r="N128" s="331">
        <v>0</v>
      </c>
      <c r="O128" s="117">
        <v>0</v>
      </c>
      <c r="P128" s="117">
        <v>0</v>
      </c>
      <c r="Q128" s="117">
        <v>10.9</v>
      </c>
      <c r="R128" s="75" t="s">
        <v>39</v>
      </c>
      <c r="S128" s="73">
        <v>36</v>
      </c>
      <c r="T128" s="73">
        <v>67</v>
      </c>
      <c r="U128" s="73">
        <v>36</v>
      </c>
      <c r="V128" s="73">
        <v>36</v>
      </c>
      <c r="W128" s="57" t="s">
        <v>51</v>
      </c>
      <c r="X128" s="57" t="s">
        <v>51</v>
      </c>
      <c r="Y128" s="57" t="s">
        <v>51</v>
      </c>
      <c r="Z128" s="57" t="s">
        <v>51</v>
      </c>
      <c r="AA128" s="57" t="s">
        <v>51</v>
      </c>
      <c r="AB128" s="57" t="s">
        <v>51</v>
      </c>
      <c r="AC128" s="57" t="s">
        <v>74</v>
      </c>
      <c r="AD128" s="57" t="s">
        <v>75</v>
      </c>
      <c r="AE128" s="97"/>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row>
    <row r="129" s="3" customFormat="1" ht="24" spans="1:227">
      <c r="A129" s="55" t="s">
        <v>52</v>
      </c>
      <c r="B129" s="56" t="s">
        <v>94</v>
      </c>
      <c r="C129" s="55" t="s">
        <v>59</v>
      </c>
      <c r="D129" s="55" t="s">
        <v>72</v>
      </c>
      <c r="E129" s="56" t="s">
        <v>77</v>
      </c>
      <c r="F129" s="51">
        <v>122</v>
      </c>
      <c r="G129" s="51">
        <v>3</v>
      </c>
      <c r="H129" s="44" t="s">
        <v>41</v>
      </c>
      <c r="I129" s="51">
        <v>122</v>
      </c>
      <c r="J129" s="51">
        <v>122</v>
      </c>
      <c r="K129" s="51" t="s">
        <v>37</v>
      </c>
      <c r="L129" s="51" t="s">
        <v>38</v>
      </c>
      <c r="M129" s="117">
        <v>17.11</v>
      </c>
      <c r="N129" s="331">
        <v>0</v>
      </c>
      <c r="O129" s="117">
        <v>0</v>
      </c>
      <c r="P129" s="117">
        <v>0</v>
      </c>
      <c r="Q129" s="117">
        <v>17.11</v>
      </c>
      <c r="R129" s="75" t="s">
        <v>39</v>
      </c>
      <c r="S129" s="73">
        <v>122</v>
      </c>
      <c r="T129" s="73">
        <v>163</v>
      </c>
      <c r="U129" s="73">
        <v>122</v>
      </c>
      <c r="V129" s="73">
        <v>122</v>
      </c>
      <c r="W129" s="57" t="s">
        <v>51</v>
      </c>
      <c r="X129" s="57" t="s">
        <v>51</v>
      </c>
      <c r="Y129" s="57" t="s">
        <v>51</v>
      </c>
      <c r="Z129" s="57" t="s">
        <v>51</v>
      </c>
      <c r="AA129" s="57" t="s">
        <v>51</v>
      </c>
      <c r="AB129" s="57" t="s">
        <v>51</v>
      </c>
      <c r="AC129" s="57" t="s">
        <v>74</v>
      </c>
      <c r="AD129" s="57" t="s">
        <v>75</v>
      </c>
      <c r="AE129" s="99"/>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row>
    <row r="130" s="7" customFormat="1" ht="24" spans="1:227">
      <c r="A130" s="55" t="s">
        <v>52</v>
      </c>
      <c r="B130" s="56" t="s">
        <v>94</v>
      </c>
      <c r="C130" s="55" t="s">
        <v>60</v>
      </c>
      <c r="D130" s="55" t="s">
        <v>72</v>
      </c>
      <c r="E130" s="56" t="s">
        <v>77</v>
      </c>
      <c r="F130" s="51">
        <v>75</v>
      </c>
      <c r="G130" s="51">
        <v>3</v>
      </c>
      <c r="H130" s="44" t="s">
        <v>41</v>
      </c>
      <c r="I130" s="51">
        <v>75</v>
      </c>
      <c r="J130" s="51">
        <v>75</v>
      </c>
      <c r="K130" s="51" t="s">
        <v>37</v>
      </c>
      <c r="L130" s="51" t="s">
        <v>38</v>
      </c>
      <c r="M130" s="117">
        <v>18.2</v>
      </c>
      <c r="N130" s="331">
        <v>0</v>
      </c>
      <c r="O130" s="117">
        <v>0</v>
      </c>
      <c r="P130" s="117">
        <v>0</v>
      </c>
      <c r="Q130" s="117">
        <v>18.2</v>
      </c>
      <c r="R130" s="75" t="s">
        <v>39</v>
      </c>
      <c r="S130" s="73">
        <v>74</v>
      </c>
      <c r="T130" s="73">
        <v>124</v>
      </c>
      <c r="U130" s="73">
        <v>74</v>
      </c>
      <c r="V130" s="73">
        <v>74</v>
      </c>
      <c r="W130" s="57" t="s">
        <v>51</v>
      </c>
      <c r="X130" s="57" t="s">
        <v>51</v>
      </c>
      <c r="Y130" s="57" t="s">
        <v>51</v>
      </c>
      <c r="Z130" s="57" t="s">
        <v>51</v>
      </c>
      <c r="AA130" s="57" t="s">
        <v>51</v>
      </c>
      <c r="AB130" s="57" t="s">
        <v>51</v>
      </c>
      <c r="AC130" s="57" t="s">
        <v>74</v>
      </c>
      <c r="AD130" s="57" t="s">
        <v>75</v>
      </c>
      <c r="AE130" s="98"/>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row>
    <row r="131" s="6" customFormat="1" ht="24" spans="1:31">
      <c r="A131" s="55" t="s">
        <v>52</v>
      </c>
      <c r="B131" s="56" t="s">
        <v>94</v>
      </c>
      <c r="C131" s="55" t="s">
        <v>61</v>
      </c>
      <c r="D131" s="55" t="s">
        <v>72</v>
      </c>
      <c r="E131" s="56" t="s">
        <v>77</v>
      </c>
      <c r="F131" s="51">
        <v>105</v>
      </c>
      <c r="G131" s="51">
        <v>3</v>
      </c>
      <c r="H131" s="44" t="s">
        <v>41</v>
      </c>
      <c r="I131" s="51">
        <v>105</v>
      </c>
      <c r="J131" s="51">
        <v>105</v>
      </c>
      <c r="K131" s="51" t="s">
        <v>37</v>
      </c>
      <c r="L131" s="51" t="s">
        <v>38</v>
      </c>
      <c r="M131" s="117">
        <v>31.4</v>
      </c>
      <c r="N131" s="331">
        <v>0</v>
      </c>
      <c r="O131" s="117">
        <v>0</v>
      </c>
      <c r="P131" s="117">
        <v>0</v>
      </c>
      <c r="Q131" s="117">
        <v>31.4</v>
      </c>
      <c r="R131" s="75" t="s">
        <v>39</v>
      </c>
      <c r="S131" s="73">
        <v>105</v>
      </c>
      <c r="T131" s="73">
        <v>192</v>
      </c>
      <c r="U131" s="73">
        <v>105</v>
      </c>
      <c r="V131" s="73">
        <v>105</v>
      </c>
      <c r="W131" s="57" t="s">
        <v>51</v>
      </c>
      <c r="X131" s="57" t="s">
        <v>51</v>
      </c>
      <c r="Y131" s="57" t="s">
        <v>51</v>
      </c>
      <c r="Z131" s="57" t="s">
        <v>51</v>
      </c>
      <c r="AA131" s="57" t="s">
        <v>51</v>
      </c>
      <c r="AB131" s="57" t="s">
        <v>51</v>
      </c>
      <c r="AC131" s="57" t="s">
        <v>74</v>
      </c>
      <c r="AD131" s="57" t="s">
        <v>75</v>
      </c>
      <c r="AE131" s="96"/>
    </row>
    <row r="132" s="8" customFormat="1" ht="24" spans="1:227">
      <c r="A132" s="59" t="s">
        <v>52</v>
      </c>
      <c r="B132" s="56" t="s">
        <v>94</v>
      </c>
      <c r="C132" s="55" t="s">
        <v>62</v>
      </c>
      <c r="D132" s="55" t="s">
        <v>72</v>
      </c>
      <c r="E132" s="56" t="s">
        <v>77</v>
      </c>
      <c r="F132" s="51">
        <v>28</v>
      </c>
      <c r="G132" s="51">
        <v>3</v>
      </c>
      <c r="H132" s="44" t="s">
        <v>41</v>
      </c>
      <c r="I132" s="51">
        <v>28</v>
      </c>
      <c r="J132" s="51">
        <v>28</v>
      </c>
      <c r="K132" s="51" t="s">
        <v>37</v>
      </c>
      <c r="L132" s="51" t="s">
        <v>38</v>
      </c>
      <c r="M132" s="117">
        <v>9.1</v>
      </c>
      <c r="N132" s="331">
        <v>0</v>
      </c>
      <c r="O132" s="117">
        <v>0</v>
      </c>
      <c r="P132" s="117">
        <v>0</v>
      </c>
      <c r="Q132" s="117">
        <v>9.1</v>
      </c>
      <c r="R132" s="75" t="s">
        <v>39</v>
      </c>
      <c r="S132" s="73">
        <v>28</v>
      </c>
      <c r="T132" s="73">
        <v>51</v>
      </c>
      <c r="U132" s="73">
        <v>28</v>
      </c>
      <c r="V132" s="73">
        <v>28</v>
      </c>
      <c r="W132" s="57" t="s">
        <v>51</v>
      </c>
      <c r="X132" s="57" t="s">
        <v>51</v>
      </c>
      <c r="Y132" s="57" t="s">
        <v>51</v>
      </c>
      <c r="Z132" s="57" t="s">
        <v>51</v>
      </c>
      <c r="AA132" s="57" t="s">
        <v>51</v>
      </c>
      <c r="AB132" s="57" t="s">
        <v>51</v>
      </c>
      <c r="AC132" s="57" t="s">
        <v>74</v>
      </c>
      <c r="AD132" s="57" t="s">
        <v>75</v>
      </c>
      <c r="AE132" s="99"/>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row>
    <row r="133" s="8" customFormat="1" ht="24" spans="1:31">
      <c r="A133" s="59" t="s">
        <v>52</v>
      </c>
      <c r="B133" s="56" t="s">
        <v>94</v>
      </c>
      <c r="C133" s="44" t="s">
        <v>63</v>
      </c>
      <c r="D133" s="44" t="s">
        <v>72</v>
      </c>
      <c r="E133" s="56" t="s">
        <v>77</v>
      </c>
      <c r="F133" s="51">
        <v>17</v>
      </c>
      <c r="G133" s="51">
        <v>2</v>
      </c>
      <c r="H133" s="44" t="s">
        <v>41</v>
      </c>
      <c r="I133" s="51">
        <v>17</v>
      </c>
      <c r="J133" s="51">
        <v>17</v>
      </c>
      <c r="K133" s="51" t="s">
        <v>37</v>
      </c>
      <c r="L133" s="51" t="s">
        <v>38</v>
      </c>
      <c r="M133" s="117">
        <v>5.1</v>
      </c>
      <c r="N133" s="331">
        <v>0</v>
      </c>
      <c r="O133" s="117">
        <v>0</v>
      </c>
      <c r="P133" s="117">
        <v>0</v>
      </c>
      <c r="Q133" s="117">
        <v>5.1</v>
      </c>
      <c r="R133" s="75" t="s">
        <v>39</v>
      </c>
      <c r="S133" s="73">
        <v>17</v>
      </c>
      <c r="T133" s="73">
        <v>43</v>
      </c>
      <c r="U133" s="73">
        <v>17</v>
      </c>
      <c r="V133" s="73">
        <v>17</v>
      </c>
      <c r="W133" s="57" t="s">
        <v>51</v>
      </c>
      <c r="X133" s="57" t="s">
        <v>51</v>
      </c>
      <c r="Y133" s="57" t="s">
        <v>51</v>
      </c>
      <c r="Z133" s="57" t="s">
        <v>51</v>
      </c>
      <c r="AA133" s="57" t="s">
        <v>51</v>
      </c>
      <c r="AB133" s="57" t="s">
        <v>51</v>
      </c>
      <c r="AC133" s="57" t="s">
        <v>74</v>
      </c>
      <c r="AD133" s="57" t="s">
        <v>75</v>
      </c>
      <c r="AE133" s="97"/>
    </row>
    <row r="134" s="6" customFormat="1" ht="24" spans="1:227">
      <c r="A134" s="55" t="s">
        <v>52</v>
      </c>
      <c r="B134" s="56" t="s">
        <v>94</v>
      </c>
      <c r="C134" s="55" t="s">
        <v>64</v>
      </c>
      <c r="D134" s="55" t="s">
        <v>72</v>
      </c>
      <c r="E134" s="56" t="s">
        <v>77</v>
      </c>
      <c r="F134" s="51">
        <v>56</v>
      </c>
      <c r="G134" s="51">
        <v>2</v>
      </c>
      <c r="H134" s="44" t="s">
        <v>41</v>
      </c>
      <c r="I134" s="51">
        <v>56</v>
      </c>
      <c r="J134" s="51">
        <v>56</v>
      </c>
      <c r="K134" s="51" t="s">
        <v>37</v>
      </c>
      <c r="L134" s="51" t="s">
        <v>38</v>
      </c>
      <c r="M134" s="117">
        <v>17.6</v>
      </c>
      <c r="N134" s="331">
        <v>0</v>
      </c>
      <c r="O134" s="117">
        <v>0</v>
      </c>
      <c r="P134" s="117">
        <v>0</v>
      </c>
      <c r="Q134" s="117">
        <v>17.6</v>
      </c>
      <c r="R134" s="75" t="s">
        <v>39</v>
      </c>
      <c r="S134" s="73">
        <v>56</v>
      </c>
      <c r="T134" s="73">
        <v>151</v>
      </c>
      <c r="U134" s="73">
        <v>56</v>
      </c>
      <c r="V134" s="73">
        <v>56</v>
      </c>
      <c r="W134" s="57" t="s">
        <v>51</v>
      </c>
      <c r="X134" s="57" t="s">
        <v>51</v>
      </c>
      <c r="Y134" s="57" t="s">
        <v>51</v>
      </c>
      <c r="Z134" s="57" t="s">
        <v>51</v>
      </c>
      <c r="AA134" s="57" t="s">
        <v>51</v>
      </c>
      <c r="AB134" s="57" t="s">
        <v>51</v>
      </c>
      <c r="AC134" s="57" t="s">
        <v>74</v>
      </c>
      <c r="AD134" s="57" t="s">
        <v>75</v>
      </c>
      <c r="AE134" s="99"/>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row>
    <row r="135" s="6" customFormat="1" ht="24" spans="1:31">
      <c r="A135" s="316">
        <v>2.6</v>
      </c>
      <c r="B135" s="317" t="s">
        <v>95</v>
      </c>
      <c r="C135" s="316" t="s">
        <v>49</v>
      </c>
      <c r="D135" s="316" t="s">
        <v>72</v>
      </c>
      <c r="E135" s="317" t="s">
        <v>77</v>
      </c>
      <c r="F135" s="316">
        <v>3980</v>
      </c>
      <c r="G135" s="319">
        <v>11</v>
      </c>
      <c r="H135" s="44" t="s">
        <v>41</v>
      </c>
      <c r="I135" s="316">
        <v>1788</v>
      </c>
      <c r="J135" s="316">
        <v>3980</v>
      </c>
      <c r="K135" s="316" t="s">
        <v>37</v>
      </c>
      <c r="L135" s="316" t="s">
        <v>38</v>
      </c>
      <c r="M135" s="338">
        <v>64.861</v>
      </c>
      <c r="N135" s="339">
        <v>0</v>
      </c>
      <c r="O135" s="338">
        <v>10.17</v>
      </c>
      <c r="P135" s="338">
        <v>0</v>
      </c>
      <c r="Q135" s="338">
        <v>54.691</v>
      </c>
      <c r="R135" s="357" t="s">
        <v>39</v>
      </c>
      <c r="S135" s="319">
        <v>1788</v>
      </c>
      <c r="T135" s="319">
        <v>3980</v>
      </c>
      <c r="U135" s="319">
        <v>1788</v>
      </c>
      <c r="V135" s="319">
        <v>3980</v>
      </c>
      <c r="W135" s="356" t="s">
        <v>51</v>
      </c>
      <c r="X135" s="356" t="s">
        <v>51</v>
      </c>
      <c r="Y135" s="356" t="s">
        <v>51</v>
      </c>
      <c r="Z135" s="356" t="s">
        <v>51</v>
      </c>
      <c r="AA135" s="356" t="s">
        <v>51</v>
      </c>
      <c r="AB135" s="356" t="s">
        <v>51</v>
      </c>
      <c r="AC135" s="356" t="s">
        <v>74</v>
      </c>
      <c r="AD135" s="356" t="s">
        <v>75</v>
      </c>
      <c r="AE135" s="361"/>
    </row>
    <row r="136" s="7" customFormat="1" ht="24" spans="1:227">
      <c r="A136" s="55" t="s">
        <v>52</v>
      </c>
      <c r="B136" s="56" t="s">
        <v>96</v>
      </c>
      <c r="C136" s="55" t="s">
        <v>54</v>
      </c>
      <c r="D136" s="55" t="s">
        <v>72</v>
      </c>
      <c r="E136" s="56" t="s">
        <v>77</v>
      </c>
      <c r="F136" s="51">
        <v>11</v>
      </c>
      <c r="G136" s="51">
        <v>1</v>
      </c>
      <c r="H136" s="44" t="s">
        <v>41</v>
      </c>
      <c r="I136" s="51">
        <v>11</v>
      </c>
      <c r="J136" s="51">
        <v>11</v>
      </c>
      <c r="K136" s="51" t="s">
        <v>37</v>
      </c>
      <c r="L136" s="51" t="s">
        <v>37</v>
      </c>
      <c r="M136" s="117">
        <v>0.33</v>
      </c>
      <c r="N136" s="331">
        <v>0</v>
      </c>
      <c r="O136" s="117">
        <v>0.33</v>
      </c>
      <c r="P136" s="117">
        <v>0</v>
      </c>
      <c r="Q136" s="117">
        <v>0</v>
      </c>
      <c r="R136" s="75" t="s">
        <v>39</v>
      </c>
      <c r="S136" s="73">
        <v>11</v>
      </c>
      <c r="T136" s="73">
        <v>11</v>
      </c>
      <c r="U136" s="73">
        <v>11</v>
      </c>
      <c r="V136" s="73">
        <v>11</v>
      </c>
      <c r="W136" s="57" t="s">
        <v>51</v>
      </c>
      <c r="X136" s="57" t="s">
        <v>51</v>
      </c>
      <c r="Y136" s="57" t="s">
        <v>51</v>
      </c>
      <c r="Z136" s="57" t="s">
        <v>51</v>
      </c>
      <c r="AA136" s="57" t="s">
        <v>51</v>
      </c>
      <c r="AB136" s="57" t="s">
        <v>51</v>
      </c>
      <c r="AC136" s="57" t="s">
        <v>74</v>
      </c>
      <c r="AD136" s="57" t="s">
        <v>75</v>
      </c>
      <c r="AE136" s="9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row>
    <row r="137" s="8" customFormat="1" ht="24" spans="1:31">
      <c r="A137" s="59" t="s">
        <v>52</v>
      </c>
      <c r="B137" s="56" t="s">
        <v>96</v>
      </c>
      <c r="C137" s="55" t="s">
        <v>55</v>
      </c>
      <c r="D137" s="55" t="s">
        <v>72</v>
      </c>
      <c r="E137" s="56" t="s">
        <v>77</v>
      </c>
      <c r="F137" s="51">
        <v>59</v>
      </c>
      <c r="G137" s="51">
        <v>1</v>
      </c>
      <c r="H137" s="44" t="s">
        <v>41</v>
      </c>
      <c r="I137" s="51">
        <v>59</v>
      </c>
      <c r="J137" s="51">
        <v>59</v>
      </c>
      <c r="K137" s="51" t="s">
        <v>37</v>
      </c>
      <c r="L137" s="51" t="s">
        <v>37</v>
      </c>
      <c r="M137" s="117">
        <v>1.77</v>
      </c>
      <c r="N137" s="331">
        <v>0</v>
      </c>
      <c r="O137" s="117">
        <v>0</v>
      </c>
      <c r="P137" s="117">
        <v>0</v>
      </c>
      <c r="Q137" s="117">
        <v>1.77</v>
      </c>
      <c r="R137" s="75" t="s">
        <v>39</v>
      </c>
      <c r="S137" s="73">
        <v>59</v>
      </c>
      <c r="T137" s="73">
        <v>59</v>
      </c>
      <c r="U137" s="73">
        <v>59</v>
      </c>
      <c r="V137" s="73">
        <v>59</v>
      </c>
      <c r="W137" s="57" t="s">
        <v>51</v>
      </c>
      <c r="X137" s="57" t="s">
        <v>51</v>
      </c>
      <c r="Y137" s="57" t="s">
        <v>51</v>
      </c>
      <c r="Z137" s="57" t="s">
        <v>51</v>
      </c>
      <c r="AA137" s="57" t="s">
        <v>51</v>
      </c>
      <c r="AB137" s="57" t="s">
        <v>51</v>
      </c>
      <c r="AC137" s="57" t="s">
        <v>74</v>
      </c>
      <c r="AD137" s="57" t="s">
        <v>75</v>
      </c>
      <c r="AE137" s="97"/>
    </row>
    <row r="138" s="7" customFormat="1" ht="24" spans="1:227">
      <c r="A138" s="60" t="s">
        <v>52</v>
      </c>
      <c r="B138" s="56" t="s">
        <v>96</v>
      </c>
      <c r="C138" s="55" t="s">
        <v>56</v>
      </c>
      <c r="D138" s="55" t="s">
        <v>72</v>
      </c>
      <c r="E138" s="56" t="s">
        <v>77</v>
      </c>
      <c r="F138" s="51">
        <v>55</v>
      </c>
      <c r="G138" s="51">
        <v>3</v>
      </c>
      <c r="H138" s="44" t="s">
        <v>41</v>
      </c>
      <c r="I138" s="51">
        <v>55</v>
      </c>
      <c r="J138" s="51">
        <v>55</v>
      </c>
      <c r="K138" s="51" t="s">
        <v>37</v>
      </c>
      <c r="L138" s="51" t="s">
        <v>38</v>
      </c>
      <c r="M138" s="117">
        <v>1.65</v>
      </c>
      <c r="N138" s="331">
        <v>0</v>
      </c>
      <c r="O138" s="117">
        <v>0</v>
      </c>
      <c r="P138" s="117">
        <v>0</v>
      </c>
      <c r="Q138" s="117">
        <v>1.65</v>
      </c>
      <c r="R138" s="75" t="s">
        <v>39</v>
      </c>
      <c r="S138" s="73">
        <v>55</v>
      </c>
      <c r="T138" s="73">
        <v>55</v>
      </c>
      <c r="U138" s="73">
        <v>55</v>
      </c>
      <c r="V138" s="73">
        <v>55</v>
      </c>
      <c r="W138" s="57" t="s">
        <v>51</v>
      </c>
      <c r="X138" s="57" t="s">
        <v>51</v>
      </c>
      <c r="Y138" s="57" t="s">
        <v>51</v>
      </c>
      <c r="Z138" s="57" t="s">
        <v>51</v>
      </c>
      <c r="AA138" s="57" t="s">
        <v>51</v>
      </c>
      <c r="AB138" s="57" t="s">
        <v>51</v>
      </c>
      <c r="AC138" s="57" t="s">
        <v>74</v>
      </c>
      <c r="AD138" s="57" t="s">
        <v>75</v>
      </c>
      <c r="AE138" s="98"/>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row>
    <row r="139" s="7" customFormat="1" ht="24" spans="1:31">
      <c r="A139" s="55" t="s">
        <v>52</v>
      </c>
      <c r="B139" s="56" t="s">
        <v>96</v>
      </c>
      <c r="C139" s="55" t="s">
        <v>57</v>
      </c>
      <c r="D139" s="55" t="s">
        <v>72</v>
      </c>
      <c r="E139" s="56" t="s">
        <v>77</v>
      </c>
      <c r="F139" s="51">
        <v>681</v>
      </c>
      <c r="G139" s="51">
        <v>1</v>
      </c>
      <c r="H139" s="44" t="s">
        <v>41</v>
      </c>
      <c r="I139" s="51">
        <v>681</v>
      </c>
      <c r="J139" s="51">
        <v>681</v>
      </c>
      <c r="K139" s="51" t="s">
        <v>37</v>
      </c>
      <c r="L139" s="51" t="s">
        <v>37</v>
      </c>
      <c r="M139" s="117">
        <v>20.43</v>
      </c>
      <c r="N139" s="331">
        <v>0</v>
      </c>
      <c r="O139" s="117">
        <v>0</v>
      </c>
      <c r="P139" s="117">
        <v>0</v>
      </c>
      <c r="Q139" s="117">
        <v>20.43</v>
      </c>
      <c r="R139" s="75" t="s">
        <v>39</v>
      </c>
      <c r="S139" s="73">
        <v>681</v>
      </c>
      <c r="T139" s="73">
        <v>681</v>
      </c>
      <c r="U139" s="73">
        <v>681</v>
      </c>
      <c r="V139" s="73">
        <v>681</v>
      </c>
      <c r="W139" s="57" t="s">
        <v>51</v>
      </c>
      <c r="X139" s="57" t="s">
        <v>51</v>
      </c>
      <c r="Y139" s="57" t="s">
        <v>51</v>
      </c>
      <c r="Z139" s="57" t="s">
        <v>51</v>
      </c>
      <c r="AA139" s="57" t="s">
        <v>51</v>
      </c>
      <c r="AB139" s="57" t="s">
        <v>51</v>
      </c>
      <c r="AC139" s="57" t="s">
        <v>74</v>
      </c>
      <c r="AD139" s="57" t="s">
        <v>75</v>
      </c>
      <c r="AE139" s="99"/>
    </row>
    <row r="140" s="3" customFormat="1" ht="24" spans="1:227">
      <c r="A140" s="59" t="s">
        <v>52</v>
      </c>
      <c r="B140" s="56" t="s">
        <v>96</v>
      </c>
      <c r="C140" s="55" t="s">
        <v>58</v>
      </c>
      <c r="D140" s="55" t="s">
        <v>72</v>
      </c>
      <c r="E140" s="56" t="s">
        <v>77</v>
      </c>
      <c r="F140" s="51">
        <v>15</v>
      </c>
      <c r="G140" s="51">
        <v>1</v>
      </c>
      <c r="H140" s="44" t="s">
        <v>41</v>
      </c>
      <c r="I140" s="51">
        <v>15</v>
      </c>
      <c r="J140" s="51">
        <v>15</v>
      </c>
      <c r="K140" s="51" t="s">
        <v>37</v>
      </c>
      <c r="L140" s="51" t="s">
        <v>37</v>
      </c>
      <c r="M140" s="117">
        <v>0.45</v>
      </c>
      <c r="N140" s="331">
        <v>0</v>
      </c>
      <c r="O140" s="117">
        <v>0</v>
      </c>
      <c r="P140" s="117">
        <v>0</v>
      </c>
      <c r="Q140" s="117">
        <v>0.45</v>
      </c>
      <c r="R140" s="75" t="s">
        <v>39</v>
      </c>
      <c r="S140" s="73">
        <v>15</v>
      </c>
      <c r="T140" s="73">
        <v>15</v>
      </c>
      <c r="U140" s="73">
        <v>15</v>
      </c>
      <c r="V140" s="73">
        <v>15</v>
      </c>
      <c r="W140" s="57" t="s">
        <v>51</v>
      </c>
      <c r="X140" s="57" t="s">
        <v>51</v>
      </c>
      <c r="Y140" s="57" t="s">
        <v>51</v>
      </c>
      <c r="Z140" s="57" t="s">
        <v>51</v>
      </c>
      <c r="AA140" s="57" t="s">
        <v>51</v>
      </c>
      <c r="AB140" s="57" t="s">
        <v>51</v>
      </c>
      <c r="AC140" s="57" t="s">
        <v>74</v>
      </c>
      <c r="AD140" s="57" t="s">
        <v>75</v>
      </c>
      <c r="AE140" s="97"/>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row>
    <row r="141" s="3" customFormat="1" ht="24" spans="1:227">
      <c r="A141" s="55" t="s">
        <v>52</v>
      </c>
      <c r="B141" s="56" t="s">
        <v>96</v>
      </c>
      <c r="C141" s="55" t="s">
        <v>59</v>
      </c>
      <c r="D141" s="55" t="s">
        <v>72</v>
      </c>
      <c r="E141" s="56" t="s">
        <v>77</v>
      </c>
      <c r="F141" s="51">
        <v>169</v>
      </c>
      <c r="G141" s="51">
        <v>1</v>
      </c>
      <c r="H141" s="44" t="s">
        <v>41</v>
      </c>
      <c r="I141" s="51">
        <v>169</v>
      </c>
      <c r="J141" s="51">
        <v>169</v>
      </c>
      <c r="K141" s="51" t="s">
        <v>37</v>
      </c>
      <c r="L141" s="51" t="s">
        <v>37</v>
      </c>
      <c r="M141" s="117">
        <v>5.07</v>
      </c>
      <c r="N141" s="331">
        <v>0</v>
      </c>
      <c r="O141" s="117">
        <v>0</v>
      </c>
      <c r="P141" s="117">
        <v>0</v>
      </c>
      <c r="Q141" s="117">
        <v>5.07</v>
      </c>
      <c r="R141" s="75" t="s">
        <v>39</v>
      </c>
      <c r="S141" s="73">
        <v>169</v>
      </c>
      <c r="T141" s="73">
        <v>169</v>
      </c>
      <c r="U141" s="73">
        <v>169</v>
      </c>
      <c r="V141" s="73">
        <v>169</v>
      </c>
      <c r="W141" s="57" t="s">
        <v>51</v>
      </c>
      <c r="X141" s="57" t="s">
        <v>51</v>
      </c>
      <c r="Y141" s="57" t="s">
        <v>51</v>
      </c>
      <c r="Z141" s="57" t="s">
        <v>51</v>
      </c>
      <c r="AA141" s="57" t="s">
        <v>51</v>
      </c>
      <c r="AB141" s="57" t="s">
        <v>51</v>
      </c>
      <c r="AC141" s="57" t="s">
        <v>74</v>
      </c>
      <c r="AD141" s="57" t="s">
        <v>75</v>
      </c>
      <c r="AE141" s="99"/>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row>
    <row r="142" s="7" customFormat="1" ht="24" spans="1:227">
      <c r="A142" s="55" t="s">
        <v>52</v>
      </c>
      <c r="B142" s="56" t="s">
        <v>96</v>
      </c>
      <c r="C142" s="55" t="s">
        <v>60</v>
      </c>
      <c r="D142" s="55" t="s">
        <v>72</v>
      </c>
      <c r="E142" s="56" t="s">
        <v>77</v>
      </c>
      <c r="F142" s="51">
        <v>195</v>
      </c>
      <c r="G142" s="51">
        <v>3</v>
      </c>
      <c r="H142" s="44" t="s">
        <v>41</v>
      </c>
      <c r="I142" s="51">
        <v>195</v>
      </c>
      <c r="J142" s="51">
        <v>195</v>
      </c>
      <c r="K142" s="51" t="s">
        <v>37</v>
      </c>
      <c r="L142" s="51" t="s">
        <v>38</v>
      </c>
      <c r="M142" s="117">
        <v>5.85</v>
      </c>
      <c r="N142" s="331">
        <v>0</v>
      </c>
      <c r="O142" s="117">
        <v>4.95</v>
      </c>
      <c r="P142" s="117">
        <v>0</v>
      </c>
      <c r="Q142" s="117">
        <v>0.9</v>
      </c>
      <c r="R142" s="75" t="s">
        <v>39</v>
      </c>
      <c r="S142" s="73">
        <v>195</v>
      </c>
      <c r="T142" s="73">
        <v>195</v>
      </c>
      <c r="U142" s="73">
        <v>195</v>
      </c>
      <c r="V142" s="73">
        <v>195</v>
      </c>
      <c r="W142" s="57" t="s">
        <v>51</v>
      </c>
      <c r="X142" s="57" t="s">
        <v>51</v>
      </c>
      <c r="Y142" s="57" t="s">
        <v>51</v>
      </c>
      <c r="Z142" s="57" t="s">
        <v>51</v>
      </c>
      <c r="AA142" s="57" t="s">
        <v>51</v>
      </c>
      <c r="AB142" s="57" t="s">
        <v>51</v>
      </c>
      <c r="AC142" s="57" t="s">
        <v>74</v>
      </c>
      <c r="AD142" s="57" t="s">
        <v>75</v>
      </c>
      <c r="AE142" s="98"/>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row>
    <row r="143" s="6" customFormat="1" ht="24" spans="1:31">
      <c r="A143" s="55" t="s">
        <v>52</v>
      </c>
      <c r="B143" s="56" t="s">
        <v>96</v>
      </c>
      <c r="C143" s="55" t="s">
        <v>61</v>
      </c>
      <c r="D143" s="55" t="s">
        <v>72</v>
      </c>
      <c r="E143" s="56" t="s">
        <v>77</v>
      </c>
      <c r="F143" s="51">
        <v>3241</v>
      </c>
      <c r="G143" s="51">
        <v>3</v>
      </c>
      <c r="H143" s="44" t="s">
        <v>41</v>
      </c>
      <c r="I143" s="51">
        <v>1049</v>
      </c>
      <c r="J143" s="51">
        <v>3241</v>
      </c>
      <c r="K143" s="51" t="s">
        <v>37</v>
      </c>
      <c r="L143" s="51" t="s">
        <v>38</v>
      </c>
      <c r="M143" s="117">
        <v>23.101</v>
      </c>
      <c r="N143" s="331">
        <v>0</v>
      </c>
      <c r="O143" s="117">
        <v>0</v>
      </c>
      <c r="P143" s="117">
        <v>0</v>
      </c>
      <c r="Q143" s="117">
        <v>23.101</v>
      </c>
      <c r="R143" s="75" t="s">
        <v>39</v>
      </c>
      <c r="S143" s="73">
        <v>1049</v>
      </c>
      <c r="T143" s="73">
        <v>3241</v>
      </c>
      <c r="U143" s="73">
        <v>1049</v>
      </c>
      <c r="V143" s="73">
        <v>3241</v>
      </c>
      <c r="W143" s="57" t="s">
        <v>51</v>
      </c>
      <c r="X143" s="57" t="s">
        <v>51</v>
      </c>
      <c r="Y143" s="57" t="s">
        <v>51</v>
      </c>
      <c r="Z143" s="57" t="s">
        <v>51</v>
      </c>
      <c r="AA143" s="57" t="s">
        <v>51</v>
      </c>
      <c r="AB143" s="57" t="s">
        <v>51</v>
      </c>
      <c r="AC143" s="57" t="s">
        <v>74</v>
      </c>
      <c r="AD143" s="57" t="s">
        <v>75</v>
      </c>
      <c r="AE143" s="96"/>
    </row>
    <row r="144" s="8" customFormat="1" ht="24" spans="1:227">
      <c r="A144" s="59" t="s">
        <v>52</v>
      </c>
      <c r="B144" s="56" t="s">
        <v>96</v>
      </c>
      <c r="C144" s="55" t="s">
        <v>62</v>
      </c>
      <c r="D144" s="55" t="s">
        <v>72</v>
      </c>
      <c r="E144" s="56" t="s">
        <v>77</v>
      </c>
      <c r="F144" s="51">
        <v>18</v>
      </c>
      <c r="G144" s="51">
        <v>1</v>
      </c>
      <c r="H144" s="44" t="s">
        <v>41</v>
      </c>
      <c r="I144" s="51">
        <v>18</v>
      </c>
      <c r="J144" s="51">
        <v>18</v>
      </c>
      <c r="K144" s="51" t="s">
        <v>37</v>
      </c>
      <c r="L144" s="51" t="s">
        <v>37</v>
      </c>
      <c r="M144" s="117">
        <v>0.54</v>
      </c>
      <c r="N144" s="331">
        <v>0</v>
      </c>
      <c r="O144" s="117">
        <v>0</v>
      </c>
      <c r="P144" s="117">
        <v>0</v>
      </c>
      <c r="Q144" s="117">
        <v>0.54</v>
      </c>
      <c r="R144" s="75" t="s">
        <v>39</v>
      </c>
      <c r="S144" s="73">
        <v>18</v>
      </c>
      <c r="T144" s="73">
        <v>18</v>
      </c>
      <c r="U144" s="73">
        <v>18</v>
      </c>
      <c r="V144" s="73">
        <v>18</v>
      </c>
      <c r="W144" s="57" t="s">
        <v>51</v>
      </c>
      <c r="X144" s="57" t="s">
        <v>51</v>
      </c>
      <c r="Y144" s="57" t="s">
        <v>51</v>
      </c>
      <c r="Z144" s="57" t="s">
        <v>51</v>
      </c>
      <c r="AA144" s="57" t="s">
        <v>51</v>
      </c>
      <c r="AB144" s="57" t="s">
        <v>51</v>
      </c>
      <c r="AC144" s="57" t="s">
        <v>74</v>
      </c>
      <c r="AD144" s="57" t="s">
        <v>75</v>
      </c>
      <c r="AE144" s="99"/>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row>
    <row r="145" s="8" customFormat="1" ht="24" spans="1:31">
      <c r="A145" s="59" t="s">
        <v>52</v>
      </c>
      <c r="B145" s="56" t="s">
        <v>96</v>
      </c>
      <c r="C145" s="44" t="s">
        <v>63</v>
      </c>
      <c r="D145" s="44" t="s">
        <v>72</v>
      </c>
      <c r="E145" s="56" t="s">
        <v>77</v>
      </c>
      <c r="F145" s="51">
        <v>14</v>
      </c>
      <c r="G145" s="51">
        <v>1</v>
      </c>
      <c r="H145" s="44" t="s">
        <v>41</v>
      </c>
      <c r="I145" s="51">
        <v>14</v>
      </c>
      <c r="J145" s="51">
        <v>14</v>
      </c>
      <c r="K145" s="51" t="s">
        <v>44</v>
      </c>
      <c r="L145" s="51" t="s">
        <v>44</v>
      </c>
      <c r="M145" s="117">
        <v>0.42</v>
      </c>
      <c r="N145" s="331">
        <v>0</v>
      </c>
      <c r="O145" s="117">
        <v>0</v>
      </c>
      <c r="P145" s="117">
        <v>0</v>
      </c>
      <c r="Q145" s="117">
        <v>0.42</v>
      </c>
      <c r="R145" s="75" t="s">
        <v>39</v>
      </c>
      <c r="S145" s="73">
        <v>14</v>
      </c>
      <c r="T145" s="73">
        <v>14</v>
      </c>
      <c r="U145" s="73">
        <v>14</v>
      </c>
      <c r="V145" s="73">
        <v>14</v>
      </c>
      <c r="W145" s="57" t="s">
        <v>51</v>
      </c>
      <c r="X145" s="57" t="s">
        <v>51</v>
      </c>
      <c r="Y145" s="57" t="s">
        <v>51</v>
      </c>
      <c r="Z145" s="57" t="s">
        <v>51</v>
      </c>
      <c r="AA145" s="57" t="s">
        <v>51</v>
      </c>
      <c r="AB145" s="57" t="s">
        <v>51</v>
      </c>
      <c r="AC145" s="57" t="s">
        <v>74</v>
      </c>
      <c r="AD145" s="57" t="s">
        <v>75</v>
      </c>
      <c r="AE145" s="97"/>
    </row>
    <row r="146" s="6" customFormat="1" ht="24" spans="1:227">
      <c r="A146" s="55" t="s">
        <v>52</v>
      </c>
      <c r="B146" s="56" t="s">
        <v>96</v>
      </c>
      <c r="C146" s="55" t="s">
        <v>64</v>
      </c>
      <c r="D146" s="55" t="s">
        <v>72</v>
      </c>
      <c r="E146" s="56" t="s">
        <v>77</v>
      </c>
      <c r="F146" s="51">
        <v>175</v>
      </c>
      <c r="G146" s="51">
        <v>3</v>
      </c>
      <c r="H146" s="44" t="s">
        <v>41</v>
      </c>
      <c r="I146" s="51">
        <v>175</v>
      </c>
      <c r="J146" s="51">
        <v>175</v>
      </c>
      <c r="K146" s="51" t="s">
        <v>37</v>
      </c>
      <c r="L146" s="51" t="s">
        <v>38</v>
      </c>
      <c r="M146" s="117">
        <v>5.25</v>
      </c>
      <c r="N146" s="331">
        <v>0</v>
      </c>
      <c r="O146" s="117">
        <v>4.89</v>
      </c>
      <c r="P146" s="117">
        <v>0</v>
      </c>
      <c r="Q146" s="117">
        <v>0.36</v>
      </c>
      <c r="R146" s="75" t="s">
        <v>39</v>
      </c>
      <c r="S146" s="73">
        <v>175</v>
      </c>
      <c r="T146" s="73">
        <v>175</v>
      </c>
      <c r="U146" s="73">
        <v>175</v>
      </c>
      <c r="V146" s="73">
        <v>175</v>
      </c>
      <c r="W146" s="57" t="s">
        <v>51</v>
      </c>
      <c r="X146" s="57" t="s">
        <v>51</v>
      </c>
      <c r="Y146" s="57" t="s">
        <v>51</v>
      </c>
      <c r="Z146" s="57" t="s">
        <v>51</v>
      </c>
      <c r="AA146" s="57" t="s">
        <v>51</v>
      </c>
      <c r="AB146" s="57" t="s">
        <v>51</v>
      </c>
      <c r="AC146" s="57" t="s">
        <v>74</v>
      </c>
      <c r="AD146" s="57" t="s">
        <v>75</v>
      </c>
      <c r="AE146" s="99"/>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row>
    <row r="147" s="6" customFormat="1" ht="24" spans="1:31">
      <c r="A147" s="316">
        <v>2.7</v>
      </c>
      <c r="B147" s="317" t="s">
        <v>97</v>
      </c>
      <c r="C147" s="316" t="s">
        <v>49</v>
      </c>
      <c r="D147" s="316" t="s">
        <v>72</v>
      </c>
      <c r="E147" s="317" t="s">
        <v>77</v>
      </c>
      <c r="F147" s="316">
        <v>1369</v>
      </c>
      <c r="G147" s="319">
        <v>11</v>
      </c>
      <c r="H147" s="44" t="s">
        <v>41</v>
      </c>
      <c r="I147" s="316">
        <v>1369</v>
      </c>
      <c r="J147" s="316">
        <v>1385</v>
      </c>
      <c r="K147" s="316" t="s">
        <v>37</v>
      </c>
      <c r="L147" s="316" t="s">
        <v>38</v>
      </c>
      <c r="M147" s="338">
        <v>93.66</v>
      </c>
      <c r="N147" s="339">
        <v>0</v>
      </c>
      <c r="O147" s="338">
        <v>1.08</v>
      </c>
      <c r="P147" s="338">
        <v>0</v>
      </c>
      <c r="Q147" s="338">
        <v>92.58</v>
      </c>
      <c r="R147" s="357" t="s">
        <v>39</v>
      </c>
      <c r="S147" s="319">
        <v>1369</v>
      </c>
      <c r="T147" s="319">
        <v>2798</v>
      </c>
      <c r="U147" s="319">
        <v>1369</v>
      </c>
      <c r="V147" s="319">
        <v>1385</v>
      </c>
      <c r="W147" s="356" t="s">
        <v>51</v>
      </c>
      <c r="X147" s="356" t="s">
        <v>51</v>
      </c>
      <c r="Y147" s="356" t="s">
        <v>51</v>
      </c>
      <c r="Z147" s="356" t="s">
        <v>51</v>
      </c>
      <c r="AA147" s="356" t="s">
        <v>51</v>
      </c>
      <c r="AB147" s="356" t="s">
        <v>51</v>
      </c>
      <c r="AC147" s="356" t="s">
        <v>74</v>
      </c>
      <c r="AD147" s="356" t="s">
        <v>75</v>
      </c>
      <c r="AE147" s="361"/>
    </row>
    <row r="148" s="7" customFormat="1" ht="24" spans="1:227">
      <c r="A148" s="55" t="s">
        <v>52</v>
      </c>
      <c r="B148" s="56" t="s">
        <v>98</v>
      </c>
      <c r="C148" s="55" t="s">
        <v>54</v>
      </c>
      <c r="D148" s="55" t="s">
        <v>72</v>
      </c>
      <c r="E148" s="56" t="s">
        <v>77</v>
      </c>
      <c r="F148" s="51">
        <v>8</v>
      </c>
      <c r="G148" s="51">
        <v>3</v>
      </c>
      <c r="H148" s="44" t="s">
        <v>41</v>
      </c>
      <c r="I148" s="51">
        <v>8</v>
      </c>
      <c r="J148" s="51">
        <v>8</v>
      </c>
      <c r="K148" s="51" t="s">
        <v>37</v>
      </c>
      <c r="L148" s="51" t="s">
        <v>38</v>
      </c>
      <c r="M148" s="117">
        <v>0.56</v>
      </c>
      <c r="N148" s="331">
        <v>0</v>
      </c>
      <c r="O148" s="117">
        <v>0</v>
      </c>
      <c r="P148" s="117">
        <v>0</v>
      </c>
      <c r="Q148" s="117">
        <v>0.56</v>
      </c>
      <c r="R148" s="75" t="s">
        <v>39</v>
      </c>
      <c r="S148" s="73">
        <v>8</v>
      </c>
      <c r="T148" s="73">
        <v>8</v>
      </c>
      <c r="U148" s="73">
        <v>8</v>
      </c>
      <c r="V148" s="73">
        <v>8</v>
      </c>
      <c r="W148" s="57" t="s">
        <v>51</v>
      </c>
      <c r="X148" s="57" t="s">
        <v>51</v>
      </c>
      <c r="Y148" s="57" t="s">
        <v>51</v>
      </c>
      <c r="Z148" s="57" t="s">
        <v>51</v>
      </c>
      <c r="AA148" s="57" t="s">
        <v>51</v>
      </c>
      <c r="AB148" s="57" t="s">
        <v>51</v>
      </c>
      <c r="AC148" s="57" t="s">
        <v>74</v>
      </c>
      <c r="AD148" s="57" t="s">
        <v>75</v>
      </c>
      <c r="AE148" s="9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row>
    <row r="149" s="8" customFormat="1" ht="24" spans="1:31">
      <c r="A149" s="59" t="s">
        <v>52</v>
      </c>
      <c r="B149" s="56" t="s">
        <v>98</v>
      </c>
      <c r="C149" s="55" t="s">
        <v>55</v>
      </c>
      <c r="D149" s="55" t="s">
        <v>72</v>
      </c>
      <c r="E149" s="56" t="s">
        <v>77</v>
      </c>
      <c r="F149" s="51">
        <v>141</v>
      </c>
      <c r="G149" s="51">
        <v>3</v>
      </c>
      <c r="H149" s="44" t="s">
        <v>41</v>
      </c>
      <c r="I149" s="51">
        <v>139</v>
      </c>
      <c r="J149" s="51">
        <v>140</v>
      </c>
      <c r="K149" s="51" t="s">
        <v>37</v>
      </c>
      <c r="L149" s="51" t="s">
        <v>38</v>
      </c>
      <c r="M149" s="117">
        <v>10.45</v>
      </c>
      <c r="N149" s="331">
        <v>0</v>
      </c>
      <c r="O149" s="117">
        <v>0</v>
      </c>
      <c r="P149" s="117">
        <v>0</v>
      </c>
      <c r="Q149" s="117">
        <v>10.45</v>
      </c>
      <c r="R149" s="75" t="s">
        <v>39</v>
      </c>
      <c r="S149" s="73">
        <v>139</v>
      </c>
      <c r="T149" s="73">
        <v>140</v>
      </c>
      <c r="U149" s="73">
        <v>139</v>
      </c>
      <c r="V149" s="73">
        <v>140</v>
      </c>
      <c r="W149" s="57" t="s">
        <v>51</v>
      </c>
      <c r="X149" s="57" t="s">
        <v>51</v>
      </c>
      <c r="Y149" s="57" t="s">
        <v>51</v>
      </c>
      <c r="Z149" s="57" t="s">
        <v>51</v>
      </c>
      <c r="AA149" s="57" t="s">
        <v>51</v>
      </c>
      <c r="AB149" s="57" t="s">
        <v>51</v>
      </c>
      <c r="AC149" s="57" t="s">
        <v>74</v>
      </c>
      <c r="AD149" s="57" t="s">
        <v>75</v>
      </c>
      <c r="AE149" s="97"/>
    </row>
    <row r="150" s="7" customFormat="1" ht="24" spans="1:227">
      <c r="A150" s="60" t="s">
        <v>52</v>
      </c>
      <c r="B150" s="56" t="s">
        <v>98</v>
      </c>
      <c r="C150" s="55" t="s">
        <v>56</v>
      </c>
      <c r="D150" s="55" t="s">
        <v>72</v>
      </c>
      <c r="E150" s="56" t="s">
        <v>77</v>
      </c>
      <c r="F150" s="51">
        <v>69</v>
      </c>
      <c r="G150" s="51">
        <v>3</v>
      </c>
      <c r="H150" s="44" t="s">
        <v>41</v>
      </c>
      <c r="I150" s="51">
        <v>69</v>
      </c>
      <c r="J150" s="51">
        <v>69</v>
      </c>
      <c r="K150" s="51" t="s">
        <v>37</v>
      </c>
      <c r="L150" s="51" t="s">
        <v>38</v>
      </c>
      <c r="M150" s="117">
        <v>3.66</v>
      </c>
      <c r="N150" s="331">
        <v>0</v>
      </c>
      <c r="O150" s="117">
        <v>0</v>
      </c>
      <c r="P150" s="117">
        <v>0</v>
      </c>
      <c r="Q150" s="117">
        <v>3.66</v>
      </c>
      <c r="R150" s="75" t="s">
        <v>39</v>
      </c>
      <c r="S150" s="73">
        <v>69</v>
      </c>
      <c r="T150" s="73">
        <v>69</v>
      </c>
      <c r="U150" s="73">
        <v>69</v>
      </c>
      <c r="V150" s="73">
        <v>69</v>
      </c>
      <c r="W150" s="57" t="s">
        <v>51</v>
      </c>
      <c r="X150" s="57" t="s">
        <v>51</v>
      </c>
      <c r="Y150" s="57" t="s">
        <v>51</v>
      </c>
      <c r="Z150" s="57" t="s">
        <v>51</v>
      </c>
      <c r="AA150" s="57" t="s">
        <v>51</v>
      </c>
      <c r="AB150" s="57" t="s">
        <v>51</v>
      </c>
      <c r="AC150" s="57" t="s">
        <v>74</v>
      </c>
      <c r="AD150" s="57" t="s">
        <v>75</v>
      </c>
      <c r="AE150" s="98"/>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row>
    <row r="151" s="7" customFormat="1" ht="24" spans="1:31">
      <c r="A151" s="55" t="s">
        <v>52</v>
      </c>
      <c r="B151" s="56" t="s">
        <v>98</v>
      </c>
      <c r="C151" s="55" t="s">
        <v>57</v>
      </c>
      <c r="D151" s="55" t="s">
        <v>72</v>
      </c>
      <c r="E151" s="56" t="s">
        <v>77</v>
      </c>
      <c r="F151" s="51">
        <v>27</v>
      </c>
      <c r="G151" s="51">
        <v>3</v>
      </c>
      <c r="H151" s="44" t="s">
        <v>41</v>
      </c>
      <c r="I151" s="51">
        <v>27</v>
      </c>
      <c r="J151" s="51">
        <v>27</v>
      </c>
      <c r="K151" s="51" t="s">
        <v>37</v>
      </c>
      <c r="L151" s="51" t="s">
        <v>38</v>
      </c>
      <c r="M151" s="117">
        <v>1.21</v>
      </c>
      <c r="N151" s="331">
        <v>0</v>
      </c>
      <c r="O151" s="117">
        <v>0</v>
      </c>
      <c r="P151" s="117">
        <v>0</v>
      </c>
      <c r="Q151" s="117">
        <v>1.21</v>
      </c>
      <c r="R151" s="75" t="s">
        <v>39</v>
      </c>
      <c r="S151" s="73">
        <v>27</v>
      </c>
      <c r="T151" s="73">
        <v>27</v>
      </c>
      <c r="U151" s="73">
        <v>27</v>
      </c>
      <c r="V151" s="73">
        <v>27</v>
      </c>
      <c r="W151" s="57" t="s">
        <v>51</v>
      </c>
      <c r="X151" s="57" t="s">
        <v>51</v>
      </c>
      <c r="Y151" s="57" t="s">
        <v>51</v>
      </c>
      <c r="Z151" s="57" t="s">
        <v>51</v>
      </c>
      <c r="AA151" s="57" t="s">
        <v>51</v>
      </c>
      <c r="AB151" s="57" t="s">
        <v>51</v>
      </c>
      <c r="AC151" s="57" t="s">
        <v>74</v>
      </c>
      <c r="AD151" s="57" t="s">
        <v>75</v>
      </c>
      <c r="AE151" s="99"/>
    </row>
    <row r="152" s="3" customFormat="1" ht="24" spans="1:227">
      <c r="A152" s="55" t="s">
        <v>52</v>
      </c>
      <c r="B152" s="56" t="s">
        <v>98</v>
      </c>
      <c r="C152" s="55" t="s">
        <v>58</v>
      </c>
      <c r="D152" s="55" t="s">
        <v>72</v>
      </c>
      <c r="E152" s="56" t="s">
        <v>77</v>
      </c>
      <c r="F152" s="51">
        <v>93</v>
      </c>
      <c r="G152" s="51">
        <v>3</v>
      </c>
      <c r="H152" s="44" t="s">
        <v>41</v>
      </c>
      <c r="I152" s="51">
        <v>93</v>
      </c>
      <c r="J152" s="51">
        <v>93</v>
      </c>
      <c r="K152" s="51" t="s">
        <v>37</v>
      </c>
      <c r="L152" s="51" t="s">
        <v>38</v>
      </c>
      <c r="M152" s="117">
        <v>6.28</v>
      </c>
      <c r="N152" s="331">
        <v>0</v>
      </c>
      <c r="O152" s="117">
        <v>0</v>
      </c>
      <c r="P152" s="117">
        <v>0</v>
      </c>
      <c r="Q152" s="117">
        <v>6.28</v>
      </c>
      <c r="R152" s="75" t="s">
        <v>39</v>
      </c>
      <c r="S152" s="73">
        <v>93</v>
      </c>
      <c r="T152" s="73">
        <v>93</v>
      </c>
      <c r="U152" s="73">
        <v>93</v>
      </c>
      <c r="V152" s="73">
        <v>93</v>
      </c>
      <c r="W152" s="57" t="s">
        <v>51</v>
      </c>
      <c r="X152" s="57" t="s">
        <v>51</v>
      </c>
      <c r="Y152" s="57" t="s">
        <v>51</v>
      </c>
      <c r="Z152" s="57" t="s">
        <v>51</v>
      </c>
      <c r="AA152" s="57" t="s">
        <v>51</v>
      </c>
      <c r="AB152" s="57" t="s">
        <v>51</v>
      </c>
      <c r="AC152" s="57" t="s">
        <v>74</v>
      </c>
      <c r="AD152" s="57" t="s">
        <v>75</v>
      </c>
      <c r="AE152" s="9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row>
    <row r="153" s="3" customFormat="1" ht="24" spans="1:227">
      <c r="A153" s="55" t="s">
        <v>52</v>
      </c>
      <c r="B153" s="56" t="s">
        <v>98</v>
      </c>
      <c r="C153" s="55" t="s">
        <v>59</v>
      </c>
      <c r="D153" s="55" t="s">
        <v>72</v>
      </c>
      <c r="E153" s="56" t="s">
        <v>77</v>
      </c>
      <c r="F153" s="51">
        <v>256</v>
      </c>
      <c r="G153" s="51">
        <v>3</v>
      </c>
      <c r="H153" s="44" t="s">
        <v>41</v>
      </c>
      <c r="I153" s="51">
        <v>256</v>
      </c>
      <c r="J153" s="51">
        <v>256</v>
      </c>
      <c r="K153" s="51" t="s">
        <v>37</v>
      </c>
      <c r="L153" s="51" t="s">
        <v>38</v>
      </c>
      <c r="M153" s="117">
        <v>19.28</v>
      </c>
      <c r="N153" s="331">
        <v>0</v>
      </c>
      <c r="O153" s="117">
        <v>0</v>
      </c>
      <c r="P153" s="117">
        <v>0</v>
      </c>
      <c r="Q153" s="117">
        <v>19.28</v>
      </c>
      <c r="R153" s="75" t="s">
        <v>39</v>
      </c>
      <c r="S153" s="73">
        <v>256</v>
      </c>
      <c r="T153" s="73">
        <v>256</v>
      </c>
      <c r="U153" s="73">
        <v>256</v>
      </c>
      <c r="V153" s="73">
        <v>256</v>
      </c>
      <c r="W153" s="57" t="s">
        <v>51</v>
      </c>
      <c r="X153" s="57" t="s">
        <v>51</v>
      </c>
      <c r="Y153" s="57" t="s">
        <v>51</v>
      </c>
      <c r="Z153" s="57" t="s">
        <v>51</v>
      </c>
      <c r="AA153" s="57" t="s">
        <v>51</v>
      </c>
      <c r="AB153" s="57" t="s">
        <v>51</v>
      </c>
      <c r="AC153" s="57" t="s">
        <v>74</v>
      </c>
      <c r="AD153" s="57" t="s">
        <v>75</v>
      </c>
      <c r="AE153" s="99"/>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row>
    <row r="154" s="7" customFormat="1" ht="24" spans="1:227">
      <c r="A154" s="55" t="s">
        <v>52</v>
      </c>
      <c r="B154" s="56" t="s">
        <v>98</v>
      </c>
      <c r="C154" s="55" t="s">
        <v>60</v>
      </c>
      <c r="D154" s="55" t="s">
        <v>72</v>
      </c>
      <c r="E154" s="56" t="s">
        <v>77</v>
      </c>
      <c r="F154" s="51">
        <v>223</v>
      </c>
      <c r="G154" s="51">
        <v>3</v>
      </c>
      <c r="H154" s="44" t="s">
        <v>41</v>
      </c>
      <c r="I154" s="51">
        <v>223</v>
      </c>
      <c r="J154" s="51">
        <v>223</v>
      </c>
      <c r="K154" s="51" t="s">
        <v>37</v>
      </c>
      <c r="L154" s="51" t="s">
        <v>38</v>
      </c>
      <c r="M154" s="117">
        <v>11.58</v>
      </c>
      <c r="N154" s="331">
        <v>0</v>
      </c>
      <c r="O154" s="117">
        <v>0</v>
      </c>
      <c r="P154" s="117">
        <v>0</v>
      </c>
      <c r="Q154" s="117">
        <v>11.58</v>
      </c>
      <c r="R154" s="75" t="s">
        <v>39</v>
      </c>
      <c r="S154" s="73">
        <v>223</v>
      </c>
      <c r="T154" s="73">
        <v>223</v>
      </c>
      <c r="U154" s="73">
        <v>223</v>
      </c>
      <c r="V154" s="73">
        <v>223</v>
      </c>
      <c r="W154" s="57" t="s">
        <v>51</v>
      </c>
      <c r="X154" s="57" t="s">
        <v>51</v>
      </c>
      <c r="Y154" s="57" t="s">
        <v>51</v>
      </c>
      <c r="Z154" s="57" t="s">
        <v>51</v>
      </c>
      <c r="AA154" s="57" t="s">
        <v>51</v>
      </c>
      <c r="AB154" s="57" t="s">
        <v>51</v>
      </c>
      <c r="AC154" s="57" t="s">
        <v>74</v>
      </c>
      <c r="AD154" s="57" t="s">
        <v>75</v>
      </c>
      <c r="AE154" s="98"/>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row>
    <row r="155" s="6" customFormat="1" ht="24" spans="1:31">
      <c r="A155" s="55" t="s">
        <v>52</v>
      </c>
      <c r="B155" s="56" t="s">
        <v>98</v>
      </c>
      <c r="C155" s="55" t="s">
        <v>61</v>
      </c>
      <c r="D155" s="55" t="s">
        <v>72</v>
      </c>
      <c r="E155" s="56" t="s">
        <v>77</v>
      </c>
      <c r="F155" s="51">
        <v>252</v>
      </c>
      <c r="G155" s="51">
        <v>3</v>
      </c>
      <c r="H155" s="44" t="s">
        <v>41</v>
      </c>
      <c r="I155" s="51">
        <v>252</v>
      </c>
      <c r="J155" s="51">
        <v>252</v>
      </c>
      <c r="K155" s="51" t="s">
        <v>37</v>
      </c>
      <c r="L155" s="51" t="s">
        <v>38</v>
      </c>
      <c r="M155" s="117">
        <v>16.48</v>
      </c>
      <c r="N155" s="331">
        <v>0</v>
      </c>
      <c r="O155" s="117">
        <v>0</v>
      </c>
      <c r="P155" s="117">
        <v>0</v>
      </c>
      <c r="Q155" s="117">
        <v>16.48</v>
      </c>
      <c r="R155" s="75" t="s">
        <v>39</v>
      </c>
      <c r="S155" s="73">
        <v>252</v>
      </c>
      <c r="T155" s="73">
        <v>252</v>
      </c>
      <c r="U155" s="73">
        <v>252</v>
      </c>
      <c r="V155" s="73">
        <v>252</v>
      </c>
      <c r="W155" s="57" t="s">
        <v>51</v>
      </c>
      <c r="X155" s="57" t="s">
        <v>51</v>
      </c>
      <c r="Y155" s="57" t="s">
        <v>51</v>
      </c>
      <c r="Z155" s="57" t="s">
        <v>51</v>
      </c>
      <c r="AA155" s="57" t="s">
        <v>51</v>
      </c>
      <c r="AB155" s="57" t="s">
        <v>51</v>
      </c>
      <c r="AC155" s="57" t="s">
        <v>74</v>
      </c>
      <c r="AD155" s="57" t="s">
        <v>75</v>
      </c>
      <c r="AE155" s="96"/>
    </row>
    <row r="156" s="6" customFormat="1" ht="24" spans="1:227">
      <c r="A156" s="59" t="s">
        <v>52</v>
      </c>
      <c r="B156" s="56" t="s">
        <v>98</v>
      </c>
      <c r="C156" s="55" t="s">
        <v>62</v>
      </c>
      <c r="D156" s="55" t="s">
        <v>72</v>
      </c>
      <c r="E156" s="56" t="s">
        <v>77</v>
      </c>
      <c r="F156" s="51">
        <v>119</v>
      </c>
      <c r="G156" s="51">
        <v>3</v>
      </c>
      <c r="H156" s="44" t="s">
        <v>41</v>
      </c>
      <c r="I156" s="51">
        <v>119</v>
      </c>
      <c r="J156" s="51">
        <v>119</v>
      </c>
      <c r="K156" s="51" t="s">
        <v>37</v>
      </c>
      <c r="L156" s="51" t="s">
        <v>38</v>
      </c>
      <c r="M156" s="117">
        <v>6.16</v>
      </c>
      <c r="N156" s="331">
        <v>0</v>
      </c>
      <c r="O156" s="117">
        <v>0</v>
      </c>
      <c r="P156" s="117">
        <v>0</v>
      </c>
      <c r="Q156" s="117">
        <v>6.16</v>
      </c>
      <c r="R156" s="75" t="s">
        <v>39</v>
      </c>
      <c r="S156" s="73">
        <v>119</v>
      </c>
      <c r="T156" s="73">
        <v>119</v>
      </c>
      <c r="U156" s="73">
        <v>119</v>
      </c>
      <c r="V156" s="73">
        <v>119</v>
      </c>
      <c r="W156" s="57" t="s">
        <v>51</v>
      </c>
      <c r="X156" s="57" t="s">
        <v>51</v>
      </c>
      <c r="Y156" s="57" t="s">
        <v>51</v>
      </c>
      <c r="Z156" s="57" t="s">
        <v>51</v>
      </c>
      <c r="AA156" s="57" t="s">
        <v>51</v>
      </c>
      <c r="AB156" s="57" t="s">
        <v>51</v>
      </c>
      <c r="AC156" s="57" t="s">
        <v>74</v>
      </c>
      <c r="AD156" s="57" t="s">
        <v>75</v>
      </c>
      <c r="AE156" s="99"/>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row>
    <row r="157" s="6" customFormat="1" ht="24" spans="1:31">
      <c r="A157" s="55" t="s">
        <v>52</v>
      </c>
      <c r="B157" s="56" t="s">
        <v>98</v>
      </c>
      <c r="C157" s="55" t="s">
        <v>63</v>
      </c>
      <c r="D157" s="55" t="s">
        <v>72</v>
      </c>
      <c r="E157" s="56" t="s">
        <v>77</v>
      </c>
      <c r="F157" s="51">
        <v>38</v>
      </c>
      <c r="G157" s="51">
        <v>3</v>
      </c>
      <c r="H157" s="44" t="s">
        <v>41</v>
      </c>
      <c r="I157" s="51">
        <v>38</v>
      </c>
      <c r="J157" s="51">
        <v>38</v>
      </c>
      <c r="K157" s="51" t="s">
        <v>37</v>
      </c>
      <c r="L157" s="51" t="s">
        <v>38</v>
      </c>
      <c r="M157" s="117">
        <v>1.68</v>
      </c>
      <c r="N157" s="331">
        <v>0</v>
      </c>
      <c r="O157" s="117">
        <v>1.08</v>
      </c>
      <c r="P157" s="117">
        <v>0</v>
      </c>
      <c r="Q157" s="117">
        <v>0.6</v>
      </c>
      <c r="R157" s="75" t="s">
        <v>39</v>
      </c>
      <c r="S157" s="73">
        <v>38</v>
      </c>
      <c r="T157" s="73">
        <v>38</v>
      </c>
      <c r="U157" s="73">
        <v>38</v>
      </c>
      <c r="V157" s="73">
        <v>38</v>
      </c>
      <c r="W157" s="57" t="s">
        <v>51</v>
      </c>
      <c r="X157" s="57" t="s">
        <v>51</v>
      </c>
      <c r="Y157" s="57" t="s">
        <v>51</v>
      </c>
      <c r="Z157" s="57" t="s">
        <v>51</v>
      </c>
      <c r="AA157" s="57" t="s">
        <v>51</v>
      </c>
      <c r="AB157" s="57" t="s">
        <v>51</v>
      </c>
      <c r="AC157" s="57" t="s">
        <v>74</v>
      </c>
      <c r="AD157" s="57" t="s">
        <v>75</v>
      </c>
      <c r="AE157" s="96"/>
    </row>
    <row r="158" s="6" customFormat="1" ht="24" spans="1:227">
      <c r="A158" s="55" t="s">
        <v>52</v>
      </c>
      <c r="B158" s="56" t="s">
        <v>98</v>
      </c>
      <c r="C158" s="55" t="s">
        <v>64</v>
      </c>
      <c r="D158" s="55" t="s">
        <v>72</v>
      </c>
      <c r="E158" s="56" t="s">
        <v>77</v>
      </c>
      <c r="F158" s="51">
        <v>262</v>
      </c>
      <c r="G158" s="51">
        <v>3</v>
      </c>
      <c r="H158" s="44" t="s">
        <v>41</v>
      </c>
      <c r="I158" s="51">
        <v>262</v>
      </c>
      <c r="J158" s="51">
        <v>262</v>
      </c>
      <c r="K158" s="51" t="s">
        <v>37</v>
      </c>
      <c r="L158" s="51" t="s">
        <v>38</v>
      </c>
      <c r="M158" s="117">
        <v>16.32</v>
      </c>
      <c r="N158" s="331">
        <v>0</v>
      </c>
      <c r="O158" s="117">
        <v>0</v>
      </c>
      <c r="P158" s="117">
        <v>0</v>
      </c>
      <c r="Q158" s="117">
        <v>16.32</v>
      </c>
      <c r="R158" s="75" t="s">
        <v>39</v>
      </c>
      <c r="S158" s="73">
        <v>262</v>
      </c>
      <c r="T158" s="73">
        <v>262</v>
      </c>
      <c r="U158" s="73">
        <v>262</v>
      </c>
      <c r="V158" s="73">
        <v>262</v>
      </c>
      <c r="W158" s="57" t="s">
        <v>51</v>
      </c>
      <c r="X158" s="57" t="s">
        <v>51</v>
      </c>
      <c r="Y158" s="57" t="s">
        <v>51</v>
      </c>
      <c r="Z158" s="57" t="s">
        <v>51</v>
      </c>
      <c r="AA158" s="57" t="s">
        <v>51</v>
      </c>
      <c r="AB158" s="57" t="s">
        <v>51</v>
      </c>
      <c r="AC158" s="57" t="s">
        <v>74</v>
      </c>
      <c r="AD158" s="57" t="s">
        <v>75</v>
      </c>
      <c r="AE158" s="99"/>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row>
    <row r="159" s="6" customFormat="1" ht="24" spans="1:31">
      <c r="A159" s="316">
        <v>2.8</v>
      </c>
      <c r="B159" s="317" t="s">
        <v>99</v>
      </c>
      <c r="C159" s="316" t="s">
        <v>100</v>
      </c>
      <c r="D159" s="316" t="s">
        <v>72</v>
      </c>
      <c r="E159" s="317" t="s">
        <v>77</v>
      </c>
      <c r="F159" s="360">
        <v>61</v>
      </c>
      <c r="G159" s="360">
        <v>15</v>
      </c>
      <c r="H159" s="44" t="s">
        <v>41</v>
      </c>
      <c r="I159" s="360">
        <v>67</v>
      </c>
      <c r="J159" s="360">
        <v>67</v>
      </c>
      <c r="K159" s="316" t="s">
        <v>37</v>
      </c>
      <c r="L159" s="316" t="s">
        <v>38</v>
      </c>
      <c r="M159" s="338">
        <v>6.37</v>
      </c>
      <c r="N159" s="339">
        <v>0</v>
      </c>
      <c r="O159" s="338">
        <v>0.47</v>
      </c>
      <c r="P159" s="338">
        <v>0</v>
      </c>
      <c r="Q159" s="338">
        <v>5.9</v>
      </c>
      <c r="R159" s="360" t="s">
        <v>39</v>
      </c>
      <c r="S159" s="319">
        <v>67</v>
      </c>
      <c r="T159" s="319">
        <v>67</v>
      </c>
      <c r="U159" s="319">
        <v>67</v>
      </c>
      <c r="V159" s="319">
        <v>67</v>
      </c>
      <c r="W159" s="356" t="s">
        <v>51</v>
      </c>
      <c r="X159" s="356" t="s">
        <v>51</v>
      </c>
      <c r="Y159" s="356" t="s">
        <v>51</v>
      </c>
      <c r="Z159" s="356" t="s">
        <v>51</v>
      </c>
      <c r="AA159" s="356" t="s">
        <v>51</v>
      </c>
      <c r="AB159" s="356" t="s">
        <v>51</v>
      </c>
      <c r="AC159" s="356" t="s">
        <v>74</v>
      </c>
      <c r="AD159" s="356" t="s">
        <v>75</v>
      </c>
      <c r="AE159" s="361"/>
    </row>
    <row r="160" s="8" customFormat="1" ht="24" spans="1:31">
      <c r="A160" s="59" t="s">
        <v>52</v>
      </c>
      <c r="B160" s="56" t="s">
        <v>101</v>
      </c>
      <c r="C160" s="55" t="s">
        <v>55</v>
      </c>
      <c r="D160" s="55" t="s">
        <v>72</v>
      </c>
      <c r="E160" s="56" t="s">
        <v>77</v>
      </c>
      <c r="F160" s="51">
        <v>0</v>
      </c>
      <c r="G160" s="51">
        <v>0</v>
      </c>
      <c r="H160" s="44" t="s">
        <v>41</v>
      </c>
      <c r="I160" s="51">
        <v>0</v>
      </c>
      <c r="J160" s="51">
        <v>0</v>
      </c>
      <c r="K160" s="51" t="s">
        <v>37</v>
      </c>
      <c r="L160" s="51" t="s">
        <v>44</v>
      </c>
      <c r="M160" s="117">
        <v>0</v>
      </c>
      <c r="N160" s="331">
        <v>0</v>
      </c>
      <c r="O160" s="117">
        <v>0</v>
      </c>
      <c r="P160" s="117">
        <v>0</v>
      </c>
      <c r="Q160" s="117">
        <v>0</v>
      </c>
      <c r="R160" s="75" t="s">
        <v>39</v>
      </c>
      <c r="S160" s="73">
        <v>0</v>
      </c>
      <c r="T160" s="73">
        <v>0</v>
      </c>
      <c r="U160" s="73">
        <v>0</v>
      </c>
      <c r="V160" s="73">
        <v>0</v>
      </c>
      <c r="W160" s="57" t="s">
        <v>51</v>
      </c>
      <c r="X160" s="57" t="s">
        <v>51</v>
      </c>
      <c r="Y160" s="57" t="s">
        <v>51</v>
      </c>
      <c r="Z160" s="57" t="s">
        <v>51</v>
      </c>
      <c r="AA160" s="57" t="s">
        <v>51</v>
      </c>
      <c r="AB160" s="57" t="s">
        <v>51</v>
      </c>
      <c r="AC160" s="57" t="s">
        <v>74</v>
      </c>
      <c r="AD160" s="57" t="s">
        <v>75</v>
      </c>
      <c r="AE160" s="97"/>
    </row>
    <row r="161" s="3" customFormat="1" ht="24" spans="1:227">
      <c r="A161" s="55" t="s">
        <v>52</v>
      </c>
      <c r="B161" s="56" t="s">
        <v>101</v>
      </c>
      <c r="C161" s="55" t="s">
        <v>58</v>
      </c>
      <c r="D161" s="55" t="s">
        <v>72</v>
      </c>
      <c r="E161" s="56" t="s">
        <v>77</v>
      </c>
      <c r="F161" s="51">
        <v>12</v>
      </c>
      <c r="G161" s="51">
        <v>3</v>
      </c>
      <c r="H161" s="44" t="s">
        <v>41</v>
      </c>
      <c r="I161" s="51">
        <v>18</v>
      </c>
      <c r="J161" s="51">
        <v>18</v>
      </c>
      <c r="K161" s="51" t="s">
        <v>37</v>
      </c>
      <c r="L161" s="51" t="s">
        <v>38</v>
      </c>
      <c r="M161" s="117">
        <v>1.68</v>
      </c>
      <c r="N161" s="331">
        <v>0</v>
      </c>
      <c r="O161" s="117">
        <v>0</v>
      </c>
      <c r="P161" s="117">
        <v>0</v>
      </c>
      <c r="Q161" s="117">
        <v>1.68</v>
      </c>
      <c r="R161" s="75" t="s">
        <v>39</v>
      </c>
      <c r="S161" s="73">
        <v>18</v>
      </c>
      <c r="T161" s="73">
        <v>18</v>
      </c>
      <c r="U161" s="73">
        <v>18</v>
      </c>
      <c r="V161" s="73">
        <v>18</v>
      </c>
      <c r="W161" s="57" t="s">
        <v>51</v>
      </c>
      <c r="X161" s="57" t="s">
        <v>51</v>
      </c>
      <c r="Y161" s="57" t="s">
        <v>51</v>
      </c>
      <c r="Z161" s="57" t="s">
        <v>51</v>
      </c>
      <c r="AA161" s="57" t="s">
        <v>51</v>
      </c>
      <c r="AB161" s="57" t="s">
        <v>51</v>
      </c>
      <c r="AC161" s="57" t="s">
        <v>74</v>
      </c>
      <c r="AD161" s="57" t="s">
        <v>75</v>
      </c>
      <c r="AE161" s="9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row>
    <row r="162" s="3" customFormat="1" ht="24" spans="1:227">
      <c r="A162" s="55" t="s">
        <v>52</v>
      </c>
      <c r="B162" s="56" t="s">
        <v>101</v>
      </c>
      <c r="C162" s="55" t="s">
        <v>59</v>
      </c>
      <c r="D162" s="55" t="s">
        <v>72</v>
      </c>
      <c r="E162" s="56" t="s">
        <v>77</v>
      </c>
      <c r="F162" s="51">
        <v>18</v>
      </c>
      <c r="G162" s="51">
        <v>3</v>
      </c>
      <c r="H162" s="44" t="s">
        <v>41</v>
      </c>
      <c r="I162" s="51">
        <v>18</v>
      </c>
      <c r="J162" s="51">
        <v>18</v>
      </c>
      <c r="K162" s="51" t="s">
        <v>37</v>
      </c>
      <c r="L162" s="51" t="s">
        <v>38</v>
      </c>
      <c r="M162" s="117">
        <v>1.74</v>
      </c>
      <c r="N162" s="331">
        <v>0</v>
      </c>
      <c r="O162" s="117">
        <v>0</v>
      </c>
      <c r="P162" s="117">
        <v>0</v>
      </c>
      <c r="Q162" s="117">
        <v>1.74</v>
      </c>
      <c r="R162" s="75" t="s">
        <v>39</v>
      </c>
      <c r="S162" s="73">
        <v>18</v>
      </c>
      <c r="T162" s="73">
        <v>18</v>
      </c>
      <c r="U162" s="73">
        <v>18</v>
      </c>
      <c r="V162" s="73">
        <v>18</v>
      </c>
      <c r="W162" s="57" t="s">
        <v>51</v>
      </c>
      <c r="X162" s="57" t="s">
        <v>51</v>
      </c>
      <c r="Y162" s="57" t="s">
        <v>51</v>
      </c>
      <c r="Z162" s="57" t="s">
        <v>51</v>
      </c>
      <c r="AA162" s="57" t="s">
        <v>51</v>
      </c>
      <c r="AB162" s="57" t="s">
        <v>51</v>
      </c>
      <c r="AC162" s="57" t="s">
        <v>74</v>
      </c>
      <c r="AD162" s="57" t="s">
        <v>75</v>
      </c>
      <c r="AE162" s="99"/>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row>
    <row r="163" s="7" customFormat="1" ht="24" spans="1:227">
      <c r="A163" s="55" t="s">
        <v>52</v>
      </c>
      <c r="B163" s="56" t="s">
        <v>101</v>
      </c>
      <c r="C163" s="55" t="s">
        <v>60</v>
      </c>
      <c r="D163" s="55" t="s">
        <v>72</v>
      </c>
      <c r="E163" s="56" t="s">
        <v>77</v>
      </c>
      <c r="F163" s="51">
        <v>15</v>
      </c>
      <c r="G163" s="51">
        <v>3</v>
      </c>
      <c r="H163" s="44" t="s">
        <v>41</v>
      </c>
      <c r="I163" s="51">
        <v>15</v>
      </c>
      <c r="J163" s="51">
        <v>15</v>
      </c>
      <c r="K163" s="51" t="s">
        <v>37</v>
      </c>
      <c r="L163" s="51" t="s">
        <v>38</v>
      </c>
      <c r="M163" s="117">
        <v>1.45</v>
      </c>
      <c r="N163" s="331">
        <v>0</v>
      </c>
      <c r="O163" s="117">
        <v>0.47</v>
      </c>
      <c r="P163" s="117">
        <v>0</v>
      </c>
      <c r="Q163" s="117">
        <v>0.98</v>
      </c>
      <c r="R163" s="75" t="s">
        <v>39</v>
      </c>
      <c r="S163" s="73">
        <v>15</v>
      </c>
      <c r="T163" s="73">
        <v>15</v>
      </c>
      <c r="U163" s="73">
        <v>15</v>
      </c>
      <c r="V163" s="73">
        <v>15</v>
      </c>
      <c r="W163" s="57" t="s">
        <v>51</v>
      </c>
      <c r="X163" s="57" t="s">
        <v>51</v>
      </c>
      <c r="Y163" s="57" t="s">
        <v>51</v>
      </c>
      <c r="Z163" s="57" t="s">
        <v>51</v>
      </c>
      <c r="AA163" s="57" t="s">
        <v>51</v>
      </c>
      <c r="AB163" s="57" t="s">
        <v>51</v>
      </c>
      <c r="AC163" s="57" t="s">
        <v>74</v>
      </c>
      <c r="AD163" s="57" t="s">
        <v>75</v>
      </c>
      <c r="AE163" s="98"/>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row>
    <row r="164" s="6" customFormat="1" ht="24" spans="1:31">
      <c r="A164" s="55" t="s">
        <v>52</v>
      </c>
      <c r="B164" s="56" t="s">
        <v>101</v>
      </c>
      <c r="C164" s="55" t="s">
        <v>61</v>
      </c>
      <c r="D164" s="55" t="s">
        <v>72</v>
      </c>
      <c r="E164" s="56" t="s">
        <v>77</v>
      </c>
      <c r="F164" s="51">
        <v>12</v>
      </c>
      <c r="G164" s="51">
        <v>3</v>
      </c>
      <c r="H164" s="44" t="s">
        <v>41</v>
      </c>
      <c r="I164" s="51">
        <v>12</v>
      </c>
      <c r="J164" s="51">
        <v>12</v>
      </c>
      <c r="K164" s="51" t="s">
        <v>37</v>
      </c>
      <c r="L164" s="51" t="s">
        <v>38</v>
      </c>
      <c r="M164" s="117">
        <v>1.14</v>
      </c>
      <c r="N164" s="331">
        <v>0</v>
      </c>
      <c r="O164" s="117">
        <v>0</v>
      </c>
      <c r="P164" s="117">
        <v>0</v>
      </c>
      <c r="Q164" s="117">
        <v>1.14</v>
      </c>
      <c r="R164" s="75" t="s">
        <v>39</v>
      </c>
      <c r="S164" s="73">
        <v>12</v>
      </c>
      <c r="T164" s="73">
        <v>12</v>
      </c>
      <c r="U164" s="73">
        <v>12</v>
      </c>
      <c r="V164" s="73">
        <v>12</v>
      </c>
      <c r="W164" s="57" t="s">
        <v>51</v>
      </c>
      <c r="X164" s="57" t="s">
        <v>51</v>
      </c>
      <c r="Y164" s="57" t="s">
        <v>51</v>
      </c>
      <c r="Z164" s="57" t="s">
        <v>51</v>
      </c>
      <c r="AA164" s="57" t="s">
        <v>51</v>
      </c>
      <c r="AB164" s="57" t="s">
        <v>51</v>
      </c>
      <c r="AC164" s="57" t="s">
        <v>74</v>
      </c>
      <c r="AD164" s="57" t="s">
        <v>75</v>
      </c>
      <c r="AE164" s="96"/>
    </row>
    <row r="165" s="6" customFormat="1" ht="24" spans="1:227">
      <c r="A165" s="59" t="s">
        <v>52</v>
      </c>
      <c r="B165" s="56" t="s">
        <v>101</v>
      </c>
      <c r="C165" s="55" t="s">
        <v>62</v>
      </c>
      <c r="D165" s="55" t="s">
        <v>72</v>
      </c>
      <c r="E165" s="56" t="s">
        <v>77</v>
      </c>
      <c r="F165" s="51">
        <v>4</v>
      </c>
      <c r="G165" s="51">
        <v>3</v>
      </c>
      <c r="H165" s="44" t="s">
        <v>41</v>
      </c>
      <c r="I165" s="51">
        <v>4</v>
      </c>
      <c r="J165" s="51">
        <v>4</v>
      </c>
      <c r="K165" s="51" t="s">
        <v>37</v>
      </c>
      <c r="L165" s="51" t="s">
        <v>38</v>
      </c>
      <c r="M165" s="117">
        <v>0.36</v>
      </c>
      <c r="N165" s="331">
        <v>0</v>
      </c>
      <c r="O165" s="117">
        <v>0</v>
      </c>
      <c r="P165" s="117">
        <v>0</v>
      </c>
      <c r="Q165" s="117">
        <v>0.36</v>
      </c>
      <c r="R165" s="75" t="s">
        <v>39</v>
      </c>
      <c r="S165" s="73">
        <v>4</v>
      </c>
      <c r="T165" s="73">
        <v>4</v>
      </c>
      <c r="U165" s="73">
        <v>4</v>
      </c>
      <c r="V165" s="73">
        <v>4</v>
      </c>
      <c r="W165" s="57" t="s">
        <v>51</v>
      </c>
      <c r="X165" s="57" t="s">
        <v>51</v>
      </c>
      <c r="Y165" s="57" t="s">
        <v>51</v>
      </c>
      <c r="Z165" s="57" t="s">
        <v>51</v>
      </c>
      <c r="AA165" s="57" t="s">
        <v>51</v>
      </c>
      <c r="AB165" s="57" t="s">
        <v>51</v>
      </c>
      <c r="AC165" s="57" t="s">
        <v>74</v>
      </c>
      <c r="AD165" s="57" t="s">
        <v>75</v>
      </c>
      <c r="AE165" s="99"/>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row>
    <row r="166" s="6" customFormat="1" ht="24" spans="1:227">
      <c r="A166" s="55" t="s">
        <v>52</v>
      </c>
      <c r="B166" s="56" t="s">
        <v>101</v>
      </c>
      <c r="C166" s="55" t="s">
        <v>64</v>
      </c>
      <c r="D166" s="55" t="s">
        <v>72</v>
      </c>
      <c r="E166" s="56" t="s">
        <v>77</v>
      </c>
      <c r="F166" s="51">
        <v>0</v>
      </c>
      <c r="G166" s="51">
        <v>0</v>
      </c>
      <c r="H166" s="44" t="s">
        <v>41</v>
      </c>
      <c r="I166" s="51">
        <v>0</v>
      </c>
      <c r="J166" s="51">
        <v>0</v>
      </c>
      <c r="K166" s="51" t="s">
        <v>37</v>
      </c>
      <c r="L166" s="51" t="s">
        <v>38</v>
      </c>
      <c r="M166" s="117">
        <v>0</v>
      </c>
      <c r="N166" s="331">
        <v>0</v>
      </c>
      <c r="O166" s="117">
        <v>0</v>
      </c>
      <c r="P166" s="117">
        <v>0</v>
      </c>
      <c r="Q166" s="117">
        <v>0</v>
      </c>
      <c r="R166" s="75" t="s">
        <v>39</v>
      </c>
      <c r="S166" s="73">
        <v>0</v>
      </c>
      <c r="T166" s="73">
        <v>0</v>
      </c>
      <c r="U166" s="73">
        <v>0</v>
      </c>
      <c r="V166" s="73">
        <v>0</v>
      </c>
      <c r="W166" s="57" t="s">
        <v>51</v>
      </c>
      <c r="X166" s="57" t="s">
        <v>51</v>
      </c>
      <c r="Y166" s="57" t="s">
        <v>51</v>
      </c>
      <c r="Z166" s="57" t="s">
        <v>51</v>
      </c>
      <c r="AA166" s="57" t="s">
        <v>51</v>
      </c>
      <c r="AB166" s="57" t="s">
        <v>51</v>
      </c>
      <c r="AC166" s="57" t="s">
        <v>74</v>
      </c>
      <c r="AD166" s="57" t="s">
        <v>75</v>
      </c>
      <c r="AE166" s="99"/>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row>
    <row r="167" s="6" customFormat="1" ht="24" spans="1:31">
      <c r="A167" s="314">
        <v>3</v>
      </c>
      <c r="B167" s="315" t="s">
        <v>102</v>
      </c>
      <c r="C167" s="314"/>
      <c r="D167" s="314"/>
      <c r="E167" s="315"/>
      <c r="F167" s="314">
        <v>156814</v>
      </c>
      <c r="G167" s="314">
        <v>128</v>
      </c>
      <c r="H167" s="44" t="s">
        <v>41</v>
      </c>
      <c r="I167" s="314">
        <v>47162</v>
      </c>
      <c r="J167" s="314">
        <v>178426</v>
      </c>
      <c r="K167" s="336" t="s">
        <v>37</v>
      </c>
      <c r="L167" s="336" t="s">
        <v>38</v>
      </c>
      <c r="M167" s="336">
        <v>3108.130351</v>
      </c>
      <c r="N167" s="337">
        <v>0</v>
      </c>
      <c r="O167" s="336">
        <v>0</v>
      </c>
      <c r="P167" s="336">
        <v>0</v>
      </c>
      <c r="Q167" s="336">
        <v>3108.130351</v>
      </c>
      <c r="R167" s="314" t="s">
        <v>39</v>
      </c>
      <c r="S167" s="353">
        <v>63318</v>
      </c>
      <c r="T167" s="353">
        <v>173996</v>
      </c>
      <c r="U167" s="353">
        <v>51398</v>
      </c>
      <c r="V167" s="353">
        <v>172082</v>
      </c>
      <c r="W167" s="358" t="s">
        <v>51</v>
      </c>
      <c r="X167" s="358" t="s">
        <v>51</v>
      </c>
      <c r="Y167" s="358" t="s">
        <v>51</v>
      </c>
      <c r="Z167" s="358" t="s">
        <v>51</v>
      </c>
      <c r="AA167" s="358" t="s">
        <v>51</v>
      </c>
      <c r="AB167" s="358" t="s">
        <v>51</v>
      </c>
      <c r="AC167" s="358" t="s">
        <v>103</v>
      </c>
      <c r="AD167" s="358" t="s">
        <v>104</v>
      </c>
      <c r="AE167" s="363"/>
    </row>
    <row r="168" s="6" customFormat="1" ht="24" spans="1:31">
      <c r="A168" s="316">
        <v>3.1</v>
      </c>
      <c r="B168" s="317" t="s">
        <v>105</v>
      </c>
      <c r="C168" s="316" t="s">
        <v>49</v>
      </c>
      <c r="D168" s="316" t="s">
        <v>72</v>
      </c>
      <c r="E168" s="317" t="s">
        <v>77</v>
      </c>
      <c r="F168" s="316">
        <v>66554</v>
      </c>
      <c r="G168" s="316">
        <v>33</v>
      </c>
      <c r="H168" s="44" t="s">
        <v>41</v>
      </c>
      <c r="I168" s="316">
        <v>22617</v>
      </c>
      <c r="J168" s="316">
        <v>88172</v>
      </c>
      <c r="K168" s="316" t="s">
        <v>37</v>
      </c>
      <c r="L168" s="316" t="s">
        <v>38</v>
      </c>
      <c r="M168" s="338">
        <v>1295.45</v>
      </c>
      <c r="N168" s="339">
        <v>0</v>
      </c>
      <c r="O168" s="338">
        <v>0</v>
      </c>
      <c r="P168" s="338">
        <v>0</v>
      </c>
      <c r="Q168" s="338">
        <v>1295.45</v>
      </c>
      <c r="R168" s="357" t="s">
        <v>39</v>
      </c>
      <c r="S168" s="319">
        <v>38801</v>
      </c>
      <c r="T168" s="319">
        <v>84100</v>
      </c>
      <c r="U168" s="319">
        <v>26917</v>
      </c>
      <c r="V168" s="319">
        <v>82228</v>
      </c>
      <c r="W168" s="356" t="s">
        <v>51</v>
      </c>
      <c r="X168" s="356" t="s">
        <v>51</v>
      </c>
      <c r="Y168" s="356" t="s">
        <v>51</v>
      </c>
      <c r="Z168" s="356" t="s">
        <v>51</v>
      </c>
      <c r="AA168" s="356" t="s">
        <v>51</v>
      </c>
      <c r="AB168" s="356" t="s">
        <v>51</v>
      </c>
      <c r="AC168" s="356" t="s">
        <v>103</v>
      </c>
      <c r="AD168" s="356" t="s">
        <v>104</v>
      </c>
      <c r="AE168" s="361"/>
    </row>
    <row r="169" s="7" customFormat="1" ht="24" spans="1:227">
      <c r="A169" s="55" t="s">
        <v>52</v>
      </c>
      <c r="B169" s="56" t="s">
        <v>106</v>
      </c>
      <c r="C169" s="55" t="s">
        <v>54</v>
      </c>
      <c r="D169" s="55" t="s">
        <v>72</v>
      </c>
      <c r="E169" s="56" t="s">
        <v>77</v>
      </c>
      <c r="F169" s="51">
        <v>744</v>
      </c>
      <c r="G169" s="51">
        <v>3</v>
      </c>
      <c r="H169" s="44" t="s">
        <v>41</v>
      </c>
      <c r="I169" s="51">
        <v>225</v>
      </c>
      <c r="J169" s="51">
        <v>744</v>
      </c>
      <c r="K169" s="51" t="s">
        <v>37</v>
      </c>
      <c r="L169" s="51" t="s">
        <v>38</v>
      </c>
      <c r="M169" s="117">
        <v>10.895</v>
      </c>
      <c r="N169" s="331">
        <v>0</v>
      </c>
      <c r="O169" s="117">
        <v>0</v>
      </c>
      <c r="P169" s="117">
        <v>0</v>
      </c>
      <c r="Q169" s="117">
        <v>10.895</v>
      </c>
      <c r="R169" s="75" t="s">
        <v>39</v>
      </c>
      <c r="S169" s="73">
        <v>400</v>
      </c>
      <c r="T169" s="73">
        <v>744</v>
      </c>
      <c r="U169" s="73">
        <v>225</v>
      </c>
      <c r="V169" s="73">
        <v>744</v>
      </c>
      <c r="W169" s="57" t="s">
        <v>51</v>
      </c>
      <c r="X169" s="57" t="s">
        <v>51</v>
      </c>
      <c r="Y169" s="57" t="s">
        <v>51</v>
      </c>
      <c r="Z169" s="57" t="s">
        <v>51</v>
      </c>
      <c r="AA169" s="57" t="s">
        <v>51</v>
      </c>
      <c r="AB169" s="57" t="s">
        <v>51</v>
      </c>
      <c r="AC169" s="57" t="s">
        <v>103</v>
      </c>
      <c r="AD169" s="57" t="s">
        <v>104</v>
      </c>
      <c r="AE169" s="9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row>
    <row r="170" s="8" customFormat="1" ht="24" spans="1:31">
      <c r="A170" s="55" t="s">
        <v>52</v>
      </c>
      <c r="B170" s="56" t="s">
        <v>106</v>
      </c>
      <c r="C170" s="55" t="s">
        <v>55</v>
      </c>
      <c r="D170" s="55" t="s">
        <v>72</v>
      </c>
      <c r="E170" s="56" t="s">
        <v>77</v>
      </c>
      <c r="F170" s="51">
        <v>3204</v>
      </c>
      <c r="G170" s="51">
        <v>3</v>
      </c>
      <c r="H170" s="44" t="s">
        <v>41</v>
      </c>
      <c r="I170" s="51">
        <v>1122</v>
      </c>
      <c r="J170" s="51">
        <v>4245</v>
      </c>
      <c r="K170" s="51" t="s">
        <v>37</v>
      </c>
      <c r="L170" s="51" t="s">
        <v>38</v>
      </c>
      <c r="M170" s="117">
        <v>57.1675</v>
      </c>
      <c r="N170" s="331">
        <v>0</v>
      </c>
      <c r="O170" s="117">
        <v>0</v>
      </c>
      <c r="P170" s="117">
        <v>0</v>
      </c>
      <c r="Q170" s="117">
        <v>57.1675</v>
      </c>
      <c r="R170" s="75" t="s">
        <v>39</v>
      </c>
      <c r="S170" s="73">
        <v>1122</v>
      </c>
      <c r="T170" s="73">
        <v>4245</v>
      </c>
      <c r="U170" s="73">
        <v>1122</v>
      </c>
      <c r="V170" s="73">
        <v>4245</v>
      </c>
      <c r="W170" s="57" t="s">
        <v>51</v>
      </c>
      <c r="X170" s="57" t="s">
        <v>51</v>
      </c>
      <c r="Y170" s="57" t="s">
        <v>51</v>
      </c>
      <c r="Z170" s="57" t="s">
        <v>51</v>
      </c>
      <c r="AA170" s="57" t="s">
        <v>51</v>
      </c>
      <c r="AB170" s="57" t="s">
        <v>51</v>
      </c>
      <c r="AC170" s="57" t="s">
        <v>103</v>
      </c>
      <c r="AD170" s="57" t="s">
        <v>104</v>
      </c>
      <c r="AE170" s="97"/>
    </row>
    <row r="171" s="7" customFormat="1" ht="24" spans="1:227">
      <c r="A171" s="55" t="s">
        <v>52</v>
      </c>
      <c r="B171" s="56" t="s">
        <v>106</v>
      </c>
      <c r="C171" s="55" t="s">
        <v>56</v>
      </c>
      <c r="D171" s="55" t="s">
        <v>72</v>
      </c>
      <c r="E171" s="56" t="s">
        <v>77</v>
      </c>
      <c r="F171" s="51">
        <v>2606</v>
      </c>
      <c r="G171" s="51">
        <v>3</v>
      </c>
      <c r="H171" s="44" t="s">
        <v>41</v>
      </c>
      <c r="I171" s="51">
        <v>924</v>
      </c>
      <c r="J171" s="51">
        <v>3447</v>
      </c>
      <c r="K171" s="51" t="s">
        <v>37</v>
      </c>
      <c r="L171" s="51" t="s">
        <v>38</v>
      </c>
      <c r="M171" s="117">
        <v>50.556</v>
      </c>
      <c r="N171" s="331">
        <v>0</v>
      </c>
      <c r="O171" s="117">
        <v>0</v>
      </c>
      <c r="P171" s="117">
        <v>0</v>
      </c>
      <c r="Q171" s="117">
        <v>50.556</v>
      </c>
      <c r="R171" s="75" t="s">
        <v>39</v>
      </c>
      <c r="S171" s="73">
        <v>924</v>
      </c>
      <c r="T171" s="73">
        <v>3447</v>
      </c>
      <c r="U171" s="73">
        <v>924</v>
      </c>
      <c r="V171" s="73">
        <v>3447</v>
      </c>
      <c r="W171" s="57" t="s">
        <v>51</v>
      </c>
      <c r="X171" s="57" t="s">
        <v>51</v>
      </c>
      <c r="Y171" s="57" t="s">
        <v>51</v>
      </c>
      <c r="Z171" s="57" t="s">
        <v>51</v>
      </c>
      <c r="AA171" s="57" t="s">
        <v>51</v>
      </c>
      <c r="AB171" s="57" t="s">
        <v>51</v>
      </c>
      <c r="AC171" s="57" t="s">
        <v>103</v>
      </c>
      <c r="AD171" s="57" t="s">
        <v>104</v>
      </c>
      <c r="AE171" s="98"/>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row>
    <row r="172" s="7" customFormat="1" ht="24" spans="1:31">
      <c r="A172" s="55" t="s">
        <v>52</v>
      </c>
      <c r="B172" s="56" t="s">
        <v>106</v>
      </c>
      <c r="C172" s="55" t="s">
        <v>57</v>
      </c>
      <c r="D172" s="55" t="s">
        <v>72</v>
      </c>
      <c r="E172" s="56" t="s">
        <v>77</v>
      </c>
      <c r="F172" s="51">
        <v>1741</v>
      </c>
      <c r="G172" s="51">
        <v>3</v>
      </c>
      <c r="H172" s="44" t="s">
        <v>41</v>
      </c>
      <c r="I172" s="51">
        <v>543</v>
      </c>
      <c r="J172" s="51">
        <v>2331</v>
      </c>
      <c r="K172" s="51" t="s">
        <v>37</v>
      </c>
      <c r="L172" s="51" t="s">
        <v>38</v>
      </c>
      <c r="M172" s="117">
        <v>34.16</v>
      </c>
      <c r="N172" s="331">
        <v>0</v>
      </c>
      <c r="O172" s="117">
        <v>0</v>
      </c>
      <c r="P172" s="117">
        <v>0</v>
      </c>
      <c r="Q172" s="117">
        <v>34.16</v>
      </c>
      <c r="R172" s="75" t="s">
        <v>39</v>
      </c>
      <c r="S172" s="73">
        <v>543</v>
      </c>
      <c r="T172" s="73">
        <v>4203</v>
      </c>
      <c r="U172" s="73">
        <v>543</v>
      </c>
      <c r="V172" s="73">
        <v>2331</v>
      </c>
      <c r="W172" s="57" t="s">
        <v>51</v>
      </c>
      <c r="X172" s="57" t="s">
        <v>51</v>
      </c>
      <c r="Y172" s="57" t="s">
        <v>51</v>
      </c>
      <c r="Z172" s="57" t="s">
        <v>51</v>
      </c>
      <c r="AA172" s="57" t="s">
        <v>51</v>
      </c>
      <c r="AB172" s="57" t="s">
        <v>51</v>
      </c>
      <c r="AC172" s="57" t="s">
        <v>103</v>
      </c>
      <c r="AD172" s="57" t="s">
        <v>104</v>
      </c>
      <c r="AE172" s="99"/>
    </row>
    <row r="173" s="3" customFormat="1" ht="24" spans="1:227">
      <c r="A173" s="59" t="s">
        <v>52</v>
      </c>
      <c r="B173" s="56" t="s">
        <v>106</v>
      </c>
      <c r="C173" s="55" t="s">
        <v>58</v>
      </c>
      <c r="D173" s="55" t="s">
        <v>72</v>
      </c>
      <c r="E173" s="56" t="s">
        <v>77</v>
      </c>
      <c r="F173" s="51">
        <v>5546</v>
      </c>
      <c r="G173" s="51">
        <v>3</v>
      </c>
      <c r="H173" s="44" t="s">
        <v>41</v>
      </c>
      <c r="I173" s="51">
        <v>1972</v>
      </c>
      <c r="J173" s="51">
        <v>7334</v>
      </c>
      <c r="K173" s="51" t="s">
        <v>37</v>
      </c>
      <c r="L173" s="51" t="s">
        <v>38</v>
      </c>
      <c r="M173" s="117">
        <v>107.554</v>
      </c>
      <c r="N173" s="331">
        <v>0</v>
      </c>
      <c r="O173" s="117">
        <v>0</v>
      </c>
      <c r="P173" s="117">
        <v>0</v>
      </c>
      <c r="Q173" s="117">
        <v>107.554</v>
      </c>
      <c r="R173" s="75" t="s">
        <v>39</v>
      </c>
      <c r="S173" s="73">
        <v>1972</v>
      </c>
      <c r="T173" s="73">
        <v>7334</v>
      </c>
      <c r="U173" s="73">
        <v>1972</v>
      </c>
      <c r="V173" s="73">
        <v>7334</v>
      </c>
      <c r="W173" s="57" t="s">
        <v>51</v>
      </c>
      <c r="X173" s="57" t="s">
        <v>51</v>
      </c>
      <c r="Y173" s="57" t="s">
        <v>51</v>
      </c>
      <c r="Z173" s="57" t="s">
        <v>51</v>
      </c>
      <c r="AA173" s="57" t="s">
        <v>51</v>
      </c>
      <c r="AB173" s="57" t="s">
        <v>51</v>
      </c>
      <c r="AC173" s="57" t="s">
        <v>103</v>
      </c>
      <c r="AD173" s="57" t="s">
        <v>104</v>
      </c>
      <c r="AE173" s="9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row>
    <row r="174" s="2" customFormat="1" ht="24" spans="1:227">
      <c r="A174" s="55" t="s">
        <v>52</v>
      </c>
      <c r="B174" s="56" t="s">
        <v>106</v>
      </c>
      <c r="C174" s="55" t="s">
        <v>59</v>
      </c>
      <c r="D174" s="55" t="s">
        <v>72</v>
      </c>
      <c r="E174" s="56" t="s">
        <v>77</v>
      </c>
      <c r="F174" s="51">
        <v>9607</v>
      </c>
      <c r="G174" s="51">
        <v>3</v>
      </c>
      <c r="H174" s="44" t="s">
        <v>41</v>
      </c>
      <c r="I174" s="51">
        <v>3366</v>
      </c>
      <c r="J174" s="51">
        <v>12711</v>
      </c>
      <c r="K174" s="51" t="s">
        <v>37</v>
      </c>
      <c r="L174" s="51" t="s">
        <v>38</v>
      </c>
      <c r="M174" s="117">
        <v>186.5045</v>
      </c>
      <c r="N174" s="331">
        <v>0</v>
      </c>
      <c r="O174" s="117">
        <v>0</v>
      </c>
      <c r="P174" s="117">
        <v>0</v>
      </c>
      <c r="Q174" s="117">
        <v>186.5045</v>
      </c>
      <c r="R174" s="75" t="s">
        <v>39</v>
      </c>
      <c r="S174" s="73">
        <v>3366</v>
      </c>
      <c r="T174" s="73">
        <v>12711</v>
      </c>
      <c r="U174" s="73">
        <v>3366</v>
      </c>
      <c r="V174" s="73">
        <v>12711</v>
      </c>
      <c r="W174" s="57" t="s">
        <v>51</v>
      </c>
      <c r="X174" s="57" t="s">
        <v>51</v>
      </c>
      <c r="Y174" s="57" t="s">
        <v>51</v>
      </c>
      <c r="Z174" s="57" t="s">
        <v>51</v>
      </c>
      <c r="AA174" s="57" t="s">
        <v>51</v>
      </c>
      <c r="AB174" s="57" t="s">
        <v>51</v>
      </c>
      <c r="AC174" s="57" t="s">
        <v>103</v>
      </c>
      <c r="AD174" s="57" t="s">
        <v>104</v>
      </c>
      <c r="AE174" s="99"/>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row>
    <row r="175" s="7" customFormat="1" ht="24" spans="1:227">
      <c r="A175" s="55" t="s">
        <v>52</v>
      </c>
      <c r="B175" s="56" t="s">
        <v>106</v>
      </c>
      <c r="C175" s="55" t="s">
        <v>60</v>
      </c>
      <c r="D175" s="55" t="s">
        <v>72</v>
      </c>
      <c r="E175" s="56" t="s">
        <v>77</v>
      </c>
      <c r="F175" s="51">
        <v>13248</v>
      </c>
      <c r="G175" s="51">
        <v>3</v>
      </c>
      <c r="H175" s="44" t="s">
        <v>41</v>
      </c>
      <c r="I175" s="51">
        <v>4518</v>
      </c>
      <c r="J175" s="51">
        <v>17613</v>
      </c>
      <c r="K175" s="51" t="s">
        <v>37</v>
      </c>
      <c r="L175" s="51" t="s">
        <v>38</v>
      </c>
      <c r="M175" s="117">
        <v>261.2615</v>
      </c>
      <c r="N175" s="331">
        <v>0</v>
      </c>
      <c r="O175" s="117">
        <v>0</v>
      </c>
      <c r="P175" s="117">
        <v>0</v>
      </c>
      <c r="Q175" s="117">
        <v>261.2615</v>
      </c>
      <c r="R175" s="75" t="s">
        <v>39</v>
      </c>
      <c r="S175" s="73">
        <v>4518</v>
      </c>
      <c r="T175" s="73">
        <v>17613</v>
      </c>
      <c r="U175" s="73">
        <v>4518</v>
      </c>
      <c r="V175" s="73">
        <v>17613</v>
      </c>
      <c r="W175" s="57" t="s">
        <v>51</v>
      </c>
      <c r="X175" s="57" t="s">
        <v>51</v>
      </c>
      <c r="Y175" s="57" t="s">
        <v>51</v>
      </c>
      <c r="Z175" s="57" t="s">
        <v>51</v>
      </c>
      <c r="AA175" s="57" t="s">
        <v>51</v>
      </c>
      <c r="AB175" s="57" t="s">
        <v>51</v>
      </c>
      <c r="AC175" s="57" t="s">
        <v>103</v>
      </c>
      <c r="AD175" s="57" t="s">
        <v>104</v>
      </c>
      <c r="AE175" s="98"/>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row>
    <row r="176" s="6" customFormat="1" ht="24" spans="1:31">
      <c r="A176" s="55" t="s">
        <v>52</v>
      </c>
      <c r="B176" s="56" t="s">
        <v>106</v>
      </c>
      <c r="C176" s="55" t="s">
        <v>61</v>
      </c>
      <c r="D176" s="55" t="s">
        <v>72</v>
      </c>
      <c r="E176" s="56" t="s">
        <v>77</v>
      </c>
      <c r="F176" s="51">
        <v>12911</v>
      </c>
      <c r="G176" s="51">
        <v>3</v>
      </c>
      <c r="H176" s="44" t="s">
        <v>41</v>
      </c>
      <c r="I176" s="51">
        <v>4347</v>
      </c>
      <c r="J176" s="51">
        <v>17193</v>
      </c>
      <c r="K176" s="51" t="s">
        <v>37</v>
      </c>
      <c r="L176" s="51" t="s">
        <v>38</v>
      </c>
      <c r="M176" s="117">
        <v>255.0415</v>
      </c>
      <c r="N176" s="331">
        <v>0</v>
      </c>
      <c r="O176" s="117">
        <v>0</v>
      </c>
      <c r="P176" s="117">
        <v>0</v>
      </c>
      <c r="Q176" s="117">
        <v>255.0415</v>
      </c>
      <c r="R176" s="75" t="s">
        <v>39</v>
      </c>
      <c r="S176" s="73">
        <v>4347</v>
      </c>
      <c r="T176" s="73">
        <v>17193</v>
      </c>
      <c r="U176" s="73">
        <v>4347</v>
      </c>
      <c r="V176" s="73">
        <v>17193</v>
      </c>
      <c r="W176" s="57" t="s">
        <v>51</v>
      </c>
      <c r="X176" s="57" t="s">
        <v>51</v>
      </c>
      <c r="Y176" s="57" t="s">
        <v>51</v>
      </c>
      <c r="Z176" s="57" t="s">
        <v>51</v>
      </c>
      <c r="AA176" s="57" t="s">
        <v>51</v>
      </c>
      <c r="AB176" s="57" t="s">
        <v>51</v>
      </c>
      <c r="AC176" s="57" t="s">
        <v>103</v>
      </c>
      <c r="AD176" s="57" t="s">
        <v>104</v>
      </c>
      <c r="AE176" s="96"/>
    </row>
    <row r="177" s="6" customFormat="1" ht="24" spans="1:227">
      <c r="A177" s="55" t="s">
        <v>52</v>
      </c>
      <c r="B177" s="56" t="s">
        <v>106</v>
      </c>
      <c r="C177" s="55" t="s">
        <v>62</v>
      </c>
      <c r="D177" s="55" t="s">
        <v>72</v>
      </c>
      <c r="E177" s="56" t="s">
        <v>77</v>
      </c>
      <c r="F177" s="51">
        <v>5228</v>
      </c>
      <c r="G177" s="51">
        <v>3</v>
      </c>
      <c r="H177" s="44" t="s">
        <v>41</v>
      </c>
      <c r="I177" s="51">
        <v>1950</v>
      </c>
      <c r="J177" s="51">
        <v>6867</v>
      </c>
      <c r="K177" s="51" t="s">
        <v>37</v>
      </c>
      <c r="L177" s="51" t="s">
        <v>38</v>
      </c>
      <c r="M177" s="117">
        <v>101.86</v>
      </c>
      <c r="N177" s="331">
        <v>0</v>
      </c>
      <c r="O177" s="117">
        <v>0</v>
      </c>
      <c r="P177" s="117">
        <v>0</v>
      </c>
      <c r="Q177" s="117">
        <v>101.86</v>
      </c>
      <c r="R177" s="75" t="s">
        <v>39</v>
      </c>
      <c r="S177" s="73">
        <v>1950</v>
      </c>
      <c r="T177" s="73">
        <v>6867</v>
      </c>
      <c r="U177" s="73">
        <v>1950</v>
      </c>
      <c r="V177" s="73">
        <v>6867</v>
      </c>
      <c r="W177" s="57" t="s">
        <v>51</v>
      </c>
      <c r="X177" s="57" t="s">
        <v>51</v>
      </c>
      <c r="Y177" s="57" t="s">
        <v>51</v>
      </c>
      <c r="Z177" s="57" t="s">
        <v>51</v>
      </c>
      <c r="AA177" s="57" t="s">
        <v>51</v>
      </c>
      <c r="AB177" s="57" t="s">
        <v>51</v>
      </c>
      <c r="AC177" s="57" t="s">
        <v>103</v>
      </c>
      <c r="AD177" s="57" t="s">
        <v>104</v>
      </c>
      <c r="AE177" s="99"/>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row>
    <row r="178" s="6" customFormat="1" ht="24" spans="1:31">
      <c r="A178" s="55" t="s">
        <v>52</v>
      </c>
      <c r="B178" s="56" t="s">
        <v>106</v>
      </c>
      <c r="C178" s="55" t="s">
        <v>63</v>
      </c>
      <c r="D178" s="55" t="s">
        <v>72</v>
      </c>
      <c r="E178" s="56" t="s">
        <v>77</v>
      </c>
      <c r="F178" s="51">
        <v>1803</v>
      </c>
      <c r="G178" s="51">
        <v>3</v>
      </c>
      <c r="H178" s="44" t="s">
        <v>41</v>
      </c>
      <c r="I178" s="51">
        <v>612</v>
      </c>
      <c r="J178" s="51">
        <v>2397</v>
      </c>
      <c r="K178" s="51" t="s">
        <v>37</v>
      </c>
      <c r="L178" s="51" t="s">
        <v>38</v>
      </c>
      <c r="M178" s="117">
        <v>35.1645</v>
      </c>
      <c r="N178" s="331">
        <v>0</v>
      </c>
      <c r="O178" s="117">
        <v>0</v>
      </c>
      <c r="P178" s="117">
        <v>0</v>
      </c>
      <c r="Q178" s="117">
        <v>35.1645</v>
      </c>
      <c r="R178" s="75" t="s">
        <v>39</v>
      </c>
      <c r="S178" s="73">
        <v>612</v>
      </c>
      <c r="T178" s="73">
        <v>2397</v>
      </c>
      <c r="U178" s="73">
        <v>612</v>
      </c>
      <c r="V178" s="73">
        <v>2397</v>
      </c>
      <c r="W178" s="57" t="s">
        <v>51</v>
      </c>
      <c r="X178" s="57" t="s">
        <v>51</v>
      </c>
      <c r="Y178" s="57" t="s">
        <v>51</v>
      </c>
      <c r="Z178" s="57" t="s">
        <v>51</v>
      </c>
      <c r="AA178" s="57" t="s">
        <v>51</v>
      </c>
      <c r="AB178" s="57" t="s">
        <v>51</v>
      </c>
      <c r="AC178" s="57" t="s">
        <v>103</v>
      </c>
      <c r="AD178" s="57" t="s">
        <v>104</v>
      </c>
      <c r="AE178" s="96"/>
    </row>
    <row r="179" s="6" customFormat="1" ht="24" spans="1:227">
      <c r="A179" s="55" t="s">
        <v>52</v>
      </c>
      <c r="B179" s="56" t="s">
        <v>106</v>
      </c>
      <c r="C179" s="55" t="s">
        <v>64</v>
      </c>
      <c r="D179" s="55" t="s">
        <v>72</v>
      </c>
      <c r="E179" s="56" t="s">
        <v>77</v>
      </c>
      <c r="F179" s="51">
        <v>9916</v>
      </c>
      <c r="G179" s="51">
        <v>3</v>
      </c>
      <c r="H179" s="44" t="s">
        <v>41</v>
      </c>
      <c r="I179" s="51">
        <v>3038</v>
      </c>
      <c r="J179" s="51">
        <v>13290</v>
      </c>
      <c r="K179" s="51" t="s">
        <v>37</v>
      </c>
      <c r="L179" s="51" t="s">
        <v>38</v>
      </c>
      <c r="M179" s="117">
        <v>195.2855</v>
      </c>
      <c r="N179" s="331">
        <v>0</v>
      </c>
      <c r="O179" s="117">
        <v>0</v>
      </c>
      <c r="P179" s="117">
        <v>0</v>
      </c>
      <c r="Q179" s="117">
        <v>195.2855</v>
      </c>
      <c r="R179" s="75" t="s">
        <v>39</v>
      </c>
      <c r="S179" s="73">
        <v>3038</v>
      </c>
      <c r="T179" s="73">
        <v>13290</v>
      </c>
      <c r="U179" s="73">
        <v>3038</v>
      </c>
      <c r="V179" s="73">
        <v>13290</v>
      </c>
      <c r="W179" s="57" t="s">
        <v>51</v>
      </c>
      <c r="X179" s="57" t="s">
        <v>51</v>
      </c>
      <c r="Y179" s="57" t="s">
        <v>51</v>
      </c>
      <c r="Z179" s="57" t="s">
        <v>51</v>
      </c>
      <c r="AA179" s="57" t="s">
        <v>51</v>
      </c>
      <c r="AB179" s="57" t="s">
        <v>51</v>
      </c>
      <c r="AC179" s="57" t="s">
        <v>103</v>
      </c>
      <c r="AD179" s="57" t="s">
        <v>104</v>
      </c>
      <c r="AE179" s="99"/>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row>
    <row r="180" s="6" customFormat="1" ht="24" spans="1:31">
      <c r="A180" s="316">
        <v>3.2</v>
      </c>
      <c r="B180" s="317" t="s">
        <v>107</v>
      </c>
      <c r="C180" s="338" t="s">
        <v>49</v>
      </c>
      <c r="D180" s="316" t="s">
        <v>72</v>
      </c>
      <c r="E180" s="317" t="s">
        <v>77</v>
      </c>
      <c r="F180" s="316">
        <v>88178</v>
      </c>
      <c r="G180" s="316">
        <v>33</v>
      </c>
      <c r="H180" s="44" t="s">
        <v>41</v>
      </c>
      <c r="I180" s="316">
        <v>22617</v>
      </c>
      <c r="J180" s="316">
        <v>88172</v>
      </c>
      <c r="K180" s="316" t="s">
        <v>37</v>
      </c>
      <c r="L180" s="316" t="s">
        <v>38</v>
      </c>
      <c r="M180" s="338">
        <v>601.352</v>
      </c>
      <c r="N180" s="339">
        <v>0</v>
      </c>
      <c r="O180" s="338">
        <v>0</v>
      </c>
      <c r="P180" s="338">
        <v>0</v>
      </c>
      <c r="Q180" s="338">
        <v>601.352</v>
      </c>
      <c r="R180" s="357" t="s">
        <v>39</v>
      </c>
      <c r="S180" s="319">
        <v>22553</v>
      </c>
      <c r="T180" s="319">
        <v>87772</v>
      </c>
      <c r="U180" s="319">
        <v>22553</v>
      </c>
      <c r="V180" s="319">
        <v>87772</v>
      </c>
      <c r="W180" s="356" t="s">
        <v>51</v>
      </c>
      <c r="X180" s="356" t="s">
        <v>51</v>
      </c>
      <c r="Y180" s="356" t="s">
        <v>51</v>
      </c>
      <c r="Z180" s="356" t="s">
        <v>51</v>
      </c>
      <c r="AA180" s="356" t="s">
        <v>51</v>
      </c>
      <c r="AB180" s="356" t="s">
        <v>51</v>
      </c>
      <c r="AC180" s="356" t="s">
        <v>103</v>
      </c>
      <c r="AD180" s="356" t="s">
        <v>104</v>
      </c>
      <c r="AE180" s="361"/>
    </row>
    <row r="181" s="7" customFormat="1" ht="24" spans="1:227">
      <c r="A181" s="60" t="s">
        <v>52</v>
      </c>
      <c r="B181" s="56" t="s">
        <v>108</v>
      </c>
      <c r="C181" s="55" t="s">
        <v>54</v>
      </c>
      <c r="D181" s="55" t="s">
        <v>72</v>
      </c>
      <c r="E181" s="56" t="s">
        <v>77</v>
      </c>
      <c r="F181" s="51">
        <v>744</v>
      </c>
      <c r="G181" s="73">
        <v>3</v>
      </c>
      <c r="H181" s="44" t="s">
        <v>41</v>
      </c>
      <c r="I181" s="51">
        <v>225</v>
      </c>
      <c r="J181" s="51">
        <v>744</v>
      </c>
      <c r="K181" s="51" t="s">
        <v>37</v>
      </c>
      <c r="L181" s="51" t="s">
        <v>38</v>
      </c>
      <c r="M181" s="117">
        <v>5.205</v>
      </c>
      <c r="N181" s="331">
        <v>0</v>
      </c>
      <c r="O181" s="117">
        <v>0</v>
      </c>
      <c r="P181" s="117">
        <v>0</v>
      </c>
      <c r="Q181" s="117">
        <v>5.205</v>
      </c>
      <c r="R181" s="75" t="s">
        <v>39</v>
      </c>
      <c r="S181" s="73">
        <v>400</v>
      </c>
      <c r="T181" s="73">
        <v>744</v>
      </c>
      <c r="U181" s="73">
        <v>225</v>
      </c>
      <c r="V181" s="73">
        <v>744</v>
      </c>
      <c r="W181" s="57" t="s">
        <v>51</v>
      </c>
      <c r="X181" s="57" t="s">
        <v>51</v>
      </c>
      <c r="Y181" s="57" t="s">
        <v>51</v>
      </c>
      <c r="Z181" s="57" t="s">
        <v>51</v>
      </c>
      <c r="AA181" s="57" t="s">
        <v>51</v>
      </c>
      <c r="AB181" s="57" t="s">
        <v>51</v>
      </c>
      <c r="AC181" s="57" t="s">
        <v>103</v>
      </c>
      <c r="AD181" s="57" t="s">
        <v>104</v>
      </c>
      <c r="AE181" s="9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row>
    <row r="182" s="8" customFormat="1" ht="24" spans="1:31">
      <c r="A182" s="55" t="s">
        <v>52</v>
      </c>
      <c r="B182" s="56" t="s">
        <v>108</v>
      </c>
      <c r="C182" s="55" t="s">
        <v>55</v>
      </c>
      <c r="D182" s="55" t="s">
        <v>72</v>
      </c>
      <c r="E182" s="56" t="s">
        <v>77</v>
      </c>
      <c r="F182" s="51">
        <v>4245</v>
      </c>
      <c r="G182" s="73">
        <v>3</v>
      </c>
      <c r="H182" s="44" t="s">
        <v>41</v>
      </c>
      <c r="I182" s="51">
        <v>1122</v>
      </c>
      <c r="J182" s="51">
        <v>4245</v>
      </c>
      <c r="K182" s="51" t="s">
        <v>37</v>
      </c>
      <c r="L182" s="51" t="s">
        <v>38</v>
      </c>
      <c r="M182" s="117">
        <v>27.5925</v>
      </c>
      <c r="N182" s="331">
        <v>0</v>
      </c>
      <c r="O182" s="117">
        <v>0</v>
      </c>
      <c r="P182" s="117">
        <v>0</v>
      </c>
      <c r="Q182" s="117">
        <v>27.5925</v>
      </c>
      <c r="R182" s="75" t="s">
        <v>39</v>
      </c>
      <c r="S182" s="73">
        <v>1122</v>
      </c>
      <c r="T182" s="73">
        <v>4245</v>
      </c>
      <c r="U182" s="73">
        <v>1122</v>
      </c>
      <c r="V182" s="73">
        <v>4245</v>
      </c>
      <c r="W182" s="57" t="s">
        <v>51</v>
      </c>
      <c r="X182" s="57" t="s">
        <v>51</v>
      </c>
      <c r="Y182" s="57" t="s">
        <v>51</v>
      </c>
      <c r="Z182" s="57" t="s">
        <v>51</v>
      </c>
      <c r="AA182" s="57" t="s">
        <v>51</v>
      </c>
      <c r="AB182" s="57" t="s">
        <v>51</v>
      </c>
      <c r="AC182" s="57" t="s">
        <v>103</v>
      </c>
      <c r="AD182" s="57" t="s">
        <v>104</v>
      </c>
      <c r="AE182" s="97"/>
    </row>
    <row r="183" s="7" customFormat="1" ht="24" spans="1:227">
      <c r="A183" s="55" t="s">
        <v>52</v>
      </c>
      <c r="B183" s="56" t="s">
        <v>108</v>
      </c>
      <c r="C183" s="55" t="s">
        <v>56</v>
      </c>
      <c r="D183" s="55" t="s">
        <v>72</v>
      </c>
      <c r="E183" s="56" t="s">
        <v>77</v>
      </c>
      <c r="F183" s="51">
        <v>3447</v>
      </c>
      <c r="G183" s="73">
        <v>3</v>
      </c>
      <c r="H183" s="44" t="s">
        <v>41</v>
      </c>
      <c r="I183" s="51">
        <v>924</v>
      </c>
      <c r="J183" s="51">
        <v>3447</v>
      </c>
      <c r="K183" s="51" t="s">
        <v>37</v>
      </c>
      <c r="L183" s="51" t="s">
        <v>38</v>
      </c>
      <c r="M183" s="117">
        <v>24.129</v>
      </c>
      <c r="N183" s="331">
        <v>0</v>
      </c>
      <c r="O183" s="117">
        <v>0</v>
      </c>
      <c r="P183" s="117">
        <v>0</v>
      </c>
      <c r="Q183" s="117">
        <v>24.129</v>
      </c>
      <c r="R183" s="75" t="s">
        <v>39</v>
      </c>
      <c r="S183" s="73">
        <v>924</v>
      </c>
      <c r="T183" s="73">
        <v>3447</v>
      </c>
      <c r="U183" s="73">
        <v>924</v>
      </c>
      <c r="V183" s="73">
        <v>3447</v>
      </c>
      <c r="W183" s="57" t="s">
        <v>51</v>
      </c>
      <c r="X183" s="57" t="s">
        <v>51</v>
      </c>
      <c r="Y183" s="57" t="s">
        <v>51</v>
      </c>
      <c r="Z183" s="57" t="s">
        <v>51</v>
      </c>
      <c r="AA183" s="57" t="s">
        <v>51</v>
      </c>
      <c r="AB183" s="57" t="s">
        <v>51</v>
      </c>
      <c r="AC183" s="57" t="s">
        <v>103</v>
      </c>
      <c r="AD183" s="57" t="s">
        <v>104</v>
      </c>
      <c r="AE183" s="98"/>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row>
    <row r="184" s="7" customFormat="1" ht="24" spans="1:31">
      <c r="A184" s="55" t="s">
        <v>52</v>
      </c>
      <c r="B184" s="56" t="s">
        <v>108</v>
      </c>
      <c r="C184" s="55" t="s">
        <v>57</v>
      </c>
      <c r="D184" s="55" t="s">
        <v>72</v>
      </c>
      <c r="E184" s="56" t="s">
        <v>77</v>
      </c>
      <c r="F184" s="51">
        <v>2340</v>
      </c>
      <c r="G184" s="73">
        <v>3</v>
      </c>
      <c r="H184" s="44" t="s">
        <v>41</v>
      </c>
      <c r="I184" s="51">
        <v>543</v>
      </c>
      <c r="J184" s="51">
        <v>2331</v>
      </c>
      <c r="K184" s="51" t="s">
        <v>37</v>
      </c>
      <c r="L184" s="51" t="s">
        <v>38</v>
      </c>
      <c r="M184" s="117">
        <v>16.328</v>
      </c>
      <c r="N184" s="331">
        <v>0</v>
      </c>
      <c r="O184" s="117">
        <v>0</v>
      </c>
      <c r="P184" s="117">
        <v>0</v>
      </c>
      <c r="Q184" s="117">
        <v>16.328</v>
      </c>
      <c r="R184" s="75" t="s">
        <v>39</v>
      </c>
      <c r="S184" s="73">
        <v>543</v>
      </c>
      <c r="T184" s="73">
        <v>2331</v>
      </c>
      <c r="U184" s="73">
        <v>543</v>
      </c>
      <c r="V184" s="73">
        <v>2331</v>
      </c>
      <c r="W184" s="57" t="s">
        <v>51</v>
      </c>
      <c r="X184" s="57" t="s">
        <v>51</v>
      </c>
      <c r="Y184" s="57" t="s">
        <v>51</v>
      </c>
      <c r="Z184" s="57" t="s">
        <v>51</v>
      </c>
      <c r="AA184" s="57" t="s">
        <v>51</v>
      </c>
      <c r="AB184" s="57" t="s">
        <v>51</v>
      </c>
      <c r="AC184" s="57" t="s">
        <v>103</v>
      </c>
      <c r="AD184" s="57" t="s">
        <v>104</v>
      </c>
      <c r="AE184" s="99"/>
    </row>
    <row r="185" s="3" customFormat="1" ht="24" spans="1:227">
      <c r="A185" s="59" t="s">
        <v>52</v>
      </c>
      <c r="B185" s="56" t="s">
        <v>108</v>
      </c>
      <c r="C185" s="55" t="s">
        <v>58</v>
      </c>
      <c r="D185" s="55" t="s">
        <v>72</v>
      </c>
      <c r="E185" s="56" t="s">
        <v>77</v>
      </c>
      <c r="F185" s="51">
        <v>7334</v>
      </c>
      <c r="G185" s="73">
        <v>3</v>
      </c>
      <c r="H185" s="44" t="s">
        <v>41</v>
      </c>
      <c r="I185" s="51">
        <v>1972</v>
      </c>
      <c r="J185" s="51">
        <v>7334</v>
      </c>
      <c r="K185" s="51" t="s">
        <v>37</v>
      </c>
      <c r="L185" s="51" t="s">
        <v>38</v>
      </c>
      <c r="M185" s="117">
        <v>64.701</v>
      </c>
      <c r="N185" s="331">
        <v>0</v>
      </c>
      <c r="O185" s="117">
        <v>0</v>
      </c>
      <c r="P185" s="117">
        <v>0</v>
      </c>
      <c r="Q185" s="117">
        <v>64.701</v>
      </c>
      <c r="R185" s="75" t="s">
        <v>39</v>
      </c>
      <c r="S185" s="73">
        <v>1973</v>
      </c>
      <c r="T185" s="73">
        <v>7334</v>
      </c>
      <c r="U185" s="73">
        <v>1973</v>
      </c>
      <c r="V185" s="73">
        <v>7334</v>
      </c>
      <c r="W185" s="57" t="s">
        <v>51</v>
      </c>
      <c r="X185" s="57" t="s">
        <v>51</v>
      </c>
      <c r="Y185" s="57" t="s">
        <v>51</v>
      </c>
      <c r="Z185" s="57" t="s">
        <v>51</v>
      </c>
      <c r="AA185" s="57" t="s">
        <v>51</v>
      </c>
      <c r="AB185" s="57" t="s">
        <v>51</v>
      </c>
      <c r="AC185" s="57" t="s">
        <v>103</v>
      </c>
      <c r="AD185" s="57" t="s">
        <v>104</v>
      </c>
      <c r="AE185" s="9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row>
    <row r="186" s="2" customFormat="1" ht="24" spans="1:227">
      <c r="A186" s="55" t="s">
        <v>52</v>
      </c>
      <c r="B186" s="56" t="s">
        <v>108</v>
      </c>
      <c r="C186" s="55" t="s">
        <v>59</v>
      </c>
      <c r="D186" s="55" t="s">
        <v>72</v>
      </c>
      <c r="E186" s="56" t="s">
        <v>77</v>
      </c>
      <c r="F186" s="51">
        <v>12711</v>
      </c>
      <c r="G186" s="73">
        <v>3</v>
      </c>
      <c r="H186" s="44" t="s">
        <v>41</v>
      </c>
      <c r="I186" s="51">
        <v>3366</v>
      </c>
      <c r="J186" s="51">
        <v>12711</v>
      </c>
      <c r="K186" s="51" t="s">
        <v>37</v>
      </c>
      <c r="L186" s="51" t="s">
        <v>38</v>
      </c>
      <c r="M186" s="117">
        <v>82.6485</v>
      </c>
      <c r="N186" s="331">
        <v>0</v>
      </c>
      <c r="O186" s="117">
        <v>0</v>
      </c>
      <c r="P186" s="117">
        <v>0</v>
      </c>
      <c r="Q186" s="117">
        <v>82.6485</v>
      </c>
      <c r="R186" s="75" t="s">
        <v>39</v>
      </c>
      <c r="S186" s="73">
        <v>3366</v>
      </c>
      <c r="T186" s="73">
        <v>12711</v>
      </c>
      <c r="U186" s="73">
        <v>3366</v>
      </c>
      <c r="V186" s="73">
        <v>12711</v>
      </c>
      <c r="W186" s="57" t="s">
        <v>51</v>
      </c>
      <c r="X186" s="57" t="s">
        <v>51</v>
      </c>
      <c r="Y186" s="57" t="s">
        <v>51</v>
      </c>
      <c r="Z186" s="57" t="s">
        <v>51</v>
      </c>
      <c r="AA186" s="57" t="s">
        <v>51</v>
      </c>
      <c r="AB186" s="57" t="s">
        <v>51</v>
      </c>
      <c r="AC186" s="57" t="s">
        <v>103</v>
      </c>
      <c r="AD186" s="57" t="s">
        <v>104</v>
      </c>
      <c r="AE186" s="99"/>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row>
    <row r="187" s="7" customFormat="1" ht="24" spans="1:227">
      <c r="A187" s="55" t="s">
        <v>52</v>
      </c>
      <c r="B187" s="56" t="s">
        <v>108</v>
      </c>
      <c r="C187" s="55" t="s">
        <v>60</v>
      </c>
      <c r="D187" s="55" t="s">
        <v>72</v>
      </c>
      <c r="E187" s="56" t="s">
        <v>77</v>
      </c>
      <c r="F187" s="51">
        <v>17613</v>
      </c>
      <c r="G187" s="73">
        <v>3</v>
      </c>
      <c r="H187" s="44" t="s">
        <v>41</v>
      </c>
      <c r="I187" s="51">
        <v>4518</v>
      </c>
      <c r="J187" s="51">
        <v>17613</v>
      </c>
      <c r="K187" s="51" t="s">
        <v>37</v>
      </c>
      <c r="L187" s="51" t="s">
        <v>38</v>
      </c>
      <c r="M187" s="117">
        <v>114.4845</v>
      </c>
      <c r="N187" s="331">
        <v>0</v>
      </c>
      <c r="O187" s="117">
        <v>0</v>
      </c>
      <c r="P187" s="117">
        <v>0</v>
      </c>
      <c r="Q187" s="117">
        <v>114.4845</v>
      </c>
      <c r="R187" s="75" t="s">
        <v>39</v>
      </c>
      <c r="S187" s="73">
        <v>4518</v>
      </c>
      <c r="T187" s="73">
        <v>17613</v>
      </c>
      <c r="U187" s="73">
        <v>4518</v>
      </c>
      <c r="V187" s="73">
        <v>17613</v>
      </c>
      <c r="W187" s="57" t="s">
        <v>51</v>
      </c>
      <c r="X187" s="57" t="s">
        <v>51</v>
      </c>
      <c r="Y187" s="57" t="s">
        <v>51</v>
      </c>
      <c r="Z187" s="57" t="s">
        <v>51</v>
      </c>
      <c r="AA187" s="57" t="s">
        <v>51</v>
      </c>
      <c r="AB187" s="57" t="s">
        <v>51</v>
      </c>
      <c r="AC187" s="57" t="s">
        <v>103</v>
      </c>
      <c r="AD187" s="57" t="s">
        <v>104</v>
      </c>
      <c r="AE187" s="98"/>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row>
    <row r="188" s="6" customFormat="1" ht="24" spans="1:227">
      <c r="A188" s="55" t="s">
        <v>52</v>
      </c>
      <c r="B188" s="56" t="s">
        <v>108</v>
      </c>
      <c r="C188" s="55" t="s">
        <v>61</v>
      </c>
      <c r="D188" s="55" t="s">
        <v>72</v>
      </c>
      <c r="E188" s="56" t="s">
        <v>77</v>
      </c>
      <c r="F188" s="51">
        <v>17193</v>
      </c>
      <c r="G188" s="73">
        <v>3</v>
      </c>
      <c r="H188" s="44" t="s">
        <v>41</v>
      </c>
      <c r="I188" s="51">
        <v>4347</v>
      </c>
      <c r="J188" s="51">
        <v>17193</v>
      </c>
      <c r="K188" s="51" t="s">
        <v>37</v>
      </c>
      <c r="L188" s="51" t="s">
        <v>38</v>
      </c>
      <c r="M188" s="117">
        <v>111.7485</v>
      </c>
      <c r="N188" s="331">
        <v>0</v>
      </c>
      <c r="O188" s="117">
        <v>0</v>
      </c>
      <c r="P188" s="117">
        <v>0</v>
      </c>
      <c r="Q188" s="117">
        <v>111.7485</v>
      </c>
      <c r="R188" s="75" t="s">
        <v>39</v>
      </c>
      <c r="S188" s="73">
        <v>4347</v>
      </c>
      <c r="T188" s="73">
        <v>17193</v>
      </c>
      <c r="U188" s="73">
        <v>4347</v>
      </c>
      <c r="V188" s="73">
        <v>17193</v>
      </c>
      <c r="W188" s="57" t="s">
        <v>51</v>
      </c>
      <c r="X188" s="57" t="s">
        <v>51</v>
      </c>
      <c r="Y188" s="57" t="s">
        <v>51</v>
      </c>
      <c r="Z188" s="57" t="s">
        <v>51</v>
      </c>
      <c r="AA188" s="57" t="s">
        <v>51</v>
      </c>
      <c r="AB188" s="57" t="s">
        <v>51</v>
      </c>
      <c r="AC188" s="57" t="s">
        <v>103</v>
      </c>
      <c r="AD188" s="57" t="s">
        <v>104</v>
      </c>
      <c r="AE188" s="102"/>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c r="FM188" s="13"/>
      <c r="FN188" s="13"/>
      <c r="FO188" s="13"/>
      <c r="FP188" s="13"/>
      <c r="FQ188" s="13"/>
      <c r="FR188" s="13"/>
      <c r="FS188" s="13"/>
      <c r="FT188" s="13"/>
      <c r="FU188" s="13"/>
      <c r="FV188" s="13"/>
      <c r="FW188" s="13"/>
      <c r="FX188" s="13"/>
      <c r="FY188" s="13"/>
      <c r="FZ188" s="13"/>
      <c r="GA188" s="13"/>
      <c r="GB188" s="13"/>
      <c r="GC188" s="13"/>
      <c r="GD188" s="13"/>
      <c r="GE188" s="13"/>
      <c r="GF188" s="13"/>
      <c r="GG188" s="13"/>
      <c r="GH188" s="13"/>
      <c r="GI188" s="13"/>
      <c r="GJ188" s="13"/>
      <c r="GK188" s="13"/>
      <c r="GL188" s="13"/>
      <c r="GM188" s="13"/>
      <c r="GN188" s="13"/>
      <c r="GO188" s="13"/>
      <c r="GP188" s="13"/>
      <c r="GQ188" s="13"/>
      <c r="GR188" s="13"/>
      <c r="GS188" s="13"/>
      <c r="GT188" s="13"/>
      <c r="GU188" s="13"/>
      <c r="GV188" s="13"/>
      <c r="GW188" s="13"/>
      <c r="GX188" s="13"/>
      <c r="GY188" s="13"/>
      <c r="GZ188" s="13"/>
      <c r="HA188" s="13"/>
      <c r="HB188" s="13"/>
      <c r="HC188" s="13"/>
      <c r="HD188" s="13"/>
      <c r="HE188" s="13"/>
      <c r="HF188" s="13"/>
      <c r="HG188" s="13"/>
      <c r="HH188" s="13"/>
      <c r="HI188" s="13"/>
      <c r="HJ188" s="13"/>
      <c r="HK188" s="13"/>
      <c r="HL188" s="13"/>
      <c r="HM188" s="13"/>
      <c r="HN188" s="13"/>
      <c r="HO188" s="13"/>
      <c r="HP188" s="13"/>
      <c r="HQ188" s="13"/>
      <c r="HR188" s="13"/>
      <c r="HS188" s="13"/>
    </row>
    <row r="189" s="6" customFormat="1" ht="24" spans="1:227">
      <c r="A189" s="55" t="s">
        <v>52</v>
      </c>
      <c r="B189" s="56" t="s">
        <v>108</v>
      </c>
      <c r="C189" s="55" t="s">
        <v>62</v>
      </c>
      <c r="D189" s="55" t="s">
        <v>72</v>
      </c>
      <c r="E189" s="56" t="s">
        <v>77</v>
      </c>
      <c r="F189" s="51">
        <v>6867</v>
      </c>
      <c r="G189" s="73">
        <v>3</v>
      </c>
      <c r="H189" s="44" t="s">
        <v>41</v>
      </c>
      <c r="I189" s="51">
        <v>1950</v>
      </c>
      <c r="J189" s="51">
        <v>6867</v>
      </c>
      <c r="K189" s="51" t="s">
        <v>37</v>
      </c>
      <c r="L189" s="51" t="s">
        <v>38</v>
      </c>
      <c r="M189" s="117">
        <v>44.64</v>
      </c>
      <c r="N189" s="331">
        <v>0</v>
      </c>
      <c r="O189" s="117">
        <v>0</v>
      </c>
      <c r="P189" s="117">
        <v>0</v>
      </c>
      <c r="Q189" s="117">
        <v>44.64</v>
      </c>
      <c r="R189" s="75" t="s">
        <v>39</v>
      </c>
      <c r="S189" s="73">
        <v>1950</v>
      </c>
      <c r="T189" s="73">
        <v>6867</v>
      </c>
      <c r="U189" s="73">
        <v>1950</v>
      </c>
      <c r="V189" s="73">
        <v>6867</v>
      </c>
      <c r="W189" s="57" t="s">
        <v>51</v>
      </c>
      <c r="X189" s="57" t="s">
        <v>51</v>
      </c>
      <c r="Y189" s="57" t="s">
        <v>51</v>
      </c>
      <c r="Z189" s="57" t="s">
        <v>51</v>
      </c>
      <c r="AA189" s="57" t="s">
        <v>51</v>
      </c>
      <c r="AB189" s="57" t="s">
        <v>51</v>
      </c>
      <c r="AC189" s="57" t="s">
        <v>103</v>
      </c>
      <c r="AD189" s="57" t="s">
        <v>104</v>
      </c>
      <c r="AE189" s="99"/>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row>
    <row r="190" s="6" customFormat="1" ht="24" spans="1:31">
      <c r="A190" s="55" t="s">
        <v>52</v>
      </c>
      <c r="B190" s="56" t="s">
        <v>108</v>
      </c>
      <c r="C190" s="55" t="s">
        <v>63</v>
      </c>
      <c r="D190" s="55" t="s">
        <v>72</v>
      </c>
      <c r="E190" s="56" t="s">
        <v>77</v>
      </c>
      <c r="F190" s="51">
        <v>2394</v>
      </c>
      <c r="G190" s="73">
        <v>3</v>
      </c>
      <c r="H190" s="44" t="s">
        <v>41</v>
      </c>
      <c r="I190" s="51">
        <v>612</v>
      </c>
      <c r="J190" s="51">
        <v>2397</v>
      </c>
      <c r="K190" s="51" t="s">
        <v>37</v>
      </c>
      <c r="L190" s="51" t="s">
        <v>38</v>
      </c>
      <c r="M190" s="117">
        <v>16.7805</v>
      </c>
      <c r="N190" s="331">
        <v>0</v>
      </c>
      <c r="O190" s="117">
        <v>0</v>
      </c>
      <c r="P190" s="117">
        <v>0</v>
      </c>
      <c r="Q190" s="117">
        <v>16.7805</v>
      </c>
      <c r="R190" s="75" t="s">
        <v>39</v>
      </c>
      <c r="S190" s="73">
        <v>612</v>
      </c>
      <c r="T190" s="73">
        <v>2397</v>
      </c>
      <c r="U190" s="73">
        <v>612</v>
      </c>
      <c r="V190" s="73">
        <v>2397</v>
      </c>
      <c r="W190" s="57" t="s">
        <v>51</v>
      </c>
      <c r="X190" s="57" t="s">
        <v>51</v>
      </c>
      <c r="Y190" s="57" t="s">
        <v>51</v>
      </c>
      <c r="Z190" s="57" t="s">
        <v>51</v>
      </c>
      <c r="AA190" s="57" t="s">
        <v>51</v>
      </c>
      <c r="AB190" s="57" t="s">
        <v>51</v>
      </c>
      <c r="AC190" s="57" t="s">
        <v>103</v>
      </c>
      <c r="AD190" s="57" t="s">
        <v>104</v>
      </c>
      <c r="AE190" s="96"/>
    </row>
    <row r="191" s="9" customFormat="1" ht="24" spans="1:227">
      <c r="A191" s="55" t="s">
        <v>52</v>
      </c>
      <c r="B191" s="56" t="s">
        <v>108</v>
      </c>
      <c r="C191" s="55" t="s">
        <v>64</v>
      </c>
      <c r="D191" s="55" t="s">
        <v>72</v>
      </c>
      <c r="E191" s="56" t="s">
        <v>77</v>
      </c>
      <c r="F191" s="51">
        <v>13290</v>
      </c>
      <c r="G191" s="73">
        <v>3</v>
      </c>
      <c r="H191" s="44" t="s">
        <v>41</v>
      </c>
      <c r="I191" s="51">
        <v>3038</v>
      </c>
      <c r="J191" s="51">
        <v>13290</v>
      </c>
      <c r="K191" s="51" t="s">
        <v>37</v>
      </c>
      <c r="L191" s="51" t="s">
        <v>38</v>
      </c>
      <c r="M191" s="117">
        <v>93.0945</v>
      </c>
      <c r="N191" s="331">
        <v>0</v>
      </c>
      <c r="O191" s="117">
        <v>0</v>
      </c>
      <c r="P191" s="117">
        <v>0</v>
      </c>
      <c r="Q191" s="117">
        <v>93.0945</v>
      </c>
      <c r="R191" s="75" t="s">
        <v>39</v>
      </c>
      <c r="S191" s="73">
        <v>3038</v>
      </c>
      <c r="T191" s="73">
        <v>13290</v>
      </c>
      <c r="U191" s="73">
        <v>3038</v>
      </c>
      <c r="V191" s="73">
        <v>13290</v>
      </c>
      <c r="W191" s="57" t="s">
        <v>51</v>
      </c>
      <c r="X191" s="57" t="s">
        <v>51</v>
      </c>
      <c r="Y191" s="57" t="s">
        <v>51</v>
      </c>
      <c r="Z191" s="57" t="s">
        <v>51</v>
      </c>
      <c r="AA191" s="57" t="s">
        <v>51</v>
      </c>
      <c r="AB191" s="57" t="s">
        <v>51</v>
      </c>
      <c r="AC191" s="57" t="s">
        <v>103</v>
      </c>
      <c r="AD191" s="57" t="s">
        <v>104</v>
      </c>
      <c r="AE191" s="99"/>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c r="BQ191" s="103"/>
      <c r="BR191" s="103"/>
      <c r="BS191" s="103"/>
      <c r="BT191" s="103"/>
      <c r="BU191" s="103"/>
      <c r="BV191" s="103"/>
      <c r="BW191" s="103"/>
      <c r="BX191" s="103"/>
      <c r="BY191" s="103"/>
      <c r="BZ191" s="103"/>
      <c r="CA191" s="103"/>
      <c r="CB191" s="103"/>
      <c r="CC191" s="103"/>
      <c r="CD191" s="103"/>
      <c r="CE191" s="103"/>
      <c r="CF191" s="103"/>
      <c r="CG191" s="103"/>
      <c r="CH191" s="103"/>
      <c r="CI191" s="103"/>
      <c r="CJ191" s="103"/>
      <c r="CK191" s="103"/>
      <c r="CL191" s="103"/>
      <c r="CM191" s="103"/>
      <c r="CN191" s="103"/>
      <c r="CO191" s="103"/>
      <c r="CP191" s="103"/>
      <c r="CQ191" s="103"/>
      <c r="CR191" s="103"/>
      <c r="CS191" s="103"/>
      <c r="CT191" s="103"/>
      <c r="CU191" s="103"/>
      <c r="CV191" s="103"/>
      <c r="CW191" s="103"/>
      <c r="CX191" s="103"/>
      <c r="CY191" s="103"/>
      <c r="CZ191" s="103"/>
      <c r="DA191" s="103"/>
      <c r="DB191" s="103"/>
      <c r="DC191" s="103"/>
      <c r="DD191" s="103"/>
      <c r="DE191" s="103"/>
      <c r="DF191" s="103"/>
      <c r="DG191" s="103"/>
      <c r="DH191" s="103"/>
      <c r="DI191" s="103"/>
      <c r="DJ191" s="103"/>
      <c r="DK191" s="103"/>
      <c r="DL191" s="103"/>
      <c r="DM191" s="103"/>
      <c r="DN191" s="103"/>
      <c r="DO191" s="103"/>
      <c r="DP191" s="103"/>
      <c r="DQ191" s="103"/>
      <c r="DR191" s="103"/>
      <c r="DS191" s="103"/>
      <c r="DT191" s="103"/>
      <c r="DU191" s="103"/>
      <c r="DV191" s="103"/>
      <c r="DW191" s="103"/>
      <c r="DX191" s="103"/>
      <c r="DY191" s="103"/>
      <c r="DZ191" s="103"/>
      <c r="EA191" s="103"/>
      <c r="EB191" s="103"/>
      <c r="EC191" s="103"/>
      <c r="ED191" s="103"/>
      <c r="EE191" s="103"/>
      <c r="EF191" s="103"/>
      <c r="EG191" s="103"/>
      <c r="EH191" s="103"/>
      <c r="EI191" s="103"/>
      <c r="EJ191" s="103"/>
      <c r="EK191" s="103"/>
      <c r="EL191" s="103"/>
      <c r="EM191" s="103"/>
      <c r="EN191" s="103"/>
      <c r="EO191" s="103"/>
      <c r="EP191" s="103"/>
      <c r="EQ191" s="103"/>
      <c r="ER191" s="103"/>
      <c r="ES191" s="103"/>
      <c r="ET191" s="103"/>
      <c r="EU191" s="103"/>
      <c r="EV191" s="103"/>
      <c r="EW191" s="103"/>
      <c r="EX191" s="103"/>
      <c r="EY191" s="103"/>
      <c r="EZ191" s="103"/>
      <c r="FA191" s="103"/>
      <c r="FB191" s="103"/>
      <c r="FC191" s="103"/>
      <c r="FD191" s="103"/>
      <c r="FE191" s="103"/>
      <c r="FF191" s="103"/>
      <c r="FG191" s="103"/>
      <c r="FH191" s="103"/>
      <c r="FI191" s="103"/>
      <c r="FJ191" s="103"/>
      <c r="FK191" s="103"/>
      <c r="FL191" s="103"/>
      <c r="FM191" s="103"/>
      <c r="FN191" s="103"/>
      <c r="FO191" s="103"/>
      <c r="FP191" s="103"/>
      <c r="FQ191" s="103"/>
      <c r="FR191" s="103"/>
      <c r="FS191" s="103"/>
      <c r="FT191" s="103"/>
      <c r="FU191" s="103"/>
      <c r="FV191" s="103"/>
      <c r="FW191" s="103"/>
      <c r="FX191" s="103"/>
      <c r="FY191" s="103"/>
      <c r="FZ191" s="103"/>
      <c r="GA191" s="103"/>
      <c r="GB191" s="103"/>
      <c r="GC191" s="103"/>
      <c r="GD191" s="103"/>
      <c r="GE191" s="103"/>
      <c r="GF191" s="103"/>
      <c r="GG191" s="103"/>
      <c r="GH191" s="103"/>
      <c r="GI191" s="103"/>
      <c r="GJ191" s="103"/>
      <c r="GK191" s="103"/>
      <c r="GL191" s="103"/>
      <c r="GM191" s="103"/>
      <c r="GN191" s="103"/>
      <c r="GO191" s="103"/>
      <c r="GP191" s="103"/>
      <c r="GQ191" s="103"/>
      <c r="GR191" s="103"/>
      <c r="GS191" s="103"/>
      <c r="GT191" s="103"/>
      <c r="GU191" s="103"/>
      <c r="GV191" s="103"/>
      <c r="GW191" s="103"/>
      <c r="GX191" s="103"/>
      <c r="GY191" s="103"/>
      <c r="GZ191" s="103"/>
      <c r="HA191" s="103"/>
      <c r="HB191" s="103"/>
      <c r="HC191" s="103"/>
      <c r="HD191" s="103"/>
      <c r="HE191" s="103"/>
      <c r="HF191" s="103"/>
      <c r="HG191" s="103"/>
      <c r="HH191" s="103"/>
      <c r="HI191" s="103"/>
      <c r="HJ191" s="103"/>
      <c r="HK191" s="103"/>
      <c r="HL191" s="103"/>
      <c r="HM191" s="103"/>
      <c r="HN191" s="103"/>
      <c r="HO191" s="103"/>
      <c r="HP191" s="103"/>
      <c r="HQ191" s="103"/>
      <c r="HR191" s="103"/>
      <c r="HS191" s="103"/>
    </row>
    <row r="192" s="6" customFormat="1" ht="24" spans="1:31">
      <c r="A192" s="316">
        <v>3.3</v>
      </c>
      <c r="B192" s="317" t="s">
        <v>109</v>
      </c>
      <c r="C192" s="338" t="s">
        <v>49</v>
      </c>
      <c r="D192" s="316" t="s">
        <v>72</v>
      </c>
      <c r="E192" s="317" t="s">
        <v>77</v>
      </c>
      <c r="F192" s="316">
        <v>175</v>
      </c>
      <c r="G192" s="319">
        <v>11</v>
      </c>
      <c r="H192" s="44" t="s">
        <v>41</v>
      </c>
      <c r="I192" s="316">
        <v>162</v>
      </c>
      <c r="J192" s="316">
        <v>175</v>
      </c>
      <c r="K192" s="316" t="s">
        <v>37</v>
      </c>
      <c r="L192" s="316" t="s">
        <v>38</v>
      </c>
      <c r="M192" s="338">
        <v>0</v>
      </c>
      <c r="N192" s="339">
        <v>0</v>
      </c>
      <c r="O192" s="338">
        <v>0</v>
      </c>
      <c r="P192" s="338">
        <v>0</v>
      </c>
      <c r="Q192" s="338">
        <v>0</v>
      </c>
      <c r="R192" s="357" t="s">
        <v>39</v>
      </c>
      <c r="S192" s="319">
        <v>162</v>
      </c>
      <c r="T192" s="319">
        <v>175</v>
      </c>
      <c r="U192" s="319">
        <v>162</v>
      </c>
      <c r="V192" s="319">
        <v>175</v>
      </c>
      <c r="W192" s="356" t="s">
        <v>51</v>
      </c>
      <c r="X192" s="356" t="s">
        <v>51</v>
      </c>
      <c r="Y192" s="356" t="s">
        <v>51</v>
      </c>
      <c r="Z192" s="356" t="s">
        <v>51</v>
      </c>
      <c r="AA192" s="356" t="s">
        <v>51</v>
      </c>
      <c r="AB192" s="356" t="s">
        <v>51</v>
      </c>
      <c r="AC192" s="356" t="s">
        <v>103</v>
      </c>
      <c r="AD192" s="356" t="s">
        <v>104</v>
      </c>
      <c r="AE192" s="361"/>
    </row>
    <row r="193" s="7" customFormat="1" ht="24" spans="1:227">
      <c r="A193" s="60" t="s">
        <v>52</v>
      </c>
      <c r="B193" s="56" t="s">
        <v>110</v>
      </c>
      <c r="C193" s="55" t="s">
        <v>54</v>
      </c>
      <c r="D193" s="55" t="s">
        <v>72</v>
      </c>
      <c r="E193" s="56" t="s">
        <v>77</v>
      </c>
      <c r="F193" s="51">
        <v>0</v>
      </c>
      <c r="G193" s="73">
        <v>0</v>
      </c>
      <c r="H193" s="44" t="s">
        <v>41</v>
      </c>
      <c r="I193" s="51">
        <v>0</v>
      </c>
      <c r="J193" s="51">
        <v>0</v>
      </c>
      <c r="K193" s="51">
        <v>0</v>
      </c>
      <c r="L193" s="51">
        <v>0</v>
      </c>
      <c r="M193" s="117">
        <v>0</v>
      </c>
      <c r="N193" s="331">
        <v>0</v>
      </c>
      <c r="O193" s="117">
        <v>0</v>
      </c>
      <c r="P193" s="117">
        <v>0</v>
      </c>
      <c r="Q193" s="117">
        <v>0</v>
      </c>
      <c r="R193" s="75" t="s">
        <v>39</v>
      </c>
      <c r="S193" s="73">
        <v>0</v>
      </c>
      <c r="T193" s="73">
        <v>0</v>
      </c>
      <c r="U193" s="73">
        <v>0</v>
      </c>
      <c r="V193" s="73">
        <v>0</v>
      </c>
      <c r="W193" s="57" t="s">
        <v>51</v>
      </c>
      <c r="X193" s="57" t="s">
        <v>51</v>
      </c>
      <c r="Y193" s="57" t="s">
        <v>51</v>
      </c>
      <c r="Z193" s="57" t="s">
        <v>51</v>
      </c>
      <c r="AA193" s="57" t="s">
        <v>51</v>
      </c>
      <c r="AB193" s="57" t="s">
        <v>51</v>
      </c>
      <c r="AC193" s="57" t="s">
        <v>103</v>
      </c>
      <c r="AD193" s="57" t="s">
        <v>104</v>
      </c>
      <c r="AE193" s="9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row>
    <row r="194" s="8" customFormat="1" ht="24" spans="1:31">
      <c r="A194" s="55" t="s">
        <v>52</v>
      </c>
      <c r="B194" s="56" t="s">
        <v>110</v>
      </c>
      <c r="C194" s="55" t="s">
        <v>55</v>
      </c>
      <c r="D194" s="55" t="s">
        <v>72</v>
      </c>
      <c r="E194" s="56" t="s">
        <v>77</v>
      </c>
      <c r="F194" s="51">
        <v>7</v>
      </c>
      <c r="G194" s="51">
        <v>1</v>
      </c>
      <c r="H194" s="44" t="s">
        <v>41</v>
      </c>
      <c r="I194" s="51">
        <v>7</v>
      </c>
      <c r="J194" s="51">
        <v>7</v>
      </c>
      <c r="K194" s="51" t="s">
        <v>38</v>
      </c>
      <c r="L194" s="51" t="s">
        <v>38</v>
      </c>
      <c r="M194" s="117">
        <v>0</v>
      </c>
      <c r="N194" s="117">
        <v>0</v>
      </c>
      <c r="O194" s="117">
        <v>0</v>
      </c>
      <c r="P194" s="117">
        <v>0</v>
      </c>
      <c r="Q194" s="117">
        <v>0</v>
      </c>
      <c r="R194" s="75" t="s">
        <v>39</v>
      </c>
      <c r="S194" s="73">
        <v>7</v>
      </c>
      <c r="T194" s="73">
        <v>7</v>
      </c>
      <c r="U194" s="73">
        <v>7</v>
      </c>
      <c r="V194" s="73">
        <v>7</v>
      </c>
      <c r="W194" s="57" t="s">
        <v>51</v>
      </c>
      <c r="X194" s="57" t="s">
        <v>51</v>
      </c>
      <c r="Y194" s="57" t="s">
        <v>51</v>
      </c>
      <c r="Z194" s="57" t="s">
        <v>51</v>
      </c>
      <c r="AA194" s="57" t="s">
        <v>51</v>
      </c>
      <c r="AB194" s="57" t="s">
        <v>51</v>
      </c>
      <c r="AC194" s="57" t="s">
        <v>103</v>
      </c>
      <c r="AD194" s="57" t="s">
        <v>104</v>
      </c>
      <c r="AE194" s="97"/>
    </row>
    <row r="195" s="7" customFormat="1" ht="24" spans="1:227">
      <c r="A195" s="55" t="s">
        <v>52</v>
      </c>
      <c r="B195" s="56" t="s">
        <v>110</v>
      </c>
      <c r="C195" s="55" t="s">
        <v>56</v>
      </c>
      <c r="D195" s="55" t="s">
        <v>72</v>
      </c>
      <c r="E195" s="56" t="s">
        <v>77</v>
      </c>
      <c r="F195" s="51">
        <v>0</v>
      </c>
      <c r="G195" s="73">
        <v>1</v>
      </c>
      <c r="H195" s="44" t="s">
        <v>41</v>
      </c>
      <c r="I195" s="51">
        <v>0</v>
      </c>
      <c r="J195" s="51">
        <v>0</v>
      </c>
      <c r="K195" s="51">
        <v>0</v>
      </c>
      <c r="L195" s="51">
        <v>0</v>
      </c>
      <c r="M195" s="117">
        <v>0</v>
      </c>
      <c r="N195" s="331">
        <v>0</v>
      </c>
      <c r="O195" s="117">
        <v>0</v>
      </c>
      <c r="P195" s="117">
        <v>0</v>
      </c>
      <c r="Q195" s="117">
        <v>0</v>
      </c>
      <c r="R195" s="75" t="s">
        <v>39</v>
      </c>
      <c r="S195" s="73">
        <v>0</v>
      </c>
      <c r="T195" s="73">
        <v>0</v>
      </c>
      <c r="U195" s="73">
        <v>0</v>
      </c>
      <c r="V195" s="73">
        <v>0</v>
      </c>
      <c r="W195" s="57" t="s">
        <v>51</v>
      </c>
      <c r="X195" s="57" t="s">
        <v>51</v>
      </c>
      <c r="Y195" s="57" t="s">
        <v>51</v>
      </c>
      <c r="Z195" s="57" t="s">
        <v>51</v>
      </c>
      <c r="AA195" s="57" t="s">
        <v>51</v>
      </c>
      <c r="AB195" s="57" t="s">
        <v>51</v>
      </c>
      <c r="AC195" s="57" t="s">
        <v>103</v>
      </c>
      <c r="AD195" s="57" t="s">
        <v>104</v>
      </c>
      <c r="AE195" s="98"/>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row>
    <row r="196" s="7" customFormat="1" ht="24" spans="1:31">
      <c r="A196" s="55" t="s">
        <v>52</v>
      </c>
      <c r="B196" s="56" t="s">
        <v>110</v>
      </c>
      <c r="C196" s="55" t="s">
        <v>57</v>
      </c>
      <c r="D196" s="55" t="s">
        <v>72</v>
      </c>
      <c r="E196" s="56" t="s">
        <v>77</v>
      </c>
      <c r="F196" s="51">
        <v>0</v>
      </c>
      <c r="G196" s="73">
        <v>1</v>
      </c>
      <c r="H196" s="44" t="s">
        <v>41</v>
      </c>
      <c r="I196" s="51">
        <v>0</v>
      </c>
      <c r="J196" s="51">
        <v>0</v>
      </c>
      <c r="K196" s="51">
        <v>0</v>
      </c>
      <c r="L196" s="51">
        <v>0</v>
      </c>
      <c r="M196" s="117">
        <v>0</v>
      </c>
      <c r="N196" s="331">
        <v>0</v>
      </c>
      <c r="O196" s="117">
        <v>0</v>
      </c>
      <c r="P196" s="117">
        <v>0</v>
      </c>
      <c r="Q196" s="117">
        <v>0</v>
      </c>
      <c r="R196" s="75" t="s">
        <v>39</v>
      </c>
      <c r="S196" s="73">
        <v>0</v>
      </c>
      <c r="T196" s="73">
        <v>0</v>
      </c>
      <c r="U196" s="73">
        <v>0</v>
      </c>
      <c r="V196" s="73">
        <v>0</v>
      </c>
      <c r="W196" s="57" t="s">
        <v>51</v>
      </c>
      <c r="X196" s="57" t="s">
        <v>51</v>
      </c>
      <c r="Y196" s="57" t="s">
        <v>51</v>
      </c>
      <c r="Z196" s="57" t="s">
        <v>51</v>
      </c>
      <c r="AA196" s="57" t="s">
        <v>51</v>
      </c>
      <c r="AB196" s="57" t="s">
        <v>51</v>
      </c>
      <c r="AC196" s="57" t="s">
        <v>103</v>
      </c>
      <c r="AD196" s="57" t="s">
        <v>104</v>
      </c>
      <c r="AE196" s="99"/>
    </row>
    <row r="197" s="3" customFormat="1" ht="24" spans="1:227">
      <c r="A197" s="59" t="s">
        <v>52</v>
      </c>
      <c r="B197" s="56" t="s">
        <v>110</v>
      </c>
      <c r="C197" s="55" t="s">
        <v>58</v>
      </c>
      <c r="D197" s="55" t="s">
        <v>72</v>
      </c>
      <c r="E197" s="56" t="s">
        <v>77</v>
      </c>
      <c r="F197" s="51">
        <v>119</v>
      </c>
      <c r="G197" s="51">
        <v>3</v>
      </c>
      <c r="H197" s="44" t="s">
        <v>41</v>
      </c>
      <c r="I197" s="51">
        <v>107</v>
      </c>
      <c r="J197" s="51">
        <v>119</v>
      </c>
      <c r="K197" s="51" t="s">
        <v>37</v>
      </c>
      <c r="L197" s="51" t="s">
        <v>38</v>
      </c>
      <c r="M197" s="117">
        <v>0</v>
      </c>
      <c r="N197" s="331">
        <v>0</v>
      </c>
      <c r="O197" s="117">
        <v>0</v>
      </c>
      <c r="P197" s="117">
        <v>0</v>
      </c>
      <c r="Q197" s="117">
        <v>0</v>
      </c>
      <c r="R197" s="75" t="s">
        <v>39</v>
      </c>
      <c r="S197" s="73">
        <v>107</v>
      </c>
      <c r="T197" s="73">
        <v>119</v>
      </c>
      <c r="U197" s="73">
        <v>107</v>
      </c>
      <c r="V197" s="73">
        <v>119</v>
      </c>
      <c r="W197" s="57" t="s">
        <v>51</v>
      </c>
      <c r="X197" s="57" t="s">
        <v>51</v>
      </c>
      <c r="Y197" s="57" t="s">
        <v>51</v>
      </c>
      <c r="Z197" s="57" t="s">
        <v>51</v>
      </c>
      <c r="AA197" s="57" t="s">
        <v>51</v>
      </c>
      <c r="AB197" s="57" t="s">
        <v>51</v>
      </c>
      <c r="AC197" s="57" t="s">
        <v>103</v>
      </c>
      <c r="AD197" s="57" t="s">
        <v>104</v>
      </c>
      <c r="AE197" s="9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row>
    <row r="198" s="2" customFormat="1" ht="24" spans="1:227">
      <c r="A198" s="55" t="s">
        <v>52</v>
      </c>
      <c r="B198" s="56" t="s">
        <v>110</v>
      </c>
      <c r="C198" s="55" t="s">
        <v>59</v>
      </c>
      <c r="D198" s="55" t="s">
        <v>72</v>
      </c>
      <c r="E198" s="56" t="s">
        <v>77</v>
      </c>
      <c r="F198" s="51">
        <v>9</v>
      </c>
      <c r="G198" s="51">
        <v>1</v>
      </c>
      <c r="H198" s="44" t="s">
        <v>41</v>
      </c>
      <c r="I198" s="51">
        <v>9</v>
      </c>
      <c r="J198" s="51">
        <v>9</v>
      </c>
      <c r="K198" s="51" t="s">
        <v>37</v>
      </c>
      <c r="L198" s="51" t="s">
        <v>38</v>
      </c>
      <c r="M198" s="117">
        <v>0</v>
      </c>
      <c r="N198" s="331">
        <v>0</v>
      </c>
      <c r="O198" s="117">
        <v>0</v>
      </c>
      <c r="P198" s="117">
        <v>0</v>
      </c>
      <c r="Q198" s="117">
        <v>0</v>
      </c>
      <c r="R198" s="75" t="s">
        <v>39</v>
      </c>
      <c r="S198" s="73">
        <v>9</v>
      </c>
      <c r="T198" s="73">
        <v>9</v>
      </c>
      <c r="U198" s="73">
        <v>9</v>
      </c>
      <c r="V198" s="73">
        <v>9</v>
      </c>
      <c r="W198" s="57" t="s">
        <v>51</v>
      </c>
      <c r="X198" s="57" t="s">
        <v>51</v>
      </c>
      <c r="Y198" s="57" t="s">
        <v>51</v>
      </c>
      <c r="Z198" s="57" t="s">
        <v>51</v>
      </c>
      <c r="AA198" s="57" t="s">
        <v>51</v>
      </c>
      <c r="AB198" s="57" t="s">
        <v>51</v>
      </c>
      <c r="AC198" s="57" t="s">
        <v>103</v>
      </c>
      <c r="AD198" s="57" t="s">
        <v>104</v>
      </c>
      <c r="AE198" s="99"/>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row>
    <row r="199" s="7" customFormat="1" ht="24" spans="1:227">
      <c r="A199" s="55" t="s">
        <v>52</v>
      </c>
      <c r="B199" s="56" t="s">
        <v>110</v>
      </c>
      <c r="C199" s="55" t="s">
        <v>60</v>
      </c>
      <c r="D199" s="55" t="s">
        <v>72</v>
      </c>
      <c r="E199" s="56" t="s">
        <v>77</v>
      </c>
      <c r="F199" s="51">
        <v>0</v>
      </c>
      <c r="G199" s="73">
        <v>1</v>
      </c>
      <c r="H199" s="44" t="s">
        <v>41</v>
      </c>
      <c r="I199" s="51">
        <v>0</v>
      </c>
      <c r="J199" s="51">
        <v>0</v>
      </c>
      <c r="K199" s="51">
        <v>0</v>
      </c>
      <c r="L199" s="51">
        <v>0</v>
      </c>
      <c r="M199" s="117">
        <v>0</v>
      </c>
      <c r="N199" s="331">
        <v>0</v>
      </c>
      <c r="O199" s="117">
        <v>0</v>
      </c>
      <c r="P199" s="117">
        <v>0</v>
      </c>
      <c r="Q199" s="117">
        <v>0</v>
      </c>
      <c r="R199" s="75" t="s">
        <v>39</v>
      </c>
      <c r="S199" s="73">
        <v>0</v>
      </c>
      <c r="T199" s="73">
        <v>0</v>
      </c>
      <c r="U199" s="73">
        <v>0</v>
      </c>
      <c r="V199" s="73">
        <v>0</v>
      </c>
      <c r="W199" s="57" t="s">
        <v>51</v>
      </c>
      <c r="X199" s="57" t="s">
        <v>51</v>
      </c>
      <c r="Y199" s="57" t="s">
        <v>51</v>
      </c>
      <c r="Z199" s="57" t="s">
        <v>51</v>
      </c>
      <c r="AA199" s="57" t="s">
        <v>51</v>
      </c>
      <c r="AB199" s="57" t="s">
        <v>51</v>
      </c>
      <c r="AC199" s="57" t="s">
        <v>103</v>
      </c>
      <c r="AD199" s="57" t="s">
        <v>104</v>
      </c>
      <c r="AE199" s="98"/>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row>
    <row r="200" s="6" customFormat="1" ht="24" spans="1:227">
      <c r="A200" s="55" t="s">
        <v>52</v>
      </c>
      <c r="B200" s="56" t="s">
        <v>110</v>
      </c>
      <c r="C200" s="55" t="s">
        <v>61</v>
      </c>
      <c r="D200" s="55" t="s">
        <v>72</v>
      </c>
      <c r="E200" s="56" t="s">
        <v>77</v>
      </c>
      <c r="F200" s="51">
        <v>40</v>
      </c>
      <c r="G200" s="51">
        <v>2</v>
      </c>
      <c r="H200" s="44" t="s">
        <v>41</v>
      </c>
      <c r="I200" s="51">
        <v>39</v>
      </c>
      <c r="J200" s="51">
        <v>40</v>
      </c>
      <c r="K200" s="51" t="s">
        <v>37</v>
      </c>
      <c r="L200" s="51" t="s">
        <v>38</v>
      </c>
      <c r="M200" s="117">
        <v>0</v>
      </c>
      <c r="N200" s="331">
        <v>0</v>
      </c>
      <c r="O200" s="117">
        <v>0</v>
      </c>
      <c r="P200" s="117">
        <v>0</v>
      </c>
      <c r="Q200" s="117">
        <v>0</v>
      </c>
      <c r="R200" s="75" t="s">
        <v>39</v>
      </c>
      <c r="S200" s="73">
        <v>39</v>
      </c>
      <c r="T200" s="73">
        <v>40</v>
      </c>
      <c r="U200" s="73">
        <v>39</v>
      </c>
      <c r="V200" s="73">
        <v>40</v>
      </c>
      <c r="W200" s="57" t="s">
        <v>51</v>
      </c>
      <c r="X200" s="57" t="s">
        <v>51</v>
      </c>
      <c r="Y200" s="57" t="s">
        <v>51</v>
      </c>
      <c r="Z200" s="57" t="s">
        <v>51</v>
      </c>
      <c r="AA200" s="57" t="s">
        <v>51</v>
      </c>
      <c r="AB200" s="57" t="s">
        <v>51</v>
      </c>
      <c r="AC200" s="57" t="s">
        <v>103</v>
      </c>
      <c r="AD200" s="57" t="s">
        <v>104</v>
      </c>
      <c r="AE200" s="102"/>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c r="GR200" s="13"/>
      <c r="GS200" s="13"/>
      <c r="GT200" s="13"/>
      <c r="GU200" s="13"/>
      <c r="GV200" s="13"/>
      <c r="GW200" s="13"/>
      <c r="GX200" s="13"/>
      <c r="GY200" s="13"/>
      <c r="GZ200" s="13"/>
      <c r="HA200" s="13"/>
      <c r="HB200" s="13"/>
      <c r="HC200" s="13"/>
      <c r="HD200" s="13"/>
      <c r="HE200" s="13"/>
      <c r="HF200" s="13"/>
      <c r="HG200" s="13"/>
      <c r="HH200" s="13"/>
      <c r="HI200" s="13"/>
      <c r="HJ200" s="13"/>
      <c r="HK200" s="13"/>
      <c r="HL200" s="13"/>
      <c r="HM200" s="13"/>
      <c r="HN200" s="13"/>
      <c r="HO200" s="13"/>
      <c r="HP200" s="13"/>
      <c r="HQ200" s="13"/>
      <c r="HR200" s="13"/>
      <c r="HS200" s="13"/>
    </row>
    <row r="201" s="6" customFormat="1" ht="24" spans="1:227">
      <c r="A201" s="55" t="s">
        <v>52</v>
      </c>
      <c r="B201" s="56" t="s">
        <v>110</v>
      </c>
      <c r="C201" s="55" t="s">
        <v>62</v>
      </c>
      <c r="D201" s="55" t="s">
        <v>72</v>
      </c>
      <c r="E201" s="56" t="s">
        <v>77</v>
      </c>
      <c r="F201" s="51">
        <v>0</v>
      </c>
      <c r="G201" s="73">
        <v>1</v>
      </c>
      <c r="H201" s="44" t="s">
        <v>41</v>
      </c>
      <c r="I201" s="51">
        <v>0</v>
      </c>
      <c r="J201" s="51">
        <v>0</v>
      </c>
      <c r="K201" s="51">
        <v>0</v>
      </c>
      <c r="L201" s="51">
        <v>0</v>
      </c>
      <c r="M201" s="117">
        <v>0</v>
      </c>
      <c r="N201" s="331">
        <v>0</v>
      </c>
      <c r="O201" s="117">
        <v>0</v>
      </c>
      <c r="P201" s="117">
        <v>0</v>
      </c>
      <c r="Q201" s="117">
        <v>0</v>
      </c>
      <c r="R201" s="75" t="s">
        <v>39</v>
      </c>
      <c r="S201" s="73">
        <v>0</v>
      </c>
      <c r="T201" s="73">
        <v>0</v>
      </c>
      <c r="U201" s="73">
        <v>0</v>
      </c>
      <c r="V201" s="73">
        <v>0</v>
      </c>
      <c r="W201" s="57" t="s">
        <v>51</v>
      </c>
      <c r="X201" s="57" t="s">
        <v>51</v>
      </c>
      <c r="Y201" s="57" t="s">
        <v>51</v>
      </c>
      <c r="Z201" s="57" t="s">
        <v>51</v>
      </c>
      <c r="AA201" s="57" t="s">
        <v>51</v>
      </c>
      <c r="AB201" s="57" t="s">
        <v>51</v>
      </c>
      <c r="AC201" s="57" t="s">
        <v>103</v>
      </c>
      <c r="AD201" s="57" t="s">
        <v>104</v>
      </c>
      <c r="AE201" s="99"/>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row>
    <row r="202" s="6" customFormat="1" ht="24" spans="1:31">
      <c r="A202" s="55" t="s">
        <v>52</v>
      </c>
      <c r="B202" s="56" t="s">
        <v>110</v>
      </c>
      <c r="C202" s="55" t="s">
        <v>63</v>
      </c>
      <c r="D202" s="55" t="s">
        <v>72</v>
      </c>
      <c r="E202" s="56" t="s">
        <v>77</v>
      </c>
      <c r="F202" s="51">
        <v>0</v>
      </c>
      <c r="G202" s="73">
        <v>1</v>
      </c>
      <c r="H202" s="44" t="s">
        <v>41</v>
      </c>
      <c r="I202" s="51">
        <v>0</v>
      </c>
      <c r="J202" s="51">
        <v>0</v>
      </c>
      <c r="K202" s="51">
        <v>0</v>
      </c>
      <c r="L202" s="51">
        <v>0</v>
      </c>
      <c r="M202" s="117">
        <v>0</v>
      </c>
      <c r="N202" s="331">
        <v>0</v>
      </c>
      <c r="O202" s="117">
        <v>0</v>
      </c>
      <c r="P202" s="117">
        <v>0</v>
      </c>
      <c r="Q202" s="117">
        <v>0</v>
      </c>
      <c r="R202" s="75" t="s">
        <v>39</v>
      </c>
      <c r="S202" s="73">
        <v>0</v>
      </c>
      <c r="T202" s="73">
        <v>0</v>
      </c>
      <c r="U202" s="73">
        <v>0</v>
      </c>
      <c r="V202" s="73">
        <v>0</v>
      </c>
      <c r="W202" s="57" t="s">
        <v>51</v>
      </c>
      <c r="X202" s="57" t="s">
        <v>51</v>
      </c>
      <c r="Y202" s="57" t="s">
        <v>51</v>
      </c>
      <c r="Z202" s="57" t="s">
        <v>51</v>
      </c>
      <c r="AA202" s="57" t="s">
        <v>51</v>
      </c>
      <c r="AB202" s="57" t="s">
        <v>51</v>
      </c>
      <c r="AC202" s="57" t="s">
        <v>103</v>
      </c>
      <c r="AD202" s="57" t="s">
        <v>104</v>
      </c>
      <c r="AE202" s="96"/>
    </row>
    <row r="203" s="9" customFormat="1" ht="24" spans="1:227">
      <c r="A203" s="55" t="s">
        <v>52</v>
      </c>
      <c r="B203" s="56" t="s">
        <v>110</v>
      </c>
      <c r="C203" s="55" t="s">
        <v>64</v>
      </c>
      <c r="D203" s="55" t="s">
        <v>72</v>
      </c>
      <c r="E203" s="56" t="s">
        <v>77</v>
      </c>
      <c r="F203" s="51">
        <v>0</v>
      </c>
      <c r="G203" s="73">
        <v>1</v>
      </c>
      <c r="H203" s="44" t="s">
        <v>41</v>
      </c>
      <c r="I203" s="51">
        <v>0</v>
      </c>
      <c r="J203" s="51">
        <v>0</v>
      </c>
      <c r="K203" s="51">
        <v>0</v>
      </c>
      <c r="L203" s="51">
        <v>0</v>
      </c>
      <c r="M203" s="117">
        <v>0</v>
      </c>
      <c r="N203" s="331">
        <v>0</v>
      </c>
      <c r="O203" s="117">
        <v>0</v>
      </c>
      <c r="P203" s="117">
        <v>0</v>
      </c>
      <c r="Q203" s="117">
        <v>0</v>
      </c>
      <c r="R203" s="75" t="s">
        <v>39</v>
      </c>
      <c r="S203" s="73">
        <v>0</v>
      </c>
      <c r="T203" s="73">
        <v>0</v>
      </c>
      <c r="U203" s="73">
        <v>0</v>
      </c>
      <c r="V203" s="73">
        <v>0</v>
      </c>
      <c r="W203" s="57" t="s">
        <v>51</v>
      </c>
      <c r="X203" s="57" t="s">
        <v>51</v>
      </c>
      <c r="Y203" s="57" t="s">
        <v>51</v>
      </c>
      <c r="Z203" s="57" t="s">
        <v>51</v>
      </c>
      <c r="AA203" s="57" t="s">
        <v>51</v>
      </c>
      <c r="AB203" s="57" t="s">
        <v>51</v>
      </c>
      <c r="AC203" s="57" t="s">
        <v>103</v>
      </c>
      <c r="AD203" s="57" t="s">
        <v>104</v>
      </c>
      <c r="AE203" s="99"/>
      <c r="AF203" s="103"/>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c r="BZ203" s="103"/>
      <c r="CA203" s="103"/>
      <c r="CB203" s="103"/>
      <c r="CC203" s="103"/>
      <c r="CD203" s="103"/>
      <c r="CE203" s="103"/>
      <c r="CF203" s="103"/>
      <c r="CG203" s="103"/>
      <c r="CH203" s="103"/>
      <c r="CI203" s="103"/>
      <c r="CJ203" s="103"/>
      <c r="CK203" s="103"/>
      <c r="CL203" s="103"/>
      <c r="CM203" s="103"/>
      <c r="CN203" s="103"/>
      <c r="CO203" s="103"/>
      <c r="CP203" s="103"/>
      <c r="CQ203" s="103"/>
      <c r="CR203" s="103"/>
      <c r="CS203" s="103"/>
      <c r="CT203" s="103"/>
      <c r="CU203" s="103"/>
      <c r="CV203" s="103"/>
      <c r="CW203" s="103"/>
      <c r="CX203" s="103"/>
      <c r="CY203" s="103"/>
      <c r="CZ203" s="103"/>
      <c r="DA203" s="103"/>
      <c r="DB203" s="103"/>
      <c r="DC203" s="103"/>
      <c r="DD203" s="103"/>
      <c r="DE203" s="103"/>
      <c r="DF203" s="103"/>
      <c r="DG203" s="103"/>
      <c r="DH203" s="103"/>
      <c r="DI203" s="103"/>
      <c r="DJ203" s="103"/>
      <c r="DK203" s="103"/>
      <c r="DL203" s="103"/>
      <c r="DM203" s="103"/>
      <c r="DN203" s="103"/>
      <c r="DO203" s="103"/>
      <c r="DP203" s="103"/>
      <c r="DQ203" s="103"/>
      <c r="DR203" s="103"/>
      <c r="DS203" s="103"/>
      <c r="DT203" s="103"/>
      <c r="DU203" s="103"/>
      <c r="DV203" s="103"/>
      <c r="DW203" s="103"/>
      <c r="DX203" s="103"/>
      <c r="DY203" s="103"/>
      <c r="DZ203" s="103"/>
      <c r="EA203" s="103"/>
      <c r="EB203" s="103"/>
      <c r="EC203" s="103"/>
      <c r="ED203" s="103"/>
      <c r="EE203" s="103"/>
      <c r="EF203" s="103"/>
      <c r="EG203" s="103"/>
      <c r="EH203" s="103"/>
      <c r="EI203" s="103"/>
      <c r="EJ203" s="103"/>
      <c r="EK203" s="103"/>
      <c r="EL203" s="103"/>
      <c r="EM203" s="103"/>
      <c r="EN203" s="103"/>
      <c r="EO203" s="103"/>
      <c r="EP203" s="103"/>
      <c r="EQ203" s="103"/>
      <c r="ER203" s="103"/>
      <c r="ES203" s="103"/>
      <c r="ET203" s="103"/>
      <c r="EU203" s="103"/>
      <c r="EV203" s="103"/>
      <c r="EW203" s="103"/>
      <c r="EX203" s="103"/>
      <c r="EY203" s="103"/>
      <c r="EZ203" s="103"/>
      <c r="FA203" s="103"/>
      <c r="FB203" s="103"/>
      <c r="FC203" s="103"/>
      <c r="FD203" s="103"/>
      <c r="FE203" s="103"/>
      <c r="FF203" s="103"/>
      <c r="FG203" s="103"/>
      <c r="FH203" s="103"/>
      <c r="FI203" s="103"/>
      <c r="FJ203" s="103"/>
      <c r="FK203" s="103"/>
      <c r="FL203" s="103"/>
      <c r="FM203" s="103"/>
      <c r="FN203" s="103"/>
      <c r="FO203" s="103"/>
      <c r="FP203" s="103"/>
      <c r="FQ203" s="103"/>
      <c r="FR203" s="103"/>
      <c r="FS203" s="103"/>
      <c r="FT203" s="103"/>
      <c r="FU203" s="103"/>
      <c r="FV203" s="103"/>
      <c r="FW203" s="103"/>
      <c r="FX203" s="103"/>
      <c r="FY203" s="103"/>
      <c r="FZ203" s="103"/>
      <c r="GA203" s="103"/>
      <c r="GB203" s="103"/>
      <c r="GC203" s="103"/>
      <c r="GD203" s="103"/>
      <c r="GE203" s="103"/>
      <c r="GF203" s="103"/>
      <c r="GG203" s="103"/>
      <c r="GH203" s="103"/>
      <c r="GI203" s="103"/>
      <c r="GJ203" s="103"/>
      <c r="GK203" s="103"/>
      <c r="GL203" s="103"/>
      <c r="GM203" s="103"/>
      <c r="GN203" s="103"/>
      <c r="GO203" s="103"/>
      <c r="GP203" s="103"/>
      <c r="GQ203" s="103"/>
      <c r="GR203" s="103"/>
      <c r="GS203" s="103"/>
      <c r="GT203" s="103"/>
      <c r="GU203" s="103"/>
      <c r="GV203" s="103"/>
      <c r="GW203" s="103"/>
      <c r="GX203" s="103"/>
      <c r="GY203" s="103"/>
      <c r="GZ203" s="103"/>
      <c r="HA203" s="103"/>
      <c r="HB203" s="103"/>
      <c r="HC203" s="103"/>
      <c r="HD203" s="103"/>
      <c r="HE203" s="103"/>
      <c r="HF203" s="103"/>
      <c r="HG203" s="103"/>
      <c r="HH203" s="103"/>
      <c r="HI203" s="103"/>
      <c r="HJ203" s="103"/>
      <c r="HK203" s="103"/>
      <c r="HL203" s="103"/>
      <c r="HM203" s="103"/>
      <c r="HN203" s="103"/>
      <c r="HO203" s="103"/>
      <c r="HP203" s="103"/>
      <c r="HQ203" s="103"/>
      <c r="HR203" s="103"/>
      <c r="HS203" s="103"/>
    </row>
    <row r="204" s="6" customFormat="1" ht="24" spans="1:31">
      <c r="A204" s="316">
        <v>3.4</v>
      </c>
      <c r="B204" s="317" t="s">
        <v>111</v>
      </c>
      <c r="C204" s="316" t="s">
        <v>49</v>
      </c>
      <c r="D204" s="316" t="s">
        <v>72</v>
      </c>
      <c r="E204" s="317" t="s">
        <v>77</v>
      </c>
      <c r="F204" s="316">
        <v>1236</v>
      </c>
      <c r="G204" s="319">
        <v>32</v>
      </c>
      <c r="H204" s="44" t="s">
        <v>41</v>
      </c>
      <c r="I204" s="316">
        <v>1169</v>
      </c>
      <c r="J204" s="316">
        <v>1236</v>
      </c>
      <c r="K204" s="316" t="s">
        <v>37</v>
      </c>
      <c r="L204" s="316" t="s">
        <v>38</v>
      </c>
      <c r="M204" s="338">
        <v>1068.932996</v>
      </c>
      <c r="N204" s="339">
        <v>0</v>
      </c>
      <c r="O204" s="338">
        <v>0</v>
      </c>
      <c r="P204" s="338">
        <v>0</v>
      </c>
      <c r="Q204" s="338">
        <v>1068.932996</v>
      </c>
      <c r="R204" s="357" t="s">
        <v>39</v>
      </c>
      <c r="S204" s="319">
        <v>1205</v>
      </c>
      <c r="T204" s="319">
        <v>1278</v>
      </c>
      <c r="U204" s="319">
        <v>1169</v>
      </c>
      <c r="V204" s="319">
        <v>1236</v>
      </c>
      <c r="W204" s="356" t="s">
        <v>51</v>
      </c>
      <c r="X204" s="356" t="s">
        <v>51</v>
      </c>
      <c r="Y204" s="356" t="s">
        <v>51</v>
      </c>
      <c r="Z204" s="356" t="s">
        <v>51</v>
      </c>
      <c r="AA204" s="356" t="s">
        <v>51</v>
      </c>
      <c r="AB204" s="356" t="s">
        <v>51</v>
      </c>
      <c r="AC204" s="356" t="s">
        <v>103</v>
      </c>
      <c r="AD204" s="356" t="s">
        <v>112</v>
      </c>
      <c r="AE204" s="361"/>
    </row>
    <row r="205" s="7" customFormat="1" ht="24" spans="1:227">
      <c r="A205" s="55" t="s">
        <v>52</v>
      </c>
      <c r="B205" s="56" t="s">
        <v>113</v>
      </c>
      <c r="C205" s="55" t="s">
        <v>54</v>
      </c>
      <c r="D205" s="55" t="s">
        <v>72</v>
      </c>
      <c r="E205" s="56" t="s">
        <v>77</v>
      </c>
      <c r="F205" s="51">
        <v>48</v>
      </c>
      <c r="G205" s="51">
        <v>3</v>
      </c>
      <c r="H205" s="44" t="s">
        <v>41</v>
      </c>
      <c r="I205" s="51">
        <v>46</v>
      </c>
      <c r="J205" s="51">
        <v>48</v>
      </c>
      <c r="K205" s="51" t="s">
        <v>37</v>
      </c>
      <c r="L205" s="51" t="s">
        <v>38</v>
      </c>
      <c r="M205" s="51">
        <v>87.908554</v>
      </c>
      <c r="N205" s="51">
        <v>0</v>
      </c>
      <c r="O205" s="51">
        <v>0</v>
      </c>
      <c r="P205" s="51">
        <v>0</v>
      </c>
      <c r="Q205" s="51">
        <v>87.908554</v>
      </c>
      <c r="R205" s="51" t="s">
        <v>39</v>
      </c>
      <c r="S205" s="51">
        <v>46</v>
      </c>
      <c r="T205" s="51">
        <v>48</v>
      </c>
      <c r="U205" s="51">
        <v>46</v>
      </c>
      <c r="V205" s="51">
        <v>48</v>
      </c>
      <c r="W205" s="57" t="s">
        <v>51</v>
      </c>
      <c r="X205" s="57" t="s">
        <v>51</v>
      </c>
      <c r="Y205" s="57" t="s">
        <v>51</v>
      </c>
      <c r="Z205" s="57" t="s">
        <v>51</v>
      </c>
      <c r="AA205" s="57" t="s">
        <v>51</v>
      </c>
      <c r="AB205" s="57" t="s">
        <v>51</v>
      </c>
      <c r="AC205" s="57" t="s">
        <v>103</v>
      </c>
      <c r="AD205" s="57" t="s">
        <v>112</v>
      </c>
      <c r="AE205" s="9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row>
    <row r="206" s="8" customFormat="1" ht="24" spans="1:31">
      <c r="A206" s="59" t="s">
        <v>52</v>
      </c>
      <c r="B206" s="56" t="s">
        <v>113</v>
      </c>
      <c r="C206" s="55" t="s">
        <v>55</v>
      </c>
      <c r="D206" s="55" t="s">
        <v>72</v>
      </c>
      <c r="E206" s="56" t="s">
        <v>77</v>
      </c>
      <c r="F206" s="51">
        <v>58</v>
      </c>
      <c r="G206" s="51">
        <v>3</v>
      </c>
      <c r="H206" s="44" t="s">
        <v>41</v>
      </c>
      <c r="I206" s="51">
        <v>55</v>
      </c>
      <c r="J206" s="51">
        <v>58</v>
      </c>
      <c r="K206" s="51" t="s">
        <v>37</v>
      </c>
      <c r="L206" s="51" t="s">
        <v>38</v>
      </c>
      <c r="M206" s="51">
        <v>61.337252</v>
      </c>
      <c r="N206" s="51">
        <v>0</v>
      </c>
      <c r="O206" s="51">
        <v>0</v>
      </c>
      <c r="P206" s="51">
        <v>0</v>
      </c>
      <c r="Q206" s="51">
        <v>61.337252</v>
      </c>
      <c r="R206" s="51" t="s">
        <v>39</v>
      </c>
      <c r="S206" s="51">
        <v>71</v>
      </c>
      <c r="T206" s="51">
        <v>74</v>
      </c>
      <c r="U206" s="51">
        <v>55</v>
      </c>
      <c r="V206" s="51">
        <v>58</v>
      </c>
      <c r="W206" s="57" t="s">
        <v>51</v>
      </c>
      <c r="X206" s="57" t="s">
        <v>51</v>
      </c>
      <c r="Y206" s="57" t="s">
        <v>51</v>
      </c>
      <c r="Z206" s="57" t="s">
        <v>51</v>
      </c>
      <c r="AA206" s="57" t="s">
        <v>51</v>
      </c>
      <c r="AB206" s="57" t="s">
        <v>51</v>
      </c>
      <c r="AC206" s="57" t="s">
        <v>103</v>
      </c>
      <c r="AD206" s="57" t="s">
        <v>112</v>
      </c>
      <c r="AE206" s="97"/>
    </row>
    <row r="207" s="7" customFormat="1" ht="24" spans="1:227">
      <c r="A207" s="60" t="s">
        <v>52</v>
      </c>
      <c r="B207" s="56" t="s">
        <v>113</v>
      </c>
      <c r="C207" s="55" t="s">
        <v>56</v>
      </c>
      <c r="D207" s="55" t="s">
        <v>72</v>
      </c>
      <c r="E207" s="56" t="s">
        <v>77</v>
      </c>
      <c r="F207" s="51">
        <v>48</v>
      </c>
      <c r="G207" s="51">
        <v>3</v>
      </c>
      <c r="H207" s="44" t="s">
        <v>41</v>
      </c>
      <c r="I207" s="51">
        <v>48</v>
      </c>
      <c r="J207" s="51">
        <v>48</v>
      </c>
      <c r="K207" s="51" t="s">
        <v>37</v>
      </c>
      <c r="L207" s="51" t="s">
        <v>38</v>
      </c>
      <c r="M207" s="51">
        <v>70.35486</v>
      </c>
      <c r="N207" s="51">
        <v>0</v>
      </c>
      <c r="O207" s="51">
        <v>0</v>
      </c>
      <c r="P207" s="51">
        <v>0</v>
      </c>
      <c r="Q207" s="51">
        <v>70.35486</v>
      </c>
      <c r="R207" s="51" t="s">
        <v>39</v>
      </c>
      <c r="S207" s="51">
        <v>48</v>
      </c>
      <c r="T207" s="51">
        <v>48</v>
      </c>
      <c r="U207" s="51">
        <v>48</v>
      </c>
      <c r="V207" s="51">
        <v>48</v>
      </c>
      <c r="W207" s="57" t="s">
        <v>51</v>
      </c>
      <c r="X207" s="57" t="s">
        <v>51</v>
      </c>
      <c r="Y207" s="57" t="s">
        <v>51</v>
      </c>
      <c r="Z207" s="57" t="s">
        <v>51</v>
      </c>
      <c r="AA207" s="57" t="s">
        <v>51</v>
      </c>
      <c r="AB207" s="57" t="s">
        <v>51</v>
      </c>
      <c r="AC207" s="57" t="s">
        <v>103</v>
      </c>
      <c r="AD207" s="57" t="s">
        <v>112</v>
      </c>
      <c r="AE207" s="98"/>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row>
    <row r="208" s="7" customFormat="1" ht="24" spans="1:31">
      <c r="A208" s="55" t="s">
        <v>52</v>
      </c>
      <c r="B208" s="56" t="s">
        <v>113</v>
      </c>
      <c r="C208" s="55" t="s">
        <v>57</v>
      </c>
      <c r="D208" s="55" t="s">
        <v>72</v>
      </c>
      <c r="E208" s="56" t="s">
        <v>77</v>
      </c>
      <c r="F208" s="51">
        <v>34</v>
      </c>
      <c r="G208" s="51">
        <v>2</v>
      </c>
      <c r="H208" s="44" t="s">
        <v>41</v>
      </c>
      <c r="I208" s="51">
        <v>30</v>
      </c>
      <c r="J208" s="51">
        <v>34</v>
      </c>
      <c r="K208" s="51" t="s">
        <v>37</v>
      </c>
      <c r="L208" s="51" t="s">
        <v>38</v>
      </c>
      <c r="M208" s="51">
        <v>11.324918</v>
      </c>
      <c r="N208" s="51">
        <v>0</v>
      </c>
      <c r="O208" s="51">
        <v>0</v>
      </c>
      <c r="P208" s="51">
        <v>0</v>
      </c>
      <c r="Q208" s="51">
        <v>11.324918</v>
      </c>
      <c r="R208" s="51" t="s">
        <v>39</v>
      </c>
      <c r="S208" s="51">
        <v>30</v>
      </c>
      <c r="T208" s="51">
        <v>34</v>
      </c>
      <c r="U208" s="51">
        <v>30</v>
      </c>
      <c r="V208" s="51">
        <v>34</v>
      </c>
      <c r="W208" s="57" t="s">
        <v>51</v>
      </c>
      <c r="X208" s="57" t="s">
        <v>51</v>
      </c>
      <c r="Y208" s="57" t="s">
        <v>51</v>
      </c>
      <c r="Z208" s="57" t="s">
        <v>51</v>
      </c>
      <c r="AA208" s="57" t="s">
        <v>51</v>
      </c>
      <c r="AB208" s="57" t="s">
        <v>51</v>
      </c>
      <c r="AC208" s="57" t="s">
        <v>103</v>
      </c>
      <c r="AD208" s="57" t="s">
        <v>112</v>
      </c>
      <c r="AE208" s="99"/>
    </row>
    <row r="209" s="3" customFormat="1" ht="24" spans="1:227">
      <c r="A209" s="55" t="s">
        <v>52</v>
      </c>
      <c r="B209" s="56" t="s">
        <v>113</v>
      </c>
      <c r="C209" s="55" t="s">
        <v>58</v>
      </c>
      <c r="D209" s="55" t="s">
        <v>72</v>
      </c>
      <c r="E209" s="56" t="s">
        <v>77</v>
      </c>
      <c r="F209" s="51">
        <v>193</v>
      </c>
      <c r="G209" s="51">
        <v>3</v>
      </c>
      <c r="H209" s="44" t="s">
        <v>41</v>
      </c>
      <c r="I209" s="51">
        <v>172</v>
      </c>
      <c r="J209" s="51">
        <v>193</v>
      </c>
      <c r="K209" s="51" t="s">
        <v>37</v>
      </c>
      <c r="L209" s="51" t="s">
        <v>38</v>
      </c>
      <c r="M209" s="51">
        <v>106.8975</v>
      </c>
      <c r="N209" s="51">
        <v>0</v>
      </c>
      <c r="O209" s="51">
        <v>0</v>
      </c>
      <c r="P209" s="51">
        <v>0</v>
      </c>
      <c r="Q209" s="51">
        <v>106.8975</v>
      </c>
      <c r="R209" s="51" t="s">
        <v>39</v>
      </c>
      <c r="S209" s="51">
        <v>172</v>
      </c>
      <c r="T209" s="51">
        <v>192</v>
      </c>
      <c r="U209" s="51">
        <v>172</v>
      </c>
      <c r="V209" s="51">
        <v>193</v>
      </c>
      <c r="W209" s="57" t="s">
        <v>51</v>
      </c>
      <c r="X209" s="57" t="s">
        <v>51</v>
      </c>
      <c r="Y209" s="57" t="s">
        <v>51</v>
      </c>
      <c r="Z209" s="57" t="s">
        <v>51</v>
      </c>
      <c r="AA209" s="57" t="s">
        <v>51</v>
      </c>
      <c r="AB209" s="57" t="s">
        <v>51</v>
      </c>
      <c r="AC209" s="57" t="s">
        <v>103</v>
      </c>
      <c r="AD209" s="57" t="s">
        <v>112</v>
      </c>
      <c r="AE209" s="9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row>
    <row r="210" s="3" customFormat="1" ht="24" spans="1:227">
      <c r="A210" s="55" t="s">
        <v>52</v>
      </c>
      <c r="B210" s="56" t="s">
        <v>113</v>
      </c>
      <c r="C210" s="55" t="s">
        <v>59</v>
      </c>
      <c r="D210" s="55" t="s">
        <v>72</v>
      </c>
      <c r="E210" s="56" t="s">
        <v>77</v>
      </c>
      <c r="F210" s="51">
        <v>179</v>
      </c>
      <c r="G210" s="51">
        <v>3</v>
      </c>
      <c r="H210" s="44" t="s">
        <v>41</v>
      </c>
      <c r="I210" s="51">
        <v>162</v>
      </c>
      <c r="J210" s="51">
        <v>179</v>
      </c>
      <c r="K210" s="51" t="s">
        <v>37</v>
      </c>
      <c r="L210" s="51" t="s">
        <v>38</v>
      </c>
      <c r="M210" s="51">
        <v>101.64</v>
      </c>
      <c r="N210" s="51">
        <v>0</v>
      </c>
      <c r="O210" s="51">
        <v>0</v>
      </c>
      <c r="P210" s="51">
        <v>0</v>
      </c>
      <c r="Q210" s="51">
        <v>101.64</v>
      </c>
      <c r="R210" s="51" t="s">
        <v>39</v>
      </c>
      <c r="S210" s="51">
        <v>162</v>
      </c>
      <c r="T210" s="51">
        <v>179</v>
      </c>
      <c r="U210" s="51">
        <v>162</v>
      </c>
      <c r="V210" s="51">
        <v>179</v>
      </c>
      <c r="W210" s="57" t="s">
        <v>51</v>
      </c>
      <c r="X210" s="57" t="s">
        <v>51</v>
      </c>
      <c r="Y210" s="57" t="s">
        <v>51</v>
      </c>
      <c r="Z210" s="57" t="s">
        <v>51</v>
      </c>
      <c r="AA210" s="57" t="s">
        <v>51</v>
      </c>
      <c r="AB210" s="57" t="s">
        <v>51</v>
      </c>
      <c r="AC210" s="57" t="s">
        <v>103</v>
      </c>
      <c r="AD210" s="57" t="s">
        <v>112</v>
      </c>
      <c r="AE210" s="99"/>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row>
    <row r="211" s="7" customFormat="1" ht="24" spans="1:227">
      <c r="A211" s="55" t="s">
        <v>52</v>
      </c>
      <c r="B211" s="56" t="s">
        <v>113</v>
      </c>
      <c r="C211" s="55" t="s">
        <v>60</v>
      </c>
      <c r="D211" s="55" t="s">
        <v>72</v>
      </c>
      <c r="E211" s="56" t="s">
        <v>77</v>
      </c>
      <c r="F211" s="51">
        <v>282</v>
      </c>
      <c r="G211" s="51">
        <v>3</v>
      </c>
      <c r="H211" s="44" t="s">
        <v>41</v>
      </c>
      <c r="I211" s="51">
        <v>275</v>
      </c>
      <c r="J211" s="51">
        <v>282</v>
      </c>
      <c r="K211" s="51" t="s">
        <v>37</v>
      </c>
      <c r="L211" s="51" t="s">
        <v>38</v>
      </c>
      <c r="M211" s="51">
        <v>262.395304</v>
      </c>
      <c r="N211" s="51">
        <v>0</v>
      </c>
      <c r="O211" s="51">
        <v>0</v>
      </c>
      <c r="P211" s="51">
        <v>0</v>
      </c>
      <c r="Q211" s="51">
        <v>262.395304</v>
      </c>
      <c r="R211" s="51" t="s">
        <v>39</v>
      </c>
      <c r="S211" s="51">
        <v>297</v>
      </c>
      <c r="T211" s="51">
        <v>309</v>
      </c>
      <c r="U211" s="51">
        <v>275</v>
      </c>
      <c r="V211" s="51">
        <v>282</v>
      </c>
      <c r="W211" s="57" t="s">
        <v>51</v>
      </c>
      <c r="X211" s="57" t="s">
        <v>51</v>
      </c>
      <c r="Y211" s="57" t="s">
        <v>51</v>
      </c>
      <c r="Z211" s="57" t="s">
        <v>51</v>
      </c>
      <c r="AA211" s="57" t="s">
        <v>51</v>
      </c>
      <c r="AB211" s="57" t="s">
        <v>51</v>
      </c>
      <c r="AC211" s="57" t="s">
        <v>103</v>
      </c>
      <c r="AD211" s="57" t="s">
        <v>112</v>
      </c>
      <c r="AE211" s="98"/>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row>
    <row r="212" s="6" customFormat="1" ht="24" spans="1:31">
      <c r="A212" s="55" t="s">
        <v>52</v>
      </c>
      <c r="B212" s="56" t="s">
        <v>113</v>
      </c>
      <c r="C212" s="55" t="s">
        <v>61</v>
      </c>
      <c r="D212" s="55" t="s">
        <v>72</v>
      </c>
      <c r="E212" s="56" t="s">
        <v>77</v>
      </c>
      <c r="F212" s="51">
        <v>123</v>
      </c>
      <c r="G212" s="51">
        <v>3</v>
      </c>
      <c r="H212" s="44" t="s">
        <v>41</v>
      </c>
      <c r="I212" s="51">
        <v>118</v>
      </c>
      <c r="J212" s="51">
        <v>123</v>
      </c>
      <c r="K212" s="51" t="s">
        <v>37</v>
      </c>
      <c r="L212" s="51" t="s">
        <v>38</v>
      </c>
      <c r="M212" s="51">
        <v>74.30914</v>
      </c>
      <c r="N212" s="51">
        <v>0</v>
      </c>
      <c r="O212" s="51">
        <v>0</v>
      </c>
      <c r="P212" s="51">
        <v>0</v>
      </c>
      <c r="Q212" s="51">
        <v>74.30914</v>
      </c>
      <c r="R212" s="51" t="s">
        <v>39</v>
      </c>
      <c r="S212" s="51">
        <v>117</v>
      </c>
      <c r="T212" s="51">
        <v>123</v>
      </c>
      <c r="U212" s="51">
        <v>118</v>
      </c>
      <c r="V212" s="51">
        <v>123</v>
      </c>
      <c r="W212" s="57" t="s">
        <v>51</v>
      </c>
      <c r="X212" s="57" t="s">
        <v>51</v>
      </c>
      <c r="Y212" s="57" t="s">
        <v>51</v>
      </c>
      <c r="Z212" s="57" t="s">
        <v>51</v>
      </c>
      <c r="AA212" s="57" t="s">
        <v>51</v>
      </c>
      <c r="AB212" s="57" t="s">
        <v>51</v>
      </c>
      <c r="AC212" s="57" t="s">
        <v>103</v>
      </c>
      <c r="AD212" s="57" t="s">
        <v>112</v>
      </c>
      <c r="AE212" s="96"/>
    </row>
    <row r="213" s="6" customFormat="1" ht="24" spans="1:227">
      <c r="A213" s="59" t="s">
        <v>52</v>
      </c>
      <c r="B213" s="56" t="s">
        <v>113</v>
      </c>
      <c r="C213" s="55" t="s">
        <v>62</v>
      </c>
      <c r="D213" s="55" t="s">
        <v>72</v>
      </c>
      <c r="E213" s="56" t="s">
        <v>77</v>
      </c>
      <c r="F213" s="51">
        <v>109</v>
      </c>
      <c r="G213" s="51">
        <v>3</v>
      </c>
      <c r="H213" s="44" t="s">
        <v>41</v>
      </c>
      <c r="I213" s="51">
        <v>101</v>
      </c>
      <c r="J213" s="51">
        <v>109</v>
      </c>
      <c r="K213" s="51" t="s">
        <v>37</v>
      </c>
      <c r="L213" s="51" t="s">
        <v>38</v>
      </c>
      <c r="M213" s="51">
        <v>168.953382</v>
      </c>
      <c r="N213" s="51">
        <v>0</v>
      </c>
      <c r="O213" s="51">
        <v>0</v>
      </c>
      <c r="P213" s="51">
        <v>0</v>
      </c>
      <c r="Q213" s="51">
        <v>168.953382</v>
      </c>
      <c r="R213" s="51" t="s">
        <v>39</v>
      </c>
      <c r="S213" s="51">
        <v>101</v>
      </c>
      <c r="T213" s="51">
        <v>109</v>
      </c>
      <c r="U213" s="51">
        <v>101</v>
      </c>
      <c r="V213" s="51">
        <v>109</v>
      </c>
      <c r="W213" s="57" t="s">
        <v>51</v>
      </c>
      <c r="X213" s="57" t="s">
        <v>51</v>
      </c>
      <c r="Y213" s="57" t="s">
        <v>51</v>
      </c>
      <c r="Z213" s="57" t="s">
        <v>51</v>
      </c>
      <c r="AA213" s="57" t="s">
        <v>51</v>
      </c>
      <c r="AB213" s="57" t="s">
        <v>51</v>
      </c>
      <c r="AC213" s="57" t="s">
        <v>103</v>
      </c>
      <c r="AD213" s="57" t="s">
        <v>112</v>
      </c>
      <c r="AE213" s="99"/>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row>
    <row r="214" s="6" customFormat="1" ht="24" spans="1:31">
      <c r="A214" s="55" t="s">
        <v>52</v>
      </c>
      <c r="B214" s="56" t="s">
        <v>113</v>
      </c>
      <c r="C214" s="55" t="s">
        <v>63</v>
      </c>
      <c r="D214" s="55" t="s">
        <v>72</v>
      </c>
      <c r="E214" s="56" t="s">
        <v>77</v>
      </c>
      <c r="F214" s="51">
        <v>47</v>
      </c>
      <c r="G214" s="51">
        <v>3</v>
      </c>
      <c r="H214" s="44" t="s">
        <v>41</v>
      </c>
      <c r="I214" s="51">
        <v>47</v>
      </c>
      <c r="J214" s="51">
        <v>47</v>
      </c>
      <c r="K214" s="51" t="s">
        <v>37</v>
      </c>
      <c r="L214" s="51" t="s">
        <v>38</v>
      </c>
      <c r="M214" s="51">
        <v>36.927002</v>
      </c>
      <c r="N214" s="51">
        <v>0</v>
      </c>
      <c r="O214" s="51">
        <v>0</v>
      </c>
      <c r="P214" s="51">
        <v>0</v>
      </c>
      <c r="Q214" s="51">
        <v>36.927002</v>
      </c>
      <c r="R214" s="51" t="s">
        <v>39</v>
      </c>
      <c r="S214" s="51">
        <v>47</v>
      </c>
      <c r="T214" s="51">
        <v>47</v>
      </c>
      <c r="U214" s="51">
        <v>47</v>
      </c>
      <c r="V214" s="51">
        <v>47</v>
      </c>
      <c r="W214" s="57" t="s">
        <v>51</v>
      </c>
      <c r="X214" s="57" t="s">
        <v>51</v>
      </c>
      <c r="Y214" s="57" t="s">
        <v>51</v>
      </c>
      <c r="Z214" s="57" t="s">
        <v>51</v>
      </c>
      <c r="AA214" s="57" t="s">
        <v>51</v>
      </c>
      <c r="AB214" s="57" t="s">
        <v>51</v>
      </c>
      <c r="AC214" s="57" t="s">
        <v>103</v>
      </c>
      <c r="AD214" s="57" t="s">
        <v>112</v>
      </c>
      <c r="AE214" s="96"/>
    </row>
    <row r="215" s="6" customFormat="1" ht="24" spans="1:227">
      <c r="A215" s="55" t="s">
        <v>52</v>
      </c>
      <c r="B215" s="56" t="s">
        <v>113</v>
      </c>
      <c r="C215" s="55" t="s">
        <v>64</v>
      </c>
      <c r="D215" s="55" t="s">
        <v>72</v>
      </c>
      <c r="E215" s="56" t="s">
        <v>77</v>
      </c>
      <c r="F215" s="51">
        <v>115</v>
      </c>
      <c r="G215" s="51">
        <v>3</v>
      </c>
      <c r="H215" s="44" t="s">
        <v>41</v>
      </c>
      <c r="I215" s="51">
        <v>115</v>
      </c>
      <c r="J215" s="51">
        <v>115</v>
      </c>
      <c r="K215" s="51" t="s">
        <v>37</v>
      </c>
      <c r="L215" s="51" t="s">
        <v>38</v>
      </c>
      <c r="M215" s="51">
        <v>86.885084</v>
      </c>
      <c r="N215" s="51">
        <v>0</v>
      </c>
      <c r="O215" s="51">
        <v>0</v>
      </c>
      <c r="P215" s="51">
        <v>0</v>
      </c>
      <c r="Q215" s="51">
        <v>86.885084</v>
      </c>
      <c r="R215" s="51" t="s">
        <v>39</v>
      </c>
      <c r="S215" s="51">
        <v>114</v>
      </c>
      <c r="T215" s="51">
        <v>115</v>
      </c>
      <c r="U215" s="51">
        <v>115</v>
      </c>
      <c r="V215" s="51">
        <v>115</v>
      </c>
      <c r="W215" s="57" t="s">
        <v>51</v>
      </c>
      <c r="X215" s="57" t="s">
        <v>51</v>
      </c>
      <c r="Y215" s="57" t="s">
        <v>51</v>
      </c>
      <c r="Z215" s="57" t="s">
        <v>51</v>
      </c>
      <c r="AA215" s="57" t="s">
        <v>51</v>
      </c>
      <c r="AB215" s="57" t="s">
        <v>51</v>
      </c>
      <c r="AC215" s="57" t="s">
        <v>103</v>
      </c>
      <c r="AD215" s="57" t="s">
        <v>112</v>
      </c>
      <c r="AE215" s="99"/>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row>
    <row r="216" s="6" customFormat="1" ht="24" spans="1:31">
      <c r="A216" s="316">
        <v>3.5</v>
      </c>
      <c r="B216" s="317" t="s">
        <v>114</v>
      </c>
      <c r="C216" s="316" t="s">
        <v>49</v>
      </c>
      <c r="D216" s="316" t="s">
        <v>72</v>
      </c>
      <c r="E216" s="317" t="s">
        <v>77</v>
      </c>
      <c r="F216" s="316">
        <v>671</v>
      </c>
      <c r="G216" s="316">
        <v>19</v>
      </c>
      <c r="H216" s="44" t="s">
        <v>41</v>
      </c>
      <c r="I216" s="316">
        <v>597</v>
      </c>
      <c r="J216" s="316">
        <v>671</v>
      </c>
      <c r="K216" s="316" t="s">
        <v>37</v>
      </c>
      <c r="L216" s="316" t="s">
        <v>38</v>
      </c>
      <c r="M216" s="316">
        <v>142.395355</v>
      </c>
      <c r="N216" s="316">
        <v>0</v>
      </c>
      <c r="O216" s="316">
        <v>0</v>
      </c>
      <c r="P216" s="316">
        <v>0</v>
      </c>
      <c r="Q216" s="316">
        <v>142.395355</v>
      </c>
      <c r="R216" s="316" t="s">
        <v>39</v>
      </c>
      <c r="S216" s="316">
        <v>597</v>
      </c>
      <c r="T216" s="316">
        <v>671</v>
      </c>
      <c r="U216" s="316">
        <v>597</v>
      </c>
      <c r="V216" s="316">
        <v>671</v>
      </c>
      <c r="W216" s="356" t="s">
        <v>51</v>
      </c>
      <c r="X216" s="356" t="s">
        <v>51</v>
      </c>
      <c r="Y216" s="356" t="s">
        <v>51</v>
      </c>
      <c r="Z216" s="356" t="s">
        <v>51</v>
      </c>
      <c r="AA216" s="356" t="s">
        <v>51</v>
      </c>
      <c r="AB216" s="356" t="s">
        <v>51</v>
      </c>
      <c r="AC216" s="356" t="s">
        <v>103</v>
      </c>
      <c r="AD216" s="356" t="s">
        <v>112</v>
      </c>
      <c r="AE216" s="361"/>
    </row>
    <row r="217" s="14" customFormat="1" ht="24" spans="1:227">
      <c r="A217" s="55" t="s">
        <v>52</v>
      </c>
      <c r="B217" s="56" t="s">
        <v>115</v>
      </c>
      <c r="C217" s="55" t="s">
        <v>54</v>
      </c>
      <c r="D217" s="55" t="s">
        <v>72</v>
      </c>
      <c r="E217" s="56" t="s">
        <v>77</v>
      </c>
      <c r="F217" s="51">
        <v>0</v>
      </c>
      <c r="G217" s="73">
        <v>1</v>
      </c>
      <c r="H217" s="44" t="s">
        <v>41</v>
      </c>
      <c r="I217" s="51">
        <v>0</v>
      </c>
      <c r="J217" s="51">
        <v>0</v>
      </c>
      <c r="K217" s="51">
        <v>0</v>
      </c>
      <c r="L217" s="51">
        <v>0</v>
      </c>
      <c r="M217" s="117">
        <v>0</v>
      </c>
      <c r="N217" s="331">
        <v>0</v>
      </c>
      <c r="O217" s="117">
        <v>0</v>
      </c>
      <c r="P217" s="117">
        <v>0</v>
      </c>
      <c r="Q217" s="117">
        <v>0</v>
      </c>
      <c r="R217" s="75" t="s">
        <v>39</v>
      </c>
      <c r="S217" s="73">
        <v>0</v>
      </c>
      <c r="T217" s="73">
        <v>0</v>
      </c>
      <c r="U217" s="73">
        <v>0</v>
      </c>
      <c r="V217" s="73">
        <v>0</v>
      </c>
      <c r="W217" s="57" t="s">
        <v>51</v>
      </c>
      <c r="X217" s="57" t="s">
        <v>51</v>
      </c>
      <c r="Y217" s="57" t="s">
        <v>51</v>
      </c>
      <c r="Z217" s="57" t="s">
        <v>51</v>
      </c>
      <c r="AA217" s="57" t="s">
        <v>51</v>
      </c>
      <c r="AB217" s="57" t="s">
        <v>51</v>
      </c>
      <c r="AC217" s="57" t="s">
        <v>103</v>
      </c>
      <c r="AD217" s="57" t="s">
        <v>112</v>
      </c>
      <c r="AE217" s="288"/>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6"/>
      <c r="BZ217" s="366"/>
      <c r="CA217" s="366"/>
      <c r="CB217" s="366"/>
      <c r="CC217" s="366"/>
      <c r="CD217" s="366"/>
      <c r="CE217" s="366"/>
      <c r="CF217" s="366"/>
      <c r="CG217" s="366"/>
      <c r="CH217" s="366"/>
      <c r="CI217" s="366"/>
      <c r="CJ217" s="366"/>
      <c r="CK217" s="366"/>
      <c r="CL217" s="366"/>
      <c r="CM217" s="366"/>
      <c r="CN217" s="366"/>
      <c r="CO217" s="366"/>
      <c r="CP217" s="366"/>
      <c r="CQ217" s="366"/>
      <c r="CR217" s="366"/>
      <c r="CS217" s="366"/>
      <c r="CT217" s="366"/>
      <c r="CU217" s="366"/>
      <c r="CV217" s="366"/>
      <c r="CW217" s="366"/>
      <c r="CX217" s="366"/>
      <c r="CY217" s="366"/>
      <c r="CZ217" s="366"/>
      <c r="DA217" s="366"/>
      <c r="DB217" s="366"/>
      <c r="DC217" s="366"/>
      <c r="DD217" s="366"/>
      <c r="DE217" s="366"/>
      <c r="DF217" s="366"/>
      <c r="DG217" s="366"/>
      <c r="DH217" s="366"/>
      <c r="DI217" s="366"/>
      <c r="DJ217" s="366"/>
      <c r="DK217" s="366"/>
      <c r="DL217" s="366"/>
      <c r="DM217" s="366"/>
      <c r="DN217" s="366"/>
      <c r="DO217" s="366"/>
      <c r="DP217" s="366"/>
      <c r="DQ217" s="366"/>
      <c r="DR217" s="366"/>
      <c r="DS217" s="366"/>
      <c r="DT217" s="366"/>
      <c r="DU217" s="366"/>
      <c r="DV217" s="366"/>
      <c r="DW217" s="366"/>
      <c r="DX217" s="366"/>
      <c r="DY217" s="366"/>
      <c r="DZ217" s="366"/>
      <c r="EA217" s="366"/>
      <c r="EB217" s="366"/>
      <c r="EC217" s="366"/>
      <c r="ED217" s="366"/>
      <c r="EE217" s="366"/>
      <c r="EF217" s="366"/>
      <c r="EG217" s="366"/>
      <c r="EH217" s="366"/>
      <c r="EI217" s="366"/>
      <c r="EJ217" s="366"/>
      <c r="EK217" s="366"/>
      <c r="EL217" s="366"/>
      <c r="EM217" s="366"/>
      <c r="EN217" s="366"/>
      <c r="EO217" s="366"/>
      <c r="EP217" s="366"/>
      <c r="EQ217" s="366"/>
      <c r="ER217" s="366"/>
      <c r="ES217" s="366"/>
      <c r="ET217" s="366"/>
      <c r="EU217" s="366"/>
      <c r="EV217" s="366"/>
      <c r="EW217" s="366"/>
      <c r="EX217" s="366"/>
      <c r="EY217" s="366"/>
      <c r="EZ217" s="366"/>
      <c r="FA217" s="366"/>
      <c r="FB217" s="366"/>
      <c r="FC217" s="366"/>
      <c r="FD217" s="366"/>
      <c r="FE217" s="366"/>
      <c r="FF217" s="366"/>
      <c r="FG217" s="366"/>
      <c r="FH217" s="366"/>
      <c r="FI217" s="366"/>
      <c r="FJ217" s="366"/>
      <c r="FK217" s="366"/>
      <c r="FL217" s="366"/>
      <c r="FM217" s="366"/>
      <c r="FN217" s="366"/>
      <c r="FO217" s="366"/>
      <c r="FP217" s="366"/>
      <c r="FQ217" s="366"/>
      <c r="FR217" s="366"/>
      <c r="FS217" s="366"/>
      <c r="FT217" s="366"/>
      <c r="FU217" s="366"/>
      <c r="FV217" s="366"/>
      <c r="FW217" s="366"/>
      <c r="FX217" s="366"/>
      <c r="FY217" s="366"/>
      <c r="FZ217" s="366"/>
      <c r="GA217" s="366"/>
      <c r="GB217" s="366"/>
      <c r="GC217" s="366"/>
      <c r="GD217" s="366"/>
      <c r="GE217" s="366"/>
      <c r="GF217" s="366"/>
      <c r="GG217" s="366"/>
      <c r="GH217" s="366"/>
      <c r="GI217" s="366"/>
      <c r="GJ217" s="366"/>
      <c r="GK217" s="366"/>
      <c r="GL217" s="366"/>
      <c r="GM217" s="366"/>
      <c r="GN217" s="366"/>
      <c r="GO217" s="366"/>
      <c r="GP217" s="366"/>
      <c r="GQ217" s="366"/>
      <c r="GR217" s="366"/>
      <c r="GS217" s="366"/>
      <c r="GT217" s="366"/>
      <c r="GU217" s="366"/>
      <c r="GV217" s="366"/>
      <c r="GW217" s="366"/>
      <c r="GX217" s="366"/>
      <c r="GY217" s="366"/>
      <c r="GZ217" s="366"/>
      <c r="HA217" s="366"/>
      <c r="HB217" s="366"/>
      <c r="HC217" s="366"/>
      <c r="HD217" s="366"/>
      <c r="HE217" s="366"/>
      <c r="HF217" s="366"/>
      <c r="HG217" s="366"/>
      <c r="HH217" s="366"/>
      <c r="HI217" s="366"/>
      <c r="HJ217" s="366"/>
      <c r="HK217" s="366"/>
      <c r="HL217" s="366"/>
      <c r="HM217" s="366"/>
      <c r="HN217" s="366"/>
      <c r="HO217" s="366"/>
      <c r="HP217" s="366"/>
      <c r="HQ217" s="366"/>
      <c r="HR217" s="366"/>
      <c r="HS217" s="366"/>
    </row>
    <row r="218" s="8" customFormat="1" ht="24" spans="1:31">
      <c r="A218" s="59" t="s">
        <v>52</v>
      </c>
      <c r="B218" s="56" t="s">
        <v>115</v>
      </c>
      <c r="C218" s="55" t="s">
        <v>55</v>
      </c>
      <c r="D218" s="55" t="s">
        <v>72</v>
      </c>
      <c r="E218" s="56" t="s">
        <v>77</v>
      </c>
      <c r="F218" s="51">
        <v>0</v>
      </c>
      <c r="G218" s="73">
        <v>1</v>
      </c>
      <c r="H218" s="44" t="s">
        <v>41</v>
      </c>
      <c r="I218" s="51">
        <v>0</v>
      </c>
      <c r="J218" s="51">
        <v>0</v>
      </c>
      <c r="K218" s="51">
        <v>0</v>
      </c>
      <c r="L218" s="51">
        <v>0</v>
      </c>
      <c r="M218" s="117">
        <v>0</v>
      </c>
      <c r="N218" s="331">
        <v>0</v>
      </c>
      <c r="O218" s="117">
        <v>0</v>
      </c>
      <c r="P218" s="117">
        <v>0</v>
      </c>
      <c r="Q218" s="117">
        <v>0</v>
      </c>
      <c r="R218" s="75" t="s">
        <v>39</v>
      </c>
      <c r="S218" s="73">
        <v>0</v>
      </c>
      <c r="T218" s="73">
        <v>0</v>
      </c>
      <c r="U218" s="73">
        <v>0</v>
      </c>
      <c r="V218" s="73">
        <v>0</v>
      </c>
      <c r="W218" s="57" t="s">
        <v>51</v>
      </c>
      <c r="X218" s="57" t="s">
        <v>51</v>
      </c>
      <c r="Y218" s="57" t="s">
        <v>51</v>
      </c>
      <c r="Z218" s="57" t="s">
        <v>51</v>
      </c>
      <c r="AA218" s="57" t="s">
        <v>51</v>
      </c>
      <c r="AB218" s="57" t="s">
        <v>51</v>
      </c>
      <c r="AC218" s="57" t="s">
        <v>103</v>
      </c>
      <c r="AD218" s="57" t="s">
        <v>112</v>
      </c>
      <c r="AE218" s="97"/>
    </row>
    <row r="219" s="7" customFormat="1" ht="24" spans="1:227">
      <c r="A219" s="60" t="s">
        <v>52</v>
      </c>
      <c r="B219" s="56" t="s">
        <v>115</v>
      </c>
      <c r="C219" s="55" t="s">
        <v>56</v>
      </c>
      <c r="D219" s="55" t="s">
        <v>72</v>
      </c>
      <c r="E219" s="56" t="s">
        <v>77</v>
      </c>
      <c r="F219" s="51">
        <v>0</v>
      </c>
      <c r="G219" s="73">
        <v>1</v>
      </c>
      <c r="H219" s="44" t="s">
        <v>41</v>
      </c>
      <c r="I219" s="51">
        <v>0</v>
      </c>
      <c r="J219" s="51">
        <v>0</v>
      </c>
      <c r="K219" s="51">
        <v>0</v>
      </c>
      <c r="L219" s="51">
        <v>0</v>
      </c>
      <c r="M219" s="117">
        <v>0</v>
      </c>
      <c r="N219" s="331">
        <v>0</v>
      </c>
      <c r="O219" s="117">
        <v>0</v>
      </c>
      <c r="P219" s="117">
        <v>0</v>
      </c>
      <c r="Q219" s="117">
        <v>0</v>
      </c>
      <c r="R219" s="75" t="s">
        <v>39</v>
      </c>
      <c r="S219" s="73">
        <v>0</v>
      </c>
      <c r="T219" s="73">
        <v>0</v>
      </c>
      <c r="U219" s="73">
        <v>0</v>
      </c>
      <c r="V219" s="73">
        <v>0</v>
      </c>
      <c r="W219" s="57" t="s">
        <v>51</v>
      </c>
      <c r="X219" s="57" t="s">
        <v>51</v>
      </c>
      <c r="Y219" s="57" t="s">
        <v>51</v>
      </c>
      <c r="Z219" s="57" t="s">
        <v>51</v>
      </c>
      <c r="AA219" s="57" t="s">
        <v>51</v>
      </c>
      <c r="AB219" s="57" t="s">
        <v>51</v>
      </c>
      <c r="AC219" s="57" t="s">
        <v>103</v>
      </c>
      <c r="AD219" s="57" t="s">
        <v>112</v>
      </c>
      <c r="AE219" s="98"/>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row>
    <row r="220" s="7" customFormat="1" ht="24" spans="1:31">
      <c r="A220" s="55" t="s">
        <v>52</v>
      </c>
      <c r="B220" s="56" t="s">
        <v>115</v>
      </c>
      <c r="C220" s="55" t="s">
        <v>57</v>
      </c>
      <c r="D220" s="55" t="s">
        <v>72</v>
      </c>
      <c r="E220" s="56" t="s">
        <v>77</v>
      </c>
      <c r="F220" s="51">
        <v>0</v>
      </c>
      <c r="G220" s="73">
        <v>1</v>
      </c>
      <c r="H220" s="44" t="s">
        <v>41</v>
      </c>
      <c r="I220" s="51">
        <v>0</v>
      </c>
      <c r="J220" s="51">
        <v>0</v>
      </c>
      <c r="K220" s="51">
        <v>0</v>
      </c>
      <c r="L220" s="51">
        <v>0</v>
      </c>
      <c r="M220" s="117">
        <v>0</v>
      </c>
      <c r="N220" s="331">
        <v>0</v>
      </c>
      <c r="O220" s="117">
        <v>0</v>
      </c>
      <c r="P220" s="117">
        <v>0</v>
      </c>
      <c r="Q220" s="117">
        <v>0</v>
      </c>
      <c r="R220" s="75" t="s">
        <v>39</v>
      </c>
      <c r="S220" s="73">
        <v>0</v>
      </c>
      <c r="T220" s="73">
        <v>0</v>
      </c>
      <c r="U220" s="73">
        <v>0</v>
      </c>
      <c r="V220" s="73">
        <v>0</v>
      </c>
      <c r="W220" s="57" t="s">
        <v>51</v>
      </c>
      <c r="X220" s="57" t="s">
        <v>51</v>
      </c>
      <c r="Y220" s="57" t="s">
        <v>51</v>
      </c>
      <c r="Z220" s="57" t="s">
        <v>51</v>
      </c>
      <c r="AA220" s="57" t="s">
        <v>51</v>
      </c>
      <c r="AB220" s="57" t="s">
        <v>51</v>
      </c>
      <c r="AC220" s="57" t="s">
        <v>103</v>
      </c>
      <c r="AD220" s="57" t="s">
        <v>112</v>
      </c>
      <c r="AE220" s="99"/>
    </row>
    <row r="221" s="2" customFormat="1" ht="24" spans="1:227">
      <c r="A221" s="55" t="s">
        <v>52</v>
      </c>
      <c r="B221" s="56" t="s">
        <v>115</v>
      </c>
      <c r="C221" s="55" t="s">
        <v>58</v>
      </c>
      <c r="D221" s="55" t="s">
        <v>72</v>
      </c>
      <c r="E221" s="56" t="s">
        <v>77</v>
      </c>
      <c r="F221" s="51">
        <v>176</v>
      </c>
      <c r="G221" s="51">
        <v>3</v>
      </c>
      <c r="H221" s="44" t="s">
        <v>41</v>
      </c>
      <c r="I221" s="51">
        <v>168</v>
      </c>
      <c r="J221" s="51">
        <v>176</v>
      </c>
      <c r="K221" s="51" t="s">
        <v>37</v>
      </c>
      <c r="L221" s="51" t="s">
        <v>38</v>
      </c>
      <c r="M221" s="51">
        <v>0</v>
      </c>
      <c r="N221" s="51">
        <v>0</v>
      </c>
      <c r="O221" s="51">
        <v>0</v>
      </c>
      <c r="P221" s="51">
        <v>0</v>
      </c>
      <c r="Q221" s="51">
        <v>0</v>
      </c>
      <c r="R221" s="51" t="s">
        <v>39</v>
      </c>
      <c r="S221" s="51">
        <v>168</v>
      </c>
      <c r="T221" s="51">
        <v>176</v>
      </c>
      <c r="U221" s="51">
        <v>168</v>
      </c>
      <c r="V221" s="51">
        <v>176</v>
      </c>
      <c r="W221" s="57" t="s">
        <v>51</v>
      </c>
      <c r="X221" s="57" t="s">
        <v>51</v>
      </c>
      <c r="Y221" s="57" t="s">
        <v>51</v>
      </c>
      <c r="Z221" s="57" t="s">
        <v>51</v>
      </c>
      <c r="AA221" s="57" t="s">
        <v>51</v>
      </c>
      <c r="AB221" s="57" t="s">
        <v>51</v>
      </c>
      <c r="AC221" s="57" t="s">
        <v>103</v>
      </c>
      <c r="AD221" s="57" t="s">
        <v>112</v>
      </c>
      <c r="AE221" s="9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row>
    <row r="222" s="2" customFormat="1" ht="24" spans="1:227">
      <c r="A222" s="55" t="s">
        <v>52</v>
      </c>
      <c r="B222" s="56" t="s">
        <v>115</v>
      </c>
      <c r="C222" s="55" t="s">
        <v>59</v>
      </c>
      <c r="D222" s="55" t="s">
        <v>72</v>
      </c>
      <c r="E222" s="56" t="s">
        <v>77</v>
      </c>
      <c r="F222" s="51">
        <v>7</v>
      </c>
      <c r="G222" s="51">
        <v>3</v>
      </c>
      <c r="H222" s="44" t="s">
        <v>41</v>
      </c>
      <c r="I222" s="51">
        <v>7</v>
      </c>
      <c r="J222" s="51">
        <v>7</v>
      </c>
      <c r="K222" s="51" t="s">
        <v>37</v>
      </c>
      <c r="L222" s="51" t="s">
        <v>38</v>
      </c>
      <c r="M222" s="51">
        <v>0</v>
      </c>
      <c r="N222" s="51">
        <v>0</v>
      </c>
      <c r="O222" s="51">
        <v>0</v>
      </c>
      <c r="P222" s="51">
        <v>0</v>
      </c>
      <c r="Q222" s="51">
        <v>0</v>
      </c>
      <c r="R222" s="51" t="s">
        <v>39</v>
      </c>
      <c r="S222" s="51">
        <v>7</v>
      </c>
      <c r="T222" s="51">
        <v>7</v>
      </c>
      <c r="U222" s="51">
        <v>7</v>
      </c>
      <c r="V222" s="51">
        <v>7</v>
      </c>
      <c r="W222" s="57" t="s">
        <v>51</v>
      </c>
      <c r="X222" s="57" t="s">
        <v>51</v>
      </c>
      <c r="Y222" s="57" t="s">
        <v>51</v>
      </c>
      <c r="Z222" s="57" t="s">
        <v>51</v>
      </c>
      <c r="AA222" s="57" t="s">
        <v>51</v>
      </c>
      <c r="AB222" s="57" t="s">
        <v>51</v>
      </c>
      <c r="AC222" s="57" t="s">
        <v>103</v>
      </c>
      <c r="AD222" s="57" t="s">
        <v>112</v>
      </c>
      <c r="AE222" s="10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row>
    <row r="223" s="7" customFormat="1" ht="24" spans="1:227">
      <c r="A223" s="55" t="s">
        <v>52</v>
      </c>
      <c r="B223" s="56" t="s">
        <v>115</v>
      </c>
      <c r="C223" s="55" t="s">
        <v>60</v>
      </c>
      <c r="D223" s="55" t="s">
        <v>72</v>
      </c>
      <c r="E223" s="56" t="s">
        <v>77</v>
      </c>
      <c r="F223" s="51">
        <v>0</v>
      </c>
      <c r="G223" s="73">
        <v>1</v>
      </c>
      <c r="H223" s="44" t="s">
        <v>41</v>
      </c>
      <c r="I223" s="51">
        <v>0</v>
      </c>
      <c r="J223" s="51">
        <v>0</v>
      </c>
      <c r="K223" s="51" t="s">
        <v>37</v>
      </c>
      <c r="L223" s="51" t="s">
        <v>38</v>
      </c>
      <c r="M223" s="117">
        <v>0</v>
      </c>
      <c r="N223" s="331">
        <v>0</v>
      </c>
      <c r="O223" s="117">
        <v>0</v>
      </c>
      <c r="P223" s="117">
        <v>0</v>
      </c>
      <c r="Q223" s="117">
        <v>0</v>
      </c>
      <c r="R223" s="75" t="s">
        <v>39</v>
      </c>
      <c r="S223" s="73">
        <v>0</v>
      </c>
      <c r="T223" s="73">
        <v>0</v>
      </c>
      <c r="U223" s="73">
        <v>0</v>
      </c>
      <c r="V223" s="73">
        <v>0</v>
      </c>
      <c r="W223" s="57" t="s">
        <v>51</v>
      </c>
      <c r="X223" s="57" t="s">
        <v>51</v>
      </c>
      <c r="Y223" s="57" t="s">
        <v>51</v>
      </c>
      <c r="Z223" s="57" t="s">
        <v>51</v>
      </c>
      <c r="AA223" s="57" t="s">
        <v>51</v>
      </c>
      <c r="AB223" s="57" t="s">
        <v>51</v>
      </c>
      <c r="AC223" s="57" t="s">
        <v>103</v>
      </c>
      <c r="AD223" s="57" t="s">
        <v>112</v>
      </c>
      <c r="AE223" s="98"/>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row>
    <row r="224" s="10" customFormat="1" ht="24" spans="1:227">
      <c r="A224" s="60" t="s">
        <v>52</v>
      </c>
      <c r="B224" s="56" t="s">
        <v>115</v>
      </c>
      <c r="C224" s="55" t="s">
        <v>61</v>
      </c>
      <c r="D224" s="55" t="s">
        <v>72</v>
      </c>
      <c r="E224" s="56" t="s">
        <v>77</v>
      </c>
      <c r="F224" s="51">
        <v>174</v>
      </c>
      <c r="G224" s="51">
        <v>3</v>
      </c>
      <c r="H224" s="44" t="s">
        <v>41</v>
      </c>
      <c r="I224" s="51">
        <v>166</v>
      </c>
      <c r="J224" s="51">
        <v>174</v>
      </c>
      <c r="K224" s="51" t="s">
        <v>37</v>
      </c>
      <c r="L224" s="51" t="s">
        <v>38</v>
      </c>
      <c r="M224" s="51">
        <v>0</v>
      </c>
      <c r="N224" s="51">
        <v>0</v>
      </c>
      <c r="O224" s="51">
        <v>0</v>
      </c>
      <c r="P224" s="51">
        <v>0</v>
      </c>
      <c r="Q224" s="51">
        <v>0</v>
      </c>
      <c r="R224" s="51" t="s">
        <v>39</v>
      </c>
      <c r="S224" s="51">
        <v>166</v>
      </c>
      <c r="T224" s="51">
        <v>174</v>
      </c>
      <c r="U224" s="51">
        <v>166</v>
      </c>
      <c r="V224" s="51">
        <v>174</v>
      </c>
      <c r="W224" s="57" t="s">
        <v>51</v>
      </c>
      <c r="X224" s="57" t="s">
        <v>51</v>
      </c>
      <c r="Y224" s="57" t="s">
        <v>51</v>
      </c>
      <c r="Z224" s="57" t="s">
        <v>51</v>
      </c>
      <c r="AA224" s="57" t="s">
        <v>51</v>
      </c>
      <c r="AB224" s="57" t="s">
        <v>51</v>
      </c>
      <c r="AC224" s="57" t="s">
        <v>103</v>
      </c>
      <c r="AD224" s="57" t="s">
        <v>112</v>
      </c>
      <c r="AE224" s="96"/>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c r="CE224" s="105"/>
      <c r="CF224" s="105"/>
      <c r="CG224" s="105"/>
      <c r="CH224" s="105"/>
      <c r="CI224" s="105"/>
      <c r="CJ224" s="105"/>
      <c r="CK224" s="105"/>
      <c r="CL224" s="105"/>
      <c r="CM224" s="105"/>
      <c r="CN224" s="105"/>
      <c r="CO224" s="105"/>
      <c r="CP224" s="105"/>
      <c r="CQ224" s="105"/>
      <c r="CR224" s="105"/>
      <c r="CS224" s="105"/>
      <c r="CT224" s="105"/>
      <c r="CU224" s="105"/>
      <c r="CV224" s="105"/>
      <c r="CW224" s="105"/>
      <c r="CX224" s="105"/>
      <c r="CY224" s="105"/>
      <c r="CZ224" s="105"/>
      <c r="DA224" s="105"/>
      <c r="DB224" s="105"/>
      <c r="DC224" s="105"/>
      <c r="DD224" s="105"/>
      <c r="DE224" s="105"/>
      <c r="DF224" s="105"/>
      <c r="DG224" s="105"/>
      <c r="DH224" s="105"/>
      <c r="DI224" s="105"/>
      <c r="DJ224" s="105"/>
      <c r="DK224" s="105"/>
      <c r="DL224" s="105"/>
      <c r="DM224" s="105"/>
      <c r="DN224" s="105"/>
      <c r="DO224" s="105"/>
      <c r="DP224" s="105"/>
      <c r="DQ224" s="105"/>
      <c r="DR224" s="105"/>
      <c r="DS224" s="105"/>
      <c r="DT224" s="105"/>
      <c r="DU224" s="105"/>
      <c r="DV224" s="105"/>
      <c r="DW224" s="105"/>
      <c r="DX224" s="105"/>
      <c r="DY224" s="105"/>
      <c r="DZ224" s="105"/>
      <c r="EA224" s="105"/>
      <c r="EB224" s="105"/>
      <c r="EC224" s="105"/>
      <c r="ED224" s="105"/>
      <c r="EE224" s="105"/>
      <c r="EF224" s="105"/>
      <c r="EG224" s="105"/>
      <c r="EH224" s="105"/>
      <c r="EI224" s="105"/>
      <c r="EJ224" s="105"/>
      <c r="EK224" s="105"/>
      <c r="EL224" s="105"/>
      <c r="EM224" s="105"/>
      <c r="EN224" s="105"/>
      <c r="EO224" s="105"/>
      <c r="EP224" s="105"/>
      <c r="EQ224" s="105"/>
      <c r="ER224" s="105"/>
      <c r="ES224" s="105"/>
      <c r="ET224" s="105"/>
      <c r="EU224" s="105"/>
      <c r="EV224" s="105"/>
      <c r="EW224" s="105"/>
      <c r="EX224" s="105"/>
      <c r="EY224" s="105"/>
      <c r="EZ224" s="105"/>
      <c r="FA224" s="105"/>
      <c r="FB224" s="105"/>
      <c r="FC224" s="105"/>
      <c r="FD224" s="105"/>
      <c r="FE224" s="105"/>
      <c r="FF224" s="105"/>
      <c r="FG224" s="105"/>
      <c r="FH224" s="105"/>
      <c r="FI224" s="105"/>
      <c r="FJ224" s="105"/>
      <c r="FK224" s="105"/>
      <c r="FL224" s="105"/>
      <c r="FM224" s="105"/>
      <c r="FN224" s="105"/>
      <c r="FO224" s="105"/>
      <c r="FP224" s="105"/>
      <c r="FQ224" s="105"/>
      <c r="FR224" s="105"/>
      <c r="FS224" s="105"/>
      <c r="FT224" s="105"/>
      <c r="FU224" s="105"/>
      <c r="FV224" s="105"/>
      <c r="FW224" s="105"/>
      <c r="FX224" s="105"/>
      <c r="FY224" s="105"/>
      <c r="FZ224" s="105"/>
      <c r="GA224" s="105"/>
      <c r="GB224" s="105"/>
      <c r="GC224" s="105"/>
      <c r="GD224" s="105"/>
      <c r="GE224" s="105"/>
      <c r="GF224" s="105"/>
      <c r="GG224" s="105"/>
      <c r="GH224" s="105"/>
      <c r="GI224" s="105"/>
      <c r="GJ224" s="105"/>
      <c r="GK224" s="105"/>
      <c r="GL224" s="105"/>
      <c r="GM224" s="105"/>
      <c r="GN224" s="105"/>
      <c r="GO224" s="105"/>
      <c r="GP224" s="105"/>
      <c r="GQ224" s="105"/>
      <c r="GR224" s="105"/>
      <c r="GS224" s="105"/>
      <c r="GT224" s="105"/>
      <c r="GU224" s="105"/>
      <c r="GV224" s="105"/>
      <c r="GW224" s="105"/>
      <c r="GX224" s="105"/>
      <c r="GY224" s="105"/>
      <c r="GZ224" s="105"/>
      <c r="HA224" s="105"/>
      <c r="HB224" s="105"/>
      <c r="HC224" s="105"/>
      <c r="HD224" s="105"/>
      <c r="HE224" s="105"/>
      <c r="HF224" s="105"/>
      <c r="HG224" s="105"/>
      <c r="HH224" s="105"/>
      <c r="HI224" s="105"/>
      <c r="HJ224" s="105"/>
      <c r="HK224" s="105"/>
      <c r="HL224" s="105"/>
      <c r="HM224" s="105"/>
      <c r="HN224" s="105"/>
      <c r="HO224" s="105"/>
      <c r="HP224" s="105"/>
      <c r="HQ224" s="105"/>
      <c r="HR224" s="105"/>
      <c r="HS224" s="105"/>
    </row>
    <row r="225" s="6" customFormat="1" ht="24" spans="1:227">
      <c r="A225" s="59" t="s">
        <v>52</v>
      </c>
      <c r="B225" s="56" t="s">
        <v>115</v>
      </c>
      <c r="C225" s="55" t="s">
        <v>62</v>
      </c>
      <c r="D225" s="55" t="s">
        <v>72</v>
      </c>
      <c r="E225" s="56" t="s">
        <v>77</v>
      </c>
      <c r="F225" s="51">
        <v>0</v>
      </c>
      <c r="G225" s="73">
        <v>1</v>
      </c>
      <c r="H225" s="44" t="s">
        <v>41</v>
      </c>
      <c r="I225" s="51">
        <v>0</v>
      </c>
      <c r="J225" s="51">
        <v>0</v>
      </c>
      <c r="K225" s="51" t="s">
        <v>37</v>
      </c>
      <c r="L225" s="51" t="s">
        <v>38</v>
      </c>
      <c r="M225" s="117">
        <v>0</v>
      </c>
      <c r="N225" s="331">
        <v>0</v>
      </c>
      <c r="O225" s="117">
        <v>0</v>
      </c>
      <c r="P225" s="117">
        <v>0</v>
      </c>
      <c r="Q225" s="117">
        <v>0</v>
      </c>
      <c r="R225" s="75" t="s">
        <v>39</v>
      </c>
      <c r="S225" s="73">
        <v>0</v>
      </c>
      <c r="T225" s="73">
        <v>0</v>
      </c>
      <c r="U225" s="73">
        <v>0</v>
      </c>
      <c r="V225" s="73">
        <v>0</v>
      </c>
      <c r="W225" s="57" t="s">
        <v>51</v>
      </c>
      <c r="X225" s="57" t="s">
        <v>51</v>
      </c>
      <c r="Y225" s="57" t="s">
        <v>51</v>
      </c>
      <c r="Z225" s="57" t="s">
        <v>51</v>
      </c>
      <c r="AA225" s="57" t="s">
        <v>51</v>
      </c>
      <c r="AB225" s="57" t="s">
        <v>51</v>
      </c>
      <c r="AC225" s="57" t="s">
        <v>103</v>
      </c>
      <c r="AD225" s="57" t="s">
        <v>112</v>
      </c>
      <c r="AE225" s="99"/>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row>
    <row r="226" s="6" customFormat="1" ht="24" spans="1:31">
      <c r="A226" s="55" t="s">
        <v>52</v>
      </c>
      <c r="B226" s="56" t="s">
        <v>115</v>
      </c>
      <c r="C226" s="55" t="s">
        <v>63</v>
      </c>
      <c r="D226" s="55" t="s">
        <v>72</v>
      </c>
      <c r="E226" s="56" t="s">
        <v>77</v>
      </c>
      <c r="F226" s="51">
        <v>314</v>
      </c>
      <c r="G226" s="51">
        <v>3</v>
      </c>
      <c r="H226" s="44" t="s">
        <v>41</v>
      </c>
      <c r="I226" s="51">
        <v>256</v>
      </c>
      <c r="J226" s="51">
        <v>314</v>
      </c>
      <c r="K226" s="51" t="s">
        <v>37</v>
      </c>
      <c r="L226" s="51" t="s">
        <v>38</v>
      </c>
      <c r="M226" s="51">
        <v>142.395355</v>
      </c>
      <c r="N226" s="51">
        <v>0</v>
      </c>
      <c r="O226" s="51">
        <v>0</v>
      </c>
      <c r="P226" s="51">
        <v>0</v>
      </c>
      <c r="Q226" s="51">
        <v>142.395355</v>
      </c>
      <c r="R226" s="51" t="s">
        <v>39</v>
      </c>
      <c r="S226" s="51">
        <v>256</v>
      </c>
      <c r="T226" s="51">
        <v>314</v>
      </c>
      <c r="U226" s="51">
        <v>256</v>
      </c>
      <c r="V226" s="51">
        <v>314</v>
      </c>
      <c r="W226" s="57" t="s">
        <v>51</v>
      </c>
      <c r="X226" s="57" t="s">
        <v>51</v>
      </c>
      <c r="Y226" s="57" t="s">
        <v>51</v>
      </c>
      <c r="Z226" s="57" t="s">
        <v>51</v>
      </c>
      <c r="AA226" s="57" t="s">
        <v>51</v>
      </c>
      <c r="AB226" s="57" t="s">
        <v>51</v>
      </c>
      <c r="AC226" s="57" t="s">
        <v>103</v>
      </c>
      <c r="AD226" s="57" t="s">
        <v>112</v>
      </c>
      <c r="AE226" s="96"/>
    </row>
    <row r="227" s="6" customFormat="1" ht="24" spans="1:227">
      <c r="A227" s="55" t="s">
        <v>52</v>
      </c>
      <c r="B227" s="56" t="s">
        <v>115</v>
      </c>
      <c r="C227" s="55" t="s">
        <v>64</v>
      </c>
      <c r="D227" s="55" t="s">
        <v>72</v>
      </c>
      <c r="E227" s="56" t="s">
        <v>77</v>
      </c>
      <c r="F227" s="51">
        <v>0</v>
      </c>
      <c r="G227" s="73">
        <v>1</v>
      </c>
      <c r="H227" s="44" t="s">
        <v>41</v>
      </c>
      <c r="I227" s="51">
        <v>0</v>
      </c>
      <c r="J227" s="51">
        <v>0</v>
      </c>
      <c r="K227" s="51">
        <v>0</v>
      </c>
      <c r="L227" s="51">
        <v>0</v>
      </c>
      <c r="M227" s="117">
        <v>0</v>
      </c>
      <c r="N227" s="331">
        <v>0</v>
      </c>
      <c r="O227" s="117">
        <v>0</v>
      </c>
      <c r="P227" s="117">
        <v>0</v>
      </c>
      <c r="Q227" s="117">
        <v>0</v>
      </c>
      <c r="R227" s="75" t="s">
        <v>39</v>
      </c>
      <c r="S227" s="73">
        <v>0</v>
      </c>
      <c r="T227" s="73">
        <v>0</v>
      </c>
      <c r="U227" s="73">
        <v>0</v>
      </c>
      <c r="V227" s="73">
        <v>0</v>
      </c>
      <c r="W227" s="57" t="s">
        <v>51</v>
      </c>
      <c r="X227" s="57" t="s">
        <v>51</v>
      </c>
      <c r="Y227" s="57" t="s">
        <v>51</v>
      </c>
      <c r="Z227" s="57" t="s">
        <v>51</v>
      </c>
      <c r="AA227" s="57" t="s">
        <v>51</v>
      </c>
      <c r="AB227" s="57" t="s">
        <v>51</v>
      </c>
      <c r="AC227" s="57" t="s">
        <v>103</v>
      </c>
      <c r="AD227" s="57" t="s">
        <v>112</v>
      </c>
      <c r="AE227" s="99"/>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row>
    <row r="228" s="6" customFormat="1" ht="12" spans="1:31">
      <c r="A228" s="314">
        <v>4</v>
      </c>
      <c r="B228" s="315" t="s">
        <v>116</v>
      </c>
      <c r="C228" s="364"/>
      <c r="D228" s="314"/>
      <c r="E228" s="315"/>
      <c r="F228" s="314">
        <v>8717</v>
      </c>
      <c r="G228" s="314">
        <v>235</v>
      </c>
      <c r="H228" s="44" t="s">
        <v>117</v>
      </c>
      <c r="I228" s="314">
        <v>6768</v>
      </c>
      <c r="J228" s="314">
        <v>8686</v>
      </c>
      <c r="K228" s="314" t="s">
        <v>37</v>
      </c>
      <c r="L228" s="314" t="s">
        <v>38</v>
      </c>
      <c r="M228" s="314">
        <v>1642.556652</v>
      </c>
      <c r="N228" s="314">
        <v>25.68</v>
      </c>
      <c r="O228" s="314">
        <v>138.972004</v>
      </c>
      <c r="P228" s="314">
        <v>290.4576</v>
      </c>
      <c r="Q228" s="314">
        <v>1187.447048</v>
      </c>
      <c r="R228" s="314" t="s">
        <v>39</v>
      </c>
      <c r="S228" s="314">
        <v>6870</v>
      </c>
      <c r="T228" s="314">
        <v>8705</v>
      </c>
      <c r="U228" s="314">
        <v>6769</v>
      </c>
      <c r="V228" s="314">
        <v>8687</v>
      </c>
      <c r="W228" s="314">
        <v>0</v>
      </c>
      <c r="X228" s="314">
        <v>0</v>
      </c>
      <c r="Y228" s="314">
        <v>0</v>
      </c>
      <c r="Z228" s="314">
        <v>0</v>
      </c>
      <c r="AA228" s="314">
        <v>6765</v>
      </c>
      <c r="AB228" s="314">
        <v>8681</v>
      </c>
      <c r="AC228" s="363" t="s">
        <v>118</v>
      </c>
      <c r="AD228" s="363" t="s">
        <v>119</v>
      </c>
      <c r="AE228" s="363"/>
    </row>
    <row r="229" s="6" customFormat="1" ht="12" spans="1:31">
      <c r="A229" s="316">
        <v>4.1</v>
      </c>
      <c r="B229" s="317" t="s">
        <v>120</v>
      </c>
      <c r="C229" s="338" t="s">
        <v>49</v>
      </c>
      <c r="D229" s="316" t="s">
        <v>72</v>
      </c>
      <c r="E229" s="317" t="s">
        <v>77</v>
      </c>
      <c r="F229" s="316">
        <v>2588</v>
      </c>
      <c r="G229" s="316">
        <v>48</v>
      </c>
      <c r="H229" s="44" t="s">
        <v>117</v>
      </c>
      <c r="I229" s="316">
        <v>1758</v>
      </c>
      <c r="J229" s="316">
        <v>2588</v>
      </c>
      <c r="K229" s="316" t="s">
        <v>37</v>
      </c>
      <c r="L229" s="316" t="s">
        <v>38</v>
      </c>
      <c r="M229" s="338">
        <v>6.156</v>
      </c>
      <c r="N229" s="339">
        <v>0</v>
      </c>
      <c r="O229" s="338">
        <v>6.156</v>
      </c>
      <c r="P229" s="338">
        <v>0</v>
      </c>
      <c r="Q229" s="338">
        <v>0</v>
      </c>
      <c r="R229" s="316"/>
      <c r="S229" s="319">
        <v>1774</v>
      </c>
      <c r="T229" s="319">
        <v>2604</v>
      </c>
      <c r="U229" s="319">
        <v>1758</v>
      </c>
      <c r="V229" s="319">
        <v>2588</v>
      </c>
      <c r="W229" s="319">
        <v>0</v>
      </c>
      <c r="X229" s="319">
        <v>0</v>
      </c>
      <c r="Y229" s="319">
        <v>0</v>
      </c>
      <c r="Z229" s="319">
        <v>0</v>
      </c>
      <c r="AA229" s="319">
        <v>1774</v>
      </c>
      <c r="AB229" s="319">
        <v>2604</v>
      </c>
      <c r="AC229" s="361" t="s">
        <v>118</v>
      </c>
      <c r="AD229" s="361" t="s">
        <v>119</v>
      </c>
      <c r="AE229" s="361"/>
    </row>
    <row r="230" s="11" customFormat="1" ht="12" spans="1:31">
      <c r="A230" s="320" t="s">
        <v>121</v>
      </c>
      <c r="B230" s="321" t="s">
        <v>122</v>
      </c>
      <c r="C230" s="320" t="s">
        <v>123</v>
      </c>
      <c r="D230" s="320" t="s">
        <v>72</v>
      </c>
      <c r="E230" s="321" t="s">
        <v>77</v>
      </c>
      <c r="F230" s="320">
        <v>1355</v>
      </c>
      <c r="G230" s="320">
        <v>18</v>
      </c>
      <c r="H230" s="44" t="s">
        <v>117</v>
      </c>
      <c r="I230" s="320">
        <v>778</v>
      </c>
      <c r="J230" s="320">
        <v>1355</v>
      </c>
      <c r="K230" s="320" t="s">
        <v>37</v>
      </c>
      <c r="L230" s="320" t="s">
        <v>38</v>
      </c>
      <c r="M230" s="340">
        <v>3.078</v>
      </c>
      <c r="N230" s="341">
        <v>0</v>
      </c>
      <c r="O230" s="340">
        <v>3.078</v>
      </c>
      <c r="P230" s="340">
        <v>0</v>
      </c>
      <c r="Q230" s="340">
        <v>0</v>
      </c>
      <c r="R230" s="354" t="s">
        <v>39</v>
      </c>
      <c r="S230" s="322">
        <v>794</v>
      </c>
      <c r="T230" s="322">
        <v>1371</v>
      </c>
      <c r="U230" s="322">
        <v>778</v>
      </c>
      <c r="V230" s="322">
        <v>1355</v>
      </c>
      <c r="W230" s="322">
        <v>0</v>
      </c>
      <c r="X230" s="322">
        <v>0</v>
      </c>
      <c r="Y230" s="322">
        <v>0</v>
      </c>
      <c r="Z230" s="322">
        <v>0</v>
      </c>
      <c r="AA230" s="322">
        <v>794</v>
      </c>
      <c r="AB230" s="322">
        <v>1371</v>
      </c>
      <c r="AC230" s="355" t="s">
        <v>118</v>
      </c>
      <c r="AD230" s="355" t="s">
        <v>119</v>
      </c>
      <c r="AE230" s="367"/>
    </row>
    <row r="231" s="7" customFormat="1" ht="14.25" spans="1:227">
      <c r="A231" s="60" t="s">
        <v>52</v>
      </c>
      <c r="B231" s="56" t="s">
        <v>124</v>
      </c>
      <c r="C231" s="55" t="s">
        <v>56</v>
      </c>
      <c r="D231" s="55" t="s">
        <v>72</v>
      </c>
      <c r="E231" s="56" t="s">
        <v>77</v>
      </c>
      <c r="F231" s="51">
        <v>15</v>
      </c>
      <c r="G231" s="51">
        <v>1</v>
      </c>
      <c r="H231" s="44" t="s">
        <v>117</v>
      </c>
      <c r="I231" s="51">
        <v>13</v>
      </c>
      <c r="J231" s="51">
        <v>15</v>
      </c>
      <c r="K231" s="51" t="s">
        <v>37</v>
      </c>
      <c r="L231" s="51" t="s">
        <v>37</v>
      </c>
      <c r="M231" s="117">
        <v>3.078</v>
      </c>
      <c r="N231" s="331">
        <v>0</v>
      </c>
      <c r="O231" s="117">
        <v>3.078</v>
      </c>
      <c r="P231" s="117">
        <v>0</v>
      </c>
      <c r="Q231" s="117">
        <v>0</v>
      </c>
      <c r="R231" s="75" t="s">
        <v>39</v>
      </c>
      <c r="S231" s="73">
        <v>13</v>
      </c>
      <c r="T231" s="73">
        <v>15</v>
      </c>
      <c r="U231" s="73">
        <v>13</v>
      </c>
      <c r="V231" s="73">
        <v>15</v>
      </c>
      <c r="W231" s="73">
        <v>0</v>
      </c>
      <c r="X231" s="73">
        <v>0</v>
      </c>
      <c r="Y231" s="73">
        <v>0</v>
      </c>
      <c r="Z231" s="73">
        <v>0</v>
      </c>
      <c r="AA231" s="73">
        <v>13</v>
      </c>
      <c r="AB231" s="73">
        <v>15</v>
      </c>
      <c r="AC231" s="57" t="s">
        <v>118</v>
      </c>
      <c r="AD231" s="57" t="s">
        <v>119</v>
      </c>
      <c r="AE231" s="98"/>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row>
    <row r="232" s="7" customFormat="1" ht="12" spans="1:31">
      <c r="A232" s="55" t="s">
        <v>52</v>
      </c>
      <c r="B232" s="56" t="s">
        <v>124</v>
      </c>
      <c r="C232" s="55" t="s">
        <v>57</v>
      </c>
      <c r="D232" s="55" t="s">
        <v>72</v>
      </c>
      <c r="E232" s="56" t="s">
        <v>77</v>
      </c>
      <c r="F232" s="51">
        <v>10</v>
      </c>
      <c r="G232" s="51">
        <v>2</v>
      </c>
      <c r="H232" s="44" t="s">
        <v>117</v>
      </c>
      <c r="I232" s="51">
        <v>10</v>
      </c>
      <c r="J232" s="51">
        <v>10</v>
      </c>
      <c r="K232" s="51" t="s">
        <v>37</v>
      </c>
      <c r="L232" s="51" t="s">
        <v>38</v>
      </c>
      <c r="M232" s="117">
        <v>0</v>
      </c>
      <c r="N232" s="331">
        <v>0</v>
      </c>
      <c r="O232" s="117">
        <v>0</v>
      </c>
      <c r="P232" s="117">
        <v>0</v>
      </c>
      <c r="Q232" s="117">
        <v>0</v>
      </c>
      <c r="R232" s="75" t="s">
        <v>39</v>
      </c>
      <c r="S232" s="73">
        <v>10</v>
      </c>
      <c r="T232" s="73">
        <v>10</v>
      </c>
      <c r="U232" s="73">
        <v>10</v>
      </c>
      <c r="V232" s="73">
        <v>10</v>
      </c>
      <c r="W232" s="73">
        <v>0</v>
      </c>
      <c r="X232" s="73">
        <v>0</v>
      </c>
      <c r="Y232" s="73">
        <v>0</v>
      </c>
      <c r="Z232" s="73">
        <v>0</v>
      </c>
      <c r="AA232" s="73">
        <v>10</v>
      </c>
      <c r="AB232" s="73">
        <v>10</v>
      </c>
      <c r="AC232" s="57" t="s">
        <v>118</v>
      </c>
      <c r="AD232" s="57" t="s">
        <v>119</v>
      </c>
      <c r="AE232" s="99"/>
    </row>
    <row r="233" s="3" customFormat="1" spans="1:227">
      <c r="A233" s="55" t="s">
        <v>52</v>
      </c>
      <c r="B233" s="56" t="s">
        <v>124</v>
      </c>
      <c r="C233" s="55" t="s">
        <v>58</v>
      </c>
      <c r="D233" s="55" t="s">
        <v>72</v>
      </c>
      <c r="E233" s="56" t="s">
        <v>77</v>
      </c>
      <c r="F233" s="51">
        <v>362</v>
      </c>
      <c r="G233" s="51">
        <v>3</v>
      </c>
      <c r="H233" s="44" t="s">
        <v>117</v>
      </c>
      <c r="I233" s="51">
        <v>248</v>
      </c>
      <c r="J233" s="51">
        <v>362</v>
      </c>
      <c r="K233" s="51" t="s">
        <v>37</v>
      </c>
      <c r="L233" s="51" t="s">
        <v>38</v>
      </c>
      <c r="M233" s="117">
        <v>0</v>
      </c>
      <c r="N233" s="331">
        <v>0</v>
      </c>
      <c r="O233" s="117">
        <v>0</v>
      </c>
      <c r="P233" s="117">
        <v>0</v>
      </c>
      <c r="Q233" s="117">
        <v>0</v>
      </c>
      <c r="R233" s="75" t="s">
        <v>39</v>
      </c>
      <c r="S233" s="73">
        <v>248</v>
      </c>
      <c r="T233" s="73">
        <v>362</v>
      </c>
      <c r="U233" s="73">
        <v>248</v>
      </c>
      <c r="V233" s="73">
        <v>362</v>
      </c>
      <c r="W233" s="73">
        <v>0</v>
      </c>
      <c r="X233" s="73">
        <v>0</v>
      </c>
      <c r="Y233" s="73">
        <v>0</v>
      </c>
      <c r="Z233" s="73">
        <v>0</v>
      </c>
      <c r="AA233" s="73">
        <v>248</v>
      </c>
      <c r="AB233" s="73">
        <v>362</v>
      </c>
      <c r="AC233" s="57" t="s">
        <v>118</v>
      </c>
      <c r="AD233" s="57" t="s">
        <v>119</v>
      </c>
      <c r="AE233" s="9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row>
    <row r="234" s="3" customFormat="1" spans="1:227">
      <c r="A234" s="55" t="s">
        <v>52</v>
      </c>
      <c r="B234" s="56" t="s">
        <v>124</v>
      </c>
      <c r="C234" s="55" t="s">
        <v>59</v>
      </c>
      <c r="D234" s="55" t="s">
        <v>72</v>
      </c>
      <c r="E234" s="56" t="s">
        <v>77</v>
      </c>
      <c r="F234" s="51">
        <v>174</v>
      </c>
      <c r="G234" s="51">
        <v>3</v>
      </c>
      <c r="H234" s="44" t="s">
        <v>117</v>
      </c>
      <c r="I234" s="51">
        <v>141</v>
      </c>
      <c r="J234" s="51">
        <v>174</v>
      </c>
      <c r="K234" s="51" t="s">
        <v>37</v>
      </c>
      <c r="L234" s="51" t="s">
        <v>38</v>
      </c>
      <c r="M234" s="117">
        <v>0</v>
      </c>
      <c r="N234" s="331">
        <v>0</v>
      </c>
      <c r="O234" s="117">
        <v>0</v>
      </c>
      <c r="P234" s="117">
        <v>0</v>
      </c>
      <c r="Q234" s="117">
        <v>0</v>
      </c>
      <c r="R234" s="75" t="s">
        <v>39</v>
      </c>
      <c r="S234" s="73">
        <v>141</v>
      </c>
      <c r="T234" s="73">
        <v>174</v>
      </c>
      <c r="U234" s="73">
        <v>141</v>
      </c>
      <c r="V234" s="73">
        <v>174</v>
      </c>
      <c r="W234" s="73">
        <v>0</v>
      </c>
      <c r="X234" s="73">
        <v>0</v>
      </c>
      <c r="Y234" s="73">
        <v>0</v>
      </c>
      <c r="Z234" s="73">
        <v>0</v>
      </c>
      <c r="AA234" s="73">
        <v>141</v>
      </c>
      <c r="AB234" s="73">
        <v>174</v>
      </c>
      <c r="AC234" s="57" t="s">
        <v>118</v>
      </c>
      <c r="AD234" s="57" t="s">
        <v>119</v>
      </c>
      <c r="AE234" s="99"/>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row>
    <row r="235" s="7" customFormat="1" ht="14.25" spans="1:227">
      <c r="A235" s="55" t="s">
        <v>52</v>
      </c>
      <c r="B235" s="56" t="s">
        <v>124</v>
      </c>
      <c r="C235" s="55" t="s">
        <v>60</v>
      </c>
      <c r="D235" s="55" t="s">
        <v>72</v>
      </c>
      <c r="E235" s="56" t="s">
        <v>77</v>
      </c>
      <c r="F235" s="51">
        <v>27</v>
      </c>
      <c r="G235" s="51">
        <v>1</v>
      </c>
      <c r="H235" s="44" t="s">
        <v>117</v>
      </c>
      <c r="I235" s="51">
        <v>23</v>
      </c>
      <c r="J235" s="51">
        <v>27</v>
      </c>
      <c r="K235" s="51" t="s">
        <v>37</v>
      </c>
      <c r="L235" s="51" t="s">
        <v>37</v>
      </c>
      <c r="M235" s="117">
        <v>0</v>
      </c>
      <c r="N235" s="331">
        <v>0</v>
      </c>
      <c r="O235" s="117">
        <v>0</v>
      </c>
      <c r="P235" s="117">
        <v>0</v>
      </c>
      <c r="Q235" s="117">
        <v>0</v>
      </c>
      <c r="R235" s="75" t="s">
        <v>39</v>
      </c>
      <c r="S235" s="73">
        <v>39</v>
      </c>
      <c r="T235" s="73">
        <v>43</v>
      </c>
      <c r="U235" s="73">
        <v>23</v>
      </c>
      <c r="V235" s="73">
        <v>27</v>
      </c>
      <c r="W235" s="73">
        <v>0</v>
      </c>
      <c r="X235" s="73">
        <v>0</v>
      </c>
      <c r="Y235" s="73">
        <v>0</v>
      </c>
      <c r="Z235" s="73">
        <v>0</v>
      </c>
      <c r="AA235" s="73">
        <v>23</v>
      </c>
      <c r="AB235" s="73">
        <v>27</v>
      </c>
      <c r="AC235" s="57" t="s">
        <v>118</v>
      </c>
      <c r="AD235" s="57" t="s">
        <v>119</v>
      </c>
      <c r="AE235" s="98"/>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row>
    <row r="236" s="6" customFormat="1" ht="12" spans="1:31">
      <c r="A236" s="60" t="s">
        <v>52</v>
      </c>
      <c r="B236" s="56" t="s">
        <v>124</v>
      </c>
      <c r="C236" s="55" t="s">
        <v>61</v>
      </c>
      <c r="D236" s="55" t="s">
        <v>72</v>
      </c>
      <c r="E236" s="56" t="s">
        <v>77</v>
      </c>
      <c r="F236" s="51">
        <v>570</v>
      </c>
      <c r="G236" s="51">
        <v>3</v>
      </c>
      <c r="H236" s="44" t="s">
        <v>117</v>
      </c>
      <c r="I236" s="51">
        <v>221</v>
      </c>
      <c r="J236" s="51">
        <v>570</v>
      </c>
      <c r="K236" s="51" t="s">
        <v>37</v>
      </c>
      <c r="L236" s="51" t="s">
        <v>38</v>
      </c>
      <c r="M236" s="117">
        <v>0</v>
      </c>
      <c r="N236" s="331">
        <v>0</v>
      </c>
      <c r="O236" s="117">
        <v>0</v>
      </c>
      <c r="P236" s="117">
        <v>0</v>
      </c>
      <c r="Q236" s="117">
        <v>0</v>
      </c>
      <c r="R236" s="75" t="s">
        <v>39</v>
      </c>
      <c r="S236" s="73">
        <v>221</v>
      </c>
      <c r="T236" s="73">
        <v>570</v>
      </c>
      <c r="U236" s="73">
        <v>221</v>
      </c>
      <c r="V236" s="73">
        <v>570</v>
      </c>
      <c r="W236" s="73">
        <v>0</v>
      </c>
      <c r="X236" s="73">
        <v>0</v>
      </c>
      <c r="Y236" s="73">
        <v>0</v>
      </c>
      <c r="Z236" s="73">
        <v>0</v>
      </c>
      <c r="AA236" s="73">
        <v>221</v>
      </c>
      <c r="AB236" s="73">
        <v>570</v>
      </c>
      <c r="AC236" s="57" t="s">
        <v>118</v>
      </c>
      <c r="AD236" s="57" t="s">
        <v>119</v>
      </c>
      <c r="AE236" s="96"/>
    </row>
    <row r="237" s="6" customFormat="1" ht="12" spans="1:227">
      <c r="A237" s="59" t="s">
        <v>52</v>
      </c>
      <c r="B237" s="56" t="s">
        <v>124</v>
      </c>
      <c r="C237" s="55" t="s">
        <v>62</v>
      </c>
      <c r="D237" s="55" t="s">
        <v>72</v>
      </c>
      <c r="E237" s="56" t="s">
        <v>77</v>
      </c>
      <c r="F237" s="51">
        <v>95</v>
      </c>
      <c r="G237" s="51">
        <v>1</v>
      </c>
      <c r="H237" s="44" t="s">
        <v>117</v>
      </c>
      <c r="I237" s="51">
        <v>72</v>
      </c>
      <c r="J237" s="51">
        <v>95</v>
      </c>
      <c r="K237" s="51" t="s">
        <v>37</v>
      </c>
      <c r="L237" s="51" t="s">
        <v>37</v>
      </c>
      <c r="M237" s="117">
        <v>0</v>
      </c>
      <c r="N237" s="331">
        <v>0</v>
      </c>
      <c r="O237" s="117">
        <v>0</v>
      </c>
      <c r="P237" s="117">
        <v>0</v>
      </c>
      <c r="Q237" s="117">
        <v>0</v>
      </c>
      <c r="R237" s="75" t="s">
        <v>39</v>
      </c>
      <c r="S237" s="73">
        <v>72</v>
      </c>
      <c r="T237" s="73">
        <v>95</v>
      </c>
      <c r="U237" s="73">
        <v>72</v>
      </c>
      <c r="V237" s="73">
        <v>95</v>
      </c>
      <c r="W237" s="73">
        <v>0</v>
      </c>
      <c r="X237" s="73">
        <v>0</v>
      </c>
      <c r="Y237" s="73">
        <v>0</v>
      </c>
      <c r="Z237" s="73">
        <v>0</v>
      </c>
      <c r="AA237" s="73">
        <v>72</v>
      </c>
      <c r="AB237" s="73">
        <v>95</v>
      </c>
      <c r="AC237" s="57" t="s">
        <v>118</v>
      </c>
      <c r="AD237" s="57" t="s">
        <v>119</v>
      </c>
      <c r="AE237" s="99"/>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row>
    <row r="238" s="6" customFormat="1" ht="12" spans="1:31">
      <c r="A238" s="55" t="s">
        <v>52</v>
      </c>
      <c r="B238" s="56" t="s">
        <v>124</v>
      </c>
      <c r="C238" s="55" t="s">
        <v>63</v>
      </c>
      <c r="D238" s="55" t="s">
        <v>72</v>
      </c>
      <c r="E238" s="56" t="s">
        <v>77</v>
      </c>
      <c r="F238" s="51">
        <v>12</v>
      </c>
      <c r="G238" s="51">
        <v>1</v>
      </c>
      <c r="H238" s="44" t="s">
        <v>117</v>
      </c>
      <c r="I238" s="51">
        <v>11</v>
      </c>
      <c r="J238" s="51">
        <v>12</v>
      </c>
      <c r="K238" s="51" t="s">
        <v>37</v>
      </c>
      <c r="L238" s="51" t="s">
        <v>37</v>
      </c>
      <c r="M238" s="117">
        <v>0</v>
      </c>
      <c r="N238" s="331">
        <v>0</v>
      </c>
      <c r="O238" s="117">
        <v>0</v>
      </c>
      <c r="P238" s="117">
        <v>0</v>
      </c>
      <c r="Q238" s="117">
        <v>0</v>
      </c>
      <c r="R238" s="75" t="s">
        <v>39</v>
      </c>
      <c r="S238" s="73">
        <v>11</v>
      </c>
      <c r="T238" s="73">
        <v>12</v>
      </c>
      <c r="U238" s="73">
        <v>11</v>
      </c>
      <c r="V238" s="73">
        <v>12</v>
      </c>
      <c r="W238" s="73">
        <v>0</v>
      </c>
      <c r="X238" s="73">
        <v>0</v>
      </c>
      <c r="Y238" s="73">
        <v>0</v>
      </c>
      <c r="Z238" s="73">
        <v>0</v>
      </c>
      <c r="AA238" s="73">
        <v>11</v>
      </c>
      <c r="AB238" s="73">
        <v>12</v>
      </c>
      <c r="AC238" s="57" t="s">
        <v>118</v>
      </c>
      <c r="AD238" s="57" t="s">
        <v>119</v>
      </c>
      <c r="AE238" s="96"/>
    </row>
    <row r="239" s="6" customFormat="1" ht="12" spans="1:227">
      <c r="A239" s="55" t="s">
        <v>52</v>
      </c>
      <c r="B239" s="56" t="s">
        <v>124</v>
      </c>
      <c r="C239" s="55" t="s">
        <v>64</v>
      </c>
      <c r="D239" s="55" t="s">
        <v>72</v>
      </c>
      <c r="E239" s="56" t="s">
        <v>77</v>
      </c>
      <c r="F239" s="51">
        <v>90</v>
      </c>
      <c r="G239" s="51">
        <v>3</v>
      </c>
      <c r="H239" s="44" t="s">
        <v>117</v>
      </c>
      <c r="I239" s="51">
        <v>39</v>
      </c>
      <c r="J239" s="51">
        <v>90</v>
      </c>
      <c r="K239" s="51" t="s">
        <v>37</v>
      </c>
      <c r="L239" s="51" t="s">
        <v>38</v>
      </c>
      <c r="M239" s="117">
        <v>0</v>
      </c>
      <c r="N239" s="331">
        <v>0</v>
      </c>
      <c r="O239" s="117">
        <v>0</v>
      </c>
      <c r="P239" s="117">
        <v>0</v>
      </c>
      <c r="Q239" s="117">
        <v>0</v>
      </c>
      <c r="R239" s="75" t="s">
        <v>39</v>
      </c>
      <c r="S239" s="73">
        <v>39</v>
      </c>
      <c r="T239" s="73">
        <v>90</v>
      </c>
      <c r="U239" s="73">
        <v>39</v>
      </c>
      <c r="V239" s="73">
        <v>90</v>
      </c>
      <c r="W239" s="73">
        <v>0</v>
      </c>
      <c r="X239" s="73">
        <v>0</v>
      </c>
      <c r="Y239" s="73">
        <v>0</v>
      </c>
      <c r="Z239" s="73">
        <v>0</v>
      </c>
      <c r="AA239" s="73">
        <v>39</v>
      </c>
      <c r="AB239" s="73">
        <v>90</v>
      </c>
      <c r="AC239" s="57" t="s">
        <v>118</v>
      </c>
      <c r="AD239" s="57" t="s">
        <v>119</v>
      </c>
      <c r="AE239" s="99"/>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row>
    <row r="240" s="6" customFormat="1" ht="12" spans="1:31">
      <c r="A240" s="320" t="s">
        <v>125</v>
      </c>
      <c r="B240" s="321" t="s">
        <v>126</v>
      </c>
      <c r="C240" s="320" t="s">
        <v>123</v>
      </c>
      <c r="D240" s="320" t="s">
        <v>72</v>
      </c>
      <c r="E240" s="365" t="s">
        <v>77</v>
      </c>
      <c r="F240" s="320">
        <v>771</v>
      </c>
      <c r="G240" s="322">
        <v>17</v>
      </c>
      <c r="H240" s="44" t="s">
        <v>117</v>
      </c>
      <c r="I240" s="320">
        <v>579</v>
      </c>
      <c r="J240" s="320">
        <v>771</v>
      </c>
      <c r="K240" s="320" t="s">
        <v>37</v>
      </c>
      <c r="L240" s="320" t="s">
        <v>38</v>
      </c>
      <c r="M240" s="340">
        <v>3.078</v>
      </c>
      <c r="N240" s="341">
        <v>0</v>
      </c>
      <c r="O240" s="340">
        <v>3.078</v>
      </c>
      <c r="P240" s="340">
        <v>0</v>
      </c>
      <c r="Q240" s="340">
        <v>0</v>
      </c>
      <c r="R240" s="354" t="s">
        <v>39</v>
      </c>
      <c r="S240" s="322">
        <v>579</v>
      </c>
      <c r="T240" s="322">
        <v>771</v>
      </c>
      <c r="U240" s="322">
        <v>579</v>
      </c>
      <c r="V240" s="322">
        <v>771</v>
      </c>
      <c r="W240" s="322">
        <v>0</v>
      </c>
      <c r="X240" s="322">
        <v>0</v>
      </c>
      <c r="Y240" s="322">
        <v>0</v>
      </c>
      <c r="Z240" s="322">
        <v>0</v>
      </c>
      <c r="AA240" s="322">
        <v>579</v>
      </c>
      <c r="AB240" s="322">
        <v>771</v>
      </c>
      <c r="AC240" s="355" t="s">
        <v>118</v>
      </c>
      <c r="AD240" s="355" t="s">
        <v>119</v>
      </c>
      <c r="AE240" s="362"/>
    </row>
    <row r="241" s="7" customFormat="1" ht="14.25" spans="1:227">
      <c r="A241" s="55" t="s">
        <v>52</v>
      </c>
      <c r="B241" s="56" t="s">
        <v>127</v>
      </c>
      <c r="C241" s="55" t="s">
        <v>56</v>
      </c>
      <c r="D241" s="55" t="s">
        <v>72</v>
      </c>
      <c r="E241" s="56" t="s">
        <v>77</v>
      </c>
      <c r="F241" s="51">
        <v>2</v>
      </c>
      <c r="G241" s="51">
        <v>1</v>
      </c>
      <c r="H241" s="44" t="s">
        <v>117</v>
      </c>
      <c r="I241" s="51">
        <v>2</v>
      </c>
      <c r="J241" s="51">
        <v>2</v>
      </c>
      <c r="K241" s="51" t="s">
        <v>37</v>
      </c>
      <c r="L241" s="51" t="s">
        <v>37</v>
      </c>
      <c r="M241" s="117">
        <v>3.078</v>
      </c>
      <c r="N241" s="331">
        <v>0</v>
      </c>
      <c r="O241" s="117">
        <v>3.078</v>
      </c>
      <c r="P241" s="117">
        <v>0</v>
      </c>
      <c r="Q241" s="117">
        <v>0</v>
      </c>
      <c r="R241" s="75" t="s">
        <v>39</v>
      </c>
      <c r="S241" s="73">
        <v>2</v>
      </c>
      <c r="T241" s="73">
        <v>2</v>
      </c>
      <c r="U241" s="73">
        <v>2</v>
      </c>
      <c r="V241" s="73">
        <v>2</v>
      </c>
      <c r="W241" s="73">
        <v>0</v>
      </c>
      <c r="X241" s="73">
        <v>0</v>
      </c>
      <c r="Y241" s="73">
        <v>0</v>
      </c>
      <c r="Z241" s="73">
        <v>0</v>
      </c>
      <c r="AA241" s="73">
        <v>2</v>
      </c>
      <c r="AB241" s="73">
        <v>2</v>
      </c>
      <c r="AC241" s="57" t="s">
        <v>118</v>
      </c>
      <c r="AD241" s="57" t="s">
        <v>119</v>
      </c>
      <c r="AE241" s="98"/>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row>
    <row r="242" s="7" customFormat="1" ht="12" spans="1:31">
      <c r="A242" s="55" t="s">
        <v>52</v>
      </c>
      <c r="B242" s="56" t="s">
        <v>127</v>
      </c>
      <c r="C242" s="55" t="s">
        <v>57</v>
      </c>
      <c r="D242" s="55" t="s">
        <v>72</v>
      </c>
      <c r="E242" s="56" t="s">
        <v>77</v>
      </c>
      <c r="F242" s="51">
        <v>9</v>
      </c>
      <c r="G242" s="51">
        <v>1</v>
      </c>
      <c r="H242" s="44" t="s">
        <v>117</v>
      </c>
      <c r="I242" s="51">
        <v>7</v>
      </c>
      <c r="J242" s="51">
        <v>9</v>
      </c>
      <c r="K242" s="51" t="s">
        <v>37</v>
      </c>
      <c r="L242" s="51" t="s">
        <v>37</v>
      </c>
      <c r="M242" s="117">
        <v>0</v>
      </c>
      <c r="N242" s="331">
        <v>0</v>
      </c>
      <c r="O242" s="117">
        <v>0</v>
      </c>
      <c r="P242" s="117">
        <v>0</v>
      </c>
      <c r="Q242" s="117">
        <v>0</v>
      </c>
      <c r="R242" s="75" t="s">
        <v>39</v>
      </c>
      <c r="S242" s="73">
        <v>7</v>
      </c>
      <c r="T242" s="73">
        <v>9</v>
      </c>
      <c r="U242" s="73">
        <v>7</v>
      </c>
      <c r="V242" s="73">
        <v>9</v>
      </c>
      <c r="W242" s="73">
        <v>0</v>
      </c>
      <c r="X242" s="73">
        <v>0</v>
      </c>
      <c r="Y242" s="73">
        <v>0</v>
      </c>
      <c r="Z242" s="73">
        <v>0</v>
      </c>
      <c r="AA242" s="73">
        <v>7</v>
      </c>
      <c r="AB242" s="73">
        <v>9</v>
      </c>
      <c r="AC242" s="57" t="s">
        <v>118</v>
      </c>
      <c r="AD242" s="57" t="s">
        <v>119</v>
      </c>
      <c r="AE242" s="99"/>
    </row>
    <row r="243" s="3" customFormat="1" spans="1:227">
      <c r="A243" s="55" t="s">
        <v>52</v>
      </c>
      <c r="B243" s="56" t="s">
        <v>127</v>
      </c>
      <c r="C243" s="55" t="s">
        <v>58</v>
      </c>
      <c r="D243" s="55" t="s">
        <v>72</v>
      </c>
      <c r="E243" s="56" t="s">
        <v>77</v>
      </c>
      <c r="F243" s="51">
        <v>311</v>
      </c>
      <c r="G243" s="51">
        <v>3</v>
      </c>
      <c r="H243" s="44" t="s">
        <v>117</v>
      </c>
      <c r="I243" s="51">
        <v>166</v>
      </c>
      <c r="J243" s="51">
        <v>311</v>
      </c>
      <c r="K243" s="51" t="s">
        <v>37</v>
      </c>
      <c r="L243" s="51" t="s">
        <v>38</v>
      </c>
      <c r="M243" s="117">
        <v>0</v>
      </c>
      <c r="N243" s="331">
        <v>0</v>
      </c>
      <c r="O243" s="117">
        <v>0</v>
      </c>
      <c r="P243" s="117">
        <v>0</v>
      </c>
      <c r="Q243" s="117">
        <v>0</v>
      </c>
      <c r="R243" s="75" t="s">
        <v>39</v>
      </c>
      <c r="S243" s="73">
        <v>166</v>
      </c>
      <c r="T243" s="73">
        <v>311</v>
      </c>
      <c r="U243" s="73">
        <v>166</v>
      </c>
      <c r="V243" s="73">
        <v>311</v>
      </c>
      <c r="W243" s="73">
        <v>0</v>
      </c>
      <c r="X243" s="73">
        <v>0</v>
      </c>
      <c r="Y243" s="73">
        <v>0</v>
      </c>
      <c r="Z243" s="73">
        <v>0</v>
      </c>
      <c r="AA243" s="73">
        <v>166</v>
      </c>
      <c r="AB243" s="73">
        <v>311</v>
      </c>
      <c r="AC243" s="57" t="s">
        <v>118</v>
      </c>
      <c r="AD243" s="57" t="s">
        <v>119</v>
      </c>
      <c r="AE243" s="9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row>
    <row r="244" s="3" customFormat="1" spans="1:227">
      <c r="A244" s="55" t="s">
        <v>52</v>
      </c>
      <c r="B244" s="56" t="s">
        <v>127</v>
      </c>
      <c r="C244" s="55" t="s">
        <v>59</v>
      </c>
      <c r="D244" s="55" t="s">
        <v>72</v>
      </c>
      <c r="E244" s="56" t="s">
        <v>77</v>
      </c>
      <c r="F244" s="51">
        <v>198</v>
      </c>
      <c r="G244" s="51">
        <v>3</v>
      </c>
      <c r="H244" s="44" t="s">
        <v>117</v>
      </c>
      <c r="I244" s="51">
        <v>180</v>
      </c>
      <c r="J244" s="51">
        <v>198</v>
      </c>
      <c r="K244" s="51" t="s">
        <v>37</v>
      </c>
      <c r="L244" s="51" t="s">
        <v>38</v>
      </c>
      <c r="M244" s="117">
        <v>0</v>
      </c>
      <c r="N244" s="331">
        <v>0</v>
      </c>
      <c r="O244" s="117">
        <v>0</v>
      </c>
      <c r="P244" s="117">
        <v>0</v>
      </c>
      <c r="Q244" s="117">
        <v>0</v>
      </c>
      <c r="R244" s="75" t="s">
        <v>39</v>
      </c>
      <c r="S244" s="73">
        <v>180</v>
      </c>
      <c r="T244" s="73">
        <v>198</v>
      </c>
      <c r="U244" s="73">
        <v>180</v>
      </c>
      <c r="V244" s="73">
        <v>198</v>
      </c>
      <c r="W244" s="73">
        <v>0</v>
      </c>
      <c r="X244" s="73">
        <v>0</v>
      </c>
      <c r="Y244" s="73">
        <v>0</v>
      </c>
      <c r="Z244" s="73">
        <v>0</v>
      </c>
      <c r="AA244" s="73">
        <v>180</v>
      </c>
      <c r="AB244" s="73">
        <v>198</v>
      </c>
      <c r="AC244" s="57" t="s">
        <v>118</v>
      </c>
      <c r="AD244" s="57" t="s">
        <v>119</v>
      </c>
      <c r="AE244" s="99"/>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row>
    <row r="245" s="2" customFormat="1" ht="14.25" spans="1:31">
      <c r="A245" s="55" t="s">
        <v>52</v>
      </c>
      <c r="B245" s="56" t="s">
        <v>127</v>
      </c>
      <c r="C245" s="55" t="s">
        <v>60</v>
      </c>
      <c r="D245" s="55" t="s">
        <v>72</v>
      </c>
      <c r="E245" s="56" t="s">
        <v>77</v>
      </c>
      <c r="F245" s="51">
        <v>10</v>
      </c>
      <c r="G245" s="51">
        <v>1</v>
      </c>
      <c r="H245" s="44" t="s">
        <v>117</v>
      </c>
      <c r="I245" s="51">
        <v>10</v>
      </c>
      <c r="J245" s="51">
        <v>10</v>
      </c>
      <c r="K245" s="51" t="s">
        <v>37</v>
      </c>
      <c r="L245" s="51" t="s">
        <v>38</v>
      </c>
      <c r="M245" s="117">
        <v>0</v>
      </c>
      <c r="N245" s="331">
        <v>0</v>
      </c>
      <c r="O245" s="117">
        <v>0</v>
      </c>
      <c r="P245" s="117">
        <v>0</v>
      </c>
      <c r="Q245" s="117">
        <v>0</v>
      </c>
      <c r="R245" s="75" t="s">
        <v>39</v>
      </c>
      <c r="S245" s="73">
        <v>10</v>
      </c>
      <c r="T245" s="73">
        <v>10</v>
      </c>
      <c r="U245" s="73">
        <v>10</v>
      </c>
      <c r="V245" s="73">
        <v>10</v>
      </c>
      <c r="W245" s="73">
        <v>0</v>
      </c>
      <c r="X245" s="73">
        <v>0</v>
      </c>
      <c r="Y245" s="73">
        <v>0</v>
      </c>
      <c r="Z245" s="73">
        <v>0</v>
      </c>
      <c r="AA245" s="73">
        <v>10</v>
      </c>
      <c r="AB245" s="73">
        <v>10</v>
      </c>
      <c r="AC245" s="57" t="s">
        <v>118</v>
      </c>
      <c r="AD245" s="57" t="s">
        <v>119</v>
      </c>
      <c r="AE245" s="98"/>
    </row>
    <row r="246" s="6" customFormat="1" ht="12" spans="1:31">
      <c r="A246" s="55" t="s">
        <v>52</v>
      </c>
      <c r="B246" s="56" t="s">
        <v>127</v>
      </c>
      <c r="C246" s="55" t="s">
        <v>61</v>
      </c>
      <c r="D246" s="55" t="s">
        <v>72</v>
      </c>
      <c r="E246" s="56" t="s">
        <v>77</v>
      </c>
      <c r="F246" s="51">
        <v>165</v>
      </c>
      <c r="G246" s="51">
        <v>3</v>
      </c>
      <c r="H246" s="44" t="s">
        <v>117</v>
      </c>
      <c r="I246" s="51">
        <v>142</v>
      </c>
      <c r="J246" s="51">
        <v>165</v>
      </c>
      <c r="K246" s="51" t="s">
        <v>37</v>
      </c>
      <c r="L246" s="51" t="s">
        <v>38</v>
      </c>
      <c r="M246" s="117">
        <v>0</v>
      </c>
      <c r="N246" s="331">
        <v>0</v>
      </c>
      <c r="O246" s="117">
        <v>0</v>
      </c>
      <c r="P246" s="117">
        <v>0</v>
      </c>
      <c r="Q246" s="117">
        <v>0</v>
      </c>
      <c r="R246" s="75" t="s">
        <v>39</v>
      </c>
      <c r="S246" s="73">
        <v>142</v>
      </c>
      <c r="T246" s="73">
        <v>165</v>
      </c>
      <c r="U246" s="73">
        <v>142</v>
      </c>
      <c r="V246" s="73">
        <v>165</v>
      </c>
      <c r="W246" s="73">
        <v>0</v>
      </c>
      <c r="X246" s="73">
        <v>0</v>
      </c>
      <c r="Y246" s="73">
        <v>0</v>
      </c>
      <c r="Z246" s="73">
        <v>0</v>
      </c>
      <c r="AA246" s="73">
        <v>142</v>
      </c>
      <c r="AB246" s="73">
        <v>165</v>
      </c>
      <c r="AC246" s="57" t="s">
        <v>118</v>
      </c>
      <c r="AD246" s="57" t="s">
        <v>119</v>
      </c>
      <c r="AE246" s="96"/>
    </row>
    <row r="247" s="6" customFormat="1" ht="12" spans="1:227">
      <c r="A247" s="59" t="s">
        <v>52</v>
      </c>
      <c r="B247" s="56" t="s">
        <v>127</v>
      </c>
      <c r="C247" s="55" t="s">
        <v>62</v>
      </c>
      <c r="D247" s="55" t="s">
        <v>72</v>
      </c>
      <c r="E247" s="56" t="s">
        <v>77</v>
      </c>
      <c r="F247" s="51">
        <v>39</v>
      </c>
      <c r="G247" s="51">
        <v>1</v>
      </c>
      <c r="H247" s="44" t="s">
        <v>117</v>
      </c>
      <c r="I247" s="51">
        <v>37</v>
      </c>
      <c r="J247" s="51">
        <v>39</v>
      </c>
      <c r="K247" s="51" t="s">
        <v>37</v>
      </c>
      <c r="L247" s="51" t="s">
        <v>37</v>
      </c>
      <c r="M247" s="117">
        <v>0</v>
      </c>
      <c r="N247" s="331">
        <v>0</v>
      </c>
      <c r="O247" s="117">
        <v>0</v>
      </c>
      <c r="P247" s="117">
        <v>0</v>
      </c>
      <c r="Q247" s="117">
        <v>0</v>
      </c>
      <c r="R247" s="75" t="s">
        <v>39</v>
      </c>
      <c r="S247" s="73">
        <v>37</v>
      </c>
      <c r="T247" s="73">
        <v>39</v>
      </c>
      <c r="U247" s="73">
        <v>37</v>
      </c>
      <c r="V247" s="73">
        <v>39</v>
      </c>
      <c r="W247" s="73">
        <v>0</v>
      </c>
      <c r="X247" s="73">
        <v>0</v>
      </c>
      <c r="Y247" s="73">
        <v>0</v>
      </c>
      <c r="Z247" s="73">
        <v>0</v>
      </c>
      <c r="AA247" s="73">
        <v>37</v>
      </c>
      <c r="AB247" s="73">
        <v>39</v>
      </c>
      <c r="AC247" s="57" t="s">
        <v>118</v>
      </c>
      <c r="AD247" s="57" t="s">
        <v>119</v>
      </c>
      <c r="AE247" s="99"/>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row>
    <row r="248" s="6" customFormat="1" ht="12" spans="1:31">
      <c r="A248" s="55" t="s">
        <v>52</v>
      </c>
      <c r="B248" s="56" t="s">
        <v>127</v>
      </c>
      <c r="C248" s="55" t="s">
        <v>63</v>
      </c>
      <c r="D248" s="55" t="s">
        <v>72</v>
      </c>
      <c r="E248" s="56" t="s">
        <v>77</v>
      </c>
      <c r="F248" s="51">
        <v>7</v>
      </c>
      <c r="G248" s="51">
        <v>1</v>
      </c>
      <c r="H248" s="44" t="s">
        <v>117</v>
      </c>
      <c r="I248" s="51">
        <v>5</v>
      </c>
      <c r="J248" s="51">
        <v>7</v>
      </c>
      <c r="K248" s="51" t="s">
        <v>37</v>
      </c>
      <c r="L248" s="51" t="s">
        <v>37</v>
      </c>
      <c r="M248" s="117">
        <v>0</v>
      </c>
      <c r="N248" s="331">
        <v>0</v>
      </c>
      <c r="O248" s="117">
        <v>0</v>
      </c>
      <c r="P248" s="117">
        <v>0</v>
      </c>
      <c r="Q248" s="117">
        <v>0</v>
      </c>
      <c r="R248" s="75" t="s">
        <v>39</v>
      </c>
      <c r="S248" s="73">
        <v>5</v>
      </c>
      <c r="T248" s="73">
        <v>7</v>
      </c>
      <c r="U248" s="73">
        <v>5</v>
      </c>
      <c r="V248" s="73">
        <v>7</v>
      </c>
      <c r="W248" s="73">
        <v>0</v>
      </c>
      <c r="X248" s="73">
        <v>0</v>
      </c>
      <c r="Y248" s="73">
        <v>0</v>
      </c>
      <c r="Z248" s="73">
        <v>0</v>
      </c>
      <c r="AA248" s="73">
        <v>5</v>
      </c>
      <c r="AB248" s="73">
        <v>7</v>
      </c>
      <c r="AC248" s="57" t="s">
        <v>118</v>
      </c>
      <c r="AD248" s="57" t="s">
        <v>119</v>
      </c>
      <c r="AE248" s="96"/>
    </row>
    <row r="249" s="6" customFormat="1" ht="14.25" spans="1:227">
      <c r="A249" s="55" t="s">
        <v>52</v>
      </c>
      <c r="B249" s="56" t="s">
        <v>127</v>
      </c>
      <c r="C249" s="55" t="s">
        <v>64</v>
      </c>
      <c r="D249" s="55" t="s">
        <v>72</v>
      </c>
      <c r="E249" s="56" t="s">
        <v>77</v>
      </c>
      <c r="F249" s="51">
        <v>30</v>
      </c>
      <c r="G249" s="51">
        <v>3</v>
      </c>
      <c r="H249" s="44" t="s">
        <v>117</v>
      </c>
      <c r="I249" s="51">
        <v>30</v>
      </c>
      <c r="J249" s="51">
        <v>30</v>
      </c>
      <c r="K249" s="51" t="s">
        <v>37</v>
      </c>
      <c r="L249" s="51" t="s">
        <v>38</v>
      </c>
      <c r="M249" s="117">
        <v>0</v>
      </c>
      <c r="N249" s="331">
        <v>0</v>
      </c>
      <c r="O249" s="117">
        <v>0</v>
      </c>
      <c r="P249" s="117">
        <v>0</v>
      </c>
      <c r="Q249" s="117">
        <v>0</v>
      </c>
      <c r="R249" s="75" t="s">
        <v>39</v>
      </c>
      <c r="S249" s="73">
        <v>30</v>
      </c>
      <c r="T249" s="73">
        <v>30</v>
      </c>
      <c r="U249" s="73">
        <v>30</v>
      </c>
      <c r="V249" s="73">
        <v>30</v>
      </c>
      <c r="W249" s="73">
        <v>0</v>
      </c>
      <c r="X249" s="73">
        <v>0</v>
      </c>
      <c r="Y249" s="73">
        <v>0</v>
      </c>
      <c r="Z249" s="73">
        <v>0</v>
      </c>
      <c r="AA249" s="73">
        <v>30</v>
      </c>
      <c r="AB249" s="73">
        <v>30</v>
      </c>
      <c r="AC249" s="57" t="s">
        <v>118</v>
      </c>
      <c r="AD249" s="57" t="s">
        <v>119</v>
      </c>
      <c r="AE249" s="98"/>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row>
    <row r="250" s="6" customFormat="1" ht="12" spans="1:31">
      <c r="A250" s="320" t="s">
        <v>128</v>
      </c>
      <c r="B250" s="321" t="s">
        <v>129</v>
      </c>
      <c r="C250" s="320" t="s">
        <v>130</v>
      </c>
      <c r="D250" s="320" t="s">
        <v>72</v>
      </c>
      <c r="E250" s="321" t="s">
        <v>77</v>
      </c>
      <c r="F250" s="320">
        <v>398</v>
      </c>
      <c r="G250" s="322">
        <v>8</v>
      </c>
      <c r="H250" s="44" t="s">
        <v>117</v>
      </c>
      <c r="I250" s="320">
        <v>344</v>
      </c>
      <c r="J250" s="320">
        <v>398</v>
      </c>
      <c r="K250" s="320" t="s">
        <v>37</v>
      </c>
      <c r="L250" s="320" t="s">
        <v>38</v>
      </c>
      <c r="M250" s="340">
        <v>0</v>
      </c>
      <c r="N250" s="341">
        <v>0</v>
      </c>
      <c r="O250" s="340">
        <v>0</v>
      </c>
      <c r="P250" s="340">
        <v>0</v>
      </c>
      <c r="Q250" s="340">
        <v>0</v>
      </c>
      <c r="R250" s="354" t="s">
        <v>39</v>
      </c>
      <c r="S250" s="322">
        <v>344</v>
      </c>
      <c r="T250" s="322">
        <v>398</v>
      </c>
      <c r="U250" s="322">
        <v>344</v>
      </c>
      <c r="V250" s="322">
        <v>398</v>
      </c>
      <c r="W250" s="322">
        <v>0</v>
      </c>
      <c r="X250" s="322">
        <v>0</v>
      </c>
      <c r="Y250" s="322">
        <v>0</v>
      </c>
      <c r="Z250" s="322">
        <v>0</v>
      </c>
      <c r="AA250" s="322">
        <v>344</v>
      </c>
      <c r="AB250" s="322">
        <v>398</v>
      </c>
      <c r="AC250" s="355" t="s">
        <v>118</v>
      </c>
      <c r="AD250" s="355" t="s">
        <v>119</v>
      </c>
      <c r="AE250" s="362"/>
    </row>
    <row r="251" s="7" customFormat="1" ht="12" spans="1:31">
      <c r="A251" s="55" t="s">
        <v>52</v>
      </c>
      <c r="B251" s="56" t="s">
        <v>131</v>
      </c>
      <c r="C251" s="55" t="s">
        <v>57</v>
      </c>
      <c r="D251" s="55" t="s">
        <v>72</v>
      </c>
      <c r="E251" s="56" t="s">
        <v>77</v>
      </c>
      <c r="F251" s="51">
        <v>3</v>
      </c>
      <c r="G251" s="51">
        <v>1</v>
      </c>
      <c r="H251" s="44" t="s">
        <v>117</v>
      </c>
      <c r="I251" s="51">
        <v>2</v>
      </c>
      <c r="J251" s="51">
        <v>3</v>
      </c>
      <c r="K251" s="51" t="s">
        <v>37</v>
      </c>
      <c r="L251" s="51" t="s">
        <v>37</v>
      </c>
      <c r="M251" s="117">
        <v>0</v>
      </c>
      <c r="N251" s="331">
        <v>0</v>
      </c>
      <c r="O251" s="117">
        <v>0</v>
      </c>
      <c r="P251" s="117">
        <v>0</v>
      </c>
      <c r="Q251" s="117">
        <v>0</v>
      </c>
      <c r="R251" s="75" t="s">
        <v>39</v>
      </c>
      <c r="S251" s="73">
        <v>2</v>
      </c>
      <c r="T251" s="73">
        <v>3</v>
      </c>
      <c r="U251" s="73">
        <v>2</v>
      </c>
      <c r="V251" s="73">
        <v>3</v>
      </c>
      <c r="W251" s="73">
        <v>0</v>
      </c>
      <c r="X251" s="73">
        <v>0</v>
      </c>
      <c r="Y251" s="73">
        <v>0</v>
      </c>
      <c r="Z251" s="73">
        <v>0</v>
      </c>
      <c r="AA251" s="73">
        <v>2</v>
      </c>
      <c r="AB251" s="73">
        <v>3</v>
      </c>
      <c r="AC251" s="57" t="s">
        <v>118</v>
      </c>
      <c r="AD251" s="57" t="s">
        <v>119</v>
      </c>
      <c r="AE251" s="57"/>
    </row>
    <row r="252" s="3" customFormat="1" spans="1:227">
      <c r="A252" s="55" t="s">
        <v>52</v>
      </c>
      <c r="B252" s="56" t="s">
        <v>131</v>
      </c>
      <c r="C252" s="55" t="s">
        <v>58</v>
      </c>
      <c r="D252" s="55" t="s">
        <v>72</v>
      </c>
      <c r="E252" s="56" t="s">
        <v>77</v>
      </c>
      <c r="F252" s="51">
        <v>115</v>
      </c>
      <c r="G252" s="51">
        <v>3</v>
      </c>
      <c r="H252" s="44" t="s">
        <v>117</v>
      </c>
      <c r="I252" s="51">
        <v>112</v>
      </c>
      <c r="J252" s="51">
        <v>115</v>
      </c>
      <c r="K252" s="51" t="s">
        <v>37</v>
      </c>
      <c r="L252" s="51" t="s">
        <v>38</v>
      </c>
      <c r="M252" s="117">
        <v>0</v>
      </c>
      <c r="N252" s="331">
        <v>0</v>
      </c>
      <c r="O252" s="117">
        <v>0</v>
      </c>
      <c r="P252" s="117">
        <v>0</v>
      </c>
      <c r="Q252" s="117">
        <v>0</v>
      </c>
      <c r="R252" s="75" t="s">
        <v>39</v>
      </c>
      <c r="S252" s="73">
        <v>112</v>
      </c>
      <c r="T252" s="73">
        <v>115</v>
      </c>
      <c r="U252" s="73">
        <v>112</v>
      </c>
      <c r="V252" s="73">
        <v>115</v>
      </c>
      <c r="W252" s="73">
        <v>0</v>
      </c>
      <c r="X252" s="73">
        <v>0</v>
      </c>
      <c r="Y252" s="73">
        <v>0</v>
      </c>
      <c r="Z252" s="73">
        <v>0</v>
      </c>
      <c r="AA252" s="73">
        <v>112</v>
      </c>
      <c r="AB252" s="73">
        <v>115</v>
      </c>
      <c r="AC252" s="57" t="s">
        <v>118</v>
      </c>
      <c r="AD252" s="57" t="s">
        <v>119</v>
      </c>
      <c r="AE252" s="57"/>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row>
    <row r="253" s="3" customFormat="1" spans="1:227">
      <c r="A253" s="55" t="s">
        <v>52</v>
      </c>
      <c r="B253" s="56" t="s">
        <v>131</v>
      </c>
      <c r="C253" s="55" t="s">
        <v>59</v>
      </c>
      <c r="D253" s="55" t="s">
        <v>72</v>
      </c>
      <c r="E253" s="56" t="s">
        <v>77</v>
      </c>
      <c r="F253" s="51">
        <v>162</v>
      </c>
      <c r="G253" s="51">
        <v>3</v>
      </c>
      <c r="H253" s="44" t="s">
        <v>117</v>
      </c>
      <c r="I253" s="51">
        <v>123</v>
      </c>
      <c r="J253" s="51">
        <v>162</v>
      </c>
      <c r="K253" s="51" t="s">
        <v>37</v>
      </c>
      <c r="L253" s="51" t="s">
        <v>38</v>
      </c>
      <c r="M253" s="117">
        <v>0</v>
      </c>
      <c r="N253" s="331">
        <v>0</v>
      </c>
      <c r="O253" s="117">
        <v>0</v>
      </c>
      <c r="P253" s="117">
        <v>0</v>
      </c>
      <c r="Q253" s="117">
        <v>0</v>
      </c>
      <c r="R253" s="75" t="s">
        <v>39</v>
      </c>
      <c r="S253" s="73">
        <v>123</v>
      </c>
      <c r="T253" s="73">
        <v>162</v>
      </c>
      <c r="U253" s="73">
        <v>123</v>
      </c>
      <c r="V253" s="73">
        <v>162</v>
      </c>
      <c r="W253" s="73">
        <v>0</v>
      </c>
      <c r="X253" s="73">
        <v>0</v>
      </c>
      <c r="Y253" s="73">
        <v>0</v>
      </c>
      <c r="Z253" s="73">
        <v>0</v>
      </c>
      <c r="AA253" s="73">
        <v>123</v>
      </c>
      <c r="AB253" s="73">
        <v>162</v>
      </c>
      <c r="AC253" s="57" t="s">
        <v>118</v>
      </c>
      <c r="AD253" s="57" t="s">
        <v>119</v>
      </c>
      <c r="AE253" s="5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row>
    <row r="254" s="2" customFormat="1" ht="14.25" spans="1:31">
      <c r="A254" s="55" t="s">
        <v>52</v>
      </c>
      <c r="B254" s="56" t="s">
        <v>131</v>
      </c>
      <c r="C254" s="55" t="s">
        <v>60</v>
      </c>
      <c r="D254" s="55" t="s">
        <v>72</v>
      </c>
      <c r="E254" s="56" t="s">
        <v>77</v>
      </c>
      <c r="F254" s="51">
        <v>6</v>
      </c>
      <c r="G254" s="51">
        <v>1</v>
      </c>
      <c r="H254" s="44" t="s">
        <v>117</v>
      </c>
      <c r="I254" s="51">
        <v>6</v>
      </c>
      <c r="J254" s="51">
        <v>6</v>
      </c>
      <c r="K254" s="51" t="s">
        <v>37</v>
      </c>
      <c r="L254" s="51" t="s">
        <v>37</v>
      </c>
      <c r="M254" s="117">
        <v>0</v>
      </c>
      <c r="N254" s="331">
        <v>0</v>
      </c>
      <c r="O254" s="117">
        <v>0</v>
      </c>
      <c r="P254" s="117">
        <v>0</v>
      </c>
      <c r="Q254" s="117">
        <v>0</v>
      </c>
      <c r="R254" s="75" t="s">
        <v>39</v>
      </c>
      <c r="S254" s="73">
        <v>6</v>
      </c>
      <c r="T254" s="73">
        <v>6</v>
      </c>
      <c r="U254" s="73">
        <v>6</v>
      </c>
      <c r="V254" s="73">
        <v>6</v>
      </c>
      <c r="W254" s="73">
        <v>0</v>
      </c>
      <c r="X254" s="73">
        <v>0</v>
      </c>
      <c r="Y254" s="73">
        <v>0</v>
      </c>
      <c r="Z254" s="73">
        <v>0</v>
      </c>
      <c r="AA254" s="73">
        <v>6</v>
      </c>
      <c r="AB254" s="73">
        <v>6</v>
      </c>
      <c r="AC254" s="57" t="s">
        <v>118</v>
      </c>
      <c r="AD254" s="57" t="s">
        <v>119</v>
      </c>
      <c r="AE254" s="57"/>
    </row>
    <row r="255" s="6" customFormat="1" ht="12" spans="1:31">
      <c r="A255" s="55" t="s">
        <v>52</v>
      </c>
      <c r="B255" s="56" t="s">
        <v>131</v>
      </c>
      <c r="C255" s="55" t="s">
        <v>61</v>
      </c>
      <c r="D255" s="55" t="s">
        <v>72</v>
      </c>
      <c r="E255" s="56" t="s">
        <v>77</v>
      </c>
      <c r="F255" s="51">
        <v>50</v>
      </c>
      <c r="G255" s="51">
        <v>3</v>
      </c>
      <c r="H255" s="44" t="s">
        <v>117</v>
      </c>
      <c r="I255" s="51">
        <v>44</v>
      </c>
      <c r="J255" s="51">
        <v>50</v>
      </c>
      <c r="K255" s="51" t="s">
        <v>37</v>
      </c>
      <c r="L255" s="51" t="s">
        <v>38</v>
      </c>
      <c r="M255" s="117">
        <v>0</v>
      </c>
      <c r="N255" s="331">
        <v>0</v>
      </c>
      <c r="O255" s="117">
        <v>0</v>
      </c>
      <c r="P255" s="117">
        <v>0</v>
      </c>
      <c r="Q255" s="117">
        <v>0</v>
      </c>
      <c r="R255" s="75" t="s">
        <v>39</v>
      </c>
      <c r="S255" s="73">
        <v>44</v>
      </c>
      <c r="T255" s="73">
        <v>50</v>
      </c>
      <c r="U255" s="73">
        <v>44</v>
      </c>
      <c r="V255" s="73">
        <v>50</v>
      </c>
      <c r="W255" s="73">
        <v>0</v>
      </c>
      <c r="X255" s="73">
        <v>0</v>
      </c>
      <c r="Y255" s="73">
        <v>0</v>
      </c>
      <c r="Z255" s="73">
        <v>0</v>
      </c>
      <c r="AA255" s="73">
        <v>44</v>
      </c>
      <c r="AB255" s="73">
        <v>50</v>
      </c>
      <c r="AC255" s="57" t="s">
        <v>118</v>
      </c>
      <c r="AD255" s="57" t="s">
        <v>119</v>
      </c>
      <c r="AE255" s="57"/>
    </row>
    <row r="256" s="6" customFormat="1" ht="12" spans="1:227">
      <c r="A256" s="59" t="s">
        <v>52</v>
      </c>
      <c r="B256" s="56" t="s">
        <v>131</v>
      </c>
      <c r="C256" s="55" t="s">
        <v>62</v>
      </c>
      <c r="D256" s="55" t="s">
        <v>72</v>
      </c>
      <c r="E256" s="56" t="s">
        <v>77</v>
      </c>
      <c r="F256" s="51">
        <v>27</v>
      </c>
      <c r="G256" s="51">
        <v>1</v>
      </c>
      <c r="H256" s="44" t="s">
        <v>117</v>
      </c>
      <c r="I256" s="51">
        <v>23</v>
      </c>
      <c r="J256" s="51">
        <v>27</v>
      </c>
      <c r="K256" s="51" t="s">
        <v>37</v>
      </c>
      <c r="L256" s="51" t="s">
        <v>37</v>
      </c>
      <c r="M256" s="117">
        <v>0</v>
      </c>
      <c r="N256" s="331">
        <v>0</v>
      </c>
      <c r="O256" s="117">
        <v>0</v>
      </c>
      <c r="P256" s="117">
        <v>0</v>
      </c>
      <c r="Q256" s="117">
        <v>0</v>
      </c>
      <c r="R256" s="75" t="s">
        <v>39</v>
      </c>
      <c r="S256" s="73">
        <v>23</v>
      </c>
      <c r="T256" s="73">
        <v>27</v>
      </c>
      <c r="U256" s="73">
        <v>23</v>
      </c>
      <c r="V256" s="73">
        <v>27</v>
      </c>
      <c r="W256" s="73">
        <v>0</v>
      </c>
      <c r="X256" s="73">
        <v>0</v>
      </c>
      <c r="Y256" s="73">
        <v>0</v>
      </c>
      <c r="Z256" s="73">
        <v>0</v>
      </c>
      <c r="AA256" s="73">
        <v>23</v>
      </c>
      <c r="AB256" s="73">
        <v>27</v>
      </c>
      <c r="AC256" s="57" t="s">
        <v>118</v>
      </c>
      <c r="AD256" s="57" t="s">
        <v>119</v>
      </c>
      <c r="AE256" s="5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row>
    <row r="257" s="6" customFormat="1" ht="12" spans="1:31">
      <c r="A257" s="55" t="s">
        <v>52</v>
      </c>
      <c r="B257" s="56" t="s">
        <v>131</v>
      </c>
      <c r="C257" s="55" t="s">
        <v>63</v>
      </c>
      <c r="D257" s="55" t="s">
        <v>72</v>
      </c>
      <c r="E257" s="56" t="s">
        <v>77</v>
      </c>
      <c r="F257" s="51">
        <v>5</v>
      </c>
      <c r="G257" s="51">
        <v>1</v>
      </c>
      <c r="H257" s="44" t="s">
        <v>117</v>
      </c>
      <c r="I257" s="51">
        <v>4</v>
      </c>
      <c r="J257" s="51">
        <v>5</v>
      </c>
      <c r="K257" s="51" t="s">
        <v>37</v>
      </c>
      <c r="L257" s="51" t="s">
        <v>37</v>
      </c>
      <c r="M257" s="117">
        <v>0</v>
      </c>
      <c r="N257" s="331">
        <v>0</v>
      </c>
      <c r="O257" s="117">
        <v>0</v>
      </c>
      <c r="P257" s="117">
        <v>0</v>
      </c>
      <c r="Q257" s="117">
        <v>0</v>
      </c>
      <c r="R257" s="75" t="s">
        <v>39</v>
      </c>
      <c r="S257" s="73">
        <v>4</v>
      </c>
      <c r="T257" s="73">
        <v>5</v>
      </c>
      <c r="U257" s="73">
        <v>4</v>
      </c>
      <c r="V257" s="73">
        <v>5</v>
      </c>
      <c r="W257" s="73">
        <v>0</v>
      </c>
      <c r="X257" s="73">
        <v>0</v>
      </c>
      <c r="Y257" s="73">
        <v>0</v>
      </c>
      <c r="Z257" s="73">
        <v>0</v>
      </c>
      <c r="AA257" s="73">
        <v>4</v>
      </c>
      <c r="AB257" s="73">
        <v>5</v>
      </c>
      <c r="AC257" s="57" t="s">
        <v>118</v>
      </c>
      <c r="AD257" s="57" t="s">
        <v>119</v>
      </c>
      <c r="AE257" s="57"/>
    </row>
    <row r="258" s="6" customFormat="1" ht="14.25" spans="1:227">
      <c r="A258" s="55" t="s">
        <v>52</v>
      </c>
      <c r="B258" s="56" t="s">
        <v>131</v>
      </c>
      <c r="C258" s="55" t="s">
        <v>64</v>
      </c>
      <c r="D258" s="55" t="s">
        <v>72</v>
      </c>
      <c r="E258" s="56" t="s">
        <v>77</v>
      </c>
      <c r="F258" s="51">
        <v>30</v>
      </c>
      <c r="G258" s="51">
        <v>3</v>
      </c>
      <c r="H258" s="44" t="s">
        <v>117</v>
      </c>
      <c r="I258" s="51">
        <v>30</v>
      </c>
      <c r="J258" s="51">
        <v>30</v>
      </c>
      <c r="K258" s="51" t="s">
        <v>37</v>
      </c>
      <c r="L258" s="51" t="s">
        <v>38</v>
      </c>
      <c r="M258" s="117">
        <v>0</v>
      </c>
      <c r="N258" s="331">
        <v>0</v>
      </c>
      <c r="O258" s="117">
        <v>0</v>
      </c>
      <c r="P258" s="117">
        <v>0</v>
      </c>
      <c r="Q258" s="117">
        <v>0</v>
      </c>
      <c r="R258" s="75" t="s">
        <v>39</v>
      </c>
      <c r="S258" s="73">
        <v>30</v>
      </c>
      <c r="T258" s="73">
        <v>30</v>
      </c>
      <c r="U258" s="73">
        <v>30</v>
      </c>
      <c r="V258" s="73">
        <v>30</v>
      </c>
      <c r="W258" s="73">
        <v>0</v>
      </c>
      <c r="X258" s="73">
        <v>0</v>
      </c>
      <c r="Y258" s="73">
        <v>0</v>
      </c>
      <c r="Z258" s="73">
        <v>0</v>
      </c>
      <c r="AA258" s="73">
        <v>30</v>
      </c>
      <c r="AB258" s="73">
        <v>30</v>
      </c>
      <c r="AC258" s="57" t="s">
        <v>118</v>
      </c>
      <c r="AD258" s="57" t="s">
        <v>119</v>
      </c>
      <c r="AE258" s="57"/>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row>
    <row r="259" s="6" customFormat="1" ht="12" spans="1:31">
      <c r="A259" s="320" t="s">
        <v>132</v>
      </c>
      <c r="B259" s="321" t="s">
        <v>133</v>
      </c>
      <c r="C259" s="320" t="s">
        <v>134</v>
      </c>
      <c r="D259" s="320" t="s">
        <v>72</v>
      </c>
      <c r="E259" s="321" t="s">
        <v>77</v>
      </c>
      <c r="F259" s="320">
        <v>64</v>
      </c>
      <c r="G259" s="322">
        <v>5</v>
      </c>
      <c r="H259" s="44" t="s">
        <v>117</v>
      </c>
      <c r="I259" s="320">
        <v>57</v>
      </c>
      <c r="J259" s="320">
        <v>64</v>
      </c>
      <c r="K259" s="320" t="s">
        <v>37</v>
      </c>
      <c r="L259" s="320" t="s">
        <v>38</v>
      </c>
      <c r="M259" s="340">
        <v>0</v>
      </c>
      <c r="N259" s="341">
        <v>0</v>
      </c>
      <c r="O259" s="340">
        <v>0</v>
      </c>
      <c r="P259" s="340">
        <v>0</v>
      </c>
      <c r="Q259" s="340">
        <v>0</v>
      </c>
      <c r="R259" s="354" t="s">
        <v>39</v>
      </c>
      <c r="S259" s="322">
        <v>57</v>
      </c>
      <c r="T259" s="322">
        <v>64</v>
      </c>
      <c r="U259" s="322">
        <v>57</v>
      </c>
      <c r="V259" s="322">
        <v>64</v>
      </c>
      <c r="W259" s="322">
        <v>0</v>
      </c>
      <c r="X259" s="322">
        <v>0</v>
      </c>
      <c r="Y259" s="322">
        <v>0</v>
      </c>
      <c r="Z259" s="322">
        <v>0</v>
      </c>
      <c r="AA259" s="322">
        <v>57</v>
      </c>
      <c r="AB259" s="322">
        <v>64</v>
      </c>
      <c r="AC259" s="355" t="s">
        <v>118</v>
      </c>
      <c r="AD259" s="355" t="s">
        <v>119</v>
      </c>
      <c r="AE259" s="362"/>
    </row>
    <row r="260" s="7" customFormat="1" ht="12" spans="1:31">
      <c r="A260" s="55" t="s">
        <v>52</v>
      </c>
      <c r="B260" s="56" t="s">
        <v>135</v>
      </c>
      <c r="C260" s="55" t="s">
        <v>57</v>
      </c>
      <c r="D260" s="55" t="s">
        <v>72</v>
      </c>
      <c r="E260" s="56" t="s">
        <v>77</v>
      </c>
      <c r="F260" s="51">
        <v>2</v>
      </c>
      <c r="G260" s="51">
        <v>1</v>
      </c>
      <c r="H260" s="44" t="s">
        <v>117</v>
      </c>
      <c r="I260" s="51">
        <v>1</v>
      </c>
      <c r="J260" s="51">
        <v>2</v>
      </c>
      <c r="K260" s="51" t="s">
        <v>37</v>
      </c>
      <c r="L260" s="51" t="s">
        <v>37</v>
      </c>
      <c r="M260" s="117">
        <v>0</v>
      </c>
      <c r="N260" s="331">
        <v>0</v>
      </c>
      <c r="O260" s="117">
        <v>0</v>
      </c>
      <c r="P260" s="117">
        <v>0</v>
      </c>
      <c r="Q260" s="117">
        <v>0</v>
      </c>
      <c r="R260" s="75" t="s">
        <v>39</v>
      </c>
      <c r="S260" s="73">
        <v>1</v>
      </c>
      <c r="T260" s="73">
        <v>2</v>
      </c>
      <c r="U260" s="73">
        <v>1</v>
      </c>
      <c r="V260" s="73">
        <v>2</v>
      </c>
      <c r="W260" s="73">
        <v>0</v>
      </c>
      <c r="X260" s="73">
        <v>0</v>
      </c>
      <c r="Y260" s="73">
        <v>0</v>
      </c>
      <c r="Z260" s="73">
        <v>0</v>
      </c>
      <c r="AA260" s="73">
        <v>1</v>
      </c>
      <c r="AB260" s="73">
        <v>2</v>
      </c>
      <c r="AC260" s="57" t="s">
        <v>118</v>
      </c>
      <c r="AD260" s="57" t="s">
        <v>119</v>
      </c>
      <c r="AE260" s="99"/>
    </row>
    <row r="261" s="3" customFormat="1" spans="1:227">
      <c r="A261" s="55" t="s">
        <v>52</v>
      </c>
      <c r="B261" s="56" t="s">
        <v>135</v>
      </c>
      <c r="C261" s="55" t="s">
        <v>59</v>
      </c>
      <c r="D261" s="55" t="s">
        <v>72</v>
      </c>
      <c r="E261" s="56" t="s">
        <v>77</v>
      </c>
      <c r="F261" s="51">
        <v>3</v>
      </c>
      <c r="G261" s="51">
        <v>3</v>
      </c>
      <c r="H261" s="44" t="s">
        <v>117</v>
      </c>
      <c r="I261" s="51">
        <v>3</v>
      </c>
      <c r="J261" s="51">
        <v>3</v>
      </c>
      <c r="K261" s="51" t="s">
        <v>37</v>
      </c>
      <c r="L261" s="51" t="s">
        <v>38</v>
      </c>
      <c r="M261" s="117">
        <v>0</v>
      </c>
      <c r="N261" s="331">
        <v>0</v>
      </c>
      <c r="O261" s="117">
        <v>0</v>
      </c>
      <c r="P261" s="117">
        <v>0</v>
      </c>
      <c r="Q261" s="117">
        <v>0</v>
      </c>
      <c r="R261" s="75" t="s">
        <v>39</v>
      </c>
      <c r="S261" s="73">
        <v>3</v>
      </c>
      <c r="T261" s="73">
        <v>3</v>
      </c>
      <c r="U261" s="73">
        <v>3</v>
      </c>
      <c r="V261" s="73">
        <v>3</v>
      </c>
      <c r="W261" s="73">
        <v>0</v>
      </c>
      <c r="X261" s="73">
        <v>0</v>
      </c>
      <c r="Y261" s="73">
        <v>0</v>
      </c>
      <c r="Z261" s="73">
        <v>0</v>
      </c>
      <c r="AA261" s="73">
        <v>3</v>
      </c>
      <c r="AB261" s="73">
        <v>3</v>
      </c>
      <c r="AC261" s="57" t="s">
        <v>118</v>
      </c>
      <c r="AD261" s="57" t="s">
        <v>119</v>
      </c>
      <c r="AE261" s="99"/>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row>
    <row r="262" s="6" customFormat="1" ht="12" spans="1:31">
      <c r="A262" s="55" t="s">
        <v>52</v>
      </c>
      <c r="B262" s="56" t="s">
        <v>135</v>
      </c>
      <c r="C262" s="55" t="s">
        <v>61</v>
      </c>
      <c r="D262" s="55" t="s">
        <v>72</v>
      </c>
      <c r="E262" s="56" t="s">
        <v>77</v>
      </c>
      <c r="F262" s="51">
        <v>57</v>
      </c>
      <c r="G262" s="51">
        <v>3</v>
      </c>
      <c r="H262" s="44" t="s">
        <v>117</v>
      </c>
      <c r="I262" s="51">
        <v>51</v>
      </c>
      <c r="J262" s="51">
        <v>57</v>
      </c>
      <c r="K262" s="51" t="s">
        <v>37</v>
      </c>
      <c r="L262" s="51" t="s">
        <v>38</v>
      </c>
      <c r="M262" s="117">
        <v>0</v>
      </c>
      <c r="N262" s="331">
        <v>0</v>
      </c>
      <c r="O262" s="117">
        <v>0</v>
      </c>
      <c r="P262" s="117">
        <v>0</v>
      </c>
      <c r="Q262" s="117">
        <v>0</v>
      </c>
      <c r="R262" s="75" t="s">
        <v>39</v>
      </c>
      <c r="S262" s="73">
        <v>51</v>
      </c>
      <c r="T262" s="73">
        <v>57</v>
      </c>
      <c r="U262" s="73">
        <v>51</v>
      </c>
      <c r="V262" s="73">
        <v>57</v>
      </c>
      <c r="W262" s="73">
        <v>0</v>
      </c>
      <c r="X262" s="73">
        <v>0</v>
      </c>
      <c r="Y262" s="73">
        <v>0</v>
      </c>
      <c r="Z262" s="73">
        <v>0</v>
      </c>
      <c r="AA262" s="73">
        <v>51</v>
      </c>
      <c r="AB262" s="73">
        <v>57</v>
      </c>
      <c r="AC262" s="57" t="s">
        <v>118</v>
      </c>
      <c r="AD262" s="57" t="s">
        <v>119</v>
      </c>
      <c r="AE262" s="96"/>
    </row>
    <row r="263" s="6" customFormat="1" ht="12" spans="1:227">
      <c r="A263" s="59" t="s">
        <v>52</v>
      </c>
      <c r="B263" s="56" t="s">
        <v>135</v>
      </c>
      <c r="C263" s="55" t="s">
        <v>62</v>
      </c>
      <c r="D263" s="55" t="s">
        <v>72</v>
      </c>
      <c r="E263" s="56" t="s">
        <v>77</v>
      </c>
      <c r="F263" s="51">
        <v>1</v>
      </c>
      <c r="G263" s="51">
        <v>1</v>
      </c>
      <c r="H263" s="44" t="s">
        <v>117</v>
      </c>
      <c r="I263" s="51">
        <v>1</v>
      </c>
      <c r="J263" s="51">
        <v>1</v>
      </c>
      <c r="K263" s="51" t="s">
        <v>37</v>
      </c>
      <c r="L263" s="51" t="s">
        <v>37</v>
      </c>
      <c r="M263" s="117">
        <v>0</v>
      </c>
      <c r="N263" s="331">
        <v>0</v>
      </c>
      <c r="O263" s="117">
        <v>0</v>
      </c>
      <c r="P263" s="117">
        <v>0</v>
      </c>
      <c r="Q263" s="117">
        <v>0</v>
      </c>
      <c r="R263" s="75" t="s">
        <v>39</v>
      </c>
      <c r="S263" s="73">
        <v>1</v>
      </c>
      <c r="T263" s="73">
        <v>1</v>
      </c>
      <c r="U263" s="73">
        <v>1</v>
      </c>
      <c r="V263" s="73">
        <v>1</v>
      </c>
      <c r="W263" s="73">
        <v>0</v>
      </c>
      <c r="X263" s="73">
        <v>0</v>
      </c>
      <c r="Y263" s="73">
        <v>0</v>
      </c>
      <c r="Z263" s="73">
        <v>0</v>
      </c>
      <c r="AA263" s="73">
        <v>1</v>
      </c>
      <c r="AB263" s="73">
        <v>1</v>
      </c>
      <c r="AC263" s="57" t="s">
        <v>118</v>
      </c>
      <c r="AD263" s="57" t="s">
        <v>119</v>
      </c>
      <c r="AE263" s="99"/>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row>
    <row r="264" s="6" customFormat="1" ht="12" spans="1:31">
      <c r="A264" s="55" t="s">
        <v>52</v>
      </c>
      <c r="B264" s="56" t="s">
        <v>135</v>
      </c>
      <c r="C264" s="55" t="s">
        <v>63</v>
      </c>
      <c r="D264" s="55" t="s">
        <v>72</v>
      </c>
      <c r="E264" s="56" t="s">
        <v>77</v>
      </c>
      <c r="F264" s="51">
        <v>1</v>
      </c>
      <c r="G264" s="51">
        <v>1</v>
      </c>
      <c r="H264" s="44" t="s">
        <v>117</v>
      </c>
      <c r="I264" s="51">
        <v>1</v>
      </c>
      <c r="J264" s="51">
        <v>1</v>
      </c>
      <c r="K264" s="51" t="s">
        <v>37</v>
      </c>
      <c r="L264" s="51" t="s">
        <v>37</v>
      </c>
      <c r="M264" s="117">
        <v>0</v>
      </c>
      <c r="N264" s="331">
        <v>0</v>
      </c>
      <c r="O264" s="117">
        <v>0</v>
      </c>
      <c r="P264" s="117">
        <v>0</v>
      </c>
      <c r="Q264" s="117">
        <v>0</v>
      </c>
      <c r="R264" s="75" t="s">
        <v>39</v>
      </c>
      <c r="S264" s="73">
        <v>1</v>
      </c>
      <c r="T264" s="73">
        <v>1</v>
      </c>
      <c r="U264" s="73">
        <v>1</v>
      </c>
      <c r="V264" s="73">
        <v>1</v>
      </c>
      <c r="W264" s="73">
        <v>0</v>
      </c>
      <c r="X264" s="73">
        <v>0</v>
      </c>
      <c r="Y264" s="73">
        <v>0</v>
      </c>
      <c r="Z264" s="73">
        <v>0</v>
      </c>
      <c r="AA264" s="73">
        <v>1</v>
      </c>
      <c r="AB264" s="73">
        <v>1</v>
      </c>
      <c r="AC264" s="57" t="s">
        <v>118</v>
      </c>
      <c r="AD264" s="57" t="s">
        <v>119</v>
      </c>
      <c r="AE264" s="96"/>
    </row>
    <row r="265" s="6" customFormat="1" ht="12" spans="1:31">
      <c r="A265" s="316">
        <v>4.2</v>
      </c>
      <c r="B265" s="317" t="s">
        <v>136</v>
      </c>
      <c r="C265" s="316" t="s">
        <v>123</v>
      </c>
      <c r="D265" s="316" t="s">
        <v>72</v>
      </c>
      <c r="E265" s="317" t="s">
        <v>77</v>
      </c>
      <c r="F265" s="316">
        <v>4576</v>
      </c>
      <c r="G265" s="316">
        <v>19</v>
      </c>
      <c r="H265" s="316" t="s">
        <v>117</v>
      </c>
      <c r="I265" s="316">
        <v>3494</v>
      </c>
      <c r="J265" s="316">
        <v>4580</v>
      </c>
      <c r="K265" s="316">
        <v>0</v>
      </c>
      <c r="L265" s="316">
        <v>0</v>
      </c>
      <c r="M265" s="316">
        <v>430.0076</v>
      </c>
      <c r="N265" s="316">
        <v>25.68</v>
      </c>
      <c r="O265" s="316">
        <v>115.31</v>
      </c>
      <c r="P265" s="316">
        <v>289.0176</v>
      </c>
      <c r="Q265" s="316">
        <v>0</v>
      </c>
      <c r="R265" s="316">
        <v>0</v>
      </c>
      <c r="S265" s="316">
        <v>3513</v>
      </c>
      <c r="T265" s="316">
        <v>4508</v>
      </c>
      <c r="U265" s="316">
        <v>3494</v>
      </c>
      <c r="V265" s="316">
        <v>4580</v>
      </c>
      <c r="W265" s="316">
        <v>0</v>
      </c>
      <c r="X265" s="316">
        <v>0</v>
      </c>
      <c r="Y265" s="316">
        <v>0</v>
      </c>
      <c r="Z265" s="316">
        <v>0</v>
      </c>
      <c r="AA265" s="316">
        <v>3475</v>
      </c>
      <c r="AB265" s="316">
        <v>4559</v>
      </c>
      <c r="AC265" s="356" t="s">
        <v>118</v>
      </c>
      <c r="AD265" s="356" t="s">
        <v>119</v>
      </c>
      <c r="AE265" s="361"/>
    </row>
    <row r="266" s="6" customFormat="1" ht="12" spans="1:31">
      <c r="A266" s="59" t="s">
        <v>52</v>
      </c>
      <c r="B266" s="56" t="s">
        <v>137</v>
      </c>
      <c r="C266" s="56" t="s">
        <v>54</v>
      </c>
      <c r="D266" s="56" t="s">
        <v>72</v>
      </c>
      <c r="E266" s="56" t="s">
        <v>77</v>
      </c>
      <c r="F266" s="55">
        <v>2</v>
      </c>
      <c r="G266" s="55">
        <v>1</v>
      </c>
      <c r="H266" s="44" t="s">
        <v>117</v>
      </c>
      <c r="I266" s="55">
        <v>2</v>
      </c>
      <c r="J266" s="55">
        <v>2</v>
      </c>
      <c r="K266" s="55" t="s">
        <v>44</v>
      </c>
      <c r="L266" s="55" t="s">
        <v>44</v>
      </c>
      <c r="M266" s="55">
        <v>0.14</v>
      </c>
      <c r="N266" s="55">
        <v>0</v>
      </c>
      <c r="O266" s="55">
        <v>0</v>
      </c>
      <c r="P266" s="55">
        <v>0.14</v>
      </c>
      <c r="Q266" s="55">
        <v>0</v>
      </c>
      <c r="R266" s="55" t="s">
        <v>39</v>
      </c>
      <c r="S266" s="55">
        <v>2</v>
      </c>
      <c r="T266" s="55">
        <v>2</v>
      </c>
      <c r="U266" s="55">
        <v>2</v>
      </c>
      <c r="V266" s="55">
        <v>2</v>
      </c>
      <c r="W266" s="55">
        <v>0</v>
      </c>
      <c r="X266" s="55">
        <v>0</v>
      </c>
      <c r="Y266" s="55">
        <v>0</v>
      </c>
      <c r="Z266" s="55">
        <v>0</v>
      </c>
      <c r="AA266" s="55">
        <v>2</v>
      </c>
      <c r="AB266" s="55">
        <v>2</v>
      </c>
      <c r="AC266" s="55" t="s">
        <v>118</v>
      </c>
      <c r="AD266" s="55" t="s">
        <v>119</v>
      </c>
      <c r="AE266" s="96"/>
    </row>
    <row r="267" s="7" customFormat="1" ht="12" spans="1:227">
      <c r="A267" s="59" t="s">
        <v>52</v>
      </c>
      <c r="B267" s="56" t="s">
        <v>137</v>
      </c>
      <c r="C267" s="55" t="s">
        <v>55</v>
      </c>
      <c r="D267" s="55" t="s">
        <v>72</v>
      </c>
      <c r="E267" s="56" t="s">
        <v>77</v>
      </c>
      <c r="F267" s="51">
        <v>44</v>
      </c>
      <c r="G267" s="51">
        <v>1</v>
      </c>
      <c r="H267" s="44" t="s">
        <v>117</v>
      </c>
      <c r="I267" s="51">
        <v>44</v>
      </c>
      <c r="J267" s="51">
        <v>48</v>
      </c>
      <c r="K267" s="51" t="s">
        <v>44</v>
      </c>
      <c r="L267" s="51" t="s">
        <v>44</v>
      </c>
      <c r="M267" s="51">
        <v>3.36</v>
      </c>
      <c r="N267" s="51">
        <v>0</v>
      </c>
      <c r="O267" s="51">
        <v>0</v>
      </c>
      <c r="P267" s="51">
        <v>3.36</v>
      </c>
      <c r="Q267" s="51">
        <v>0</v>
      </c>
      <c r="R267" s="51" t="s">
        <v>39</v>
      </c>
      <c r="S267" s="51">
        <v>44</v>
      </c>
      <c r="T267" s="51">
        <v>48</v>
      </c>
      <c r="U267" s="51">
        <v>44</v>
      </c>
      <c r="V267" s="51">
        <v>48</v>
      </c>
      <c r="W267" s="55" t="s">
        <v>51</v>
      </c>
      <c r="X267" s="55" t="s">
        <v>51</v>
      </c>
      <c r="Y267" s="55" t="s">
        <v>51</v>
      </c>
      <c r="Z267" s="55" t="s">
        <v>51</v>
      </c>
      <c r="AA267" s="51">
        <v>25</v>
      </c>
      <c r="AB267" s="51">
        <v>27</v>
      </c>
      <c r="AC267" s="57" t="s">
        <v>118</v>
      </c>
      <c r="AD267" s="57" t="s">
        <v>119</v>
      </c>
      <c r="AE267" s="97"/>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row>
    <row r="268" s="7" customFormat="1" ht="14.25" spans="1:227">
      <c r="A268" s="55" t="s">
        <v>52</v>
      </c>
      <c r="B268" s="56" t="s">
        <v>137</v>
      </c>
      <c r="C268" s="55" t="s">
        <v>56</v>
      </c>
      <c r="D268" s="55" t="s">
        <v>72</v>
      </c>
      <c r="E268" s="56" t="s">
        <v>77</v>
      </c>
      <c r="F268" s="51">
        <v>237</v>
      </c>
      <c r="G268" s="51">
        <v>2</v>
      </c>
      <c r="H268" s="44" t="s">
        <v>117</v>
      </c>
      <c r="I268" s="51">
        <v>127</v>
      </c>
      <c r="J268" s="51">
        <v>237</v>
      </c>
      <c r="K268" s="51" t="s">
        <v>37</v>
      </c>
      <c r="L268" s="51" t="s">
        <v>38</v>
      </c>
      <c r="M268" s="117">
        <v>16.13</v>
      </c>
      <c r="N268" s="331">
        <v>0</v>
      </c>
      <c r="O268" s="117">
        <v>0</v>
      </c>
      <c r="P268" s="117">
        <v>16.13</v>
      </c>
      <c r="Q268" s="117">
        <v>0</v>
      </c>
      <c r="R268" s="75" t="s">
        <v>39</v>
      </c>
      <c r="S268" s="73">
        <v>127</v>
      </c>
      <c r="T268" s="73">
        <v>237</v>
      </c>
      <c r="U268" s="73">
        <v>127</v>
      </c>
      <c r="V268" s="73">
        <v>237</v>
      </c>
      <c r="W268" s="73">
        <v>0</v>
      </c>
      <c r="X268" s="73">
        <v>0</v>
      </c>
      <c r="Y268" s="73">
        <v>0</v>
      </c>
      <c r="Z268" s="73">
        <v>0</v>
      </c>
      <c r="AA268" s="73">
        <v>127</v>
      </c>
      <c r="AB268" s="73">
        <v>237</v>
      </c>
      <c r="AC268" s="57" t="s">
        <v>118</v>
      </c>
      <c r="AD268" s="57" t="s">
        <v>119</v>
      </c>
      <c r="AE268" s="98"/>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row>
    <row r="269" s="7" customFormat="1" ht="12" spans="1:31">
      <c r="A269" s="55" t="s">
        <v>52</v>
      </c>
      <c r="B269" s="56" t="s">
        <v>137</v>
      </c>
      <c r="C269" s="55" t="s">
        <v>57</v>
      </c>
      <c r="D269" s="55" t="s">
        <v>72</v>
      </c>
      <c r="E269" s="56" t="s">
        <v>77</v>
      </c>
      <c r="F269" s="51">
        <v>5</v>
      </c>
      <c r="G269" s="51">
        <v>1</v>
      </c>
      <c r="H269" s="44" t="s">
        <v>117</v>
      </c>
      <c r="I269" s="51">
        <v>5</v>
      </c>
      <c r="J269" s="51">
        <v>5</v>
      </c>
      <c r="K269" s="51" t="s">
        <v>37</v>
      </c>
      <c r="L269" s="51" t="s">
        <v>37</v>
      </c>
      <c r="M269" s="117">
        <v>0.4476</v>
      </c>
      <c r="N269" s="331">
        <v>0</v>
      </c>
      <c r="O269" s="117">
        <v>0</v>
      </c>
      <c r="P269" s="117">
        <v>0.4476</v>
      </c>
      <c r="Q269" s="117">
        <v>0</v>
      </c>
      <c r="R269" s="75" t="s">
        <v>39</v>
      </c>
      <c r="S269" s="73">
        <v>5</v>
      </c>
      <c r="T269" s="73">
        <v>5</v>
      </c>
      <c r="U269" s="73">
        <v>5</v>
      </c>
      <c r="V269" s="73">
        <v>5</v>
      </c>
      <c r="W269" s="73">
        <v>0</v>
      </c>
      <c r="X269" s="73">
        <v>0</v>
      </c>
      <c r="Y269" s="73">
        <v>0</v>
      </c>
      <c r="Z269" s="73">
        <v>0</v>
      </c>
      <c r="AA269" s="73">
        <v>5</v>
      </c>
      <c r="AB269" s="73">
        <v>5</v>
      </c>
      <c r="AC269" s="57" t="s">
        <v>118</v>
      </c>
      <c r="AD269" s="57" t="s">
        <v>119</v>
      </c>
      <c r="AE269" s="99"/>
    </row>
    <row r="270" s="3" customFormat="1" spans="1:227">
      <c r="A270" s="55" t="s">
        <v>52</v>
      </c>
      <c r="B270" s="56" t="s">
        <v>137</v>
      </c>
      <c r="C270" s="55" t="s">
        <v>58</v>
      </c>
      <c r="D270" s="55" t="s">
        <v>72</v>
      </c>
      <c r="E270" s="56" t="s">
        <v>77</v>
      </c>
      <c r="F270" s="51">
        <v>957</v>
      </c>
      <c r="G270" s="51">
        <v>3</v>
      </c>
      <c r="H270" s="44" t="s">
        <v>117</v>
      </c>
      <c r="I270" s="51">
        <v>830</v>
      </c>
      <c r="J270" s="51">
        <v>957</v>
      </c>
      <c r="K270" s="51" t="s">
        <v>37</v>
      </c>
      <c r="L270" s="51" t="s">
        <v>38</v>
      </c>
      <c r="M270" s="117">
        <v>65.15</v>
      </c>
      <c r="N270" s="331">
        <v>25.68</v>
      </c>
      <c r="O270" s="117">
        <v>0</v>
      </c>
      <c r="P270" s="117">
        <v>39.47</v>
      </c>
      <c r="Q270" s="117">
        <v>0</v>
      </c>
      <c r="R270" s="75" t="s">
        <v>39</v>
      </c>
      <c r="S270" s="73">
        <v>803</v>
      </c>
      <c r="T270" s="73">
        <v>930</v>
      </c>
      <c r="U270" s="73">
        <v>830</v>
      </c>
      <c r="V270" s="73">
        <v>957</v>
      </c>
      <c r="W270" s="73">
        <v>0</v>
      </c>
      <c r="X270" s="73">
        <v>0</v>
      </c>
      <c r="Y270" s="73">
        <v>0</v>
      </c>
      <c r="Z270" s="73">
        <v>0</v>
      </c>
      <c r="AA270" s="73">
        <v>830</v>
      </c>
      <c r="AB270" s="73">
        <v>957</v>
      </c>
      <c r="AC270" s="57" t="s">
        <v>118</v>
      </c>
      <c r="AD270" s="57" t="s">
        <v>119</v>
      </c>
      <c r="AE270" s="9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row>
    <row r="271" s="3" customFormat="1" spans="1:227">
      <c r="A271" s="55" t="s">
        <v>52</v>
      </c>
      <c r="B271" s="56" t="s">
        <v>137</v>
      </c>
      <c r="C271" s="55" t="s">
        <v>59</v>
      </c>
      <c r="D271" s="55" t="s">
        <v>72</v>
      </c>
      <c r="E271" s="56" t="s">
        <v>77</v>
      </c>
      <c r="F271" s="51">
        <v>209</v>
      </c>
      <c r="G271" s="51">
        <v>2</v>
      </c>
      <c r="H271" s="44" t="s">
        <v>117</v>
      </c>
      <c r="I271" s="51">
        <v>160</v>
      </c>
      <c r="J271" s="51">
        <v>209</v>
      </c>
      <c r="K271" s="51" t="s">
        <v>37</v>
      </c>
      <c r="L271" s="51" t="s">
        <v>37</v>
      </c>
      <c r="M271" s="117">
        <v>12.07</v>
      </c>
      <c r="N271" s="331">
        <v>0</v>
      </c>
      <c r="O271" s="117">
        <v>0</v>
      </c>
      <c r="P271" s="117">
        <v>12.07</v>
      </c>
      <c r="Q271" s="117">
        <v>0</v>
      </c>
      <c r="R271" s="75" t="s">
        <v>39</v>
      </c>
      <c r="S271" s="73">
        <v>160</v>
      </c>
      <c r="T271" s="73">
        <v>209</v>
      </c>
      <c r="U271" s="73">
        <v>160</v>
      </c>
      <c r="V271" s="73">
        <v>209</v>
      </c>
      <c r="W271" s="73">
        <v>0</v>
      </c>
      <c r="X271" s="73">
        <v>0</v>
      </c>
      <c r="Y271" s="73">
        <v>0</v>
      </c>
      <c r="Z271" s="73">
        <v>0</v>
      </c>
      <c r="AA271" s="73">
        <v>160</v>
      </c>
      <c r="AB271" s="73">
        <v>209</v>
      </c>
      <c r="AC271" s="57" t="s">
        <v>118</v>
      </c>
      <c r="AD271" s="57" t="s">
        <v>119</v>
      </c>
      <c r="AE271" s="99"/>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row>
    <row r="272" s="2" customFormat="1" ht="14.25" spans="1:31">
      <c r="A272" s="55" t="s">
        <v>52</v>
      </c>
      <c r="B272" s="56" t="s">
        <v>137</v>
      </c>
      <c r="C272" s="55" t="s">
        <v>60</v>
      </c>
      <c r="D272" s="55" t="s">
        <v>72</v>
      </c>
      <c r="E272" s="56" t="s">
        <v>77</v>
      </c>
      <c r="F272" s="51">
        <v>1116</v>
      </c>
      <c r="G272" s="51">
        <v>2</v>
      </c>
      <c r="H272" s="44" t="s">
        <v>117</v>
      </c>
      <c r="I272" s="51">
        <v>885</v>
      </c>
      <c r="J272" s="51">
        <v>1116</v>
      </c>
      <c r="K272" s="51" t="s">
        <v>37</v>
      </c>
      <c r="L272" s="51" t="s">
        <v>38</v>
      </c>
      <c r="M272" s="117">
        <v>72.67</v>
      </c>
      <c r="N272" s="331">
        <v>0</v>
      </c>
      <c r="O272" s="117">
        <v>0</v>
      </c>
      <c r="P272" s="117">
        <v>72.67</v>
      </c>
      <c r="Q272" s="117">
        <v>0</v>
      </c>
      <c r="R272" s="75" t="s">
        <v>39</v>
      </c>
      <c r="S272" s="73">
        <v>885</v>
      </c>
      <c r="T272" s="73">
        <v>1118</v>
      </c>
      <c r="U272" s="73">
        <v>885</v>
      </c>
      <c r="V272" s="73">
        <v>1116</v>
      </c>
      <c r="W272" s="73">
        <v>0</v>
      </c>
      <c r="X272" s="73">
        <v>0</v>
      </c>
      <c r="Y272" s="73">
        <v>0</v>
      </c>
      <c r="Z272" s="73">
        <v>0</v>
      </c>
      <c r="AA272" s="73">
        <v>885</v>
      </c>
      <c r="AB272" s="73">
        <v>1116</v>
      </c>
      <c r="AC272" s="57" t="s">
        <v>118</v>
      </c>
      <c r="AD272" s="57" t="s">
        <v>119</v>
      </c>
      <c r="AE272" s="98"/>
    </row>
    <row r="273" s="6" customFormat="1" ht="12" spans="1:31">
      <c r="A273" s="55" t="s">
        <v>52</v>
      </c>
      <c r="B273" s="56" t="s">
        <v>137</v>
      </c>
      <c r="C273" s="55" t="s">
        <v>61</v>
      </c>
      <c r="D273" s="55" t="s">
        <v>72</v>
      </c>
      <c r="E273" s="56" t="s">
        <v>77</v>
      </c>
      <c r="F273" s="51">
        <v>599</v>
      </c>
      <c r="G273" s="51">
        <v>2</v>
      </c>
      <c r="H273" s="44" t="s">
        <v>117</v>
      </c>
      <c r="I273" s="51">
        <v>448</v>
      </c>
      <c r="J273" s="51">
        <v>599</v>
      </c>
      <c r="K273" s="51" t="s">
        <v>37</v>
      </c>
      <c r="L273" s="51" t="s">
        <v>38</v>
      </c>
      <c r="M273" s="117">
        <v>43.62</v>
      </c>
      <c r="N273" s="331">
        <v>0</v>
      </c>
      <c r="O273" s="117">
        <v>0</v>
      </c>
      <c r="P273" s="117">
        <v>43.62</v>
      </c>
      <c r="Q273" s="117">
        <v>0</v>
      </c>
      <c r="R273" s="75" t="s">
        <v>39</v>
      </c>
      <c r="S273" s="73">
        <v>523</v>
      </c>
      <c r="T273" s="73">
        <v>598</v>
      </c>
      <c r="U273" s="73">
        <v>448</v>
      </c>
      <c r="V273" s="73">
        <v>599</v>
      </c>
      <c r="W273" s="73">
        <v>0</v>
      </c>
      <c r="X273" s="73">
        <v>0</v>
      </c>
      <c r="Y273" s="73">
        <v>0</v>
      </c>
      <c r="Z273" s="73">
        <v>0</v>
      </c>
      <c r="AA273" s="73">
        <v>448</v>
      </c>
      <c r="AB273" s="73">
        <v>599</v>
      </c>
      <c r="AC273" s="57" t="s">
        <v>118</v>
      </c>
      <c r="AD273" s="57" t="s">
        <v>119</v>
      </c>
      <c r="AE273" s="96"/>
    </row>
    <row r="274" s="6" customFormat="1" ht="12" spans="1:227">
      <c r="A274" s="59" t="s">
        <v>52</v>
      </c>
      <c r="B274" s="56" t="s">
        <v>137</v>
      </c>
      <c r="C274" s="55" t="s">
        <v>62</v>
      </c>
      <c r="D274" s="55" t="s">
        <v>72</v>
      </c>
      <c r="E274" s="56" t="s">
        <v>77</v>
      </c>
      <c r="F274" s="51">
        <v>460</v>
      </c>
      <c r="G274" s="51">
        <v>2</v>
      </c>
      <c r="H274" s="44" t="s">
        <v>117</v>
      </c>
      <c r="I274" s="51">
        <v>391</v>
      </c>
      <c r="J274" s="51">
        <v>460</v>
      </c>
      <c r="K274" s="51" t="s">
        <v>37</v>
      </c>
      <c r="L274" s="51" t="s">
        <v>38</v>
      </c>
      <c r="M274" s="117">
        <v>34.35</v>
      </c>
      <c r="N274" s="331">
        <v>0</v>
      </c>
      <c r="O274" s="117">
        <v>0</v>
      </c>
      <c r="P274" s="117">
        <v>34.35</v>
      </c>
      <c r="Q274" s="117">
        <v>0</v>
      </c>
      <c r="R274" s="75" t="s">
        <v>39</v>
      </c>
      <c r="S274" s="73">
        <v>391</v>
      </c>
      <c r="T274" s="73">
        <v>460</v>
      </c>
      <c r="U274" s="73">
        <v>391</v>
      </c>
      <c r="V274" s="73">
        <v>460</v>
      </c>
      <c r="W274" s="73">
        <v>0</v>
      </c>
      <c r="X274" s="73">
        <v>0</v>
      </c>
      <c r="Y274" s="73">
        <v>0</v>
      </c>
      <c r="Z274" s="73">
        <v>0</v>
      </c>
      <c r="AA274" s="73">
        <v>391</v>
      </c>
      <c r="AB274" s="73">
        <v>460</v>
      </c>
      <c r="AC274" s="57" t="s">
        <v>118</v>
      </c>
      <c r="AD274" s="57" t="s">
        <v>119</v>
      </c>
      <c r="AE274" s="99"/>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row>
    <row r="275" s="6" customFormat="1" ht="14.25" spans="1:227">
      <c r="A275" s="55" t="s">
        <v>52</v>
      </c>
      <c r="B275" s="56" t="s">
        <v>137</v>
      </c>
      <c r="C275" s="55" t="s">
        <v>64</v>
      </c>
      <c r="D275" s="55" t="s">
        <v>72</v>
      </c>
      <c r="E275" s="56" t="s">
        <v>77</v>
      </c>
      <c r="F275" s="51">
        <v>947</v>
      </c>
      <c r="G275" s="51">
        <v>3</v>
      </c>
      <c r="H275" s="44" t="s">
        <v>117</v>
      </c>
      <c r="I275" s="51">
        <v>602</v>
      </c>
      <c r="J275" s="51">
        <v>947</v>
      </c>
      <c r="K275" s="51" t="s">
        <v>37</v>
      </c>
      <c r="L275" s="51" t="s">
        <v>38</v>
      </c>
      <c r="M275" s="117">
        <v>182.07</v>
      </c>
      <c r="N275" s="331">
        <v>0</v>
      </c>
      <c r="O275" s="117">
        <v>115.31</v>
      </c>
      <c r="P275" s="117">
        <v>66.76</v>
      </c>
      <c r="Q275" s="117">
        <v>0</v>
      </c>
      <c r="R275" s="75" t="s">
        <v>39</v>
      </c>
      <c r="S275" s="73">
        <v>573</v>
      </c>
      <c r="T275" s="73">
        <v>901</v>
      </c>
      <c r="U275" s="73">
        <v>602</v>
      </c>
      <c r="V275" s="73">
        <v>947</v>
      </c>
      <c r="W275" s="73">
        <v>0</v>
      </c>
      <c r="X275" s="73">
        <v>0</v>
      </c>
      <c r="Y275" s="73">
        <v>0</v>
      </c>
      <c r="Z275" s="73">
        <v>0</v>
      </c>
      <c r="AA275" s="73">
        <v>602</v>
      </c>
      <c r="AB275" s="73">
        <v>947</v>
      </c>
      <c r="AC275" s="57" t="s">
        <v>118</v>
      </c>
      <c r="AD275" s="57" t="s">
        <v>119</v>
      </c>
      <c r="AE275" s="98"/>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row>
    <row r="276" s="6" customFormat="1" ht="12" spans="1:31">
      <c r="A276" s="316">
        <v>4.3</v>
      </c>
      <c r="B276" s="317" t="s">
        <v>138</v>
      </c>
      <c r="C276" s="316" t="s">
        <v>49</v>
      </c>
      <c r="D276" s="316" t="s">
        <v>72</v>
      </c>
      <c r="E276" s="317" t="s">
        <v>77</v>
      </c>
      <c r="F276" s="316">
        <v>1553</v>
      </c>
      <c r="G276" s="316">
        <v>168</v>
      </c>
      <c r="H276" s="44" t="s">
        <v>117</v>
      </c>
      <c r="I276" s="316">
        <v>1516</v>
      </c>
      <c r="J276" s="316">
        <v>1518</v>
      </c>
      <c r="K276" s="316" t="s">
        <v>37</v>
      </c>
      <c r="L276" s="316" t="s">
        <v>38</v>
      </c>
      <c r="M276" s="316">
        <v>1206.393052</v>
      </c>
      <c r="N276" s="316">
        <v>0</v>
      </c>
      <c r="O276" s="316">
        <v>17.506004</v>
      </c>
      <c r="P276" s="316">
        <v>1.44</v>
      </c>
      <c r="Q276" s="316">
        <v>1187.447048</v>
      </c>
      <c r="R276" s="316" t="s">
        <v>39</v>
      </c>
      <c r="S276" s="316">
        <v>1583</v>
      </c>
      <c r="T276" s="316">
        <v>1593</v>
      </c>
      <c r="U276" s="316">
        <v>1517</v>
      </c>
      <c r="V276" s="316">
        <v>1519</v>
      </c>
      <c r="W276" s="316">
        <v>0</v>
      </c>
      <c r="X276" s="316">
        <v>0</v>
      </c>
      <c r="Y276" s="316">
        <v>0</v>
      </c>
      <c r="Z276" s="316">
        <v>0</v>
      </c>
      <c r="AA276" s="316">
        <v>1516</v>
      </c>
      <c r="AB276" s="316">
        <v>1518</v>
      </c>
      <c r="AC276" s="356" t="s">
        <v>118</v>
      </c>
      <c r="AD276" s="356" t="s">
        <v>119</v>
      </c>
      <c r="AE276" s="361"/>
    </row>
    <row r="277" s="6" customFormat="1" ht="12" spans="1:31">
      <c r="A277" s="320" t="s">
        <v>139</v>
      </c>
      <c r="B277" s="321" t="s">
        <v>140</v>
      </c>
      <c r="C277" s="320" t="s">
        <v>141</v>
      </c>
      <c r="D277" s="320" t="s">
        <v>72</v>
      </c>
      <c r="E277" s="365" t="s">
        <v>77</v>
      </c>
      <c r="F277" s="320">
        <v>8</v>
      </c>
      <c r="G277" s="322">
        <v>4</v>
      </c>
      <c r="H277" s="44" t="s">
        <v>117</v>
      </c>
      <c r="I277" s="320">
        <v>8</v>
      </c>
      <c r="J277" s="320">
        <v>8</v>
      </c>
      <c r="K277" s="320" t="s">
        <v>37</v>
      </c>
      <c r="L277" s="320" t="s">
        <v>38</v>
      </c>
      <c r="M277" s="340">
        <v>5.28</v>
      </c>
      <c r="N277" s="341">
        <v>0</v>
      </c>
      <c r="O277" s="340">
        <v>0</v>
      </c>
      <c r="P277" s="340">
        <v>0</v>
      </c>
      <c r="Q277" s="340">
        <v>5.28</v>
      </c>
      <c r="R277" s="354" t="s">
        <v>39</v>
      </c>
      <c r="S277" s="322">
        <v>8</v>
      </c>
      <c r="T277" s="322">
        <v>8</v>
      </c>
      <c r="U277" s="322">
        <v>8</v>
      </c>
      <c r="V277" s="322">
        <v>8</v>
      </c>
      <c r="W277" s="322">
        <v>0</v>
      </c>
      <c r="X277" s="322">
        <v>0</v>
      </c>
      <c r="Y277" s="322">
        <v>0</v>
      </c>
      <c r="Z277" s="322">
        <v>0</v>
      </c>
      <c r="AA277" s="322">
        <v>8</v>
      </c>
      <c r="AB277" s="322">
        <v>8</v>
      </c>
      <c r="AC277" s="355" t="s">
        <v>118</v>
      </c>
      <c r="AD277" s="355" t="s">
        <v>119</v>
      </c>
      <c r="AE277" s="362"/>
    </row>
    <row r="278" s="6" customFormat="1" ht="12" spans="1:31">
      <c r="A278" s="55" t="s">
        <v>52</v>
      </c>
      <c r="B278" s="56" t="s">
        <v>142</v>
      </c>
      <c r="C278" s="55" t="s">
        <v>61</v>
      </c>
      <c r="D278" s="55" t="s">
        <v>72</v>
      </c>
      <c r="E278" s="56" t="s">
        <v>77</v>
      </c>
      <c r="F278" s="51">
        <v>2</v>
      </c>
      <c r="G278" s="51">
        <v>1</v>
      </c>
      <c r="H278" s="44" t="s">
        <v>117</v>
      </c>
      <c r="I278" s="51">
        <v>2</v>
      </c>
      <c r="J278" s="51">
        <v>2</v>
      </c>
      <c r="K278" s="51" t="s">
        <v>37</v>
      </c>
      <c r="L278" s="51" t="s">
        <v>37</v>
      </c>
      <c r="M278" s="117">
        <v>0.96</v>
      </c>
      <c r="N278" s="331">
        <v>0</v>
      </c>
      <c r="O278" s="117">
        <v>0</v>
      </c>
      <c r="P278" s="117">
        <v>0</v>
      </c>
      <c r="Q278" s="117">
        <v>0.96</v>
      </c>
      <c r="R278" s="75" t="s">
        <v>39</v>
      </c>
      <c r="S278" s="73">
        <v>2</v>
      </c>
      <c r="T278" s="73">
        <v>2</v>
      </c>
      <c r="U278" s="73">
        <v>2</v>
      </c>
      <c r="V278" s="73">
        <v>2</v>
      </c>
      <c r="W278" s="73">
        <v>0</v>
      </c>
      <c r="X278" s="73">
        <v>0</v>
      </c>
      <c r="Y278" s="73">
        <v>0</v>
      </c>
      <c r="Z278" s="73">
        <v>0</v>
      </c>
      <c r="AA278" s="73">
        <v>2</v>
      </c>
      <c r="AB278" s="73">
        <v>2</v>
      </c>
      <c r="AC278" s="57" t="s">
        <v>118</v>
      </c>
      <c r="AD278" s="57" t="s">
        <v>119</v>
      </c>
      <c r="AE278" s="96"/>
    </row>
    <row r="279" s="6" customFormat="1" ht="14.25" spans="1:227">
      <c r="A279" s="55" t="s">
        <v>52</v>
      </c>
      <c r="B279" s="56" t="s">
        <v>142</v>
      </c>
      <c r="C279" s="55" t="s">
        <v>64</v>
      </c>
      <c r="D279" s="55" t="s">
        <v>72</v>
      </c>
      <c r="E279" s="56" t="s">
        <v>77</v>
      </c>
      <c r="F279" s="51">
        <v>6</v>
      </c>
      <c r="G279" s="51">
        <v>3</v>
      </c>
      <c r="H279" s="44" t="s">
        <v>117</v>
      </c>
      <c r="I279" s="51">
        <v>6</v>
      </c>
      <c r="J279" s="51">
        <v>6</v>
      </c>
      <c r="K279" s="51" t="s">
        <v>37</v>
      </c>
      <c r="L279" s="51" t="s">
        <v>38</v>
      </c>
      <c r="M279" s="117">
        <v>4.32</v>
      </c>
      <c r="N279" s="331">
        <v>0</v>
      </c>
      <c r="O279" s="117">
        <v>0</v>
      </c>
      <c r="P279" s="117">
        <v>0</v>
      </c>
      <c r="Q279" s="117">
        <v>4.32</v>
      </c>
      <c r="R279" s="75" t="s">
        <v>39</v>
      </c>
      <c r="S279" s="73">
        <v>6</v>
      </c>
      <c r="T279" s="73">
        <v>6</v>
      </c>
      <c r="U279" s="73">
        <v>6</v>
      </c>
      <c r="V279" s="73">
        <v>6</v>
      </c>
      <c r="W279" s="73">
        <v>0</v>
      </c>
      <c r="X279" s="73">
        <v>0</v>
      </c>
      <c r="Y279" s="73">
        <v>0</v>
      </c>
      <c r="Z279" s="73">
        <v>0</v>
      </c>
      <c r="AA279" s="73">
        <v>6</v>
      </c>
      <c r="AB279" s="73">
        <v>6</v>
      </c>
      <c r="AC279" s="57" t="s">
        <v>118</v>
      </c>
      <c r="AD279" s="57" t="s">
        <v>119</v>
      </c>
      <c r="AE279" s="98"/>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row>
    <row r="280" s="6" customFormat="1" ht="12" spans="1:31">
      <c r="A280" s="320" t="s">
        <v>143</v>
      </c>
      <c r="B280" s="321" t="s">
        <v>144</v>
      </c>
      <c r="C280" s="320" t="s">
        <v>49</v>
      </c>
      <c r="D280" s="320" t="s">
        <v>72</v>
      </c>
      <c r="E280" s="365" t="s">
        <v>77</v>
      </c>
      <c r="F280" s="320">
        <v>531</v>
      </c>
      <c r="G280" s="322">
        <v>29</v>
      </c>
      <c r="H280" s="44" t="s">
        <v>117</v>
      </c>
      <c r="I280" s="320">
        <v>531</v>
      </c>
      <c r="J280" s="320">
        <v>531</v>
      </c>
      <c r="K280" s="320" t="s">
        <v>37</v>
      </c>
      <c r="L280" s="320" t="s">
        <v>38</v>
      </c>
      <c r="M280" s="340">
        <v>423.179</v>
      </c>
      <c r="N280" s="341">
        <v>0</v>
      </c>
      <c r="O280" s="340">
        <v>0</v>
      </c>
      <c r="P280" s="340">
        <v>0.96</v>
      </c>
      <c r="Q280" s="340">
        <v>422.219</v>
      </c>
      <c r="R280" s="354" t="s">
        <v>39</v>
      </c>
      <c r="S280" s="322">
        <v>561</v>
      </c>
      <c r="T280" s="322">
        <v>533</v>
      </c>
      <c r="U280" s="322">
        <v>531</v>
      </c>
      <c r="V280" s="322">
        <v>531</v>
      </c>
      <c r="W280" s="322">
        <v>0</v>
      </c>
      <c r="X280" s="322">
        <v>0</v>
      </c>
      <c r="Y280" s="322">
        <v>0</v>
      </c>
      <c r="Z280" s="322">
        <v>0</v>
      </c>
      <c r="AA280" s="322">
        <v>531</v>
      </c>
      <c r="AB280" s="322">
        <v>531</v>
      </c>
      <c r="AC280" s="355" t="s">
        <v>118</v>
      </c>
      <c r="AD280" s="355" t="s">
        <v>119</v>
      </c>
      <c r="AE280" s="362"/>
    </row>
    <row r="281" s="7" customFormat="1" ht="12" spans="1:227">
      <c r="A281" s="55" t="s">
        <v>52</v>
      </c>
      <c r="B281" s="56" t="s">
        <v>145</v>
      </c>
      <c r="C281" s="55" t="s">
        <v>54</v>
      </c>
      <c r="D281" s="55" t="s">
        <v>72</v>
      </c>
      <c r="E281" s="56" t="s">
        <v>77</v>
      </c>
      <c r="F281" s="51">
        <v>32</v>
      </c>
      <c r="G281" s="51">
        <v>3</v>
      </c>
      <c r="H281" s="44" t="s">
        <v>117</v>
      </c>
      <c r="I281" s="51">
        <v>32</v>
      </c>
      <c r="J281" s="51">
        <v>32</v>
      </c>
      <c r="K281" s="51" t="s">
        <v>37</v>
      </c>
      <c r="L281" s="51" t="s">
        <v>38</v>
      </c>
      <c r="M281" s="117">
        <v>25.92</v>
      </c>
      <c r="N281" s="331">
        <v>0</v>
      </c>
      <c r="O281" s="117">
        <v>0</v>
      </c>
      <c r="P281" s="117">
        <v>0</v>
      </c>
      <c r="Q281" s="117">
        <v>25.92</v>
      </c>
      <c r="R281" s="75" t="s">
        <v>39</v>
      </c>
      <c r="S281" s="73">
        <v>60</v>
      </c>
      <c r="T281" s="73">
        <v>32</v>
      </c>
      <c r="U281" s="73">
        <v>32</v>
      </c>
      <c r="V281" s="73">
        <v>32</v>
      </c>
      <c r="W281" s="73">
        <v>0</v>
      </c>
      <c r="X281" s="73">
        <v>0</v>
      </c>
      <c r="Y281" s="73">
        <v>0</v>
      </c>
      <c r="Z281" s="73">
        <v>0</v>
      </c>
      <c r="AA281" s="73">
        <v>32</v>
      </c>
      <c r="AB281" s="73">
        <v>32</v>
      </c>
      <c r="AC281" s="57" t="s">
        <v>118</v>
      </c>
      <c r="AD281" s="57" t="s">
        <v>119</v>
      </c>
      <c r="AE281" s="9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row>
    <row r="282" s="8" customFormat="1" ht="12" spans="1:31">
      <c r="A282" s="59" t="s">
        <v>52</v>
      </c>
      <c r="B282" s="56" t="s">
        <v>145</v>
      </c>
      <c r="C282" s="55" t="s">
        <v>55</v>
      </c>
      <c r="D282" s="55" t="s">
        <v>72</v>
      </c>
      <c r="E282" s="56" t="s">
        <v>77</v>
      </c>
      <c r="F282" s="51">
        <v>48</v>
      </c>
      <c r="G282" s="51">
        <v>3</v>
      </c>
      <c r="H282" s="44" t="s">
        <v>117</v>
      </c>
      <c r="I282" s="51">
        <v>48</v>
      </c>
      <c r="J282" s="51">
        <v>48</v>
      </c>
      <c r="K282" s="51" t="s">
        <v>37</v>
      </c>
      <c r="L282" s="51" t="s">
        <v>38</v>
      </c>
      <c r="M282" s="117">
        <v>46.08</v>
      </c>
      <c r="N282" s="331">
        <v>0</v>
      </c>
      <c r="O282" s="117">
        <v>0</v>
      </c>
      <c r="P282" s="117">
        <v>0</v>
      </c>
      <c r="Q282" s="117">
        <v>46.08</v>
      </c>
      <c r="R282" s="75" t="s">
        <v>39</v>
      </c>
      <c r="S282" s="73">
        <v>48</v>
      </c>
      <c r="T282" s="73">
        <v>48</v>
      </c>
      <c r="U282" s="73">
        <v>48</v>
      </c>
      <c r="V282" s="73">
        <v>48</v>
      </c>
      <c r="W282" s="73">
        <v>0</v>
      </c>
      <c r="X282" s="73">
        <v>0</v>
      </c>
      <c r="Y282" s="73">
        <v>0</v>
      </c>
      <c r="Z282" s="73">
        <v>0</v>
      </c>
      <c r="AA282" s="73">
        <v>48</v>
      </c>
      <c r="AB282" s="73">
        <v>48</v>
      </c>
      <c r="AC282" s="57" t="s">
        <v>118</v>
      </c>
      <c r="AD282" s="57" t="s">
        <v>119</v>
      </c>
      <c r="AE282" s="97"/>
    </row>
    <row r="283" s="7" customFormat="1" ht="14.25" spans="1:227">
      <c r="A283" s="60" t="s">
        <v>52</v>
      </c>
      <c r="B283" s="56" t="s">
        <v>145</v>
      </c>
      <c r="C283" s="55" t="s">
        <v>56</v>
      </c>
      <c r="D283" s="55" t="s">
        <v>72</v>
      </c>
      <c r="E283" s="56" t="s">
        <v>77</v>
      </c>
      <c r="F283" s="51">
        <v>46</v>
      </c>
      <c r="G283" s="51">
        <v>3</v>
      </c>
      <c r="H283" s="44" t="s">
        <v>117</v>
      </c>
      <c r="I283" s="51">
        <v>46</v>
      </c>
      <c r="J283" s="51">
        <v>46</v>
      </c>
      <c r="K283" s="51" t="s">
        <v>37</v>
      </c>
      <c r="L283" s="51" t="s">
        <v>38</v>
      </c>
      <c r="M283" s="117">
        <v>34.884</v>
      </c>
      <c r="N283" s="117">
        <v>0</v>
      </c>
      <c r="O283" s="117">
        <v>0</v>
      </c>
      <c r="P283" s="117">
        <v>0</v>
      </c>
      <c r="Q283" s="117">
        <v>34.884</v>
      </c>
      <c r="R283" s="75" t="s">
        <v>39</v>
      </c>
      <c r="S283" s="73">
        <v>48</v>
      </c>
      <c r="T283" s="73">
        <v>48</v>
      </c>
      <c r="U283" s="73">
        <v>46</v>
      </c>
      <c r="V283" s="73">
        <v>46</v>
      </c>
      <c r="W283" s="73">
        <v>0</v>
      </c>
      <c r="X283" s="73">
        <v>0</v>
      </c>
      <c r="Y283" s="73">
        <v>0</v>
      </c>
      <c r="Z283" s="73">
        <v>0</v>
      </c>
      <c r="AA283" s="73">
        <v>46</v>
      </c>
      <c r="AB283" s="73">
        <v>46</v>
      </c>
      <c r="AC283" s="57" t="s">
        <v>118</v>
      </c>
      <c r="AD283" s="57" t="s">
        <v>119</v>
      </c>
      <c r="AE283" s="98"/>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row>
    <row r="284" s="7" customFormat="1" ht="12" spans="1:31">
      <c r="A284" s="55" t="s">
        <v>52</v>
      </c>
      <c r="B284" s="56" t="s">
        <v>145</v>
      </c>
      <c r="C284" s="55" t="s">
        <v>57</v>
      </c>
      <c r="D284" s="55" t="s">
        <v>72</v>
      </c>
      <c r="E284" s="56" t="s">
        <v>77</v>
      </c>
      <c r="F284" s="51">
        <v>6</v>
      </c>
      <c r="G284" s="51">
        <v>3</v>
      </c>
      <c r="H284" s="44" t="s">
        <v>117</v>
      </c>
      <c r="I284" s="51">
        <v>6</v>
      </c>
      <c r="J284" s="51">
        <v>6</v>
      </c>
      <c r="K284" s="51" t="s">
        <v>37</v>
      </c>
      <c r="L284" s="51" t="s">
        <v>38</v>
      </c>
      <c r="M284" s="117">
        <v>3.36</v>
      </c>
      <c r="N284" s="117">
        <v>0</v>
      </c>
      <c r="O284" s="117">
        <v>0</v>
      </c>
      <c r="P284" s="117">
        <v>0.96</v>
      </c>
      <c r="Q284" s="117">
        <v>2.4</v>
      </c>
      <c r="R284" s="75" t="s">
        <v>39</v>
      </c>
      <c r="S284" s="73">
        <v>6</v>
      </c>
      <c r="T284" s="73">
        <v>6</v>
      </c>
      <c r="U284" s="73">
        <v>6</v>
      </c>
      <c r="V284" s="73">
        <v>6</v>
      </c>
      <c r="W284" s="73">
        <v>0</v>
      </c>
      <c r="X284" s="73">
        <v>0</v>
      </c>
      <c r="Y284" s="73">
        <v>0</v>
      </c>
      <c r="Z284" s="73">
        <v>0</v>
      </c>
      <c r="AA284" s="73">
        <v>6</v>
      </c>
      <c r="AB284" s="73">
        <v>6</v>
      </c>
      <c r="AC284" s="57" t="s">
        <v>118</v>
      </c>
      <c r="AD284" s="57" t="s">
        <v>119</v>
      </c>
      <c r="AE284" s="99"/>
    </row>
    <row r="285" s="3" customFormat="1" spans="1:227">
      <c r="A285" s="55" t="s">
        <v>52</v>
      </c>
      <c r="B285" s="56" t="s">
        <v>145</v>
      </c>
      <c r="C285" s="55" t="s">
        <v>58</v>
      </c>
      <c r="D285" s="55" t="s">
        <v>72</v>
      </c>
      <c r="E285" s="56" t="s">
        <v>77</v>
      </c>
      <c r="F285" s="51">
        <v>39</v>
      </c>
      <c r="G285" s="51">
        <v>3</v>
      </c>
      <c r="H285" s="44" t="s">
        <v>117</v>
      </c>
      <c r="I285" s="51">
        <v>39</v>
      </c>
      <c r="J285" s="51">
        <v>39</v>
      </c>
      <c r="K285" s="51" t="s">
        <v>37</v>
      </c>
      <c r="L285" s="51" t="s">
        <v>38</v>
      </c>
      <c r="M285" s="117">
        <v>31.623</v>
      </c>
      <c r="N285" s="117">
        <v>0</v>
      </c>
      <c r="O285" s="117">
        <v>0</v>
      </c>
      <c r="P285" s="117">
        <v>0</v>
      </c>
      <c r="Q285" s="117">
        <v>31.623</v>
      </c>
      <c r="R285" s="75" t="s">
        <v>39</v>
      </c>
      <c r="S285" s="73">
        <v>39</v>
      </c>
      <c r="T285" s="73">
        <v>39</v>
      </c>
      <c r="U285" s="73">
        <v>39</v>
      </c>
      <c r="V285" s="73">
        <v>39</v>
      </c>
      <c r="W285" s="73">
        <v>0</v>
      </c>
      <c r="X285" s="73">
        <v>0</v>
      </c>
      <c r="Y285" s="73">
        <v>0</v>
      </c>
      <c r="Z285" s="73">
        <v>0</v>
      </c>
      <c r="AA285" s="73">
        <v>39</v>
      </c>
      <c r="AB285" s="73">
        <v>39</v>
      </c>
      <c r="AC285" s="57" t="s">
        <v>118</v>
      </c>
      <c r="AD285" s="57" t="s">
        <v>119</v>
      </c>
      <c r="AE285" s="9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row>
    <row r="286" s="3" customFormat="1" spans="1:227">
      <c r="A286" s="55" t="s">
        <v>52</v>
      </c>
      <c r="B286" s="56" t="s">
        <v>145</v>
      </c>
      <c r="C286" s="55" t="s">
        <v>59</v>
      </c>
      <c r="D286" s="55" t="s">
        <v>72</v>
      </c>
      <c r="E286" s="56" t="s">
        <v>77</v>
      </c>
      <c r="F286" s="51">
        <v>45</v>
      </c>
      <c r="G286" s="51">
        <v>3</v>
      </c>
      <c r="H286" s="44" t="s">
        <v>117</v>
      </c>
      <c r="I286" s="51">
        <v>45</v>
      </c>
      <c r="J286" s="51">
        <v>45</v>
      </c>
      <c r="K286" s="51" t="s">
        <v>37</v>
      </c>
      <c r="L286" s="51" t="s">
        <v>38</v>
      </c>
      <c r="M286" s="117">
        <v>27</v>
      </c>
      <c r="N286" s="331">
        <v>0</v>
      </c>
      <c r="O286" s="117">
        <v>0</v>
      </c>
      <c r="P286" s="117">
        <v>0</v>
      </c>
      <c r="Q286" s="117">
        <v>27</v>
      </c>
      <c r="R286" s="75" t="s">
        <v>39</v>
      </c>
      <c r="S286" s="73">
        <v>45</v>
      </c>
      <c r="T286" s="73">
        <v>45</v>
      </c>
      <c r="U286" s="73">
        <v>45</v>
      </c>
      <c r="V286" s="73">
        <v>45</v>
      </c>
      <c r="W286" s="73">
        <v>0</v>
      </c>
      <c r="X286" s="73">
        <v>0</v>
      </c>
      <c r="Y286" s="73">
        <v>0</v>
      </c>
      <c r="Z286" s="73">
        <v>0</v>
      </c>
      <c r="AA286" s="73">
        <v>45</v>
      </c>
      <c r="AB286" s="73">
        <v>45</v>
      </c>
      <c r="AC286" s="57" t="s">
        <v>118</v>
      </c>
      <c r="AD286" s="57" t="s">
        <v>119</v>
      </c>
      <c r="AE286" s="99"/>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row>
    <row r="287" s="3" customFormat="1" spans="1:31">
      <c r="A287" s="55" t="s">
        <v>52</v>
      </c>
      <c r="B287" s="56" t="s">
        <v>145</v>
      </c>
      <c r="C287" s="55" t="s">
        <v>60</v>
      </c>
      <c r="D287" s="55" t="s">
        <v>72</v>
      </c>
      <c r="E287" s="56" t="s">
        <v>77</v>
      </c>
      <c r="F287" s="51">
        <v>18</v>
      </c>
      <c r="G287" s="51">
        <v>1</v>
      </c>
      <c r="H287" s="44" t="s">
        <v>117</v>
      </c>
      <c r="I287" s="51">
        <v>18</v>
      </c>
      <c r="J287" s="51">
        <v>18</v>
      </c>
      <c r="K287" s="51" t="s">
        <v>37</v>
      </c>
      <c r="L287" s="51" t="s">
        <v>38</v>
      </c>
      <c r="M287" s="117">
        <v>12.96</v>
      </c>
      <c r="N287" s="331">
        <v>0</v>
      </c>
      <c r="O287" s="117">
        <v>0</v>
      </c>
      <c r="P287" s="117">
        <v>0</v>
      </c>
      <c r="Q287" s="117">
        <v>12.96</v>
      </c>
      <c r="R287" s="75" t="s">
        <v>39</v>
      </c>
      <c r="S287" s="73">
        <v>18</v>
      </c>
      <c r="T287" s="73">
        <v>18</v>
      </c>
      <c r="U287" s="73">
        <v>18</v>
      </c>
      <c r="V287" s="73">
        <v>18</v>
      </c>
      <c r="W287" s="73">
        <v>0</v>
      </c>
      <c r="X287" s="73">
        <v>0</v>
      </c>
      <c r="Y287" s="73">
        <v>0</v>
      </c>
      <c r="Z287" s="73">
        <v>0</v>
      </c>
      <c r="AA287" s="73">
        <v>18</v>
      </c>
      <c r="AB287" s="73">
        <v>18</v>
      </c>
      <c r="AC287" s="57" t="s">
        <v>118</v>
      </c>
      <c r="AD287" s="57" t="s">
        <v>119</v>
      </c>
      <c r="AE287" s="151"/>
    </row>
    <row r="288" s="6" customFormat="1" ht="12" spans="1:31">
      <c r="A288" s="55" t="s">
        <v>52</v>
      </c>
      <c r="B288" s="56" t="s">
        <v>145</v>
      </c>
      <c r="C288" s="55" t="s">
        <v>61</v>
      </c>
      <c r="D288" s="55" t="s">
        <v>72</v>
      </c>
      <c r="E288" s="56" t="s">
        <v>77</v>
      </c>
      <c r="F288" s="51">
        <v>259</v>
      </c>
      <c r="G288" s="51">
        <v>3</v>
      </c>
      <c r="H288" s="44" t="s">
        <v>117</v>
      </c>
      <c r="I288" s="51">
        <v>259</v>
      </c>
      <c r="J288" s="51">
        <v>259</v>
      </c>
      <c r="K288" s="51" t="s">
        <v>37</v>
      </c>
      <c r="L288" s="51" t="s">
        <v>38</v>
      </c>
      <c r="M288" s="117">
        <v>215.84</v>
      </c>
      <c r="N288" s="331">
        <v>0</v>
      </c>
      <c r="O288" s="117">
        <v>0</v>
      </c>
      <c r="P288" s="117">
        <v>0</v>
      </c>
      <c r="Q288" s="117">
        <v>215.84</v>
      </c>
      <c r="R288" s="75" t="s">
        <v>39</v>
      </c>
      <c r="S288" s="73">
        <v>259</v>
      </c>
      <c r="T288" s="73">
        <v>259</v>
      </c>
      <c r="U288" s="73">
        <v>259</v>
      </c>
      <c r="V288" s="73">
        <v>259</v>
      </c>
      <c r="W288" s="73">
        <v>0</v>
      </c>
      <c r="X288" s="73">
        <v>0</v>
      </c>
      <c r="Y288" s="73">
        <v>0</v>
      </c>
      <c r="Z288" s="73">
        <v>0</v>
      </c>
      <c r="AA288" s="73">
        <v>259</v>
      </c>
      <c r="AB288" s="73">
        <v>259</v>
      </c>
      <c r="AC288" s="57" t="s">
        <v>118</v>
      </c>
      <c r="AD288" s="57" t="s">
        <v>119</v>
      </c>
      <c r="AE288" s="96"/>
    </row>
    <row r="289" s="6" customFormat="1" ht="12" spans="1:227">
      <c r="A289" s="59" t="s">
        <v>52</v>
      </c>
      <c r="B289" s="56" t="s">
        <v>145</v>
      </c>
      <c r="C289" s="55" t="s">
        <v>62</v>
      </c>
      <c r="D289" s="55" t="s">
        <v>72</v>
      </c>
      <c r="E289" s="56" t="s">
        <v>77</v>
      </c>
      <c r="F289" s="51">
        <v>5</v>
      </c>
      <c r="G289" s="51">
        <v>1</v>
      </c>
      <c r="H289" s="44" t="s">
        <v>117</v>
      </c>
      <c r="I289" s="51">
        <v>5</v>
      </c>
      <c r="J289" s="51">
        <v>5</v>
      </c>
      <c r="K289" s="51" t="s">
        <v>37</v>
      </c>
      <c r="L289" s="51" t="s">
        <v>38</v>
      </c>
      <c r="M289" s="117">
        <v>2.4</v>
      </c>
      <c r="N289" s="331">
        <v>0</v>
      </c>
      <c r="O289" s="117">
        <v>0</v>
      </c>
      <c r="P289" s="117">
        <v>0</v>
      </c>
      <c r="Q289" s="117">
        <v>2.4</v>
      </c>
      <c r="R289" s="75" t="s">
        <v>39</v>
      </c>
      <c r="S289" s="73">
        <v>5</v>
      </c>
      <c r="T289" s="73">
        <v>5</v>
      </c>
      <c r="U289" s="73">
        <v>5</v>
      </c>
      <c r="V289" s="73">
        <v>5</v>
      </c>
      <c r="W289" s="73">
        <v>0</v>
      </c>
      <c r="X289" s="73">
        <v>0</v>
      </c>
      <c r="Y289" s="73">
        <v>0</v>
      </c>
      <c r="Z289" s="73">
        <v>0</v>
      </c>
      <c r="AA289" s="73">
        <v>5</v>
      </c>
      <c r="AB289" s="73">
        <v>5</v>
      </c>
      <c r="AC289" s="57" t="s">
        <v>118</v>
      </c>
      <c r="AD289" s="57" t="s">
        <v>119</v>
      </c>
      <c r="AE289" s="99"/>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row>
    <row r="290" s="6" customFormat="1" ht="12" spans="1:31">
      <c r="A290" s="55" t="s">
        <v>52</v>
      </c>
      <c r="B290" s="56" t="s">
        <v>145</v>
      </c>
      <c r="C290" s="55" t="s">
        <v>63</v>
      </c>
      <c r="D290" s="55" t="s">
        <v>72</v>
      </c>
      <c r="E290" s="56" t="s">
        <v>77</v>
      </c>
      <c r="F290" s="51">
        <v>27</v>
      </c>
      <c r="G290" s="51">
        <v>3</v>
      </c>
      <c r="H290" s="44" t="s">
        <v>117</v>
      </c>
      <c r="I290" s="51">
        <v>27</v>
      </c>
      <c r="J290" s="51">
        <v>27</v>
      </c>
      <c r="K290" s="51" t="s">
        <v>37</v>
      </c>
      <c r="L290" s="51" t="s">
        <v>38</v>
      </c>
      <c r="M290" s="117">
        <v>18.792</v>
      </c>
      <c r="N290" s="331">
        <v>0</v>
      </c>
      <c r="O290" s="117">
        <v>0</v>
      </c>
      <c r="P290" s="117">
        <v>0</v>
      </c>
      <c r="Q290" s="117">
        <v>18.792</v>
      </c>
      <c r="R290" s="75" t="s">
        <v>39</v>
      </c>
      <c r="S290" s="73">
        <v>27</v>
      </c>
      <c r="T290" s="73">
        <v>27</v>
      </c>
      <c r="U290" s="73">
        <v>27</v>
      </c>
      <c r="V290" s="73">
        <v>27</v>
      </c>
      <c r="W290" s="73">
        <v>0</v>
      </c>
      <c r="X290" s="73">
        <v>0</v>
      </c>
      <c r="Y290" s="73">
        <v>0</v>
      </c>
      <c r="Z290" s="73">
        <v>0</v>
      </c>
      <c r="AA290" s="73">
        <v>27</v>
      </c>
      <c r="AB290" s="73">
        <v>27</v>
      </c>
      <c r="AC290" s="57" t="s">
        <v>118</v>
      </c>
      <c r="AD290" s="57" t="s">
        <v>119</v>
      </c>
      <c r="AE290" s="96"/>
    </row>
    <row r="291" s="6" customFormat="1" ht="14.25" spans="1:227">
      <c r="A291" s="55" t="s">
        <v>52</v>
      </c>
      <c r="B291" s="56" t="s">
        <v>145</v>
      </c>
      <c r="C291" s="55" t="s">
        <v>64</v>
      </c>
      <c r="D291" s="55" t="s">
        <v>72</v>
      </c>
      <c r="E291" s="56" t="s">
        <v>77</v>
      </c>
      <c r="F291" s="51">
        <v>6</v>
      </c>
      <c r="G291" s="51">
        <v>3</v>
      </c>
      <c r="H291" s="44" t="s">
        <v>117</v>
      </c>
      <c r="I291" s="51">
        <v>6</v>
      </c>
      <c r="J291" s="51">
        <v>6</v>
      </c>
      <c r="K291" s="51" t="s">
        <v>37</v>
      </c>
      <c r="L291" s="51" t="s">
        <v>38</v>
      </c>
      <c r="M291" s="117">
        <v>4.32</v>
      </c>
      <c r="N291" s="331">
        <v>0</v>
      </c>
      <c r="O291" s="117">
        <v>0</v>
      </c>
      <c r="P291" s="117">
        <v>0</v>
      </c>
      <c r="Q291" s="117">
        <v>4.32</v>
      </c>
      <c r="R291" s="75" t="s">
        <v>39</v>
      </c>
      <c r="S291" s="73">
        <v>6</v>
      </c>
      <c r="T291" s="73">
        <v>6</v>
      </c>
      <c r="U291" s="73">
        <v>6</v>
      </c>
      <c r="V291" s="73">
        <v>6</v>
      </c>
      <c r="W291" s="73">
        <v>0</v>
      </c>
      <c r="X291" s="73">
        <v>0</v>
      </c>
      <c r="Y291" s="73">
        <v>0</v>
      </c>
      <c r="Z291" s="73">
        <v>0</v>
      </c>
      <c r="AA291" s="73">
        <v>6</v>
      </c>
      <c r="AB291" s="73">
        <v>6</v>
      </c>
      <c r="AC291" s="57" t="s">
        <v>118</v>
      </c>
      <c r="AD291" s="57" t="s">
        <v>119</v>
      </c>
      <c r="AE291" s="98"/>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row>
    <row r="292" s="6" customFormat="1" ht="12" spans="1:31">
      <c r="A292" s="320" t="s">
        <v>146</v>
      </c>
      <c r="B292" s="321" t="s">
        <v>147</v>
      </c>
      <c r="C292" s="320" t="s">
        <v>123</v>
      </c>
      <c r="D292" s="320" t="s">
        <v>72</v>
      </c>
      <c r="E292" s="365" t="s">
        <v>77</v>
      </c>
      <c r="F292" s="320">
        <v>468</v>
      </c>
      <c r="G292" s="322">
        <v>23</v>
      </c>
      <c r="H292" s="44" t="s">
        <v>117</v>
      </c>
      <c r="I292" s="320">
        <v>432</v>
      </c>
      <c r="J292" s="320">
        <v>432</v>
      </c>
      <c r="K292" s="320" t="s">
        <v>37</v>
      </c>
      <c r="L292" s="320" t="s">
        <v>38</v>
      </c>
      <c r="M292" s="340">
        <v>358.124</v>
      </c>
      <c r="N292" s="341">
        <v>0</v>
      </c>
      <c r="O292" s="340">
        <v>0</v>
      </c>
      <c r="P292" s="340">
        <v>0</v>
      </c>
      <c r="Q292" s="340">
        <v>358.124</v>
      </c>
      <c r="R292" s="354" t="s">
        <v>39</v>
      </c>
      <c r="S292" s="322">
        <v>468</v>
      </c>
      <c r="T292" s="322">
        <v>468</v>
      </c>
      <c r="U292" s="322">
        <v>432</v>
      </c>
      <c r="V292" s="322">
        <v>432</v>
      </c>
      <c r="W292" s="322">
        <v>0</v>
      </c>
      <c r="X292" s="322">
        <v>0</v>
      </c>
      <c r="Y292" s="322">
        <v>0</v>
      </c>
      <c r="Z292" s="322">
        <v>0</v>
      </c>
      <c r="AA292" s="322">
        <v>432</v>
      </c>
      <c r="AB292" s="322">
        <v>432</v>
      </c>
      <c r="AC292" s="355" t="s">
        <v>118</v>
      </c>
      <c r="AD292" s="355" t="s">
        <v>119</v>
      </c>
      <c r="AE292" s="362"/>
    </row>
    <row r="293" s="7" customFormat="1" ht="12" spans="1:227">
      <c r="A293" s="55" t="s">
        <v>52</v>
      </c>
      <c r="B293" s="56" t="s">
        <v>148</v>
      </c>
      <c r="C293" s="55" t="s">
        <v>54</v>
      </c>
      <c r="D293" s="55" t="s">
        <v>72</v>
      </c>
      <c r="E293" s="56" t="s">
        <v>77</v>
      </c>
      <c r="F293" s="51">
        <v>11</v>
      </c>
      <c r="G293" s="51">
        <v>3</v>
      </c>
      <c r="H293" s="44" t="s">
        <v>117</v>
      </c>
      <c r="I293" s="51">
        <v>11</v>
      </c>
      <c r="J293" s="51">
        <v>11</v>
      </c>
      <c r="K293" s="51" t="s">
        <v>37</v>
      </c>
      <c r="L293" s="51" t="s">
        <v>38</v>
      </c>
      <c r="M293" s="117">
        <v>7.92</v>
      </c>
      <c r="N293" s="331">
        <v>0</v>
      </c>
      <c r="O293" s="117">
        <v>0</v>
      </c>
      <c r="P293" s="117">
        <v>0</v>
      </c>
      <c r="Q293" s="117">
        <v>7.92</v>
      </c>
      <c r="R293" s="75" t="s">
        <v>39</v>
      </c>
      <c r="S293" s="73">
        <v>11</v>
      </c>
      <c r="T293" s="73">
        <v>11</v>
      </c>
      <c r="U293" s="73">
        <v>11</v>
      </c>
      <c r="V293" s="73">
        <v>11</v>
      </c>
      <c r="W293" s="73">
        <v>0</v>
      </c>
      <c r="X293" s="73">
        <v>0</v>
      </c>
      <c r="Y293" s="73">
        <v>0</v>
      </c>
      <c r="Z293" s="73">
        <v>0</v>
      </c>
      <c r="AA293" s="73">
        <v>11</v>
      </c>
      <c r="AB293" s="73">
        <v>11</v>
      </c>
      <c r="AC293" s="57" t="s">
        <v>118</v>
      </c>
      <c r="AD293" s="57" t="s">
        <v>119</v>
      </c>
      <c r="AE293" s="9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row>
    <row r="294" s="8" customFormat="1" ht="12" spans="1:31">
      <c r="A294" s="59" t="s">
        <v>52</v>
      </c>
      <c r="B294" s="56" t="s">
        <v>148</v>
      </c>
      <c r="C294" s="55" t="s">
        <v>55</v>
      </c>
      <c r="D294" s="55" t="s">
        <v>72</v>
      </c>
      <c r="E294" s="56" t="s">
        <v>77</v>
      </c>
      <c r="F294" s="51">
        <v>36</v>
      </c>
      <c r="G294" s="51">
        <v>3</v>
      </c>
      <c r="H294" s="44" t="s">
        <v>117</v>
      </c>
      <c r="I294" s="51">
        <v>36</v>
      </c>
      <c r="J294" s="51">
        <v>36</v>
      </c>
      <c r="K294" s="51" t="s">
        <v>37</v>
      </c>
      <c r="L294" s="51" t="s">
        <v>38</v>
      </c>
      <c r="M294" s="117">
        <v>43.2</v>
      </c>
      <c r="N294" s="331">
        <v>0</v>
      </c>
      <c r="O294" s="117">
        <v>0</v>
      </c>
      <c r="P294" s="117">
        <v>0</v>
      </c>
      <c r="Q294" s="117">
        <v>43.2</v>
      </c>
      <c r="R294" s="75" t="s">
        <v>39</v>
      </c>
      <c r="S294" s="73">
        <v>36</v>
      </c>
      <c r="T294" s="73">
        <v>36</v>
      </c>
      <c r="U294" s="73">
        <v>36</v>
      </c>
      <c r="V294" s="73">
        <v>36</v>
      </c>
      <c r="W294" s="73">
        <v>0</v>
      </c>
      <c r="X294" s="73">
        <v>0</v>
      </c>
      <c r="Y294" s="73">
        <v>0</v>
      </c>
      <c r="Z294" s="73">
        <v>0</v>
      </c>
      <c r="AA294" s="73">
        <v>36</v>
      </c>
      <c r="AB294" s="73">
        <v>36</v>
      </c>
      <c r="AC294" s="57" t="s">
        <v>118</v>
      </c>
      <c r="AD294" s="57" t="s">
        <v>119</v>
      </c>
      <c r="AE294" s="97"/>
    </row>
    <row r="295" s="3" customFormat="1" spans="1:227">
      <c r="A295" s="55" t="s">
        <v>52</v>
      </c>
      <c r="B295" s="56" t="s">
        <v>148</v>
      </c>
      <c r="C295" s="55" t="s">
        <v>58</v>
      </c>
      <c r="D295" s="55" t="s">
        <v>72</v>
      </c>
      <c r="E295" s="56" t="s">
        <v>77</v>
      </c>
      <c r="F295" s="51">
        <v>142</v>
      </c>
      <c r="G295" s="51">
        <v>3</v>
      </c>
      <c r="H295" s="44" t="s">
        <v>117</v>
      </c>
      <c r="I295" s="51">
        <v>106</v>
      </c>
      <c r="J295" s="51">
        <v>106</v>
      </c>
      <c r="K295" s="51" t="s">
        <v>37</v>
      </c>
      <c r="L295" s="51" t="s">
        <v>38</v>
      </c>
      <c r="M295" s="117">
        <v>112.156</v>
      </c>
      <c r="N295" s="331">
        <v>0</v>
      </c>
      <c r="O295" s="117">
        <v>0</v>
      </c>
      <c r="P295" s="117">
        <v>0</v>
      </c>
      <c r="Q295" s="117">
        <v>112.156</v>
      </c>
      <c r="R295" s="75" t="s">
        <v>39</v>
      </c>
      <c r="S295" s="73">
        <v>142</v>
      </c>
      <c r="T295" s="73">
        <v>142</v>
      </c>
      <c r="U295" s="73">
        <v>106</v>
      </c>
      <c r="V295" s="73">
        <v>106</v>
      </c>
      <c r="W295" s="73">
        <v>0</v>
      </c>
      <c r="X295" s="73">
        <v>0</v>
      </c>
      <c r="Y295" s="73">
        <v>0</v>
      </c>
      <c r="Z295" s="73">
        <v>0</v>
      </c>
      <c r="AA295" s="73">
        <v>106</v>
      </c>
      <c r="AB295" s="73">
        <v>106</v>
      </c>
      <c r="AC295" s="57" t="s">
        <v>118</v>
      </c>
      <c r="AD295" s="57" t="s">
        <v>119</v>
      </c>
      <c r="AE295" s="9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row>
    <row r="296" s="3" customFormat="1" spans="1:227">
      <c r="A296" s="55" t="s">
        <v>52</v>
      </c>
      <c r="B296" s="56" t="s">
        <v>148</v>
      </c>
      <c r="C296" s="55" t="s">
        <v>59</v>
      </c>
      <c r="D296" s="55" t="s">
        <v>72</v>
      </c>
      <c r="E296" s="56" t="s">
        <v>77</v>
      </c>
      <c r="F296" s="51">
        <v>102</v>
      </c>
      <c r="G296" s="51">
        <v>3</v>
      </c>
      <c r="H296" s="44" t="s">
        <v>117</v>
      </c>
      <c r="I296" s="51">
        <v>102</v>
      </c>
      <c r="J296" s="51">
        <v>102</v>
      </c>
      <c r="K296" s="51" t="s">
        <v>37</v>
      </c>
      <c r="L296" s="51" t="s">
        <v>38</v>
      </c>
      <c r="M296" s="117">
        <v>61.2</v>
      </c>
      <c r="N296" s="331">
        <v>0</v>
      </c>
      <c r="O296" s="117">
        <v>0</v>
      </c>
      <c r="P296" s="117">
        <v>0</v>
      </c>
      <c r="Q296" s="117">
        <v>61.2</v>
      </c>
      <c r="R296" s="75" t="s">
        <v>39</v>
      </c>
      <c r="S296" s="73">
        <v>102</v>
      </c>
      <c r="T296" s="73">
        <v>102</v>
      </c>
      <c r="U296" s="73">
        <v>102</v>
      </c>
      <c r="V296" s="73">
        <v>102</v>
      </c>
      <c r="W296" s="73">
        <v>0</v>
      </c>
      <c r="X296" s="73">
        <v>0</v>
      </c>
      <c r="Y296" s="73">
        <v>0</v>
      </c>
      <c r="Z296" s="73">
        <v>0</v>
      </c>
      <c r="AA296" s="73">
        <v>102</v>
      </c>
      <c r="AB296" s="73">
        <v>102</v>
      </c>
      <c r="AC296" s="57" t="s">
        <v>118</v>
      </c>
      <c r="AD296" s="57" t="s">
        <v>119</v>
      </c>
      <c r="AE296" s="99"/>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row>
    <row r="297" s="3" customFormat="1" spans="1:31">
      <c r="A297" s="55" t="s">
        <v>52</v>
      </c>
      <c r="B297" s="56" t="s">
        <v>148</v>
      </c>
      <c r="C297" s="55" t="s">
        <v>60</v>
      </c>
      <c r="D297" s="55" t="s">
        <v>72</v>
      </c>
      <c r="E297" s="56" t="s">
        <v>77</v>
      </c>
      <c r="F297" s="51">
        <v>22</v>
      </c>
      <c r="G297" s="51">
        <v>1</v>
      </c>
      <c r="H297" s="44" t="s">
        <v>117</v>
      </c>
      <c r="I297" s="51">
        <v>22</v>
      </c>
      <c r="J297" s="51">
        <v>22</v>
      </c>
      <c r="K297" s="51" t="s">
        <v>37</v>
      </c>
      <c r="L297" s="51" t="s">
        <v>38</v>
      </c>
      <c r="M297" s="117">
        <v>15.84</v>
      </c>
      <c r="N297" s="331">
        <v>0</v>
      </c>
      <c r="O297" s="117">
        <v>0</v>
      </c>
      <c r="P297" s="117">
        <v>0</v>
      </c>
      <c r="Q297" s="117">
        <v>15.84</v>
      </c>
      <c r="R297" s="75" t="s">
        <v>39</v>
      </c>
      <c r="S297" s="73">
        <v>22</v>
      </c>
      <c r="T297" s="73">
        <v>22</v>
      </c>
      <c r="U297" s="73">
        <v>22</v>
      </c>
      <c r="V297" s="73">
        <v>22</v>
      </c>
      <c r="W297" s="73">
        <v>0</v>
      </c>
      <c r="X297" s="73">
        <v>0</v>
      </c>
      <c r="Y297" s="73">
        <v>0</v>
      </c>
      <c r="Z297" s="73">
        <v>0</v>
      </c>
      <c r="AA297" s="73">
        <v>22</v>
      </c>
      <c r="AB297" s="73">
        <v>22</v>
      </c>
      <c r="AC297" s="57" t="s">
        <v>118</v>
      </c>
      <c r="AD297" s="57" t="s">
        <v>119</v>
      </c>
      <c r="AE297" s="151"/>
    </row>
    <row r="298" s="6" customFormat="1" ht="12" spans="1:31">
      <c r="A298" s="55" t="s">
        <v>52</v>
      </c>
      <c r="B298" s="56" t="s">
        <v>148</v>
      </c>
      <c r="C298" s="55" t="s">
        <v>61</v>
      </c>
      <c r="D298" s="55" t="s">
        <v>72</v>
      </c>
      <c r="E298" s="56" t="s">
        <v>77</v>
      </c>
      <c r="F298" s="51">
        <v>84</v>
      </c>
      <c r="G298" s="51">
        <v>3</v>
      </c>
      <c r="H298" s="44" t="s">
        <v>117</v>
      </c>
      <c r="I298" s="51">
        <v>84</v>
      </c>
      <c r="J298" s="51">
        <v>84</v>
      </c>
      <c r="K298" s="51" t="s">
        <v>37</v>
      </c>
      <c r="L298" s="51" t="s">
        <v>38</v>
      </c>
      <c r="M298" s="117">
        <v>70.48</v>
      </c>
      <c r="N298" s="331">
        <v>0</v>
      </c>
      <c r="O298" s="117">
        <v>0</v>
      </c>
      <c r="P298" s="117">
        <v>0</v>
      </c>
      <c r="Q298" s="117">
        <v>70.48</v>
      </c>
      <c r="R298" s="75" t="s">
        <v>39</v>
      </c>
      <c r="S298" s="73">
        <v>84</v>
      </c>
      <c r="T298" s="73">
        <v>84</v>
      </c>
      <c r="U298" s="73">
        <v>84</v>
      </c>
      <c r="V298" s="73">
        <v>84</v>
      </c>
      <c r="W298" s="73">
        <v>0</v>
      </c>
      <c r="X298" s="73">
        <v>0</v>
      </c>
      <c r="Y298" s="73">
        <v>0</v>
      </c>
      <c r="Z298" s="73">
        <v>0</v>
      </c>
      <c r="AA298" s="73">
        <v>84</v>
      </c>
      <c r="AB298" s="73">
        <v>84</v>
      </c>
      <c r="AC298" s="57" t="s">
        <v>118</v>
      </c>
      <c r="AD298" s="57" t="s">
        <v>119</v>
      </c>
      <c r="AE298" s="96"/>
    </row>
    <row r="299" s="6" customFormat="1" ht="12" spans="1:227">
      <c r="A299" s="59" t="s">
        <v>52</v>
      </c>
      <c r="B299" s="56" t="s">
        <v>148</v>
      </c>
      <c r="C299" s="55" t="s">
        <v>62</v>
      </c>
      <c r="D299" s="55" t="s">
        <v>72</v>
      </c>
      <c r="E299" s="56" t="s">
        <v>77</v>
      </c>
      <c r="F299" s="51">
        <v>14</v>
      </c>
      <c r="G299" s="51">
        <v>1</v>
      </c>
      <c r="H299" s="44" t="s">
        <v>117</v>
      </c>
      <c r="I299" s="51">
        <v>14</v>
      </c>
      <c r="J299" s="51">
        <v>14</v>
      </c>
      <c r="K299" s="51" t="s">
        <v>37</v>
      </c>
      <c r="L299" s="51" t="s">
        <v>38</v>
      </c>
      <c r="M299" s="117">
        <v>6.72</v>
      </c>
      <c r="N299" s="331">
        <v>0</v>
      </c>
      <c r="O299" s="117">
        <v>0</v>
      </c>
      <c r="P299" s="117">
        <v>0</v>
      </c>
      <c r="Q299" s="117">
        <v>6.72</v>
      </c>
      <c r="R299" s="75" t="s">
        <v>39</v>
      </c>
      <c r="S299" s="73">
        <v>14</v>
      </c>
      <c r="T299" s="73">
        <v>14</v>
      </c>
      <c r="U299" s="73">
        <v>14</v>
      </c>
      <c r="V299" s="73">
        <v>14</v>
      </c>
      <c r="W299" s="73">
        <v>0</v>
      </c>
      <c r="X299" s="73">
        <v>0</v>
      </c>
      <c r="Y299" s="73">
        <v>0</v>
      </c>
      <c r="Z299" s="73">
        <v>0</v>
      </c>
      <c r="AA299" s="73">
        <v>14</v>
      </c>
      <c r="AB299" s="73">
        <v>14</v>
      </c>
      <c r="AC299" s="57" t="s">
        <v>118</v>
      </c>
      <c r="AD299" s="57" t="s">
        <v>119</v>
      </c>
      <c r="AE299" s="99"/>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row>
    <row r="300" s="6" customFormat="1" ht="12" spans="1:31">
      <c r="A300" s="55" t="s">
        <v>52</v>
      </c>
      <c r="B300" s="56" t="s">
        <v>148</v>
      </c>
      <c r="C300" s="55" t="s">
        <v>63</v>
      </c>
      <c r="D300" s="55" t="s">
        <v>72</v>
      </c>
      <c r="E300" s="56" t="s">
        <v>77</v>
      </c>
      <c r="F300" s="51">
        <v>18</v>
      </c>
      <c r="G300" s="51">
        <v>3</v>
      </c>
      <c r="H300" s="44" t="s">
        <v>117</v>
      </c>
      <c r="I300" s="51">
        <v>18</v>
      </c>
      <c r="J300" s="51">
        <v>18</v>
      </c>
      <c r="K300" s="51" t="s">
        <v>37</v>
      </c>
      <c r="L300" s="51" t="s">
        <v>38</v>
      </c>
      <c r="M300" s="117">
        <v>12.528</v>
      </c>
      <c r="N300" s="331">
        <v>0</v>
      </c>
      <c r="O300" s="117">
        <v>0</v>
      </c>
      <c r="P300" s="117">
        <v>0</v>
      </c>
      <c r="Q300" s="117">
        <v>12.528</v>
      </c>
      <c r="R300" s="75" t="s">
        <v>39</v>
      </c>
      <c r="S300" s="73">
        <v>18</v>
      </c>
      <c r="T300" s="73">
        <v>18</v>
      </c>
      <c r="U300" s="73">
        <v>18</v>
      </c>
      <c r="V300" s="73">
        <v>18</v>
      </c>
      <c r="W300" s="73">
        <v>0</v>
      </c>
      <c r="X300" s="73">
        <v>0</v>
      </c>
      <c r="Y300" s="73">
        <v>0</v>
      </c>
      <c r="Z300" s="73">
        <v>0</v>
      </c>
      <c r="AA300" s="73">
        <v>18</v>
      </c>
      <c r="AB300" s="73">
        <v>18</v>
      </c>
      <c r="AC300" s="57" t="s">
        <v>118</v>
      </c>
      <c r="AD300" s="57" t="s">
        <v>119</v>
      </c>
      <c r="AE300" s="96"/>
    </row>
    <row r="301" s="6" customFormat="1" ht="14.25" spans="1:227">
      <c r="A301" s="55" t="s">
        <v>52</v>
      </c>
      <c r="B301" s="56" t="s">
        <v>148</v>
      </c>
      <c r="C301" s="55" t="s">
        <v>64</v>
      </c>
      <c r="D301" s="55" t="s">
        <v>72</v>
      </c>
      <c r="E301" s="56" t="s">
        <v>77</v>
      </c>
      <c r="F301" s="51">
        <v>39</v>
      </c>
      <c r="G301" s="51">
        <v>3</v>
      </c>
      <c r="H301" s="44" t="s">
        <v>117</v>
      </c>
      <c r="I301" s="51">
        <v>39</v>
      </c>
      <c r="J301" s="51">
        <v>39</v>
      </c>
      <c r="K301" s="51" t="s">
        <v>37</v>
      </c>
      <c r="L301" s="51" t="s">
        <v>38</v>
      </c>
      <c r="M301" s="117">
        <v>28.08</v>
      </c>
      <c r="N301" s="331">
        <v>0</v>
      </c>
      <c r="O301" s="117">
        <v>0</v>
      </c>
      <c r="P301" s="117">
        <v>0</v>
      </c>
      <c r="Q301" s="117">
        <v>28.08</v>
      </c>
      <c r="R301" s="75" t="s">
        <v>39</v>
      </c>
      <c r="S301" s="73">
        <v>39</v>
      </c>
      <c r="T301" s="73">
        <v>39</v>
      </c>
      <c r="U301" s="73">
        <v>39</v>
      </c>
      <c r="V301" s="73">
        <v>39</v>
      </c>
      <c r="W301" s="73">
        <v>0</v>
      </c>
      <c r="X301" s="73">
        <v>0</v>
      </c>
      <c r="Y301" s="73">
        <v>0</v>
      </c>
      <c r="Z301" s="73">
        <v>0</v>
      </c>
      <c r="AA301" s="73">
        <v>39</v>
      </c>
      <c r="AB301" s="73">
        <v>39</v>
      </c>
      <c r="AC301" s="57" t="s">
        <v>118</v>
      </c>
      <c r="AD301" s="57" t="s">
        <v>119</v>
      </c>
      <c r="AE301" s="98"/>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row>
    <row r="302" s="6" customFormat="1" ht="12" spans="1:31">
      <c r="A302" s="320" t="s">
        <v>149</v>
      </c>
      <c r="B302" s="321" t="s">
        <v>150</v>
      </c>
      <c r="C302" s="320" t="s">
        <v>151</v>
      </c>
      <c r="D302" s="320" t="s">
        <v>72</v>
      </c>
      <c r="E302" s="365" t="s">
        <v>77</v>
      </c>
      <c r="F302" s="320">
        <v>63</v>
      </c>
      <c r="G302" s="322">
        <v>14</v>
      </c>
      <c r="H302" s="44" t="s">
        <v>117</v>
      </c>
      <c r="I302" s="320">
        <v>63</v>
      </c>
      <c r="J302" s="320">
        <v>63</v>
      </c>
      <c r="K302" s="320" t="s">
        <v>37</v>
      </c>
      <c r="L302" s="320" t="s">
        <v>38</v>
      </c>
      <c r="M302" s="340">
        <v>41.28</v>
      </c>
      <c r="N302" s="341">
        <v>0</v>
      </c>
      <c r="O302" s="340">
        <v>0</v>
      </c>
      <c r="P302" s="340">
        <v>0</v>
      </c>
      <c r="Q302" s="340">
        <v>41.28</v>
      </c>
      <c r="R302" s="354" t="s">
        <v>39</v>
      </c>
      <c r="S302" s="322">
        <v>63</v>
      </c>
      <c r="T302" s="322">
        <v>63</v>
      </c>
      <c r="U302" s="322">
        <v>63</v>
      </c>
      <c r="V302" s="322">
        <v>63</v>
      </c>
      <c r="W302" s="322">
        <v>0</v>
      </c>
      <c r="X302" s="322">
        <v>0</v>
      </c>
      <c r="Y302" s="322">
        <v>0</v>
      </c>
      <c r="Z302" s="322">
        <v>0</v>
      </c>
      <c r="AA302" s="322">
        <v>63</v>
      </c>
      <c r="AB302" s="322">
        <v>63</v>
      </c>
      <c r="AC302" s="355" t="s">
        <v>118</v>
      </c>
      <c r="AD302" s="355" t="s">
        <v>119</v>
      </c>
      <c r="AE302" s="362"/>
    </row>
    <row r="303" s="8" customFormat="1" ht="12" spans="1:31">
      <c r="A303" s="59" t="s">
        <v>52</v>
      </c>
      <c r="B303" s="56" t="s">
        <v>152</v>
      </c>
      <c r="C303" s="55" t="s">
        <v>55</v>
      </c>
      <c r="D303" s="55" t="s">
        <v>72</v>
      </c>
      <c r="E303" s="56" t="s">
        <v>77</v>
      </c>
      <c r="F303" s="51">
        <v>9</v>
      </c>
      <c r="G303" s="51">
        <v>3</v>
      </c>
      <c r="H303" s="44" t="s">
        <v>117</v>
      </c>
      <c r="I303" s="51">
        <v>9</v>
      </c>
      <c r="J303" s="51">
        <v>9</v>
      </c>
      <c r="K303" s="51" t="s">
        <v>37</v>
      </c>
      <c r="L303" s="51" t="s">
        <v>38</v>
      </c>
      <c r="M303" s="117">
        <v>8.64</v>
      </c>
      <c r="N303" s="331">
        <v>0</v>
      </c>
      <c r="O303" s="117">
        <v>0</v>
      </c>
      <c r="P303" s="117">
        <v>0</v>
      </c>
      <c r="Q303" s="117">
        <v>8.64</v>
      </c>
      <c r="R303" s="75" t="s">
        <v>39</v>
      </c>
      <c r="S303" s="73">
        <v>9</v>
      </c>
      <c r="T303" s="73">
        <v>9</v>
      </c>
      <c r="U303" s="73">
        <v>9</v>
      </c>
      <c r="V303" s="73">
        <v>9</v>
      </c>
      <c r="W303" s="73">
        <v>0</v>
      </c>
      <c r="X303" s="73">
        <v>0</v>
      </c>
      <c r="Y303" s="73">
        <v>0</v>
      </c>
      <c r="Z303" s="73">
        <v>0</v>
      </c>
      <c r="AA303" s="73">
        <v>9</v>
      </c>
      <c r="AB303" s="73">
        <v>9</v>
      </c>
      <c r="AC303" s="57" t="s">
        <v>118</v>
      </c>
      <c r="AD303" s="57" t="s">
        <v>119</v>
      </c>
      <c r="AE303" s="97"/>
    </row>
    <row r="304" s="3" customFormat="1" spans="1:227">
      <c r="A304" s="55" t="s">
        <v>52</v>
      </c>
      <c r="B304" s="56" t="s">
        <v>152</v>
      </c>
      <c r="C304" s="55" t="s">
        <v>59</v>
      </c>
      <c r="D304" s="55" t="s">
        <v>72</v>
      </c>
      <c r="E304" s="56" t="s">
        <v>77</v>
      </c>
      <c r="F304" s="51">
        <v>24</v>
      </c>
      <c r="G304" s="51">
        <v>3</v>
      </c>
      <c r="H304" s="44" t="s">
        <v>117</v>
      </c>
      <c r="I304" s="51">
        <v>24</v>
      </c>
      <c r="J304" s="51">
        <v>24</v>
      </c>
      <c r="K304" s="51" t="s">
        <v>37</v>
      </c>
      <c r="L304" s="51" t="s">
        <v>38</v>
      </c>
      <c r="M304" s="117">
        <v>14.4</v>
      </c>
      <c r="N304" s="331">
        <v>0</v>
      </c>
      <c r="O304" s="117">
        <v>0</v>
      </c>
      <c r="P304" s="117">
        <v>0</v>
      </c>
      <c r="Q304" s="117">
        <v>14.4</v>
      </c>
      <c r="R304" s="75" t="s">
        <v>39</v>
      </c>
      <c r="S304" s="73">
        <v>24</v>
      </c>
      <c r="T304" s="73">
        <v>24</v>
      </c>
      <c r="U304" s="73">
        <v>24</v>
      </c>
      <c r="V304" s="73">
        <v>24</v>
      </c>
      <c r="W304" s="73">
        <v>0</v>
      </c>
      <c r="X304" s="73">
        <v>0</v>
      </c>
      <c r="Y304" s="73">
        <v>0</v>
      </c>
      <c r="Z304" s="73">
        <v>0</v>
      </c>
      <c r="AA304" s="73">
        <v>24</v>
      </c>
      <c r="AB304" s="73">
        <v>24</v>
      </c>
      <c r="AC304" s="57" t="s">
        <v>118</v>
      </c>
      <c r="AD304" s="57" t="s">
        <v>119</v>
      </c>
      <c r="AE304" s="99"/>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row>
    <row r="305" s="3" customFormat="1" spans="1:31">
      <c r="A305" s="55" t="s">
        <v>52</v>
      </c>
      <c r="B305" s="56" t="s">
        <v>152</v>
      </c>
      <c r="C305" s="55" t="s">
        <v>60</v>
      </c>
      <c r="D305" s="55" t="s">
        <v>72</v>
      </c>
      <c r="E305" s="56" t="s">
        <v>77</v>
      </c>
      <c r="F305" s="51">
        <v>3</v>
      </c>
      <c r="G305" s="51">
        <v>1</v>
      </c>
      <c r="H305" s="44" t="s">
        <v>117</v>
      </c>
      <c r="I305" s="51">
        <v>3</v>
      </c>
      <c r="J305" s="51">
        <v>3</v>
      </c>
      <c r="K305" s="51" t="s">
        <v>37</v>
      </c>
      <c r="L305" s="51" t="s">
        <v>37</v>
      </c>
      <c r="M305" s="117">
        <v>2.16</v>
      </c>
      <c r="N305" s="331">
        <v>0</v>
      </c>
      <c r="O305" s="117">
        <v>0</v>
      </c>
      <c r="P305" s="117">
        <v>0</v>
      </c>
      <c r="Q305" s="117">
        <v>2.16</v>
      </c>
      <c r="R305" s="75" t="s">
        <v>39</v>
      </c>
      <c r="S305" s="73">
        <v>3</v>
      </c>
      <c r="T305" s="73">
        <v>3</v>
      </c>
      <c r="U305" s="73">
        <v>3</v>
      </c>
      <c r="V305" s="73">
        <v>3</v>
      </c>
      <c r="W305" s="73">
        <v>0</v>
      </c>
      <c r="X305" s="73">
        <v>0</v>
      </c>
      <c r="Y305" s="73">
        <v>0</v>
      </c>
      <c r="Z305" s="73">
        <v>0</v>
      </c>
      <c r="AA305" s="73">
        <v>3</v>
      </c>
      <c r="AB305" s="73">
        <v>3</v>
      </c>
      <c r="AC305" s="57" t="s">
        <v>118</v>
      </c>
      <c r="AD305" s="57" t="s">
        <v>119</v>
      </c>
      <c r="AE305" s="151"/>
    </row>
    <row r="306" s="6" customFormat="1" ht="12" spans="1:31">
      <c r="A306" s="55" t="s">
        <v>52</v>
      </c>
      <c r="B306" s="56" t="s">
        <v>152</v>
      </c>
      <c r="C306" s="55" t="s">
        <v>61</v>
      </c>
      <c r="D306" s="55" t="s">
        <v>72</v>
      </c>
      <c r="E306" s="56" t="s">
        <v>77</v>
      </c>
      <c r="F306" s="51">
        <v>9</v>
      </c>
      <c r="G306" s="51">
        <v>3</v>
      </c>
      <c r="H306" s="44" t="s">
        <v>117</v>
      </c>
      <c r="I306" s="51">
        <v>9</v>
      </c>
      <c r="J306" s="51">
        <v>9</v>
      </c>
      <c r="K306" s="51" t="s">
        <v>37</v>
      </c>
      <c r="L306" s="51" t="s">
        <v>38</v>
      </c>
      <c r="M306" s="117">
        <v>7.44</v>
      </c>
      <c r="N306" s="331">
        <v>0</v>
      </c>
      <c r="O306" s="117">
        <v>0</v>
      </c>
      <c r="P306" s="117">
        <v>0</v>
      </c>
      <c r="Q306" s="117">
        <v>7.44</v>
      </c>
      <c r="R306" s="75" t="s">
        <v>39</v>
      </c>
      <c r="S306" s="73">
        <v>9</v>
      </c>
      <c r="T306" s="73">
        <v>9</v>
      </c>
      <c r="U306" s="73">
        <v>9</v>
      </c>
      <c r="V306" s="73">
        <v>9</v>
      </c>
      <c r="W306" s="73">
        <v>0</v>
      </c>
      <c r="X306" s="73">
        <v>0</v>
      </c>
      <c r="Y306" s="73">
        <v>0</v>
      </c>
      <c r="Z306" s="73">
        <v>0</v>
      </c>
      <c r="AA306" s="73">
        <v>9</v>
      </c>
      <c r="AB306" s="73">
        <v>9</v>
      </c>
      <c r="AC306" s="57" t="s">
        <v>118</v>
      </c>
      <c r="AD306" s="57" t="s">
        <v>119</v>
      </c>
      <c r="AE306" s="96"/>
    </row>
    <row r="307" s="6" customFormat="1" ht="12" spans="1:227">
      <c r="A307" s="59" t="s">
        <v>52</v>
      </c>
      <c r="B307" s="56" t="s">
        <v>152</v>
      </c>
      <c r="C307" s="55" t="s">
        <v>62</v>
      </c>
      <c r="D307" s="55" t="s">
        <v>72</v>
      </c>
      <c r="E307" s="56" t="s">
        <v>77</v>
      </c>
      <c r="F307" s="51">
        <v>6</v>
      </c>
      <c r="G307" s="51">
        <v>1</v>
      </c>
      <c r="H307" s="44" t="s">
        <v>117</v>
      </c>
      <c r="I307" s="51">
        <v>6</v>
      </c>
      <c r="J307" s="51">
        <v>6</v>
      </c>
      <c r="K307" s="51" t="s">
        <v>37</v>
      </c>
      <c r="L307" s="51" t="s">
        <v>37</v>
      </c>
      <c r="M307" s="117">
        <v>2.88</v>
      </c>
      <c r="N307" s="331">
        <v>0</v>
      </c>
      <c r="O307" s="117">
        <v>0</v>
      </c>
      <c r="P307" s="117">
        <v>0</v>
      </c>
      <c r="Q307" s="117">
        <v>2.88</v>
      </c>
      <c r="R307" s="75" t="s">
        <v>39</v>
      </c>
      <c r="S307" s="73">
        <v>6</v>
      </c>
      <c r="T307" s="73">
        <v>6</v>
      </c>
      <c r="U307" s="73">
        <v>6</v>
      </c>
      <c r="V307" s="73">
        <v>6</v>
      </c>
      <c r="W307" s="73">
        <v>0</v>
      </c>
      <c r="X307" s="73">
        <v>0</v>
      </c>
      <c r="Y307" s="73">
        <v>0</v>
      </c>
      <c r="Z307" s="73">
        <v>0</v>
      </c>
      <c r="AA307" s="73">
        <v>6</v>
      </c>
      <c r="AB307" s="73">
        <v>6</v>
      </c>
      <c r="AC307" s="57" t="s">
        <v>118</v>
      </c>
      <c r="AD307" s="57" t="s">
        <v>119</v>
      </c>
      <c r="AE307" s="99"/>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row>
    <row r="308" s="6" customFormat="1" ht="12" spans="1:31">
      <c r="A308" s="55" t="s">
        <v>52</v>
      </c>
      <c r="B308" s="56" t="s">
        <v>152</v>
      </c>
      <c r="C308" s="55" t="s">
        <v>63</v>
      </c>
      <c r="D308" s="55" t="s">
        <v>72</v>
      </c>
      <c r="E308" s="56" t="s">
        <v>77</v>
      </c>
      <c r="F308" s="51">
        <v>12</v>
      </c>
      <c r="G308" s="51">
        <v>3</v>
      </c>
      <c r="H308" s="44" t="s">
        <v>117</v>
      </c>
      <c r="I308" s="51">
        <v>12</v>
      </c>
      <c r="J308" s="51">
        <v>12</v>
      </c>
      <c r="K308" s="51" t="s">
        <v>37</v>
      </c>
      <c r="L308" s="51" t="s">
        <v>38</v>
      </c>
      <c r="M308" s="117">
        <v>5.76</v>
      </c>
      <c r="N308" s="331">
        <v>0</v>
      </c>
      <c r="O308" s="117">
        <v>0</v>
      </c>
      <c r="P308" s="117">
        <v>0</v>
      </c>
      <c r="Q308" s="117">
        <v>5.76</v>
      </c>
      <c r="R308" s="75" t="s">
        <v>39</v>
      </c>
      <c r="S308" s="73">
        <v>12</v>
      </c>
      <c r="T308" s="73">
        <v>12</v>
      </c>
      <c r="U308" s="73">
        <v>12</v>
      </c>
      <c r="V308" s="73">
        <v>12</v>
      </c>
      <c r="W308" s="73">
        <v>0</v>
      </c>
      <c r="X308" s="73">
        <v>0</v>
      </c>
      <c r="Y308" s="73">
        <v>0</v>
      </c>
      <c r="Z308" s="73">
        <v>0</v>
      </c>
      <c r="AA308" s="73">
        <v>12</v>
      </c>
      <c r="AB308" s="73">
        <v>12</v>
      </c>
      <c r="AC308" s="57" t="s">
        <v>118</v>
      </c>
      <c r="AD308" s="57" t="s">
        <v>119</v>
      </c>
      <c r="AE308" s="96"/>
    </row>
    <row r="309" s="6" customFormat="1" ht="12" spans="1:31">
      <c r="A309" s="320" t="s">
        <v>153</v>
      </c>
      <c r="B309" s="321" t="s">
        <v>154</v>
      </c>
      <c r="C309" s="340" t="s">
        <v>155</v>
      </c>
      <c r="D309" s="320" t="s">
        <v>72</v>
      </c>
      <c r="E309" s="365" t="s">
        <v>77</v>
      </c>
      <c r="F309" s="320">
        <v>194</v>
      </c>
      <c r="G309" s="322">
        <v>26</v>
      </c>
      <c r="H309" s="44" t="s">
        <v>117</v>
      </c>
      <c r="I309" s="320">
        <v>194</v>
      </c>
      <c r="J309" s="320">
        <v>194</v>
      </c>
      <c r="K309" s="320" t="s">
        <v>37</v>
      </c>
      <c r="L309" s="320" t="s">
        <v>38</v>
      </c>
      <c r="M309" s="340">
        <v>46.848</v>
      </c>
      <c r="N309" s="341">
        <v>0</v>
      </c>
      <c r="O309" s="340">
        <v>8.76</v>
      </c>
      <c r="P309" s="340">
        <v>0</v>
      </c>
      <c r="Q309" s="340">
        <v>38.088</v>
      </c>
      <c r="R309" s="354" t="s">
        <v>39</v>
      </c>
      <c r="S309" s="322">
        <v>194</v>
      </c>
      <c r="T309" s="322">
        <v>194</v>
      </c>
      <c r="U309" s="322">
        <v>194</v>
      </c>
      <c r="V309" s="322">
        <v>194</v>
      </c>
      <c r="W309" s="322">
        <v>0</v>
      </c>
      <c r="X309" s="322">
        <v>0</v>
      </c>
      <c r="Y309" s="322">
        <v>0</v>
      </c>
      <c r="Z309" s="322">
        <v>0</v>
      </c>
      <c r="AA309" s="322">
        <v>194</v>
      </c>
      <c r="AB309" s="322">
        <v>194</v>
      </c>
      <c r="AC309" s="368">
        <v>0</v>
      </c>
      <c r="AD309" s="355" t="s">
        <v>119</v>
      </c>
      <c r="AE309" s="362"/>
    </row>
    <row r="310" s="8" customFormat="1" ht="12" spans="1:31">
      <c r="A310" s="59" t="s">
        <v>52</v>
      </c>
      <c r="B310" s="107" t="s">
        <v>156</v>
      </c>
      <c r="C310" s="55" t="s">
        <v>55</v>
      </c>
      <c r="D310" s="55" t="s">
        <v>72</v>
      </c>
      <c r="E310" s="56" t="s">
        <v>77</v>
      </c>
      <c r="F310" s="51">
        <v>3</v>
      </c>
      <c r="G310" s="51">
        <v>3</v>
      </c>
      <c r="H310" s="44" t="s">
        <v>117</v>
      </c>
      <c r="I310" s="51">
        <v>3</v>
      </c>
      <c r="J310" s="51">
        <v>3</v>
      </c>
      <c r="K310" s="51" t="s">
        <v>37</v>
      </c>
      <c r="L310" s="51" t="s">
        <v>38</v>
      </c>
      <c r="M310" s="51">
        <v>10.71</v>
      </c>
      <c r="N310" s="51">
        <v>0</v>
      </c>
      <c r="O310" s="51">
        <v>0</v>
      </c>
      <c r="P310" s="51">
        <v>0</v>
      </c>
      <c r="Q310" s="51">
        <v>10.71</v>
      </c>
      <c r="R310" s="51" t="s">
        <v>39</v>
      </c>
      <c r="S310" s="51">
        <v>3</v>
      </c>
      <c r="T310" s="51">
        <v>3</v>
      </c>
      <c r="U310" s="51">
        <v>3</v>
      </c>
      <c r="V310" s="51">
        <v>3</v>
      </c>
      <c r="W310" s="51">
        <v>0</v>
      </c>
      <c r="X310" s="51">
        <v>0</v>
      </c>
      <c r="Y310" s="51">
        <v>0</v>
      </c>
      <c r="Z310" s="51">
        <v>0</v>
      </c>
      <c r="AA310" s="51">
        <v>3</v>
      </c>
      <c r="AB310" s="51">
        <v>3</v>
      </c>
      <c r="AC310" s="57" t="s">
        <v>118</v>
      </c>
      <c r="AD310" s="57" t="s">
        <v>119</v>
      </c>
      <c r="AE310" s="97"/>
    </row>
    <row r="311" s="7" customFormat="1" ht="14.25" spans="1:227">
      <c r="A311" s="60" t="s">
        <v>52</v>
      </c>
      <c r="B311" s="107" t="s">
        <v>156</v>
      </c>
      <c r="C311" s="55" t="s">
        <v>56</v>
      </c>
      <c r="D311" s="55" t="s">
        <v>72</v>
      </c>
      <c r="E311" s="56" t="s">
        <v>77</v>
      </c>
      <c r="F311" s="51">
        <v>14</v>
      </c>
      <c r="G311" s="51">
        <v>3</v>
      </c>
      <c r="H311" s="44" t="s">
        <v>117</v>
      </c>
      <c r="I311" s="51">
        <v>14</v>
      </c>
      <c r="J311" s="51">
        <v>14</v>
      </c>
      <c r="K311" s="51" t="s">
        <v>37</v>
      </c>
      <c r="L311" s="51" t="s">
        <v>38</v>
      </c>
      <c r="M311" s="51">
        <v>8.208</v>
      </c>
      <c r="N311" s="51">
        <v>0</v>
      </c>
      <c r="O311" s="51">
        <v>0</v>
      </c>
      <c r="P311" s="51">
        <v>0</v>
      </c>
      <c r="Q311" s="51">
        <v>8.208</v>
      </c>
      <c r="R311" s="51" t="s">
        <v>39</v>
      </c>
      <c r="S311" s="51">
        <v>14</v>
      </c>
      <c r="T311" s="51">
        <v>14</v>
      </c>
      <c r="U311" s="51">
        <v>14</v>
      </c>
      <c r="V311" s="51">
        <v>14</v>
      </c>
      <c r="W311" s="51">
        <v>0</v>
      </c>
      <c r="X311" s="51">
        <v>0</v>
      </c>
      <c r="Y311" s="51">
        <v>0</v>
      </c>
      <c r="Z311" s="51">
        <v>0</v>
      </c>
      <c r="AA311" s="51">
        <v>14</v>
      </c>
      <c r="AB311" s="51">
        <v>14</v>
      </c>
      <c r="AC311" s="57" t="s">
        <v>118</v>
      </c>
      <c r="AD311" s="57" t="s">
        <v>119</v>
      </c>
      <c r="AE311" s="98"/>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row>
    <row r="312" s="7" customFormat="1" ht="12" spans="1:31">
      <c r="A312" s="55" t="s">
        <v>52</v>
      </c>
      <c r="B312" s="107" t="s">
        <v>156</v>
      </c>
      <c r="C312" s="55" t="s">
        <v>57</v>
      </c>
      <c r="D312" s="55" t="s">
        <v>72</v>
      </c>
      <c r="E312" s="56" t="s">
        <v>77</v>
      </c>
      <c r="F312" s="51">
        <v>4</v>
      </c>
      <c r="G312" s="51">
        <v>2</v>
      </c>
      <c r="H312" s="44" t="s">
        <v>117</v>
      </c>
      <c r="I312" s="51">
        <v>4</v>
      </c>
      <c r="J312" s="51">
        <v>4</v>
      </c>
      <c r="K312" s="51" t="s">
        <v>37</v>
      </c>
      <c r="L312" s="51" t="s">
        <v>38</v>
      </c>
      <c r="M312" s="51">
        <v>0.6</v>
      </c>
      <c r="N312" s="51">
        <v>0</v>
      </c>
      <c r="O312" s="51">
        <v>0</v>
      </c>
      <c r="P312" s="51">
        <v>0</v>
      </c>
      <c r="Q312" s="51">
        <v>0.6</v>
      </c>
      <c r="R312" s="51" t="s">
        <v>39</v>
      </c>
      <c r="S312" s="51">
        <v>4</v>
      </c>
      <c r="T312" s="51">
        <v>4</v>
      </c>
      <c r="U312" s="51">
        <v>4</v>
      </c>
      <c r="V312" s="51">
        <v>4</v>
      </c>
      <c r="W312" s="51">
        <v>0</v>
      </c>
      <c r="X312" s="51">
        <v>0</v>
      </c>
      <c r="Y312" s="51">
        <v>0</v>
      </c>
      <c r="Z312" s="51">
        <v>0</v>
      </c>
      <c r="AA312" s="51">
        <v>4</v>
      </c>
      <c r="AB312" s="51">
        <v>4</v>
      </c>
      <c r="AC312" s="57" t="s">
        <v>118</v>
      </c>
      <c r="AD312" s="57" t="s">
        <v>119</v>
      </c>
      <c r="AE312" s="99"/>
    </row>
    <row r="313" s="3" customFormat="1" spans="1:227">
      <c r="A313" s="55" t="s">
        <v>52</v>
      </c>
      <c r="B313" s="107" t="s">
        <v>156</v>
      </c>
      <c r="C313" s="55" t="s">
        <v>58</v>
      </c>
      <c r="D313" s="55" t="s">
        <v>72</v>
      </c>
      <c r="E313" s="56" t="s">
        <v>77</v>
      </c>
      <c r="F313" s="51">
        <v>18</v>
      </c>
      <c r="G313" s="51">
        <v>3</v>
      </c>
      <c r="H313" s="44" t="s">
        <v>117</v>
      </c>
      <c r="I313" s="51">
        <v>18</v>
      </c>
      <c r="J313" s="51">
        <v>18</v>
      </c>
      <c r="K313" s="51" t="s">
        <v>37</v>
      </c>
      <c r="L313" s="51" t="s">
        <v>38</v>
      </c>
      <c r="M313" s="51">
        <v>2.7</v>
      </c>
      <c r="N313" s="51">
        <v>0</v>
      </c>
      <c r="O313" s="51">
        <v>0</v>
      </c>
      <c r="P313" s="51">
        <v>0</v>
      </c>
      <c r="Q313" s="51">
        <v>2.7</v>
      </c>
      <c r="R313" s="51" t="s">
        <v>39</v>
      </c>
      <c r="S313" s="51">
        <v>18</v>
      </c>
      <c r="T313" s="51">
        <v>18</v>
      </c>
      <c r="U313" s="51">
        <v>18</v>
      </c>
      <c r="V313" s="51">
        <v>18</v>
      </c>
      <c r="W313" s="51">
        <v>0</v>
      </c>
      <c r="X313" s="51">
        <v>0</v>
      </c>
      <c r="Y313" s="51">
        <v>0</v>
      </c>
      <c r="Z313" s="51">
        <v>0</v>
      </c>
      <c r="AA313" s="51">
        <v>18</v>
      </c>
      <c r="AB313" s="51">
        <v>18</v>
      </c>
      <c r="AC313" s="57" t="s">
        <v>118</v>
      </c>
      <c r="AD313" s="57" t="s">
        <v>119</v>
      </c>
      <c r="AE313" s="9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row>
    <row r="314" s="3" customFormat="1" spans="1:227">
      <c r="A314" s="55" t="s">
        <v>52</v>
      </c>
      <c r="B314" s="107" t="s">
        <v>156</v>
      </c>
      <c r="C314" s="55" t="s">
        <v>59</v>
      </c>
      <c r="D314" s="55" t="s">
        <v>72</v>
      </c>
      <c r="E314" s="56" t="s">
        <v>77</v>
      </c>
      <c r="F314" s="51">
        <v>5</v>
      </c>
      <c r="G314" s="51">
        <v>1</v>
      </c>
      <c r="H314" s="44" t="s">
        <v>117</v>
      </c>
      <c r="I314" s="51">
        <v>5</v>
      </c>
      <c r="J314" s="51">
        <v>5</v>
      </c>
      <c r="K314" s="51" t="s">
        <v>37</v>
      </c>
      <c r="L314" s="51" t="s">
        <v>38</v>
      </c>
      <c r="M314" s="51">
        <v>0.75</v>
      </c>
      <c r="N314" s="51">
        <v>0</v>
      </c>
      <c r="O314" s="51">
        <v>0</v>
      </c>
      <c r="P314" s="51">
        <v>0</v>
      </c>
      <c r="Q314" s="51">
        <v>0.75</v>
      </c>
      <c r="R314" s="51" t="s">
        <v>39</v>
      </c>
      <c r="S314" s="51">
        <v>5</v>
      </c>
      <c r="T314" s="51">
        <v>5</v>
      </c>
      <c r="U314" s="51">
        <v>5</v>
      </c>
      <c r="V314" s="51">
        <v>5</v>
      </c>
      <c r="W314" s="51">
        <v>0</v>
      </c>
      <c r="X314" s="51">
        <v>0</v>
      </c>
      <c r="Y314" s="51">
        <v>0</v>
      </c>
      <c r="Z314" s="51">
        <v>0</v>
      </c>
      <c r="AA314" s="51">
        <v>5</v>
      </c>
      <c r="AB314" s="51">
        <v>5</v>
      </c>
      <c r="AC314" s="57" t="s">
        <v>118</v>
      </c>
      <c r="AD314" s="57" t="s">
        <v>119</v>
      </c>
      <c r="AE314" s="99"/>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row>
    <row r="315" s="3" customFormat="1" spans="1:31">
      <c r="A315" s="55" t="s">
        <v>52</v>
      </c>
      <c r="B315" s="107" t="s">
        <v>156</v>
      </c>
      <c r="C315" s="55" t="s">
        <v>60</v>
      </c>
      <c r="D315" s="55" t="s">
        <v>72</v>
      </c>
      <c r="E315" s="56" t="s">
        <v>77</v>
      </c>
      <c r="F315" s="51">
        <v>10</v>
      </c>
      <c r="G315" s="51">
        <v>2</v>
      </c>
      <c r="H315" s="44" t="s">
        <v>117</v>
      </c>
      <c r="I315" s="51">
        <v>10</v>
      </c>
      <c r="J315" s="51">
        <v>10</v>
      </c>
      <c r="K315" s="51" t="s">
        <v>37</v>
      </c>
      <c r="L315" s="51" t="s">
        <v>38</v>
      </c>
      <c r="M315" s="51">
        <v>1.5</v>
      </c>
      <c r="N315" s="51">
        <v>0</v>
      </c>
      <c r="O315" s="51">
        <v>0</v>
      </c>
      <c r="P315" s="51">
        <v>0</v>
      </c>
      <c r="Q315" s="51">
        <v>1.5</v>
      </c>
      <c r="R315" s="51" t="s">
        <v>39</v>
      </c>
      <c r="S315" s="51">
        <v>10</v>
      </c>
      <c r="T315" s="51">
        <v>10</v>
      </c>
      <c r="U315" s="51">
        <v>10</v>
      </c>
      <c r="V315" s="51">
        <v>10</v>
      </c>
      <c r="W315" s="51">
        <v>0</v>
      </c>
      <c r="X315" s="51">
        <v>0</v>
      </c>
      <c r="Y315" s="51">
        <v>0</v>
      </c>
      <c r="Z315" s="51">
        <v>0</v>
      </c>
      <c r="AA315" s="51">
        <v>10</v>
      </c>
      <c r="AB315" s="51">
        <v>10</v>
      </c>
      <c r="AC315" s="57" t="s">
        <v>118</v>
      </c>
      <c r="AD315" s="57" t="s">
        <v>119</v>
      </c>
      <c r="AE315" s="151"/>
    </row>
    <row r="316" s="6" customFormat="1" ht="12" spans="1:31">
      <c r="A316" s="55" t="s">
        <v>52</v>
      </c>
      <c r="B316" s="107" t="s">
        <v>156</v>
      </c>
      <c r="C316" s="55" t="s">
        <v>61</v>
      </c>
      <c r="D316" s="55" t="s">
        <v>72</v>
      </c>
      <c r="E316" s="56" t="s">
        <v>77</v>
      </c>
      <c r="F316" s="51">
        <v>105</v>
      </c>
      <c r="G316" s="51">
        <v>3</v>
      </c>
      <c r="H316" s="44" t="s">
        <v>117</v>
      </c>
      <c r="I316" s="51">
        <v>105</v>
      </c>
      <c r="J316" s="51">
        <v>105</v>
      </c>
      <c r="K316" s="51" t="s">
        <v>37</v>
      </c>
      <c r="L316" s="51" t="s">
        <v>38</v>
      </c>
      <c r="M316" s="51">
        <v>16.56</v>
      </c>
      <c r="N316" s="51">
        <v>0</v>
      </c>
      <c r="O316" s="51">
        <v>8.76</v>
      </c>
      <c r="P316" s="51">
        <v>0</v>
      </c>
      <c r="Q316" s="51">
        <v>7.8</v>
      </c>
      <c r="R316" s="51" t="s">
        <v>39</v>
      </c>
      <c r="S316" s="51">
        <v>105</v>
      </c>
      <c r="T316" s="51">
        <v>105</v>
      </c>
      <c r="U316" s="51">
        <v>105</v>
      </c>
      <c r="V316" s="51">
        <v>105</v>
      </c>
      <c r="W316" s="51">
        <v>0</v>
      </c>
      <c r="X316" s="51">
        <v>0</v>
      </c>
      <c r="Y316" s="51">
        <v>0</v>
      </c>
      <c r="Z316" s="51">
        <v>0</v>
      </c>
      <c r="AA316" s="51">
        <v>105</v>
      </c>
      <c r="AB316" s="51">
        <v>105</v>
      </c>
      <c r="AC316" s="57" t="s">
        <v>118</v>
      </c>
      <c r="AD316" s="57" t="s">
        <v>119</v>
      </c>
      <c r="AE316" s="96"/>
    </row>
    <row r="317" s="6" customFormat="1" ht="12" spans="1:227">
      <c r="A317" s="59" t="s">
        <v>52</v>
      </c>
      <c r="B317" s="107" t="s">
        <v>156</v>
      </c>
      <c r="C317" s="55" t="s">
        <v>62</v>
      </c>
      <c r="D317" s="55" t="s">
        <v>72</v>
      </c>
      <c r="E317" s="56" t="s">
        <v>77</v>
      </c>
      <c r="F317" s="51">
        <v>3</v>
      </c>
      <c r="G317" s="51">
        <v>3</v>
      </c>
      <c r="H317" s="44" t="s">
        <v>117</v>
      </c>
      <c r="I317" s="51">
        <v>3</v>
      </c>
      <c r="J317" s="51">
        <v>3</v>
      </c>
      <c r="K317" s="51" t="s">
        <v>37</v>
      </c>
      <c r="L317" s="51" t="s">
        <v>38</v>
      </c>
      <c r="M317" s="51">
        <v>0.45</v>
      </c>
      <c r="N317" s="51">
        <v>0</v>
      </c>
      <c r="O317" s="51">
        <v>0</v>
      </c>
      <c r="P317" s="51">
        <v>0</v>
      </c>
      <c r="Q317" s="51">
        <v>0.45</v>
      </c>
      <c r="R317" s="51" t="s">
        <v>39</v>
      </c>
      <c r="S317" s="51">
        <v>3</v>
      </c>
      <c r="T317" s="51">
        <v>3</v>
      </c>
      <c r="U317" s="51">
        <v>3</v>
      </c>
      <c r="V317" s="51">
        <v>3</v>
      </c>
      <c r="W317" s="51">
        <v>0</v>
      </c>
      <c r="X317" s="51">
        <v>0</v>
      </c>
      <c r="Y317" s="51">
        <v>0</v>
      </c>
      <c r="Z317" s="51">
        <v>0</v>
      </c>
      <c r="AA317" s="51">
        <v>3</v>
      </c>
      <c r="AB317" s="51">
        <v>3</v>
      </c>
      <c r="AC317" s="57" t="s">
        <v>118</v>
      </c>
      <c r="AD317" s="57" t="s">
        <v>119</v>
      </c>
      <c r="AE317" s="99"/>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row>
    <row r="318" s="6" customFormat="1" ht="12" spans="1:31">
      <c r="A318" s="55" t="s">
        <v>52</v>
      </c>
      <c r="B318" s="107" t="s">
        <v>156</v>
      </c>
      <c r="C318" s="55" t="s">
        <v>63</v>
      </c>
      <c r="D318" s="55" t="s">
        <v>72</v>
      </c>
      <c r="E318" s="56" t="s">
        <v>77</v>
      </c>
      <c r="F318" s="51">
        <v>9</v>
      </c>
      <c r="G318" s="51">
        <v>3</v>
      </c>
      <c r="H318" s="44" t="s">
        <v>117</v>
      </c>
      <c r="I318" s="51">
        <v>9</v>
      </c>
      <c r="J318" s="51">
        <v>9</v>
      </c>
      <c r="K318" s="51" t="s">
        <v>37</v>
      </c>
      <c r="L318" s="51" t="s">
        <v>38</v>
      </c>
      <c r="M318" s="51">
        <v>1.35</v>
      </c>
      <c r="N318" s="51">
        <v>0</v>
      </c>
      <c r="O318" s="51">
        <v>0</v>
      </c>
      <c r="P318" s="51">
        <v>0</v>
      </c>
      <c r="Q318" s="51">
        <v>1.35</v>
      </c>
      <c r="R318" s="51" t="s">
        <v>39</v>
      </c>
      <c r="S318" s="51">
        <v>9</v>
      </c>
      <c r="T318" s="51">
        <v>9</v>
      </c>
      <c r="U318" s="51">
        <v>9</v>
      </c>
      <c r="V318" s="51">
        <v>9</v>
      </c>
      <c r="W318" s="51">
        <v>0</v>
      </c>
      <c r="X318" s="51">
        <v>0</v>
      </c>
      <c r="Y318" s="51">
        <v>0</v>
      </c>
      <c r="Z318" s="51">
        <v>0</v>
      </c>
      <c r="AA318" s="51">
        <v>9</v>
      </c>
      <c r="AB318" s="51">
        <v>9</v>
      </c>
      <c r="AC318" s="57" t="s">
        <v>118</v>
      </c>
      <c r="AD318" s="57" t="s">
        <v>119</v>
      </c>
      <c r="AE318" s="96"/>
    </row>
    <row r="319" s="6" customFormat="1" ht="14.25" spans="1:227">
      <c r="A319" s="55" t="s">
        <v>52</v>
      </c>
      <c r="B319" s="107" t="s">
        <v>156</v>
      </c>
      <c r="C319" s="55" t="s">
        <v>64</v>
      </c>
      <c r="D319" s="55" t="s">
        <v>72</v>
      </c>
      <c r="E319" s="56" t="s">
        <v>77</v>
      </c>
      <c r="F319" s="51">
        <v>23</v>
      </c>
      <c r="G319" s="51">
        <v>3</v>
      </c>
      <c r="H319" s="44" t="s">
        <v>117</v>
      </c>
      <c r="I319" s="51">
        <v>23</v>
      </c>
      <c r="J319" s="51">
        <v>23</v>
      </c>
      <c r="K319" s="51" t="s">
        <v>37</v>
      </c>
      <c r="L319" s="51" t="s">
        <v>38</v>
      </c>
      <c r="M319" s="117">
        <v>4.02</v>
      </c>
      <c r="N319" s="331">
        <v>0</v>
      </c>
      <c r="O319" s="117">
        <v>0</v>
      </c>
      <c r="P319" s="117">
        <v>0</v>
      </c>
      <c r="Q319" s="117">
        <v>4.02</v>
      </c>
      <c r="R319" s="75" t="s">
        <v>39</v>
      </c>
      <c r="S319" s="73">
        <v>23</v>
      </c>
      <c r="T319" s="73">
        <v>23</v>
      </c>
      <c r="U319" s="73">
        <v>23</v>
      </c>
      <c r="V319" s="73">
        <v>23</v>
      </c>
      <c r="W319" s="73">
        <v>0</v>
      </c>
      <c r="X319" s="73">
        <v>0</v>
      </c>
      <c r="Y319" s="73">
        <v>0</v>
      </c>
      <c r="Z319" s="73">
        <v>0</v>
      </c>
      <c r="AA319" s="73">
        <v>23</v>
      </c>
      <c r="AB319" s="73">
        <v>23</v>
      </c>
      <c r="AC319" s="57" t="s">
        <v>118</v>
      </c>
      <c r="AD319" s="57" t="s">
        <v>119</v>
      </c>
      <c r="AE319" s="98"/>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row>
    <row r="320" s="6" customFormat="1" ht="12" spans="1:31">
      <c r="A320" s="320" t="s">
        <v>157</v>
      </c>
      <c r="B320" s="321" t="s">
        <v>158</v>
      </c>
      <c r="C320" s="340" t="s">
        <v>130</v>
      </c>
      <c r="D320" s="320" t="s">
        <v>72</v>
      </c>
      <c r="E320" s="365" t="s">
        <v>77</v>
      </c>
      <c r="F320" s="320">
        <v>37</v>
      </c>
      <c r="G320" s="322">
        <v>18</v>
      </c>
      <c r="H320" s="44" t="s">
        <v>117</v>
      </c>
      <c r="I320" s="320">
        <v>35</v>
      </c>
      <c r="J320" s="320">
        <v>37</v>
      </c>
      <c r="K320" s="320" t="s">
        <v>37</v>
      </c>
      <c r="L320" s="320" t="s">
        <v>38</v>
      </c>
      <c r="M320" s="340">
        <v>26.524</v>
      </c>
      <c r="N320" s="341">
        <v>0</v>
      </c>
      <c r="O320" s="340">
        <v>0</v>
      </c>
      <c r="P320" s="340">
        <v>0.48</v>
      </c>
      <c r="Q320" s="340">
        <v>26.044</v>
      </c>
      <c r="R320" s="354" t="s">
        <v>39</v>
      </c>
      <c r="S320" s="322">
        <v>35</v>
      </c>
      <c r="T320" s="322">
        <v>37</v>
      </c>
      <c r="U320" s="322">
        <v>35</v>
      </c>
      <c r="V320" s="322">
        <v>37</v>
      </c>
      <c r="W320" s="322">
        <v>0</v>
      </c>
      <c r="X320" s="322">
        <v>0</v>
      </c>
      <c r="Y320" s="322">
        <v>0</v>
      </c>
      <c r="Z320" s="322">
        <v>0</v>
      </c>
      <c r="AA320" s="322">
        <v>35</v>
      </c>
      <c r="AB320" s="322">
        <v>37</v>
      </c>
      <c r="AC320" s="355" t="s">
        <v>118</v>
      </c>
      <c r="AD320" s="355" t="s">
        <v>119</v>
      </c>
      <c r="AE320" s="362"/>
    </row>
    <row r="321" s="8" customFormat="1" ht="12" spans="1:31">
      <c r="A321" s="59" t="s">
        <v>52</v>
      </c>
      <c r="B321" s="56" t="s">
        <v>159</v>
      </c>
      <c r="C321" s="55" t="s">
        <v>55</v>
      </c>
      <c r="D321" s="55" t="s">
        <v>72</v>
      </c>
      <c r="E321" s="56" t="s">
        <v>77</v>
      </c>
      <c r="F321" s="51">
        <v>4</v>
      </c>
      <c r="G321" s="51">
        <v>2</v>
      </c>
      <c r="H321" s="44" t="s">
        <v>117</v>
      </c>
      <c r="I321" s="51">
        <v>2</v>
      </c>
      <c r="J321" s="51">
        <v>4</v>
      </c>
      <c r="K321" s="51" t="s">
        <v>37</v>
      </c>
      <c r="L321" s="51" t="s">
        <v>38</v>
      </c>
      <c r="M321" s="117">
        <v>3.84</v>
      </c>
      <c r="N321" s="331">
        <v>0</v>
      </c>
      <c r="O321" s="117">
        <v>0</v>
      </c>
      <c r="P321" s="117">
        <v>0</v>
      </c>
      <c r="Q321" s="117">
        <v>3.84</v>
      </c>
      <c r="R321" s="75" t="s">
        <v>39</v>
      </c>
      <c r="S321" s="73">
        <v>2</v>
      </c>
      <c r="T321" s="73">
        <v>4</v>
      </c>
      <c r="U321" s="73">
        <v>2</v>
      </c>
      <c r="V321" s="73">
        <v>4</v>
      </c>
      <c r="W321" s="73">
        <v>0</v>
      </c>
      <c r="X321" s="73">
        <v>0</v>
      </c>
      <c r="Y321" s="73">
        <v>0</v>
      </c>
      <c r="Z321" s="73">
        <v>0</v>
      </c>
      <c r="AA321" s="73">
        <v>2</v>
      </c>
      <c r="AB321" s="73">
        <v>4</v>
      </c>
      <c r="AC321" s="57" t="s">
        <v>118</v>
      </c>
      <c r="AD321" s="57" t="s">
        <v>119</v>
      </c>
      <c r="AE321" s="57"/>
    </row>
    <row r="322" s="7" customFormat="1" ht="14.25" spans="1:227">
      <c r="A322" s="60" t="s">
        <v>52</v>
      </c>
      <c r="B322" s="56" t="s">
        <v>159</v>
      </c>
      <c r="C322" s="55" t="s">
        <v>56</v>
      </c>
      <c r="D322" s="55" t="s">
        <v>72</v>
      </c>
      <c r="E322" s="56" t="s">
        <v>77</v>
      </c>
      <c r="F322" s="51">
        <v>6</v>
      </c>
      <c r="G322" s="51">
        <v>3</v>
      </c>
      <c r="H322" s="44" t="s">
        <v>117</v>
      </c>
      <c r="I322" s="51">
        <v>6</v>
      </c>
      <c r="J322" s="51">
        <v>6</v>
      </c>
      <c r="K322" s="51" t="s">
        <v>37</v>
      </c>
      <c r="L322" s="51" t="s">
        <v>38</v>
      </c>
      <c r="M322" s="117">
        <v>3.42</v>
      </c>
      <c r="N322" s="331">
        <v>0</v>
      </c>
      <c r="O322" s="117">
        <v>0</v>
      </c>
      <c r="P322" s="117">
        <v>0</v>
      </c>
      <c r="Q322" s="117">
        <v>3.42</v>
      </c>
      <c r="R322" s="75" t="s">
        <v>39</v>
      </c>
      <c r="S322" s="73">
        <v>6</v>
      </c>
      <c r="T322" s="73">
        <v>6</v>
      </c>
      <c r="U322" s="73">
        <v>6</v>
      </c>
      <c r="V322" s="73">
        <v>6</v>
      </c>
      <c r="W322" s="73">
        <v>0</v>
      </c>
      <c r="X322" s="73">
        <v>0</v>
      </c>
      <c r="Y322" s="73">
        <v>0</v>
      </c>
      <c r="Z322" s="73">
        <v>0</v>
      </c>
      <c r="AA322" s="73">
        <v>6</v>
      </c>
      <c r="AB322" s="73">
        <v>6</v>
      </c>
      <c r="AC322" s="57" t="s">
        <v>118</v>
      </c>
      <c r="AD322" s="57" t="s">
        <v>119</v>
      </c>
      <c r="AE322" s="57"/>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row>
    <row r="323" s="7" customFormat="1" ht="12" spans="1:31">
      <c r="A323" s="55" t="s">
        <v>52</v>
      </c>
      <c r="B323" s="56" t="s">
        <v>159</v>
      </c>
      <c r="C323" s="55" t="s">
        <v>57</v>
      </c>
      <c r="D323" s="55" t="s">
        <v>72</v>
      </c>
      <c r="E323" s="56" t="s">
        <v>77</v>
      </c>
      <c r="F323" s="51">
        <v>3</v>
      </c>
      <c r="G323" s="51">
        <v>3</v>
      </c>
      <c r="H323" s="44" t="s">
        <v>117</v>
      </c>
      <c r="I323" s="51">
        <v>3</v>
      </c>
      <c r="J323" s="51">
        <v>3</v>
      </c>
      <c r="K323" s="51" t="s">
        <v>37</v>
      </c>
      <c r="L323" s="51" t="s">
        <v>38</v>
      </c>
      <c r="M323" s="117">
        <v>2.24</v>
      </c>
      <c r="N323" s="331">
        <v>0</v>
      </c>
      <c r="O323" s="117">
        <v>0</v>
      </c>
      <c r="P323" s="117">
        <v>0.48</v>
      </c>
      <c r="Q323" s="117">
        <v>1.76</v>
      </c>
      <c r="R323" s="75" t="s">
        <v>39</v>
      </c>
      <c r="S323" s="73">
        <v>3</v>
      </c>
      <c r="T323" s="73">
        <v>3</v>
      </c>
      <c r="U323" s="73">
        <v>3</v>
      </c>
      <c r="V323" s="73">
        <v>3</v>
      </c>
      <c r="W323" s="73">
        <v>0</v>
      </c>
      <c r="X323" s="73">
        <v>0</v>
      </c>
      <c r="Y323" s="73">
        <v>0</v>
      </c>
      <c r="Z323" s="73">
        <v>0</v>
      </c>
      <c r="AA323" s="73">
        <v>3</v>
      </c>
      <c r="AB323" s="73">
        <v>3</v>
      </c>
      <c r="AC323" s="57" t="s">
        <v>118</v>
      </c>
      <c r="AD323" s="57" t="s">
        <v>119</v>
      </c>
      <c r="AE323" s="57"/>
    </row>
    <row r="324" s="3" customFormat="1" spans="1:227">
      <c r="A324" s="55" t="s">
        <v>52</v>
      </c>
      <c r="B324" s="56" t="s">
        <v>159</v>
      </c>
      <c r="C324" s="55" t="s">
        <v>58</v>
      </c>
      <c r="D324" s="55" t="s">
        <v>72</v>
      </c>
      <c r="E324" s="56" t="s">
        <v>77</v>
      </c>
      <c r="F324" s="51">
        <v>6</v>
      </c>
      <c r="G324" s="51">
        <v>3</v>
      </c>
      <c r="H324" s="44" t="s">
        <v>117</v>
      </c>
      <c r="I324" s="51">
        <v>6</v>
      </c>
      <c r="J324" s="51">
        <v>6</v>
      </c>
      <c r="K324" s="51" t="s">
        <v>37</v>
      </c>
      <c r="L324" s="51" t="s">
        <v>38</v>
      </c>
      <c r="M324" s="117">
        <v>3.744</v>
      </c>
      <c r="N324" s="331">
        <v>0</v>
      </c>
      <c r="O324" s="117">
        <v>0</v>
      </c>
      <c r="P324" s="117">
        <v>0</v>
      </c>
      <c r="Q324" s="117">
        <v>3.744</v>
      </c>
      <c r="R324" s="75" t="s">
        <v>39</v>
      </c>
      <c r="S324" s="73">
        <v>6</v>
      </c>
      <c r="T324" s="73">
        <v>6</v>
      </c>
      <c r="U324" s="73">
        <v>6</v>
      </c>
      <c r="V324" s="73">
        <v>6</v>
      </c>
      <c r="W324" s="73">
        <v>0</v>
      </c>
      <c r="X324" s="73">
        <v>0</v>
      </c>
      <c r="Y324" s="73">
        <v>0</v>
      </c>
      <c r="Z324" s="73">
        <v>0</v>
      </c>
      <c r="AA324" s="73">
        <v>6</v>
      </c>
      <c r="AB324" s="73">
        <v>6</v>
      </c>
      <c r="AC324" s="57" t="s">
        <v>118</v>
      </c>
      <c r="AD324" s="57" t="s">
        <v>119</v>
      </c>
      <c r="AE324" s="9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row>
    <row r="325" s="3" customFormat="1" spans="1:31">
      <c r="A325" s="55" t="s">
        <v>52</v>
      </c>
      <c r="B325" s="56" t="s">
        <v>159</v>
      </c>
      <c r="C325" s="55" t="s">
        <v>60</v>
      </c>
      <c r="D325" s="55" t="s">
        <v>72</v>
      </c>
      <c r="E325" s="56" t="s">
        <v>77</v>
      </c>
      <c r="F325" s="51">
        <v>12</v>
      </c>
      <c r="G325" s="51">
        <v>1</v>
      </c>
      <c r="H325" s="44" t="s">
        <v>117</v>
      </c>
      <c r="I325" s="51">
        <v>12</v>
      </c>
      <c r="J325" s="51">
        <v>12</v>
      </c>
      <c r="K325" s="51" t="s">
        <v>37</v>
      </c>
      <c r="L325" s="51" t="s">
        <v>37</v>
      </c>
      <c r="M325" s="117">
        <v>8.64</v>
      </c>
      <c r="N325" s="331">
        <v>0</v>
      </c>
      <c r="O325" s="117">
        <v>0</v>
      </c>
      <c r="P325" s="117">
        <v>0</v>
      </c>
      <c r="Q325" s="117">
        <v>8.64</v>
      </c>
      <c r="R325" s="75" t="s">
        <v>39</v>
      </c>
      <c r="S325" s="73">
        <v>12</v>
      </c>
      <c r="T325" s="73">
        <v>12</v>
      </c>
      <c r="U325" s="73">
        <v>12</v>
      </c>
      <c r="V325" s="73">
        <v>12</v>
      </c>
      <c r="W325" s="73">
        <v>0</v>
      </c>
      <c r="X325" s="73">
        <v>0</v>
      </c>
      <c r="Y325" s="73">
        <v>0</v>
      </c>
      <c r="Z325" s="73">
        <v>0</v>
      </c>
      <c r="AA325" s="73">
        <v>12</v>
      </c>
      <c r="AB325" s="73">
        <v>12</v>
      </c>
      <c r="AC325" s="57" t="s">
        <v>118</v>
      </c>
      <c r="AD325" s="57" t="s">
        <v>119</v>
      </c>
      <c r="AE325" s="151"/>
    </row>
    <row r="326" s="6" customFormat="1" ht="12" spans="1:31">
      <c r="A326" s="55" t="s">
        <v>52</v>
      </c>
      <c r="B326" s="56" t="s">
        <v>159</v>
      </c>
      <c r="C326" s="55" t="s">
        <v>61</v>
      </c>
      <c r="D326" s="55" t="s">
        <v>72</v>
      </c>
      <c r="E326" s="56" t="s">
        <v>77</v>
      </c>
      <c r="F326" s="51">
        <v>2</v>
      </c>
      <c r="G326" s="51">
        <v>2</v>
      </c>
      <c r="H326" s="44" t="s">
        <v>117</v>
      </c>
      <c r="I326" s="51">
        <v>2</v>
      </c>
      <c r="J326" s="51">
        <v>2</v>
      </c>
      <c r="K326" s="51" t="s">
        <v>37</v>
      </c>
      <c r="L326" s="51" t="s">
        <v>38</v>
      </c>
      <c r="M326" s="117">
        <v>2</v>
      </c>
      <c r="N326" s="331">
        <v>0</v>
      </c>
      <c r="O326" s="117">
        <v>0</v>
      </c>
      <c r="P326" s="117">
        <v>0</v>
      </c>
      <c r="Q326" s="117">
        <v>2</v>
      </c>
      <c r="R326" s="75" t="s">
        <v>39</v>
      </c>
      <c r="S326" s="73">
        <v>2</v>
      </c>
      <c r="T326" s="73">
        <v>2</v>
      </c>
      <c r="U326" s="73">
        <v>2</v>
      </c>
      <c r="V326" s="73">
        <v>2</v>
      </c>
      <c r="W326" s="73">
        <v>0</v>
      </c>
      <c r="X326" s="73">
        <v>0</v>
      </c>
      <c r="Y326" s="73">
        <v>0</v>
      </c>
      <c r="Z326" s="73">
        <v>0</v>
      </c>
      <c r="AA326" s="73">
        <v>2</v>
      </c>
      <c r="AB326" s="73">
        <v>2</v>
      </c>
      <c r="AC326" s="57" t="s">
        <v>118</v>
      </c>
      <c r="AD326" s="57" t="s">
        <v>119</v>
      </c>
      <c r="AE326" s="96"/>
    </row>
    <row r="327" s="6" customFormat="1" ht="12" spans="1:227">
      <c r="A327" s="59" t="s">
        <v>52</v>
      </c>
      <c r="B327" s="56" t="s">
        <v>159</v>
      </c>
      <c r="C327" s="55" t="s">
        <v>62</v>
      </c>
      <c r="D327" s="55" t="s">
        <v>72</v>
      </c>
      <c r="E327" s="56" t="s">
        <v>77</v>
      </c>
      <c r="F327" s="51">
        <v>1</v>
      </c>
      <c r="G327" s="51">
        <v>1</v>
      </c>
      <c r="H327" s="44" t="s">
        <v>117</v>
      </c>
      <c r="I327" s="51">
        <v>1</v>
      </c>
      <c r="J327" s="51">
        <v>1</v>
      </c>
      <c r="K327" s="51" t="s">
        <v>37</v>
      </c>
      <c r="L327" s="51" t="s">
        <v>37</v>
      </c>
      <c r="M327" s="117">
        <v>0.48</v>
      </c>
      <c r="N327" s="331">
        <v>0</v>
      </c>
      <c r="O327" s="117">
        <v>0</v>
      </c>
      <c r="P327" s="117">
        <v>0</v>
      </c>
      <c r="Q327" s="117">
        <v>0.48</v>
      </c>
      <c r="R327" s="75" t="s">
        <v>39</v>
      </c>
      <c r="S327" s="73">
        <v>1</v>
      </c>
      <c r="T327" s="73">
        <v>1</v>
      </c>
      <c r="U327" s="73">
        <v>1</v>
      </c>
      <c r="V327" s="73">
        <v>1</v>
      </c>
      <c r="W327" s="73">
        <v>0</v>
      </c>
      <c r="X327" s="73">
        <v>0</v>
      </c>
      <c r="Y327" s="73">
        <v>0</v>
      </c>
      <c r="Z327" s="73">
        <v>0</v>
      </c>
      <c r="AA327" s="73">
        <v>1</v>
      </c>
      <c r="AB327" s="73">
        <v>1</v>
      </c>
      <c r="AC327" s="57" t="s">
        <v>118</v>
      </c>
      <c r="AD327" s="57" t="s">
        <v>119</v>
      </c>
      <c r="AE327" s="68"/>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row>
    <row r="328" s="6" customFormat="1" ht="14.25" spans="1:227">
      <c r="A328" s="55" t="s">
        <v>52</v>
      </c>
      <c r="B328" s="56" t="s">
        <v>159</v>
      </c>
      <c r="C328" s="55" t="s">
        <v>64</v>
      </c>
      <c r="D328" s="55" t="s">
        <v>72</v>
      </c>
      <c r="E328" s="56" t="s">
        <v>77</v>
      </c>
      <c r="F328" s="51">
        <v>3</v>
      </c>
      <c r="G328" s="51">
        <v>3</v>
      </c>
      <c r="H328" s="44" t="s">
        <v>117</v>
      </c>
      <c r="I328" s="51">
        <v>3</v>
      </c>
      <c r="J328" s="51">
        <v>3</v>
      </c>
      <c r="K328" s="51" t="s">
        <v>37</v>
      </c>
      <c r="L328" s="51" t="s">
        <v>38</v>
      </c>
      <c r="M328" s="117">
        <v>2.16</v>
      </c>
      <c r="N328" s="331">
        <v>0</v>
      </c>
      <c r="O328" s="117">
        <v>0</v>
      </c>
      <c r="P328" s="117">
        <v>0</v>
      </c>
      <c r="Q328" s="117">
        <v>2.16</v>
      </c>
      <c r="R328" s="75" t="s">
        <v>39</v>
      </c>
      <c r="S328" s="73">
        <v>3</v>
      </c>
      <c r="T328" s="73">
        <v>3</v>
      </c>
      <c r="U328" s="73">
        <v>3</v>
      </c>
      <c r="V328" s="73">
        <v>3</v>
      </c>
      <c r="W328" s="73">
        <v>0</v>
      </c>
      <c r="X328" s="73">
        <v>0</v>
      </c>
      <c r="Y328" s="73">
        <v>0</v>
      </c>
      <c r="Z328" s="73">
        <v>0</v>
      </c>
      <c r="AA328" s="73">
        <v>3</v>
      </c>
      <c r="AB328" s="73">
        <v>3</v>
      </c>
      <c r="AC328" s="57" t="s">
        <v>118</v>
      </c>
      <c r="AD328" s="57" t="s">
        <v>119</v>
      </c>
      <c r="AE328" s="98"/>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row>
    <row r="329" s="6" customFormat="1" ht="12" spans="1:31">
      <c r="A329" s="320" t="s">
        <v>160</v>
      </c>
      <c r="B329" s="321" t="s">
        <v>161</v>
      </c>
      <c r="C329" s="320" t="s">
        <v>162</v>
      </c>
      <c r="D329" s="320" t="s">
        <v>72</v>
      </c>
      <c r="E329" s="365" t="s">
        <v>77</v>
      </c>
      <c r="F329" s="320">
        <v>1</v>
      </c>
      <c r="G329" s="320">
        <v>1</v>
      </c>
      <c r="H329" s="44" t="s">
        <v>117</v>
      </c>
      <c r="I329" s="320">
        <v>1</v>
      </c>
      <c r="J329" s="320">
        <v>1</v>
      </c>
      <c r="K329" s="320" t="s">
        <v>37</v>
      </c>
      <c r="L329" s="320" t="s">
        <v>37</v>
      </c>
      <c r="M329" s="340">
        <v>0.72</v>
      </c>
      <c r="N329" s="341">
        <v>0</v>
      </c>
      <c r="O329" s="340">
        <v>0</v>
      </c>
      <c r="P329" s="340">
        <v>0</v>
      </c>
      <c r="Q329" s="340">
        <v>0.72</v>
      </c>
      <c r="R329" s="320" t="s">
        <v>39</v>
      </c>
      <c r="S329" s="322">
        <v>1</v>
      </c>
      <c r="T329" s="322">
        <v>1</v>
      </c>
      <c r="U329" s="322">
        <v>1</v>
      </c>
      <c r="V329" s="322">
        <v>1</v>
      </c>
      <c r="W329" s="322" t="s">
        <v>51</v>
      </c>
      <c r="X329" s="322" t="s">
        <v>51</v>
      </c>
      <c r="Y329" s="322" t="s">
        <v>51</v>
      </c>
      <c r="Z329" s="322" t="s">
        <v>51</v>
      </c>
      <c r="AA329" s="322">
        <v>1</v>
      </c>
      <c r="AB329" s="322">
        <v>1</v>
      </c>
      <c r="AC329" s="355" t="s">
        <v>118</v>
      </c>
      <c r="AD329" s="355" t="s">
        <v>119</v>
      </c>
      <c r="AE329" s="362"/>
    </row>
    <row r="330" s="3" customFormat="1" spans="1:30">
      <c r="A330" s="55" t="s">
        <v>52</v>
      </c>
      <c r="B330" s="56" t="s">
        <v>163</v>
      </c>
      <c r="C330" s="55" t="s">
        <v>60</v>
      </c>
      <c r="D330" s="55" t="s">
        <v>72</v>
      </c>
      <c r="E330" s="56" t="s">
        <v>77</v>
      </c>
      <c r="F330" s="44">
        <v>1</v>
      </c>
      <c r="G330" s="44">
        <v>1</v>
      </c>
      <c r="H330" s="44" t="s">
        <v>117</v>
      </c>
      <c r="I330" s="44">
        <v>1</v>
      </c>
      <c r="J330" s="44">
        <v>1</v>
      </c>
      <c r="K330" s="44" t="s">
        <v>37</v>
      </c>
      <c r="L330" s="44" t="s">
        <v>37</v>
      </c>
      <c r="M330" s="60">
        <v>0.72</v>
      </c>
      <c r="N330" s="345">
        <v>0</v>
      </c>
      <c r="O330" s="60">
        <v>0</v>
      </c>
      <c r="P330" s="60">
        <v>0</v>
      </c>
      <c r="Q330" s="60">
        <v>0.72</v>
      </c>
      <c r="R330" s="75" t="s">
        <v>39</v>
      </c>
      <c r="S330" s="44">
        <v>1</v>
      </c>
      <c r="T330" s="44">
        <v>1</v>
      </c>
      <c r="U330" s="44">
        <v>1</v>
      </c>
      <c r="V330" s="44">
        <v>1</v>
      </c>
      <c r="W330" s="57" t="s">
        <v>51</v>
      </c>
      <c r="X330" s="57" t="s">
        <v>51</v>
      </c>
      <c r="Y330" s="57" t="s">
        <v>51</v>
      </c>
      <c r="Z330" s="57" t="s">
        <v>51</v>
      </c>
      <c r="AA330" s="44">
        <v>1</v>
      </c>
      <c r="AB330" s="44">
        <v>1</v>
      </c>
      <c r="AC330" s="57" t="s">
        <v>118</v>
      </c>
      <c r="AD330" s="57" t="s">
        <v>119</v>
      </c>
    </row>
    <row r="331" s="6" customFormat="1" ht="12" spans="1:31">
      <c r="A331" s="320" t="s">
        <v>164</v>
      </c>
      <c r="B331" s="321" t="s">
        <v>165</v>
      </c>
      <c r="C331" s="320" t="s">
        <v>141</v>
      </c>
      <c r="D331" s="320" t="s">
        <v>72</v>
      </c>
      <c r="E331" s="365" t="s">
        <v>77</v>
      </c>
      <c r="F331" s="320">
        <v>3</v>
      </c>
      <c r="G331" s="320">
        <v>2</v>
      </c>
      <c r="H331" s="44" t="s">
        <v>117</v>
      </c>
      <c r="I331" s="320">
        <v>3</v>
      </c>
      <c r="J331" s="320">
        <v>3</v>
      </c>
      <c r="K331" s="320" t="s">
        <v>37</v>
      </c>
      <c r="L331" s="320" t="s">
        <v>37</v>
      </c>
      <c r="M331" s="340">
        <v>1.92</v>
      </c>
      <c r="N331" s="341">
        <v>0</v>
      </c>
      <c r="O331" s="340">
        <v>0</v>
      </c>
      <c r="P331" s="340">
        <v>0</v>
      </c>
      <c r="Q331" s="340">
        <v>1.92</v>
      </c>
      <c r="R331" s="320" t="s">
        <v>39</v>
      </c>
      <c r="S331" s="322">
        <v>3</v>
      </c>
      <c r="T331" s="322">
        <v>3</v>
      </c>
      <c r="U331" s="322">
        <v>3</v>
      </c>
      <c r="V331" s="322">
        <v>3</v>
      </c>
      <c r="W331" s="322">
        <v>0</v>
      </c>
      <c r="X331" s="322">
        <v>0</v>
      </c>
      <c r="Y331" s="322">
        <v>0</v>
      </c>
      <c r="Z331" s="322">
        <v>0</v>
      </c>
      <c r="AA331" s="322">
        <v>3</v>
      </c>
      <c r="AB331" s="322">
        <v>3</v>
      </c>
      <c r="AC331" s="355" t="s">
        <v>118</v>
      </c>
      <c r="AD331" s="355" t="s">
        <v>119</v>
      </c>
      <c r="AE331" s="362"/>
    </row>
    <row r="332" s="3" customFormat="1" spans="1:30">
      <c r="A332" s="55" t="s">
        <v>52</v>
      </c>
      <c r="B332" s="56" t="s">
        <v>166</v>
      </c>
      <c r="C332" s="55" t="s">
        <v>60</v>
      </c>
      <c r="D332" s="55" t="s">
        <v>72</v>
      </c>
      <c r="E332" s="56" t="s">
        <v>77</v>
      </c>
      <c r="F332" s="55">
        <v>2</v>
      </c>
      <c r="G332" s="55">
        <v>1</v>
      </c>
      <c r="H332" s="44" t="s">
        <v>117</v>
      </c>
      <c r="I332" s="55">
        <v>2</v>
      </c>
      <c r="J332" s="55">
        <v>2</v>
      </c>
      <c r="K332" s="55" t="s">
        <v>37</v>
      </c>
      <c r="L332" s="55" t="s">
        <v>37</v>
      </c>
      <c r="M332" s="60">
        <v>1.44</v>
      </c>
      <c r="N332" s="345">
        <v>0</v>
      </c>
      <c r="O332" s="60">
        <v>0</v>
      </c>
      <c r="P332" s="60">
        <v>0</v>
      </c>
      <c r="Q332" s="60">
        <v>1.44</v>
      </c>
      <c r="R332" s="55" t="s">
        <v>39</v>
      </c>
      <c r="S332" s="44">
        <v>2</v>
      </c>
      <c r="T332" s="44">
        <v>2</v>
      </c>
      <c r="U332" s="44">
        <v>2</v>
      </c>
      <c r="V332" s="44">
        <v>2</v>
      </c>
      <c r="W332" s="57" t="s">
        <v>51</v>
      </c>
      <c r="X332" s="57" t="s">
        <v>51</v>
      </c>
      <c r="Y332" s="57" t="s">
        <v>51</v>
      </c>
      <c r="Z332" s="57" t="s">
        <v>51</v>
      </c>
      <c r="AA332" s="44">
        <v>2</v>
      </c>
      <c r="AB332" s="44">
        <v>2</v>
      </c>
      <c r="AC332" s="57" t="s">
        <v>118</v>
      </c>
      <c r="AD332" s="57" t="s">
        <v>119</v>
      </c>
    </row>
    <row r="333" s="6" customFormat="1" ht="12" spans="1:30">
      <c r="A333" s="55" t="s">
        <v>52</v>
      </c>
      <c r="B333" s="56" t="s">
        <v>166</v>
      </c>
      <c r="C333" s="55" t="s">
        <v>61</v>
      </c>
      <c r="D333" s="55" t="s">
        <v>72</v>
      </c>
      <c r="E333" s="56" t="s">
        <v>77</v>
      </c>
      <c r="F333" s="55">
        <v>1</v>
      </c>
      <c r="G333" s="55">
        <v>1</v>
      </c>
      <c r="H333" s="44" t="s">
        <v>117</v>
      </c>
      <c r="I333" s="55">
        <v>1</v>
      </c>
      <c r="J333" s="55">
        <v>1</v>
      </c>
      <c r="K333" s="55" t="s">
        <v>37</v>
      </c>
      <c r="L333" s="55" t="s">
        <v>37</v>
      </c>
      <c r="M333" s="60">
        <v>0.48</v>
      </c>
      <c r="N333" s="345">
        <v>0</v>
      </c>
      <c r="O333" s="60">
        <v>0</v>
      </c>
      <c r="P333" s="60">
        <v>0</v>
      </c>
      <c r="Q333" s="60">
        <v>0.48</v>
      </c>
      <c r="R333" s="55" t="s">
        <v>39</v>
      </c>
      <c r="S333" s="44">
        <v>1</v>
      </c>
      <c r="T333" s="44">
        <v>1</v>
      </c>
      <c r="U333" s="44">
        <v>1</v>
      </c>
      <c r="V333" s="44">
        <v>1</v>
      </c>
      <c r="W333" s="57" t="s">
        <v>51</v>
      </c>
      <c r="X333" s="57" t="s">
        <v>51</v>
      </c>
      <c r="Y333" s="57" t="s">
        <v>51</v>
      </c>
      <c r="Z333" s="57" t="s">
        <v>51</v>
      </c>
      <c r="AA333" s="44">
        <v>1</v>
      </c>
      <c r="AB333" s="44">
        <v>1</v>
      </c>
      <c r="AC333" s="57" t="s">
        <v>118</v>
      </c>
      <c r="AD333" s="57" t="s">
        <v>119</v>
      </c>
    </row>
    <row r="334" s="6" customFormat="1" ht="12" spans="1:31">
      <c r="A334" s="320" t="s">
        <v>167</v>
      </c>
      <c r="B334" s="321" t="s">
        <v>168</v>
      </c>
      <c r="C334" s="320" t="s">
        <v>169</v>
      </c>
      <c r="D334" s="320" t="s">
        <v>72</v>
      </c>
      <c r="E334" s="365" t="s">
        <v>77</v>
      </c>
      <c r="F334" s="320">
        <v>58</v>
      </c>
      <c r="G334" s="322">
        <v>6</v>
      </c>
      <c r="H334" s="44" t="s">
        <v>117</v>
      </c>
      <c r="I334" s="320">
        <v>58</v>
      </c>
      <c r="J334" s="320">
        <v>58</v>
      </c>
      <c r="K334" s="320" t="s">
        <v>37</v>
      </c>
      <c r="L334" s="320" t="s">
        <v>38</v>
      </c>
      <c r="M334" s="340">
        <v>56</v>
      </c>
      <c r="N334" s="341">
        <v>0</v>
      </c>
      <c r="O334" s="340">
        <v>0</v>
      </c>
      <c r="P334" s="340">
        <v>0</v>
      </c>
      <c r="Q334" s="340">
        <v>56</v>
      </c>
      <c r="R334" s="368" t="s">
        <v>39</v>
      </c>
      <c r="S334" s="322">
        <v>58</v>
      </c>
      <c r="T334" s="322">
        <v>58</v>
      </c>
      <c r="U334" s="322">
        <v>58</v>
      </c>
      <c r="V334" s="322">
        <v>58</v>
      </c>
      <c r="W334" s="322">
        <v>0</v>
      </c>
      <c r="X334" s="322">
        <v>0</v>
      </c>
      <c r="Y334" s="322">
        <v>0</v>
      </c>
      <c r="Z334" s="322">
        <v>0</v>
      </c>
      <c r="AA334" s="322">
        <v>58</v>
      </c>
      <c r="AB334" s="322">
        <v>58</v>
      </c>
      <c r="AC334" s="355" t="s">
        <v>118</v>
      </c>
      <c r="AD334" s="355" t="s">
        <v>119</v>
      </c>
      <c r="AE334" s="362"/>
    </row>
    <row r="335" s="8" customFormat="1" ht="12" spans="1:31">
      <c r="A335" s="59" t="s">
        <v>52</v>
      </c>
      <c r="B335" s="56" t="s">
        <v>170</v>
      </c>
      <c r="C335" s="55" t="s">
        <v>55</v>
      </c>
      <c r="D335" s="55" t="s">
        <v>72</v>
      </c>
      <c r="E335" s="56" t="s">
        <v>77</v>
      </c>
      <c r="F335" s="51">
        <v>15</v>
      </c>
      <c r="G335" s="51">
        <v>3</v>
      </c>
      <c r="H335" s="44" t="s">
        <v>117</v>
      </c>
      <c r="I335" s="51">
        <v>15</v>
      </c>
      <c r="J335" s="51">
        <v>15</v>
      </c>
      <c r="K335" s="51" t="s">
        <v>37</v>
      </c>
      <c r="L335" s="51" t="s">
        <v>38</v>
      </c>
      <c r="M335" s="117">
        <v>14.4</v>
      </c>
      <c r="N335" s="331">
        <v>0</v>
      </c>
      <c r="O335" s="117">
        <v>0</v>
      </c>
      <c r="P335" s="117">
        <v>0</v>
      </c>
      <c r="Q335" s="117">
        <v>14.4</v>
      </c>
      <c r="R335" s="75" t="s">
        <v>39</v>
      </c>
      <c r="S335" s="73">
        <v>15</v>
      </c>
      <c r="T335" s="73">
        <v>15</v>
      </c>
      <c r="U335" s="73">
        <v>15</v>
      </c>
      <c r="V335" s="73">
        <v>15</v>
      </c>
      <c r="W335" s="73">
        <v>0</v>
      </c>
      <c r="X335" s="73">
        <v>0</v>
      </c>
      <c r="Y335" s="73">
        <v>0</v>
      </c>
      <c r="Z335" s="73">
        <v>0</v>
      </c>
      <c r="AA335" s="73">
        <v>15</v>
      </c>
      <c r="AB335" s="73">
        <v>15</v>
      </c>
      <c r="AC335" s="57" t="s">
        <v>118</v>
      </c>
      <c r="AD335" s="57" t="s">
        <v>119</v>
      </c>
      <c r="AE335" s="97"/>
    </row>
    <row r="336" s="3" customFormat="1" spans="1:31">
      <c r="A336" s="55" t="s">
        <v>52</v>
      </c>
      <c r="B336" s="56" t="s">
        <v>170</v>
      </c>
      <c r="C336" s="55" t="s">
        <v>60</v>
      </c>
      <c r="D336" s="55" t="s">
        <v>72</v>
      </c>
      <c r="E336" s="56" t="s">
        <v>77</v>
      </c>
      <c r="F336" s="51">
        <v>5</v>
      </c>
      <c r="G336" s="51">
        <v>1</v>
      </c>
      <c r="H336" s="44" t="s">
        <v>117</v>
      </c>
      <c r="I336" s="51">
        <v>5</v>
      </c>
      <c r="J336" s="51">
        <v>5</v>
      </c>
      <c r="K336" s="51" t="s">
        <v>37</v>
      </c>
      <c r="L336" s="51" t="s">
        <v>37</v>
      </c>
      <c r="M336" s="117">
        <v>3.6</v>
      </c>
      <c r="N336" s="331">
        <v>0</v>
      </c>
      <c r="O336" s="117">
        <v>0</v>
      </c>
      <c r="P336" s="117">
        <v>0</v>
      </c>
      <c r="Q336" s="117">
        <v>3.6</v>
      </c>
      <c r="R336" s="75" t="s">
        <v>39</v>
      </c>
      <c r="S336" s="73">
        <v>5</v>
      </c>
      <c r="T336" s="73">
        <v>5</v>
      </c>
      <c r="U336" s="73">
        <v>5</v>
      </c>
      <c r="V336" s="73">
        <v>5</v>
      </c>
      <c r="W336" s="73">
        <v>0</v>
      </c>
      <c r="X336" s="73">
        <v>0</v>
      </c>
      <c r="Y336" s="73">
        <v>0</v>
      </c>
      <c r="Z336" s="73">
        <v>0</v>
      </c>
      <c r="AA336" s="73">
        <v>5</v>
      </c>
      <c r="AB336" s="73">
        <v>5</v>
      </c>
      <c r="AC336" s="57" t="s">
        <v>118</v>
      </c>
      <c r="AD336" s="57" t="s">
        <v>119</v>
      </c>
      <c r="AE336" s="151"/>
    </row>
    <row r="337" s="6" customFormat="1" ht="12" spans="1:31">
      <c r="A337" s="55" t="s">
        <v>52</v>
      </c>
      <c r="B337" s="56" t="s">
        <v>170</v>
      </c>
      <c r="C337" s="55" t="s">
        <v>61</v>
      </c>
      <c r="D337" s="55" t="s">
        <v>72</v>
      </c>
      <c r="E337" s="56" t="s">
        <v>77</v>
      </c>
      <c r="F337" s="51">
        <v>38</v>
      </c>
      <c r="G337" s="51">
        <v>2</v>
      </c>
      <c r="H337" s="44" t="s">
        <v>117</v>
      </c>
      <c r="I337" s="51">
        <v>38</v>
      </c>
      <c r="J337" s="51">
        <v>38</v>
      </c>
      <c r="K337" s="51" t="s">
        <v>37</v>
      </c>
      <c r="L337" s="51" t="s">
        <v>38</v>
      </c>
      <c r="M337" s="117">
        <v>38</v>
      </c>
      <c r="N337" s="331">
        <v>0</v>
      </c>
      <c r="O337" s="117">
        <v>0</v>
      </c>
      <c r="P337" s="117">
        <v>0</v>
      </c>
      <c r="Q337" s="117">
        <v>38</v>
      </c>
      <c r="R337" s="75" t="s">
        <v>39</v>
      </c>
      <c r="S337" s="73">
        <v>38</v>
      </c>
      <c r="T337" s="73">
        <v>38</v>
      </c>
      <c r="U337" s="73">
        <v>38</v>
      </c>
      <c r="V337" s="73">
        <v>38</v>
      </c>
      <c r="W337" s="73">
        <v>0</v>
      </c>
      <c r="X337" s="73">
        <v>0</v>
      </c>
      <c r="Y337" s="73">
        <v>0</v>
      </c>
      <c r="Z337" s="73">
        <v>0</v>
      </c>
      <c r="AA337" s="73">
        <v>38</v>
      </c>
      <c r="AB337" s="73">
        <v>38</v>
      </c>
      <c r="AC337" s="57" t="s">
        <v>118</v>
      </c>
      <c r="AD337" s="57" t="s">
        <v>119</v>
      </c>
      <c r="AE337" s="96"/>
    </row>
    <row r="338" s="6" customFormat="1" ht="12" spans="1:31">
      <c r="A338" s="320" t="s">
        <v>171</v>
      </c>
      <c r="B338" s="321" t="s">
        <v>172</v>
      </c>
      <c r="C338" s="320" t="s">
        <v>173</v>
      </c>
      <c r="D338" s="320" t="s">
        <v>72</v>
      </c>
      <c r="E338" s="365" t="s">
        <v>77</v>
      </c>
      <c r="F338" s="320">
        <v>26</v>
      </c>
      <c r="G338" s="322">
        <v>8</v>
      </c>
      <c r="H338" s="44" t="s">
        <v>117</v>
      </c>
      <c r="I338" s="320">
        <v>26</v>
      </c>
      <c r="J338" s="320">
        <v>26</v>
      </c>
      <c r="K338" s="320" t="s">
        <v>37</v>
      </c>
      <c r="L338" s="320" t="s">
        <v>38</v>
      </c>
      <c r="M338" s="340">
        <v>21.12</v>
      </c>
      <c r="N338" s="341">
        <v>0</v>
      </c>
      <c r="O338" s="340">
        <v>0</v>
      </c>
      <c r="P338" s="340">
        <v>0</v>
      </c>
      <c r="Q338" s="340">
        <v>21.12</v>
      </c>
      <c r="R338" s="368" t="s">
        <v>39</v>
      </c>
      <c r="S338" s="322">
        <v>26</v>
      </c>
      <c r="T338" s="322">
        <v>26</v>
      </c>
      <c r="U338" s="322">
        <v>26</v>
      </c>
      <c r="V338" s="322">
        <v>26</v>
      </c>
      <c r="W338" s="322">
        <v>0</v>
      </c>
      <c r="X338" s="322">
        <v>0</v>
      </c>
      <c r="Y338" s="322">
        <v>0</v>
      </c>
      <c r="Z338" s="322">
        <v>0</v>
      </c>
      <c r="AA338" s="322">
        <v>26</v>
      </c>
      <c r="AB338" s="322">
        <v>26</v>
      </c>
      <c r="AC338" s="355" t="s">
        <v>118</v>
      </c>
      <c r="AD338" s="355" t="s">
        <v>119</v>
      </c>
      <c r="AE338" s="362"/>
    </row>
    <row r="339" s="8" customFormat="1" ht="12" spans="1:31">
      <c r="A339" s="59" t="s">
        <v>52</v>
      </c>
      <c r="B339" s="56" t="s">
        <v>174</v>
      </c>
      <c r="C339" s="55" t="s">
        <v>55</v>
      </c>
      <c r="D339" s="55" t="s">
        <v>72</v>
      </c>
      <c r="E339" s="56" t="s">
        <v>77</v>
      </c>
      <c r="F339" s="51">
        <v>6</v>
      </c>
      <c r="G339" s="51">
        <v>3</v>
      </c>
      <c r="H339" s="44" t="s">
        <v>117</v>
      </c>
      <c r="I339" s="51">
        <v>6</v>
      </c>
      <c r="J339" s="51">
        <v>6</v>
      </c>
      <c r="K339" s="51" t="s">
        <v>37</v>
      </c>
      <c r="L339" s="51" t="s">
        <v>38</v>
      </c>
      <c r="M339" s="51">
        <v>5.76</v>
      </c>
      <c r="N339" s="51">
        <v>0</v>
      </c>
      <c r="O339" s="51">
        <v>0</v>
      </c>
      <c r="P339" s="51">
        <v>0</v>
      </c>
      <c r="Q339" s="51">
        <v>5.76</v>
      </c>
      <c r="R339" s="75" t="s">
        <v>39</v>
      </c>
      <c r="S339" s="51">
        <v>6</v>
      </c>
      <c r="T339" s="51">
        <v>6</v>
      </c>
      <c r="U339" s="51">
        <v>6</v>
      </c>
      <c r="V339" s="51">
        <v>6</v>
      </c>
      <c r="W339" s="51">
        <v>0</v>
      </c>
      <c r="X339" s="51">
        <v>0</v>
      </c>
      <c r="Y339" s="51">
        <v>0</v>
      </c>
      <c r="Z339" s="51">
        <v>0</v>
      </c>
      <c r="AA339" s="51">
        <v>6</v>
      </c>
      <c r="AB339" s="51">
        <v>6</v>
      </c>
      <c r="AC339" s="57" t="s">
        <v>118</v>
      </c>
      <c r="AD339" s="57" t="s">
        <v>119</v>
      </c>
      <c r="AE339" s="97"/>
    </row>
    <row r="340" s="8" customFormat="1" ht="12" spans="1:31">
      <c r="A340" s="59"/>
      <c r="B340" s="56" t="s">
        <v>174</v>
      </c>
      <c r="C340" s="55" t="s">
        <v>56</v>
      </c>
      <c r="D340" s="55" t="s">
        <v>72</v>
      </c>
      <c r="E340" s="56" t="s">
        <v>77</v>
      </c>
      <c r="F340" s="51">
        <v>3</v>
      </c>
      <c r="G340" s="51">
        <v>1</v>
      </c>
      <c r="H340" s="44" t="s">
        <v>117</v>
      </c>
      <c r="I340" s="51">
        <v>3</v>
      </c>
      <c r="J340" s="51">
        <v>3</v>
      </c>
      <c r="K340" s="51" t="s">
        <v>37</v>
      </c>
      <c r="L340" s="51" t="s">
        <v>38</v>
      </c>
      <c r="M340" s="51">
        <v>2.88</v>
      </c>
      <c r="N340" s="51">
        <v>0</v>
      </c>
      <c r="O340" s="51">
        <v>0</v>
      </c>
      <c r="P340" s="51">
        <v>0</v>
      </c>
      <c r="Q340" s="51">
        <v>2.88</v>
      </c>
      <c r="R340" s="75" t="s">
        <v>39</v>
      </c>
      <c r="S340" s="51">
        <v>3</v>
      </c>
      <c r="T340" s="51">
        <v>3</v>
      </c>
      <c r="U340" s="51">
        <v>3</v>
      </c>
      <c r="V340" s="51">
        <v>3</v>
      </c>
      <c r="W340" s="51">
        <v>0</v>
      </c>
      <c r="X340" s="51">
        <v>0</v>
      </c>
      <c r="Y340" s="51">
        <v>0</v>
      </c>
      <c r="Z340" s="51">
        <v>0</v>
      </c>
      <c r="AA340" s="51">
        <v>3</v>
      </c>
      <c r="AB340" s="51">
        <v>3</v>
      </c>
      <c r="AC340" s="57" t="s">
        <v>118</v>
      </c>
      <c r="AD340" s="57" t="s">
        <v>119</v>
      </c>
      <c r="AE340" s="97"/>
    </row>
    <row r="341" s="3" customFormat="1" spans="1:31">
      <c r="A341" s="55" t="s">
        <v>52</v>
      </c>
      <c r="B341" s="56" t="s">
        <v>174</v>
      </c>
      <c r="C341" s="55" t="s">
        <v>60</v>
      </c>
      <c r="D341" s="55" t="s">
        <v>72</v>
      </c>
      <c r="E341" s="56" t="s">
        <v>77</v>
      </c>
      <c r="F341" s="51">
        <v>2</v>
      </c>
      <c r="G341" s="51">
        <v>1</v>
      </c>
      <c r="H341" s="44" t="s">
        <v>117</v>
      </c>
      <c r="I341" s="51">
        <v>2</v>
      </c>
      <c r="J341" s="51">
        <v>2</v>
      </c>
      <c r="K341" s="51" t="s">
        <v>37</v>
      </c>
      <c r="L341" s="51" t="s">
        <v>37</v>
      </c>
      <c r="M341" s="117">
        <v>1.44</v>
      </c>
      <c r="N341" s="331">
        <v>0</v>
      </c>
      <c r="O341" s="117">
        <v>0</v>
      </c>
      <c r="P341" s="117">
        <v>0</v>
      </c>
      <c r="Q341" s="117">
        <v>1.44</v>
      </c>
      <c r="R341" s="75" t="s">
        <v>39</v>
      </c>
      <c r="S341" s="73">
        <v>2</v>
      </c>
      <c r="T341" s="73">
        <v>2</v>
      </c>
      <c r="U341" s="73">
        <v>2</v>
      </c>
      <c r="V341" s="73">
        <v>2</v>
      </c>
      <c r="W341" s="73">
        <v>0</v>
      </c>
      <c r="X341" s="73">
        <v>0</v>
      </c>
      <c r="Y341" s="73">
        <v>0</v>
      </c>
      <c r="Z341" s="73">
        <v>0</v>
      </c>
      <c r="AA341" s="73">
        <v>2</v>
      </c>
      <c r="AB341" s="73">
        <v>2</v>
      </c>
      <c r="AC341" s="57" t="s">
        <v>118</v>
      </c>
      <c r="AD341" s="57" t="s">
        <v>119</v>
      </c>
      <c r="AE341" s="151"/>
    </row>
    <row r="342" s="6" customFormat="1" ht="14.25" spans="1:227">
      <c r="A342" s="55" t="s">
        <v>52</v>
      </c>
      <c r="B342" s="56" t="s">
        <v>174</v>
      </c>
      <c r="C342" s="55" t="s">
        <v>64</v>
      </c>
      <c r="D342" s="55" t="s">
        <v>72</v>
      </c>
      <c r="E342" s="56" t="s">
        <v>77</v>
      </c>
      <c r="F342" s="51">
        <v>15</v>
      </c>
      <c r="G342" s="51">
        <v>3</v>
      </c>
      <c r="H342" s="44" t="s">
        <v>117</v>
      </c>
      <c r="I342" s="51">
        <v>15</v>
      </c>
      <c r="J342" s="51">
        <v>15</v>
      </c>
      <c r="K342" s="51" t="s">
        <v>37</v>
      </c>
      <c r="L342" s="51" t="s">
        <v>38</v>
      </c>
      <c r="M342" s="117">
        <v>11.04</v>
      </c>
      <c r="N342" s="331">
        <v>0</v>
      </c>
      <c r="O342" s="117">
        <v>0</v>
      </c>
      <c r="P342" s="117">
        <v>0</v>
      </c>
      <c r="Q342" s="117">
        <v>11.04</v>
      </c>
      <c r="R342" s="75" t="s">
        <v>39</v>
      </c>
      <c r="S342" s="73">
        <v>15</v>
      </c>
      <c r="T342" s="73">
        <v>15</v>
      </c>
      <c r="U342" s="73">
        <v>15</v>
      </c>
      <c r="V342" s="73">
        <v>15</v>
      </c>
      <c r="W342" s="73">
        <v>0</v>
      </c>
      <c r="X342" s="73">
        <v>0</v>
      </c>
      <c r="Y342" s="73">
        <v>0</v>
      </c>
      <c r="Z342" s="73">
        <v>0</v>
      </c>
      <c r="AA342" s="73">
        <v>15</v>
      </c>
      <c r="AB342" s="73">
        <v>15</v>
      </c>
      <c r="AC342" s="57" t="s">
        <v>118</v>
      </c>
      <c r="AD342" s="57" t="s">
        <v>119</v>
      </c>
      <c r="AE342" s="98"/>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row>
    <row r="343" s="6" customFormat="1" ht="12" spans="1:31">
      <c r="A343" s="320" t="s">
        <v>175</v>
      </c>
      <c r="B343" s="321" t="s">
        <v>176</v>
      </c>
      <c r="C343" s="320" t="s">
        <v>134</v>
      </c>
      <c r="D343" s="320" t="s">
        <v>72</v>
      </c>
      <c r="E343" s="365" t="s">
        <v>77</v>
      </c>
      <c r="F343" s="320">
        <v>86</v>
      </c>
      <c r="G343" s="322">
        <v>14</v>
      </c>
      <c r="H343" s="44" t="s">
        <v>117</v>
      </c>
      <c r="I343" s="320">
        <v>86</v>
      </c>
      <c r="J343" s="320">
        <v>86</v>
      </c>
      <c r="K343" s="320" t="s">
        <v>37</v>
      </c>
      <c r="L343" s="320" t="s">
        <v>38</v>
      </c>
      <c r="M343" s="340">
        <v>53.274</v>
      </c>
      <c r="N343" s="341">
        <v>0</v>
      </c>
      <c r="O343" s="340">
        <v>0</v>
      </c>
      <c r="P343" s="340">
        <v>0</v>
      </c>
      <c r="Q343" s="340">
        <v>53.274</v>
      </c>
      <c r="R343" s="368" t="s">
        <v>39</v>
      </c>
      <c r="S343" s="322">
        <v>85</v>
      </c>
      <c r="T343" s="322">
        <v>85</v>
      </c>
      <c r="U343" s="322">
        <v>85</v>
      </c>
      <c r="V343" s="322">
        <v>85</v>
      </c>
      <c r="W343" s="322">
        <v>0</v>
      </c>
      <c r="X343" s="322">
        <v>0</v>
      </c>
      <c r="Y343" s="322">
        <v>0</v>
      </c>
      <c r="Z343" s="322">
        <v>0</v>
      </c>
      <c r="AA343" s="322">
        <v>86</v>
      </c>
      <c r="AB343" s="322">
        <v>86</v>
      </c>
      <c r="AC343" s="355" t="s">
        <v>118</v>
      </c>
      <c r="AD343" s="355" t="s">
        <v>119</v>
      </c>
      <c r="AE343" s="362"/>
    </row>
    <row r="344" s="7" customFormat="1" ht="12" spans="1:227">
      <c r="A344" s="55" t="s">
        <v>52</v>
      </c>
      <c r="B344" s="56" t="s">
        <v>177</v>
      </c>
      <c r="C344" s="55" t="s">
        <v>54</v>
      </c>
      <c r="D344" s="55" t="s">
        <v>72</v>
      </c>
      <c r="E344" s="56" t="s">
        <v>77</v>
      </c>
      <c r="F344" s="51">
        <v>12</v>
      </c>
      <c r="G344" s="51">
        <v>3</v>
      </c>
      <c r="H344" s="44" t="s">
        <v>117</v>
      </c>
      <c r="I344" s="51">
        <v>12</v>
      </c>
      <c r="J344" s="51">
        <v>12</v>
      </c>
      <c r="K344" s="51" t="s">
        <v>37</v>
      </c>
      <c r="L344" s="51" t="s">
        <v>38</v>
      </c>
      <c r="M344" s="117">
        <v>8.64</v>
      </c>
      <c r="N344" s="331">
        <v>0</v>
      </c>
      <c r="O344" s="117">
        <v>0</v>
      </c>
      <c r="P344" s="117">
        <v>0</v>
      </c>
      <c r="Q344" s="117">
        <v>8.64</v>
      </c>
      <c r="R344" s="75" t="s">
        <v>39</v>
      </c>
      <c r="S344" s="73">
        <v>12</v>
      </c>
      <c r="T344" s="73">
        <v>12</v>
      </c>
      <c r="U344" s="73">
        <v>12</v>
      </c>
      <c r="V344" s="73">
        <v>12</v>
      </c>
      <c r="W344" s="73">
        <v>0</v>
      </c>
      <c r="X344" s="73">
        <v>0</v>
      </c>
      <c r="Y344" s="73">
        <v>0</v>
      </c>
      <c r="Z344" s="73">
        <v>0</v>
      </c>
      <c r="AA344" s="73">
        <v>12</v>
      </c>
      <c r="AB344" s="73">
        <v>12</v>
      </c>
      <c r="AC344" s="57" t="s">
        <v>118</v>
      </c>
      <c r="AD344" s="57" t="s">
        <v>119</v>
      </c>
      <c r="AE344" s="9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row>
    <row r="345" s="8" customFormat="1" ht="12" spans="1:31">
      <c r="A345" s="59" t="s">
        <v>52</v>
      </c>
      <c r="B345" s="56" t="s">
        <v>177</v>
      </c>
      <c r="C345" s="55" t="s">
        <v>55</v>
      </c>
      <c r="D345" s="55" t="s">
        <v>72</v>
      </c>
      <c r="E345" s="56" t="s">
        <v>77</v>
      </c>
      <c r="F345" s="51">
        <v>6</v>
      </c>
      <c r="G345" s="51">
        <v>3</v>
      </c>
      <c r="H345" s="44" t="s">
        <v>117</v>
      </c>
      <c r="I345" s="51">
        <v>6</v>
      </c>
      <c r="J345" s="51">
        <v>6</v>
      </c>
      <c r="K345" s="51" t="s">
        <v>37</v>
      </c>
      <c r="L345" s="51" t="s">
        <v>38</v>
      </c>
      <c r="M345" s="51">
        <v>5.76</v>
      </c>
      <c r="N345" s="51">
        <v>0</v>
      </c>
      <c r="O345" s="51">
        <v>0</v>
      </c>
      <c r="P345" s="51">
        <v>0</v>
      </c>
      <c r="Q345" s="51">
        <v>5.76</v>
      </c>
      <c r="R345" s="75" t="s">
        <v>39</v>
      </c>
      <c r="S345" s="73">
        <v>6</v>
      </c>
      <c r="T345" s="73">
        <v>6</v>
      </c>
      <c r="U345" s="73">
        <v>6</v>
      </c>
      <c r="V345" s="73">
        <v>6</v>
      </c>
      <c r="W345" s="73">
        <v>0</v>
      </c>
      <c r="X345" s="73">
        <v>0</v>
      </c>
      <c r="Y345" s="73">
        <v>0</v>
      </c>
      <c r="Z345" s="73">
        <v>0</v>
      </c>
      <c r="AA345" s="73">
        <v>6</v>
      </c>
      <c r="AB345" s="73">
        <v>6</v>
      </c>
      <c r="AC345" s="57" t="s">
        <v>118</v>
      </c>
      <c r="AD345" s="57" t="s">
        <v>119</v>
      </c>
      <c r="AE345" s="97"/>
    </row>
    <row r="346" s="7" customFormat="1" ht="14.25" spans="1:227">
      <c r="A346" s="60" t="s">
        <v>52</v>
      </c>
      <c r="B346" s="56" t="s">
        <v>177</v>
      </c>
      <c r="C346" s="55" t="s">
        <v>56</v>
      </c>
      <c r="D346" s="55" t="s">
        <v>72</v>
      </c>
      <c r="E346" s="56" t="s">
        <v>77</v>
      </c>
      <c r="F346" s="51">
        <v>5</v>
      </c>
      <c r="G346" s="51">
        <v>2</v>
      </c>
      <c r="H346" s="44" t="s">
        <v>117</v>
      </c>
      <c r="I346" s="51">
        <v>5</v>
      </c>
      <c r="J346" s="51">
        <v>5</v>
      </c>
      <c r="K346" s="51" t="s">
        <v>37</v>
      </c>
      <c r="L346" s="51" t="s">
        <v>38</v>
      </c>
      <c r="M346" s="51">
        <v>2.394</v>
      </c>
      <c r="N346" s="51">
        <v>0</v>
      </c>
      <c r="O346" s="51">
        <v>0</v>
      </c>
      <c r="P346" s="51">
        <v>0</v>
      </c>
      <c r="Q346" s="51">
        <v>2.394</v>
      </c>
      <c r="R346" s="75" t="s">
        <v>39</v>
      </c>
      <c r="S346" s="51">
        <v>4</v>
      </c>
      <c r="T346" s="51">
        <v>4</v>
      </c>
      <c r="U346" s="51">
        <v>4</v>
      </c>
      <c r="V346" s="51">
        <v>4</v>
      </c>
      <c r="W346" s="51">
        <v>0</v>
      </c>
      <c r="X346" s="51">
        <v>0</v>
      </c>
      <c r="Y346" s="51">
        <v>0</v>
      </c>
      <c r="Z346" s="51">
        <v>0</v>
      </c>
      <c r="AA346" s="51">
        <v>5</v>
      </c>
      <c r="AB346" s="51">
        <v>5</v>
      </c>
      <c r="AC346" s="57" t="s">
        <v>118</v>
      </c>
      <c r="AD346" s="57" t="s">
        <v>119</v>
      </c>
      <c r="AE346" s="98"/>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row>
    <row r="347" s="6" customFormat="1" ht="12" spans="1:31">
      <c r="A347" s="55" t="s">
        <v>52</v>
      </c>
      <c r="B347" s="56" t="s">
        <v>177</v>
      </c>
      <c r="C347" s="55" t="s">
        <v>61</v>
      </c>
      <c r="D347" s="55" t="s">
        <v>72</v>
      </c>
      <c r="E347" s="56" t="s">
        <v>77</v>
      </c>
      <c r="F347" s="51">
        <v>18</v>
      </c>
      <c r="G347" s="51">
        <v>3</v>
      </c>
      <c r="H347" s="44" t="s">
        <v>117</v>
      </c>
      <c r="I347" s="51">
        <v>18</v>
      </c>
      <c r="J347" s="51">
        <v>18</v>
      </c>
      <c r="K347" s="51" t="s">
        <v>37</v>
      </c>
      <c r="L347" s="51" t="s">
        <v>38</v>
      </c>
      <c r="M347" s="117">
        <v>14.88</v>
      </c>
      <c r="N347" s="331">
        <v>0</v>
      </c>
      <c r="O347" s="117">
        <v>0</v>
      </c>
      <c r="P347" s="117">
        <v>0</v>
      </c>
      <c r="Q347" s="117">
        <v>14.88</v>
      </c>
      <c r="R347" s="75" t="s">
        <v>39</v>
      </c>
      <c r="S347" s="73">
        <v>18</v>
      </c>
      <c r="T347" s="73">
        <v>18</v>
      </c>
      <c r="U347" s="73">
        <v>18</v>
      </c>
      <c r="V347" s="73">
        <v>18</v>
      </c>
      <c r="W347" s="73">
        <v>0</v>
      </c>
      <c r="X347" s="73">
        <v>0</v>
      </c>
      <c r="Y347" s="73">
        <v>0</v>
      </c>
      <c r="Z347" s="73">
        <v>0</v>
      </c>
      <c r="AA347" s="73">
        <v>18</v>
      </c>
      <c r="AB347" s="73">
        <v>18</v>
      </c>
      <c r="AC347" s="57" t="s">
        <v>118</v>
      </c>
      <c r="AD347" s="57" t="s">
        <v>119</v>
      </c>
      <c r="AE347" s="96"/>
    </row>
    <row r="348" s="6" customFormat="1" ht="12" spans="1:31">
      <c r="A348" s="55" t="s">
        <v>52</v>
      </c>
      <c r="B348" s="56" t="s">
        <v>177</v>
      </c>
      <c r="C348" s="55" t="s">
        <v>63</v>
      </c>
      <c r="D348" s="55" t="s">
        <v>72</v>
      </c>
      <c r="E348" s="56" t="s">
        <v>77</v>
      </c>
      <c r="F348" s="51">
        <v>45</v>
      </c>
      <c r="G348" s="51">
        <v>3</v>
      </c>
      <c r="H348" s="44" t="s">
        <v>117</v>
      </c>
      <c r="I348" s="51">
        <v>45</v>
      </c>
      <c r="J348" s="51">
        <v>45</v>
      </c>
      <c r="K348" s="51" t="s">
        <v>37</v>
      </c>
      <c r="L348" s="51" t="s">
        <v>38</v>
      </c>
      <c r="M348" s="117">
        <v>21.6</v>
      </c>
      <c r="N348" s="331">
        <v>0</v>
      </c>
      <c r="O348" s="117">
        <v>0</v>
      </c>
      <c r="P348" s="117">
        <v>0</v>
      </c>
      <c r="Q348" s="117">
        <v>21.6</v>
      </c>
      <c r="R348" s="75" t="s">
        <v>39</v>
      </c>
      <c r="S348" s="73">
        <v>45</v>
      </c>
      <c r="T348" s="73">
        <v>45</v>
      </c>
      <c r="U348" s="73">
        <v>45</v>
      </c>
      <c r="V348" s="73">
        <v>45</v>
      </c>
      <c r="W348" s="73">
        <v>0</v>
      </c>
      <c r="X348" s="73">
        <v>0</v>
      </c>
      <c r="Y348" s="73">
        <v>0</v>
      </c>
      <c r="Z348" s="73">
        <v>0</v>
      </c>
      <c r="AA348" s="73">
        <v>45</v>
      </c>
      <c r="AB348" s="73">
        <v>45</v>
      </c>
      <c r="AC348" s="57" t="s">
        <v>118</v>
      </c>
      <c r="AD348" s="57" t="s">
        <v>119</v>
      </c>
      <c r="AE348" s="96"/>
    </row>
    <row r="349" s="6" customFormat="1" ht="12" spans="1:31">
      <c r="A349" s="320" t="s">
        <v>178</v>
      </c>
      <c r="B349" s="321" t="s">
        <v>179</v>
      </c>
      <c r="C349" s="320" t="s">
        <v>130</v>
      </c>
      <c r="D349" s="320" t="s">
        <v>72</v>
      </c>
      <c r="E349" s="365" t="s">
        <v>77</v>
      </c>
      <c r="F349" s="320">
        <v>62</v>
      </c>
      <c r="G349" s="322">
        <v>20</v>
      </c>
      <c r="H349" s="44" t="s">
        <v>117</v>
      </c>
      <c r="I349" s="320">
        <v>63</v>
      </c>
      <c r="J349" s="320">
        <v>63</v>
      </c>
      <c r="K349" s="320" t="s">
        <v>37</v>
      </c>
      <c r="L349" s="320" t="s">
        <v>38</v>
      </c>
      <c r="M349" s="340">
        <v>162.890052</v>
      </c>
      <c r="N349" s="341">
        <v>0</v>
      </c>
      <c r="O349" s="340">
        <v>8.746004</v>
      </c>
      <c r="P349" s="340">
        <v>0</v>
      </c>
      <c r="Q349" s="340">
        <v>154.144048</v>
      </c>
      <c r="R349" s="368" t="s">
        <v>39</v>
      </c>
      <c r="S349" s="322">
        <v>63</v>
      </c>
      <c r="T349" s="322">
        <v>63</v>
      </c>
      <c r="U349" s="322">
        <v>63</v>
      </c>
      <c r="V349" s="322">
        <v>63</v>
      </c>
      <c r="W349" s="322">
        <v>0</v>
      </c>
      <c r="X349" s="322">
        <v>0</v>
      </c>
      <c r="Y349" s="322">
        <v>0</v>
      </c>
      <c r="Z349" s="322">
        <v>0</v>
      </c>
      <c r="AA349" s="322">
        <v>63</v>
      </c>
      <c r="AB349" s="322">
        <v>63</v>
      </c>
      <c r="AC349" s="355" t="s">
        <v>118</v>
      </c>
      <c r="AD349" s="355" t="s">
        <v>119</v>
      </c>
      <c r="AE349" s="362"/>
    </row>
    <row r="350" s="7" customFormat="1" ht="12" spans="1:31">
      <c r="A350" s="55" t="s">
        <v>52</v>
      </c>
      <c r="B350" s="56" t="s">
        <v>180</v>
      </c>
      <c r="C350" s="55" t="s">
        <v>56</v>
      </c>
      <c r="D350" s="55" t="s">
        <v>72</v>
      </c>
      <c r="E350" s="56" t="s">
        <v>77</v>
      </c>
      <c r="F350" s="51">
        <v>3</v>
      </c>
      <c r="G350" s="51">
        <v>3</v>
      </c>
      <c r="H350" s="44" t="s">
        <v>117</v>
      </c>
      <c r="I350" s="51">
        <v>3</v>
      </c>
      <c r="J350" s="51">
        <v>3</v>
      </c>
      <c r="K350" s="320" t="s">
        <v>37</v>
      </c>
      <c r="L350" s="320" t="s">
        <v>38</v>
      </c>
      <c r="M350" s="51">
        <v>11.53507</v>
      </c>
      <c r="N350" s="51">
        <v>0</v>
      </c>
      <c r="O350" s="51">
        <v>2.08507</v>
      </c>
      <c r="P350" s="51">
        <v>0</v>
      </c>
      <c r="Q350" s="51">
        <v>9.45</v>
      </c>
      <c r="R350" s="51" t="s">
        <v>39</v>
      </c>
      <c r="S350" s="51">
        <v>3</v>
      </c>
      <c r="T350" s="51">
        <v>3</v>
      </c>
      <c r="U350" s="51">
        <v>3</v>
      </c>
      <c r="V350" s="51">
        <v>3</v>
      </c>
      <c r="W350" s="51">
        <v>0</v>
      </c>
      <c r="X350" s="51">
        <v>0</v>
      </c>
      <c r="Y350" s="51">
        <v>0</v>
      </c>
      <c r="Z350" s="51">
        <v>0</v>
      </c>
      <c r="AA350" s="51">
        <v>3</v>
      </c>
      <c r="AB350" s="51">
        <v>3</v>
      </c>
      <c r="AC350" s="57" t="s">
        <v>118</v>
      </c>
      <c r="AD350" s="57" t="s">
        <v>119</v>
      </c>
      <c r="AE350" s="99"/>
    </row>
    <row r="351" s="7" customFormat="1" ht="12" spans="1:31">
      <c r="A351" s="55" t="s">
        <v>52</v>
      </c>
      <c r="B351" s="56" t="s">
        <v>180</v>
      </c>
      <c r="C351" s="55" t="s">
        <v>57</v>
      </c>
      <c r="D351" s="55" t="s">
        <v>72</v>
      </c>
      <c r="E351" s="56" t="s">
        <v>77</v>
      </c>
      <c r="F351" s="51">
        <v>16</v>
      </c>
      <c r="G351" s="51">
        <v>3</v>
      </c>
      <c r="H351" s="44" t="s">
        <v>117</v>
      </c>
      <c r="I351" s="51">
        <v>16</v>
      </c>
      <c r="J351" s="51">
        <v>16</v>
      </c>
      <c r="K351" s="320" t="s">
        <v>37</v>
      </c>
      <c r="L351" s="320" t="s">
        <v>38</v>
      </c>
      <c r="M351" s="51">
        <v>24.41</v>
      </c>
      <c r="N351" s="51">
        <v>0</v>
      </c>
      <c r="O351" s="51">
        <v>0</v>
      </c>
      <c r="P351" s="51">
        <v>0</v>
      </c>
      <c r="Q351" s="51">
        <v>24.41</v>
      </c>
      <c r="R351" s="51" t="s">
        <v>39</v>
      </c>
      <c r="S351" s="51">
        <v>16</v>
      </c>
      <c r="T351" s="51">
        <v>16</v>
      </c>
      <c r="U351" s="51">
        <v>16</v>
      </c>
      <c r="V351" s="51">
        <v>16</v>
      </c>
      <c r="W351" s="51">
        <v>0</v>
      </c>
      <c r="X351" s="51">
        <v>0</v>
      </c>
      <c r="Y351" s="51">
        <v>0</v>
      </c>
      <c r="Z351" s="51">
        <v>0</v>
      </c>
      <c r="AA351" s="51">
        <v>16</v>
      </c>
      <c r="AB351" s="51">
        <v>16</v>
      </c>
      <c r="AC351" s="57" t="s">
        <v>118</v>
      </c>
      <c r="AD351" s="57" t="s">
        <v>119</v>
      </c>
      <c r="AE351" s="99"/>
    </row>
    <row r="352" s="7" customFormat="1" ht="12" spans="1:31">
      <c r="A352" s="55" t="s">
        <v>52</v>
      </c>
      <c r="B352" s="56" t="s">
        <v>180</v>
      </c>
      <c r="C352" s="55" t="s">
        <v>58</v>
      </c>
      <c r="D352" s="55" t="s">
        <v>72</v>
      </c>
      <c r="E352" s="55" t="s">
        <v>77</v>
      </c>
      <c r="F352" s="55">
        <v>3</v>
      </c>
      <c r="G352" s="55">
        <v>2</v>
      </c>
      <c r="H352" s="44" t="s">
        <v>117</v>
      </c>
      <c r="I352" s="55">
        <v>3</v>
      </c>
      <c r="J352" s="55">
        <v>3</v>
      </c>
      <c r="K352" s="320" t="s">
        <v>37</v>
      </c>
      <c r="L352" s="320" t="s">
        <v>44</v>
      </c>
      <c r="M352" s="55">
        <v>3.64</v>
      </c>
      <c r="N352" s="55">
        <v>0</v>
      </c>
      <c r="O352" s="55">
        <v>0</v>
      </c>
      <c r="P352" s="55">
        <v>0</v>
      </c>
      <c r="Q352" s="55">
        <v>3.64</v>
      </c>
      <c r="R352" s="51" t="s">
        <v>39</v>
      </c>
      <c r="S352" s="55">
        <v>3</v>
      </c>
      <c r="T352" s="55">
        <v>3</v>
      </c>
      <c r="U352" s="55">
        <v>3</v>
      </c>
      <c r="V352" s="55">
        <v>3</v>
      </c>
      <c r="W352" s="51">
        <v>0</v>
      </c>
      <c r="X352" s="51">
        <v>0</v>
      </c>
      <c r="Y352" s="51">
        <v>0</v>
      </c>
      <c r="Z352" s="51">
        <v>0</v>
      </c>
      <c r="AA352" s="55">
        <v>3</v>
      </c>
      <c r="AB352" s="55">
        <v>3</v>
      </c>
      <c r="AC352" s="55" t="s">
        <v>118</v>
      </c>
      <c r="AD352" s="55" t="s">
        <v>119</v>
      </c>
      <c r="AE352" s="99"/>
    </row>
    <row r="353" s="3" customFormat="1" spans="1:31">
      <c r="A353" s="55" t="s">
        <v>52</v>
      </c>
      <c r="B353" s="56" t="s">
        <v>180</v>
      </c>
      <c r="C353" s="55" t="s">
        <v>60</v>
      </c>
      <c r="D353" s="55" t="s">
        <v>72</v>
      </c>
      <c r="E353" s="56" t="s">
        <v>77</v>
      </c>
      <c r="F353" s="51">
        <v>3</v>
      </c>
      <c r="G353" s="51">
        <v>2</v>
      </c>
      <c r="H353" s="44" t="s">
        <v>117</v>
      </c>
      <c r="I353" s="51">
        <v>3</v>
      </c>
      <c r="J353" s="51">
        <v>3</v>
      </c>
      <c r="K353" s="51" t="s">
        <v>37</v>
      </c>
      <c r="L353" s="51" t="s">
        <v>38</v>
      </c>
      <c r="M353" s="51">
        <v>9.129704</v>
      </c>
      <c r="N353" s="51">
        <v>0</v>
      </c>
      <c r="O353" s="51">
        <v>0</v>
      </c>
      <c r="P353" s="51">
        <v>0</v>
      </c>
      <c r="Q353" s="51">
        <v>9.129704</v>
      </c>
      <c r="R353" s="51" t="s">
        <v>39</v>
      </c>
      <c r="S353" s="51">
        <v>3</v>
      </c>
      <c r="T353" s="51">
        <v>3</v>
      </c>
      <c r="U353" s="51">
        <v>3</v>
      </c>
      <c r="V353" s="51">
        <v>3</v>
      </c>
      <c r="W353" s="51">
        <v>0</v>
      </c>
      <c r="X353" s="51">
        <v>0</v>
      </c>
      <c r="Y353" s="51">
        <v>0</v>
      </c>
      <c r="Z353" s="51">
        <v>0</v>
      </c>
      <c r="AA353" s="51">
        <v>3</v>
      </c>
      <c r="AB353" s="51">
        <v>3</v>
      </c>
      <c r="AC353" s="57" t="s">
        <v>118</v>
      </c>
      <c r="AD353" s="57" t="s">
        <v>119</v>
      </c>
      <c r="AE353" s="151"/>
    </row>
    <row r="354" s="6" customFormat="1" ht="12" spans="1:31">
      <c r="A354" s="55" t="s">
        <v>52</v>
      </c>
      <c r="B354" s="56" t="s">
        <v>180</v>
      </c>
      <c r="C354" s="55" t="s">
        <v>61</v>
      </c>
      <c r="D354" s="55" t="s">
        <v>72</v>
      </c>
      <c r="E354" s="56" t="s">
        <v>77</v>
      </c>
      <c r="F354" s="51">
        <v>5</v>
      </c>
      <c r="G354" s="51">
        <v>2</v>
      </c>
      <c r="H354" s="44" t="s">
        <v>117</v>
      </c>
      <c r="I354" s="51">
        <v>6</v>
      </c>
      <c r="J354" s="51">
        <v>6</v>
      </c>
      <c r="K354" s="51" t="s">
        <v>37</v>
      </c>
      <c r="L354" s="51" t="s">
        <v>38</v>
      </c>
      <c r="M354" s="51">
        <v>17.73001</v>
      </c>
      <c r="N354" s="51">
        <v>0</v>
      </c>
      <c r="O354" s="51">
        <v>3.50253</v>
      </c>
      <c r="P354" s="51">
        <v>0</v>
      </c>
      <c r="Q354" s="51">
        <v>14.22748</v>
      </c>
      <c r="R354" s="51" t="s">
        <v>39</v>
      </c>
      <c r="S354" s="51">
        <v>6</v>
      </c>
      <c r="T354" s="51">
        <v>6</v>
      </c>
      <c r="U354" s="51">
        <v>6</v>
      </c>
      <c r="V354" s="51">
        <v>6</v>
      </c>
      <c r="W354" s="51">
        <v>0</v>
      </c>
      <c r="X354" s="51">
        <v>0</v>
      </c>
      <c r="Y354" s="51">
        <v>0</v>
      </c>
      <c r="Z354" s="51">
        <v>0</v>
      </c>
      <c r="AA354" s="51">
        <v>6</v>
      </c>
      <c r="AB354" s="51">
        <v>6</v>
      </c>
      <c r="AC354" s="57" t="s">
        <v>118</v>
      </c>
      <c r="AD354" s="57" t="s">
        <v>119</v>
      </c>
      <c r="AE354" s="96"/>
    </row>
    <row r="355" s="6" customFormat="1" ht="12" spans="1:227">
      <c r="A355" s="59" t="s">
        <v>52</v>
      </c>
      <c r="B355" s="56" t="s">
        <v>180</v>
      </c>
      <c r="C355" s="55" t="s">
        <v>62</v>
      </c>
      <c r="D355" s="55" t="s">
        <v>72</v>
      </c>
      <c r="E355" s="56" t="s">
        <v>77</v>
      </c>
      <c r="F355" s="51">
        <v>8</v>
      </c>
      <c r="G355" s="51">
        <v>3</v>
      </c>
      <c r="H355" s="44" t="s">
        <v>117</v>
      </c>
      <c r="I355" s="51">
        <v>8</v>
      </c>
      <c r="J355" s="51">
        <v>8</v>
      </c>
      <c r="K355" s="51" t="s">
        <v>37</v>
      </c>
      <c r="L355" s="51" t="s">
        <v>38</v>
      </c>
      <c r="M355" s="51">
        <v>25.659076</v>
      </c>
      <c r="N355" s="51">
        <v>0</v>
      </c>
      <c r="O355" s="51">
        <v>3.158404</v>
      </c>
      <c r="P355" s="51">
        <v>0</v>
      </c>
      <c r="Q355" s="51">
        <v>22.500672</v>
      </c>
      <c r="R355" s="51" t="s">
        <v>39</v>
      </c>
      <c r="S355" s="51">
        <v>8</v>
      </c>
      <c r="T355" s="51">
        <v>8</v>
      </c>
      <c r="U355" s="51">
        <v>8</v>
      </c>
      <c r="V355" s="51">
        <v>8</v>
      </c>
      <c r="W355" s="51">
        <v>0</v>
      </c>
      <c r="X355" s="51">
        <v>0</v>
      </c>
      <c r="Y355" s="51">
        <v>0</v>
      </c>
      <c r="Z355" s="51">
        <v>0</v>
      </c>
      <c r="AA355" s="51">
        <v>8</v>
      </c>
      <c r="AB355" s="51">
        <v>8</v>
      </c>
      <c r="AC355" s="57" t="s">
        <v>118</v>
      </c>
      <c r="AD355" s="57" t="s">
        <v>119</v>
      </c>
      <c r="AE355" s="99"/>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row>
    <row r="356" s="6" customFormat="1" ht="12" spans="1:31">
      <c r="A356" s="55" t="s">
        <v>52</v>
      </c>
      <c r="B356" s="56" t="s">
        <v>180</v>
      </c>
      <c r="C356" s="55" t="s">
        <v>63</v>
      </c>
      <c r="D356" s="55" t="s">
        <v>72</v>
      </c>
      <c r="E356" s="56" t="s">
        <v>77</v>
      </c>
      <c r="F356" s="51">
        <v>16</v>
      </c>
      <c r="G356" s="51">
        <v>3</v>
      </c>
      <c r="H356" s="44" t="s">
        <v>117</v>
      </c>
      <c r="I356" s="51">
        <v>16</v>
      </c>
      <c r="J356" s="51">
        <v>16</v>
      </c>
      <c r="K356" s="51" t="s">
        <v>37</v>
      </c>
      <c r="L356" s="51" t="s">
        <v>38</v>
      </c>
      <c r="M356" s="51">
        <v>59.755068</v>
      </c>
      <c r="N356" s="51">
        <v>0</v>
      </c>
      <c r="O356" s="51">
        <v>0</v>
      </c>
      <c r="P356" s="51">
        <v>0</v>
      </c>
      <c r="Q356" s="51">
        <v>59.755068</v>
      </c>
      <c r="R356" s="51" t="s">
        <v>39</v>
      </c>
      <c r="S356" s="51">
        <v>16</v>
      </c>
      <c r="T356" s="51">
        <v>16</v>
      </c>
      <c r="U356" s="51">
        <v>16</v>
      </c>
      <c r="V356" s="51">
        <v>16</v>
      </c>
      <c r="W356" s="51">
        <v>0</v>
      </c>
      <c r="X356" s="51">
        <v>0</v>
      </c>
      <c r="Y356" s="51">
        <v>0</v>
      </c>
      <c r="Z356" s="51">
        <v>0</v>
      </c>
      <c r="AA356" s="51">
        <v>16</v>
      </c>
      <c r="AB356" s="51">
        <v>16</v>
      </c>
      <c r="AC356" s="57" t="s">
        <v>118</v>
      </c>
      <c r="AD356" s="57" t="s">
        <v>119</v>
      </c>
      <c r="AE356" s="96"/>
    </row>
    <row r="357" s="6" customFormat="1" ht="14.25" spans="1:227">
      <c r="A357" s="55" t="s">
        <v>52</v>
      </c>
      <c r="B357" s="56" t="s">
        <v>180</v>
      </c>
      <c r="C357" s="55" t="s">
        <v>64</v>
      </c>
      <c r="D357" s="55" t="s">
        <v>72</v>
      </c>
      <c r="E357" s="56" t="s">
        <v>77</v>
      </c>
      <c r="F357" s="51">
        <v>8</v>
      </c>
      <c r="G357" s="51">
        <v>2</v>
      </c>
      <c r="H357" s="44" t="s">
        <v>117</v>
      </c>
      <c r="I357" s="51">
        <v>8</v>
      </c>
      <c r="J357" s="51">
        <v>8</v>
      </c>
      <c r="K357" s="51" t="s">
        <v>37</v>
      </c>
      <c r="L357" s="51" t="s">
        <v>38</v>
      </c>
      <c r="M357" s="51">
        <v>11.031124</v>
      </c>
      <c r="N357" s="51">
        <v>0</v>
      </c>
      <c r="O357" s="51">
        <v>0</v>
      </c>
      <c r="P357" s="51">
        <v>0</v>
      </c>
      <c r="Q357" s="51">
        <v>11.031124</v>
      </c>
      <c r="R357" s="51" t="s">
        <v>39</v>
      </c>
      <c r="S357" s="51">
        <v>8</v>
      </c>
      <c r="T357" s="51">
        <v>8</v>
      </c>
      <c r="U357" s="51">
        <v>8</v>
      </c>
      <c r="V357" s="51">
        <v>8</v>
      </c>
      <c r="W357" s="51">
        <v>0</v>
      </c>
      <c r="X357" s="51">
        <v>0</v>
      </c>
      <c r="Y357" s="51">
        <v>0</v>
      </c>
      <c r="Z357" s="51">
        <v>0</v>
      </c>
      <c r="AA357" s="51">
        <v>8</v>
      </c>
      <c r="AB357" s="51">
        <v>8</v>
      </c>
      <c r="AC357" s="57" t="s">
        <v>118</v>
      </c>
      <c r="AD357" s="57" t="s">
        <v>119</v>
      </c>
      <c r="AE357" s="98"/>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row>
    <row r="358" s="6" customFormat="1" ht="14.25" spans="1:227">
      <c r="A358" s="320" t="s">
        <v>181</v>
      </c>
      <c r="B358" s="321" t="s">
        <v>182</v>
      </c>
      <c r="C358" s="320" t="s">
        <v>162</v>
      </c>
      <c r="D358" s="320" t="s">
        <v>72</v>
      </c>
      <c r="E358" s="365" t="s">
        <v>77</v>
      </c>
      <c r="F358" s="320">
        <v>16</v>
      </c>
      <c r="G358" s="322">
        <v>3</v>
      </c>
      <c r="H358" s="44" t="s">
        <v>117</v>
      </c>
      <c r="I358" s="320">
        <v>16</v>
      </c>
      <c r="J358" s="320">
        <v>16</v>
      </c>
      <c r="K358" s="320" t="s">
        <v>37</v>
      </c>
      <c r="L358" s="320" t="s">
        <v>38</v>
      </c>
      <c r="M358" s="340">
        <v>9.234</v>
      </c>
      <c r="N358" s="341">
        <v>0</v>
      </c>
      <c r="O358" s="340">
        <v>0</v>
      </c>
      <c r="P358" s="340">
        <v>0</v>
      </c>
      <c r="Q358" s="340">
        <v>9.234</v>
      </c>
      <c r="R358" s="75" t="s">
        <v>39</v>
      </c>
      <c r="S358" s="322">
        <v>18</v>
      </c>
      <c r="T358" s="322">
        <v>54</v>
      </c>
      <c r="U358" s="322">
        <v>18</v>
      </c>
      <c r="V358" s="322">
        <v>18</v>
      </c>
      <c r="W358" s="322">
        <v>0</v>
      </c>
      <c r="X358" s="322">
        <v>0</v>
      </c>
      <c r="Y358" s="322">
        <v>0</v>
      </c>
      <c r="Z358" s="322">
        <v>0</v>
      </c>
      <c r="AA358" s="322">
        <v>16</v>
      </c>
      <c r="AB358" s="322">
        <v>16</v>
      </c>
      <c r="AC358" s="355" t="s">
        <v>118</v>
      </c>
      <c r="AD358" s="355" t="s">
        <v>119</v>
      </c>
      <c r="AE358" s="369"/>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row>
    <row r="359" s="6" customFormat="1" ht="14.25" spans="1:227">
      <c r="A359" s="55" t="s">
        <v>52</v>
      </c>
      <c r="B359" s="52" t="s">
        <v>183</v>
      </c>
      <c r="C359" s="55" t="s">
        <v>56</v>
      </c>
      <c r="D359" s="55" t="s">
        <v>72</v>
      </c>
      <c r="E359" s="56" t="s">
        <v>77</v>
      </c>
      <c r="F359" s="51">
        <v>16</v>
      </c>
      <c r="G359" s="51">
        <v>3</v>
      </c>
      <c r="H359" s="44" t="s">
        <v>117</v>
      </c>
      <c r="I359" s="51">
        <v>16</v>
      </c>
      <c r="J359" s="51">
        <v>16</v>
      </c>
      <c r="K359" s="51" t="s">
        <v>37</v>
      </c>
      <c r="L359" s="51" t="s">
        <v>38</v>
      </c>
      <c r="M359" s="117">
        <v>9.234</v>
      </c>
      <c r="N359" s="331">
        <v>0</v>
      </c>
      <c r="O359" s="117">
        <v>0</v>
      </c>
      <c r="P359" s="117">
        <v>0</v>
      </c>
      <c r="Q359" s="117">
        <v>9.234</v>
      </c>
      <c r="R359" s="75" t="s">
        <v>39</v>
      </c>
      <c r="S359" s="73">
        <v>18</v>
      </c>
      <c r="T359" s="73">
        <v>54</v>
      </c>
      <c r="U359" s="73">
        <v>18</v>
      </c>
      <c r="V359" s="73">
        <v>18</v>
      </c>
      <c r="W359" s="73">
        <v>0</v>
      </c>
      <c r="X359" s="73">
        <v>0</v>
      </c>
      <c r="Y359" s="73">
        <v>0</v>
      </c>
      <c r="Z359" s="73">
        <v>0</v>
      </c>
      <c r="AA359" s="73">
        <v>16</v>
      </c>
      <c r="AB359" s="73">
        <v>16</v>
      </c>
      <c r="AC359" s="57" t="s">
        <v>118</v>
      </c>
      <c r="AD359" s="57" t="s">
        <v>119</v>
      </c>
      <c r="AE359" s="98"/>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row>
    <row r="360" s="6" customFormat="1" ht="12" spans="1:31">
      <c r="A360" s="314">
        <v>5</v>
      </c>
      <c r="B360" s="315" t="s">
        <v>184</v>
      </c>
      <c r="C360" s="320" t="s">
        <v>49</v>
      </c>
      <c r="D360" s="314" t="s">
        <v>72</v>
      </c>
      <c r="E360" s="315"/>
      <c r="F360" s="314">
        <v>250580.109</v>
      </c>
      <c r="G360" s="314">
        <v>98</v>
      </c>
      <c r="H360" s="44" t="s">
        <v>41</v>
      </c>
      <c r="I360" s="314">
        <v>37198</v>
      </c>
      <c r="J360" s="314">
        <v>143307</v>
      </c>
      <c r="K360" s="314" t="s">
        <v>37</v>
      </c>
      <c r="L360" s="314" t="s">
        <v>38</v>
      </c>
      <c r="M360" s="314">
        <v>6531.546012</v>
      </c>
      <c r="N360" s="314">
        <v>6531.546012</v>
      </c>
      <c r="O360" s="314">
        <v>0</v>
      </c>
      <c r="P360" s="314">
        <v>0</v>
      </c>
      <c r="Q360" s="314">
        <v>0</v>
      </c>
      <c r="R360" s="314" t="s">
        <v>39</v>
      </c>
      <c r="S360" s="314">
        <v>52065</v>
      </c>
      <c r="T360" s="314">
        <v>206021</v>
      </c>
      <c r="U360" s="314">
        <v>42756</v>
      </c>
      <c r="V360" s="314">
        <v>168641</v>
      </c>
      <c r="W360" s="314">
        <v>0</v>
      </c>
      <c r="X360" s="314">
        <v>0</v>
      </c>
      <c r="Y360" s="314">
        <v>37198</v>
      </c>
      <c r="Z360" s="314">
        <v>143307</v>
      </c>
      <c r="AA360" s="314">
        <v>0</v>
      </c>
      <c r="AB360" s="314">
        <v>0</v>
      </c>
      <c r="AC360" s="363" t="s">
        <v>118</v>
      </c>
      <c r="AD360" s="363" t="s">
        <v>185</v>
      </c>
      <c r="AE360" s="363"/>
    </row>
    <row r="361" s="6" customFormat="1" ht="12" spans="1:31">
      <c r="A361" s="316">
        <v>5.1</v>
      </c>
      <c r="B361" s="317" t="s">
        <v>186</v>
      </c>
      <c r="C361" s="320" t="s">
        <v>49</v>
      </c>
      <c r="D361" s="316"/>
      <c r="E361" s="317"/>
      <c r="F361" s="360">
        <v>193924.163</v>
      </c>
      <c r="G361" s="319">
        <v>33</v>
      </c>
      <c r="H361" s="44" t="s">
        <v>41</v>
      </c>
      <c r="I361" s="319">
        <v>24273</v>
      </c>
      <c r="J361" s="319">
        <v>95353</v>
      </c>
      <c r="K361" s="360" t="s">
        <v>37</v>
      </c>
      <c r="L361" s="360" t="s">
        <v>38</v>
      </c>
      <c r="M361" s="338">
        <v>4696.534818</v>
      </c>
      <c r="N361" s="339">
        <v>4696.534818</v>
      </c>
      <c r="O361" s="338">
        <v>0</v>
      </c>
      <c r="P361" s="338">
        <v>0</v>
      </c>
      <c r="Q361" s="338">
        <v>0</v>
      </c>
      <c r="R361" s="360" t="s">
        <v>39</v>
      </c>
      <c r="S361" s="319">
        <v>36198</v>
      </c>
      <c r="T361" s="319">
        <v>145679</v>
      </c>
      <c r="U361" s="319">
        <v>29692</v>
      </c>
      <c r="V361" s="319">
        <v>120122</v>
      </c>
      <c r="W361" s="319">
        <v>0</v>
      </c>
      <c r="X361" s="319">
        <v>0</v>
      </c>
      <c r="Y361" s="319">
        <v>24273</v>
      </c>
      <c r="Z361" s="319">
        <v>95353</v>
      </c>
      <c r="AA361" s="319">
        <v>0</v>
      </c>
      <c r="AB361" s="319">
        <v>0</v>
      </c>
      <c r="AC361" s="370" t="s">
        <v>118</v>
      </c>
      <c r="AD361" s="370" t="s">
        <v>185</v>
      </c>
      <c r="AE361" s="370"/>
    </row>
    <row r="362" s="11" customFormat="1" ht="12" spans="1:31">
      <c r="A362" s="55" t="s">
        <v>52</v>
      </c>
      <c r="B362" s="56" t="s">
        <v>187</v>
      </c>
      <c r="C362" s="55" t="s">
        <v>54</v>
      </c>
      <c r="D362" s="55" t="s">
        <v>188</v>
      </c>
      <c r="E362" s="56" t="s">
        <v>189</v>
      </c>
      <c r="F362" s="68">
        <v>1298.247</v>
      </c>
      <c r="G362" s="68">
        <v>3</v>
      </c>
      <c r="H362" s="44" t="s">
        <v>41</v>
      </c>
      <c r="I362" s="73">
        <v>294</v>
      </c>
      <c r="J362" s="73">
        <v>1036</v>
      </c>
      <c r="K362" s="117" t="s">
        <v>37</v>
      </c>
      <c r="L362" s="117" t="s">
        <v>38</v>
      </c>
      <c r="M362" s="117">
        <v>29.93591</v>
      </c>
      <c r="N362" s="331">
        <v>29.93591</v>
      </c>
      <c r="O362" s="117">
        <v>0</v>
      </c>
      <c r="P362" s="54">
        <v>0</v>
      </c>
      <c r="Q362" s="117">
        <v>0</v>
      </c>
      <c r="R362" s="68" t="s">
        <v>39</v>
      </c>
      <c r="S362" s="73">
        <v>351</v>
      </c>
      <c r="T362" s="73">
        <v>1275</v>
      </c>
      <c r="U362" s="73">
        <v>351</v>
      </c>
      <c r="V362" s="73">
        <v>1275</v>
      </c>
      <c r="W362" s="73">
        <v>0</v>
      </c>
      <c r="X362" s="73">
        <v>0</v>
      </c>
      <c r="Y362" s="73">
        <v>294</v>
      </c>
      <c r="Z362" s="73">
        <v>1036</v>
      </c>
      <c r="AA362" s="73">
        <v>0</v>
      </c>
      <c r="AB362" s="73">
        <v>0</v>
      </c>
      <c r="AC362" s="56" t="s">
        <v>118</v>
      </c>
      <c r="AD362" s="56" t="s">
        <v>185</v>
      </c>
      <c r="AE362" s="52"/>
    </row>
    <row r="363" s="11" customFormat="1" ht="12" spans="1:31">
      <c r="A363" s="55" t="s">
        <v>52</v>
      </c>
      <c r="B363" s="56" t="s">
        <v>187</v>
      </c>
      <c r="C363" s="55" t="s">
        <v>55</v>
      </c>
      <c r="D363" s="55" t="s">
        <v>188</v>
      </c>
      <c r="E363" s="56" t="s">
        <v>189</v>
      </c>
      <c r="F363" s="68">
        <v>8982.83</v>
      </c>
      <c r="G363" s="68">
        <v>3</v>
      </c>
      <c r="H363" s="44" t="s">
        <v>41</v>
      </c>
      <c r="I363" s="73">
        <v>1048</v>
      </c>
      <c r="J363" s="73">
        <v>4115</v>
      </c>
      <c r="K363" s="117" t="s">
        <v>37</v>
      </c>
      <c r="L363" s="117" t="s">
        <v>38</v>
      </c>
      <c r="M363" s="117">
        <v>217.344633</v>
      </c>
      <c r="N363" s="331">
        <v>217.344633</v>
      </c>
      <c r="O363" s="117">
        <v>0</v>
      </c>
      <c r="P363" s="54">
        <v>0</v>
      </c>
      <c r="Q363" s="117">
        <v>0</v>
      </c>
      <c r="R363" s="68" t="s">
        <v>39</v>
      </c>
      <c r="S363" s="73">
        <v>1845</v>
      </c>
      <c r="T363" s="73">
        <v>7370</v>
      </c>
      <c r="U363" s="73">
        <v>1463</v>
      </c>
      <c r="V363" s="73">
        <v>5925</v>
      </c>
      <c r="W363" s="73">
        <v>0</v>
      </c>
      <c r="X363" s="73">
        <v>0</v>
      </c>
      <c r="Y363" s="73">
        <v>1048</v>
      </c>
      <c r="Z363" s="73">
        <v>4115</v>
      </c>
      <c r="AA363" s="73">
        <v>0</v>
      </c>
      <c r="AB363" s="73">
        <v>0</v>
      </c>
      <c r="AC363" s="56" t="s">
        <v>118</v>
      </c>
      <c r="AD363" s="56" t="s">
        <v>185</v>
      </c>
      <c r="AE363" s="52"/>
    </row>
    <row r="364" s="11" customFormat="1" ht="12" spans="1:31">
      <c r="A364" s="59" t="s">
        <v>52</v>
      </c>
      <c r="B364" s="56" t="s">
        <v>187</v>
      </c>
      <c r="C364" s="55" t="s">
        <v>56</v>
      </c>
      <c r="D364" s="55" t="s">
        <v>188</v>
      </c>
      <c r="E364" s="56" t="s">
        <v>189</v>
      </c>
      <c r="F364" s="68">
        <v>7270.17</v>
      </c>
      <c r="G364" s="68">
        <v>3</v>
      </c>
      <c r="H364" s="44" t="s">
        <v>41</v>
      </c>
      <c r="I364" s="73">
        <v>1120</v>
      </c>
      <c r="J364" s="73">
        <v>4339</v>
      </c>
      <c r="K364" s="117" t="s">
        <v>37</v>
      </c>
      <c r="L364" s="117" t="s">
        <v>38</v>
      </c>
      <c r="M364" s="117">
        <v>203.60555</v>
      </c>
      <c r="N364" s="331">
        <v>203.60555</v>
      </c>
      <c r="O364" s="117">
        <v>0</v>
      </c>
      <c r="P364" s="54">
        <v>0</v>
      </c>
      <c r="Q364" s="117">
        <v>0</v>
      </c>
      <c r="R364" s="68" t="s">
        <v>39</v>
      </c>
      <c r="S364" s="73">
        <v>1526</v>
      </c>
      <c r="T364" s="73">
        <v>6044</v>
      </c>
      <c r="U364" s="73">
        <v>1533</v>
      </c>
      <c r="V364" s="73">
        <v>6071</v>
      </c>
      <c r="W364" s="73">
        <v>0</v>
      </c>
      <c r="X364" s="73">
        <v>0</v>
      </c>
      <c r="Y364" s="73">
        <v>1120</v>
      </c>
      <c r="Z364" s="73">
        <v>4339</v>
      </c>
      <c r="AA364" s="73">
        <v>0</v>
      </c>
      <c r="AB364" s="73">
        <v>0</v>
      </c>
      <c r="AC364" s="56" t="s">
        <v>118</v>
      </c>
      <c r="AD364" s="56" t="s">
        <v>185</v>
      </c>
      <c r="AE364" s="52"/>
    </row>
    <row r="365" s="11" customFormat="1" ht="12" spans="1:31">
      <c r="A365" s="55" t="s">
        <v>52</v>
      </c>
      <c r="B365" s="56" t="s">
        <v>187</v>
      </c>
      <c r="C365" s="55" t="s">
        <v>57</v>
      </c>
      <c r="D365" s="55" t="s">
        <v>188</v>
      </c>
      <c r="E365" s="56" t="s">
        <v>189</v>
      </c>
      <c r="F365" s="68">
        <v>3008.3</v>
      </c>
      <c r="G365" s="68">
        <v>3</v>
      </c>
      <c r="H365" s="44" t="s">
        <v>41</v>
      </c>
      <c r="I365" s="73">
        <v>515</v>
      </c>
      <c r="J365" s="73">
        <v>2333</v>
      </c>
      <c r="K365" s="117" t="s">
        <v>37</v>
      </c>
      <c r="L365" s="117" t="s">
        <v>38</v>
      </c>
      <c r="M365" s="117">
        <v>98.1145</v>
      </c>
      <c r="N365" s="331">
        <v>98.1145</v>
      </c>
      <c r="O365" s="117">
        <v>0</v>
      </c>
      <c r="P365" s="54">
        <v>0</v>
      </c>
      <c r="Q365" s="117">
        <v>0</v>
      </c>
      <c r="R365" s="68" t="s">
        <v>39</v>
      </c>
      <c r="S365" s="73">
        <v>5186</v>
      </c>
      <c r="T365" s="73">
        <v>20677</v>
      </c>
      <c r="U365" s="73">
        <v>515</v>
      </c>
      <c r="V365" s="73">
        <v>2333</v>
      </c>
      <c r="W365" s="73">
        <v>0</v>
      </c>
      <c r="X365" s="73">
        <v>0</v>
      </c>
      <c r="Y365" s="73">
        <v>515</v>
      </c>
      <c r="Z365" s="73">
        <v>2333</v>
      </c>
      <c r="AA365" s="73">
        <v>0</v>
      </c>
      <c r="AB365" s="73">
        <v>0</v>
      </c>
      <c r="AC365" s="56" t="s">
        <v>118</v>
      </c>
      <c r="AD365" s="56" t="s">
        <v>185</v>
      </c>
      <c r="AE365" s="52"/>
    </row>
    <row r="366" s="11" customFormat="1" ht="12" spans="1:31">
      <c r="A366" s="55" t="s">
        <v>52</v>
      </c>
      <c r="B366" s="56" t="s">
        <v>187</v>
      </c>
      <c r="C366" s="55" t="s">
        <v>58</v>
      </c>
      <c r="D366" s="55" t="s">
        <v>188</v>
      </c>
      <c r="E366" s="56" t="s">
        <v>189</v>
      </c>
      <c r="F366" s="68">
        <v>11468.43</v>
      </c>
      <c r="G366" s="68">
        <v>3</v>
      </c>
      <c r="H366" s="44" t="s">
        <v>41</v>
      </c>
      <c r="I366" s="73">
        <v>2872</v>
      </c>
      <c r="J366" s="73">
        <v>11080</v>
      </c>
      <c r="K366" s="117" t="s">
        <v>37</v>
      </c>
      <c r="L366" s="117" t="s">
        <v>38</v>
      </c>
      <c r="M366" s="117">
        <v>345.71725</v>
      </c>
      <c r="N366" s="331">
        <v>345.71725</v>
      </c>
      <c r="O366" s="117">
        <v>0</v>
      </c>
      <c r="P366" s="54">
        <v>0</v>
      </c>
      <c r="Q366" s="117">
        <v>0</v>
      </c>
      <c r="R366" s="68" t="s">
        <v>39</v>
      </c>
      <c r="S366" s="73">
        <v>3582</v>
      </c>
      <c r="T366" s="73">
        <v>13731</v>
      </c>
      <c r="U366" s="73">
        <v>2872</v>
      </c>
      <c r="V366" s="73">
        <v>11080</v>
      </c>
      <c r="W366" s="73">
        <v>0</v>
      </c>
      <c r="X366" s="73">
        <v>0</v>
      </c>
      <c r="Y366" s="73">
        <v>2872</v>
      </c>
      <c r="Z366" s="73">
        <v>11080</v>
      </c>
      <c r="AA366" s="73">
        <v>0</v>
      </c>
      <c r="AB366" s="73">
        <v>0</v>
      </c>
      <c r="AC366" s="56" t="s">
        <v>118</v>
      </c>
      <c r="AD366" s="56" t="s">
        <v>185</v>
      </c>
      <c r="AE366" s="52"/>
    </row>
    <row r="367" s="11" customFormat="1" ht="12" spans="1:31">
      <c r="A367" s="59" t="s">
        <v>52</v>
      </c>
      <c r="B367" s="56" t="s">
        <v>187</v>
      </c>
      <c r="C367" s="55" t="s">
        <v>59</v>
      </c>
      <c r="D367" s="55" t="s">
        <v>188</v>
      </c>
      <c r="E367" s="56" t="s">
        <v>189</v>
      </c>
      <c r="F367" s="68">
        <v>25904.22</v>
      </c>
      <c r="G367" s="68">
        <v>3</v>
      </c>
      <c r="H367" s="44" t="s">
        <v>41</v>
      </c>
      <c r="I367" s="73">
        <v>3366</v>
      </c>
      <c r="J367" s="73">
        <v>12711</v>
      </c>
      <c r="K367" s="117" t="s">
        <v>37</v>
      </c>
      <c r="L367" s="117" t="s">
        <v>38</v>
      </c>
      <c r="M367" s="117">
        <v>679.199425</v>
      </c>
      <c r="N367" s="117">
        <v>679.199425</v>
      </c>
      <c r="O367" s="117">
        <v>0</v>
      </c>
      <c r="P367" s="54">
        <v>0</v>
      </c>
      <c r="Q367" s="117">
        <v>0</v>
      </c>
      <c r="R367" s="68" t="s">
        <v>39</v>
      </c>
      <c r="S367" s="73">
        <v>5363</v>
      </c>
      <c r="T367" s="73">
        <v>20834</v>
      </c>
      <c r="U367" s="73">
        <v>4549</v>
      </c>
      <c r="V367" s="73">
        <v>17729</v>
      </c>
      <c r="W367" s="73">
        <v>0</v>
      </c>
      <c r="X367" s="73">
        <v>0</v>
      </c>
      <c r="Y367" s="73">
        <v>3366</v>
      </c>
      <c r="Z367" s="73">
        <v>12711</v>
      </c>
      <c r="AA367" s="73">
        <v>0</v>
      </c>
      <c r="AB367" s="73">
        <v>0</v>
      </c>
      <c r="AC367" s="56" t="s">
        <v>118</v>
      </c>
      <c r="AD367" s="56" t="s">
        <v>185</v>
      </c>
      <c r="AE367" s="52"/>
    </row>
    <row r="368" s="11" customFormat="1" ht="12" spans="1:31">
      <c r="A368" s="55" t="s">
        <v>52</v>
      </c>
      <c r="B368" s="56" t="s">
        <v>187</v>
      </c>
      <c r="C368" s="55" t="s">
        <v>60</v>
      </c>
      <c r="D368" s="55" t="s">
        <v>188</v>
      </c>
      <c r="E368" s="56" t="s">
        <v>189</v>
      </c>
      <c r="F368" s="68">
        <v>53895.7</v>
      </c>
      <c r="G368" s="68">
        <v>3</v>
      </c>
      <c r="H368" s="44" t="s">
        <v>41</v>
      </c>
      <c r="I368" s="73">
        <v>4506</v>
      </c>
      <c r="J368" s="73">
        <v>17652</v>
      </c>
      <c r="K368" s="117" t="s">
        <v>37</v>
      </c>
      <c r="L368" s="117" t="s">
        <v>38</v>
      </c>
      <c r="M368" s="117">
        <v>1057.45055</v>
      </c>
      <c r="N368" s="331">
        <v>1057.45055</v>
      </c>
      <c r="O368" s="117">
        <v>0</v>
      </c>
      <c r="P368" s="54">
        <v>0</v>
      </c>
      <c r="Q368" s="117">
        <v>0</v>
      </c>
      <c r="R368" s="68" t="s">
        <v>39</v>
      </c>
      <c r="S368" s="73">
        <v>4853</v>
      </c>
      <c r="T368" s="73">
        <v>19630</v>
      </c>
      <c r="U368" s="73">
        <v>5037</v>
      </c>
      <c r="V368" s="73">
        <v>20350</v>
      </c>
      <c r="W368" s="73">
        <v>0</v>
      </c>
      <c r="X368" s="73">
        <v>0</v>
      </c>
      <c r="Y368" s="73">
        <v>4506</v>
      </c>
      <c r="Z368" s="73">
        <v>17652</v>
      </c>
      <c r="AA368" s="73">
        <v>0</v>
      </c>
      <c r="AB368" s="73">
        <v>0</v>
      </c>
      <c r="AC368" s="56" t="s">
        <v>118</v>
      </c>
      <c r="AD368" s="56" t="s">
        <v>185</v>
      </c>
      <c r="AE368" s="52"/>
    </row>
    <row r="369" s="11" customFormat="1" ht="12" spans="1:31">
      <c r="A369" s="55" t="s">
        <v>52</v>
      </c>
      <c r="B369" s="56" t="s">
        <v>187</v>
      </c>
      <c r="C369" s="55" t="s">
        <v>61</v>
      </c>
      <c r="D369" s="55" t="s">
        <v>188</v>
      </c>
      <c r="E369" s="56" t="s">
        <v>189</v>
      </c>
      <c r="F369" s="68">
        <v>38099.57</v>
      </c>
      <c r="G369" s="68">
        <v>3</v>
      </c>
      <c r="H369" s="44" t="s">
        <v>41</v>
      </c>
      <c r="I369" s="73">
        <v>4345</v>
      </c>
      <c r="J369" s="73">
        <v>17246</v>
      </c>
      <c r="K369" s="117" t="s">
        <v>37</v>
      </c>
      <c r="L369" s="117" t="s">
        <v>38</v>
      </c>
      <c r="M369" s="117">
        <v>1015.54715</v>
      </c>
      <c r="N369" s="331">
        <v>1015.54715</v>
      </c>
      <c r="O369" s="117">
        <v>0</v>
      </c>
      <c r="P369" s="54">
        <v>0</v>
      </c>
      <c r="Q369" s="117">
        <v>0</v>
      </c>
      <c r="R369" s="68" t="s">
        <v>39</v>
      </c>
      <c r="S369" s="73">
        <v>6147</v>
      </c>
      <c r="T369" s="73">
        <v>26005</v>
      </c>
      <c r="U369" s="73">
        <v>6255</v>
      </c>
      <c r="V369" s="73">
        <v>26218</v>
      </c>
      <c r="W369" s="73">
        <v>0</v>
      </c>
      <c r="X369" s="73">
        <v>0</v>
      </c>
      <c r="Y369" s="73">
        <v>4345</v>
      </c>
      <c r="Z369" s="73">
        <v>17246</v>
      </c>
      <c r="AA369" s="73">
        <v>0</v>
      </c>
      <c r="AB369" s="73">
        <v>0</v>
      </c>
      <c r="AC369" s="56" t="s">
        <v>118</v>
      </c>
      <c r="AD369" s="56" t="s">
        <v>185</v>
      </c>
      <c r="AE369" s="52"/>
    </row>
    <row r="370" s="12" customFormat="1" ht="12" spans="1:236">
      <c r="A370" s="59" t="s">
        <v>52</v>
      </c>
      <c r="B370" s="56" t="s">
        <v>187</v>
      </c>
      <c r="C370" s="55" t="s">
        <v>62</v>
      </c>
      <c r="D370" s="55" t="s">
        <v>188</v>
      </c>
      <c r="E370" s="56" t="s">
        <v>189</v>
      </c>
      <c r="F370" s="68">
        <v>11977.57</v>
      </c>
      <c r="G370" s="68">
        <v>3</v>
      </c>
      <c r="H370" s="44" t="s">
        <v>41</v>
      </c>
      <c r="I370" s="73">
        <v>1682</v>
      </c>
      <c r="J370" s="73">
        <v>6163</v>
      </c>
      <c r="K370" s="117" t="s">
        <v>37</v>
      </c>
      <c r="L370" s="117" t="s">
        <v>38</v>
      </c>
      <c r="M370" s="117">
        <v>310.12535</v>
      </c>
      <c r="N370" s="331">
        <v>310.12535</v>
      </c>
      <c r="O370" s="117">
        <v>0</v>
      </c>
      <c r="P370" s="54">
        <v>0</v>
      </c>
      <c r="Q370" s="117">
        <v>0</v>
      </c>
      <c r="R370" s="68" t="s">
        <v>39</v>
      </c>
      <c r="S370" s="73">
        <v>1683</v>
      </c>
      <c r="T370" s="73">
        <v>6166</v>
      </c>
      <c r="U370" s="73">
        <v>1683</v>
      </c>
      <c r="V370" s="73">
        <v>6166</v>
      </c>
      <c r="W370" s="73">
        <v>0</v>
      </c>
      <c r="X370" s="73">
        <v>0</v>
      </c>
      <c r="Y370" s="73">
        <v>1682</v>
      </c>
      <c r="Z370" s="73">
        <v>6163</v>
      </c>
      <c r="AA370" s="73">
        <v>0</v>
      </c>
      <c r="AB370" s="73">
        <v>0</v>
      </c>
      <c r="AC370" s="56" t="s">
        <v>118</v>
      </c>
      <c r="AD370" s="56" t="s">
        <v>185</v>
      </c>
      <c r="AE370" s="52"/>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row>
    <row r="371" s="11" customFormat="1" ht="12" spans="1:31">
      <c r="A371" s="55" t="s">
        <v>52</v>
      </c>
      <c r="B371" s="56" t="s">
        <v>187</v>
      </c>
      <c r="C371" s="44" t="s">
        <v>63</v>
      </c>
      <c r="D371" s="55" t="s">
        <v>188</v>
      </c>
      <c r="E371" s="56" t="s">
        <v>189</v>
      </c>
      <c r="F371" s="68">
        <v>5791.426</v>
      </c>
      <c r="G371" s="68">
        <v>3</v>
      </c>
      <c r="H371" s="44" t="s">
        <v>41</v>
      </c>
      <c r="I371" s="73">
        <v>1012</v>
      </c>
      <c r="J371" s="73">
        <v>3941</v>
      </c>
      <c r="K371" s="117" t="s">
        <v>37</v>
      </c>
      <c r="L371" s="117" t="s">
        <v>38</v>
      </c>
      <c r="M371" s="117">
        <v>106.22</v>
      </c>
      <c r="N371" s="331">
        <v>106.22</v>
      </c>
      <c r="O371" s="117">
        <v>0</v>
      </c>
      <c r="P371" s="54">
        <v>0</v>
      </c>
      <c r="Q371" s="117">
        <v>0</v>
      </c>
      <c r="R371" s="68" t="s">
        <v>39</v>
      </c>
      <c r="S371" s="73">
        <v>837</v>
      </c>
      <c r="T371" s="73">
        <v>3265</v>
      </c>
      <c r="U371" s="73">
        <v>1012</v>
      </c>
      <c r="V371" s="73">
        <v>3941</v>
      </c>
      <c r="W371" s="73">
        <v>0</v>
      </c>
      <c r="X371" s="73">
        <v>0</v>
      </c>
      <c r="Y371" s="73">
        <v>1012</v>
      </c>
      <c r="Z371" s="73">
        <v>3941</v>
      </c>
      <c r="AA371" s="73">
        <v>0</v>
      </c>
      <c r="AB371" s="73">
        <v>0</v>
      </c>
      <c r="AC371" s="56" t="s">
        <v>118</v>
      </c>
      <c r="AD371" s="56" t="s">
        <v>185</v>
      </c>
      <c r="AE371" s="52"/>
    </row>
    <row r="372" s="6" customFormat="1" ht="12" spans="1:236">
      <c r="A372" s="55" t="s">
        <v>52</v>
      </c>
      <c r="B372" s="56" t="s">
        <v>187</v>
      </c>
      <c r="C372" s="55" t="s">
        <v>64</v>
      </c>
      <c r="D372" s="55" t="s">
        <v>188</v>
      </c>
      <c r="E372" s="56" t="s">
        <v>189</v>
      </c>
      <c r="F372" s="68">
        <v>26227.7</v>
      </c>
      <c r="G372" s="68">
        <v>3</v>
      </c>
      <c r="H372" s="44" t="s">
        <v>41</v>
      </c>
      <c r="I372" s="73">
        <v>3513</v>
      </c>
      <c r="J372" s="73">
        <v>14737</v>
      </c>
      <c r="K372" s="117" t="s">
        <v>37</v>
      </c>
      <c r="L372" s="117" t="s">
        <v>38</v>
      </c>
      <c r="M372" s="117">
        <v>633.2745</v>
      </c>
      <c r="N372" s="331">
        <v>633.2745</v>
      </c>
      <c r="O372" s="117">
        <v>0</v>
      </c>
      <c r="P372" s="54">
        <v>0</v>
      </c>
      <c r="Q372" s="117">
        <v>0</v>
      </c>
      <c r="R372" s="68" t="s">
        <v>39</v>
      </c>
      <c r="S372" s="73">
        <v>4825</v>
      </c>
      <c r="T372" s="73">
        <v>20682</v>
      </c>
      <c r="U372" s="73">
        <v>4422</v>
      </c>
      <c r="V372" s="73">
        <v>19034</v>
      </c>
      <c r="W372" s="73">
        <v>0</v>
      </c>
      <c r="X372" s="73">
        <v>0</v>
      </c>
      <c r="Y372" s="73">
        <v>3513</v>
      </c>
      <c r="Z372" s="73">
        <v>14737</v>
      </c>
      <c r="AA372" s="73">
        <v>0</v>
      </c>
      <c r="AB372" s="73">
        <v>0</v>
      </c>
      <c r="AC372" s="56" t="s">
        <v>118</v>
      </c>
      <c r="AD372" s="56" t="s">
        <v>185</v>
      </c>
      <c r="AE372" s="188"/>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row>
    <row r="373" s="6" customFormat="1" ht="12" spans="1:31">
      <c r="A373" s="316">
        <v>5.2</v>
      </c>
      <c r="B373" s="317" t="s">
        <v>190</v>
      </c>
      <c r="C373" s="316"/>
      <c r="D373" s="316"/>
      <c r="E373" s="317"/>
      <c r="F373" s="360">
        <v>52760.946</v>
      </c>
      <c r="G373" s="319">
        <v>32</v>
      </c>
      <c r="H373" s="44" t="s">
        <v>41</v>
      </c>
      <c r="I373" s="319">
        <v>9454</v>
      </c>
      <c r="J373" s="319">
        <v>37376</v>
      </c>
      <c r="K373" s="360" t="s">
        <v>37</v>
      </c>
      <c r="L373" s="360" t="s">
        <v>38</v>
      </c>
      <c r="M373" s="338">
        <v>1358.74555</v>
      </c>
      <c r="N373" s="339">
        <v>1358.74555</v>
      </c>
      <c r="O373" s="338">
        <v>0</v>
      </c>
      <c r="P373" s="338">
        <v>0</v>
      </c>
      <c r="Q373" s="338">
        <v>0</v>
      </c>
      <c r="R373" s="360" t="s">
        <v>39</v>
      </c>
      <c r="S373" s="319">
        <v>11930</v>
      </c>
      <c r="T373" s="319">
        <v>47812</v>
      </c>
      <c r="U373" s="319">
        <v>9454</v>
      </c>
      <c r="V373" s="319">
        <v>37376</v>
      </c>
      <c r="W373" s="319">
        <v>0</v>
      </c>
      <c r="X373" s="319">
        <v>0</v>
      </c>
      <c r="Y373" s="319">
        <v>9454</v>
      </c>
      <c r="Z373" s="319">
        <v>37376</v>
      </c>
      <c r="AA373" s="319">
        <v>0</v>
      </c>
      <c r="AB373" s="319">
        <v>0</v>
      </c>
      <c r="AC373" s="360" t="s">
        <v>118</v>
      </c>
      <c r="AD373" s="317" t="s">
        <v>185</v>
      </c>
      <c r="AE373" s="317"/>
    </row>
    <row r="374" s="11" customFormat="1" ht="12" spans="1:31">
      <c r="A374" s="55" t="s">
        <v>52</v>
      </c>
      <c r="B374" s="56" t="s">
        <v>191</v>
      </c>
      <c r="C374" s="55" t="s">
        <v>54</v>
      </c>
      <c r="D374" s="55" t="s">
        <v>192</v>
      </c>
      <c r="E374" s="56" t="s">
        <v>193</v>
      </c>
      <c r="F374" s="68">
        <v>3965</v>
      </c>
      <c r="G374" s="68">
        <v>3</v>
      </c>
      <c r="H374" s="44" t="s">
        <v>41</v>
      </c>
      <c r="I374" s="73">
        <v>109</v>
      </c>
      <c r="J374" s="73">
        <v>405</v>
      </c>
      <c r="K374" s="117" t="s">
        <v>37</v>
      </c>
      <c r="L374" s="117" t="s">
        <v>38</v>
      </c>
      <c r="M374" s="117">
        <v>16.19405</v>
      </c>
      <c r="N374" s="331">
        <v>16.19405</v>
      </c>
      <c r="O374" s="117">
        <v>0</v>
      </c>
      <c r="P374" s="54">
        <v>0</v>
      </c>
      <c r="Q374" s="117">
        <v>0</v>
      </c>
      <c r="R374" s="68" t="s">
        <v>39</v>
      </c>
      <c r="S374" s="73">
        <v>109</v>
      </c>
      <c r="T374" s="73">
        <v>405</v>
      </c>
      <c r="U374" s="73">
        <v>109</v>
      </c>
      <c r="V374" s="73">
        <v>405</v>
      </c>
      <c r="W374" s="73">
        <v>0</v>
      </c>
      <c r="X374" s="73">
        <v>0</v>
      </c>
      <c r="Y374" s="73">
        <v>109</v>
      </c>
      <c r="Z374" s="73">
        <v>405</v>
      </c>
      <c r="AA374" s="73">
        <v>0</v>
      </c>
      <c r="AB374" s="73">
        <v>0</v>
      </c>
      <c r="AC374" s="56" t="s">
        <v>118</v>
      </c>
      <c r="AD374" s="56" t="s">
        <v>185</v>
      </c>
      <c r="AE374" s="52"/>
    </row>
    <row r="375" s="11" customFormat="1" ht="12" spans="1:31">
      <c r="A375" s="55" t="s">
        <v>52</v>
      </c>
      <c r="B375" s="56" t="s">
        <v>191</v>
      </c>
      <c r="C375" s="55" t="s">
        <v>55</v>
      </c>
      <c r="D375" s="55" t="s">
        <v>192</v>
      </c>
      <c r="E375" s="56" t="s">
        <v>193</v>
      </c>
      <c r="F375" s="68">
        <v>3594.146</v>
      </c>
      <c r="G375" s="68">
        <v>3</v>
      </c>
      <c r="H375" s="44" t="s">
        <v>41</v>
      </c>
      <c r="I375" s="73">
        <v>593</v>
      </c>
      <c r="J375" s="73">
        <v>2331</v>
      </c>
      <c r="K375" s="117" t="s">
        <v>37</v>
      </c>
      <c r="L375" s="117" t="s">
        <v>38</v>
      </c>
      <c r="M375" s="117">
        <v>76.1502</v>
      </c>
      <c r="N375" s="331">
        <v>76.1502</v>
      </c>
      <c r="O375" s="117">
        <v>0</v>
      </c>
      <c r="P375" s="54">
        <v>0</v>
      </c>
      <c r="Q375" s="117">
        <v>0</v>
      </c>
      <c r="R375" s="68" t="s">
        <v>39</v>
      </c>
      <c r="S375" s="73">
        <v>644</v>
      </c>
      <c r="T375" s="73">
        <v>2510</v>
      </c>
      <c r="U375" s="73">
        <v>593</v>
      </c>
      <c r="V375" s="73">
        <v>2331</v>
      </c>
      <c r="W375" s="73">
        <v>0</v>
      </c>
      <c r="X375" s="73">
        <v>0</v>
      </c>
      <c r="Y375" s="73">
        <v>593</v>
      </c>
      <c r="Z375" s="73">
        <v>2331</v>
      </c>
      <c r="AA375" s="73">
        <v>0</v>
      </c>
      <c r="AB375" s="73">
        <v>0</v>
      </c>
      <c r="AC375" s="56" t="s">
        <v>118</v>
      </c>
      <c r="AD375" s="56" t="s">
        <v>185</v>
      </c>
      <c r="AE375" s="52"/>
    </row>
    <row r="376" s="11" customFormat="1" ht="12" spans="1:31">
      <c r="A376" s="59" t="s">
        <v>52</v>
      </c>
      <c r="B376" s="56" t="s">
        <v>191</v>
      </c>
      <c r="C376" s="55" t="s">
        <v>56</v>
      </c>
      <c r="D376" s="55" t="s">
        <v>192</v>
      </c>
      <c r="E376" s="56" t="s">
        <v>193</v>
      </c>
      <c r="F376" s="68">
        <v>4023</v>
      </c>
      <c r="G376" s="68">
        <v>3</v>
      </c>
      <c r="H376" s="44" t="s">
        <v>41</v>
      </c>
      <c r="I376" s="73">
        <v>381</v>
      </c>
      <c r="J376" s="73">
        <v>1328</v>
      </c>
      <c r="K376" s="117" t="s">
        <v>37</v>
      </c>
      <c r="L376" s="117" t="s">
        <v>38</v>
      </c>
      <c r="M376" s="117">
        <v>55.0627</v>
      </c>
      <c r="N376" s="331">
        <v>55.0627</v>
      </c>
      <c r="O376" s="117">
        <v>0</v>
      </c>
      <c r="P376" s="54">
        <v>0</v>
      </c>
      <c r="Q376" s="117">
        <v>0</v>
      </c>
      <c r="R376" s="68" t="s">
        <v>39</v>
      </c>
      <c r="S376" s="73">
        <v>373</v>
      </c>
      <c r="T376" s="73">
        <v>1328</v>
      </c>
      <c r="U376" s="73">
        <v>381</v>
      </c>
      <c r="V376" s="73">
        <v>1328</v>
      </c>
      <c r="W376" s="73">
        <v>0</v>
      </c>
      <c r="X376" s="73">
        <v>0</v>
      </c>
      <c r="Y376" s="73">
        <v>381</v>
      </c>
      <c r="Z376" s="73">
        <v>1328</v>
      </c>
      <c r="AA376" s="73">
        <v>0</v>
      </c>
      <c r="AB376" s="73">
        <v>0</v>
      </c>
      <c r="AC376" s="56" t="s">
        <v>118</v>
      </c>
      <c r="AD376" s="56" t="s">
        <v>185</v>
      </c>
      <c r="AE376" s="52"/>
    </row>
    <row r="377" s="11" customFormat="1" ht="12" spans="1:31">
      <c r="A377" s="55" t="s">
        <v>52</v>
      </c>
      <c r="B377" s="56" t="s">
        <v>191</v>
      </c>
      <c r="C377" s="55" t="s">
        <v>57</v>
      </c>
      <c r="D377" s="55" t="s">
        <v>192</v>
      </c>
      <c r="E377" s="56" t="s">
        <v>193</v>
      </c>
      <c r="F377" s="68">
        <v>1876</v>
      </c>
      <c r="G377" s="68">
        <v>3</v>
      </c>
      <c r="H377" s="44" t="s">
        <v>41</v>
      </c>
      <c r="I377" s="73">
        <v>247</v>
      </c>
      <c r="J377" s="73">
        <v>1064</v>
      </c>
      <c r="K377" s="117" t="s">
        <v>37</v>
      </c>
      <c r="L377" s="117" t="s">
        <v>38</v>
      </c>
      <c r="M377" s="117">
        <v>73.1243</v>
      </c>
      <c r="N377" s="331">
        <v>73.1243</v>
      </c>
      <c r="O377" s="117">
        <v>0</v>
      </c>
      <c r="P377" s="54">
        <v>0</v>
      </c>
      <c r="Q377" s="117">
        <v>0</v>
      </c>
      <c r="R377" s="68" t="s">
        <v>39</v>
      </c>
      <c r="S377" s="73">
        <v>2550</v>
      </c>
      <c r="T377" s="73">
        <v>10755</v>
      </c>
      <c r="U377" s="73">
        <v>247</v>
      </c>
      <c r="V377" s="73">
        <v>1064</v>
      </c>
      <c r="W377" s="73">
        <v>0</v>
      </c>
      <c r="X377" s="73">
        <v>0</v>
      </c>
      <c r="Y377" s="73">
        <v>247</v>
      </c>
      <c r="Z377" s="73">
        <v>1064</v>
      </c>
      <c r="AA377" s="73">
        <v>0</v>
      </c>
      <c r="AB377" s="73">
        <v>0</v>
      </c>
      <c r="AC377" s="56" t="s">
        <v>118</v>
      </c>
      <c r="AD377" s="56" t="s">
        <v>185</v>
      </c>
      <c r="AE377" s="52"/>
    </row>
    <row r="378" s="11" customFormat="1" ht="12" spans="1:31">
      <c r="A378" s="55" t="s">
        <v>52</v>
      </c>
      <c r="B378" s="56" t="s">
        <v>191</v>
      </c>
      <c r="C378" s="55" t="s">
        <v>58</v>
      </c>
      <c r="D378" s="55" t="s">
        <v>192</v>
      </c>
      <c r="E378" s="56" t="s">
        <v>193</v>
      </c>
      <c r="F378" s="68">
        <v>3717</v>
      </c>
      <c r="G378" s="68">
        <v>3</v>
      </c>
      <c r="H378" s="44" t="s">
        <v>41</v>
      </c>
      <c r="I378" s="73">
        <v>682</v>
      </c>
      <c r="J378" s="73">
        <v>2579</v>
      </c>
      <c r="K378" s="117" t="s">
        <v>37</v>
      </c>
      <c r="L378" s="117" t="s">
        <v>38</v>
      </c>
      <c r="M378" s="117">
        <v>143.5375</v>
      </c>
      <c r="N378" s="331">
        <v>143.5375</v>
      </c>
      <c r="O378" s="117">
        <v>0</v>
      </c>
      <c r="P378" s="54">
        <v>0</v>
      </c>
      <c r="Q378" s="117">
        <v>0</v>
      </c>
      <c r="R378" s="68" t="s">
        <v>39</v>
      </c>
      <c r="S378" s="73">
        <v>682</v>
      </c>
      <c r="T378" s="73">
        <v>2579</v>
      </c>
      <c r="U378" s="73">
        <v>682</v>
      </c>
      <c r="V378" s="73">
        <v>2579</v>
      </c>
      <c r="W378" s="73">
        <v>0</v>
      </c>
      <c r="X378" s="73">
        <v>0</v>
      </c>
      <c r="Y378" s="73">
        <v>682</v>
      </c>
      <c r="Z378" s="73">
        <v>2579</v>
      </c>
      <c r="AA378" s="73">
        <v>0</v>
      </c>
      <c r="AB378" s="73">
        <v>0</v>
      </c>
      <c r="AC378" s="56" t="s">
        <v>118</v>
      </c>
      <c r="AD378" s="56" t="s">
        <v>185</v>
      </c>
      <c r="AE378" s="52"/>
    </row>
    <row r="379" s="11" customFormat="1" ht="12" spans="1:31">
      <c r="A379" s="59" t="s">
        <v>52</v>
      </c>
      <c r="B379" s="56" t="s">
        <v>191</v>
      </c>
      <c r="C379" s="55" t="s">
        <v>59</v>
      </c>
      <c r="D379" s="55" t="s">
        <v>192</v>
      </c>
      <c r="E379" s="56" t="s">
        <v>193</v>
      </c>
      <c r="F379" s="68">
        <v>13166</v>
      </c>
      <c r="G379" s="68">
        <v>3</v>
      </c>
      <c r="H379" s="44" t="s">
        <v>41</v>
      </c>
      <c r="I379" s="73">
        <v>1345</v>
      </c>
      <c r="J379" s="73">
        <v>5030</v>
      </c>
      <c r="K379" s="117" t="s">
        <v>37</v>
      </c>
      <c r="L379" s="117" t="s">
        <v>38</v>
      </c>
      <c r="M379" s="117">
        <v>129.6896</v>
      </c>
      <c r="N379" s="331">
        <v>129.6896</v>
      </c>
      <c r="O379" s="117">
        <v>0</v>
      </c>
      <c r="P379" s="54">
        <v>0</v>
      </c>
      <c r="Q379" s="117">
        <v>0</v>
      </c>
      <c r="R379" s="68" t="s">
        <v>39</v>
      </c>
      <c r="S379" s="73">
        <v>1385</v>
      </c>
      <c r="T379" s="73">
        <v>5136</v>
      </c>
      <c r="U379" s="73">
        <v>1345</v>
      </c>
      <c r="V379" s="73">
        <v>5030</v>
      </c>
      <c r="W379" s="73">
        <v>0</v>
      </c>
      <c r="X379" s="73">
        <v>0</v>
      </c>
      <c r="Y379" s="73">
        <v>1345</v>
      </c>
      <c r="Z379" s="73">
        <v>5030</v>
      </c>
      <c r="AA379" s="73">
        <v>0</v>
      </c>
      <c r="AB379" s="73">
        <v>0</v>
      </c>
      <c r="AC379" s="56" t="s">
        <v>118</v>
      </c>
      <c r="AD379" s="56" t="s">
        <v>185</v>
      </c>
      <c r="AE379" s="52"/>
    </row>
    <row r="380" s="11" customFormat="1" ht="12" spans="1:31">
      <c r="A380" s="55" t="s">
        <v>52</v>
      </c>
      <c r="B380" s="56" t="s">
        <v>191</v>
      </c>
      <c r="C380" s="55" t="s">
        <v>60</v>
      </c>
      <c r="D380" s="55" t="s">
        <v>192</v>
      </c>
      <c r="E380" s="56" t="s">
        <v>193</v>
      </c>
      <c r="F380" s="68">
        <v>6600.8</v>
      </c>
      <c r="G380" s="68">
        <v>3</v>
      </c>
      <c r="H380" s="44" t="s">
        <v>41</v>
      </c>
      <c r="I380" s="73">
        <v>1918</v>
      </c>
      <c r="J380" s="73">
        <v>7737</v>
      </c>
      <c r="K380" s="117" t="s">
        <v>37</v>
      </c>
      <c r="L380" s="117" t="s">
        <v>38</v>
      </c>
      <c r="M380" s="117">
        <v>347.4684</v>
      </c>
      <c r="N380" s="331">
        <v>347.4684</v>
      </c>
      <c r="O380" s="117">
        <v>0</v>
      </c>
      <c r="P380" s="54">
        <v>0</v>
      </c>
      <c r="Q380" s="117">
        <v>0</v>
      </c>
      <c r="R380" s="68" t="s">
        <v>39</v>
      </c>
      <c r="S380" s="73">
        <v>1918</v>
      </c>
      <c r="T380" s="73">
        <v>7737</v>
      </c>
      <c r="U380" s="73">
        <v>1918</v>
      </c>
      <c r="V380" s="73">
        <v>7737</v>
      </c>
      <c r="W380" s="73">
        <v>0</v>
      </c>
      <c r="X380" s="73">
        <v>0</v>
      </c>
      <c r="Y380" s="73">
        <v>1918</v>
      </c>
      <c r="Z380" s="73">
        <v>7737</v>
      </c>
      <c r="AA380" s="73">
        <v>0</v>
      </c>
      <c r="AB380" s="73">
        <v>0</v>
      </c>
      <c r="AC380" s="56" t="s">
        <v>118</v>
      </c>
      <c r="AD380" s="56" t="s">
        <v>185</v>
      </c>
      <c r="AE380" s="52"/>
    </row>
    <row r="381" s="11" customFormat="1" ht="12" spans="1:31">
      <c r="A381" s="55" t="s">
        <v>52</v>
      </c>
      <c r="B381" s="56" t="s">
        <v>191</v>
      </c>
      <c r="C381" s="55" t="s">
        <v>61</v>
      </c>
      <c r="D381" s="55" t="s">
        <v>192</v>
      </c>
      <c r="E381" s="56" t="s">
        <v>193</v>
      </c>
      <c r="F381" s="68">
        <v>5882</v>
      </c>
      <c r="G381" s="68">
        <v>3</v>
      </c>
      <c r="H381" s="44" t="s">
        <v>41</v>
      </c>
      <c r="I381" s="73">
        <v>1853</v>
      </c>
      <c r="J381" s="73">
        <v>7594</v>
      </c>
      <c r="K381" s="117" t="s">
        <v>37</v>
      </c>
      <c r="L381" s="117" t="s">
        <v>38</v>
      </c>
      <c r="M381" s="117">
        <v>208.32</v>
      </c>
      <c r="N381" s="331">
        <v>208.32</v>
      </c>
      <c r="O381" s="117">
        <v>0</v>
      </c>
      <c r="P381" s="54">
        <v>0</v>
      </c>
      <c r="Q381" s="117">
        <v>0</v>
      </c>
      <c r="R381" s="68" t="s">
        <v>39</v>
      </c>
      <c r="S381" s="73">
        <v>1853</v>
      </c>
      <c r="T381" s="73">
        <v>7594</v>
      </c>
      <c r="U381" s="73">
        <v>1853</v>
      </c>
      <c r="V381" s="73">
        <v>7594</v>
      </c>
      <c r="W381" s="73">
        <v>0</v>
      </c>
      <c r="X381" s="73">
        <v>0</v>
      </c>
      <c r="Y381" s="73">
        <v>1853</v>
      </c>
      <c r="Z381" s="73">
        <v>7594</v>
      </c>
      <c r="AA381" s="73">
        <v>0</v>
      </c>
      <c r="AB381" s="73">
        <v>0</v>
      </c>
      <c r="AC381" s="56" t="s">
        <v>118</v>
      </c>
      <c r="AD381" s="56" t="s">
        <v>185</v>
      </c>
      <c r="AE381" s="52"/>
    </row>
    <row r="382" s="11" customFormat="1" ht="12" spans="1:31">
      <c r="A382" s="59" t="s">
        <v>52</v>
      </c>
      <c r="B382" s="56" t="s">
        <v>191</v>
      </c>
      <c r="C382" s="55" t="s">
        <v>62</v>
      </c>
      <c r="D382" s="55" t="s">
        <v>192</v>
      </c>
      <c r="E382" s="56" t="s">
        <v>193</v>
      </c>
      <c r="F382" s="68">
        <v>3546</v>
      </c>
      <c r="G382" s="68">
        <v>3</v>
      </c>
      <c r="H382" s="44" t="s">
        <v>41</v>
      </c>
      <c r="I382" s="73">
        <v>945</v>
      </c>
      <c r="J382" s="73">
        <v>3481</v>
      </c>
      <c r="K382" s="117" t="s">
        <v>37</v>
      </c>
      <c r="L382" s="117" t="s">
        <v>38</v>
      </c>
      <c r="M382" s="117">
        <v>148.4198</v>
      </c>
      <c r="N382" s="331">
        <v>148.4198</v>
      </c>
      <c r="O382" s="117">
        <v>0</v>
      </c>
      <c r="P382" s="54">
        <v>0</v>
      </c>
      <c r="Q382" s="117">
        <v>0</v>
      </c>
      <c r="R382" s="68" t="s">
        <v>39</v>
      </c>
      <c r="S382" s="73">
        <v>945</v>
      </c>
      <c r="T382" s="73">
        <v>3481</v>
      </c>
      <c r="U382" s="73">
        <v>945</v>
      </c>
      <c r="V382" s="73">
        <v>3481</v>
      </c>
      <c r="W382" s="73">
        <v>0</v>
      </c>
      <c r="X382" s="73">
        <v>0</v>
      </c>
      <c r="Y382" s="73">
        <v>945</v>
      </c>
      <c r="Z382" s="73">
        <v>3481</v>
      </c>
      <c r="AA382" s="73">
        <v>0</v>
      </c>
      <c r="AB382" s="73">
        <v>0</v>
      </c>
      <c r="AC382" s="56" t="s">
        <v>118</v>
      </c>
      <c r="AD382" s="56" t="s">
        <v>185</v>
      </c>
      <c r="AE382" s="52"/>
    </row>
    <row r="383" s="11" customFormat="1" ht="12" spans="1:31">
      <c r="A383" s="55" t="s">
        <v>52</v>
      </c>
      <c r="B383" s="56" t="s">
        <v>191</v>
      </c>
      <c r="C383" s="44" t="s">
        <v>63</v>
      </c>
      <c r="D383" s="55" t="s">
        <v>192</v>
      </c>
      <c r="E383" s="56" t="s">
        <v>193</v>
      </c>
      <c r="F383" s="68">
        <v>2896</v>
      </c>
      <c r="G383" s="68">
        <v>2</v>
      </c>
      <c r="H383" s="44" t="s">
        <v>41</v>
      </c>
      <c r="I383" s="73">
        <v>210</v>
      </c>
      <c r="J383" s="73">
        <v>798</v>
      </c>
      <c r="K383" s="117" t="s">
        <v>37</v>
      </c>
      <c r="L383" s="117" t="s">
        <v>38</v>
      </c>
      <c r="M383" s="117">
        <v>19.771</v>
      </c>
      <c r="N383" s="331">
        <v>19.771</v>
      </c>
      <c r="O383" s="117">
        <v>0</v>
      </c>
      <c r="P383" s="54">
        <v>0</v>
      </c>
      <c r="Q383" s="117">
        <v>0</v>
      </c>
      <c r="R383" s="68" t="s">
        <v>39</v>
      </c>
      <c r="S383" s="73">
        <v>79</v>
      </c>
      <c r="T383" s="73">
        <v>299</v>
      </c>
      <c r="U383" s="73">
        <v>210</v>
      </c>
      <c r="V383" s="73">
        <v>798</v>
      </c>
      <c r="W383" s="73">
        <v>0</v>
      </c>
      <c r="X383" s="73">
        <v>0</v>
      </c>
      <c r="Y383" s="73">
        <v>210</v>
      </c>
      <c r="Z383" s="73">
        <v>798</v>
      </c>
      <c r="AA383" s="73">
        <v>0</v>
      </c>
      <c r="AB383" s="73">
        <v>0</v>
      </c>
      <c r="AC383" s="56" t="s">
        <v>118</v>
      </c>
      <c r="AD383" s="56" t="s">
        <v>185</v>
      </c>
      <c r="AE383" s="52"/>
    </row>
    <row r="384" s="11" customFormat="1" ht="12" spans="1:31">
      <c r="A384" s="55" t="s">
        <v>52</v>
      </c>
      <c r="B384" s="56" t="s">
        <v>191</v>
      </c>
      <c r="C384" s="55" t="s">
        <v>64</v>
      </c>
      <c r="D384" s="55" t="s">
        <v>192</v>
      </c>
      <c r="E384" s="56" t="s">
        <v>193</v>
      </c>
      <c r="F384" s="68">
        <v>3495</v>
      </c>
      <c r="G384" s="68">
        <v>3</v>
      </c>
      <c r="H384" s="44" t="s">
        <v>41</v>
      </c>
      <c r="I384" s="73">
        <v>1171</v>
      </c>
      <c r="J384" s="73">
        <v>5029</v>
      </c>
      <c r="K384" s="117" t="s">
        <v>37</v>
      </c>
      <c r="L384" s="117" t="s">
        <v>38</v>
      </c>
      <c r="M384" s="117">
        <v>141.008</v>
      </c>
      <c r="N384" s="331">
        <v>141.008</v>
      </c>
      <c r="O384" s="117">
        <v>0</v>
      </c>
      <c r="P384" s="54">
        <v>0</v>
      </c>
      <c r="Q384" s="117">
        <v>0</v>
      </c>
      <c r="R384" s="68" t="s">
        <v>39</v>
      </c>
      <c r="S384" s="73">
        <v>1392</v>
      </c>
      <c r="T384" s="73">
        <v>5988</v>
      </c>
      <c r="U384" s="73">
        <v>1171</v>
      </c>
      <c r="V384" s="73">
        <v>5029</v>
      </c>
      <c r="W384" s="73">
        <v>0</v>
      </c>
      <c r="X384" s="73">
        <v>0</v>
      </c>
      <c r="Y384" s="73">
        <v>1171</v>
      </c>
      <c r="Z384" s="73">
        <v>5029</v>
      </c>
      <c r="AA384" s="73">
        <v>0</v>
      </c>
      <c r="AB384" s="73">
        <v>0</v>
      </c>
      <c r="AC384" s="56" t="s">
        <v>118</v>
      </c>
      <c r="AD384" s="56" t="s">
        <v>185</v>
      </c>
      <c r="AE384" s="52"/>
    </row>
    <row r="385" s="6" customFormat="1" ht="36" spans="1:31">
      <c r="A385" s="316">
        <v>5.3</v>
      </c>
      <c r="B385" s="317" t="s">
        <v>194</v>
      </c>
      <c r="C385" s="320" t="s">
        <v>49</v>
      </c>
      <c r="D385" s="316"/>
      <c r="E385" s="317"/>
      <c r="F385" s="371">
        <v>3895</v>
      </c>
      <c r="G385" s="372">
        <v>33</v>
      </c>
      <c r="H385" s="44" t="s">
        <v>41</v>
      </c>
      <c r="I385" s="319">
        <v>3471</v>
      </c>
      <c r="J385" s="319">
        <v>10578</v>
      </c>
      <c r="K385" s="371" t="s">
        <v>37</v>
      </c>
      <c r="L385" s="371" t="s">
        <v>38</v>
      </c>
      <c r="M385" s="374">
        <v>476.265644</v>
      </c>
      <c r="N385" s="378">
        <v>476.265644</v>
      </c>
      <c r="O385" s="379">
        <v>0</v>
      </c>
      <c r="P385" s="379">
        <v>0</v>
      </c>
      <c r="Q385" s="379">
        <v>0</v>
      </c>
      <c r="R385" s="371" t="s">
        <v>39</v>
      </c>
      <c r="S385" s="372">
        <v>3937</v>
      </c>
      <c r="T385" s="372">
        <v>12530</v>
      </c>
      <c r="U385" s="372">
        <v>3610</v>
      </c>
      <c r="V385" s="372">
        <v>11143</v>
      </c>
      <c r="W385" s="384">
        <v>0</v>
      </c>
      <c r="X385" s="384">
        <v>0</v>
      </c>
      <c r="Y385" s="384">
        <v>3471</v>
      </c>
      <c r="Z385" s="384">
        <v>10578</v>
      </c>
      <c r="AA385" s="384">
        <v>0</v>
      </c>
      <c r="AB385" s="384">
        <v>0</v>
      </c>
      <c r="AC385" s="371" t="s">
        <v>118</v>
      </c>
      <c r="AD385" s="317" t="s">
        <v>185</v>
      </c>
      <c r="AE385" s="317"/>
    </row>
    <row r="386" s="6" customFormat="1" ht="12" spans="1:31">
      <c r="A386" s="320" t="s">
        <v>195</v>
      </c>
      <c r="B386" s="321" t="s">
        <v>196</v>
      </c>
      <c r="C386" s="320"/>
      <c r="D386" s="320"/>
      <c r="E386" s="321"/>
      <c r="F386" s="368"/>
      <c r="G386" s="322"/>
      <c r="H386" s="44" t="s">
        <v>41</v>
      </c>
      <c r="I386" s="322"/>
      <c r="J386" s="322"/>
      <c r="K386" s="340"/>
      <c r="L386" s="340"/>
      <c r="M386" s="340"/>
      <c r="N386" s="341"/>
      <c r="O386" s="365"/>
      <c r="P386" s="365"/>
      <c r="Q386" s="340"/>
      <c r="R386" s="368"/>
      <c r="S386" s="322"/>
      <c r="T386" s="322"/>
      <c r="U386" s="322"/>
      <c r="V386" s="322"/>
      <c r="W386" s="322"/>
      <c r="X386" s="322"/>
      <c r="Y386" s="322"/>
      <c r="Z386" s="322"/>
      <c r="AA386" s="322"/>
      <c r="AB386" s="322"/>
      <c r="AC386" s="368"/>
      <c r="AD386" s="321"/>
      <c r="AE386" s="321"/>
    </row>
    <row r="387" s="6" customFormat="1" ht="12" spans="1:31">
      <c r="A387" s="320" t="s">
        <v>197</v>
      </c>
      <c r="B387" s="321" t="s">
        <v>198</v>
      </c>
      <c r="C387" s="320" t="s">
        <v>49</v>
      </c>
      <c r="D387" s="320"/>
      <c r="E387" s="321"/>
      <c r="F387" s="368">
        <v>3895</v>
      </c>
      <c r="G387" s="368">
        <v>33</v>
      </c>
      <c r="H387" s="44" t="s">
        <v>41</v>
      </c>
      <c r="I387" s="340">
        <v>3471</v>
      </c>
      <c r="J387" s="340">
        <v>10578</v>
      </c>
      <c r="K387" s="368" t="s">
        <v>37</v>
      </c>
      <c r="L387" s="368" t="s">
        <v>38</v>
      </c>
      <c r="M387" s="340">
        <v>476.265644</v>
      </c>
      <c r="N387" s="341">
        <v>476.265644</v>
      </c>
      <c r="O387" s="340">
        <v>0</v>
      </c>
      <c r="P387" s="340">
        <v>0</v>
      </c>
      <c r="Q387" s="340">
        <v>0</v>
      </c>
      <c r="R387" s="368" t="s">
        <v>39</v>
      </c>
      <c r="S387" s="322">
        <v>3937</v>
      </c>
      <c r="T387" s="322">
        <v>12530</v>
      </c>
      <c r="U387" s="322">
        <v>3610</v>
      </c>
      <c r="V387" s="322">
        <v>11143</v>
      </c>
      <c r="W387" s="322">
        <v>0</v>
      </c>
      <c r="X387" s="322">
        <v>0</v>
      </c>
      <c r="Y387" s="322">
        <v>3471</v>
      </c>
      <c r="Z387" s="322">
        <v>10578</v>
      </c>
      <c r="AA387" s="322">
        <v>0</v>
      </c>
      <c r="AB387" s="322">
        <v>0</v>
      </c>
      <c r="AC387" s="368" t="s">
        <v>118</v>
      </c>
      <c r="AD387" s="321" t="s">
        <v>185</v>
      </c>
      <c r="AE387" s="321"/>
    </row>
    <row r="388" s="6" customFormat="1" ht="12" spans="1:31">
      <c r="A388" s="55" t="s">
        <v>52</v>
      </c>
      <c r="B388" s="56" t="s">
        <v>199</v>
      </c>
      <c r="C388" s="55" t="s">
        <v>54</v>
      </c>
      <c r="D388" s="55" t="s">
        <v>72</v>
      </c>
      <c r="E388" s="56" t="s">
        <v>21</v>
      </c>
      <c r="F388" s="373">
        <v>56</v>
      </c>
      <c r="G388" s="373">
        <v>3</v>
      </c>
      <c r="H388" s="44" t="s">
        <v>41</v>
      </c>
      <c r="I388" s="373">
        <v>56</v>
      </c>
      <c r="J388" s="373">
        <v>194</v>
      </c>
      <c r="K388" s="117" t="s">
        <v>37</v>
      </c>
      <c r="L388" s="117" t="s">
        <v>38</v>
      </c>
      <c r="M388" s="117">
        <v>6.279894</v>
      </c>
      <c r="N388" s="331">
        <v>6.279894</v>
      </c>
      <c r="O388" s="54">
        <v>0</v>
      </c>
      <c r="P388" s="54">
        <v>0</v>
      </c>
      <c r="Q388" s="117">
        <v>0</v>
      </c>
      <c r="R388" s="68" t="s">
        <v>39</v>
      </c>
      <c r="S388" s="73">
        <v>56</v>
      </c>
      <c r="T388" s="73">
        <v>194</v>
      </c>
      <c r="U388" s="73">
        <v>56</v>
      </c>
      <c r="V388" s="73">
        <v>194</v>
      </c>
      <c r="W388" s="73">
        <v>0</v>
      </c>
      <c r="X388" s="73">
        <v>0</v>
      </c>
      <c r="Y388" s="73">
        <v>56</v>
      </c>
      <c r="Z388" s="73">
        <v>194</v>
      </c>
      <c r="AA388" s="73">
        <v>0</v>
      </c>
      <c r="AB388" s="73">
        <v>0</v>
      </c>
      <c r="AC388" s="56" t="s">
        <v>118</v>
      </c>
      <c r="AD388" s="56" t="s">
        <v>185</v>
      </c>
      <c r="AE388" s="52"/>
    </row>
    <row r="389" s="6" customFormat="1" ht="12" spans="1:31">
      <c r="A389" s="59" t="s">
        <v>52</v>
      </c>
      <c r="B389" s="56" t="s">
        <v>199</v>
      </c>
      <c r="C389" s="55" t="s">
        <v>55</v>
      </c>
      <c r="D389" s="55" t="s">
        <v>72</v>
      </c>
      <c r="E389" s="56" t="s">
        <v>21</v>
      </c>
      <c r="F389" s="373">
        <v>240</v>
      </c>
      <c r="G389" s="373">
        <v>3</v>
      </c>
      <c r="H389" s="44" t="s">
        <v>41</v>
      </c>
      <c r="I389" s="373">
        <v>240</v>
      </c>
      <c r="J389" s="373">
        <v>1113</v>
      </c>
      <c r="K389" s="117" t="s">
        <v>37</v>
      </c>
      <c r="L389" s="117" t="s">
        <v>38</v>
      </c>
      <c r="M389" s="117">
        <v>32.064631</v>
      </c>
      <c r="N389" s="331">
        <v>32.064631</v>
      </c>
      <c r="O389" s="54">
        <v>0</v>
      </c>
      <c r="P389" s="54">
        <v>0</v>
      </c>
      <c r="Q389" s="117">
        <v>0</v>
      </c>
      <c r="R389" s="68" t="s">
        <v>39</v>
      </c>
      <c r="S389" s="73">
        <v>240</v>
      </c>
      <c r="T389" s="73">
        <v>1113</v>
      </c>
      <c r="U389" s="73">
        <v>240</v>
      </c>
      <c r="V389" s="73">
        <v>1113</v>
      </c>
      <c r="W389" s="73">
        <v>0</v>
      </c>
      <c r="X389" s="73">
        <v>0</v>
      </c>
      <c r="Y389" s="73">
        <v>240</v>
      </c>
      <c r="Z389" s="73">
        <v>1113</v>
      </c>
      <c r="AA389" s="73">
        <v>0</v>
      </c>
      <c r="AB389" s="73">
        <v>0</v>
      </c>
      <c r="AC389" s="56" t="s">
        <v>118</v>
      </c>
      <c r="AD389" s="56" t="s">
        <v>185</v>
      </c>
      <c r="AE389" s="52"/>
    </row>
    <row r="390" s="6" customFormat="1" ht="12" spans="1:31">
      <c r="A390" s="55" t="s">
        <v>52</v>
      </c>
      <c r="B390" s="56" t="s">
        <v>199</v>
      </c>
      <c r="C390" s="55" t="s">
        <v>56</v>
      </c>
      <c r="D390" s="55" t="s">
        <v>72</v>
      </c>
      <c r="E390" s="56" t="s">
        <v>21</v>
      </c>
      <c r="F390" s="373">
        <v>118</v>
      </c>
      <c r="G390" s="373">
        <v>3</v>
      </c>
      <c r="H390" s="44" t="s">
        <v>41</v>
      </c>
      <c r="I390" s="373">
        <v>118</v>
      </c>
      <c r="J390" s="373">
        <v>491</v>
      </c>
      <c r="K390" s="117" t="s">
        <v>37</v>
      </c>
      <c r="L390" s="117" t="s">
        <v>38</v>
      </c>
      <c r="M390" s="117">
        <v>16.592368</v>
      </c>
      <c r="N390" s="331">
        <v>16.592368</v>
      </c>
      <c r="O390" s="54">
        <v>0</v>
      </c>
      <c r="P390" s="54">
        <v>0</v>
      </c>
      <c r="Q390" s="117">
        <v>0</v>
      </c>
      <c r="R390" s="68" t="s">
        <v>39</v>
      </c>
      <c r="S390" s="73">
        <v>118</v>
      </c>
      <c r="T390" s="73">
        <v>467</v>
      </c>
      <c r="U390" s="73">
        <v>118</v>
      </c>
      <c r="V390" s="73">
        <v>474</v>
      </c>
      <c r="W390" s="73">
        <v>0</v>
      </c>
      <c r="X390" s="73">
        <v>0</v>
      </c>
      <c r="Y390" s="73">
        <v>118</v>
      </c>
      <c r="Z390" s="73">
        <v>491</v>
      </c>
      <c r="AA390" s="73">
        <v>0</v>
      </c>
      <c r="AB390" s="73">
        <v>0</v>
      </c>
      <c r="AC390" s="56" t="s">
        <v>118</v>
      </c>
      <c r="AD390" s="56" t="s">
        <v>185</v>
      </c>
      <c r="AE390" s="52"/>
    </row>
    <row r="391" s="6" customFormat="1" ht="12" spans="1:31">
      <c r="A391" s="55" t="s">
        <v>52</v>
      </c>
      <c r="B391" s="56" t="s">
        <v>199</v>
      </c>
      <c r="C391" s="55" t="s">
        <v>57</v>
      </c>
      <c r="D391" s="55" t="s">
        <v>72</v>
      </c>
      <c r="E391" s="56" t="s">
        <v>21</v>
      </c>
      <c r="F391" s="373">
        <v>585</v>
      </c>
      <c r="G391" s="373">
        <v>3</v>
      </c>
      <c r="H391" s="44" t="s">
        <v>41</v>
      </c>
      <c r="I391" s="373">
        <v>129</v>
      </c>
      <c r="J391" s="373">
        <v>585</v>
      </c>
      <c r="K391" s="117" t="s">
        <v>37</v>
      </c>
      <c r="L391" s="117" t="s">
        <v>38</v>
      </c>
      <c r="M391" s="117">
        <v>26.91</v>
      </c>
      <c r="N391" s="331">
        <v>26.91</v>
      </c>
      <c r="O391" s="54">
        <v>0</v>
      </c>
      <c r="P391" s="54">
        <v>0</v>
      </c>
      <c r="Q391" s="117">
        <v>0</v>
      </c>
      <c r="R391" s="68" t="s">
        <v>39</v>
      </c>
      <c r="S391" s="73">
        <v>595</v>
      </c>
      <c r="T391" s="73">
        <v>2561</v>
      </c>
      <c r="U391" s="73">
        <v>268</v>
      </c>
      <c r="V391" s="73">
        <v>1167</v>
      </c>
      <c r="W391" s="73">
        <v>0</v>
      </c>
      <c r="X391" s="73">
        <v>0</v>
      </c>
      <c r="Y391" s="73">
        <v>129</v>
      </c>
      <c r="Z391" s="73">
        <v>585</v>
      </c>
      <c r="AA391" s="73">
        <v>0</v>
      </c>
      <c r="AB391" s="73">
        <v>0</v>
      </c>
      <c r="AC391" s="56" t="s">
        <v>118</v>
      </c>
      <c r="AD391" s="56" t="s">
        <v>185</v>
      </c>
      <c r="AE391" s="52"/>
    </row>
    <row r="392" s="6" customFormat="1" ht="12" spans="1:31">
      <c r="A392" s="55" t="s">
        <v>52</v>
      </c>
      <c r="B392" s="56" t="s">
        <v>199</v>
      </c>
      <c r="C392" s="55" t="s">
        <v>58</v>
      </c>
      <c r="D392" s="55" t="s">
        <v>72</v>
      </c>
      <c r="E392" s="56" t="s">
        <v>21</v>
      </c>
      <c r="F392" s="373">
        <v>338</v>
      </c>
      <c r="G392" s="373">
        <v>3</v>
      </c>
      <c r="H392" s="44" t="s">
        <v>41</v>
      </c>
      <c r="I392" s="373">
        <v>338</v>
      </c>
      <c r="J392" s="373">
        <v>1253</v>
      </c>
      <c r="K392" s="117" t="s">
        <v>37</v>
      </c>
      <c r="L392" s="117" t="s">
        <v>38</v>
      </c>
      <c r="M392" s="117">
        <v>58.927727</v>
      </c>
      <c r="N392" s="331">
        <v>58.927727</v>
      </c>
      <c r="O392" s="54">
        <v>0</v>
      </c>
      <c r="P392" s="54">
        <v>0</v>
      </c>
      <c r="Q392" s="117">
        <v>0</v>
      </c>
      <c r="R392" s="68" t="s">
        <v>39</v>
      </c>
      <c r="S392" s="73">
        <v>338</v>
      </c>
      <c r="T392" s="73">
        <v>1253</v>
      </c>
      <c r="U392" s="73">
        <v>338</v>
      </c>
      <c r="V392" s="73">
        <v>1253</v>
      </c>
      <c r="W392" s="73">
        <v>0</v>
      </c>
      <c r="X392" s="73">
        <v>0</v>
      </c>
      <c r="Y392" s="73">
        <v>338</v>
      </c>
      <c r="Z392" s="73">
        <v>1253</v>
      </c>
      <c r="AA392" s="73">
        <v>0</v>
      </c>
      <c r="AB392" s="73">
        <v>0</v>
      </c>
      <c r="AC392" s="56" t="s">
        <v>118</v>
      </c>
      <c r="AD392" s="56" t="s">
        <v>185</v>
      </c>
      <c r="AE392" s="52"/>
    </row>
    <row r="393" s="6" customFormat="1" ht="12" spans="1:31">
      <c r="A393" s="55" t="s">
        <v>52</v>
      </c>
      <c r="B393" s="56" t="s">
        <v>199</v>
      </c>
      <c r="C393" s="55" t="s">
        <v>59</v>
      </c>
      <c r="D393" s="55" t="s">
        <v>72</v>
      </c>
      <c r="E393" s="56" t="s">
        <v>21</v>
      </c>
      <c r="F393" s="373">
        <v>383</v>
      </c>
      <c r="G393" s="373">
        <v>3</v>
      </c>
      <c r="H393" s="44" t="s">
        <v>41</v>
      </c>
      <c r="I393" s="373">
        <v>415</v>
      </c>
      <c r="J393" s="373">
        <v>1654</v>
      </c>
      <c r="K393" s="117" t="s">
        <v>37</v>
      </c>
      <c r="L393" s="117" t="s">
        <v>38</v>
      </c>
      <c r="M393" s="117">
        <v>45.7856</v>
      </c>
      <c r="N393" s="331">
        <v>45.7856</v>
      </c>
      <c r="O393" s="54">
        <v>0</v>
      </c>
      <c r="P393" s="54">
        <v>0</v>
      </c>
      <c r="Q393" s="117">
        <v>0</v>
      </c>
      <c r="R393" s="68" t="s">
        <v>39</v>
      </c>
      <c r="S393" s="73">
        <v>415</v>
      </c>
      <c r="T393" s="73">
        <v>1654</v>
      </c>
      <c r="U393" s="73">
        <v>415</v>
      </c>
      <c r="V393" s="73">
        <v>1654</v>
      </c>
      <c r="W393" s="73">
        <v>0</v>
      </c>
      <c r="X393" s="73">
        <v>0</v>
      </c>
      <c r="Y393" s="73">
        <v>415</v>
      </c>
      <c r="Z393" s="73">
        <v>1654</v>
      </c>
      <c r="AA393" s="73">
        <v>0</v>
      </c>
      <c r="AB393" s="73">
        <v>0</v>
      </c>
      <c r="AC393" s="56" t="s">
        <v>118</v>
      </c>
      <c r="AD393" s="56" t="s">
        <v>185</v>
      </c>
      <c r="AE393" s="52"/>
    </row>
    <row r="394" s="6" customFormat="1" ht="12" spans="1:31">
      <c r="A394" s="55" t="s">
        <v>52</v>
      </c>
      <c r="B394" s="56" t="s">
        <v>199</v>
      </c>
      <c r="C394" s="55" t="s">
        <v>60</v>
      </c>
      <c r="D394" s="55" t="s">
        <v>72</v>
      </c>
      <c r="E394" s="56" t="s">
        <v>21</v>
      </c>
      <c r="F394" s="373">
        <v>585</v>
      </c>
      <c r="G394" s="373">
        <v>3</v>
      </c>
      <c r="H394" s="44" t="s">
        <v>41</v>
      </c>
      <c r="I394" s="373">
        <v>585</v>
      </c>
      <c r="J394" s="373">
        <v>2340</v>
      </c>
      <c r="K394" s="117" t="s">
        <v>37</v>
      </c>
      <c r="L394" s="117" t="s">
        <v>38</v>
      </c>
      <c r="M394" s="117">
        <v>106.599995</v>
      </c>
      <c r="N394" s="331">
        <v>106.599995</v>
      </c>
      <c r="O394" s="54">
        <v>0</v>
      </c>
      <c r="P394" s="54">
        <v>0</v>
      </c>
      <c r="Q394" s="117">
        <v>0</v>
      </c>
      <c r="R394" s="68" t="s">
        <v>39</v>
      </c>
      <c r="S394" s="73">
        <v>585</v>
      </c>
      <c r="T394" s="73">
        <v>2340</v>
      </c>
      <c r="U394" s="73">
        <v>585</v>
      </c>
      <c r="V394" s="73">
        <v>2340</v>
      </c>
      <c r="W394" s="73">
        <v>0</v>
      </c>
      <c r="X394" s="73">
        <v>0</v>
      </c>
      <c r="Y394" s="73">
        <v>585</v>
      </c>
      <c r="Z394" s="73">
        <v>2340</v>
      </c>
      <c r="AA394" s="73">
        <v>0</v>
      </c>
      <c r="AB394" s="73">
        <v>0</v>
      </c>
      <c r="AC394" s="56" t="s">
        <v>118</v>
      </c>
      <c r="AD394" s="56" t="s">
        <v>185</v>
      </c>
      <c r="AE394" s="52"/>
    </row>
    <row r="395" s="6" customFormat="1" ht="12" spans="1:31">
      <c r="A395" s="55" t="s">
        <v>52</v>
      </c>
      <c r="B395" s="56" t="s">
        <v>199</v>
      </c>
      <c r="C395" s="55" t="s">
        <v>61</v>
      </c>
      <c r="D395" s="55" t="s">
        <v>72</v>
      </c>
      <c r="E395" s="56" t="s">
        <v>21</v>
      </c>
      <c r="F395" s="373">
        <v>322</v>
      </c>
      <c r="G395" s="373">
        <v>3</v>
      </c>
      <c r="H395" s="44" t="s">
        <v>41</v>
      </c>
      <c r="I395" s="373">
        <v>322</v>
      </c>
      <c r="J395" s="373">
        <v>1317</v>
      </c>
      <c r="K395" s="117" t="s">
        <v>37</v>
      </c>
      <c r="L395" s="117" t="s">
        <v>38</v>
      </c>
      <c r="M395" s="117">
        <v>26.62</v>
      </c>
      <c r="N395" s="331">
        <v>26.62</v>
      </c>
      <c r="O395" s="54">
        <v>0</v>
      </c>
      <c r="P395" s="54">
        <v>0</v>
      </c>
      <c r="Q395" s="117">
        <v>0</v>
      </c>
      <c r="R395" s="68" t="s">
        <v>39</v>
      </c>
      <c r="S395" s="73">
        <v>322</v>
      </c>
      <c r="T395" s="73">
        <v>1317</v>
      </c>
      <c r="U395" s="73">
        <v>322</v>
      </c>
      <c r="V395" s="73">
        <v>1317</v>
      </c>
      <c r="W395" s="73">
        <v>0</v>
      </c>
      <c r="X395" s="73">
        <v>0</v>
      </c>
      <c r="Y395" s="73">
        <v>322</v>
      </c>
      <c r="Z395" s="73">
        <v>1317</v>
      </c>
      <c r="AA395" s="73">
        <v>0</v>
      </c>
      <c r="AB395" s="73">
        <v>0</v>
      </c>
      <c r="AC395" s="56" t="s">
        <v>118</v>
      </c>
      <c r="AD395" s="56" t="s">
        <v>185</v>
      </c>
      <c r="AE395" s="52"/>
    </row>
    <row r="396" s="6" customFormat="1" ht="12" spans="1:31">
      <c r="A396" s="60" t="s">
        <v>52</v>
      </c>
      <c r="B396" s="56" t="s">
        <v>199</v>
      </c>
      <c r="C396" s="55" t="s">
        <v>62</v>
      </c>
      <c r="D396" s="55" t="s">
        <v>72</v>
      </c>
      <c r="E396" s="56" t="s">
        <v>21</v>
      </c>
      <c r="F396" s="373">
        <v>594</v>
      </c>
      <c r="G396" s="373">
        <v>3</v>
      </c>
      <c r="H396" s="44" t="s">
        <v>41</v>
      </c>
      <c r="I396" s="373">
        <v>594</v>
      </c>
      <c r="J396" s="373">
        <v>594</v>
      </c>
      <c r="K396" s="117" t="s">
        <v>37</v>
      </c>
      <c r="L396" s="117" t="s">
        <v>38</v>
      </c>
      <c r="M396" s="117">
        <v>74.771921</v>
      </c>
      <c r="N396" s="331">
        <v>74.771921</v>
      </c>
      <c r="O396" s="54">
        <v>0</v>
      </c>
      <c r="P396" s="54">
        <v>0</v>
      </c>
      <c r="Q396" s="117">
        <v>0</v>
      </c>
      <c r="R396" s="68" t="s">
        <v>39</v>
      </c>
      <c r="S396" s="73">
        <v>594</v>
      </c>
      <c r="T396" s="73">
        <v>594</v>
      </c>
      <c r="U396" s="73">
        <v>594</v>
      </c>
      <c r="V396" s="73">
        <v>594</v>
      </c>
      <c r="W396" s="73">
        <v>0</v>
      </c>
      <c r="X396" s="73">
        <v>0</v>
      </c>
      <c r="Y396" s="73">
        <v>594</v>
      </c>
      <c r="Z396" s="73">
        <v>594</v>
      </c>
      <c r="AA396" s="73">
        <v>0</v>
      </c>
      <c r="AB396" s="73">
        <v>0</v>
      </c>
      <c r="AC396" s="56" t="s">
        <v>118</v>
      </c>
      <c r="AD396" s="56" t="s">
        <v>185</v>
      </c>
      <c r="AE396" s="52"/>
    </row>
    <row r="397" s="6" customFormat="1" ht="12" spans="1:31">
      <c r="A397" s="60" t="s">
        <v>52</v>
      </c>
      <c r="B397" s="56" t="s">
        <v>199</v>
      </c>
      <c r="C397" s="55" t="s">
        <v>63</v>
      </c>
      <c r="D397" s="55" t="s">
        <v>72</v>
      </c>
      <c r="E397" s="56" t="s">
        <v>21</v>
      </c>
      <c r="F397" s="373">
        <v>151</v>
      </c>
      <c r="G397" s="373">
        <v>3</v>
      </c>
      <c r="H397" s="44" t="s">
        <v>41</v>
      </c>
      <c r="I397" s="373">
        <v>151</v>
      </c>
      <c r="J397" s="373">
        <v>514</v>
      </c>
      <c r="K397" s="117" t="s">
        <v>37</v>
      </c>
      <c r="L397" s="117" t="s">
        <v>38</v>
      </c>
      <c r="M397" s="117">
        <v>20.573655</v>
      </c>
      <c r="N397" s="331">
        <v>20.573655</v>
      </c>
      <c r="O397" s="54">
        <v>0</v>
      </c>
      <c r="P397" s="54">
        <v>0</v>
      </c>
      <c r="Q397" s="117">
        <v>0</v>
      </c>
      <c r="R397" s="68" t="s">
        <v>39</v>
      </c>
      <c r="S397" s="73">
        <v>151</v>
      </c>
      <c r="T397" s="73">
        <v>514</v>
      </c>
      <c r="U397" s="73">
        <v>151</v>
      </c>
      <c r="V397" s="73">
        <v>514</v>
      </c>
      <c r="W397" s="73">
        <v>0</v>
      </c>
      <c r="X397" s="73">
        <v>0</v>
      </c>
      <c r="Y397" s="73">
        <v>151</v>
      </c>
      <c r="Z397" s="73">
        <v>514</v>
      </c>
      <c r="AA397" s="73">
        <v>0</v>
      </c>
      <c r="AB397" s="73">
        <v>0</v>
      </c>
      <c r="AC397" s="56" t="s">
        <v>118</v>
      </c>
      <c r="AD397" s="56" t="s">
        <v>185</v>
      </c>
      <c r="AE397" s="52"/>
    </row>
    <row r="398" s="6" customFormat="1" ht="12" spans="1:31">
      <c r="A398" s="55" t="s">
        <v>52</v>
      </c>
      <c r="B398" s="56" t="s">
        <v>199</v>
      </c>
      <c r="C398" s="55" t="s">
        <v>64</v>
      </c>
      <c r="D398" s="55" t="s">
        <v>72</v>
      </c>
      <c r="E398" s="56" t="s">
        <v>21</v>
      </c>
      <c r="F398" s="373">
        <v>523</v>
      </c>
      <c r="G398" s="373">
        <v>3</v>
      </c>
      <c r="H398" s="44" t="s">
        <v>41</v>
      </c>
      <c r="I398" s="373">
        <v>523</v>
      </c>
      <c r="J398" s="373">
        <v>523</v>
      </c>
      <c r="K398" s="117" t="s">
        <v>37</v>
      </c>
      <c r="L398" s="117" t="s">
        <v>38</v>
      </c>
      <c r="M398" s="117">
        <v>61.139853</v>
      </c>
      <c r="N398" s="331">
        <v>61.139853</v>
      </c>
      <c r="O398" s="54">
        <v>0</v>
      </c>
      <c r="P398" s="54">
        <v>0</v>
      </c>
      <c r="Q398" s="117">
        <v>0</v>
      </c>
      <c r="R398" s="68" t="s">
        <v>39</v>
      </c>
      <c r="S398" s="73">
        <v>523</v>
      </c>
      <c r="T398" s="73">
        <v>523</v>
      </c>
      <c r="U398" s="73">
        <v>523</v>
      </c>
      <c r="V398" s="73">
        <v>523</v>
      </c>
      <c r="W398" s="73">
        <v>0</v>
      </c>
      <c r="X398" s="73">
        <v>0</v>
      </c>
      <c r="Y398" s="73">
        <v>523</v>
      </c>
      <c r="Z398" s="73">
        <v>523</v>
      </c>
      <c r="AA398" s="73">
        <v>0</v>
      </c>
      <c r="AB398" s="73">
        <v>0</v>
      </c>
      <c r="AC398" s="56" t="s">
        <v>118</v>
      </c>
      <c r="AD398" s="56" t="s">
        <v>185</v>
      </c>
      <c r="AE398" s="52"/>
    </row>
    <row r="399" s="6" customFormat="1" ht="24" spans="1:31">
      <c r="A399" s="316">
        <v>5.4</v>
      </c>
      <c r="B399" s="317" t="s">
        <v>200</v>
      </c>
      <c r="C399" s="316"/>
      <c r="D399" s="316"/>
      <c r="E399" s="317"/>
      <c r="F399" s="319"/>
      <c r="G399" s="319"/>
      <c r="H399" s="44" t="s">
        <v>41</v>
      </c>
      <c r="I399" s="319"/>
      <c r="J399" s="319"/>
      <c r="K399" s="338"/>
      <c r="L399" s="338"/>
      <c r="M399" s="338"/>
      <c r="N399" s="339"/>
      <c r="O399" s="318"/>
      <c r="P399" s="318"/>
      <c r="Q399" s="338"/>
      <c r="R399" s="360"/>
      <c r="S399" s="319"/>
      <c r="T399" s="319"/>
      <c r="U399" s="319"/>
      <c r="V399" s="319"/>
      <c r="W399" s="319"/>
      <c r="X399" s="319"/>
      <c r="Y399" s="319"/>
      <c r="Z399" s="319"/>
      <c r="AA399" s="319"/>
      <c r="AB399" s="319"/>
      <c r="AC399" s="360"/>
      <c r="AD399" s="317"/>
      <c r="AE399" s="317"/>
    </row>
    <row r="400" s="6" customFormat="1" ht="12" spans="1:31">
      <c r="A400" s="314">
        <v>6</v>
      </c>
      <c r="B400" s="315" t="s">
        <v>201</v>
      </c>
      <c r="C400" s="314" t="s">
        <v>49</v>
      </c>
      <c r="D400" s="336"/>
      <c r="E400" s="315"/>
      <c r="F400" s="353">
        <v>481742.402</v>
      </c>
      <c r="G400" s="353">
        <v>88</v>
      </c>
      <c r="H400" s="44" t="s">
        <v>41</v>
      </c>
      <c r="I400" s="353">
        <v>19915</v>
      </c>
      <c r="J400" s="353">
        <v>73846</v>
      </c>
      <c r="K400" s="353" t="s">
        <v>37</v>
      </c>
      <c r="L400" s="353" t="s">
        <v>38</v>
      </c>
      <c r="M400" s="336">
        <v>3054.082864</v>
      </c>
      <c r="N400" s="337">
        <v>0</v>
      </c>
      <c r="O400" s="380">
        <v>777.613673</v>
      </c>
      <c r="P400" s="380">
        <v>0</v>
      </c>
      <c r="Q400" s="380">
        <v>2276.469191</v>
      </c>
      <c r="R400" s="353" t="s">
        <v>39</v>
      </c>
      <c r="S400" s="353">
        <v>19915</v>
      </c>
      <c r="T400" s="353">
        <v>73846</v>
      </c>
      <c r="U400" s="353">
        <v>19915</v>
      </c>
      <c r="V400" s="353">
        <v>73846</v>
      </c>
      <c r="W400" s="385">
        <v>18256</v>
      </c>
      <c r="X400" s="385">
        <v>72187</v>
      </c>
      <c r="Y400" s="385">
        <v>0</v>
      </c>
      <c r="Z400" s="385">
        <v>0</v>
      </c>
      <c r="AA400" s="385">
        <v>1659</v>
      </c>
      <c r="AB400" s="385">
        <v>1659</v>
      </c>
      <c r="AC400" s="359" t="s">
        <v>118</v>
      </c>
      <c r="AD400" s="315" t="s">
        <v>202</v>
      </c>
      <c r="AE400" s="315"/>
    </row>
    <row r="401" s="6" customFormat="1" ht="12" spans="1:31">
      <c r="A401" s="316">
        <v>6.1</v>
      </c>
      <c r="B401" s="317" t="s">
        <v>203</v>
      </c>
      <c r="C401" s="316" t="s">
        <v>49</v>
      </c>
      <c r="D401" s="374"/>
      <c r="E401" s="317"/>
      <c r="F401" s="375">
        <v>10209.17</v>
      </c>
      <c r="G401" s="375">
        <v>25</v>
      </c>
      <c r="H401" s="44" t="s">
        <v>41</v>
      </c>
      <c r="I401" s="375">
        <v>897</v>
      </c>
      <c r="J401" s="375">
        <v>3499</v>
      </c>
      <c r="K401" s="375" t="s">
        <v>37</v>
      </c>
      <c r="L401" s="375" t="s">
        <v>38</v>
      </c>
      <c r="M401" s="342">
        <v>925.0511</v>
      </c>
      <c r="N401" s="343">
        <v>0</v>
      </c>
      <c r="O401" s="342">
        <v>184.0013</v>
      </c>
      <c r="P401" s="342">
        <v>0</v>
      </c>
      <c r="Q401" s="342">
        <v>741.0498</v>
      </c>
      <c r="R401" s="375" t="s">
        <v>39</v>
      </c>
      <c r="S401" s="376">
        <v>897</v>
      </c>
      <c r="T401" s="376">
        <v>3499</v>
      </c>
      <c r="U401" s="376">
        <v>897</v>
      </c>
      <c r="V401" s="376">
        <v>3499</v>
      </c>
      <c r="W401" s="356">
        <v>897</v>
      </c>
      <c r="X401" s="356">
        <v>3499</v>
      </c>
      <c r="Y401" s="356">
        <v>0</v>
      </c>
      <c r="Z401" s="356">
        <v>0</v>
      </c>
      <c r="AA401" s="356">
        <v>0</v>
      </c>
      <c r="AB401" s="356">
        <v>0</v>
      </c>
      <c r="AC401" s="361" t="s">
        <v>118</v>
      </c>
      <c r="AD401" s="361" t="s">
        <v>202</v>
      </c>
      <c r="AE401" s="361"/>
    </row>
    <row r="402" s="6" customFormat="1" ht="12" spans="1:31">
      <c r="A402" s="59" t="s">
        <v>52</v>
      </c>
      <c r="B402" s="56" t="s">
        <v>204</v>
      </c>
      <c r="C402" s="55" t="s">
        <v>54</v>
      </c>
      <c r="D402" s="55" t="s">
        <v>72</v>
      </c>
      <c r="E402" s="56" t="s">
        <v>189</v>
      </c>
      <c r="F402" s="55">
        <v>0</v>
      </c>
      <c r="G402" s="55">
        <v>0</v>
      </c>
      <c r="H402" s="44" t="s">
        <v>41</v>
      </c>
      <c r="I402" s="55">
        <v>0</v>
      </c>
      <c r="J402" s="55">
        <v>0</v>
      </c>
      <c r="K402" s="55" t="s">
        <v>37</v>
      </c>
      <c r="L402" s="55" t="s">
        <v>38</v>
      </c>
      <c r="M402" s="60">
        <v>0</v>
      </c>
      <c r="N402" s="345">
        <v>0</v>
      </c>
      <c r="O402" s="107">
        <v>0</v>
      </c>
      <c r="P402" s="107">
        <v>0</v>
      </c>
      <c r="Q402" s="107">
        <v>0</v>
      </c>
      <c r="R402" s="55" t="s">
        <v>39</v>
      </c>
      <c r="S402" s="44">
        <v>0</v>
      </c>
      <c r="T402" s="44">
        <v>0</v>
      </c>
      <c r="U402" s="44">
        <v>0</v>
      </c>
      <c r="V402" s="44">
        <v>0</v>
      </c>
      <c r="W402" s="57">
        <v>0</v>
      </c>
      <c r="X402" s="57">
        <v>0</v>
      </c>
      <c r="Y402" s="57">
        <v>0</v>
      </c>
      <c r="Z402" s="57">
        <v>0</v>
      </c>
      <c r="AA402" s="57">
        <v>0</v>
      </c>
      <c r="AB402" s="57">
        <v>0</v>
      </c>
      <c r="AC402" s="96" t="s">
        <v>118</v>
      </c>
      <c r="AD402" s="96" t="s">
        <v>202</v>
      </c>
      <c r="AE402" s="96"/>
    </row>
    <row r="403" s="6" customFormat="1" ht="12" spans="1:31">
      <c r="A403" s="55" t="s">
        <v>52</v>
      </c>
      <c r="B403" s="56" t="s">
        <v>204</v>
      </c>
      <c r="C403" s="55" t="s">
        <v>55</v>
      </c>
      <c r="D403" s="55" t="s">
        <v>72</v>
      </c>
      <c r="E403" s="56" t="s">
        <v>189</v>
      </c>
      <c r="F403" s="55">
        <v>123.8</v>
      </c>
      <c r="G403" s="55">
        <v>3</v>
      </c>
      <c r="H403" s="44" t="s">
        <v>41</v>
      </c>
      <c r="I403" s="55">
        <v>17</v>
      </c>
      <c r="J403" s="55">
        <v>52</v>
      </c>
      <c r="K403" s="55" t="s">
        <v>37</v>
      </c>
      <c r="L403" s="55" t="s">
        <v>38</v>
      </c>
      <c r="M403" s="60">
        <v>11.143</v>
      </c>
      <c r="N403" s="345">
        <v>0</v>
      </c>
      <c r="O403" s="107">
        <v>2.71</v>
      </c>
      <c r="P403" s="107">
        <v>0</v>
      </c>
      <c r="Q403" s="107">
        <v>8.433</v>
      </c>
      <c r="R403" s="55" t="s">
        <v>39</v>
      </c>
      <c r="S403" s="44">
        <v>17</v>
      </c>
      <c r="T403" s="44">
        <v>52</v>
      </c>
      <c r="U403" s="44">
        <v>17</v>
      </c>
      <c r="V403" s="44">
        <v>52</v>
      </c>
      <c r="W403" s="57">
        <v>17</v>
      </c>
      <c r="X403" s="57">
        <v>52</v>
      </c>
      <c r="Y403" s="57">
        <v>0</v>
      </c>
      <c r="Z403" s="57">
        <v>0</v>
      </c>
      <c r="AA403" s="57">
        <v>0</v>
      </c>
      <c r="AB403" s="57">
        <v>0</v>
      </c>
      <c r="AC403" s="96" t="s">
        <v>118</v>
      </c>
      <c r="AD403" s="96" t="s">
        <v>202</v>
      </c>
      <c r="AE403" s="96"/>
    </row>
    <row r="404" s="6" customFormat="1" ht="12" spans="1:31">
      <c r="A404" s="55" t="s">
        <v>52</v>
      </c>
      <c r="B404" s="56" t="s">
        <v>204</v>
      </c>
      <c r="C404" s="55" t="s">
        <v>56</v>
      </c>
      <c r="D404" s="55" t="s">
        <v>72</v>
      </c>
      <c r="E404" s="56" t="s">
        <v>189</v>
      </c>
      <c r="F404" s="55">
        <v>966.3</v>
      </c>
      <c r="G404" s="55">
        <v>3</v>
      </c>
      <c r="H404" s="44" t="s">
        <v>41</v>
      </c>
      <c r="I404" s="55">
        <v>55</v>
      </c>
      <c r="J404" s="55">
        <v>225</v>
      </c>
      <c r="K404" s="55" t="s">
        <v>37</v>
      </c>
      <c r="L404" s="55" t="s">
        <v>38</v>
      </c>
      <c r="M404" s="60">
        <v>86.961</v>
      </c>
      <c r="N404" s="345">
        <v>0</v>
      </c>
      <c r="O404" s="107">
        <v>20.7</v>
      </c>
      <c r="P404" s="107">
        <v>0</v>
      </c>
      <c r="Q404" s="107">
        <v>66.261</v>
      </c>
      <c r="R404" s="55" t="s">
        <v>39</v>
      </c>
      <c r="S404" s="44">
        <v>55</v>
      </c>
      <c r="T404" s="44">
        <v>225</v>
      </c>
      <c r="U404" s="44">
        <v>55</v>
      </c>
      <c r="V404" s="44">
        <v>225</v>
      </c>
      <c r="W404" s="57">
        <v>55</v>
      </c>
      <c r="X404" s="57">
        <v>225</v>
      </c>
      <c r="Y404" s="57">
        <v>0</v>
      </c>
      <c r="Z404" s="57">
        <v>0</v>
      </c>
      <c r="AA404" s="57">
        <v>0</v>
      </c>
      <c r="AB404" s="57">
        <v>0</v>
      </c>
      <c r="AC404" s="96" t="s">
        <v>118</v>
      </c>
      <c r="AD404" s="96" t="s">
        <v>202</v>
      </c>
      <c r="AE404" s="96"/>
    </row>
    <row r="405" s="6" customFormat="1" ht="12" spans="1:31">
      <c r="A405" s="55" t="s">
        <v>52</v>
      </c>
      <c r="B405" s="56" t="s">
        <v>204</v>
      </c>
      <c r="C405" s="55" t="s">
        <v>57</v>
      </c>
      <c r="D405" s="55" t="s">
        <v>72</v>
      </c>
      <c r="E405" s="56" t="s">
        <v>189</v>
      </c>
      <c r="F405" s="55">
        <v>420.6</v>
      </c>
      <c r="G405" s="55">
        <v>3</v>
      </c>
      <c r="H405" s="44" t="s">
        <v>41</v>
      </c>
      <c r="I405" s="55">
        <v>31</v>
      </c>
      <c r="J405" s="55">
        <v>153</v>
      </c>
      <c r="K405" s="55" t="s">
        <v>37</v>
      </c>
      <c r="L405" s="55" t="s">
        <v>38</v>
      </c>
      <c r="M405" s="60">
        <v>36.346</v>
      </c>
      <c r="N405" s="345">
        <v>0</v>
      </c>
      <c r="O405" s="107">
        <v>0</v>
      </c>
      <c r="P405" s="107">
        <v>0</v>
      </c>
      <c r="Q405" s="107">
        <v>36.346</v>
      </c>
      <c r="R405" s="55" t="s">
        <v>39</v>
      </c>
      <c r="S405" s="44">
        <v>31</v>
      </c>
      <c r="T405" s="44">
        <v>153</v>
      </c>
      <c r="U405" s="44">
        <v>31</v>
      </c>
      <c r="V405" s="44">
        <v>153</v>
      </c>
      <c r="W405" s="57">
        <v>31</v>
      </c>
      <c r="X405" s="57">
        <v>153</v>
      </c>
      <c r="Y405" s="57">
        <v>0</v>
      </c>
      <c r="Z405" s="57">
        <v>0</v>
      </c>
      <c r="AA405" s="57">
        <v>0</v>
      </c>
      <c r="AB405" s="57">
        <v>0</v>
      </c>
      <c r="AC405" s="96" t="s">
        <v>118</v>
      </c>
      <c r="AD405" s="96" t="s">
        <v>202</v>
      </c>
      <c r="AE405" s="96"/>
    </row>
    <row r="406" s="6" customFormat="1" ht="12" spans="1:31">
      <c r="A406" s="55" t="s">
        <v>52</v>
      </c>
      <c r="B406" s="56" t="s">
        <v>204</v>
      </c>
      <c r="C406" s="55" t="s">
        <v>58</v>
      </c>
      <c r="D406" s="55" t="s">
        <v>72</v>
      </c>
      <c r="E406" s="56" t="s">
        <v>189</v>
      </c>
      <c r="F406" s="55">
        <v>40.3</v>
      </c>
      <c r="G406" s="55">
        <v>2</v>
      </c>
      <c r="H406" s="44" t="s">
        <v>41</v>
      </c>
      <c r="I406" s="55">
        <v>9</v>
      </c>
      <c r="J406" s="55">
        <v>34</v>
      </c>
      <c r="K406" s="55" t="s">
        <v>37</v>
      </c>
      <c r="L406" s="55" t="s">
        <v>38</v>
      </c>
      <c r="M406" s="60">
        <v>3.63</v>
      </c>
      <c r="N406" s="345">
        <v>0</v>
      </c>
      <c r="O406" s="107">
        <v>3.18</v>
      </c>
      <c r="P406" s="107">
        <v>0</v>
      </c>
      <c r="Q406" s="107">
        <v>0.45</v>
      </c>
      <c r="R406" s="55" t="s">
        <v>39</v>
      </c>
      <c r="S406" s="44">
        <v>9</v>
      </c>
      <c r="T406" s="44">
        <v>34</v>
      </c>
      <c r="U406" s="44">
        <v>9</v>
      </c>
      <c r="V406" s="44">
        <v>34</v>
      </c>
      <c r="W406" s="57">
        <v>9</v>
      </c>
      <c r="X406" s="57">
        <v>34</v>
      </c>
      <c r="Y406" s="57">
        <v>0</v>
      </c>
      <c r="Z406" s="57">
        <v>0</v>
      </c>
      <c r="AA406" s="57">
        <v>0</v>
      </c>
      <c r="AB406" s="57">
        <v>0</v>
      </c>
      <c r="AC406" s="96" t="s">
        <v>118</v>
      </c>
      <c r="AD406" s="96" t="s">
        <v>202</v>
      </c>
      <c r="AE406" s="96"/>
    </row>
    <row r="407" s="6" customFormat="1" ht="12" spans="1:31">
      <c r="A407" s="55" t="s">
        <v>52</v>
      </c>
      <c r="B407" s="56" t="s">
        <v>204</v>
      </c>
      <c r="C407" s="55" t="s">
        <v>59</v>
      </c>
      <c r="D407" s="55" t="s">
        <v>72</v>
      </c>
      <c r="E407" s="56" t="s">
        <v>189</v>
      </c>
      <c r="F407" s="55">
        <v>3583.3</v>
      </c>
      <c r="G407" s="55">
        <v>3</v>
      </c>
      <c r="H407" s="44" t="s">
        <v>41</v>
      </c>
      <c r="I407" s="55">
        <v>217</v>
      </c>
      <c r="J407" s="55">
        <v>864</v>
      </c>
      <c r="K407" s="55" t="s">
        <v>37</v>
      </c>
      <c r="L407" s="55" t="s">
        <v>38</v>
      </c>
      <c r="M407" s="60">
        <v>322.4938</v>
      </c>
      <c r="N407" s="345">
        <v>0</v>
      </c>
      <c r="O407" s="107">
        <v>28.66</v>
      </c>
      <c r="P407" s="107">
        <v>0</v>
      </c>
      <c r="Q407" s="107">
        <v>293.8338</v>
      </c>
      <c r="R407" s="55" t="s">
        <v>39</v>
      </c>
      <c r="S407" s="44">
        <v>217</v>
      </c>
      <c r="T407" s="44">
        <v>864</v>
      </c>
      <c r="U407" s="44">
        <v>217</v>
      </c>
      <c r="V407" s="44">
        <v>864</v>
      </c>
      <c r="W407" s="57">
        <v>217</v>
      </c>
      <c r="X407" s="57">
        <v>864</v>
      </c>
      <c r="Y407" s="57">
        <v>0</v>
      </c>
      <c r="Z407" s="57">
        <v>0</v>
      </c>
      <c r="AA407" s="57">
        <v>0</v>
      </c>
      <c r="AB407" s="57">
        <v>0</v>
      </c>
      <c r="AC407" s="96" t="s">
        <v>118</v>
      </c>
      <c r="AD407" s="96" t="s">
        <v>202</v>
      </c>
      <c r="AE407" s="96"/>
    </row>
    <row r="408" s="6" customFormat="1" ht="12" spans="1:31">
      <c r="A408" s="55" t="s">
        <v>52</v>
      </c>
      <c r="B408" s="56" t="s">
        <v>204</v>
      </c>
      <c r="C408" s="55" t="s">
        <v>60</v>
      </c>
      <c r="D408" s="55" t="s">
        <v>72</v>
      </c>
      <c r="E408" s="56" t="s">
        <v>189</v>
      </c>
      <c r="F408" s="55">
        <v>1589</v>
      </c>
      <c r="G408" s="55">
        <v>2</v>
      </c>
      <c r="H408" s="44" t="s">
        <v>41</v>
      </c>
      <c r="I408" s="55">
        <v>137</v>
      </c>
      <c r="J408" s="55">
        <v>611</v>
      </c>
      <c r="K408" s="55" t="s">
        <v>37</v>
      </c>
      <c r="L408" s="55" t="s">
        <v>38</v>
      </c>
      <c r="M408" s="60">
        <v>142.325</v>
      </c>
      <c r="N408" s="345">
        <v>0</v>
      </c>
      <c r="O408" s="107">
        <v>45.648</v>
      </c>
      <c r="P408" s="107">
        <v>0</v>
      </c>
      <c r="Q408" s="107">
        <v>96.677</v>
      </c>
      <c r="R408" s="55" t="s">
        <v>39</v>
      </c>
      <c r="S408" s="44">
        <v>137</v>
      </c>
      <c r="T408" s="44">
        <v>611</v>
      </c>
      <c r="U408" s="44">
        <v>137</v>
      </c>
      <c r="V408" s="44">
        <v>611</v>
      </c>
      <c r="W408" s="57">
        <v>137</v>
      </c>
      <c r="X408" s="57">
        <v>611</v>
      </c>
      <c r="Y408" s="57">
        <v>0</v>
      </c>
      <c r="Z408" s="57">
        <v>0</v>
      </c>
      <c r="AA408" s="57">
        <v>0</v>
      </c>
      <c r="AB408" s="57">
        <v>0</v>
      </c>
      <c r="AC408" s="96" t="s">
        <v>118</v>
      </c>
      <c r="AD408" s="96" t="s">
        <v>202</v>
      </c>
      <c r="AE408" s="96"/>
    </row>
    <row r="409" s="6" customFormat="1" ht="12" spans="1:31">
      <c r="A409" s="55" t="s">
        <v>52</v>
      </c>
      <c r="B409" s="56" t="s">
        <v>204</v>
      </c>
      <c r="C409" s="55" t="s">
        <v>61</v>
      </c>
      <c r="D409" s="55" t="s">
        <v>72</v>
      </c>
      <c r="E409" s="56" t="s">
        <v>189</v>
      </c>
      <c r="F409" s="55">
        <v>478.77</v>
      </c>
      <c r="G409" s="55">
        <v>2</v>
      </c>
      <c r="H409" s="44" t="s">
        <v>41</v>
      </c>
      <c r="I409" s="55">
        <v>36</v>
      </c>
      <c r="J409" s="55">
        <v>169</v>
      </c>
      <c r="K409" s="55" t="s">
        <v>37</v>
      </c>
      <c r="L409" s="55" t="s">
        <v>38</v>
      </c>
      <c r="M409" s="60">
        <v>50.2083</v>
      </c>
      <c r="N409" s="345">
        <v>0</v>
      </c>
      <c r="O409" s="107">
        <v>25.5123</v>
      </c>
      <c r="P409" s="107">
        <v>0</v>
      </c>
      <c r="Q409" s="107">
        <v>24.696</v>
      </c>
      <c r="R409" s="55" t="s">
        <v>39</v>
      </c>
      <c r="S409" s="44">
        <v>36</v>
      </c>
      <c r="T409" s="44">
        <v>169</v>
      </c>
      <c r="U409" s="44">
        <v>36</v>
      </c>
      <c r="V409" s="44">
        <v>169</v>
      </c>
      <c r="W409" s="57">
        <v>36</v>
      </c>
      <c r="X409" s="57">
        <v>169</v>
      </c>
      <c r="Y409" s="57">
        <v>0</v>
      </c>
      <c r="Z409" s="57">
        <v>0</v>
      </c>
      <c r="AA409" s="57">
        <v>0</v>
      </c>
      <c r="AB409" s="57">
        <v>0</v>
      </c>
      <c r="AC409" s="96" t="s">
        <v>118</v>
      </c>
      <c r="AD409" s="96" t="s">
        <v>202</v>
      </c>
      <c r="AE409" s="96"/>
    </row>
    <row r="410" s="6" customFormat="1" ht="12" spans="1:31">
      <c r="A410" s="55" t="s">
        <v>52</v>
      </c>
      <c r="B410" s="56" t="s">
        <v>204</v>
      </c>
      <c r="C410" s="55" t="s">
        <v>62</v>
      </c>
      <c r="D410" s="55" t="s">
        <v>72</v>
      </c>
      <c r="E410" s="56" t="s">
        <v>189</v>
      </c>
      <c r="F410" s="55">
        <v>405.6</v>
      </c>
      <c r="G410" s="55">
        <v>3</v>
      </c>
      <c r="H410" s="44" t="s">
        <v>41</v>
      </c>
      <c r="I410" s="55">
        <v>56</v>
      </c>
      <c r="J410" s="55">
        <v>248</v>
      </c>
      <c r="K410" s="55" t="s">
        <v>37</v>
      </c>
      <c r="L410" s="55" t="s">
        <v>38</v>
      </c>
      <c r="M410" s="60">
        <v>36.504</v>
      </c>
      <c r="N410" s="345">
        <v>0</v>
      </c>
      <c r="O410" s="107">
        <v>1.476</v>
      </c>
      <c r="P410" s="107">
        <v>0</v>
      </c>
      <c r="Q410" s="107">
        <v>35.028</v>
      </c>
      <c r="R410" s="55" t="s">
        <v>39</v>
      </c>
      <c r="S410" s="44">
        <v>56</v>
      </c>
      <c r="T410" s="44">
        <v>248</v>
      </c>
      <c r="U410" s="44">
        <v>56</v>
      </c>
      <c r="V410" s="44">
        <v>248</v>
      </c>
      <c r="W410" s="57">
        <v>56</v>
      </c>
      <c r="X410" s="57">
        <v>248</v>
      </c>
      <c r="Y410" s="57">
        <v>0</v>
      </c>
      <c r="Z410" s="57">
        <v>0</v>
      </c>
      <c r="AA410" s="57">
        <v>0</v>
      </c>
      <c r="AB410" s="57">
        <v>0</v>
      </c>
      <c r="AC410" s="96" t="s">
        <v>118</v>
      </c>
      <c r="AD410" s="96" t="s">
        <v>202</v>
      </c>
      <c r="AE410" s="96"/>
    </row>
    <row r="411" s="6" customFormat="1" ht="12" spans="1:31">
      <c r="A411" s="59" t="s">
        <v>52</v>
      </c>
      <c r="B411" s="56" t="s">
        <v>204</v>
      </c>
      <c r="C411" s="55" t="s">
        <v>63</v>
      </c>
      <c r="D411" s="55" t="s">
        <v>72</v>
      </c>
      <c r="E411" s="56" t="s">
        <v>189</v>
      </c>
      <c r="F411" s="55">
        <v>10.3</v>
      </c>
      <c r="G411" s="55">
        <v>1</v>
      </c>
      <c r="H411" s="44" t="s">
        <v>41</v>
      </c>
      <c r="I411" s="55">
        <v>1</v>
      </c>
      <c r="J411" s="55">
        <v>7</v>
      </c>
      <c r="K411" s="55" t="s">
        <v>37</v>
      </c>
      <c r="L411" s="55" t="s">
        <v>38</v>
      </c>
      <c r="M411" s="60">
        <v>0.927</v>
      </c>
      <c r="N411" s="345">
        <v>0</v>
      </c>
      <c r="O411" s="107">
        <v>0</v>
      </c>
      <c r="P411" s="107">
        <v>0</v>
      </c>
      <c r="Q411" s="107">
        <v>0.927</v>
      </c>
      <c r="R411" s="55" t="s">
        <v>39</v>
      </c>
      <c r="S411" s="44">
        <v>1</v>
      </c>
      <c r="T411" s="44">
        <v>7</v>
      </c>
      <c r="U411" s="44">
        <v>1</v>
      </c>
      <c r="V411" s="44">
        <v>7</v>
      </c>
      <c r="W411" s="57">
        <v>1</v>
      </c>
      <c r="X411" s="57">
        <v>7</v>
      </c>
      <c r="Y411" s="57">
        <v>0</v>
      </c>
      <c r="Z411" s="57">
        <v>0</v>
      </c>
      <c r="AA411" s="57">
        <v>0</v>
      </c>
      <c r="AB411" s="57">
        <v>0</v>
      </c>
      <c r="AC411" s="96" t="s">
        <v>118</v>
      </c>
      <c r="AD411" s="96" t="s">
        <v>202</v>
      </c>
      <c r="AE411" s="96"/>
    </row>
    <row r="412" s="6" customFormat="1" ht="12" spans="1:31">
      <c r="A412" s="55" t="s">
        <v>52</v>
      </c>
      <c r="B412" s="56" t="s">
        <v>204</v>
      </c>
      <c r="C412" s="55" t="s">
        <v>64</v>
      </c>
      <c r="D412" s="55" t="s">
        <v>72</v>
      </c>
      <c r="E412" s="56" t="s">
        <v>189</v>
      </c>
      <c r="F412" s="55">
        <v>2591.2</v>
      </c>
      <c r="G412" s="55">
        <v>3</v>
      </c>
      <c r="H412" s="44" t="s">
        <v>41</v>
      </c>
      <c r="I412" s="55">
        <v>338</v>
      </c>
      <c r="J412" s="55">
        <v>1136</v>
      </c>
      <c r="K412" s="55" t="s">
        <v>37</v>
      </c>
      <c r="L412" s="55" t="s">
        <v>38</v>
      </c>
      <c r="M412" s="60">
        <v>234.513</v>
      </c>
      <c r="N412" s="345">
        <v>0</v>
      </c>
      <c r="O412" s="107">
        <v>56.115</v>
      </c>
      <c r="P412" s="107">
        <v>0</v>
      </c>
      <c r="Q412" s="107">
        <v>178.398</v>
      </c>
      <c r="R412" s="55" t="s">
        <v>39</v>
      </c>
      <c r="S412" s="44">
        <v>338</v>
      </c>
      <c r="T412" s="44">
        <v>1136</v>
      </c>
      <c r="U412" s="44">
        <v>338</v>
      </c>
      <c r="V412" s="44">
        <v>1136</v>
      </c>
      <c r="W412" s="57">
        <v>338</v>
      </c>
      <c r="X412" s="57">
        <v>1136</v>
      </c>
      <c r="Y412" s="57">
        <v>0</v>
      </c>
      <c r="Z412" s="57">
        <v>0</v>
      </c>
      <c r="AA412" s="57">
        <v>0</v>
      </c>
      <c r="AB412" s="57">
        <v>0</v>
      </c>
      <c r="AC412" s="96" t="s">
        <v>118</v>
      </c>
      <c r="AD412" s="96" t="s">
        <v>202</v>
      </c>
      <c r="AE412" s="96"/>
    </row>
    <row r="413" s="6" customFormat="1" ht="12" spans="1:31">
      <c r="A413" s="316">
        <v>6.2</v>
      </c>
      <c r="B413" s="317" t="s">
        <v>205</v>
      </c>
      <c r="C413" s="316" t="s">
        <v>155</v>
      </c>
      <c r="D413" s="316" t="s">
        <v>72</v>
      </c>
      <c r="E413" s="317" t="s">
        <v>77</v>
      </c>
      <c r="F413" s="376">
        <v>1659</v>
      </c>
      <c r="G413" s="376">
        <v>30</v>
      </c>
      <c r="H413" s="44" t="s">
        <v>41</v>
      </c>
      <c r="I413" s="376">
        <v>1659</v>
      </c>
      <c r="J413" s="376">
        <v>1659</v>
      </c>
      <c r="K413" s="376" t="s">
        <v>37</v>
      </c>
      <c r="L413" s="376" t="s">
        <v>38</v>
      </c>
      <c r="M413" s="342">
        <v>1659</v>
      </c>
      <c r="N413" s="343">
        <v>0</v>
      </c>
      <c r="O413" s="344">
        <v>447</v>
      </c>
      <c r="P413" s="344">
        <v>0</v>
      </c>
      <c r="Q413" s="344">
        <v>1212</v>
      </c>
      <c r="R413" s="376" t="s">
        <v>39</v>
      </c>
      <c r="S413" s="376">
        <v>1659</v>
      </c>
      <c r="T413" s="376">
        <v>1659</v>
      </c>
      <c r="U413" s="376">
        <v>1659</v>
      </c>
      <c r="V413" s="376">
        <v>1659</v>
      </c>
      <c r="W413" s="356">
        <v>0</v>
      </c>
      <c r="X413" s="356">
        <v>0</v>
      </c>
      <c r="Y413" s="356">
        <v>0</v>
      </c>
      <c r="Z413" s="356">
        <v>0</v>
      </c>
      <c r="AA413" s="356">
        <v>1659</v>
      </c>
      <c r="AB413" s="356">
        <v>1659</v>
      </c>
      <c r="AC413" s="361" t="s">
        <v>118</v>
      </c>
      <c r="AD413" s="361" t="s">
        <v>202</v>
      </c>
      <c r="AE413" s="361"/>
    </row>
    <row r="414" s="6" customFormat="1" ht="12" spans="1:31">
      <c r="A414" s="59" t="s">
        <v>52</v>
      </c>
      <c r="B414" s="56" t="s">
        <v>206</v>
      </c>
      <c r="C414" s="55" t="s">
        <v>55</v>
      </c>
      <c r="D414" s="55" t="s">
        <v>72</v>
      </c>
      <c r="E414" s="56" t="s">
        <v>77</v>
      </c>
      <c r="F414" s="44">
        <v>101</v>
      </c>
      <c r="G414" s="44">
        <v>3</v>
      </c>
      <c r="H414" s="44" t="s">
        <v>41</v>
      </c>
      <c r="I414" s="44">
        <v>101</v>
      </c>
      <c r="J414" s="44">
        <v>101</v>
      </c>
      <c r="K414" s="55" t="s">
        <v>37</v>
      </c>
      <c r="L414" s="55" t="s">
        <v>38</v>
      </c>
      <c r="M414" s="60">
        <v>101</v>
      </c>
      <c r="N414" s="345">
        <v>0</v>
      </c>
      <c r="O414" s="107">
        <v>33</v>
      </c>
      <c r="P414" s="107">
        <v>0</v>
      </c>
      <c r="Q414" s="107">
        <v>68</v>
      </c>
      <c r="R414" s="55" t="s">
        <v>39</v>
      </c>
      <c r="S414" s="44">
        <v>101</v>
      </c>
      <c r="T414" s="44">
        <v>101</v>
      </c>
      <c r="U414" s="44">
        <v>101</v>
      </c>
      <c r="V414" s="44">
        <v>101</v>
      </c>
      <c r="W414" s="57">
        <v>0</v>
      </c>
      <c r="X414" s="57">
        <v>0</v>
      </c>
      <c r="Y414" s="57">
        <v>0</v>
      </c>
      <c r="Z414" s="57">
        <v>0</v>
      </c>
      <c r="AA414" s="57">
        <v>101</v>
      </c>
      <c r="AB414" s="57">
        <v>101</v>
      </c>
      <c r="AC414" s="96" t="s">
        <v>118</v>
      </c>
      <c r="AD414" s="96" t="s">
        <v>202</v>
      </c>
      <c r="AE414" s="96"/>
    </row>
    <row r="415" s="6" customFormat="1" ht="12" spans="1:31">
      <c r="A415" s="60" t="s">
        <v>52</v>
      </c>
      <c r="B415" s="56" t="s">
        <v>206</v>
      </c>
      <c r="C415" s="55" t="s">
        <v>56</v>
      </c>
      <c r="D415" s="55" t="s">
        <v>72</v>
      </c>
      <c r="E415" s="56" t="s">
        <v>77</v>
      </c>
      <c r="F415" s="44">
        <v>131</v>
      </c>
      <c r="G415" s="44">
        <v>3</v>
      </c>
      <c r="H415" s="44" t="s">
        <v>41</v>
      </c>
      <c r="I415" s="44">
        <v>131</v>
      </c>
      <c r="J415" s="44">
        <v>131</v>
      </c>
      <c r="K415" s="55" t="s">
        <v>37</v>
      </c>
      <c r="L415" s="55" t="s">
        <v>38</v>
      </c>
      <c r="M415" s="60">
        <v>131</v>
      </c>
      <c r="N415" s="345">
        <v>0</v>
      </c>
      <c r="O415" s="107">
        <v>0</v>
      </c>
      <c r="P415" s="107">
        <v>0</v>
      </c>
      <c r="Q415" s="107">
        <v>131</v>
      </c>
      <c r="R415" s="55" t="s">
        <v>39</v>
      </c>
      <c r="S415" s="44">
        <v>131</v>
      </c>
      <c r="T415" s="44">
        <v>131</v>
      </c>
      <c r="U415" s="44">
        <v>131</v>
      </c>
      <c r="V415" s="44">
        <v>131</v>
      </c>
      <c r="W415" s="57">
        <v>0</v>
      </c>
      <c r="X415" s="57">
        <v>0</v>
      </c>
      <c r="Y415" s="57">
        <v>0</v>
      </c>
      <c r="Z415" s="57">
        <v>0</v>
      </c>
      <c r="AA415" s="57">
        <v>131</v>
      </c>
      <c r="AB415" s="57">
        <v>131</v>
      </c>
      <c r="AC415" s="96" t="s">
        <v>118</v>
      </c>
      <c r="AD415" s="96" t="s">
        <v>202</v>
      </c>
      <c r="AE415" s="96"/>
    </row>
    <row r="416" s="6" customFormat="1" ht="12" spans="1:31">
      <c r="A416" s="55" t="s">
        <v>52</v>
      </c>
      <c r="B416" s="56" t="s">
        <v>206</v>
      </c>
      <c r="C416" s="55" t="s">
        <v>57</v>
      </c>
      <c r="D416" s="55" t="s">
        <v>72</v>
      </c>
      <c r="E416" s="56" t="s">
        <v>77</v>
      </c>
      <c r="F416" s="44">
        <v>185</v>
      </c>
      <c r="G416" s="44">
        <v>3</v>
      </c>
      <c r="H416" s="44" t="s">
        <v>41</v>
      </c>
      <c r="I416" s="44">
        <v>185</v>
      </c>
      <c r="J416" s="44">
        <v>185</v>
      </c>
      <c r="K416" s="55" t="s">
        <v>37</v>
      </c>
      <c r="L416" s="55" t="s">
        <v>38</v>
      </c>
      <c r="M416" s="60">
        <v>185</v>
      </c>
      <c r="N416" s="345">
        <v>0</v>
      </c>
      <c r="O416" s="107">
        <v>0</v>
      </c>
      <c r="P416" s="107">
        <v>0</v>
      </c>
      <c r="Q416" s="107">
        <v>185</v>
      </c>
      <c r="R416" s="55" t="s">
        <v>39</v>
      </c>
      <c r="S416" s="44">
        <v>185</v>
      </c>
      <c r="T416" s="44">
        <v>185</v>
      </c>
      <c r="U416" s="44">
        <v>185</v>
      </c>
      <c r="V416" s="44">
        <v>185</v>
      </c>
      <c r="W416" s="57">
        <v>0</v>
      </c>
      <c r="X416" s="57">
        <v>0</v>
      </c>
      <c r="Y416" s="57">
        <v>0</v>
      </c>
      <c r="Z416" s="57">
        <v>0</v>
      </c>
      <c r="AA416" s="57">
        <v>185</v>
      </c>
      <c r="AB416" s="57">
        <v>185</v>
      </c>
      <c r="AC416" s="96" t="s">
        <v>118</v>
      </c>
      <c r="AD416" s="96" t="s">
        <v>202</v>
      </c>
      <c r="AE416" s="96"/>
    </row>
    <row r="417" s="6" customFormat="1" ht="12" spans="1:31">
      <c r="A417" s="55" t="s">
        <v>52</v>
      </c>
      <c r="B417" s="56" t="s">
        <v>206</v>
      </c>
      <c r="C417" s="55" t="s">
        <v>58</v>
      </c>
      <c r="D417" s="55" t="s">
        <v>72</v>
      </c>
      <c r="E417" s="56" t="s">
        <v>77</v>
      </c>
      <c r="F417" s="44">
        <v>121</v>
      </c>
      <c r="G417" s="44">
        <v>3</v>
      </c>
      <c r="H417" s="44" t="s">
        <v>41</v>
      </c>
      <c r="I417" s="44">
        <v>121</v>
      </c>
      <c r="J417" s="44">
        <v>121</v>
      </c>
      <c r="K417" s="55" t="s">
        <v>37</v>
      </c>
      <c r="L417" s="55" t="s">
        <v>38</v>
      </c>
      <c r="M417" s="60">
        <v>121</v>
      </c>
      <c r="N417" s="345">
        <v>0</v>
      </c>
      <c r="O417" s="107">
        <v>41</v>
      </c>
      <c r="P417" s="107">
        <v>0</v>
      </c>
      <c r="Q417" s="107">
        <v>80</v>
      </c>
      <c r="R417" s="55" t="s">
        <v>39</v>
      </c>
      <c r="S417" s="44">
        <v>121</v>
      </c>
      <c r="T417" s="44">
        <v>121</v>
      </c>
      <c r="U417" s="44">
        <v>121</v>
      </c>
      <c r="V417" s="44">
        <v>121</v>
      </c>
      <c r="W417" s="57">
        <v>0</v>
      </c>
      <c r="X417" s="57">
        <v>0</v>
      </c>
      <c r="Y417" s="57">
        <v>0</v>
      </c>
      <c r="Z417" s="57">
        <v>0</v>
      </c>
      <c r="AA417" s="57">
        <v>121</v>
      </c>
      <c r="AB417" s="57">
        <v>121</v>
      </c>
      <c r="AC417" s="96" t="s">
        <v>118</v>
      </c>
      <c r="AD417" s="96" t="s">
        <v>202</v>
      </c>
      <c r="AE417" s="96"/>
    </row>
    <row r="418" s="6" customFormat="1" ht="12" spans="1:31">
      <c r="A418" s="59" t="s">
        <v>52</v>
      </c>
      <c r="B418" s="56" t="s">
        <v>206</v>
      </c>
      <c r="C418" s="55" t="s">
        <v>59</v>
      </c>
      <c r="D418" s="55" t="s">
        <v>72</v>
      </c>
      <c r="E418" s="56" t="s">
        <v>77</v>
      </c>
      <c r="F418" s="44">
        <v>219</v>
      </c>
      <c r="G418" s="44">
        <v>3</v>
      </c>
      <c r="H418" s="44" t="s">
        <v>41</v>
      </c>
      <c r="I418" s="44">
        <v>219</v>
      </c>
      <c r="J418" s="44">
        <v>219</v>
      </c>
      <c r="K418" s="55" t="s">
        <v>37</v>
      </c>
      <c r="L418" s="55" t="s">
        <v>38</v>
      </c>
      <c r="M418" s="60">
        <v>219</v>
      </c>
      <c r="N418" s="345">
        <v>0</v>
      </c>
      <c r="O418" s="107">
        <v>73</v>
      </c>
      <c r="P418" s="107">
        <v>0</v>
      </c>
      <c r="Q418" s="107">
        <v>146</v>
      </c>
      <c r="R418" s="55" t="s">
        <v>39</v>
      </c>
      <c r="S418" s="44">
        <v>219</v>
      </c>
      <c r="T418" s="44">
        <v>219</v>
      </c>
      <c r="U418" s="44">
        <v>219</v>
      </c>
      <c r="V418" s="44">
        <v>219</v>
      </c>
      <c r="W418" s="57">
        <v>0</v>
      </c>
      <c r="X418" s="57">
        <v>0</v>
      </c>
      <c r="Y418" s="57">
        <v>0</v>
      </c>
      <c r="Z418" s="57">
        <v>0</v>
      </c>
      <c r="AA418" s="57">
        <v>219</v>
      </c>
      <c r="AB418" s="57">
        <v>219</v>
      </c>
      <c r="AC418" s="96" t="s">
        <v>118</v>
      </c>
      <c r="AD418" s="96" t="s">
        <v>202</v>
      </c>
      <c r="AE418" s="96"/>
    </row>
    <row r="419" s="6" customFormat="1" ht="12" spans="1:31">
      <c r="A419" s="60" t="s">
        <v>52</v>
      </c>
      <c r="B419" s="56" t="s">
        <v>206</v>
      </c>
      <c r="C419" s="55" t="s">
        <v>60</v>
      </c>
      <c r="D419" s="55" t="s">
        <v>72</v>
      </c>
      <c r="E419" s="56" t="s">
        <v>77</v>
      </c>
      <c r="F419" s="44">
        <v>250</v>
      </c>
      <c r="G419" s="44">
        <v>3</v>
      </c>
      <c r="H419" s="44" t="s">
        <v>41</v>
      </c>
      <c r="I419" s="44">
        <v>250</v>
      </c>
      <c r="J419" s="44">
        <v>250</v>
      </c>
      <c r="K419" s="55" t="s">
        <v>37</v>
      </c>
      <c r="L419" s="55" t="s">
        <v>38</v>
      </c>
      <c r="M419" s="60">
        <v>250</v>
      </c>
      <c r="N419" s="345">
        <v>0</v>
      </c>
      <c r="O419" s="107">
        <v>84</v>
      </c>
      <c r="P419" s="107">
        <v>0</v>
      </c>
      <c r="Q419" s="107">
        <v>166</v>
      </c>
      <c r="R419" s="55" t="s">
        <v>39</v>
      </c>
      <c r="S419" s="44">
        <v>250</v>
      </c>
      <c r="T419" s="44">
        <v>250</v>
      </c>
      <c r="U419" s="44">
        <v>250</v>
      </c>
      <c r="V419" s="44">
        <v>250</v>
      </c>
      <c r="W419" s="57">
        <v>0</v>
      </c>
      <c r="X419" s="57">
        <v>0</v>
      </c>
      <c r="Y419" s="57">
        <v>0</v>
      </c>
      <c r="Z419" s="57">
        <v>0</v>
      </c>
      <c r="AA419" s="57">
        <v>250</v>
      </c>
      <c r="AB419" s="57">
        <v>250</v>
      </c>
      <c r="AC419" s="96" t="s">
        <v>118</v>
      </c>
      <c r="AD419" s="96" t="s">
        <v>202</v>
      </c>
      <c r="AE419" s="96"/>
    </row>
    <row r="420" s="6" customFormat="1" ht="12" spans="1:31">
      <c r="A420" s="59" t="s">
        <v>52</v>
      </c>
      <c r="B420" s="56" t="s">
        <v>206</v>
      </c>
      <c r="C420" s="55" t="s">
        <v>61</v>
      </c>
      <c r="D420" s="55" t="s">
        <v>72</v>
      </c>
      <c r="E420" s="56" t="s">
        <v>77</v>
      </c>
      <c r="F420" s="44">
        <v>215</v>
      </c>
      <c r="G420" s="44">
        <v>3</v>
      </c>
      <c r="H420" s="44" t="s">
        <v>41</v>
      </c>
      <c r="I420" s="44">
        <v>215</v>
      </c>
      <c r="J420" s="44">
        <v>215</v>
      </c>
      <c r="K420" s="55" t="s">
        <v>37</v>
      </c>
      <c r="L420" s="55" t="s">
        <v>38</v>
      </c>
      <c r="M420" s="60">
        <v>215</v>
      </c>
      <c r="N420" s="345">
        <v>0</v>
      </c>
      <c r="O420" s="107">
        <v>71</v>
      </c>
      <c r="P420" s="107">
        <v>0</v>
      </c>
      <c r="Q420" s="107">
        <v>144</v>
      </c>
      <c r="R420" s="55" t="s">
        <v>39</v>
      </c>
      <c r="S420" s="44">
        <v>215</v>
      </c>
      <c r="T420" s="44">
        <v>215</v>
      </c>
      <c r="U420" s="44">
        <v>215</v>
      </c>
      <c r="V420" s="44">
        <v>215</v>
      </c>
      <c r="W420" s="57">
        <v>0</v>
      </c>
      <c r="X420" s="57">
        <v>0</v>
      </c>
      <c r="Y420" s="57">
        <v>0</v>
      </c>
      <c r="Z420" s="57">
        <v>0</v>
      </c>
      <c r="AA420" s="57">
        <v>215</v>
      </c>
      <c r="AB420" s="57">
        <v>215</v>
      </c>
      <c r="AC420" s="96" t="s">
        <v>118</v>
      </c>
      <c r="AD420" s="96" t="s">
        <v>202</v>
      </c>
      <c r="AE420" s="96"/>
    </row>
    <row r="421" s="6" customFormat="1" ht="12" spans="1:31">
      <c r="A421" s="60" t="s">
        <v>52</v>
      </c>
      <c r="B421" s="56" t="s">
        <v>206</v>
      </c>
      <c r="C421" s="55" t="s">
        <v>62</v>
      </c>
      <c r="D421" s="55" t="s">
        <v>72</v>
      </c>
      <c r="E421" s="56" t="s">
        <v>77</v>
      </c>
      <c r="F421" s="44">
        <v>212</v>
      </c>
      <c r="G421" s="44">
        <v>3</v>
      </c>
      <c r="H421" s="44" t="s">
        <v>41</v>
      </c>
      <c r="I421" s="44">
        <v>212</v>
      </c>
      <c r="J421" s="44">
        <v>212</v>
      </c>
      <c r="K421" s="55" t="s">
        <v>37</v>
      </c>
      <c r="L421" s="55" t="s">
        <v>38</v>
      </c>
      <c r="M421" s="60">
        <v>212</v>
      </c>
      <c r="N421" s="345">
        <v>0</v>
      </c>
      <c r="O421" s="107">
        <v>70</v>
      </c>
      <c r="P421" s="107">
        <v>0</v>
      </c>
      <c r="Q421" s="107">
        <v>142</v>
      </c>
      <c r="R421" s="55" t="s">
        <v>39</v>
      </c>
      <c r="S421" s="44">
        <v>212</v>
      </c>
      <c r="T421" s="44">
        <v>212</v>
      </c>
      <c r="U421" s="44">
        <v>212</v>
      </c>
      <c r="V421" s="44">
        <v>212</v>
      </c>
      <c r="W421" s="57">
        <v>0</v>
      </c>
      <c r="X421" s="57">
        <v>0</v>
      </c>
      <c r="Y421" s="57">
        <v>0</v>
      </c>
      <c r="Z421" s="57">
        <v>0</v>
      </c>
      <c r="AA421" s="57">
        <v>212</v>
      </c>
      <c r="AB421" s="57">
        <v>212</v>
      </c>
      <c r="AC421" s="96" t="s">
        <v>118</v>
      </c>
      <c r="AD421" s="96" t="s">
        <v>202</v>
      </c>
      <c r="AE421" s="96"/>
    </row>
    <row r="422" s="6" customFormat="1" ht="12" spans="1:31">
      <c r="A422" s="60" t="s">
        <v>52</v>
      </c>
      <c r="B422" s="56" t="s">
        <v>206</v>
      </c>
      <c r="C422" s="55" t="s">
        <v>63</v>
      </c>
      <c r="D422" s="55" t="s">
        <v>72</v>
      </c>
      <c r="E422" s="56" t="s">
        <v>77</v>
      </c>
      <c r="F422" s="44">
        <v>9</v>
      </c>
      <c r="G422" s="44">
        <v>3</v>
      </c>
      <c r="H422" s="44" t="s">
        <v>41</v>
      </c>
      <c r="I422" s="44">
        <v>9</v>
      </c>
      <c r="J422" s="44">
        <v>9</v>
      </c>
      <c r="K422" s="55" t="s">
        <v>37</v>
      </c>
      <c r="L422" s="55" t="s">
        <v>38</v>
      </c>
      <c r="M422" s="60">
        <v>9</v>
      </c>
      <c r="N422" s="345">
        <v>0</v>
      </c>
      <c r="O422" s="107">
        <v>3</v>
      </c>
      <c r="P422" s="107">
        <v>0</v>
      </c>
      <c r="Q422" s="107">
        <v>6</v>
      </c>
      <c r="R422" s="55" t="s">
        <v>39</v>
      </c>
      <c r="S422" s="44">
        <v>9</v>
      </c>
      <c r="T422" s="44">
        <v>9</v>
      </c>
      <c r="U422" s="44">
        <v>9</v>
      </c>
      <c r="V422" s="44">
        <v>9</v>
      </c>
      <c r="W422" s="57">
        <v>0</v>
      </c>
      <c r="X422" s="57">
        <v>0</v>
      </c>
      <c r="Y422" s="57">
        <v>0</v>
      </c>
      <c r="Z422" s="57">
        <v>0</v>
      </c>
      <c r="AA422" s="57">
        <v>9</v>
      </c>
      <c r="AB422" s="57">
        <v>9</v>
      </c>
      <c r="AC422" s="96" t="s">
        <v>118</v>
      </c>
      <c r="AD422" s="96" t="s">
        <v>202</v>
      </c>
      <c r="AE422" s="96"/>
    </row>
    <row r="423" s="6" customFormat="1" ht="12" spans="1:31">
      <c r="A423" s="60" t="s">
        <v>52</v>
      </c>
      <c r="B423" s="56" t="s">
        <v>206</v>
      </c>
      <c r="C423" s="55" t="s">
        <v>64</v>
      </c>
      <c r="D423" s="55" t="s">
        <v>72</v>
      </c>
      <c r="E423" s="56" t="s">
        <v>77</v>
      </c>
      <c r="F423" s="44">
        <v>216</v>
      </c>
      <c r="G423" s="44">
        <v>3</v>
      </c>
      <c r="H423" s="44" t="s">
        <v>41</v>
      </c>
      <c r="I423" s="44">
        <v>216</v>
      </c>
      <c r="J423" s="44">
        <v>216</v>
      </c>
      <c r="K423" s="55" t="s">
        <v>37</v>
      </c>
      <c r="L423" s="55" t="s">
        <v>38</v>
      </c>
      <c r="M423" s="60">
        <v>216</v>
      </c>
      <c r="N423" s="345">
        <v>0</v>
      </c>
      <c r="O423" s="107">
        <v>72</v>
      </c>
      <c r="P423" s="107">
        <v>0</v>
      </c>
      <c r="Q423" s="107">
        <v>144</v>
      </c>
      <c r="R423" s="55" t="s">
        <v>39</v>
      </c>
      <c r="S423" s="44">
        <v>216</v>
      </c>
      <c r="T423" s="44">
        <v>216</v>
      </c>
      <c r="U423" s="44">
        <v>216</v>
      </c>
      <c r="V423" s="44">
        <v>216</v>
      </c>
      <c r="W423" s="57">
        <v>0</v>
      </c>
      <c r="X423" s="57">
        <v>0</v>
      </c>
      <c r="Y423" s="57">
        <v>0</v>
      </c>
      <c r="Z423" s="57">
        <v>0</v>
      </c>
      <c r="AA423" s="57">
        <v>216</v>
      </c>
      <c r="AB423" s="57">
        <v>216</v>
      </c>
      <c r="AC423" s="96" t="s">
        <v>118</v>
      </c>
      <c r="AD423" s="96" t="s">
        <v>202</v>
      </c>
      <c r="AE423" s="96"/>
    </row>
    <row r="424" s="13" customFormat="1" spans="1:236">
      <c r="A424" s="316">
        <v>6.3</v>
      </c>
      <c r="B424" s="317" t="s">
        <v>207</v>
      </c>
      <c r="C424" s="316"/>
      <c r="D424" s="316"/>
      <c r="E424" s="317" t="s">
        <v>77</v>
      </c>
      <c r="F424" s="376"/>
      <c r="G424" s="319"/>
      <c r="H424" s="44" t="s">
        <v>41</v>
      </c>
      <c r="I424" s="319"/>
      <c r="J424" s="319"/>
      <c r="K424" s="319"/>
      <c r="L424" s="319"/>
      <c r="M424" s="338"/>
      <c r="N424" s="343"/>
      <c r="O424" s="344"/>
      <c r="P424" s="318"/>
      <c r="Q424" s="318"/>
      <c r="R424" s="360"/>
      <c r="S424" s="319"/>
      <c r="T424" s="319"/>
      <c r="U424" s="319"/>
      <c r="V424" s="319"/>
      <c r="W424" s="386"/>
      <c r="X424" s="387"/>
      <c r="Y424" s="387"/>
      <c r="Z424" s="387"/>
      <c r="AA424" s="387"/>
      <c r="AB424" s="387"/>
      <c r="AC424" s="361"/>
      <c r="AD424" s="361"/>
      <c r="AE424" s="361"/>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row>
    <row r="425" s="6" customFormat="1" spans="1:31">
      <c r="A425" s="316">
        <v>6.4</v>
      </c>
      <c r="B425" s="317" t="s">
        <v>208</v>
      </c>
      <c r="C425" s="316"/>
      <c r="D425" s="316" t="s">
        <v>72</v>
      </c>
      <c r="E425" s="317" t="s">
        <v>209</v>
      </c>
      <c r="F425" s="376"/>
      <c r="G425" s="319"/>
      <c r="H425" s="44" t="s">
        <v>41</v>
      </c>
      <c r="I425" s="319"/>
      <c r="J425" s="319"/>
      <c r="K425" s="319"/>
      <c r="L425" s="319"/>
      <c r="M425" s="338"/>
      <c r="N425" s="343"/>
      <c r="O425" s="344"/>
      <c r="P425" s="318"/>
      <c r="Q425" s="318"/>
      <c r="R425" s="360"/>
      <c r="S425" s="319"/>
      <c r="T425" s="319"/>
      <c r="U425" s="319"/>
      <c r="V425" s="319"/>
      <c r="W425" s="386"/>
      <c r="X425" s="387"/>
      <c r="Y425" s="387"/>
      <c r="Z425" s="387"/>
      <c r="AA425" s="387"/>
      <c r="AB425" s="387"/>
      <c r="AC425" s="361"/>
      <c r="AD425" s="361"/>
      <c r="AE425" s="361"/>
    </row>
    <row r="426" s="14" customFormat="1" ht="14.25" spans="1:236">
      <c r="A426" s="316">
        <v>6.5</v>
      </c>
      <c r="B426" s="317" t="s">
        <v>210</v>
      </c>
      <c r="C426" s="316" t="s">
        <v>49</v>
      </c>
      <c r="D426" s="338" t="s">
        <v>72</v>
      </c>
      <c r="E426" s="317" t="s">
        <v>77</v>
      </c>
      <c r="F426" s="376">
        <v>469874.232</v>
      </c>
      <c r="G426" s="376">
        <v>33</v>
      </c>
      <c r="H426" s="44" t="s">
        <v>41</v>
      </c>
      <c r="I426" s="376">
        <v>17359</v>
      </c>
      <c r="J426" s="376">
        <v>68688</v>
      </c>
      <c r="K426" s="376" t="s">
        <v>37</v>
      </c>
      <c r="L426" s="376" t="s">
        <v>38</v>
      </c>
      <c r="M426" s="342">
        <v>470.031764</v>
      </c>
      <c r="N426" s="343">
        <v>0</v>
      </c>
      <c r="O426" s="342">
        <v>146.612373</v>
      </c>
      <c r="P426" s="342">
        <v>0</v>
      </c>
      <c r="Q426" s="342">
        <v>323.419391</v>
      </c>
      <c r="R426" s="376" t="s">
        <v>39</v>
      </c>
      <c r="S426" s="376">
        <v>17359</v>
      </c>
      <c r="T426" s="376">
        <v>68688</v>
      </c>
      <c r="U426" s="376">
        <v>17359</v>
      </c>
      <c r="V426" s="376">
        <v>68688</v>
      </c>
      <c r="W426" s="356">
        <v>17359</v>
      </c>
      <c r="X426" s="356">
        <v>68688</v>
      </c>
      <c r="Y426" s="356">
        <v>0</v>
      </c>
      <c r="Z426" s="356">
        <v>0</v>
      </c>
      <c r="AA426" s="356">
        <v>0</v>
      </c>
      <c r="AB426" s="356">
        <v>0</v>
      </c>
      <c r="AC426" s="361" t="s">
        <v>118</v>
      </c>
      <c r="AD426" s="361" t="s">
        <v>202</v>
      </c>
      <c r="AE426" s="361"/>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row>
    <row r="427" s="6" customFormat="1" ht="12" spans="1:31">
      <c r="A427" s="55" t="s">
        <v>52</v>
      </c>
      <c r="B427" s="56" t="s">
        <v>211</v>
      </c>
      <c r="C427" s="55" t="s">
        <v>54</v>
      </c>
      <c r="D427" s="55" t="s">
        <v>72</v>
      </c>
      <c r="E427" s="56" t="s">
        <v>77</v>
      </c>
      <c r="F427" s="44">
        <v>147</v>
      </c>
      <c r="G427" s="44">
        <v>3</v>
      </c>
      <c r="H427" s="44" t="s">
        <v>41</v>
      </c>
      <c r="I427" s="44">
        <v>36</v>
      </c>
      <c r="J427" s="44">
        <v>117</v>
      </c>
      <c r="K427" s="55" t="s">
        <v>37</v>
      </c>
      <c r="L427" s="55" t="s">
        <v>38</v>
      </c>
      <c r="M427" s="60">
        <v>0.146999</v>
      </c>
      <c r="N427" s="345">
        <v>0</v>
      </c>
      <c r="O427" s="107">
        <v>0</v>
      </c>
      <c r="P427" s="107">
        <v>0</v>
      </c>
      <c r="Q427" s="107">
        <v>0.146999</v>
      </c>
      <c r="R427" s="44" t="s">
        <v>39</v>
      </c>
      <c r="S427" s="44">
        <v>36</v>
      </c>
      <c r="T427" s="44">
        <v>117</v>
      </c>
      <c r="U427" s="44">
        <v>36</v>
      </c>
      <c r="V427" s="44">
        <v>117</v>
      </c>
      <c r="W427" s="57">
        <v>36</v>
      </c>
      <c r="X427" s="57">
        <v>117</v>
      </c>
      <c r="Y427" s="57">
        <v>0</v>
      </c>
      <c r="Z427" s="57">
        <v>0</v>
      </c>
      <c r="AA427" s="57">
        <v>0</v>
      </c>
      <c r="AB427" s="57">
        <v>0</v>
      </c>
      <c r="AC427" s="96" t="s">
        <v>118</v>
      </c>
      <c r="AD427" s="96" t="s">
        <v>202</v>
      </c>
      <c r="AE427" s="96"/>
    </row>
    <row r="428" s="6" customFormat="1" ht="12" spans="1:31">
      <c r="A428" s="59" t="s">
        <v>52</v>
      </c>
      <c r="B428" s="56" t="s">
        <v>211</v>
      </c>
      <c r="C428" s="55" t="s">
        <v>55</v>
      </c>
      <c r="D428" s="55" t="s">
        <v>72</v>
      </c>
      <c r="E428" s="56" t="s">
        <v>77</v>
      </c>
      <c r="F428" s="44">
        <v>8325.385</v>
      </c>
      <c r="G428" s="44">
        <v>3</v>
      </c>
      <c r="H428" s="44" t="s">
        <v>41</v>
      </c>
      <c r="I428" s="44">
        <v>630</v>
      </c>
      <c r="J428" s="44">
        <v>2322</v>
      </c>
      <c r="K428" s="55" t="s">
        <v>37</v>
      </c>
      <c r="L428" s="55" t="s">
        <v>38</v>
      </c>
      <c r="M428" s="60">
        <v>8.32877</v>
      </c>
      <c r="N428" s="345">
        <v>0</v>
      </c>
      <c r="O428" s="107">
        <v>2.774385</v>
      </c>
      <c r="P428" s="107">
        <v>0</v>
      </c>
      <c r="Q428" s="107">
        <v>5.554385</v>
      </c>
      <c r="R428" s="44" t="s">
        <v>39</v>
      </c>
      <c r="S428" s="44">
        <v>630</v>
      </c>
      <c r="T428" s="44">
        <v>2322</v>
      </c>
      <c r="U428" s="44">
        <v>630</v>
      </c>
      <c r="V428" s="44">
        <v>2322</v>
      </c>
      <c r="W428" s="57">
        <v>630</v>
      </c>
      <c r="X428" s="57">
        <v>2322</v>
      </c>
      <c r="Y428" s="57">
        <v>0</v>
      </c>
      <c r="Z428" s="57">
        <v>0</v>
      </c>
      <c r="AA428" s="57">
        <v>0</v>
      </c>
      <c r="AB428" s="57">
        <v>0</v>
      </c>
      <c r="AC428" s="96" t="s">
        <v>118</v>
      </c>
      <c r="AD428" s="96" t="s">
        <v>202</v>
      </c>
      <c r="AE428" s="96"/>
    </row>
    <row r="429" s="3" customFormat="1" spans="1:31">
      <c r="A429" s="55" t="s">
        <v>52</v>
      </c>
      <c r="B429" s="56" t="s">
        <v>211</v>
      </c>
      <c r="C429" s="55" t="s">
        <v>56</v>
      </c>
      <c r="D429" s="55" t="s">
        <v>72</v>
      </c>
      <c r="E429" s="56" t="s">
        <v>77</v>
      </c>
      <c r="F429" s="44">
        <v>6627.492</v>
      </c>
      <c r="G429" s="44">
        <v>3</v>
      </c>
      <c r="H429" s="44" t="s">
        <v>41</v>
      </c>
      <c r="I429" s="44">
        <v>744</v>
      </c>
      <c r="J429" s="44">
        <v>2790</v>
      </c>
      <c r="K429" s="55" t="s">
        <v>37</v>
      </c>
      <c r="L429" s="55" t="s">
        <v>38</v>
      </c>
      <c r="M429" s="60">
        <v>6.627492</v>
      </c>
      <c r="N429" s="345">
        <v>0</v>
      </c>
      <c r="O429" s="107">
        <v>2.209164</v>
      </c>
      <c r="P429" s="107">
        <v>0</v>
      </c>
      <c r="Q429" s="107">
        <v>4.418328</v>
      </c>
      <c r="R429" s="44" t="s">
        <v>39</v>
      </c>
      <c r="S429" s="44">
        <v>744</v>
      </c>
      <c r="T429" s="44">
        <v>2790</v>
      </c>
      <c r="U429" s="44">
        <v>744</v>
      </c>
      <c r="V429" s="44">
        <v>2790</v>
      </c>
      <c r="W429" s="57">
        <v>744</v>
      </c>
      <c r="X429" s="57">
        <v>2790</v>
      </c>
      <c r="Y429" s="57">
        <v>0</v>
      </c>
      <c r="Z429" s="57">
        <v>0</v>
      </c>
      <c r="AA429" s="57">
        <v>0</v>
      </c>
      <c r="AB429" s="57">
        <v>0</v>
      </c>
      <c r="AC429" s="96" t="s">
        <v>118</v>
      </c>
      <c r="AD429" s="96" t="s">
        <v>202</v>
      </c>
      <c r="AE429" s="96"/>
    </row>
    <row r="430" s="6" customFormat="1" ht="12" spans="1:31">
      <c r="A430" s="55" t="s">
        <v>52</v>
      </c>
      <c r="B430" s="56" t="s">
        <v>211</v>
      </c>
      <c r="C430" s="55" t="s">
        <v>57</v>
      </c>
      <c r="D430" s="55" t="s">
        <v>72</v>
      </c>
      <c r="E430" s="56" t="s">
        <v>77</v>
      </c>
      <c r="F430" s="44">
        <v>29942.571</v>
      </c>
      <c r="G430" s="44">
        <v>3</v>
      </c>
      <c r="H430" s="44" t="s">
        <v>41</v>
      </c>
      <c r="I430" s="44">
        <v>483</v>
      </c>
      <c r="J430" s="44">
        <v>2100</v>
      </c>
      <c r="K430" s="55" t="s">
        <v>37</v>
      </c>
      <c r="L430" s="55" t="s">
        <v>38</v>
      </c>
      <c r="M430" s="60">
        <v>29.94</v>
      </c>
      <c r="N430" s="345">
        <v>0</v>
      </c>
      <c r="O430" s="107">
        <v>0</v>
      </c>
      <c r="P430" s="107">
        <v>0</v>
      </c>
      <c r="Q430" s="107">
        <v>29.94</v>
      </c>
      <c r="R430" s="44" t="s">
        <v>39</v>
      </c>
      <c r="S430" s="44">
        <v>483</v>
      </c>
      <c r="T430" s="44">
        <v>2100</v>
      </c>
      <c r="U430" s="44">
        <v>483</v>
      </c>
      <c r="V430" s="44">
        <v>2100</v>
      </c>
      <c r="W430" s="57">
        <v>483</v>
      </c>
      <c r="X430" s="57">
        <v>2100</v>
      </c>
      <c r="Y430" s="57">
        <v>0</v>
      </c>
      <c r="Z430" s="57">
        <v>0</v>
      </c>
      <c r="AA430" s="57">
        <v>0</v>
      </c>
      <c r="AB430" s="57">
        <v>0</v>
      </c>
      <c r="AC430" s="96" t="s">
        <v>118</v>
      </c>
      <c r="AD430" s="96" t="s">
        <v>202</v>
      </c>
      <c r="AE430" s="96"/>
    </row>
    <row r="431" s="6" customFormat="1" ht="12" spans="1:31">
      <c r="A431" s="55" t="s">
        <v>52</v>
      </c>
      <c r="B431" s="56" t="s">
        <v>211</v>
      </c>
      <c r="C431" s="55" t="s">
        <v>58</v>
      </c>
      <c r="D431" s="55" t="s">
        <v>72</v>
      </c>
      <c r="E431" s="56" t="s">
        <v>77</v>
      </c>
      <c r="F431" s="44">
        <v>20919.789</v>
      </c>
      <c r="G431" s="44">
        <v>3</v>
      </c>
      <c r="H431" s="44" t="s">
        <v>41</v>
      </c>
      <c r="I431" s="44">
        <v>1277</v>
      </c>
      <c r="J431" s="44">
        <v>4729</v>
      </c>
      <c r="K431" s="55" t="s">
        <v>37</v>
      </c>
      <c r="L431" s="55" t="s">
        <v>38</v>
      </c>
      <c r="M431" s="60">
        <v>20.919789</v>
      </c>
      <c r="N431" s="345">
        <v>0</v>
      </c>
      <c r="O431" s="107">
        <v>6.990778</v>
      </c>
      <c r="P431" s="107">
        <v>0</v>
      </c>
      <c r="Q431" s="107">
        <v>13.929011</v>
      </c>
      <c r="R431" s="44" t="s">
        <v>39</v>
      </c>
      <c r="S431" s="44">
        <v>1277</v>
      </c>
      <c r="T431" s="44">
        <v>4729</v>
      </c>
      <c r="U431" s="44">
        <v>1277</v>
      </c>
      <c r="V431" s="44">
        <v>4729</v>
      </c>
      <c r="W431" s="57">
        <v>1277</v>
      </c>
      <c r="X431" s="57">
        <v>4729</v>
      </c>
      <c r="Y431" s="57">
        <v>0</v>
      </c>
      <c r="Z431" s="57">
        <v>0</v>
      </c>
      <c r="AA431" s="57">
        <v>0</v>
      </c>
      <c r="AB431" s="57">
        <v>0</v>
      </c>
      <c r="AC431" s="96" t="s">
        <v>118</v>
      </c>
      <c r="AD431" s="96" t="s">
        <v>202</v>
      </c>
      <c r="AE431" s="96"/>
    </row>
    <row r="432" s="6" customFormat="1" ht="12" spans="1:31">
      <c r="A432" s="55" t="s">
        <v>52</v>
      </c>
      <c r="B432" s="56" t="s">
        <v>211</v>
      </c>
      <c r="C432" s="55" t="s">
        <v>59</v>
      </c>
      <c r="D432" s="55" t="s">
        <v>72</v>
      </c>
      <c r="E432" s="56" t="s">
        <v>77</v>
      </c>
      <c r="F432" s="44">
        <v>36437.703</v>
      </c>
      <c r="G432" s="44">
        <v>3</v>
      </c>
      <c r="H432" s="44" t="s">
        <v>41</v>
      </c>
      <c r="I432" s="44">
        <v>2537</v>
      </c>
      <c r="J432" s="44">
        <v>9730</v>
      </c>
      <c r="K432" s="55" t="s">
        <v>37</v>
      </c>
      <c r="L432" s="55" t="s">
        <v>38</v>
      </c>
      <c r="M432" s="60">
        <v>36.437703</v>
      </c>
      <c r="N432" s="345">
        <v>0</v>
      </c>
      <c r="O432" s="107">
        <v>12.176697</v>
      </c>
      <c r="P432" s="107">
        <v>0</v>
      </c>
      <c r="Q432" s="107">
        <v>24.261006</v>
      </c>
      <c r="R432" s="44" t="s">
        <v>39</v>
      </c>
      <c r="S432" s="44">
        <v>2537</v>
      </c>
      <c r="T432" s="44">
        <v>9730</v>
      </c>
      <c r="U432" s="44">
        <v>2537</v>
      </c>
      <c r="V432" s="44">
        <v>9730</v>
      </c>
      <c r="W432" s="57">
        <v>2537</v>
      </c>
      <c r="X432" s="57">
        <v>9730</v>
      </c>
      <c r="Y432" s="57">
        <v>0</v>
      </c>
      <c r="Z432" s="57">
        <v>0</v>
      </c>
      <c r="AA432" s="57">
        <v>0</v>
      </c>
      <c r="AB432" s="57">
        <v>0</v>
      </c>
      <c r="AC432" s="96" t="s">
        <v>118</v>
      </c>
      <c r="AD432" s="96" t="s">
        <v>202</v>
      </c>
      <c r="AE432" s="96"/>
    </row>
    <row r="433" s="6" customFormat="1" ht="12" spans="1:31">
      <c r="A433" s="59" t="s">
        <v>52</v>
      </c>
      <c r="B433" s="56" t="s">
        <v>211</v>
      </c>
      <c r="C433" s="55" t="s">
        <v>60</v>
      </c>
      <c r="D433" s="55" t="s">
        <v>72</v>
      </c>
      <c r="E433" s="56" t="s">
        <v>77</v>
      </c>
      <c r="F433" s="44">
        <v>88616.385</v>
      </c>
      <c r="G433" s="44">
        <v>3</v>
      </c>
      <c r="H433" s="44" t="s">
        <v>41</v>
      </c>
      <c r="I433" s="44">
        <v>3431</v>
      </c>
      <c r="J433" s="44">
        <v>13521</v>
      </c>
      <c r="K433" s="55" t="s">
        <v>37</v>
      </c>
      <c r="L433" s="55" t="s">
        <v>38</v>
      </c>
      <c r="M433" s="60">
        <v>88.3928</v>
      </c>
      <c r="N433" s="345">
        <v>0</v>
      </c>
      <c r="O433" s="107">
        <v>29.5388</v>
      </c>
      <c r="P433" s="107">
        <v>0</v>
      </c>
      <c r="Q433" s="107">
        <v>58.854</v>
      </c>
      <c r="R433" s="44" t="s">
        <v>39</v>
      </c>
      <c r="S433" s="44">
        <v>3431</v>
      </c>
      <c r="T433" s="44">
        <v>13521</v>
      </c>
      <c r="U433" s="44">
        <v>3431</v>
      </c>
      <c r="V433" s="44">
        <v>13521</v>
      </c>
      <c r="W433" s="57">
        <v>3431</v>
      </c>
      <c r="X433" s="57">
        <v>13521</v>
      </c>
      <c r="Y433" s="57">
        <v>0</v>
      </c>
      <c r="Z433" s="57">
        <v>0</v>
      </c>
      <c r="AA433" s="57">
        <v>0</v>
      </c>
      <c r="AB433" s="57">
        <v>0</v>
      </c>
      <c r="AC433" s="96" t="s">
        <v>118</v>
      </c>
      <c r="AD433" s="96" t="s">
        <v>202</v>
      </c>
      <c r="AE433" s="96"/>
    </row>
    <row r="434" s="6" customFormat="1" ht="12" spans="1:31">
      <c r="A434" s="59" t="s">
        <v>52</v>
      </c>
      <c r="B434" s="56" t="s">
        <v>211</v>
      </c>
      <c r="C434" s="55" t="s">
        <v>61</v>
      </c>
      <c r="D434" s="55" t="s">
        <v>72</v>
      </c>
      <c r="E434" s="56" t="s">
        <v>77</v>
      </c>
      <c r="F434" s="44">
        <v>116613.807</v>
      </c>
      <c r="G434" s="44">
        <v>3</v>
      </c>
      <c r="H434" s="44" t="s">
        <v>41</v>
      </c>
      <c r="I434" s="44">
        <v>3795</v>
      </c>
      <c r="J434" s="44">
        <v>15024</v>
      </c>
      <c r="K434" s="55" t="s">
        <v>37</v>
      </c>
      <c r="L434" s="55" t="s">
        <v>38</v>
      </c>
      <c r="M434" s="60">
        <v>116.99397</v>
      </c>
      <c r="N434" s="345">
        <v>0</v>
      </c>
      <c r="O434" s="107">
        <v>38.83397</v>
      </c>
      <c r="P434" s="107">
        <v>0</v>
      </c>
      <c r="Q434" s="107">
        <v>78.16</v>
      </c>
      <c r="R434" s="44" t="s">
        <v>39</v>
      </c>
      <c r="S434" s="44">
        <v>3795</v>
      </c>
      <c r="T434" s="44">
        <v>15024</v>
      </c>
      <c r="U434" s="44">
        <v>3795</v>
      </c>
      <c r="V434" s="44">
        <v>15024</v>
      </c>
      <c r="W434" s="57">
        <v>3795</v>
      </c>
      <c r="X434" s="57">
        <v>15024</v>
      </c>
      <c r="Y434" s="57">
        <v>0</v>
      </c>
      <c r="Z434" s="57">
        <v>0</v>
      </c>
      <c r="AA434" s="57">
        <v>0</v>
      </c>
      <c r="AB434" s="57">
        <v>0</v>
      </c>
      <c r="AC434" s="96" t="s">
        <v>118</v>
      </c>
      <c r="AD434" s="96" t="s">
        <v>202</v>
      </c>
      <c r="AE434" s="96"/>
    </row>
    <row r="435" s="6" customFormat="1" ht="12" spans="1:31">
      <c r="A435" s="59" t="s">
        <v>52</v>
      </c>
      <c r="B435" s="56" t="s">
        <v>211</v>
      </c>
      <c r="C435" s="55" t="s">
        <v>62</v>
      </c>
      <c r="D435" s="55" t="s">
        <v>72</v>
      </c>
      <c r="E435" s="56" t="s">
        <v>77</v>
      </c>
      <c r="F435" s="44">
        <v>37017</v>
      </c>
      <c r="G435" s="44">
        <v>3</v>
      </c>
      <c r="H435" s="44" t="s">
        <v>41</v>
      </c>
      <c r="I435" s="44">
        <v>1368</v>
      </c>
      <c r="J435" s="44">
        <v>4930</v>
      </c>
      <c r="K435" s="55" t="s">
        <v>37</v>
      </c>
      <c r="L435" s="55" t="s">
        <v>38</v>
      </c>
      <c r="M435" s="60">
        <v>37.017</v>
      </c>
      <c r="N435" s="345">
        <v>0</v>
      </c>
      <c r="O435" s="107">
        <v>12.339</v>
      </c>
      <c r="P435" s="107">
        <v>0</v>
      </c>
      <c r="Q435" s="107">
        <v>24.678</v>
      </c>
      <c r="R435" s="44" t="s">
        <v>39</v>
      </c>
      <c r="S435" s="44">
        <v>1368</v>
      </c>
      <c r="T435" s="44">
        <v>4930</v>
      </c>
      <c r="U435" s="44">
        <v>1368</v>
      </c>
      <c r="V435" s="44">
        <v>4930</v>
      </c>
      <c r="W435" s="57">
        <v>1368</v>
      </c>
      <c r="X435" s="57">
        <v>4930</v>
      </c>
      <c r="Y435" s="57">
        <v>0</v>
      </c>
      <c r="Z435" s="57">
        <v>0</v>
      </c>
      <c r="AA435" s="57">
        <v>0</v>
      </c>
      <c r="AB435" s="57">
        <v>0</v>
      </c>
      <c r="AC435" s="96" t="s">
        <v>118</v>
      </c>
      <c r="AD435" s="96" t="s">
        <v>202</v>
      </c>
      <c r="AE435" s="96"/>
    </row>
    <row r="436" s="6" customFormat="1" ht="12" spans="1:31">
      <c r="A436" s="59" t="s">
        <v>52</v>
      </c>
      <c r="B436" s="56" t="s">
        <v>211</v>
      </c>
      <c r="C436" s="55" t="s">
        <v>63</v>
      </c>
      <c r="D436" s="55" t="s">
        <v>72</v>
      </c>
      <c r="E436" s="56" t="s">
        <v>77</v>
      </c>
      <c r="F436" s="44">
        <v>4132.137</v>
      </c>
      <c r="G436" s="44">
        <v>3</v>
      </c>
      <c r="H436" s="44" t="s">
        <v>41</v>
      </c>
      <c r="I436" s="44">
        <v>324</v>
      </c>
      <c r="J436" s="44">
        <v>1296</v>
      </c>
      <c r="K436" s="55" t="s">
        <v>37</v>
      </c>
      <c r="L436" s="55" t="s">
        <v>38</v>
      </c>
      <c r="M436" s="60">
        <v>4.132179</v>
      </c>
      <c r="N436" s="345">
        <v>0</v>
      </c>
      <c r="O436" s="107">
        <v>1.377379</v>
      </c>
      <c r="P436" s="107">
        <v>0</v>
      </c>
      <c r="Q436" s="107">
        <v>2.7548</v>
      </c>
      <c r="R436" s="44" t="s">
        <v>39</v>
      </c>
      <c r="S436" s="44">
        <v>324</v>
      </c>
      <c r="T436" s="44">
        <v>1296</v>
      </c>
      <c r="U436" s="44">
        <v>324</v>
      </c>
      <c r="V436" s="44">
        <v>1296</v>
      </c>
      <c r="W436" s="57">
        <v>324</v>
      </c>
      <c r="X436" s="57">
        <v>1296</v>
      </c>
      <c r="Y436" s="57">
        <v>0</v>
      </c>
      <c r="Z436" s="57">
        <v>0</v>
      </c>
      <c r="AA436" s="57">
        <v>0</v>
      </c>
      <c r="AB436" s="57">
        <v>0</v>
      </c>
      <c r="AC436" s="96" t="s">
        <v>118</v>
      </c>
      <c r="AD436" s="96" t="s">
        <v>202</v>
      </c>
      <c r="AE436" s="96"/>
    </row>
    <row r="437" s="6" customFormat="1" ht="12" spans="1:31">
      <c r="A437" s="59" t="s">
        <v>52</v>
      </c>
      <c r="B437" s="56" t="s">
        <v>211</v>
      </c>
      <c r="C437" s="55" t="s">
        <v>64</v>
      </c>
      <c r="D437" s="55" t="s">
        <v>72</v>
      </c>
      <c r="E437" s="56" t="s">
        <v>77</v>
      </c>
      <c r="F437" s="44">
        <v>121094.963</v>
      </c>
      <c r="G437" s="44">
        <v>3</v>
      </c>
      <c r="H437" s="44" t="s">
        <v>41</v>
      </c>
      <c r="I437" s="44">
        <v>2734</v>
      </c>
      <c r="J437" s="44">
        <v>12129</v>
      </c>
      <c r="K437" s="55" t="s">
        <v>37</v>
      </c>
      <c r="L437" s="55" t="s">
        <v>38</v>
      </c>
      <c r="M437" s="60">
        <v>121.095062</v>
      </c>
      <c r="N437" s="345">
        <v>0</v>
      </c>
      <c r="O437" s="107">
        <v>40.3722</v>
      </c>
      <c r="P437" s="107">
        <v>0</v>
      </c>
      <c r="Q437" s="107">
        <v>80.722862</v>
      </c>
      <c r="R437" s="44" t="s">
        <v>39</v>
      </c>
      <c r="S437" s="44">
        <v>2734</v>
      </c>
      <c r="T437" s="44">
        <v>12129</v>
      </c>
      <c r="U437" s="44">
        <v>2734</v>
      </c>
      <c r="V437" s="44">
        <v>12129</v>
      </c>
      <c r="W437" s="57">
        <v>2734</v>
      </c>
      <c r="X437" s="57">
        <v>12129</v>
      </c>
      <c r="Y437" s="57">
        <v>0</v>
      </c>
      <c r="Z437" s="57">
        <v>0</v>
      </c>
      <c r="AA437" s="57">
        <v>0</v>
      </c>
      <c r="AB437" s="57">
        <v>0</v>
      </c>
      <c r="AC437" s="96" t="s">
        <v>118</v>
      </c>
      <c r="AD437" s="96" t="s">
        <v>202</v>
      </c>
      <c r="AE437" s="96"/>
    </row>
    <row r="438" s="6" customFormat="1" ht="12" spans="1:31">
      <c r="A438" s="314">
        <v>7</v>
      </c>
      <c r="B438" s="315" t="s">
        <v>212</v>
      </c>
      <c r="C438" s="314"/>
      <c r="D438" s="314" t="s">
        <v>72</v>
      </c>
      <c r="E438" s="315" t="s">
        <v>72</v>
      </c>
      <c r="F438" s="377">
        <v>160787</v>
      </c>
      <c r="G438" s="377">
        <v>227</v>
      </c>
      <c r="H438" s="44" t="s">
        <v>41</v>
      </c>
      <c r="I438" s="377">
        <v>50331</v>
      </c>
      <c r="J438" s="377">
        <v>160301</v>
      </c>
      <c r="K438" s="377" t="s">
        <v>37</v>
      </c>
      <c r="L438" s="377" t="s">
        <v>38</v>
      </c>
      <c r="M438" s="381">
        <v>4396.6925</v>
      </c>
      <c r="N438" s="382">
        <v>42.012</v>
      </c>
      <c r="O438" s="383">
        <v>199.318</v>
      </c>
      <c r="P438" s="383">
        <v>0</v>
      </c>
      <c r="Q438" s="383">
        <v>4155.3625</v>
      </c>
      <c r="R438" s="377" t="s">
        <v>39</v>
      </c>
      <c r="S438" s="377">
        <v>51575</v>
      </c>
      <c r="T438" s="377">
        <v>165569</v>
      </c>
      <c r="U438" s="377">
        <v>50535</v>
      </c>
      <c r="V438" s="377">
        <v>161099</v>
      </c>
      <c r="W438" s="358">
        <v>0</v>
      </c>
      <c r="X438" s="358">
        <v>0</v>
      </c>
      <c r="Y438" s="358">
        <v>0</v>
      </c>
      <c r="Z438" s="358">
        <v>0</v>
      </c>
      <c r="AA438" s="358">
        <v>0</v>
      </c>
      <c r="AB438" s="358">
        <v>0</v>
      </c>
      <c r="AC438" s="363" t="s">
        <v>213</v>
      </c>
      <c r="AD438" s="363" t="s">
        <v>214</v>
      </c>
      <c r="AE438" s="363"/>
    </row>
    <row r="439" s="6" customFormat="1" ht="12" spans="1:31">
      <c r="A439" s="316">
        <v>7.1</v>
      </c>
      <c r="B439" s="317" t="s">
        <v>215</v>
      </c>
      <c r="C439" s="316" t="s">
        <v>49</v>
      </c>
      <c r="D439" s="316" t="s">
        <v>72</v>
      </c>
      <c r="E439" s="317" t="s">
        <v>77</v>
      </c>
      <c r="F439" s="376">
        <v>9966</v>
      </c>
      <c r="G439" s="376">
        <v>33</v>
      </c>
      <c r="H439" s="44" t="s">
        <v>41</v>
      </c>
      <c r="I439" s="376">
        <v>5177</v>
      </c>
      <c r="J439" s="376">
        <v>10233</v>
      </c>
      <c r="K439" s="375" t="s">
        <v>37</v>
      </c>
      <c r="L439" s="375" t="s">
        <v>38</v>
      </c>
      <c r="M439" s="342">
        <v>2235.5786</v>
      </c>
      <c r="N439" s="343">
        <v>0</v>
      </c>
      <c r="O439" s="342">
        <v>0</v>
      </c>
      <c r="P439" s="342">
        <v>0</v>
      </c>
      <c r="Q439" s="342">
        <v>2235.5786</v>
      </c>
      <c r="R439" s="357" t="s">
        <v>39</v>
      </c>
      <c r="S439" s="376">
        <v>5177</v>
      </c>
      <c r="T439" s="376">
        <v>10233</v>
      </c>
      <c r="U439" s="376">
        <v>5177</v>
      </c>
      <c r="V439" s="376">
        <v>10233</v>
      </c>
      <c r="W439" s="376">
        <v>0</v>
      </c>
      <c r="X439" s="376">
        <v>0</v>
      </c>
      <c r="Y439" s="376">
        <v>0</v>
      </c>
      <c r="Z439" s="376">
        <v>0</v>
      </c>
      <c r="AA439" s="376">
        <v>0</v>
      </c>
      <c r="AB439" s="376">
        <v>0</v>
      </c>
      <c r="AC439" s="361" t="s">
        <v>213</v>
      </c>
      <c r="AD439" s="361" t="s">
        <v>214</v>
      </c>
      <c r="AE439" s="361"/>
    </row>
    <row r="440" s="6" customFormat="1" ht="12" spans="1:31">
      <c r="A440" s="59" t="s">
        <v>52</v>
      </c>
      <c r="B440" s="56" t="s">
        <v>216</v>
      </c>
      <c r="C440" s="55" t="s">
        <v>54</v>
      </c>
      <c r="D440" s="55" t="s">
        <v>72</v>
      </c>
      <c r="E440" s="56" t="s">
        <v>77</v>
      </c>
      <c r="F440" s="44">
        <v>182</v>
      </c>
      <c r="G440" s="44">
        <v>3</v>
      </c>
      <c r="H440" s="44" t="s">
        <v>41</v>
      </c>
      <c r="I440" s="44">
        <v>82</v>
      </c>
      <c r="J440" s="44">
        <v>182</v>
      </c>
      <c r="K440" s="55" t="s">
        <v>37</v>
      </c>
      <c r="L440" s="55" t="s">
        <v>38</v>
      </c>
      <c r="M440" s="60">
        <v>48.627</v>
      </c>
      <c r="N440" s="345">
        <v>0</v>
      </c>
      <c r="O440" s="107">
        <v>0</v>
      </c>
      <c r="P440" s="107">
        <v>0</v>
      </c>
      <c r="Q440" s="107">
        <v>48.627</v>
      </c>
      <c r="R440" s="44" t="s">
        <v>39</v>
      </c>
      <c r="S440" s="44">
        <v>82</v>
      </c>
      <c r="T440" s="44">
        <v>182</v>
      </c>
      <c r="U440" s="44">
        <v>82</v>
      </c>
      <c r="V440" s="44">
        <v>182</v>
      </c>
      <c r="W440" s="57">
        <v>0</v>
      </c>
      <c r="X440" s="57">
        <v>0</v>
      </c>
      <c r="Y440" s="57">
        <v>0</v>
      </c>
      <c r="Z440" s="57">
        <v>0</v>
      </c>
      <c r="AA440" s="57">
        <v>0</v>
      </c>
      <c r="AB440" s="57">
        <v>0</v>
      </c>
      <c r="AC440" s="96" t="s">
        <v>213</v>
      </c>
      <c r="AD440" s="96" t="s">
        <v>214</v>
      </c>
      <c r="AE440" s="96"/>
    </row>
    <row r="441" s="6" customFormat="1" ht="12" spans="1:31">
      <c r="A441" s="59" t="s">
        <v>52</v>
      </c>
      <c r="B441" s="56" t="s">
        <v>216</v>
      </c>
      <c r="C441" s="55" t="s">
        <v>55</v>
      </c>
      <c r="D441" s="55" t="s">
        <v>72</v>
      </c>
      <c r="E441" s="56" t="s">
        <v>77</v>
      </c>
      <c r="F441" s="44">
        <v>266</v>
      </c>
      <c r="G441" s="44">
        <v>3</v>
      </c>
      <c r="H441" s="44" t="s">
        <v>41</v>
      </c>
      <c r="I441" s="44">
        <v>249</v>
      </c>
      <c r="J441" s="44">
        <v>450</v>
      </c>
      <c r="K441" s="55" t="s">
        <v>37</v>
      </c>
      <c r="L441" s="55" t="s">
        <v>38</v>
      </c>
      <c r="M441" s="60">
        <v>105.719</v>
      </c>
      <c r="N441" s="345">
        <v>0</v>
      </c>
      <c r="O441" s="107">
        <v>0</v>
      </c>
      <c r="P441" s="107">
        <v>0</v>
      </c>
      <c r="Q441" s="107">
        <v>105.719</v>
      </c>
      <c r="R441" s="44" t="s">
        <v>39</v>
      </c>
      <c r="S441" s="44">
        <v>249</v>
      </c>
      <c r="T441" s="44">
        <v>450</v>
      </c>
      <c r="U441" s="44">
        <v>249</v>
      </c>
      <c r="V441" s="44">
        <v>450</v>
      </c>
      <c r="W441" s="57">
        <v>0</v>
      </c>
      <c r="X441" s="57">
        <v>0</v>
      </c>
      <c r="Y441" s="57">
        <v>0</v>
      </c>
      <c r="Z441" s="57">
        <v>0</v>
      </c>
      <c r="AA441" s="57">
        <v>0</v>
      </c>
      <c r="AB441" s="57">
        <v>0</v>
      </c>
      <c r="AC441" s="96" t="s">
        <v>213</v>
      </c>
      <c r="AD441" s="96" t="s">
        <v>214</v>
      </c>
      <c r="AE441" s="96"/>
    </row>
    <row r="442" s="6" customFormat="1" ht="12" spans="1:31">
      <c r="A442" s="60" t="s">
        <v>52</v>
      </c>
      <c r="B442" s="56" t="s">
        <v>216</v>
      </c>
      <c r="C442" s="55" t="s">
        <v>56</v>
      </c>
      <c r="D442" s="55" t="s">
        <v>72</v>
      </c>
      <c r="E442" s="56" t="s">
        <v>77</v>
      </c>
      <c r="F442" s="44">
        <v>555</v>
      </c>
      <c r="G442" s="44">
        <v>3</v>
      </c>
      <c r="H442" s="44" t="s">
        <v>41</v>
      </c>
      <c r="I442" s="44">
        <v>275</v>
      </c>
      <c r="J442" s="44">
        <v>555</v>
      </c>
      <c r="K442" s="55" t="s">
        <v>37</v>
      </c>
      <c r="L442" s="55" t="s">
        <v>38</v>
      </c>
      <c r="M442" s="60">
        <v>119.944</v>
      </c>
      <c r="N442" s="345">
        <v>0</v>
      </c>
      <c r="O442" s="107">
        <v>0</v>
      </c>
      <c r="P442" s="107">
        <v>0</v>
      </c>
      <c r="Q442" s="107">
        <v>119.944</v>
      </c>
      <c r="R442" s="44" t="s">
        <v>39</v>
      </c>
      <c r="S442" s="44">
        <v>275</v>
      </c>
      <c r="T442" s="44">
        <v>555</v>
      </c>
      <c r="U442" s="44">
        <v>275</v>
      </c>
      <c r="V442" s="44">
        <v>555</v>
      </c>
      <c r="W442" s="57">
        <v>0</v>
      </c>
      <c r="X442" s="57">
        <v>0</v>
      </c>
      <c r="Y442" s="57">
        <v>0</v>
      </c>
      <c r="Z442" s="57">
        <v>0</v>
      </c>
      <c r="AA442" s="57">
        <v>0</v>
      </c>
      <c r="AB442" s="57">
        <v>0</v>
      </c>
      <c r="AC442" s="96" t="s">
        <v>213</v>
      </c>
      <c r="AD442" s="96" t="s">
        <v>214</v>
      </c>
      <c r="AE442" s="96"/>
    </row>
    <row r="443" s="6" customFormat="1" ht="12" spans="1:31">
      <c r="A443" s="55" t="s">
        <v>52</v>
      </c>
      <c r="B443" s="56" t="s">
        <v>216</v>
      </c>
      <c r="C443" s="55" t="s">
        <v>57</v>
      </c>
      <c r="D443" s="55" t="s">
        <v>72</v>
      </c>
      <c r="E443" s="56" t="s">
        <v>77</v>
      </c>
      <c r="F443" s="44">
        <v>480</v>
      </c>
      <c r="G443" s="44">
        <v>3</v>
      </c>
      <c r="H443" s="44" t="s">
        <v>41</v>
      </c>
      <c r="I443" s="44">
        <v>184</v>
      </c>
      <c r="J443" s="44">
        <v>480</v>
      </c>
      <c r="K443" s="55" t="s">
        <v>37</v>
      </c>
      <c r="L443" s="55" t="s">
        <v>38</v>
      </c>
      <c r="M443" s="60">
        <v>86.76</v>
      </c>
      <c r="N443" s="345">
        <v>0</v>
      </c>
      <c r="O443" s="107">
        <v>0</v>
      </c>
      <c r="P443" s="107">
        <v>0</v>
      </c>
      <c r="Q443" s="107">
        <v>86.76</v>
      </c>
      <c r="R443" s="44" t="s">
        <v>39</v>
      </c>
      <c r="S443" s="44">
        <v>184</v>
      </c>
      <c r="T443" s="44">
        <v>480</v>
      </c>
      <c r="U443" s="44">
        <v>184</v>
      </c>
      <c r="V443" s="44">
        <v>480</v>
      </c>
      <c r="W443" s="57">
        <v>0</v>
      </c>
      <c r="X443" s="57">
        <v>0</v>
      </c>
      <c r="Y443" s="57">
        <v>0</v>
      </c>
      <c r="Z443" s="57">
        <v>0</v>
      </c>
      <c r="AA443" s="57">
        <v>0</v>
      </c>
      <c r="AB443" s="57">
        <v>0</v>
      </c>
      <c r="AC443" s="96" t="s">
        <v>213</v>
      </c>
      <c r="AD443" s="96" t="s">
        <v>214</v>
      </c>
      <c r="AE443" s="96"/>
    </row>
    <row r="444" s="6" customFormat="1" ht="12" spans="1:31">
      <c r="A444" s="59" t="s">
        <v>52</v>
      </c>
      <c r="B444" s="56" t="s">
        <v>216</v>
      </c>
      <c r="C444" s="55" t="s">
        <v>58</v>
      </c>
      <c r="D444" s="55" t="s">
        <v>72</v>
      </c>
      <c r="E444" s="56" t="s">
        <v>77</v>
      </c>
      <c r="F444" s="44">
        <v>1152</v>
      </c>
      <c r="G444" s="44">
        <v>3</v>
      </c>
      <c r="H444" s="44" t="s">
        <v>41</v>
      </c>
      <c r="I444" s="44">
        <v>560</v>
      </c>
      <c r="J444" s="44">
        <v>1159</v>
      </c>
      <c r="K444" s="55" t="s">
        <v>37</v>
      </c>
      <c r="L444" s="55" t="s">
        <v>38</v>
      </c>
      <c r="M444" s="60">
        <v>271.343</v>
      </c>
      <c r="N444" s="345">
        <v>0</v>
      </c>
      <c r="O444" s="107">
        <v>0</v>
      </c>
      <c r="P444" s="107">
        <v>0</v>
      </c>
      <c r="Q444" s="107">
        <v>271.343</v>
      </c>
      <c r="R444" s="44" t="s">
        <v>39</v>
      </c>
      <c r="S444" s="44">
        <v>560</v>
      </c>
      <c r="T444" s="44">
        <v>1159</v>
      </c>
      <c r="U444" s="44">
        <v>560</v>
      </c>
      <c r="V444" s="44">
        <v>1159</v>
      </c>
      <c r="W444" s="57">
        <v>0</v>
      </c>
      <c r="X444" s="57">
        <v>0</v>
      </c>
      <c r="Y444" s="57">
        <v>0</v>
      </c>
      <c r="Z444" s="57">
        <v>0</v>
      </c>
      <c r="AA444" s="57">
        <v>0</v>
      </c>
      <c r="AB444" s="57">
        <v>0</v>
      </c>
      <c r="AC444" s="96" t="s">
        <v>213</v>
      </c>
      <c r="AD444" s="96" t="s">
        <v>214</v>
      </c>
      <c r="AE444" s="96"/>
    </row>
    <row r="445" s="6" customFormat="1" ht="12" spans="1:31">
      <c r="A445" s="59" t="s">
        <v>52</v>
      </c>
      <c r="B445" s="56" t="s">
        <v>216</v>
      </c>
      <c r="C445" s="55" t="s">
        <v>59</v>
      </c>
      <c r="D445" s="55" t="s">
        <v>72</v>
      </c>
      <c r="E445" s="56" t="s">
        <v>77</v>
      </c>
      <c r="F445" s="44">
        <v>1145</v>
      </c>
      <c r="G445" s="44">
        <v>3</v>
      </c>
      <c r="H445" s="44" t="s">
        <v>41</v>
      </c>
      <c r="I445" s="44">
        <v>661</v>
      </c>
      <c r="J445" s="44">
        <v>1145</v>
      </c>
      <c r="K445" s="55" t="s">
        <v>37</v>
      </c>
      <c r="L445" s="55" t="s">
        <v>38</v>
      </c>
      <c r="M445" s="60">
        <v>243.609</v>
      </c>
      <c r="N445" s="345">
        <v>0</v>
      </c>
      <c r="O445" s="107">
        <v>0</v>
      </c>
      <c r="P445" s="107">
        <v>0</v>
      </c>
      <c r="Q445" s="107">
        <v>243.609</v>
      </c>
      <c r="R445" s="44" t="s">
        <v>39</v>
      </c>
      <c r="S445" s="44">
        <v>661</v>
      </c>
      <c r="T445" s="44">
        <v>1145</v>
      </c>
      <c r="U445" s="44">
        <v>661</v>
      </c>
      <c r="V445" s="44">
        <v>1145</v>
      </c>
      <c r="W445" s="57">
        <v>0</v>
      </c>
      <c r="X445" s="57">
        <v>0</v>
      </c>
      <c r="Y445" s="57">
        <v>0</v>
      </c>
      <c r="Z445" s="57">
        <v>0</v>
      </c>
      <c r="AA445" s="57">
        <v>0</v>
      </c>
      <c r="AB445" s="57">
        <v>0</v>
      </c>
      <c r="AC445" s="96" t="s">
        <v>213</v>
      </c>
      <c r="AD445" s="96" t="s">
        <v>214</v>
      </c>
      <c r="AE445" s="96"/>
    </row>
    <row r="446" s="6" customFormat="1" ht="12" spans="1:31">
      <c r="A446" s="60" t="s">
        <v>52</v>
      </c>
      <c r="B446" s="56" t="s">
        <v>216</v>
      </c>
      <c r="C446" s="55" t="s">
        <v>60</v>
      </c>
      <c r="D446" s="55" t="s">
        <v>72</v>
      </c>
      <c r="E446" s="56" t="s">
        <v>77</v>
      </c>
      <c r="F446" s="44">
        <v>1910</v>
      </c>
      <c r="G446" s="44">
        <v>3</v>
      </c>
      <c r="H446" s="44" t="s">
        <v>41</v>
      </c>
      <c r="I446" s="44">
        <v>978</v>
      </c>
      <c r="J446" s="44">
        <v>1986</v>
      </c>
      <c r="K446" s="55" t="s">
        <v>37</v>
      </c>
      <c r="L446" s="55" t="s">
        <v>38</v>
      </c>
      <c r="M446" s="60">
        <v>454.7314</v>
      </c>
      <c r="N446" s="345">
        <v>0</v>
      </c>
      <c r="O446" s="107">
        <v>0</v>
      </c>
      <c r="P446" s="107">
        <v>0</v>
      </c>
      <c r="Q446" s="107">
        <v>454.7314</v>
      </c>
      <c r="R446" s="44" t="s">
        <v>39</v>
      </c>
      <c r="S446" s="44">
        <v>978</v>
      </c>
      <c r="T446" s="44">
        <v>1986</v>
      </c>
      <c r="U446" s="44">
        <v>978</v>
      </c>
      <c r="V446" s="44">
        <v>1986</v>
      </c>
      <c r="W446" s="57">
        <v>0</v>
      </c>
      <c r="X446" s="57">
        <v>0</v>
      </c>
      <c r="Y446" s="57">
        <v>0</v>
      </c>
      <c r="Z446" s="57">
        <v>0</v>
      </c>
      <c r="AA446" s="57">
        <v>0</v>
      </c>
      <c r="AB446" s="57">
        <v>0</v>
      </c>
      <c r="AC446" s="96" t="s">
        <v>213</v>
      </c>
      <c r="AD446" s="96" t="s">
        <v>214</v>
      </c>
      <c r="AE446" s="96"/>
    </row>
    <row r="447" s="6" customFormat="1" ht="12" spans="1:31">
      <c r="A447" s="59" t="s">
        <v>52</v>
      </c>
      <c r="B447" s="56" t="s">
        <v>216</v>
      </c>
      <c r="C447" s="55" t="s">
        <v>61</v>
      </c>
      <c r="D447" s="55" t="s">
        <v>72</v>
      </c>
      <c r="E447" s="56" t="s">
        <v>77</v>
      </c>
      <c r="F447" s="44">
        <v>1595</v>
      </c>
      <c r="G447" s="44">
        <v>3</v>
      </c>
      <c r="H447" s="44" t="s">
        <v>41</v>
      </c>
      <c r="I447" s="44">
        <v>859</v>
      </c>
      <c r="J447" s="44">
        <v>1595</v>
      </c>
      <c r="K447" s="55" t="s">
        <v>37</v>
      </c>
      <c r="L447" s="55" t="s">
        <v>38</v>
      </c>
      <c r="M447" s="60">
        <v>355.3908</v>
      </c>
      <c r="N447" s="345">
        <v>0</v>
      </c>
      <c r="O447" s="107">
        <v>0</v>
      </c>
      <c r="P447" s="107">
        <v>0</v>
      </c>
      <c r="Q447" s="107">
        <v>355.3908</v>
      </c>
      <c r="R447" s="44" t="s">
        <v>39</v>
      </c>
      <c r="S447" s="44">
        <v>859</v>
      </c>
      <c r="T447" s="44">
        <v>1595</v>
      </c>
      <c r="U447" s="44">
        <v>859</v>
      </c>
      <c r="V447" s="44">
        <v>1595</v>
      </c>
      <c r="W447" s="57">
        <v>0</v>
      </c>
      <c r="X447" s="57">
        <v>0</v>
      </c>
      <c r="Y447" s="57">
        <v>0</v>
      </c>
      <c r="Z447" s="57">
        <v>0</v>
      </c>
      <c r="AA447" s="57">
        <v>0</v>
      </c>
      <c r="AB447" s="57">
        <v>0</v>
      </c>
      <c r="AC447" s="96" t="s">
        <v>213</v>
      </c>
      <c r="AD447" s="96" t="s">
        <v>214</v>
      </c>
      <c r="AE447" s="96"/>
    </row>
    <row r="448" s="6" customFormat="1" ht="12" spans="1:31">
      <c r="A448" s="59" t="s">
        <v>52</v>
      </c>
      <c r="B448" s="56" t="s">
        <v>216</v>
      </c>
      <c r="C448" s="55" t="s">
        <v>62</v>
      </c>
      <c r="D448" s="55" t="s">
        <v>72</v>
      </c>
      <c r="E448" s="56" t="s">
        <v>77</v>
      </c>
      <c r="F448" s="44">
        <v>705</v>
      </c>
      <c r="G448" s="44">
        <v>3</v>
      </c>
      <c r="H448" s="44" t="s">
        <v>41</v>
      </c>
      <c r="I448" s="44">
        <v>374</v>
      </c>
      <c r="J448" s="44">
        <v>705</v>
      </c>
      <c r="K448" s="55" t="s">
        <v>37</v>
      </c>
      <c r="L448" s="55" t="s">
        <v>38</v>
      </c>
      <c r="M448" s="60">
        <v>166.244</v>
      </c>
      <c r="N448" s="345">
        <v>0</v>
      </c>
      <c r="O448" s="107">
        <v>0</v>
      </c>
      <c r="P448" s="107">
        <v>0</v>
      </c>
      <c r="Q448" s="107">
        <v>166.244</v>
      </c>
      <c r="R448" s="44" t="s">
        <v>39</v>
      </c>
      <c r="S448" s="44">
        <v>374</v>
      </c>
      <c r="T448" s="44">
        <v>705</v>
      </c>
      <c r="U448" s="44">
        <v>374</v>
      </c>
      <c r="V448" s="44">
        <v>705</v>
      </c>
      <c r="W448" s="57">
        <v>0</v>
      </c>
      <c r="X448" s="57">
        <v>0</v>
      </c>
      <c r="Y448" s="57">
        <v>0</v>
      </c>
      <c r="Z448" s="57">
        <v>0</v>
      </c>
      <c r="AA448" s="57">
        <v>0</v>
      </c>
      <c r="AB448" s="57">
        <v>0</v>
      </c>
      <c r="AC448" s="96" t="s">
        <v>213</v>
      </c>
      <c r="AD448" s="96" t="s">
        <v>214</v>
      </c>
      <c r="AE448" s="96"/>
    </row>
    <row r="449" s="6" customFormat="1" ht="12" spans="1:31">
      <c r="A449" s="59" t="s">
        <v>52</v>
      </c>
      <c r="B449" s="56" t="s">
        <v>216</v>
      </c>
      <c r="C449" s="55" t="s">
        <v>63</v>
      </c>
      <c r="D449" s="55" t="s">
        <v>72</v>
      </c>
      <c r="E449" s="56" t="s">
        <v>77</v>
      </c>
      <c r="F449" s="44">
        <v>202</v>
      </c>
      <c r="G449" s="44">
        <v>3</v>
      </c>
      <c r="H449" s="44" t="s">
        <v>41</v>
      </c>
      <c r="I449" s="44">
        <v>114</v>
      </c>
      <c r="J449" s="44">
        <v>202</v>
      </c>
      <c r="K449" s="55" t="s">
        <v>37</v>
      </c>
      <c r="L449" s="55" t="s">
        <v>38</v>
      </c>
      <c r="M449" s="60">
        <v>47.7414</v>
      </c>
      <c r="N449" s="345">
        <v>0</v>
      </c>
      <c r="O449" s="107">
        <v>0</v>
      </c>
      <c r="P449" s="107">
        <v>0</v>
      </c>
      <c r="Q449" s="107">
        <v>47.7414</v>
      </c>
      <c r="R449" s="44" t="s">
        <v>39</v>
      </c>
      <c r="S449" s="44">
        <v>114</v>
      </c>
      <c r="T449" s="44">
        <v>202</v>
      </c>
      <c r="U449" s="44">
        <v>114</v>
      </c>
      <c r="V449" s="44">
        <v>202</v>
      </c>
      <c r="W449" s="57">
        <v>0</v>
      </c>
      <c r="X449" s="57">
        <v>0</v>
      </c>
      <c r="Y449" s="57">
        <v>0</v>
      </c>
      <c r="Z449" s="57">
        <v>0</v>
      </c>
      <c r="AA449" s="57">
        <v>0</v>
      </c>
      <c r="AB449" s="57">
        <v>0</v>
      </c>
      <c r="AC449" s="96" t="s">
        <v>213</v>
      </c>
      <c r="AD449" s="96" t="s">
        <v>214</v>
      </c>
      <c r="AE449" s="96"/>
    </row>
    <row r="450" s="6" customFormat="1" ht="12" spans="1:31">
      <c r="A450" s="59" t="s">
        <v>52</v>
      </c>
      <c r="B450" s="56" t="s">
        <v>216</v>
      </c>
      <c r="C450" s="55" t="s">
        <v>64</v>
      </c>
      <c r="D450" s="55" t="s">
        <v>72</v>
      </c>
      <c r="E450" s="56" t="s">
        <v>77</v>
      </c>
      <c r="F450" s="44">
        <v>1774</v>
      </c>
      <c r="G450" s="44">
        <v>3</v>
      </c>
      <c r="H450" s="44" t="s">
        <v>41</v>
      </c>
      <c r="I450" s="44">
        <v>841</v>
      </c>
      <c r="J450" s="44">
        <v>1774</v>
      </c>
      <c r="K450" s="55" t="s">
        <v>37</v>
      </c>
      <c r="L450" s="55" t="s">
        <v>38</v>
      </c>
      <c r="M450" s="60">
        <v>335.469</v>
      </c>
      <c r="N450" s="345">
        <v>0</v>
      </c>
      <c r="O450" s="107">
        <v>0</v>
      </c>
      <c r="P450" s="107">
        <v>0</v>
      </c>
      <c r="Q450" s="107">
        <v>335.469</v>
      </c>
      <c r="R450" s="44" t="s">
        <v>39</v>
      </c>
      <c r="S450" s="44">
        <v>841</v>
      </c>
      <c r="T450" s="44">
        <v>1774</v>
      </c>
      <c r="U450" s="44">
        <v>841</v>
      </c>
      <c r="V450" s="44">
        <v>1774</v>
      </c>
      <c r="W450" s="57">
        <v>0</v>
      </c>
      <c r="X450" s="57">
        <v>0</v>
      </c>
      <c r="Y450" s="57">
        <v>0</v>
      </c>
      <c r="Z450" s="57">
        <v>0</v>
      </c>
      <c r="AA450" s="57">
        <v>0</v>
      </c>
      <c r="AB450" s="57">
        <v>0</v>
      </c>
      <c r="AC450" s="96" t="s">
        <v>213</v>
      </c>
      <c r="AD450" s="96" t="s">
        <v>214</v>
      </c>
      <c r="AE450" s="96"/>
    </row>
    <row r="451" s="3" customFormat="1" spans="1:31">
      <c r="A451" s="316">
        <v>7.2</v>
      </c>
      <c r="B451" s="317" t="s">
        <v>217</v>
      </c>
      <c r="C451" s="316"/>
      <c r="D451" s="316" t="s">
        <v>72</v>
      </c>
      <c r="E451" s="317" t="s">
        <v>77</v>
      </c>
      <c r="F451" s="376">
        <v>2795</v>
      </c>
      <c r="G451" s="376">
        <v>44</v>
      </c>
      <c r="H451" s="44" t="s">
        <v>41</v>
      </c>
      <c r="I451" s="376">
        <v>720</v>
      </c>
      <c r="J451" s="376">
        <v>2790</v>
      </c>
      <c r="K451" s="376" t="s">
        <v>37</v>
      </c>
      <c r="L451" s="376" t="s">
        <v>38</v>
      </c>
      <c r="M451" s="342">
        <v>288.7939</v>
      </c>
      <c r="N451" s="343">
        <v>0</v>
      </c>
      <c r="O451" s="342">
        <v>0</v>
      </c>
      <c r="P451" s="342">
        <v>0</v>
      </c>
      <c r="Q451" s="342">
        <v>288.7939</v>
      </c>
      <c r="R451" s="376" t="s">
        <v>39</v>
      </c>
      <c r="S451" s="376">
        <v>720</v>
      </c>
      <c r="T451" s="376">
        <v>2790</v>
      </c>
      <c r="U451" s="376">
        <v>720</v>
      </c>
      <c r="V451" s="376">
        <v>2790</v>
      </c>
      <c r="W451" s="356">
        <v>0</v>
      </c>
      <c r="X451" s="356">
        <v>0</v>
      </c>
      <c r="Y451" s="356">
        <v>0</v>
      </c>
      <c r="Z451" s="356">
        <v>0</v>
      </c>
      <c r="AA451" s="356">
        <v>0</v>
      </c>
      <c r="AB451" s="356">
        <v>0</v>
      </c>
      <c r="AC451" s="361" t="s">
        <v>213</v>
      </c>
      <c r="AD451" s="361" t="s">
        <v>214</v>
      </c>
      <c r="AE451" s="361"/>
    </row>
    <row r="452" s="6" customFormat="1" ht="12" spans="1:31">
      <c r="A452" s="320" t="s">
        <v>218</v>
      </c>
      <c r="B452" s="321" t="s">
        <v>219</v>
      </c>
      <c r="C452" s="320" t="s">
        <v>100</v>
      </c>
      <c r="D452" s="320" t="s">
        <v>72</v>
      </c>
      <c r="E452" s="321" t="s">
        <v>77</v>
      </c>
      <c r="F452" s="388">
        <v>68</v>
      </c>
      <c r="G452" s="388">
        <v>17</v>
      </c>
      <c r="H452" s="44" t="s">
        <v>41</v>
      </c>
      <c r="I452" s="388">
        <v>51</v>
      </c>
      <c r="J452" s="388">
        <v>78</v>
      </c>
      <c r="K452" s="388" t="s">
        <v>37</v>
      </c>
      <c r="L452" s="388" t="s">
        <v>38</v>
      </c>
      <c r="M452" s="346">
        <v>23.0839</v>
      </c>
      <c r="N452" s="347">
        <v>0</v>
      </c>
      <c r="O452" s="348">
        <v>0</v>
      </c>
      <c r="P452" s="348">
        <v>0</v>
      </c>
      <c r="Q452" s="348">
        <v>23.0839</v>
      </c>
      <c r="R452" s="388" t="s">
        <v>39</v>
      </c>
      <c r="S452" s="388">
        <v>51</v>
      </c>
      <c r="T452" s="388">
        <v>78</v>
      </c>
      <c r="U452" s="388">
        <v>51</v>
      </c>
      <c r="V452" s="388">
        <v>78</v>
      </c>
      <c r="W452" s="355">
        <v>0</v>
      </c>
      <c r="X452" s="355">
        <v>0</v>
      </c>
      <c r="Y452" s="355">
        <v>0</v>
      </c>
      <c r="Z452" s="355">
        <v>0</v>
      </c>
      <c r="AA452" s="355">
        <v>0</v>
      </c>
      <c r="AB452" s="355">
        <v>0</v>
      </c>
      <c r="AC452" s="362" t="s">
        <v>213</v>
      </c>
      <c r="AD452" s="362" t="s">
        <v>214</v>
      </c>
      <c r="AE452" s="362"/>
    </row>
    <row r="453" s="6" customFormat="1" ht="12" spans="1:31">
      <c r="A453" s="60" t="s">
        <v>52</v>
      </c>
      <c r="B453" s="56" t="s">
        <v>220</v>
      </c>
      <c r="C453" s="55" t="s">
        <v>54</v>
      </c>
      <c r="D453" s="55" t="s">
        <v>72</v>
      </c>
      <c r="E453" s="56" t="s">
        <v>77</v>
      </c>
      <c r="F453" s="44">
        <v>6</v>
      </c>
      <c r="G453" s="44">
        <v>3</v>
      </c>
      <c r="H453" s="44" t="s">
        <v>41</v>
      </c>
      <c r="I453" s="44">
        <v>6</v>
      </c>
      <c r="J453" s="44">
        <v>6</v>
      </c>
      <c r="K453" s="55" t="s">
        <v>37</v>
      </c>
      <c r="L453" s="55" t="s">
        <v>38</v>
      </c>
      <c r="M453" s="60">
        <v>1.7668</v>
      </c>
      <c r="N453" s="345">
        <v>0</v>
      </c>
      <c r="O453" s="107">
        <v>0</v>
      </c>
      <c r="P453" s="107">
        <v>0</v>
      </c>
      <c r="Q453" s="107">
        <v>1.7668</v>
      </c>
      <c r="R453" s="44" t="s">
        <v>39</v>
      </c>
      <c r="S453" s="44">
        <v>6</v>
      </c>
      <c r="T453" s="44">
        <v>6</v>
      </c>
      <c r="U453" s="44">
        <v>6</v>
      </c>
      <c r="V453" s="44">
        <v>6</v>
      </c>
      <c r="W453" s="57">
        <v>0</v>
      </c>
      <c r="X453" s="57">
        <v>0</v>
      </c>
      <c r="Y453" s="57">
        <v>0</v>
      </c>
      <c r="Z453" s="57">
        <v>0</v>
      </c>
      <c r="AA453" s="57">
        <v>0</v>
      </c>
      <c r="AB453" s="57">
        <v>0</v>
      </c>
      <c r="AC453" s="96" t="s">
        <v>213</v>
      </c>
      <c r="AD453" s="96" t="s">
        <v>214</v>
      </c>
      <c r="AE453" s="96"/>
    </row>
    <row r="454" s="6" customFormat="1" ht="12" spans="1:31">
      <c r="A454" s="60" t="s">
        <v>52</v>
      </c>
      <c r="B454" s="56" t="s">
        <v>220</v>
      </c>
      <c r="C454" s="55" t="s">
        <v>56</v>
      </c>
      <c r="D454" s="55" t="s">
        <v>72</v>
      </c>
      <c r="E454" s="56" t="s">
        <v>77</v>
      </c>
      <c r="F454" s="44">
        <v>3</v>
      </c>
      <c r="G454" s="44">
        <v>1</v>
      </c>
      <c r="H454" s="44" t="s">
        <v>41</v>
      </c>
      <c r="I454" s="44">
        <v>1</v>
      </c>
      <c r="J454" s="44">
        <v>3</v>
      </c>
      <c r="K454" s="55" t="s">
        <v>37</v>
      </c>
      <c r="L454" s="55" t="s">
        <v>37</v>
      </c>
      <c r="M454" s="60">
        <v>0.5698</v>
      </c>
      <c r="N454" s="345">
        <v>0</v>
      </c>
      <c r="O454" s="107">
        <v>0</v>
      </c>
      <c r="P454" s="107">
        <v>0</v>
      </c>
      <c r="Q454" s="107">
        <v>0.5698</v>
      </c>
      <c r="R454" s="44" t="s">
        <v>39</v>
      </c>
      <c r="S454" s="44">
        <v>1</v>
      </c>
      <c r="T454" s="44">
        <v>3</v>
      </c>
      <c r="U454" s="44">
        <v>1</v>
      </c>
      <c r="V454" s="44">
        <v>3</v>
      </c>
      <c r="W454" s="57">
        <v>0</v>
      </c>
      <c r="X454" s="57">
        <v>0</v>
      </c>
      <c r="Y454" s="57">
        <v>0</v>
      </c>
      <c r="Z454" s="57">
        <v>0</v>
      </c>
      <c r="AA454" s="57">
        <v>0</v>
      </c>
      <c r="AB454" s="57">
        <v>0</v>
      </c>
      <c r="AC454" s="96" t="s">
        <v>213</v>
      </c>
      <c r="AD454" s="96" t="s">
        <v>214</v>
      </c>
      <c r="AE454" s="96"/>
    </row>
    <row r="455" s="6" customFormat="1" ht="12" spans="1:31">
      <c r="A455" s="60" t="s">
        <v>52</v>
      </c>
      <c r="B455" s="56" t="s">
        <v>220</v>
      </c>
      <c r="C455" s="55" t="s">
        <v>58</v>
      </c>
      <c r="D455" s="55" t="s">
        <v>72</v>
      </c>
      <c r="E455" s="56" t="s">
        <v>77</v>
      </c>
      <c r="F455" s="44">
        <v>8</v>
      </c>
      <c r="G455" s="44">
        <v>3</v>
      </c>
      <c r="H455" s="44" t="s">
        <v>41</v>
      </c>
      <c r="I455" s="44">
        <v>8</v>
      </c>
      <c r="J455" s="44">
        <v>9</v>
      </c>
      <c r="K455" s="55" t="s">
        <v>37</v>
      </c>
      <c r="L455" s="55" t="s">
        <v>38</v>
      </c>
      <c r="M455" s="60">
        <v>4.5372</v>
      </c>
      <c r="N455" s="345">
        <v>0</v>
      </c>
      <c r="O455" s="107">
        <v>0</v>
      </c>
      <c r="P455" s="107">
        <v>0</v>
      </c>
      <c r="Q455" s="107">
        <v>4.5372</v>
      </c>
      <c r="R455" s="44" t="s">
        <v>39</v>
      </c>
      <c r="S455" s="44">
        <v>8</v>
      </c>
      <c r="T455" s="44">
        <v>9</v>
      </c>
      <c r="U455" s="44">
        <v>8</v>
      </c>
      <c r="V455" s="44">
        <v>9</v>
      </c>
      <c r="W455" s="57">
        <v>0</v>
      </c>
      <c r="X455" s="57">
        <v>0</v>
      </c>
      <c r="Y455" s="57">
        <v>0</v>
      </c>
      <c r="Z455" s="57">
        <v>0</v>
      </c>
      <c r="AA455" s="57">
        <v>0</v>
      </c>
      <c r="AB455" s="57">
        <v>0</v>
      </c>
      <c r="AC455" s="96" t="s">
        <v>213</v>
      </c>
      <c r="AD455" s="96" t="s">
        <v>214</v>
      </c>
      <c r="AE455" s="96"/>
    </row>
    <row r="456" s="7" customFormat="1" ht="12" spans="1:31">
      <c r="A456" s="60" t="s">
        <v>52</v>
      </c>
      <c r="B456" s="56" t="s">
        <v>220</v>
      </c>
      <c r="C456" s="55" t="s">
        <v>59</v>
      </c>
      <c r="D456" s="55" t="s">
        <v>72</v>
      </c>
      <c r="E456" s="56" t="s">
        <v>77</v>
      </c>
      <c r="F456" s="44">
        <v>5</v>
      </c>
      <c r="G456" s="44">
        <v>3</v>
      </c>
      <c r="H456" s="44" t="s">
        <v>41</v>
      </c>
      <c r="I456" s="44">
        <v>5</v>
      </c>
      <c r="J456" s="44">
        <v>5</v>
      </c>
      <c r="K456" s="55" t="s">
        <v>37</v>
      </c>
      <c r="L456" s="55" t="s">
        <v>38</v>
      </c>
      <c r="M456" s="60">
        <v>2.1768</v>
      </c>
      <c r="N456" s="345">
        <v>0</v>
      </c>
      <c r="O456" s="107">
        <v>0</v>
      </c>
      <c r="P456" s="107">
        <v>0</v>
      </c>
      <c r="Q456" s="107">
        <v>2.1768</v>
      </c>
      <c r="R456" s="44" t="s">
        <v>39</v>
      </c>
      <c r="S456" s="44">
        <v>5</v>
      </c>
      <c r="T456" s="44">
        <v>5</v>
      </c>
      <c r="U456" s="44">
        <v>5</v>
      </c>
      <c r="V456" s="44">
        <v>5</v>
      </c>
      <c r="W456" s="57">
        <v>0</v>
      </c>
      <c r="X456" s="57">
        <v>0</v>
      </c>
      <c r="Y456" s="57">
        <v>0</v>
      </c>
      <c r="Z456" s="57">
        <v>0</v>
      </c>
      <c r="AA456" s="57">
        <v>0</v>
      </c>
      <c r="AB456" s="57">
        <v>0</v>
      </c>
      <c r="AC456" s="96" t="s">
        <v>213</v>
      </c>
      <c r="AD456" s="96" t="s">
        <v>214</v>
      </c>
      <c r="AE456" s="96"/>
    </row>
    <row r="457" s="7" customFormat="1" ht="12" spans="1:31">
      <c r="A457" s="60" t="s">
        <v>52</v>
      </c>
      <c r="B457" s="56" t="s">
        <v>220</v>
      </c>
      <c r="C457" s="55" t="s">
        <v>60</v>
      </c>
      <c r="D457" s="55" t="s">
        <v>72</v>
      </c>
      <c r="E457" s="56" t="s">
        <v>77</v>
      </c>
      <c r="F457" s="44">
        <v>12</v>
      </c>
      <c r="G457" s="44">
        <v>1</v>
      </c>
      <c r="H457" s="44" t="s">
        <v>41</v>
      </c>
      <c r="I457" s="44">
        <v>12</v>
      </c>
      <c r="J457" s="44">
        <v>18</v>
      </c>
      <c r="K457" s="55" t="s">
        <v>37</v>
      </c>
      <c r="L457" s="55" t="s">
        <v>38</v>
      </c>
      <c r="M457" s="60">
        <v>5.5582</v>
      </c>
      <c r="N457" s="345">
        <v>0</v>
      </c>
      <c r="O457" s="107">
        <v>0</v>
      </c>
      <c r="P457" s="107">
        <v>0</v>
      </c>
      <c r="Q457" s="107">
        <v>5.5582</v>
      </c>
      <c r="R457" s="44" t="s">
        <v>39</v>
      </c>
      <c r="S457" s="44">
        <v>12</v>
      </c>
      <c r="T457" s="44">
        <v>18</v>
      </c>
      <c r="U457" s="44">
        <v>12</v>
      </c>
      <c r="V457" s="44">
        <v>18</v>
      </c>
      <c r="W457" s="57">
        <v>0</v>
      </c>
      <c r="X457" s="57">
        <v>0</v>
      </c>
      <c r="Y457" s="57">
        <v>0</v>
      </c>
      <c r="Z457" s="57">
        <v>0</v>
      </c>
      <c r="AA457" s="57">
        <v>0</v>
      </c>
      <c r="AB457" s="57">
        <v>0</v>
      </c>
      <c r="AC457" s="96" t="s">
        <v>213</v>
      </c>
      <c r="AD457" s="96" t="s">
        <v>214</v>
      </c>
      <c r="AE457" s="96"/>
    </row>
    <row r="458" s="6" customFormat="1" ht="12" spans="1:31">
      <c r="A458" s="60" t="s">
        <v>52</v>
      </c>
      <c r="B458" s="56" t="s">
        <v>220</v>
      </c>
      <c r="C458" s="55" t="s">
        <v>61</v>
      </c>
      <c r="D458" s="55" t="s">
        <v>72</v>
      </c>
      <c r="E458" s="56" t="s">
        <v>77</v>
      </c>
      <c r="F458" s="44">
        <v>6</v>
      </c>
      <c r="G458" s="44">
        <v>3</v>
      </c>
      <c r="H458" s="44" t="s">
        <v>41</v>
      </c>
      <c r="I458" s="44">
        <v>6</v>
      </c>
      <c r="J458" s="44">
        <v>9</v>
      </c>
      <c r="K458" s="55" t="s">
        <v>37</v>
      </c>
      <c r="L458" s="55" t="s">
        <v>38</v>
      </c>
      <c r="M458" s="60">
        <v>3.3412</v>
      </c>
      <c r="N458" s="345">
        <v>0</v>
      </c>
      <c r="O458" s="107">
        <v>0</v>
      </c>
      <c r="P458" s="107">
        <v>0</v>
      </c>
      <c r="Q458" s="107">
        <v>3.3412</v>
      </c>
      <c r="R458" s="44" t="s">
        <v>39</v>
      </c>
      <c r="S458" s="44">
        <v>6</v>
      </c>
      <c r="T458" s="44">
        <v>9</v>
      </c>
      <c r="U458" s="44">
        <v>6</v>
      </c>
      <c r="V458" s="44">
        <v>9</v>
      </c>
      <c r="W458" s="57">
        <v>0</v>
      </c>
      <c r="X458" s="57">
        <v>0</v>
      </c>
      <c r="Y458" s="57">
        <v>0</v>
      </c>
      <c r="Z458" s="57">
        <v>0</v>
      </c>
      <c r="AA458" s="57">
        <v>0</v>
      </c>
      <c r="AB458" s="57">
        <v>0</v>
      </c>
      <c r="AC458" s="96" t="s">
        <v>213</v>
      </c>
      <c r="AD458" s="96" t="s">
        <v>214</v>
      </c>
      <c r="AE458" s="96"/>
    </row>
    <row r="459" s="6" customFormat="1" ht="12" spans="1:31">
      <c r="A459" s="60" t="s">
        <v>52</v>
      </c>
      <c r="B459" s="56" t="s">
        <v>220</v>
      </c>
      <c r="C459" s="55" t="s">
        <v>64</v>
      </c>
      <c r="D459" s="55" t="s">
        <v>72</v>
      </c>
      <c r="E459" s="56" t="s">
        <v>77</v>
      </c>
      <c r="F459" s="44">
        <v>28</v>
      </c>
      <c r="G459" s="44">
        <v>3</v>
      </c>
      <c r="H459" s="44" t="s">
        <v>41</v>
      </c>
      <c r="I459" s="44">
        <v>13</v>
      </c>
      <c r="J459" s="44">
        <v>28</v>
      </c>
      <c r="K459" s="55" t="s">
        <v>37</v>
      </c>
      <c r="L459" s="55" t="s">
        <v>38</v>
      </c>
      <c r="M459" s="60">
        <v>5.1339</v>
      </c>
      <c r="N459" s="345">
        <v>0</v>
      </c>
      <c r="O459" s="107">
        <v>0</v>
      </c>
      <c r="P459" s="107">
        <v>0</v>
      </c>
      <c r="Q459" s="107">
        <v>5.1339</v>
      </c>
      <c r="R459" s="44" t="s">
        <v>39</v>
      </c>
      <c r="S459" s="44">
        <v>13</v>
      </c>
      <c r="T459" s="44">
        <v>28</v>
      </c>
      <c r="U459" s="44">
        <v>13</v>
      </c>
      <c r="V459" s="44">
        <v>28</v>
      </c>
      <c r="W459" s="57">
        <v>0</v>
      </c>
      <c r="X459" s="57">
        <v>0</v>
      </c>
      <c r="Y459" s="57">
        <v>0</v>
      </c>
      <c r="Z459" s="57">
        <v>0</v>
      </c>
      <c r="AA459" s="57">
        <v>0</v>
      </c>
      <c r="AB459" s="57">
        <v>0</v>
      </c>
      <c r="AC459" s="96" t="s">
        <v>213</v>
      </c>
      <c r="AD459" s="96" t="s">
        <v>214</v>
      </c>
      <c r="AE459" s="96"/>
    </row>
    <row r="460" s="6" customFormat="1" ht="12" spans="1:31">
      <c r="A460" s="320" t="s">
        <v>221</v>
      </c>
      <c r="B460" s="321" t="s">
        <v>222</v>
      </c>
      <c r="C460" s="320" t="s">
        <v>169</v>
      </c>
      <c r="D460" s="320" t="s">
        <v>72</v>
      </c>
      <c r="E460" s="321" t="s">
        <v>77</v>
      </c>
      <c r="F460" s="388"/>
      <c r="G460" s="388"/>
      <c r="H460" s="388"/>
      <c r="I460" s="388"/>
      <c r="J460" s="388"/>
      <c r="K460" s="388"/>
      <c r="L460" s="388"/>
      <c r="M460" s="346"/>
      <c r="N460" s="347"/>
      <c r="O460" s="348"/>
      <c r="P460" s="348"/>
      <c r="Q460" s="348"/>
      <c r="R460" s="388" t="s">
        <v>39</v>
      </c>
      <c r="S460" s="388"/>
      <c r="T460" s="388"/>
      <c r="U460" s="388"/>
      <c r="V460" s="388"/>
      <c r="W460" s="355"/>
      <c r="X460" s="355"/>
      <c r="Y460" s="355"/>
      <c r="Z460" s="355"/>
      <c r="AA460" s="355"/>
      <c r="AB460" s="355"/>
      <c r="AC460" s="362" t="s">
        <v>213</v>
      </c>
      <c r="AD460" s="362" t="s">
        <v>214</v>
      </c>
      <c r="AE460" s="362"/>
    </row>
    <row r="461" s="3" customFormat="1" spans="1:31">
      <c r="A461" s="320" t="s">
        <v>223</v>
      </c>
      <c r="B461" s="321" t="s">
        <v>224</v>
      </c>
      <c r="C461" s="320" t="s">
        <v>49</v>
      </c>
      <c r="D461" s="389"/>
      <c r="E461" s="390"/>
      <c r="F461" s="388">
        <v>2727</v>
      </c>
      <c r="G461" s="355">
        <v>27</v>
      </c>
      <c r="H461" s="44" t="s">
        <v>41</v>
      </c>
      <c r="I461" s="355">
        <v>669</v>
      </c>
      <c r="J461" s="355">
        <v>2712</v>
      </c>
      <c r="K461" s="355" t="s">
        <v>44</v>
      </c>
      <c r="L461" s="355" t="s">
        <v>44</v>
      </c>
      <c r="M461" s="348">
        <v>265.71</v>
      </c>
      <c r="N461" s="392">
        <v>0</v>
      </c>
      <c r="O461" s="348">
        <v>0</v>
      </c>
      <c r="P461" s="348">
        <v>0</v>
      </c>
      <c r="Q461" s="348">
        <v>265.71</v>
      </c>
      <c r="R461" s="388" t="s">
        <v>39</v>
      </c>
      <c r="S461" s="355">
        <v>669</v>
      </c>
      <c r="T461" s="355">
        <v>2712</v>
      </c>
      <c r="U461" s="355">
        <v>669</v>
      </c>
      <c r="V461" s="355">
        <v>2712</v>
      </c>
      <c r="W461" s="355">
        <v>0</v>
      </c>
      <c r="X461" s="355">
        <v>0</v>
      </c>
      <c r="Y461" s="355">
        <v>0</v>
      </c>
      <c r="Z461" s="355">
        <v>0</v>
      </c>
      <c r="AA461" s="355">
        <v>0</v>
      </c>
      <c r="AB461" s="355">
        <v>0</v>
      </c>
      <c r="AC461" s="362" t="s">
        <v>213</v>
      </c>
      <c r="AD461" s="362" t="s">
        <v>214</v>
      </c>
      <c r="AE461" s="362"/>
    </row>
    <row r="462" s="6" customFormat="1" spans="1:31">
      <c r="A462" s="55" t="s">
        <v>52</v>
      </c>
      <c r="B462" s="56" t="s">
        <v>225</v>
      </c>
      <c r="C462" s="130" t="s">
        <v>54</v>
      </c>
      <c r="D462" s="128"/>
      <c r="E462" s="95" t="s">
        <v>77</v>
      </c>
      <c r="F462" s="56">
        <v>19</v>
      </c>
      <c r="G462" s="56">
        <v>1</v>
      </c>
      <c r="H462" s="44" t="s">
        <v>41</v>
      </c>
      <c r="I462" s="56">
        <v>5</v>
      </c>
      <c r="J462" s="56">
        <v>19</v>
      </c>
      <c r="K462" s="141" t="s">
        <v>44</v>
      </c>
      <c r="L462" s="141" t="s">
        <v>44</v>
      </c>
      <c r="M462" s="134">
        <v>2.9</v>
      </c>
      <c r="N462" s="253">
        <v>0</v>
      </c>
      <c r="O462" s="134">
        <v>0</v>
      </c>
      <c r="P462" s="134">
        <v>0</v>
      </c>
      <c r="Q462" s="132">
        <v>2.9</v>
      </c>
      <c r="R462" s="141" t="s">
        <v>39</v>
      </c>
      <c r="S462" s="141">
        <v>5</v>
      </c>
      <c r="T462" s="141">
        <v>19</v>
      </c>
      <c r="U462" s="141">
        <v>5</v>
      </c>
      <c r="V462" s="142">
        <v>19</v>
      </c>
      <c r="W462" s="143">
        <v>0</v>
      </c>
      <c r="X462" s="143">
        <v>0</v>
      </c>
      <c r="Y462" s="143">
        <v>0</v>
      </c>
      <c r="Z462" s="143">
        <v>0</v>
      </c>
      <c r="AA462" s="143">
        <v>0</v>
      </c>
      <c r="AB462" s="393">
        <v>0</v>
      </c>
      <c r="AC462" s="97" t="s">
        <v>213</v>
      </c>
      <c r="AD462" s="97" t="s">
        <v>214</v>
      </c>
      <c r="AE462" s="3"/>
    </row>
    <row r="463" s="6" customFormat="1" spans="1:31">
      <c r="A463" s="55" t="s">
        <v>52</v>
      </c>
      <c r="B463" s="56" t="s">
        <v>225</v>
      </c>
      <c r="C463" s="130" t="s">
        <v>55</v>
      </c>
      <c r="D463" s="128"/>
      <c r="E463" s="95" t="s">
        <v>77</v>
      </c>
      <c r="F463" s="56">
        <v>42</v>
      </c>
      <c r="G463" s="56">
        <v>3</v>
      </c>
      <c r="H463" s="44" t="s">
        <v>41</v>
      </c>
      <c r="I463" s="56">
        <v>9</v>
      </c>
      <c r="J463" s="56">
        <v>42</v>
      </c>
      <c r="K463" s="141" t="s">
        <v>44</v>
      </c>
      <c r="L463" s="141" t="s">
        <v>44</v>
      </c>
      <c r="M463" s="134">
        <v>3.25</v>
      </c>
      <c r="N463" s="253">
        <v>0</v>
      </c>
      <c r="O463" s="134">
        <v>0</v>
      </c>
      <c r="P463" s="134">
        <v>0</v>
      </c>
      <c r="Q463" s="134">
        <v>3.25</v>
      </c>
      <c r="R463" s="141" t="s">
        <v>39</v>
      </c>
      <c r="S463" s="141">
        <v>9</v>
      </c>
      <c r="T463" s="141">
        <v>42</v>
      </c>
      <c r="U463" s="141">
        <v>9</v>
      </c>
      <c r="V463" s="141">
        <v>42</v>
      </c>
      <c r="W463" s="142">
        <v>0</v>
      </c>
      <c r="X463" s="143">
        <v>0</v>
      </c>
      <c r="Y463" s="143">
        <v>0</v>
      </c>
      <c r="Z463" s="143">
        <v>0</v>
      </c>
      <c r="AA463" s="143">
        <v>0</v>
      </c>
      <c r="AB463" s="143">
        <v>0</v>
      </c>
      <c r="AC463" s="97" t="s">
        <v>213</v>
      </c>
      <c r="AD463" s="97" t="s">
        <v>214</v>
      </c>
      <c r="AE463" s="97"/>
    </row>
    <row r="464" s="6" customFormat="1" spans="1:31">
      <c r="A464" s="55" t="s">
        <v>52</v>
      </c>
      <c r="B464" s="56" t="s">
        <v>225</v>
      </c>
      <c r="C464" s="130" t="s">
        <v>56</v>
      </c>
      <c r="D464" s="128"/>
      <c r="E464" s="95" t="s">
        <v>77</v>
      </c>
      <c r="F464" s="56">
        <v>164</v>
      </c>
      <c r="G464" s="56">
        <v>3</v>
      </c>
      <c r="H464" s="44" t="s">
        <v>41</v>
      </c>
      <c r="I464" s="56">
        <v>41</v>
      </c>
      <c r="J464" s="56">
        <v>164</v>
      </c>
      <c r="K464" s="141" t="s">
        <v>44</v>
      </c>
      <c r="L464" s="141" t="s">
        <v>44</v>
      </c>
      <c r="M464" s="134">
        <v>15.85</v>
      </c>
      <c r="N464" s="253">
        <v>0</v>
      </c>
      <c r="O464" s="134">
        <v>0</v>
      </c>
      <c r="P464" s="134">
        <v>0</v>
      </c>
      <c r="Q464" s="134">
        <v>15.85</v>
      </c>
      <c r="R464" s="141" t="s">
        <v>39</v>
      </c>
      <c r="S464" s="141">
        <v>41</v>
      </c>
      <c r="T464" s="141">
        <v>164</v>
      </c>
      <c r="U464" s="141">
        <v>41</v>
      </c>
      <c r="V464" s="141">
        <v>164</v>
      </c>
      <c r="W464" s="142">
        <v>0</v>
      </c>
      <c r="X464" s="143">
        <v>0</v>
      </c>
      <c r="Y464" s="143">
        <v>0</v>
      </c>
      <c r="Z464" s="143">
        <v>0</v>
      </c>
      <c r="AA464" s="143">
        <v>0</v>
      </c>
      <c r="AB464" s="143">
        <v>0</v>
      </c>
      <c r="AC464" s="97" t="s">
        <v>213</v>
      </c>
      <c r="AD464" s="97" t="s">
        <v>214</v>
      </c>
      <c r="AE464" s="97"/>
    </row>
    <row r="465" s="6" customFormat="1" spans="1:31">
      <c r="A465" s="55" t="s">
        <v>52</v>
      </c>
      <c r="B465" s="56" t="s">
        <v>225</v>
      </c>
      <c r="C465" s="130" t="s">
        <v>58</v>
      </c>
      <c r="D465" s="128"/>
      <c r="E465" s="95" t="s">
        <v>77</v>
      </c>
      <c r="F465" s="56">
        <v>177</v>
      </c>
      <c r="G465" s="56">
        <v>3</v>
      </c>
      <c r="H465" s="44" t="s">
        <v>41</v>
      </c>
      <c r="I465" s="56">
        <v>41</v>
      </c>
      <c r="J465" s="56">
        <v>177</v>
      </c>
      <c r="K465" s="141" t="s">
        <v>44</v>
      </c>
      <c r="L465" s="141" t="s">
        <v>44</v>
      </c>
      <c r="M465" s="134">
        <v>14.51</v>
      </c>
      <c r="N465" s="253">
        <v>0</v>
      </c>
      <c r="O465" s="134">
        <v>0</v>
      </c>
      <c r="P465" s="134">
        <v>0</v>
      </c>
      <c r="Q465" s="134">
        <v>14.51</v>
      </c>
      <c r="R465" s="141" t="s">
        <v>39</v>
      </c>
      <c r="S465" s="141">
        <v>41</v>
      </c>
      <c r="T465" s="141">
        <v>177</v>
      </c>
      <c r="U465" s="141">
        <v>41</v>
      </c>
      <c r="V465" s="141">
        <v>177</v>
      </c>
      <c r="W465" s="142">
        <v>0</v>
      </c>
      <c r="X465" s="143">
        <v>0</v>
      </c>
      <c r="Y465" s="143">
        <v>0</v>
      </c>
      <c r="Z465" s="143">
        <v>0</v>
      </c>
      <c r="AA465" s="143">
        <v>0</v>
      </c>
      <c r="AB465" s="143">
        <v>0</v>
      </c>
      <c r="AC465" s="97" t="s">
        <v>213</v>
      </c>
      <c r="AD465" s="97" t="s">
        <v>214</v>
      </c>
      <c r="AE465" s="97"/>
    </row>
    <row r="466" s="6" customFormat="1" spans="1:31">
      <c r="A466" s="55" t="s">
        <v>52</v>
      </c>
      <c r="B466" s="56" t="s">
        <v>225</v>
      </c>
      <c r="C466" s="130" t="s">
        <v>59</v>
      </c>
      <c r="D466" s="128"/>
      <c r="E466" s="95" t="s">
        <v>77</v>
      </c>
      <c r="F466" s="56">
        <v>438</v>
      </c>
      <c r="G466" s="56">
        <v>3</v>
      </c>
      <c r="H466" s="44" t="s">
        <v>41</v>
      </c>
      <c r="I466" s="56">
        <v>113</v>
      </c>
      <c r="J466" s="56">
        <v>438</v>
      </c>
      <c r="K466" s="141" t="s">
        <v>44</v>
      </c>
      <c r="L466" s="141" t="s">
        <v>44</v>
      </c>
      <c r="M466" s="134">
        <v>40.65</v>
      </c>
      <c r="N466" s="253">
        <v>0</v>
      </c>
      <c r="O466" s="134">
        <v>0</v>
      </c>
      <c r="P466" s="134">
        <v>0</v>
      </c>
      <c r="Q466" s="134">
        <v>40.65</v>
      </c>
      <c r="R466" s="141" t="s">
        <v>39</v>
      </c>
      <c r="S466" s="141">
        <v>113</v>
      </c>
      <c r="T466" s="141">
        <v>438</v>
      </c>
      <c r="U466" s="141">
        <v>113</v>
      </c>
      <c r="V466" s="141">
        <v>438</v>
      </c>
      <c r="W466" s="142">
        <v>0</v>
      </c>
      <c r="X466" s="143">
        <v>0</v>
      </c>
      <c r="Y466" s="143">
        <v>0</v>
      </c>
      <c r="Z466" s="143">
        <v>0</v>
      </c>
      <c r="AA466" s="143">
        <v>0</v>
      </c>
      <c r="AB466" s="143">
        <v>0</v>
      </c>
      <c r="AC466" s="97" t="s">
        <v>213</v>
      </c>
      <c r="AD466" s="97" t="s">
        <v>214</v>
      </c>
      <c r="AE466" s="97"/>
    </row>
    <row r="467" s="6" customFormat="1" spans="1:31">
      <c r="A467" s="55" t="s">
        <v>52</v>
      </c>
      <c r="B467" s="56" t="s">
        <v>225</v>
      </c>
      <c r="C467" s="130" t="s">
        <v>60</v>
      </c>
      <c r="D467" s="128"/>
      <c r="E467" s="95" t="s">
        <v>77</v>
      </c>
      <c r="F467" s="56">
        <v>801</v>
      </c>
      <c r="G467" s="56">
        <v>3</v>
      </c>
      <c r="H467" s="44" t="s">
        <v>41</v>
      </c>
      <c r="I467" s="56">
        <v>188</v>
      </c>
      <c r="J467" s="56">
        <v>786</v>
      </c>
      <c r="K467" s="141" t="s">
        <v>44</v>
      </c>
      <c r="L467" s="141" t="s">
        <v>44</v>
      </c>
      <c r="M467" s="134">
        <v>81.66</v>
      </c>
      <c r="N467" s="253">
        <v>0</v>
      </c>
      <c r="O467" s="134">
        <v>0</v>
      </c>
      <c r="P467" s="134">
        <v>0</v>
      </c>
      <c r="Q467" s="134">
        <v>81.66</v>
      </c>
      <c r="R467" s="141" t="s">
        <v>39</v>
      </c>
      <c r="S467" s="141">
        <v>188</v>
      </c>
      <c r="T467" s="141">
        <v>786</v>
      </c>
      <c r="U467" s="141">
        <v>188</v>
      </c>
      <c r="V467" s="141">
        <v>786</v>
      </c>
      <c r="W467" s="142">
        <v>0</v>
      </c>
      <c r="X467" s="143">
        <v>0</v>
      </c>
      <c r="Y467" s="143">
        <v>0</v>
      </c>
      <c r="Z467" s="143">
        <v>0</v>
      </c>
      <c r="AA467" s="143">
        <v>0</v>
      </c>
      <c r="AB467" s="143">
        <v>0</v>
      </c>
      <c r="AC467" s="97" t="s">
        <v>213</v>
      </c>
      <c r="AD467" s="97" t="s">
        <v>214</v>
      </c>
      <c r="AE467" s="97"/>
    </row>
    <row r="468" s="6" customFormat="1" spans="1:31">
      <c r="A468" s="55" t="s">
        <v>52</v>
      </c>
      <c r="B468" s="56" t="s">
        <v>225</v>
      </c>
      <c r="C468" s="130" t="s">
        <v>61</v>
      </c>
      <c r="D468" s="128"/>
      <c r="E468" s="95" t="s">
        <v>77</v>
      </c>
      <c r="F468" s="56">
        <v>529</v>
      </c>
      <c r="G468" s="56">
        <v>3</v>
      </c>
      <c r="H468" s="44" t="s">
        <v>41</v>
      </c>
      <c r="I468" s="56">
        <v>136</v>
      </c>
      <c r="J468" s="56">
        <v>529</v>
      </c>
      <c r="K468" s="141" t="s">
        <v>44</v>
      </c>
      <c r="L468" s="141" t="s">
        <v>44</v>
      </c>
      <c r="M468" s="134">
        <v>52.08</v>
      </c>
      <c r="N468" s="253">
        <v>0</v>
      </c>
      <c r="O468" s="134">
        <v>0</v>
      </c>
      <c r="P468" s="134">
        <v>0</v>
      </c>
      <c r="Q468" s="134">
        <v>52.08</v>
      </c>
      <c r="R468" s="141" t="s">
        <v>39</v>
      </c>
      <c r="S468" s="141">
        <v>136</v>
      </c>
      <c r="T468" s="141">
        <v>529</v>
      </c>
      <c r="U468" s="141">
        <v>136</v>
      </c>
      <c r="V468" s="141">
        <v>529</v>
      </c>
      <c r="W468" s="142">
        <v>0</v>
      </c>
      <c r="X468" s="143">
        <v>0</v>
      </c>
      <c r="Y468" s="143">
        <v>0</v>
      </c>
      <c r="Z468" s="143">
        <v>0</v>
      </c>
      <c r="AA468" s="143">
        <v>0</v>
      </c>
      <c r="AB468" s="143">
        <v>0</v>
      </c>
      <c r="AC468" s="97" t="s">
        <v>213</v>
      </c>
      <c r="AD468" s="97" t="s">
        <v>214</v>
      </c>
      <c r="AE468" s="97"/>
    </row>
    <row r="469" s="6" customFormat="1" spans="1:31">
      <c r="A469" s="55" t="s">
        <v>52</v>
      </c>
      <c r="B469" s="56" t="s">
        <v>225</v>
      </c>
      <c r="C469" s="130" t="s">
        <v>62</v>
      </c>
      <c r="D469" s="128"/>
      <c r="E469" s="95" t="s">
        <v>77</v>
      </c>
      <c r="F469" s="56">
        <v>294</v>
      </c>
      <c r="G469" s="56">
        <v>3</v>
      </c>
      <c r="H469" s="44" t="s">
        <v>41</v>
      </c>
      <c r="I469" s="56">
        <v>80</v>
      </c>
      <c r="J469" s="56">
        <v>294</v>
      </c>
      <c r="K469" s="141" t="s">
        <v>44</v>
      </c>
      <c r="L469" s="141" t="s">
        <v>44</v>
      </c>
      <c r="M469" s="134">
        <v>30.98</v>
      </c>
      <c r="N469" s="253">
        <v>0</v>
      </c>
      <c r="O469" s="134">
        <v>0</v>
      </c>
      <c r="P469" s="134">
        <v>0</v>
      </c>
      <c r="Q469" s="134">
        <v>30.98</v>
      </c>
      <c r="R469" s="141" t="s">
        <v>39</v>
      </c>
      <c r="S469" s="141">
        <v>80</v>
      </c>
      <c r="T469" s="141">
        <v>294</v>
      </c>
      <c r="U469" s="141">
        <v>80</v>
      </c>
      <c r="V469" s="141">
        <v>294</v>
      </c>
      <c r="W469" s="142">
        <v>0</v>
      </c>
      <c r="X469" s="143">
        <v>0</v>
      </c>
      <c r="Y469" s="143">
        <v>0</v>
      </c>
      <c r="Z469" s="143">
        <v>0</v>
      </c>
      <c r="AA469" s="143">
        <v>0</v>
      </c>
      <c r="AB469" s="143">
        <v>0</v>
      </c>
      <c r="AC469" s="97" t="s">
        <v>213</v>
      </c>
      <c r="AD469" s="97" t="s">
        <v>214</v>
      </c>
      <c r="AE469" s="97"/>
    </row>
    <row r="470" s="6" customFormat="1" spans="1:31">
      <c r="A470" s="55" t="s">
        <v>52</v>
      </c>
      <c r="B470" s="56" t="s">
        <v>225</v>
      </c>
      <c r="C470" s="130" t="s">
        <v>63</v>
      </c>
      <c r="D470" s="128"/>
      <c r="E470" s="95" t="s">
        <v>77</v>
      </c>
      <c r="F470" s="56">
        <v>75</v>
      </c>
      <c r="G470" s="56">
        <v>2</v>
      </c>
      <c r="H470" s="44" t="s">
        <v>41</v>
      </c>
      <c r="I470" s="56">
        <v>15</v>
      </c>
      <c r="J470" s="56">
        <v>75</v>
      </c>
      <c r="K470" s="141" t="s">
        <v>44</v>
      </c>
      <c r="L470" s="141" t="s">
        <v>44</v>
      </c>
      <c r="M470" s="134">
        <v>6.5</v>
      </c>
      <c r="N470" s="253">
        <v>0</v>
      </c>
      <c r="O470" s="134">
        <v>0</v>
      </c>
      <c r="P470" s="134">
        <v>0</v>
      </c>
      <c r="Q470" s="134">
        <v>6.5</v>
      </c>
      <c r="R470" s="141" t="s">
        <v>39</v>
      </c>
      <c r="S470" s="141">
        <v>15</v>
      </c>
      <c r="T470" s="141">
        <v>75</v>
      </c>
      <c r="U470" s="141">
        <v>15</v>
      </c>
      <c r="V470" s="141">
        <v>75</v>
      </c>
      <c r="W470" s="142">
        <v>0</v>
      </c>
      <c r="X470" s="143">
        <v>0</v>
      </c>
      <c r="Y470" s="143">
        <v>0</v>
      </c>
      <c r="Z470" s="143">
        <v>0</v>
      </c>
      <c r="AA470" s="143">
        <v>0</v>
      </c>
      <c r="AB470" s="143">
        <v>0</v>
      </c>
      <c r="AC470" s="97" t="s">
        <v>213</v>
      </c>
      <c r="AD470" s="97" t="s">
        <v>214</v>
      </c>
      <c r="AE470" s="97"/>
    </row>
    <row r="471" s="6" customFormat="1" spans="1:31">
      <c r="A471" s="55" t="s">
        <v>52</v>
      </c>
      <c r="B471" s="56" t="s">
        <v>225</v>
      </c>
      <c r="C471" s="130" t="s">
        <v>64</v>
      </c>
      <c r="D471" s="128" t="s">
        <v>72</v>
      </c>
      <c r="E471" s="95" t="s">
        <v>77</v>
      </c>
      <c r="F471" s="56">
        <v>188</v>
      </c>
      <c r="G471" s="56">
        <v>3</v>
      </c>
      <c r="H471" s="44" t="s">
        <v>41</v>
      </c>
      <c r="I471" s="56">
        <v>41</v>
      </c>
      <c r="J471" s="56">
        <v>188</v>
      </c>
      <c r="K471" s="141" t="s">
        <v>44</v>
      </c>
      <c r="L471" s="141" t="s">
        <v>44</v>
      </c>
      <c r="M471" s="134">
        <v>17.33</v>
      </c>
      <c r="N471" s="253">
        <v>0</v>
      </c>
      <c r="O471" s="134">
        <v>0</v>
      </c>
      <c r="P471" s="134">
        <v>0</v>
      </c>
      <c r="Q471" s="134">
        <v>17.33</v>
      </c>
      <c r="R471" s="141" t="s">
        <v>39</v>
      </c>
      <c r="S471" s="141">
        <v>41</v>
      </c>
      <c r="T471" s="141">
        <v>188</v>
      </c>
      <c r="U471" s="141">
        <v>41</v>
      </c>
      <c r="V471" s="141">
        <v>188</v>
      </c>
      <c r="W471" s="142">
        <v>0</v>
      </c>
      <c r="X471" s="143">
        <v>0</v>
      </c>
      <c r="Y471" s="143">
        <v>0</v>
      </c>
      <c r="Z471" s="143">
        <v>0</v>
      </c>
      <c r="AA471" s="143">
        <v>0</v>
      </c>
      <c r="AB471" s="143">
        <v>0</v>
      </c>
      <c r="AC471" s="97" t="s">
        <v>213</v>
      </c>
      <c r="AD471" s="97" t="s">
        <v>214</v>
      </c>
      <c r="AE471" s="97"/>
    </row>
    <row r="472" s="3" customFormat="1" spans="1:31">
      <c r="A472" s="316">
        <v>7.3</v>
      </c>
      <c r="B472" s="317" t="s">
        <v>226</v>
      </c>
      <c r="C472" s="316"/>
      <c r="D472" s="316"/>
      <c r="E472" s="317"/>
      <c r="F472" s="376">
        <v>2786</v>
      </c>
      <c r="G472" s="376">
        <v>63</v>
      </c>
      <c r="H472" s="44" t="s">
        <v>41</v>
      </c>
      <c r="I472" s="376">
        <v>2720</v>
      </c>
      <c r="J472" s="376">
        <v>2780</v>
      </c>
      <c r="K472" s="376" t="s">
        <v>37</v>
      </c>
      <c r="L472" s="376" t="s">
        <v>38</v>
      </c>
      <c r="M472" s="342">
        <v>163.364</v>
      </c>
      <c r="N472" s="343">
        <v>0</v>
      </c>
      <c r="O472" s="344">
        <v>0</v>
      </c>
      <c r="P472" s="344">
        <v>0</v>
      </c>
      <c r="Q472" s="344">
        <v>163.364</v>
      </c>
      <c r="R472" s="376" t="s">
        <v>39</v>
      </c>
      <c r="S472" s="376">
        <v>2932</v>
      </c>
      <c r="T472" s="376">
        <v>3697</v>
      </c>
      <c r="U472" s="376">
        <v>2720</v>
      </c>
      <c r="V472" s="376">
        <v>2780</v>
      </c>
      <c r="W472" s="356">
        <v>0</v>
      </c>
      <c r="X472" s="356">
        <v>0</v>
      </c>
      <c r="Y472" s="356">
        <v>0</v>
      </c>
      <c r="Z472" s="356">
        <v>0</v>
      </c>
      <c r="AA472" s="356">
        <v>0</v>
      </c>
      <c r="AB472" s="356">
        <v>0</v>
      </c>
      <c r="AC472" s="361" t="s">
        <v>213</v>
      </c>
      <c r="AD472" s="361" t="s">
        <v>227</v>
      </c>
      <c r="AE472" s="361"/>
    </row>
    <row r="473" s="3" customFormat="1" spans="1:31">
      <c r="A473" s="320" t="s">
        <v>228</v>
      </c>
      <c r="B473" s="321" t="s">
        <v>229</v>
      </c>
      <c r="C473" s="320" t="s">
        <v>49</v>
      </c>
      <c r="D473" s="320" t="s">
        <v>72</v>
      </c>
      <c r="E473" s="321" t="s">
        <v>77</v>
      </c>
      <c r="F473" s="388">
        <v>735</v>
      </c>
      <c r="G473" s="388">
        <v>30</v>
      </c>
      <c r="H473" s="44" t="s">
        <v>41</v>
      </c>
      <c r="I473" s="388">
        <v>723</v>
      </c>
      <c r="J473" s="388">
        <v>729</v>
      </c>
      <c r="K473" s="388" t="s">
        <v>37</v>
      </c>
      <c r="L473" s="388" t="s">
        <v>38</v>
      </c>
      <c r="M473" s="346">
        <v>46.584</v>
      </c>
      <c r="N473" s="347">
        <v>0</v>
      </c>
      <c r="O473" s="348">
        <v>0</v>
      </c>
      <c r="P473" s="348">
        <v>0</v>
      </c>
      <c r="Q473" s="348">
        <v>46.584</v>
      </c>
      <c r="R473" s="388" t="s">
        <v>39</v>
      </c>
      <c r="S473" s="388">
        <v>723</v>
      </c>
      <c r="T473" s="388">
        <v>729</v>
      </c>
      <c r="U473" s="388">
        <v>723</v>
      </c>
      <c r="V473" s="388">
        <v>729</v>
      </c>
      <c r="W473" s="355">
        <v>0</v>
      </c>
      <c r="X473" s="355">
        <v>0</v>
      </c>
      <c r="Y473" s="355">
        <v>0</v>
      </c>
      <c r="Z473" s="355">
        <v>0</v>
      </c>
      <c r="AA473" s="355">
        <v>0</v>
      </c>
      <c r="AB473" s="355">
        <v>0</v>
      </c>
      <c r="AC473" s="362" t="s">
        <v>213</v>
      </c>
      <c r="AD473" s="362" t="s">
        <v>227</v>
      </c>
      <c r="AE473" s="362"/>
    </row>
    <row r="474" s="3" customFormat="1" spans="1:31">
      <c r="A474" s="59" t="s">
        <v>52</v>
      </c>
      <c r="B474" s="56" t="s">
        <v>230</v>
      </c>
      <c r="C474" s="55" t="s">
        <v>54</v>
      </c>
      <c r="D474" s="60" t="s">
        <v>72</v>
      </c>
      <c r="E474" s="56" t="s">
        <v>77</v>
      </c>
      <c r="F474" s="44">
        <v>28</v>
      </c>
      <c r="G474" s="44">
        <v>3</v>
      </c>
      <c r="H474" s="44" t="s">
        <v>41</v>
      </c>
      <c r="I474" s="44">
        <v>28</v>
      </c>
      <c r="J474" s="44">
        <v>28</v>
      </c>
      <c r="K474" s="55" t="s">
        <v>37</v>
      </c>
      <c r="L474" s="55" t="s">
        <v>38</v>
      </c>
      <c r="M474" s="60">
        <v>1.92</v>
      </c>
      <c r="N474" s="345">
        <v>0</v>
      </c>
      <c r="O474" s="107">
        <v>0</v>
      </c>
      <c r="P474" s="107">
        <v>0</v>
      </c>
      <c r="Q474" s="107">
        <v>1.92</v>
      </c>
      <c r="R474" s="44" t="s">
        <v>39</v>
      </c>
      <c r="S474" s="44">
        <v>28</v>
      </c>
      <c r="T474" s="44">
        <v>28</v>
      </c>
      <c r="U474" s="44">
        <v>28</v>
      </c>
      <c r="V474" s="44">
        <v>28</v>
      </c>
      <c r="W474" s="57">
        <v>0</v>
      </c>
      <c r="X474" s="57">
        <v>0</v>
      </c>
      <c r="Y474" s="57">
        <v>0</v>
      </c>
      <c r="Z474" s="57">
        <v>0</v>
      </c>
      <c r="AA474" s="57">
        <v>0</v>
      </c>
      <c r="AB474" s="57">
        <v>0</v>
      </c>
      <c r="AC474" s="96" t="s">
        <v>213</v>
      </c>
      <c r="AD474" s="96" t="s">
        <v>227</v>
      </c>
      <c r="AE474" s="96"/>
    </row>
    <row r="475" s="3" customFormat="1" spans="1:31">
      <c r="A475" s="59" t="s">
        <v>52</v>
      </c>
      <c r="B475" s="56" t="s">
        <v>230</v>
      </c>
      <c r="C475" s="55" t="s">
        <v>55</v>
      </c>
      <c r="D475" s="60" t="s">
        <v>72</v>
      </c>
      <c r="E475" s="56" t="s">
        <v>77</v>
      </c>
      <c r="F475" s="44">
        <v>44</v>
      </c>
      <c r="G475" s="44">
        <v>3</v>
      </c>
      <c r="H475" s="44" t="s">
        <v>41</v>
      </c>
      <c r="I475" s="44">
        <v>41</v>
      </c>
      <c r="J475" s="44">
        <v>44</v>
      </c>
      <c r="K475" s="55" t="s">
        <v>37</v>
      </c>
      <c r="L475" s="55" t="s">
        <v>38</v>
      </c>
      <c r="M475" s="60">
        <v>2.752</v>
      </c>
      <c r="N475" s="345">
        <v>0</v>
      </c>
      <c r="O475" s="107">
        <v>0</v>
      </c>
      <c r="P475" s="107">
        <v>0</v>
      </c>
      <c r="Q475" s="107">
        <v>2.752</v>
      </c>
      <c r="R475" s="44" t="s">
        <v>39</v>
      </c>
      <c r="S475" s="44">
        <v>41</v>
      </c>
      <c r="T475" s="44">
        <v>44</v>
      </c>
      <c r="U475" s="44">
        <v>41</v>
      </c>
      <c r="V475" s="44">
        <v>44</v>
      </c>
      <c r="W475" s="57">
        <v>0</v>
      </c>
      <c r="X475" s="57">
        <v>0</v>
      </c>
      <c r="Y475" s="57">
        <v>0</v>
      </c>
      <c r="Z475" s="57">
        <v>0</v>
      </c>
      <c r="AA475" s="57">
        <v>0</v>
      </c>
      <c r="AB475" s="57">
        <v>0</v>
      </c>
      <c r="AC475" s="96" t="s">
        <v>213</v>
      </c>
      <c r="AD475" s="96" t="s">
        <v>227</v>
      </c>
      <c r="AE475" s="96"/>
    </row>
    <row r="476" s="3" customFormat="1" spans="1:31">
      <c r="A476" s="59" t="s">
        <v>52</v>
      </c>
      <c r="B476" s="56" t="s">
        <v>230</v>
      </c>
      <c r="C476" s="55" t="s">
        <v>56</v>
      </c>
      <c r="D476" s="60" t="s">
        <v>72</v>
      </c>
      <c r="E476" s="56" t="s">
        <v>77</v>
      </c>
      <c r="F476" s="44">
        <v>30</v>
      </c>
      <c r="G476" s="44">
        <v>3</v>
      </c>
      <c r="H476" s="44" t="s">
        <v>41</v>
      </c>
      <c r="I476" s="44">
        <v>30</v>
      </c>
      <c r="J476" s="44">
        <v>30</v>
      </c>
      <c r="K476" s="55" t="s">
        <v>37</v>
      </c>
      <c r="L476" s="55" t="s">
        <v>38</v>
      </c>
      <c r="M476" s="60">
        <v>1.8</v>
      </c>
      <c r="N476" s="345">
        <v>0</v>
      </c>
      <c r="O476" s="107">
        <v>0</v>
      </c>
      <c r="P476" s="107">
        <v>0</v>
      </c>
      <c r="Q476" s="107">
        <v>1.8</v>
      </c>
      <c r="R476" s="44" t="s">
        <v>39</v>
      </c>
      <c r="S476" s="44">
        <v>30</v>
      </c>
      <c r="T476" s="44">
        <v>30</v>
      </c>
      <c r="U476" s="44">
        <v>30</v>
      </c>
      <c r="V476" s="44">
        <v>30</v>
      </c>
      <c r="W476" s="57">
        <v>0</v>
      </c>
      <c r="X476" s="57">
        <v>0</v>
      </c>
      <c r="Y476" s="57">
        <v>0</v>
      </c>
      <c r="Z476" s="57">
        <v>0</v>
      </c>
      <c r="AA476" s="57">
        <v>0</v>
      </c>
      <c r="AB476" s="57">
        <v>0</v>
      </c>
      <c r="AC476" s="96" t="s">
        <v>213</v>
      </c>
      <c r="AD476" s="96" t="s">
        <v>227</v>
      </c>
      <c r="AE476" s="96"/>
    </row>
    <row r="477" s="3" customFormat="1" spans="1:31">
      <c r="A477" s="59" t="s">
        <v>52</v>
      </c>
      <c r="B477" s="56" t="s">
        <v>230</v>
      </c>
      <c r="C477" s="55" t="s">
        <v>57</v>
      </c>
      <c r="D477" s="60" t="s">
        <v>72</v>
      </c>
      <c r="E477" s="56" t="s">
        <v>77</v>
      </c>
      <c r="F477" s="44">
        <v>6</v>
      </c>
      <c r="G477" s="44">
        <v>2</v>
      </c>
      <c r="H477" s="44" t="s">
        <v>41</v>
      </c>
      <c r="I477" s="44">
        <v>6</v>
      </c>
      <c r="J477" s="44">
        <v>6</v>
      </c>
      <c r="K477" s="55" t="s">
        <v>37</v>
      </c>
      <c r="L477" s="55" t="s">
        <v>38</v>
      </c>
      <c r="M477" s="60">
        <v>0.36</v>
      </c>
      <c r="N477" s="345">
        <v>0</v>
      </c>
      <c r="O477" s="107">
        <v>0</v>
      </c>
      <c r="P477" s="107">
        <v>0</v>
      </c>
      <c r="Q477" s="107">
        <v>0.36</v>
      </c>
      <c r="R477" s="44" t="s">
        <v>39</v>
      </c>
      <c r="S477" s="44">
        <v>6</v>
      </c>
      <c r="T477" s="44">
        <v>6</v>
      </c>
      <c r="U477" s="44">
        <v>6</v>
      </c>
      <c r="V477" s="44">
        <v>6</v>
      </c>
      <c r="W477" s="57">
        <v>0</v>
      </c>
      <c r="X477" s="57">
        <v>0</v>
      </c>
      <c r="Y477" s="57">
        <v>0</v>
      </c>
      <c r="Z477" s="57">
        <v>0</v>
      </c>
      <c r="AA477" s="57">
        <v>0</v>
      </c>
      <c r="AB477" s="57">
        <v>0</v>
      </c>
      <c r="AC477" s="96" t="s">
        <v>213</v>
      </c>
      <c r="AD477" s="96" t="s">
        <v>227</v>
      </c>
      <c r="AE477" s="96"/>
    </row>
    <row r="478" s="3" customFormat="1" spans="1:31">
      <c r="A478" s="59" t="s">
        <v>52</v>
      </c>
      <c r="B478" s="56" t="s">
        <v>230</v>
      </c>
      <c r="C478" s="55" t="s">
        <v>58</v>
      </c>
      <c r="D478" s="60" t="s">
        <v>72</v>
      </c>
      <c r="E478" s="56" t="s">
        <v>77</v>
      </c>
      <c r="F478" s="44">
        <v>130</v>
      </c>
      <c r="G478" s="44">
        <v>3</v>
      </c>
      <c r="H478" s="44" t="s">
        <v>41</v>
      </c>
      <c r="I478" s="44">
        <v>128</v>
      </c>
      <c r="J478" s="44">
        <v>130</v>
      </c>
      <c r="K478" s="55" t="s">
        <v>37</v>
      </c>
      <c r="L478" s="55" t="s">
        <v>38</v>
      </c>
      <c r="M478" s="60">
        <v>7.758</v>
      </c>
      <c r="N478" s="345">
        <v>0</v>
      </c>
      <c r="O478" s="107">
        <v>0</v>
      </c>
      <c r="P478" s="107">
        <v>0</v>
      </c>
      <c r="Q478" s="107">
        <v>7.758</v>
      </c>
      <c r="R478" s="44" t="s">
        <v>39</v>
      </c>
      <c r="S478" s="44">
        <v>128</v>
      </c>
      <c r="T478" s="44">
        <v>130</v>
      </c>
      <c r="U478" s="44">
        <v>128</v>
      </c>
      <c r="V478" s="44">
        <v>130</v>
      </c>
      <c r="W478" s="57">
        <v>0</v>
      </c>
      <c r="X478" s="57">
        <v>0</v>
      </c>
      <c r="Y478" s="57">
        <v>0</v>
      </c>
      <c r="Z478" s="57">
        <v>0</v>
      </c>
      <c r="AA478" s="57">
        <v>0</v>
      </c>
      <c r="AB478" s="57">
        <v>0</v>
      </c>
      <c r="AC478" s="96" t="s">
        <v>231</v>
      </c>
      <c r="AD478" s="96" t="s">
        <v>227</v>
      </c>
      <c r="AE478" s="96"/>
    </row>
    <row r="479" s="3" customFormat="1" spans="1:31">
      <c r="A479" s="59" t="s">
        <v>52</v>
      </c>
      <c r="B479" s="56" t="s">
        <v>230</v>
      </c>
      <c r="C479" s="55" t="s">
        <v>59</v>
      </c>
      <c r="D479" s="60" t="s">
        <v>72</v>
      </c>
      <c r="E479" s="56" t="s">
        <v>77</v>
      </c>
      <c r="F479" s="44">
        <v>81</v>
      </c>
      <c r="G479" s="44">
        <v>3</v>
      </c>
      <c r="H479" s="44" t="s">
        <v>41</v>
      </c>
      <c r="I479" s="44">
        <v>81</v>
      </c>
      <c r="J479" s="44">
        <v>81</v>
      </c>
      <c r="K479" s="55" t="s">
        <v>37</v>
      </c>
      <c r="L479" s="55" t="s">
        <v>38</v>
      </c>
      <c r="M479" s="60">
        <v>5.27</v>
      </c>
      <c r="N479" s="345">
        <v>0</v>
      </c>
      <c r="O479" s="107">
        <v>0</v>
      </c>
      <c r="P479" s="107">
        <v>0</v>
      </c>
      <c r="Q479" s="107">
        <v>5.27</v>
      </c>
      <c r="R479" s="44" t="s">
        <v>39</v>
      </c>
      <c r="S479" s="44">
        <v>81</v>
      </c>
      <c r="T479" s="44">
        <v>81</v>
      </c>
      <c r="U479" s="44">
        <v>81</v>
      </c>
      <c r="V479" s="44">
        <v>81</v>
      </c>
      <c r="W479" s="57">
        <v>0</v>
      </c>
      <c r="X479" s="57">
        <v>0</v>
      </c>
      <c r="Y479" s="57">
        <v>0</v>
      </c>
      <c r="Z479" s="57">
        <v>0</v>
      </c>
      <c r="AA479" s="57">
        <v>0</v>
      </c>
      <c r="AB479" s="57">
        <v>0</v>
      </c>
      <c r="AC479" s="96" t="s">
        <v>231</v>
      </c>
      <c r="AD479" s="96" t="s">
        <v>227</v>
      </c>
      <c r="AE479" s="96"/>
    </row>
    <row r="480" s="3" customFormat="1" spans="1:31">
      <c r="A480" s="59" t="s">
        <v>52</v>
      </c>
      <c r="B480" s="56" t="s">
        <v>230</v>
      </c>
      <c r="C480" s="55" t="s">
        <v>60</v>
      </c>
      <c r="D480" s="60" t="s">
        <v>72</v>
      </c>
      <c r="E480" s="56" t="s">
        <v>77</v>
      </c>
      <c r="F480" s="44">
        <v>160</v>
      </c>
      <c r="G480" s="44">
        <v>3</v>
      </c>
      <c r="H480" s="44" t="s">
        <v>41</v>
      </c>
      <c r="I480" s="44">
        <v>153</v>
      </c>
      <c r="J480" s="44">
        <v>154</v>
      </c>
      <c r="K480" s="55" t="s">
        <v>37</v>
      </c>
      <c r="L480" s="55" t="s">
        <v>38</v>
      </c>
      <c r="M480" s="60">
        <v>13.372</v>
      </c>
      <c r="N480" s="345">
        <v>0</v>
      </c>
      <c r="O480" s="107">
        <v>0</v>
      </c>
      <c r="P480" s="107">
        <v>0</v>
      </c>
      <c r="Q480" s="107">
        <v>13.372</v>
      </c>
      <c r="R480" s="44" t="s">
        <v>39</v>
      </c>
      <c r="S480" s="44">
        <v>153</v>
      </c>
      <c r="T480" s="44">
        <v>154</v>
      </c>
      <c r="U480" s="44">
        <v>153</v>
      </c>
      <c r="V480" s="44">
        <v>154</v>
      </c>
      <c r="W480" s="57">
        <v>0</v>
      </c>
      <c r="X480" s="57">
        <v>0</v>
      </c>
      <c r="Y480" s="57">
        <v>0</v>
      </c>
      <c r="Z480" s="57">
        <v>0</v>
      </c>
      <c r="AA480" s="57">
        <v>0</v>
      </c>
      <c r="AB480" s="57">
        <v>0</v>
      </c>
      <c r="AC480" s="96" t="s">
        <v>231</v>
      </c>
      <c r="AD480" s="96" t="s">
        <v>227</v>
      </c>
      <c r="AE480" s="96"/>
    </row>
    <row r="481" s="3" customFormat="1" spans="1:31">
      <c r="A481" s="59" t="s">
        <v>52</v>
      </c>
      <c r="B481" s="56" t="s">
        <v>230</v>
      </c>
      <c r="C481" s="55" t="s">
        <v>61</v>
      </c>
      <c r="D481" s="60" t="s">
        <v>72</v>
      </c>
      <c r="E481" s="56" t="s">
        <v>77</v>
      </c>
      <c r="F481" s="44">
        <v>90</v>
      </c>
      <c r="G481" s="44">
        <v>3</v>
      </c>
      <c r="H481" s="44" t="s">
        <v>41</v>
      </c>
      <c r="I481" s="44">
        <v>90</v>
      </c>
      <c r="J481" s="44">
        <v>90</v>
      </c>
      <c r="K481" s="55" t="s">
        <v>37</v>
      </c>
      <c r="L481" s="55" t="s">
        <v>38</v>
      </c>
      <c r="M481" s="60">
        <v>3.624</v>
      </c>
      <c r="N481" s="345">
        <v>0</v>
      </c>
      <c r="O481" s="107">
        <v>0</v>
      </c>
      <c r="P481" s="107">
        <v>0</v>
      </c>
      <c r="Q481" s="107">
        <v>3.624</v>
      </c>
      <c r="R481" s="44" t="s">
        <v>39</v>
      </c>
      <c r="S481" s="44">
        <v>90</v>
      </c>
      <c r="T481" s="44">
        <v>90</v>
      </c>
      <c r="U481" s="44">
        <v>90</v>
      </c>
      <c r="V481" s="44">
        <v>90</v>
      </c>
      <c r="W481" s="57">
        <v>0</v>
      </c>
      <c r="X481" s="57">
        <v>0</v>
      </c>
      <c r="Y481" s="57">
        <v>0</v>
      </c>
      <c r="Z481" s="57">
        <v>0</v>
      </c>
      <c r="AA481" s="57">
        <v>0</v>
      </c>
      <c r="AB481" s="57">
        <v>0</v>
      </c>
      <c r="AC481" s="96" t="s">
        <v>231</v>
      </c>
      <c r="AD481" s="96" t="s">
        <v>227</v>
      </c>
      <c r="AE481" s="96"/>
    </row>
    <row r="482" s="3" customFormat="1" spans="1:31">
      <c r="A482" s="59" t="s">
        <v>52</v>
      </c>
      <c r="B482" s="56" t="s">
        <v>230</v>
      </c>
      <c r="C482" s="55" t="s">
        <v>62</v>
      </c>
      <c r="D482" s="60" t="s">
        <v>72</v>
      </c>
      <c r="E482" s="56" t="s">
        <v>77</v>
      </c>
      <c r="F482" s="44">
        <v>98</v>
      </c>
      <c r="G482" s="44">
        <v>3</v>
      </c>
      <c r="H482" s="44" t="s">
        <v>41</v>
      </c>
      <c r="I482" s="44">
        <v>98</v>
      </c>
      <c r="J482" s="44">
        <v>98</v>
      </c>
      <c r="K482" s="55" t="s">
        <v>37</v>
      </c>
      <c r="L482" s="55" t="s">
        <v>38</v>
      </c>
      <c r="M482" s="60">
        <v>5.532</v>
      </c>
      <c r="N482" s="345">
        <v>0</v>
      </c>
      <c r="O482" s="107">
        <v>0</v>
      </c>
      <c r="P482" s="107">
        <v>0</v>
      </c>
      <c r="Q482" s="107">
        <v>5.532</v>
      </c>
      <c r="R482" s="44" t="s">
        <v>39</v>
      </c>
      <c r="S482" s="44">
        <v>98</v>
      </c>
      <c r="T482" s="44">
        <v>98</v>
      </c>
      <c r="U482" s="44">
        <v>98</v>
      </c>
      <c r="V482" s="44">
        <v>98</v>
      </c>
      <c r="W482" s="57">
        <v>0</v>
      </c>
      <c r="X482" s="57">
        <v>0</v>
      </c>
      <c r="Y482" s="57">
        <v>0</v>
      </c>
      <c r="Z482" s="57">
        <v>0</v>
      </c>
      <c r="AA482" s="57">
        <v>0</v>
      </c>
      <c r="AB482" s="57">
        <v>0</v>
      </c>
      <c r="AC482" s="96" t="s">
        <v>231</v>
      </c>
      <c r="AD482" s="96" t="s">
        <v>227</v>
      </c>
      <c r="AE482" s="96"/>
    </row>
    <row r="483" s="3" customFormat="1" spans="1:31">
      <c r="A483" s="59" t="s">
        <v>52</v>
      </c>
      <c r="B483" s="56" t="s">
        <v>230</v>
      </c>
      <c r="C483" s="55" t="s">
        <v>63</v>
      </c>
      <c r="D483" s="60" t="s">
        <v>72</v>
      </c>
      <c r="E483" s="56" t="s">
        <v>77</v>
      </c>
      <c r="F483" s="44">
        <v>9</v>
      </c>
      <c r="G483" s="44">
        <v>1</v>
      </c>
      <c r="H483" s="44" t="s">
        <v>41</v>
      </c>
      <c r="I483" s="44">
        <v>9</v>
      </c>
      <c r="J483" s="44">
        <v>9</v>
      </c>
      <c r="K483" s="44" t="s">
        <v>44</v>
      </c>
      <c r="L483" s="44" t="s">
        <v>44</v>
      </c>
      <c r="M483" s="60">
        <v>0.432</v>
      </c>
      <c r="N483" s="345">
        <v>0</v>
      </c>
      <c r="O483" s="107">
        <v>0</v>
      </c>
      <c r="P483" s="107">
        <v>0</v>
      </c>
      <c r="Q483" s="107">
        <v>0.432</v>
      </c>
      <c r="R483" s="44" t="s">
        <v>39</v>
      </c>
      <c r="S483" s="44">
        <v>9</v>
      </c>
      <c r="T483" s="44">
        <v>9</v>
      </c>
      <c r="U483" s="44">
        <v>9</v>
      </c>
      <c r="V483" s="44">
        <v>9</v>
      </c>
      <c r="W483" s="57">
        <v>0</v>
      </c>
      <c r="X483" s="57">
        <v>0</v>
      </c>
      <c r="Y483" s="57">
        <v>0</v>
      </c>
      <c r="Z483" s="57">
        <v>0</v>
      </c>
      <c r="AA483" s="57">
        <v>0</v>
      </c>
      <c r="AB483" s="57">
        <v>0</v>
      </c>
      <c r="AC483" s="96" t="s">
        <v>231</v>
      </c>
      <c r="AD483" s="96" t="s">
        <v>227</v>
      </c>
      <c r="AE483" s="96"/>
    </row>
    <row r="484" s="3" customFormat="1" spans="1:31">
      <c r="A484" s="59" t="s">
        <v>52</v>
      </c>
      <c r="B484" s="56" t="s">
        <v>230</v>
      </c>
      <c r="C484" s="55" t="s">
        <v>64</v>
      </c>
      <c r="D484" s="60" t="s">
        <v>72</v>
      </c>
      <c r="E484" s="56" t="s">
        <v>77</v>
      </c>
      <c r="F484" s="44">
        <v>59</v>
      </c>
      <c r="G484" s="44">
        <v>3</v>
      </c>
      <c r="H484" s="44" t="s">
        <v>41</v>
      </c>
      <c r="I484" s="44">
        <v>59</v>
      </c>
      <c r="J484" s="44">
        <v>59</v>
      </c>
      <c r="K484" s="55" t="s">
        <v>37</v>
      </c>
      <c r="L484" s="55" t="s">
        <v>38</v>
      </c>
      <c r="M484" s="60">
        <v>3.764</v>
      </c>
      <c r="N484" s="345">
        <v>0</v>
      </c>
      <c r="O484" s="107">
        <v>0</v>
      </c>
      <c r="P484" s="107">
        <v>0</v>
      </c>
      <c r="Q484" s="107">
        <v>3.764</v>
      </c>
      <c r="R484" s="44" t="s">
        <v>39</v>
      </c>
      <c r="S484" s="44">
        <v>59</v>
      </c>
      <c r="T484" s="44">
        <v>59</v>
      </c>
      <c r="U484" s="44">
        <v>59</v>
      </c>
      <c r="V484" s="44">
        <v>59</v>
      </c>
      <c r="W484" s="57">
        <v>0</v>
      </c>
      <c r="X484" s="57">
        <v>0</v>
      </c>
      <c r="Y484" s="57">
        <v>0</v>
      </c>
      <c r="Z484" s="57">
        <v>0</v>
      </c>
      <c r="AA484" s="57">
        <v>0</v>
      </c>
      <c r="AB484" s="57">
        <v>0</v>
      </c>
      <c r="AC484" s="96" t="s">
        <v>231</v>
      </c>
      <c r="AD484" s="96" t="s">
        <v>227</v>
      </c>
      <c r="AE484" s="96"/>
    </row>
    <row r="485" s="3" customFormat="1" ht="24" spans="1:31">
      <c r="A485" s="320" t="s">
        <v>232</v>
      </c>
      <c r="B485" s="321" t="s">
        <v>233</v>
      </c>
      <c r="C485" s="320" t="s">
        <v>49</v>
      </c>
      <c r="D485" s="320" t="s">
        <v>72</v>
      </c>
      <c r="E485" s="321" t="s">
        <v>77</v>
      </c>
      <c r="F485" s="388">
        <v>2051</v>
      </c>
      <c r="G485" s="388">
        <v>33</v>
      </c>
      <c r="H485" s="44" t="s">
        <v>41</v>
      </c>
      <c r="I485" s="388">
        <v>1997</v>
      </c>
      <c r="J485" s="388">
        <v>2051</v>
      </c>
      <c r="K485" s="388" t="s">
        <v>37</v>
      </c>
      <c r="L485" s="388" t="s">
        <v>38</v>
      </c>
      <c r="M485" s="346">
        <v>116.78</v>
      </c>
      <c r="N485" s="347">
        <v>0</v>
      </c>
      <c r="O485" s="346">
        <v>0</v>
      </c>
      <c r="P485" s="346">
        <v>0</v>
      </c>
      <c r="Q485" s="346">
        <v>116.78</v>
      </c>
      <c r="R485" s="388" t="s">
        <v>39</v>
      </c>
      <c r="S485" s="388">
        <v>2209</v>
      </c>
      <c r="T485" s="388">
        <v>2968</v>
      </c>
      <c r="U485" s="388">
        <v>1997</v>
      </c>
      <c r="V485" s="388">
        <v>2051</v>
      </c>
      <c r="W485" s="355">
        <v>0</v>
      </c>
      <c r="X485" s="355">
        <v>0</v>
      </c>
      <c r="Y485" s="355">
        <v>0</v>
      </c>
      <c r="Z485" s="355">
        <v>0</v>
      </c>
      <c r="AA485" s="355">
        <v>0</v>
      </c>
      <c r="AB485" s="355">
        <v>0</v>
      </c>
      <c r="AC485" s="362" t="s">
        <v>213</v>
      </c>
      <c r="AD485" s="362" t="s">
        <v>234</v>
      </c>
      <c r="AE485" s="362"/>
    </row>
    <row r="486" s="3" customFormat="1" spans="1:31">
      <c r="A486" s="59" t="s">
        <v>52</v>
      </c>
      <c r="B486" s="56" t="s">
        <v>235</v>
      </c>
      <c r="C486" s="55" t="s">
        <v>54</v>
      </c>
      <c r="D486" s="55" t="s">
        <v>72</v>
      </c>
      <c r="E486" s="56" t="s">
        <v>77</v>
      </c>
      <c r="F486" s="44">
        <v>34</v>
      </c>
      <c r="G486" s="44">
        <v>3</v>
      </c>
      <c r="H486" s="44" t="s">
        <v>41</v>
      </c>
      <c r="I486" s="44">
        <v>32</v>
      </c>
      <c r="J486" s="44">
        <v>34</v>
      </c>
      <c r="K486" s="55" t="s">
        <v>37</v>
      </c>
      <c r="L486" s="55" t="s">
        <v>38</v>
      </c>
      <c r="M486" s="60">
        <v>2.04</v>
      </c>
      <c r="N486" s="345">
        <v>0</v>
      </c>
      <c r="O486" s="107">
        <v>0</v>
      </c>
      <c r="P486" s="107">
        <v>0</v>
      </c>
      <c r="Q486" s="107">
        <v>2.04</v>
      </c>
      <c r="R486" s="44" t="s">
        <v>39</v>
      </c>
      <c r="S486" s="44">
        <v>32</v>
      </c>
      <c r="T486" s="44">
        <v>34</v>
      </c>
      <c r="U486" s="44">
        <v>32</v>
      </c>
      <c r="V486" s="44">
        <v>34</v>
      </c>
      <c r="W486" s="57">
        <v>0</v>
      </c>
      <c r="X486" s="57">
        <v>0</v>
      </c>
      <c r="Y486" s="57">
        <v>0</v>
      </c>
      <c r="Z486" s="57">
        <v>0</v>
      </c>
      <c r="AA486" s="57">
        <v>0</v>
      </c>
      <c r="AB486" s="57">
        <v>0</v>
      </c>
      <c r="AC486" s="96" t="s">
        <v>213</v>
      </c>
      <c r="AD486" s="96" t="s">
        <v>234</v>
      </c>
      <c r="AE486" s="96"/>
    </row>
    <row r="487" s="3" customFormat="1" spans="1:31">
      <c r="A487" s="59" t="s">
        <v>52</v>
      </c>
      <c r="B487" s="56" t="s">
        <v>235</v>
      </c>
      <c r="C487" s="55" t="s">
        <v>55</v>
      </c>
      <c r="D487" s="55" t="s">
        <v>72</v>
      </c>
      <c r="E487" s="56" t="s">
        <v>77</v>
      </c>
      <c r="F487" s="44">
        <v>52</v>
      </c>
      <c r="G487" s="44">
        <v>3</v>
      </c>
      <c r="H487" s="44" t="s">
        <v>41</v>
      </c>
      <c r="I487" s="44">
        <v>52</v>
      </c>
      <c r="J487" s="44">
        <v>52</v>
      </c>
      <c r="K487" s="55" t="s">
        <v>37</v>
      </c>
      <c r="L487" s="55" t="s">
        <v>38</v>
      </c>
      <c r="M487" s="60">
        <v>5.28</v>
      </c>
      <c r="N487" s="345">
        <v>0</v>
      </c>
      <c r="O487" s="107">
        <v>0</v>
      </c>
      <c r="P487" s="107">
        <v>0</v>
      </c>
      <c r="Q487" s="107">
        <v>5.28</v>
      </c>
      <c r="R487" s="44" t="s">
        <v>39</v>
      </c>
      <c r="S487" s="44">
        <v>52</v>
      </c>
      <c r="T487" s="44">
        <v>52</v>
      </c>
      <c r="U487" s="44">
        <v>52</v>
      </c>
      <c r="V487" s="44">
        <v>52</v>
      </c>
      <c r="W487" s="57">
        <v>0</v>
      </c>
      <c r="X487" s="57">
        <v>0</v>
      </c>
      <c r="Y487" s="57">
        <v>0</v>
      </c>
      <c r="Z487" s="57">
        <v>0</v>
      </c>
      <c r="AA487" s="57">
        <v>0</v>
      </c>
      <c r="AB487" s="57">
        <v>0</v>
      </c>
      <c r="AC487" s="96" t="s">
        <v>213</v>
      </c>
      <c r="AD487" s="96" t="s">
        <v>234</v>
      </c>
      <c r="AE487" s="96"/>
    </row>
    <row r="488" s="3" customFormat="1" spans="1:31">
      <c r="A488" s="59" t="s">
        <v>52</v>
      </c>
      <c r="B488" s="56" t="s">
        <v>235</v>
      </c>
      <c r="C488" s="55" t="s">
        <v>56</v>
      </c>
      <c r="D488" s="55" t="s">
        <v>72</v>
      </c>
      <c r="E488" s="56" t="s">
        <v>77</v>
      </c>
      <c r="F488" s="44">
        <v>102</v>
      </c>
      <c r="G488" s="44">
        <v>3</v>
      </c>
      <c r="H488" s="44" t="s">
        <v>41</v>
      </c>
      <c r="I488" s="44">
        <v>95</v>
      </c>
      <c r="J488" s="44">
        <v>102</v>
      </c>
      <c r="K488" s="55" t="s">
        <v>37</v>
      </c>
      <c r="L488" s="55" t="s">
        <v>38</v>
      </c>
      <c r="M488" s="60">
        <v>6.78</v>
      </c>
      <c r="N488" s="345">
        <v>0</v>
      </c>
      <c r="O488" s="107">
        <v>0</v>
      </c>
      <c r="P488" s="107">
        <v>0</v>
      </c>
      <c r="Q488" s="107">
        <v>6.78</v>
      </c>
      <c r="R488" s="44" t="s">
        <v>39</v>
      </c>
      <c r="S488" s="44">
        <v>95</v>
      </c>
      <c r="T488" s="44">
        <v>102</v>
      </c>
      <c r="U488" s="44">
        <v>95</v>
      </c>
      <c r="V488" s="44">
        <v>102</v>
      </c>
      <c r="W488" s="57">
        <v>0</v>
      </c>
      <c r="X488" s="57">
        <v>0</v>
      </c>
      <c r="Y488" s="57">
        <v>0</v>
      </c>
      <c r="Z488" s="57">
        <v>0</v>
      </c>
      <c r="AA488" s="57">
        <v>0</v>
      </c>
      <c r="AB488" s="57">
        <v>0</v>
      </c>
      <c r="AC488" s="96" t="s">
        <v>213</v>
      </c>
      <c r="AD488" s="96" t="s">
        <v>234</v>
      </c>
      <c r="AE488" s="96"/>
    </row>
    <row r="489" s="3" customFormat="1" spans="1:31">
      <c r="A489" s="59" t="s">
        <v>52</v>
      </c>
      <c r="B489" s="56" t="s">
        <v>235</v>
      </c>
      <c r="C489" s="55" t="s">
        <v>57</v>
      </c>
      <c r="D489" s="55" t="s">
        <v>72</v>
      </c>
      <c r="E489" s="56" t="s">
        <v>77</v>
      </c>
      <c r="F489" s="44">
        <v>18</v>
      </c>
      <c r="G489" s="44">
        <v>3</v>
      </c>
      <c r="H489" s="44" t="s">
        <v>41</v>
      </c>
      <c r="I489" s="44">
        <v>18</v>
      </c>
      <c r="J489" s="44">
        <v>18</v>
      </c>
      <c r="K489" s="55" t="s">
        <v>37</v>
      </c>
      <c r="L489" s="55" t="s">
        <v>38</v>
      </c>
      <c r="M489" s="60">
        <v>1.08</v>
      </c>
      <c r="N489" s="345">
        <v>0</v>
      </c>
      <c r="O489" s="107">
        <v>0</v>
      </c>
      <c r="P489" s="107">
        <v>0</v>
      </c>
      <c r="Q489" s="107">
        <v>1.08</v>
      </c>
      <c r="R489" s="44" t="s">
        <v>39</v>
      </c>
      <c r="S489" s="44">
        <v>232</v>
      </c>
      <c r="T489" s="44">
        <v>937</v>
      </c>
      <c r="U489" s="44">
        <v>18</v>
      </c>
      <c r="V489" s="44">
        <v>18</v>
      </c>
      <c r="W489" s="57">
        <v>0</v>
      </c>
      <c r="X489" s="57">
        <v>0</v>
      </c>
      <c r="Y489" s="57">
        <v>0</v>
      </c>
      <c r="Z489" s="57">
        <v>0</v>
      </c>
      <c r="AA489" s="57">
        <v>0</v>
      </c>
      <c r="AB489" s="57">
        <v>0</v>
      </c>
      <c r="AC489" s="96" t="s">
        <v>213</v>
      </c>
      <c r="AD489" s="96" t="s">
        <v>234</v>
      </c>
      <c r="AE489" s="96"/>
    </row>
    <row r="490" s="3" customFormat="1" spans="1:31">
      <c r="A490" s="59" t="s">
        <v>52</v>
      </c>
      <c r="B490" s="56" t="s">
        <v>235</v>
      </c>
      <c r="C490" s="55" t="s">
        <v>58</v>
      </c>
      <c r="D490" s="55" t="s">
        <v>72</v>
      </c>
      <c r="E490" s="56" t="s">
        <v>77</v>
      </c>
      <c r="F490" s="44">
        <v>264</v>
      </c>
      <c r="G490" s="44">
        <v>3</v>
      </c>
      <c r="H490" s="44" t="s">
        <v>41</v>
      </c>
      <c r="I490" s="44">
        <v>252</v>
      </c>
      <c r="J490" s="44">
        <v>264</v>
      </c>
      <c r="K490" s="55" t="s">
        <v>37</v>
      </c>
      <c r="L490" s="55" t="s">
        <v>38</v>
      </c>
      <c r="M490" s="60">
        <v>15.84</v>
      </c>
      <c r="N490" s="345">
        <v>0</v>
      </c>
      <c r="O490" s="107">
        <v>0</v>
      </c>
      <c r="P490" s="107">
        <v>0</v>
      </c>
      <c r="Q490" s="107">
        <v>15.84</v>
      </c>
      <c r="R490" s="44" t="s">
        <v>39</v>
      </c>
      <c r="S490" s="44">
        <v>252</v>
      </c>
      <c r="T490" s="44">
        <v>264</v>
      </c>
      <c r="U490" s="44">
        <v>252</v>
      </c>
      <c r="V490" s="44">
        <v>264</v>
      </c>
      <c r="W490" s="57">
        <v>0</v>
      </c>
      <c r="X490" s="57">
        <v>0</v>
      </c>
      <c r="Y490" s="57">
        <v>0</v>
      </c>
      <c r="Z490" s="57">
        <v>0</v>
      </c>
      <c r="AA490" s="57">
        <v>0</v>
      </c>
      <c r="AB490" s="57">
        <v>0</v>
      </c>
      <c r="AC490" s="96" t="s">
        <v>213</v>
      </c>
      <c r="AD490" s="96" t="s">
        <v>234</v>
      </c>
      <c r="AE490" s="96"/>
    </row>
    <row r="491" s="3" customFormat="1" spans="1:31">
      <c r="A491" s="59" t="s">
        <v>52</v>
      </c>
      <c r="B491" s="56" t="s">
        <v>235</v>
      </c>
      <c r="C491" s="55" t="s">
        <v>59</v>
      </c>
      <c r="D491" s="55" t="s">
        <v>72</v>
      </c>
      <c r="E491" s="56" t="s">
        <v>77</v>
      </c>
      <c r="F491" s="44">
        <v>254</v>
      </c>
      <c r="G491" s="44">
        <v>3</v>
      </c>
      <c r="H491" s="44" t="s">
        <v>41</v>
      </c>
      <c r="I491" s="44">
        <v>251</v>
      </c>
      <c r="J491" s="44">
        <v>254</v>
      </c>
      <c r="K491" s="55" t="s">
        <v>37</v>
      </c>
      <c r="L491" s="55" t="s">
        <v>38</v>
      </c>
      <c r="M491" s="60">
        <v>15.24</v>
      </c>
      <c r="N491" s="345">
        <v>0</v>
      </c>
      <c r="O491" s="107">
        <v>0</v>
      </c>
      <c r="P491" s="107">
        <v>0</v>
      </c>
      <c r="Q491" s="107">
        <v>15.24</v>
      </c>
      <c r="R491" s="44" t="s">
        <v>39</v>
      </c>
      <c r="S491" s="44">
        <v>249</v>
      </c>
      <c r="T491" s="44">
        <v>252</v>
      </c>
      <c r="U491" s="44">
        <v>251</v>
      </c>
      <c r="V491" s="44">
        <v>254</v>
      </c>
      <c r="W491" s="57">
        <v>0</v>
      </c>
      <c r="X491" s="57">
        <v>0</v>
      </c>
      <c r="Y491" s="57">
        <v>0</v>
      </c>
      <c r="Z491" s="57">
        <v>0</v>
      </c>
      <c r="AA491" s="57">
        <v>0</v>
      </c>
      <c r="AB491" s="57">
        <v>0</v>
      </c>
      <c r="AC491" s="96" t="s">
        <v>213</v>
      </c>
      <c r="AD491" s="96" t="s">
        <v>234</v>
      </c>
      <c r="AE491" s="96"/>
    </row>
    <row r="492" s="3" customFormat="1" spans="1:31">
      <c r="A492" s="59" t="s">
        <v>52</v>
      </c>
      <c r="B492" s="56" t="s">
        <v>235</v>
      </c>
      <c r="C492" s="55" t="s">
        <v>60</v>
      </c>
      <c r="D492" s="55" t="s">
        <v>72</v>
      </c>
      <c r="E492" s="56" t="s">
        <v>77</v>
      </c>
      <c r="F492" s="44">
        <v>448</v>
      </c>
      <c r="G492" s="44">
        <v>3</v>
      </c>
      <c r="H492" s="44" t="s">
        <v>41</v>
      </c>
      <c r="I492" s="44">
        <v>436</v>
      </c>
      <c r="J492" s="44">
        <v>448</v>
      </c>
      <c r="K492" s="55" t="s">
        <v>37</v>
      </c>
      <c r="L492" s="55" t="s">
        <v>38</v>
      </c>
      <c r="M492" s="60">
        <v>26.88</v>
      </c>
      <c r="N492" s="345">
        <v>0</v>
      </c>
      <c r="O492" s="107">
        <v>0</v>
      </c>
      <c r="P492" s="107">
        <v>0</v>
      </c>
      <c r="Q492" s="107">
        <v>26.88</v>
      </c>
      <c r="R492" s="44" t="s">
        <v>39</v>
      </c>
      <c r="S492" s="44">
        <v>436</v>
      </c>
      <c r="T492" s="44">
        <v>448</v>
      </c>
      <c r="U492" s="44">
        <v>436</v>
      </c>
      <c r="V492" s="44">
        <v>448</v>
      </c>
      <c r="W492" s="57">
        <v>0</v>
      </c>
      <c r="X492" s="57">
        <v>0</v>
      </c>
      <c r="Y492" s="57">
        <v>0</v>
      </c>
      <c r="Z492" s="57">
        <v>0</v>
      </c>
      <c r="AA492" s="57">
        <v>0</v>
      </c>
      <c r="AB492" s="57">
        <v>0</v>
      </c>
      <c r="AC492" s="96" t="s">
        <v>213</v>
      </c>
      <c r="AD492" s="96" t="s">
        <v>234</v>
      </c>
      <c r="AE492" s="96"/>
    </row>
    <row r="493" s="3" customFormat="1" spans="1:31">
      <c r="A493" s="59" t="s">
        <v>52</v>
      </c>
      <c r="B493" s="56" t="s">
        <v>235</v>
      </c>
      <c r="C493" s="55" t="s">
        <v>61</v>
      </c>
      <c r="D493" s="55" t="s">
        <v>72</v>
      </c>
      <c r="E493" s="56" t="s">
        <v>77</v>
      </c>
      <c r="F493" s="44">
        <v>391</v>
      </c>
      <c r="G493" s="44">
        <v>3</v>
      </c>
      <c r="H493" s="44" t="s">
        <v>41</v>
      </c>
      <c r="I493" s="44">
        <v>387</v>
      </c>
      <c r="J493" s="44">
        <v>391</v>
      </c>
      <c r="K493" s="55" t="s">
        <v>37</v>
      </c>
      <c r="L493" s="55" t="s">
        <v>38</v>
      </c>
      <c r="M493" s="60">
        <v>14.46</v>
      </c>
      <c r="N493" s="345">
        <v>0</v>
      </c>
      <c r="O493" s="107">
        <v>0</v>
      </c>
      <c r="P493" s="107">
        <v>0</v>
      </c>
      <c r="Q493" s="107">
        <v>14.46</v>
      </c>
      <c r="R493" s="44" t="s">
        <v>39</v>
      </c>
      <c r="S493" s="44">
        <v>387</v>
      </c>
      <c r="T493" s="44">
        <v>391</v>
      </c>
      <c r="U493" s="44">
        <v>387</v>
      </c>
      <c r="V493" s="44">
        <v>391</v>
      </c>
      <c r="W493" s="57">
        <v>0</v>
      </c>
      <c r="X493" s="57">
        <v>0</v>
      </c>
      <c r="Y493" s="57">
        <v>0</v>
      </c>
      <c r="Z493" s="57">
        <v>0</v>
      </c>
      <c r="AA493" s="57">
        <v>0</v>
      </c>
      <c r="AB493" s="57">
        <v>0</v>
      </c>
      <c r="AC493" s="96" t="s">
        <v>213</v>
      </c>
      <c r="AD493" s="96" t="s">
        <v>234</v>
      </c>
      <c r="AE493" s="96"/>
    </row>
    <row r="494" s="3" customFormat="1" spans="1:31">
      <c r="A494" s="59" t="s">
        <v>52</v>
      </c>
      <c r="B494" s="56" t="s">
        <v>235</v>
      </c>
      <c r="C494" s="55" t="s">
        <v>62</v>
      </c>
      <c r="D494" s="55" t="s">
        <v>72</v>
      </c>
      <c r="E494" s="56" t="s">
        <v>77</v>
      </c>
      <c r="F494" s="44">
        <v>290</v>
      </c>
      <c r="G494" s="44">
        <v>3</v>
      </c>
      <c r="H494" s="44" t="s">
        <v>41</v>
      </c>
      <c r="I494" s="44">
        <v>282</v>
      </c>
      <c r="J494" s="44">
        <v>290</v>
      </c>
      <c r="K494" s="55" t="s">
        <v>37</v>
      </c>
      <c r="L494" s="55" t="s">
        <v>38</v>
      </c>
      <c r="M494" s="60">
        <v>17.4</v>
      </c>
      <c r="N494" s="345">
        <v>0</v>
      </c>
      <c r="O494" s="107">
        <v>0</v>
      </c>
      <c r="P494" s="107">
        <v>0</v>
      </c>
      <c r="Q494" s="107">
        <v>17.4</v>
      </c>
      <c r="R494" s="44" t="s">
        <v>39</v>
      </c>
      <c r="S494" s="44">
        <v>282</v>
      </c>
      <c r="T494" s="44">
        <v>290</v>
      </c>
      <c r="U494" s="44">
        <v>282</v>
      </c>
      <c r="V494" s="44">
        <v>290</v>
      </c>
      <c r="W494" s="57">
        <v>0</v>
      </c>
      <c r="X494" s="57">
        <v>0</v>
      </c>
      <c r="Y494" s="57">
        <v>0</v>
      </c>
      <c r="Z494" s="57">
        <v>0</v>
      </c>
      <c r="AA494" s="57">
        <v>0</v>
      </c>
      <c r="AB494" s="57">
        <v>0</v>
      </c>
      <c r="AC494" s="96" t="s">
        <v>213</v>
      </c>
      <c r="AD494" s="96" t="s">
        <v>234</v>
      </c>
      <c r="AE494" s="96"/>
    </row>
    <row r="495" s="3" customFormat="1" spans="1:31">
      <c r="A495" s="59" t="s">
        <v>52</v>
      </c>
      <c r="B495" s="56" t="s">
        <v>235</v>
      </c>
      <c r="C495" s="55" t="s">
        <v>63</v>
      </c>
      <c r="D495" s="55" t="s">
        <v>72</v>
      </c>
      <c r="E495" s="56" t="s">
        <v>77</v>
      </c>
      <c r="F495" s="44">
        <v>36</v>
      </c>
      <c r="G495" s="44">
        <v>3</v>
      </c>
      <c r="H495" s="44" t="s">
        <v>41</v>
      </c>
      <c r="I495" s="44">
        <v>36</v>
      </c>
      <c r="J495" s="44">
        <v>36</v>
      </c>
      <c r="K495" s="55" t="s">
        <v>37</v>
      </c>
      <c r="L495" s="55" t="s">
        <v>38</v>
      </c>
      <c r="M495" s="60">
        <v>2.06</v>
      </c>
      <c r="N495" s="345">
        <v>0</v>
      </c>
      <c r="O495" s="107">
        <v>0</v>
      </c>
      <c r="P495" s="107">
        <v>0</v>
      </c>
      <c r="Q495" s="107">
        <v>2.06</v>
      </c>
      <c r="R495" s="44" t="s">
        <v>39</v>
      </c>
      <c r="S495" s="44">
        <v>36</v>
      </c>
      <c r="T495" s="44">
        <v>36</v>
      </c>
      <c r="U495" s="44">
        <v>36</v>
      </c>
      <c r="V495" s="44">
        <v>36</v>
      </c>
      <c r="W495" s="57">
        <v>0</v>
      </c>
      <c r="X495" s="57">
        <v>0</v>
      </c>
      <c r="Y495" s="57">
        <v>0</v>
      </c>
      <c r="Z495" s="57">
        <v>0</v>
      </c>
      <c r="AA495" s="57">
        <v>0</v>
      </c>
      <c r="AB495" s="57">
        <v>0</v>
      </c>
      <c r="AC495" s="96" t="s">
        <v>213</v>
      </c>
      <c r="AD495" s="96" t="s">
        <v>234</v>
      </c>
      <c r="AE495" s="96"/>
    </row>
    <row r="496" s="3" customFormat="1" spans="1:31">
      <c r="A496" s="59" t="s">
        <v>52</v>
      </c>
      <c r="B496" s="56" t="s">
        <v>235</v>
      </c>
      <c r="C496" s="55" t="s">
        <v>64</v>
      </c>
      <c r="D496" s="55" t="s">
        <v>72</v>
      </c>
      <c r="E496" s="56" t="s">
        <v>77</v>
      </c>
      <c r="F496" s="44">
        <v>162</v>
      </c>
      <c r="G496" s="44">
        <v>3</v>
      </c>
      <c r="H496" s="44" t="s">
        <v>41</v>
      </c>
      <c r="I496" s="44">
        <v>156</v>
      </c>
      <c r="J496" s="44">
        <v>162</v>
      </c>
      <c r="K496" s="55" t="s">
        <v>37</v>
      </c>
      <c r="L496" s="55" t="s">
        <v>38</v>
      </c>
      <c r="M496" s="60">
        <v>9.72</v>
      </c>
      <c r="N496" s="345">
        <v>0</v>
      </c>
      <c r="O496" s="107">
        <v>0</v>
      </c>
      <c r="P496" s="107">
        <v>0</v>
      </c>
      <c r="Q496" s="107">
        <v>9.72</v>
      </c>
      <c r="R496" s="44" t="s">
        <v>39</v>
      </c>
      <c r="S496" s="44">
        <v>156</v>
      </c>
      <c r="T496" s="44">
        <v>162</v>
      </c>
      <c r="U496" s="44">
        <v>156</v>
      </c>
      <c r="V496" s="44">
        <v>162</v>
      </c>
      <c r="W496" s="57">
        <v>0</v>
      </c>
      <c r="X496" s="57">
        <v>0</v>
      </c>
      <c r="Y496" s="57">
        <v>0</v>
      </c>
      <c r="Z496" s="57">
        <v>0</v>
      </c>
      <c r="AA496" s="57">
        <v>0</v>
      </c>
      <c r="AB496" s="57">
        <v>0</v>
      </c>
      <c r="AC496" s="96" t="s">
        <v>213</v>
      </c>
      <c r="AD496" s="96" t="s">
        <v>234</v>
      </c>
      <c r="AE496" s="96"/>
    </row>
    <row r="497" s="3" customFormat="1" spans="1:31">
      <c r="A497" s="316">
        <v>7.4</v>
      </c>
      <c r="B497" s="317" t="s">
        <v>236</v>
      </c>
      <c r="C497" s="316"/>
      <c r="D497" s="316" t="s">
        <v>72</v>
      </c>
      <c r="E497" s="317" t="s">
        <v>77</v>
      </c>
      <c r="F497" s="376">
        <v>55260</v>
      </c>
      <c r="G497" s="376">
        <v>33</v>
      </c>
      <c r="H497" s="44" t="s">
        <v>41</v>
      </c>
      <c r="I497" s="376">
        <v>18079</v>
      </c>
      <c r="J497" s="376">
        <v>55268</v>
      </c>
      <c r="K497" s="376" t="s">
        <v>37</v>
      </c>
      <c r="L497" s="376" t="s">
        <v>38</v>
      </c>
      <c r="M497" s="342">
        <v>549.49</v>
      </c>
      <c r="N497" s="343">
        <v>0</v>
      </c>
      <c r="O497" s="344">
        <v>185.59</v>
      </c>
      <c r="P497" s="344">
        <v>0</v>
      </c>
      <c r="Q497" s="344">
        <v>363.9</v>
      </c>
      <c r="R497" s="376" t="s">
        <v>39</v>
      </c>
      <c r="S497" s="376">
        <v>18079</v>
      </c>
      <c r="T497" s="376">
        <v>55268</v>
      </c>
      <c r="U497" s="376">
        <v>18079</v>
      </c>
      <c r="V497" s="376">
        <v>55268</v>
      </c>
      <c r="W497" s="356">
        <v>0</v>
      </c>
      <c r="X497" s="356">
        <v>0</v>
      </c>
      <c r="Y497" s="356">
        <v>0</v>
      </c>
      <c r="Z497" s="356">
        <v>0</v>
      </c>
      <c r="AA497" s="356">
        <v>0</v>
      </c>
      <c r="AB497" s="356">
        <v>0</v>
      </c>
      <c r="AC497" s="361" t="s">
        <v>237</v>
      </c>
      <c r="AD497" s="361" t="s">
        <v>238</v>
      </c>
      <c r="AE497" s="361"/>
    </row>
    <row r="498" s="3" customFormat="1" spans="1:31">
      <c r="A498" s="320" t="s">
        <v>239</v>
      </c>
      <c r="B498" s="321" t="s">
        <v>240</v>
      </c>
      <c r="C498" s="320"/>
      <c r="D498" s="320"/>
      <c r="E498" s="321"/>
      <c r="F498" s="388"/>
      <c r="G498" s="388"/>
      <c r="H498" s="44"/>
      <c r="I498" s="388"/>
      <c r="J498" s="388"/>
      <c r="K498" s="388"/>
      <c r="L498" s="388"/>
      <c r="M498" s="346"/>
      <c r="N498" s="347"/>
      <c r="O498" s="348"/>
      <c r="P498" s="348"/>
      <c r="Q498" s="348"/>
      <c r="R498" s="388"/>
      <c r="S498" s="388"/>
      <c r="T498" s="388"/>
      <c r="U498" s="388"/>
      <c r="V498" s="388"/>
      <c r="W498" s="355"/>
      <c r="X498" s="355"/>
      <c r="Y498" s="355"/>
      <c r="Z498" s="355"/>
      <c r="AA498" s="355"/>
      <c r="AB498" s="355"/>
      <c r="AC498" s="362"/>
      <c r="AD498" s="362"/>
      <c r="AE498" s="362"/>
    </row>
    <row r="499" s="3" customFormat="1" spans="1:31">
      <c r="A499" s="320" t="s">
        <v>241</v>
      </c>
      <c r="B499" s="321" t="s">
        <v>242</v>
      </c>
      <c r="C499" s="320" t="s">
        <v>49</v>
      </c>
      <c r="D499" s="320" t="s">
        <v>72</v>
      </c>
      <c r="E499" s="321" t="s">
        <v>77</v>
      </c>
      <c r="F499" s="388">
        <v>55260</v>
      </c>
      <c r="G499" s="388">
        <v>33</v>
      </c>
      <c r="H499" s="44" t="s">
        <v>41</v>
      </c>
      <c r="I499" s="388">
        <v>18079</v>
      </c>
      <c r="J499" s="388">
        <v>55268</v>
      </c>
      <c r="K499" s="388" t="s">
        <v>37</v>
      </c>
      <c r="L499" s="388" t="s">
        <v>38</v>
      </c>
      <c r="M499" s="346">
        <v>549.49</v>
      </c>
      <c r="N499" s="347">
        <v>0</v>
      </c>
      <c r="O499" s="348">
        <v>185.59</v>
      </c>
      <c r="P499" s="348">
        <v>0</v>
      </c>
      <c r="Q499" s="348">
        <v>363.9</v>
      </c>
      <c r="R499" s="388" t="s">
        <v>39</v>
      </c>
      <c r="S499" s="388">
        <v>18079</v>
      </c>
      <c r="T499" s="388">
        <v>55268</v>
      </c>
      <c r="U499" s="388">
        <v>18079</v>
      </c>
      <c r="V499" s="388">
        <v>55268</v>
      </c>
      <c r="W499" s="355">
        <v>0</v>
      </c>
      <c r="X499" s="355">
        <v>0</v>
      </c>
      <c r="Y499" s="355">
        <v>0</v>
      </c>
      <c r="Z499" s="355">
        <v>0</v>
      </c>
      <c r="AA499" s="355">
        <v>0</v>
      </c>
      <c r="AB499" s="355">
        <v>0</v>
      </c>
      <c r="AC499" s="362" t="s">
        <v>237</v>
      </c>
      <c r="AD499" s="362" t="s">
        <v>238</v>
      </c>
      <c r="AE499" s="362"/>
    </row>
    <row r="500" s="3" customFormat="1" spans="1:31">
      <c r="A500" s="130" t="s">
        <v>52</v>
      </c>
      <c r="B500" s="95" t="s">
        <v>243</v>
      </c>
      <c r="C500" s="130" t="s">
        <v>54</v>
      </c>
      <c r="D500" s="128" t="s">
        <v>72</v>
      </c>
      <c r="E500" s="95" t="s">
        <v>77</v>
      </c>
      <c r="F500" s="44">
        <v>431</v>
      </c>
      <c r="G500" s="44">
        <v>3</v>
      </c>
      <c r="H500" s="44" t="s">
        <v>41</v>
      </c>
      <c r="I500" s="44">
        <v>156</v>
      </c>
      <c r="J500" s="44">
        <v>431</v>
      </c>
      <c r="K500" s="55" t="s">
        <v>37</v>
      </c>
      <c r="L500" s="55" t="s">
        <v>38</v>
      </c>
      <c r="M500" s="60">
        <v>4.31</v>
      </c>
      <c r="N500" s="345">
        <v>0</v>
      </c>
      <c r="O500" s="107">
        <v>1.45</v>
      </c>
      <c r="P500" s="107">
        <v>0</v>
      </c>
      <c r="Q500" s="107">
        <v>2.86</v>
      </c>
      <c r="R500" s="44" t="s">
        <v>39</v>
      </c>
      <c r="S500" s="44">
        <v>156</v>
      </c>
      <c r="T500" s="44">
        <v>431</v>
      </c>
      <c r="U500" s="44">
        <v>156</v>
      </c>
      <c r="V500" s="44">
        <v>431</v>
      </c>
      <c r="W500" s="57">
        <v>0</v>
      </c>
      <c r="X500" s="57">
        <v>0</v>
      </c>
      <c r="Y500" s="57">
        <v>0</v>
      </c>
      <c r="Z500" s="57">
        <v>0</v>
      </c>
      <c r="AA500" s="57">
        <v>0</v>
      </c>
      <c r="AB500" s="57">
        <v>0</v>
      </c>
      <c r="AC500" s="96" t="s">
        <v>237</v>
      </c>
      <c r="AD500" s="96" t="s">
        <v>238</v>
      </c>
      <c r="AE500" s="96"/>
    </row>
    <row r="501" s="3" customFormat="1" spans="1:31">
      <c r="A501" s="59" t="s">
        <v>52</v>
      </c>
      <c r="B501" s="56" t="s">
        <v>243</v>
      </c>
      <c r="C501" s="55" t="s">
        <v>55</v>
      </c>
      <c r="D501" s="55" t="s">
        <v>72</v>
      </c>
      <c r="E501" s="56" t="s">
        <v>77</v>
      </c>
      <c r="F501" s="44">
        <v>2661</v>
      </c>
      <c r="G501" s="44">
        <v>3</v>
      </c>
      <c r="H501" s="44" t="s">
        <v>41</v>
      </c>
      <c r="I501" s="44">
        <v>955</v>
      </c>
      <c r="J501" s="44">
        <v>2661</v>
      </c>
      <c r="K501" s="55" t="s">
        <v>37</v>
      </c>
      <c r="L501" s="55" t="s">
        <v>38</v>
      </c>
      <c r="M501" s="60">
        <v>26.7</v>
      </c>
      <c r="N501" s="345">
        <v>0</v>
      </c>
      <c r="O501" s="107">
        <v>8.89</v>
      </c>
      <c r="P501" s="107">
        <v>0</v>
      </c>
      <c r="Q501" s="107">
        <v>17.81</v>
      </c>
      <c r="R501" s="44" t="s">
        <v>39</v>
      </c>
      <c r="S501" s="44">
        <v>955</v>
      </c>
      <c r="T501" s="44">
        <v>2661</v>
      </c>
      <c r="U501" s="44">
        <v>955</v>
      </c>
      <c r="V501" s="44">
        <v>2661</v>
      </c>
      <c r="W501" s="57">
        <v>0</v>
      </c>
      <c r="X501" s="57">
        <v>0</v>
      </c>
      <c r="Y501" s="57">
        <v>0</v>
      </c>
      <c r="Z501" s="57">
        <v>0</v>
      </c>
      <c r="AA501" s="57">
        <v>0</v>
      </c>
      <c r="AB501" s="57">
        <v>0</v>
      </c>
      <c r="AC501" s="96" t="s">
        <v>237</v>
      </c>
      <c r="AD501" s="96" t="s">
        <v>238</v>
      </c>
      <c r="AE501" s="96"/>
    </row>
    <row r="502" s="3" customFormat="1" spans="1:31">
      <c r="A502" s="59" t="s">
        <v>52</v>
      </c>
      <c r="B502" s="56" t="s">
        <v>243</v>
      </c>
      <c r="C502" s="55" t="s">
        <v>56</v>
      </c>
      <c r="D502" s="55" t="s">
        <v>72</v>
      </c>
      <c r="E502" s="56" t="s">
        <v>77</v>
      </c>
      <c r="F502" s="44">
        <v>2276</v>
      </c>
      <c r="G502" s="44">
        <v>3</v>
      </c>
      <c r="H502" s="44" t="s">
        <v>41</v>
      </c>
      <c r="I502" s="44">
        <v>780</v>
      </c>
      <c r="J502" s="44">
        <v>2276</v>
      </c>
      <c r="K502" s="55" t="s">
        <v>37</v>
      </c>
      <c r="L502" s="55" t="s">
        <v>38</v>
      </c>
      <c r="M502" s="60">
        <v>17.24</v>
      </c>
      <c r="N502" s="345">
        <v>0</v>
      </c>
      <c r="O502" s="107">
        <v>7.46</v>
      </c>
      <c r="P502" s="107">
        <v>0</v>
      </c>
      <c r="Q502" s="107">
        <v>9.78</v>
      </c>
      <c r="R502" s="44" t="s">
        <v>39</v>
      </c>
      <c r="S502" s="44">
        <v>780</v>
      </c>
      <c r="T502" s="44">
        <v>2276</v>
      </c>
      <c r="U502" s="44">
        <v>780</v>
      </c>
      <c r="V502" s="44">
        <v>2276</v>
      </c>
      <c r="W502" s="57">
        <v>0</v>
      </c>
      <c r="X502" s="57">
        <v>0</v>
      </c>
      <c r="Y502" s="57">
        <v>0</v>
      </c>
      <c r="Z502" s="57">
        <v>0</v>
      </c>
      <c r="AA502" s="57">
        <v>0</v>
      </c>
      <c r="AB502" s="57">
        <v>0</v>
      </c>
      <c r="AC502" s="96" t="s">
        <v>237</v>
      </c>
      <c r="AD502" s="96" t="s">
        <v>238</v>
      </c>
      <c r="AE502" s="96"/>
    </row>
    <row r="503" s="3" customFormat="1" spans="1:31">
      <c r="A503" s="59" t="s">
        <v>52</v>
      </c>
      <c r="B503" s="56" t="s">
        <v>243</v>
      </c>
      <c r="C503" s="55" t="s">
        <v>57</v>
      </c>
      <c r="D503" s="55" t="s">
        <v>72</v>
      </c>
      <c r="E503" s="56" t="s">
        <v>77</v>
      </c>
      <c r="F503" s="44">
        <v>1447</v>
      </c>
      <c r="G503" s="44">
        <v>3</v>
      </c>
      <c r="H503" s="44" t="s">
        <v>41</v>
      </c>
      <c r="I503" s="44">
        <v>436</v>
      </c>
      <c r="J503" s="44">
        <v>1447</v>
      </c>
      <c r="K503" s="55" t="s">
        <v>37</v>
      </c>
      <c r="L503" s="55" t="s">
        <v>38</v>
      </c>
      <c r="M503" s="60">
        <v>14.59</v>
      </c>
      <c r="N503" s="345">
        <v>0</v>
      </c>
      <c r="O503" s="107">
        <v>4.69</v>
      </c>
      <c r="P503" s="107">
        <v>0</v>
      </c>
      <c r="Q503" s="107">
        <v>9.9</v>
      </c>
      <c r="R503" s="44" t="s">
        <v>39</v>
      </c>
      <c r="S503" s="44">
        <v>436</v>
      </c>
      <c r="T503" s="44">
        <v>1447</v>
      </c>
      <c r="U503" s="44">
        <v>436</v>
      </c>
      <c r="V503" s="44">
        <v>1447</v>
      </c>
      <c r="W503" s="57">
        <v>0</v>
      </c>
      <c r="X503" s="57">
        <v>0</v>
      </c>
      <c r="Y503" s="57">
        <v>0</v>
      </c>
      <c r="Z503" s="57">
        <v>0</v>
      </c>
      <c r="AA503" s="57">
        <v>0</v>
      </c>
      <c r="AB503" s="57">
        <v>0</v>
      </c>
      <c r="AC503" s="96" t="s">
        <v>237</v>
      </c>
      <c r="AD503" s="96" t="s">
        <v>238</v>
      </c>
      <c r="AE503" s="96"/>
    </row>
    <row r="504" s="3" customFormat="1" spans="1:31">
      <c r="A504" s="59" t="s">
        <v>52</v>
      </c>
      <c r="B504" s="56" t="s">
        <v>243</v>
      </c>
      <c r="C504" s="55" t="s">
        <v>58</v>
      </c>
      <c r="D504" s="55" t="s">
        <v>72</v>
      </c>
      <c r="E504" s="56" t="s">
        <v>77</v>
      </c>
      <c r="F504" s="44">
        <v>4730</v>
      </c>
      <c r="G504" s="44">
        <v>3</v>
      </c>
      <c r="H504" s="44" t="s">
        <v>41</v>
      </c>
      <c r="I504" s="44">
        <v>1695</v>
      </c>
      <c r="J504" s="44">
        <v>4730</v>
      </c>
      <c r="K504" s="55" t="s">
        <v>37</v>
      </c>
      <c r="L504" s="55" t="s">
        <v>38</v>
      </c>
      <c r="M504" s="60">
        <v>47.78</v>
      </c>
      <c r="N504" s="345">
        <v>0</v>
      </c>
      <c r="O504" s="107">
        <v>16.26</v>
      </c>
      <c r="P504" s="107">
        <v>0</v>
      </c>
      <c r="Q504" s="107">
        <v>31.52</v>
      </c>
      <c r="R504" s="44" t="s">
        <v>39</v>
      </c>
      <c r="S504" s="44">
        <v>1695</v>
      </c>
      <c r="T504" s="44">
        <v>4730</v>
      </c>
      <c r="U504" s="44">
        <v>1695</v>
      </c>
      <c r="V504" s="44">
        <v>4730</v>
      </c>
      <c r="W504" s="57">
        <v>0</v>
      </c>
      <c r="X504" s="57">
        <v>0</v>
      </c>
      <c r="Y504" s="57">
        <v>0</v>
      </c>
      <c r="Z504" s="57">
        <v>0</v>
      </c>
      <c r="AA504" s="57">
        <v>0</v>
      </c>
      <c r="AB504" s="57">
        <v>0</v>
      </c>
      <c r="AC504" s="96" t="s">
        <v>237</v>
      </c>
      <c r="AD504" s="96" t="s">
        <v>238</v>
      </c>
      <c r="AE504" s="96"/>
    </row>
    <row r="505" s="3" customFormat="1" spans="1:31">
      <c r="A505" s="59" t="s">
        <v>52</v>
      </c>
      <c r="B505" s="56" t="s">
        <v>243</v>
      </c>
      <c r="C505" s="55" t="s">
        <v>59</v>
      </c>
      <c r="D505" s="55" t="s">
        <v>72</v>
      </c>
      <c r="E505" s="56" t="s">
        <v>77</v>
      </c>
      <c r="F505" s="44">
        <v>7969</v>
      </c>
      <c r="G505" s="44">
        <v>3</v>
      </c>
      <c r="H505" s="44" t="s">
        <v>41</v>
      </c>
      <c r="I505" s="44">
        <v>2605</v>
      </c>
      <c r="J505" s="44">
        <v>7969</v>
      </c>
      <c r="K505" s="55" t="s">
        <v>37</v>
      </c>
      <c r="L505" s="55" t="s">
        <v>38</v>
      </c>
      <c r="M505" s="60">
        <v>79.82</v>
      </c>
      <c r="N505" s="345">
        <v>0</v>
      </c>
      <c r="O505" s="107">
        <v>26.42</v>
      </c>
      <c r="P505" s="107">
        <v>0</v>
      </c>
      <c r="Q505" s="107">
        <v>53.4</v>
      </c>
      <c r="R505" s="44" t="s">
        <v>39</v>
      </c>
      <c r="S505" s="44">
        <v>2605</v>
      </c>
      <c r="T505" s="44">
        <v>7969</v>
      </c>
      <c r="U505" s="44">
        <v>2605</v>
      </c>
      <c r="V505" s="44">
        <v>7969</v>
      </c>
      <c r="W505" s="57">
        <v>0</v>
      </c>
      <c r="X505" s="57">
        <v>0</v>
      </c>
      <c r="Y505" s="57">
        <v>0</v>
      </c>
      <c r="Z505" s="57">
        <v>0</v>
      </c>
      <c r="AA505" s="57">
        <v>0</v>
      </c>
      <c r="AB505" s="57">
        <v>0</v>
      </c>
      <c r="AC505" s="96" t="s">
        <v>237</v>
      </c>
      <c r="AD505" s="96" t="s">
        <v>238</v>
      </c>
      <c r="AE505" s="96"/>
    </row>
    <row r="506" s="3" customFormat="1" spans="1:31">
      <c r="A506" s="59" t="s">
        <v>52</v>
      </c>
      <c r="B506" s="56" t="s">
        <v>243</v>
      </c>
      <c r="C506" s="55" t="s">
        <v>60</v>
      </c>
      <c r="D506" s="55" t="s">
        <v>72</v>
      </c>
      <c r="E506" s="56" t="s">
        <v>77</v>
      </c>
      <c r="F506" s="44">
        <v>11224</v>
      </c>
      <c r="G506" s="44">
        <v>3</v>
      </c>
      <c r="H506" s="44" t="s">
        <v>41</v>
      </c>
      <c r="I506" s="44">
        <v>3622</v>
      </c>
      <c r="J506" s="44">
        <v>11224</v>
      </c>
      <c r="K506" s="55" t="s">
        <v>37</v>
      </c>
      <c r="L506" s="55" t="s">
        <v>38</v>
      </c>
      <c r="M506" s="60">
        <v>112.77</v>
      </c>
      <c r="N506" s="345">
        <v>0</v>
      </c>
      <c r="O506" s="107">
        <v>38.29</v>
      </c>
      <c r="P506" s="107">
        <v>0</v>
      </c>
      <c r="Q506" s="107">
        <v>74.48</v>
      </c>
      <c r="R506" s="44" t="s">
        <v>39</v>
      </c>
      <c r="S506" s="44">
        <v>3622</v>
      </c>
      <c r="T506" s="44">
        <v>11224</v>
      </c>
      <c r="U506" s="44">
        <v>3622</v>
      </c>
      <c r="V506" s="44">
        <v>11224</v>
      </c>
      <c r="W506" s="57">
        <v>0</v>
      </c>
      <c r="X506" s="57">
        <v>0</v>
      </c>
      <c r="Y506" s="57">
        <v>0</v>
      </c>
      <c r="Z506" s="57">
        <v>0</v>
      </c>
      <c r="AA506" s="57">
        <v>0</v>
      </c>
      <c r="AB506" s="57">
        <v>0</v>
      </c>
      <c r="AC506" s="96" t="s">
        <v>237</v>
      </c>
      <c r="AD506" s="96" t="s">
        <v>238</v>
      </c>
      <c r="AE506" s="96"/>
    </row>
    <row r="507" s="3" customFormat="1" spans="1:31">
      <c r="A507" s="59" t="s">
        <v>52</v>
      </c>
      <c r="B507" s="56" t="s">
        <v>243</v>
      </c>
      <c r="C507" s="55" t="s">
        <v>61</v>
      </c>
      <c r="D507" s="55" t="s">
        <v>72</v>
      </c>
      <c r="E507" s="56" t="s">
        <v>77</v>
      </c>
      <c r="F507" s="44">
        <v>10544</v>
      </c>
      <c r="G507" s="44">
        <v>3</v>
      </c>
      <c r="H507" s="44" t="s">
        <v>41</v>
      </c>
      <c r="I507" s="44">
        <v>3099</v>
      </c>
      <c r="J507" s="44">
        <v>10544</v>
      </c>
      <c r="K507" s="55" t="s">
        <v>37</v>
      </c>
      <c r="L507" s="55" t="s">
        <v>38</v>
      </c>
      <c r="M507" s="60">
        <v>105.54</v>
      </c>
      <c r="N507" s="345">
        <v>0</v>
      </c>
      <c r="O507" s="107">
        <v>34.36</v>
      </c>
      <c r="P507" s="107">
        <v>0</v>
      </c>
      <c r="Q507" s="107">
        <v>71.18</v>
      </c>
      <c r="R507" s="44" t="s">
        <v>39</v>
      </c>
      <c r="S507" s="44">
        <v>3099</v>
      </c>
      <c r="T507" s="44">
        <v>10544</v>
      </c>
      <c r="U507" s="44">
        <v>3099</v>
      </c>
      <c r="V507" s="44">
        <v>10544</v>
      </c>
      <c r="W507" s="57">
        <v>0</v>
      </c>
      <c r="X507" s="57">
        <v>0</v>
      </c>
      <c r="Y507" s="57">
        <v>0</v>
      </c>
      <c r="Z507" s="57">
        <v>0</v>
      </c>
      <c r="AA507" s="57">
        <v>0</v>
      </c>
      <c r="AB507" s="57">
        <v>0</v>
      </c>
      <c r="AC507" s="96" t="s">
        <v>237</v>
      </c>
      <c r="AD507" s="96" t="s">
        <v>238</v>
      </c>
      <c r="AE507" s="96"/>
    </row>
    <row r="508" s="3" customFormat="1" spans="1:31">
      <c r="A508" s="59" t="s">
        <v>52</v>
      </c>
      <c r="B508" s="56" t="s">
        <v>243</v>
      </c>
      <c r="C508" s="55" t="s">
        <v>62</v>
      </c>
      <c r="D508" s="55" t="s">
        <v>72</v>
      </c>
      <c r="E508" s="56" t="s">
        <v>77</v>
      </c>
      <c r="F508" s="44">
        <v>4452</v>
      </c>
      <c r="G508" s="44">
        <v>3</v>
      </c>
      <c r="H508" s="44" t="s">
        <v>41</v>
      </c>
      <c r="I508" s="44">
        <v>1679</v>
      </c>
      <c r="J508" s="44">
        <v>4452</v>
      </c>
      <c r="K508" s="55" t="s">
        <v>37</v>
      </c>
      <c r="L508" s="55" t="s">
        <v>38</v>
      </c>
      <c r="M508" s="60">
        <v>44.79</v>
      </c>
      <c r="N508" s="345">
        <v>0</v>
      </c>
      <c r="O508" s="107">
        <v>15</v>
      </c>
      <c r="P508" s="107">
        <v>0</v>
      </c>
      <c r="Q508" s="107">
        <v>29.79</v>
      </c>
      <c r="R508" s="44" t="s">
        <v>39</v>
      </c>
      <c r="S508" s="44">
        <v>1679</v>
      </c>
      <c r="T508" s="44">
        <v>4452</v>
      </c>
      <c r="U508" s="44">
        <v>1679</v>
      </c>
      <c r="V508" s="44">
        <v>4452</v>
      </c>
      <c r="W508" s="57">
        <v>0</v>
      </c>
      <c r="X508" s="57">
        <v>0</v>
      </c>
      <c r="Y508" s="57">
        <v>0</v>
      </c>
      <c r="Z508" s="57">
        <v>0</v>
      </c>
      <c r="AA508" s="57">
        <v>0</v>
      </c>
      <c r="AB508" s="57">
        <v>0</v>
      </c>
      <c r="AC508" s="96" t="s">
        <v>237</v>
      </c>
      <c r="AD508" s="96" t="s">
        <v>238</v>
      </c>
      <c r="AE508" s="96"/>
    </row>
    <row r="509" s="3" customFormat="1" spans="1:31">
      <c r="A509" s="59" t="s">
        <v>52</v>
      </c>
      <c r="B509" s="56" t="s">
        <v>243</v>
      </c>
      <c r="C509" s="55" t="s">
        <v>63</v>
      </c>
      <c r="D509" s="55" t="s">
        <v>72</v>
      </c>
      <c r="E509" s="56" t="s">
        <v>77</v>
      </c>
      <c r="F509" s="44">
        <v>1501</v>
      </c>
      <c r="G509" s="44">
        <v>3</v>
      </c>
      <c r="H509" s="44" t="s">
        <v>41</v>
      </c>
      <c r="I509" s="44">
        <v>494</v>
      </c>
      <c r="J509" s="44">
        <v>1509</v>
      </c>
      <c r="K509" s="55" t="s">
        <v>37</v>
      </c>
      <c r="L509" s="55" t="s">
        <v>38</v>
      </c>
      <c r="M509" s="60">
        <v>15.16</v>
      </c>
      <c r="N509" s="345">
        <v>0</v>
      </c>
      <c r="O509" s="107">
        <v>5.2</v>
      </c>
      <c r="P509" s="107">
        <v>0</v>
      </c>
      <c r="Q509" s="107">
        <v>9.96</v>
      </c>
      <c r="R509" s="44" t="s">
        <v>39</v>
      </c>
      <c r="S509" s="44">
        <v>494</v>
      </c>
      <c r="T509" s="44">
        <v>1509</v>
      </c>
      <c r="U509" s="44">
        <v>494</v>
      </c>
      <c r="V509" s="44">
        <v>1509</v>
      </c>
      <c r="W509" s="57">
        <v>0</v>
      </c>
      <c r="X509" s="57">
        <v>0</v>
      </c>
      <c r="Y509" s="57">
        <v>0</v>
      </c>
      <c r="Z509" s="57">
        <v>0</v>
      </c>
      <c r="AA509" s="57">
        <v>0</v>
      </c>
      <c r="AB509" s="57">
        <v>0</v>
      </c>
      <c r="AC509" s="96" t="s">
        <v>237</v>
      </c>
      <c r="AD509" s="96" t="s">
        <v>238</v>
      </c>
      <c r="AE509" s="96"/>
    </row>
    <row r="510" s="3" customFormat="1" spans="1:31">
      <c r="A510" s="59" t="s">
        <v>52</v>
      </c>
      <c r="B510" s="56" t="s">
        <v>243</v>
      </c>
      <c r="C510" s="55" t="s">
        <v>64</v>
      </c>
      <c r="D510" s="55" t="s">
        <v>72</v>
      </c>
      <c r="E510" s="56" t="s">
        <v>77</v>
      </c>
      <c r="F510" s="44">
        <v>8025</v>
      </c>
      <c r="G510" s="44">
        <v>3</v>
      </c>
      <c r="H510" s="44" t="s">
        <v>41</v>
      </c>
      <c r="I510" s="44">
        <v>2558</v>
      </c>
      <c r="J510" s="44">
        <v>8025</v>
      </c>
      <c r="K510" s="55" t="s">
        <v>37</v>
      </c>
      <c r="L510" s="55" t="s">
        <v>38</v>
      </c>
      <c r="M510" s="60">
        <v>80.79</v>
      </c>
      <c r="N510" s="345">
        <v>0</v>
      </c>
      <c r="O510" s="107">
        <v>27.57</v>
      </c>
      <c r="P510" s="107">
        <v>0</v>
      </c>
      <c r="Q510" s="107">
        <v>53.22</v>
      </c>
      <c r="R510" s="44" t="s">
        <v>39</v>
      </c>
      <c r="S510" s="44">
        <v>2558</v>
      </c>
      <c r="T510" s="44">
        <v>8025</v>
      </c>
      <c r="U510" s="44">
        <v>2558</v>
      </c>
      <c r="V510" s="44">
        <v>8025</v>
      </c>
      <c r="W510" s="57">
        <v>0</v>
      </c>
      <c r="X510" s="57">
        <v>0</v>
      </c>
      <c r="Y510" s="57">
        <v>0</v>
      </c>
      <c r="Z510" s="57">
        <v>0</v>
      </c>
      <c r="AA510" s="57">
        <v>0</v>
      </c>
      <c r="AB510" s="57">
        <v>0</v>
      </c>
      <c r="AC510" s="96" t="s">
        <v>237</v>
      </c>
      <c r="AD510" s="96" t="s">
        <v>238</v>
      </c>
      <c r="AE510" s="96"/>
    </row>
    <row r="511" s="3" customFormat="1" spans="1:31">
      <c r="A511" s="316">
        <v>7.5</v>
      </c>
      <c r="B511" s="317" t="s">
        <v>244</v>
      </c>
      <c r="C511" s="316" t="s">
        <v>49</v>
      </c>
      <c r="D511" s="316" t="s">
        <v>72</v>
      </c>
      <c r="E511" s="391" t="s">
        <v>77</v>
      </c>
      <c r="F511" s="376">
        <v>87900</v>
      </c>
      <c r="G511" s="376">
        <v>33</v>
      </c>
      <c r="H511" s="44" t="s">
        <v>41</v>
      </c>
      <c r="I511" s="376">
        <v>22626</v>
      </c>
      <c r="J511" s="376">
        <v>87900</v>
      </c>
      <c r="K511" s="376" t="s">
        <v>37</v>
      </c>
      <c r="L511" s="376" t="s">
        <v>38</v>
      </c>
      <c r="M511" s="342">
        <v>1054.854</v>
      </c>
      <c r="N511" s="343">
        <v>41.808</v>
      </c>
      <c r="O511" s="344">
        <v>13.728</v>
      </c>
      <c r="P511" s="344">
        <v>0</v>
      </c>
      <c r="Q511" s="344">
        <v>999.318</v>
      </c>
      <c r="R511" s="376" t="s">
        <v>39</v>
      </c>
      <c r="S511" s="376">
        <v>23074</v>
      </c>
      <c r="T511" s="376">
        <v>89749</v>
      </c>
      <c r="U511" s="376">
        <v>22626</v>
      </c>
      <c r="V511" s="376">
        <v>87900</v>
      </c>
      <c r="W511" s="356">
        <v>0</v>
      </c>
      <c r="X511" s="356">
        <v>0</v>
      </c>
      <c r="Y511" s="356">
        <v>0</v>
      </c>
      <c r="Z511" s="356">
        <v>0</v>
      </c>
      <c r="AA511" s="356">
        <v>0</v>
      </c>
      <c r="AB511" s="356">
        <v>0</v>
      </c>
      <c r="AC511" s="361" t="s">
        <v>213</v>
      </c>
      <c r="AD511" s="361" t="s">
        <v>245</v>
      </c>
      <c r="AE511" s="361"/>
    </row>
    <row r="512" s="3" customFormat="1" spans="1:31">
      <c r="A512" s="59" t="s">
        <v>52</v>
      </c>
      <c r="B512" s="56" t="s">
        <v>246</v>
      </c>
      <c r="C512" s="55" t="s">
        <v>54</v>
      </c>
      <c r="D512" s="55" t="s">
        <v>72</v>
      </c>
      <c r="E512" s="56" t="s">
        <v>77</v>
      </c>
      <c r="F512" s="44">
        <v>745</v>
      </c>
      <c r="G512" s="44">
        <v>3</v>
      </c>
      <c r="H512" s="44" t="s">
        <v>41</v>
      </c>
      <c r="I512" s="44">
        <v>223</v>
      </c>
      <c r="J512" s="44">
        <v>745</v>
      </c>
      <c r="K512" s="55" t="s">
        <v>37</v>
      </c>
      <c r="L512" s="55" t="s">
        <v>38</v>
      </c>
      <c r="M512" s="60">
        <v>8.94</v>
      </c>
      <c r="N512" s="345">
        <v>2.952</v>
      </c>
      <c r="O512" s="107">
        <v>0</v>
      </c>
      <c r="P512" s="107">
        <v>0</v>
      </c>
      <c r="Q512" s="107">
        <v>5.988</v>
      </c>
      <c r="R512" s="44" t="s">
        <v>39</v>
      </c>
      <c r="S512" s="44">
        <v>223</v>
      </c>
      <c r="T512" s="44">
        <v>745</v>
      </c>
      <c r="U512" s="44">
        <v>223</v>
      </c>
      <c r="V512" s="44">
        <v>745</v>
      </c>
      <c r="W512" s="57">
        <v>0</v>
      </c>
      <c r="X512" s="57">
        <v>0</v>
      </c>
      <c r="Y512" s="57">
        <v>0</v>
      </c>
      <c r="Z512" s="57">
        <v>0</v>
      </c>
      <c r="AA512" s="57">
        <v>0</v>
      </c>
      <c r="AB512" s="57">
        <v>0</v>
      </c>
      <c r="AC512" s="96" t="s">
        <v>213</v>
      </c>
      <c r="AD512" s="96" t="s">
        <v>245</v>
      </c>
      <c r="AE512" s="96"/>
    </row>
    <row r="513" s="3" customFormat="1" spans="1:31">
      <c r="A513" s="59" t="s">
        <v>52</v>
      </c>
      <c r="B513" s="56" t="s">
        <v>246</v>
      </c>
      <c r="C513" s="55" t="s">
        <v>55</v>
      </c>
      <c r="D513" s="55" t="s">
        <v>72</v>
      </c>
      <c r="E513" s="56" t="s">
        <v>77</v>
      </c>
      <c r="F513" s="44">
        <v>4248</v>
      </c>
      <c r="G513" s="44">
        <v>3</v>
      </c>
      <c r="H513" s="44" t="s">
        <v>41</v>
      </c>
      <c r="I513" s="44">
        <v>1123</v>
      </c>
      <c r="J513" s="44">
        <v>4248</v>
      </c>
      <c r="K513" s="55" t="s">
        <v>37</v>
      </c>
      <c r="L513" s="55" t="s">
        <v>38</v>
      </c>
      <c r="M513" s="60">
        <v>51.024</v>
      </c>
      <c r="N513" s="345">
        <v>0</v>
      </c>
      <c r="O513" s="107">
        <v>0</v>
      </c>
      <c r="P513" s="107">
        <v>0</v>
      </c>
      <c r="Q513" s="107">
        <v>51.024</v>
      </c>
      <c r="R513" s="44" t="s">
        <v>39</v>
      </c>
      <c r="S513" s="44">
        <v>1124</v>
      </c>
      <c r="T513" s="44">
        <v>4248</v>
      </c>
      <c r="U513" s="44">
        <v>1123</v>
      </c>
      <c r="V513" s="44">
        <v>4248</v>
      </c>
      <c r="W513" s="57">
        <v>0</v>
      </c>
      <c r="X513" s="57">
        <v>0</v>
      </c>
      <c r="Y513" s="57">
        <v>0</v>
      </c>
      <c r="Z513" s="57">
        <v>0</v>
      </c>
      <c r="AA513" s="57">
        <v>0</v>
      </c>
      <c r="AB513" s="57">
        <v>0</v>
      </c>
      <c r="AC513" s="96" t="s">
        <v>213</v>
      </c>
      <c r="AD513" s="96" t="s">
        <v>245</v>
      </c>
      <c r="AE513" s="96"/>
    </row>
    <row r="514" s="3" customFormat="1" spans="1:31">
      <c r="A514" s="59" t="s">
        <v>52</v>
      </c>
      <c r="B514" s="56" t="s">
        <v>246</v>
      </c>
      <c r="C514" s="55" t="s">
        <v>56</v>
      </c>
      <c r="D514" s="55" t="s">
        <v>72</v>
      </c>
      <c r="E514" s="56" t="s">
        <v>77</v>
      </c>
      <c r="F514" s="44">
        <v>3418</v>
      </c>
      <c r="G514" s="44">
        <v>3</v>
      </c>
      <c r="H514" s="44" t="s">
        <v>41</v>
      </c>
      <c r="I514" s="44">
        <v>928</v>
      </c>
      <c r="J514" s="44">
        <v>3418</v>
      </c>
      <c r="K514" s="55" t="s">
        <v>37</v>
      </c>
      <c r="L514" s="55" t="s">
        <v>38</v>
      </c>
      <c r="M514" s="60">
        <v>41.016</v>
      </c>
      <c r="N514" s="345">
        <v>0</v>
      </c>
      <c r="O514" s="107">
        <v>13.728</v>
      </c>
      <c r="P514" s="107">
        <v>0</v>
      </c>
      <c r="Q514" s="107">
        <v>27.288</v>
      </c>
      <c r="R514" s="44" t="s">
        <v>39</v>
      </c>
      <c r="S514" s="44">
        <v>933</v>
      </c>
      <c r="T514" s="44">
        <v>3395</v>
      </c>
      <c r="U514" s="44">
        <v>928</v>
      </c>
      <c r="V514" s="44">
        <v>3418</v>
      </c>
      <c r="W514" s="57">
        <v>0</v>
      </c>
      <c r="X514" s="57">
        <v>0</v>
      </c>
      <c r="Y514" s="57">
        <v>0</v>
      </c>
      <c r="Z514" s="57">
        <v>0</v>
      </c>
      <c r="AA514" s="57">
        <v>0</v>
      </c>
      <c r="AB514" s="57">
        <v>0</v>
      </c>
      <c r="AC514" s="96" t="s">
        <v>213</v>
      </c>
      <c r="AD514" s="96" t="s">
        <v>245</v>
      </c>
      <c r="AE514" s="96"/>
    </row>
    <row r="515" s="3" customFormat="1" spans="1:31">
      <c r="A515" s="59" t="s">
        <v>52</v>
      </c>
      <c r="B515" s="56" t="s">
        <v>246</v>
      </c>
      <c r="C515" s="55" t="s">
        <v>57</v>
      </c>
      <c r="D515" s="55" t="s">
        <v>72</v>
      </c>
      <c r="E515" s="56" t="s">
        <v>77</v>
      </c>
      <c r="F515" s="44">
        <v>2340</v>
      </c>
      <c r="G515" s="44">
        <v>3</v>
      </c>
      <c r="H515" s="44" t="s">
        <v>41</v>
      </c>
      <c r="I515" s="44">
        <v>543</v>
      </c>
      <c r="J515" s="44">
        <v>2340</v>
      </c>
      <c r="K515" s="55" t="s">
        <v>37</v>
      </c>
      <c r="L515" s="55" t="s">
        <v>38</v>
      </c>
      <c r="M515" s="60">
        <v>28.08</v>
      </c>
      <c r="N515" s="345">
        <v>0</v>
      </c>
      <c r="O515" s="107">
        <v>0</v>
      </c>
      <c r="P515" s="107">
        <v>0</v>
      </c>
      <c r="Q515" s="107">
        <v>28.08</v>
      </c>
      <c r="R515" s="44" t="s">
        <v>39</v>
      </c>
      <c r="S515" s="44">
        <v>985</v>
      </c>
      <c r="T515" s="44">
        <v>4212</v>
      </c>
      <c r="U515" s="44">
        <v>543</v>
      </c>
      <c r="V515" s="44">
        <v>2340</v>
      </c>
      <c r="W515" s="57">
        <v>0</v>
      </c>
      <c r="X515" s="57">
        <v>0</v>
      </c>
      <c r="Y515" s="57">
        <v>0</v>
      </c>
      <c r="Z515" s="57">
        <v>0</v>
      </c>
      <c r="AA515" s="57">
        <v>0</v>
      </c>
      <c r="AB515" s="57">
        <v>0</v>
      </c>
      <c r="AC515" s="96" t="s">
        <v>213</v>
      </c>
      <c r="AD515" s="96" t="s">
        <v>245</v>
      </c>
      <c r="AE515" s="96"/>
    </row>
    <row r="516" s="3" customFormat="1" spans="1:31">
      <c r="A516" s="59" t="s">
        <v>52</v>
      </c>
      <c r="B516" s="56" t="s">
        <v>246</v>
      </c>
      <c r="C516" s="55" t="s">
        <v>58</v>
      </c>
      <c r="D516" s="55" t="s">
        <v>72</v>
      </c>
      <c r="E516" s="56" t="s">
        <v>77</v>
      </c>
      <c r="F516" s="44">
        <v>7328</v>
      </c>
      <c r="G516" s="44">
        <v>3</v>
      </c>
      <c r="H516" s="44" t="s">
        <v>41</v>
      </c>
      <c r="I516" s="44">
        <v>1975</v>
      </c>
      <c r="J516" s="44">
        <v>7328</v>
      </c>
      <c r="K516" s="55" t="s">
        <v>37</v>
      </c>
      <c r="L516" s="55" t="s">
        <v>38</v>
      </c>
      <c r="M516" s="60">
        <v>87.936</v>
      </c>
      <c r="N516" s="345">
        <v>29.28</v>
      </c>
      <c r="O516" s="107">
        <v>0</v>
      </c>
      <c r="P516" s="107">
        <v>0</v>
      </c>
      <c r="Q516" s="107">
        <v>58.656</v>
      </c>
      <c r="R516" s="44" t="s">
        <v>39</v>
      </c>
      <c r="S516" s="44">
        <v>1975</v>
      </c>
      <c r="T516" s="44">
        <v>7328</v>
      </c>
      <c r="U516" s="44">
        <v>1975</v>
      </c>
      <c r="V516" s="44">
        <v>7328</v>
      </c>
      <c r="W516" s="57">
        <v>0</v>
      </c>
      <c r="X516" s="57">
        <v>0</v>
      </c>
      <c r="Y516" s="57">
        <v>0</v>
      </c>
      <c r="Z516" s="57">
        <v>0</v>
      </c>
      <c r="AA516" s="57">
        <v>0</v>
      </c>
      <c r="AB516" s="57">
        <v>0</v>
      </c>
      <c r="AC516" s="96" t="s">
        <v>213</v>
      </c>
      <c r="AD516" s="96" t="s">
        <v>245</v>
      </c>
      <c r="AE516" s="96"/>
    </row>
    <row r="517" s="3" customFormat="1" spans="1:31">
      <c r="A517" s="59" t="s">
        <v>52</v>
      </c>
      <c r="B517" s="56" t="s">
        <v>246</v>
      </c>
      <c r="C517" s="55" t="s">
        <v>59</v>
      </c>
      <c r="D517" s="55" t="s">
        <v>72</v>
      </c>
      <c r="E517" s="56" t="s">
        <v>77</v>
      </c>
      <c r="F517" s="44">
        <v>12665</v>
      </c>
      <c r="G517" s="44">
        <v>3</v>
      </c>
      <c r="H517" s="44" t="s">
        <v>41</v>
      </c>
      <c r="I517" s="44">
        <v>3371</v>
      </c>
      <c r="J517" s="44">
        <v>12665</v>
      </c>
      <c r="K517" s="55" t="s">
        <v>37</v>
      </c>
      <c r="L517" s="55" t="s">
        <v>38</v>
      </c>
      <c r="M517" s="60">
        <v>151.98</v>
      </c>
      <c r="N517" s="345">
        <v>0</v>
      </c>
      <c r="O517" s="107">
        <v>0</v>
      </c>
      <c r="P517" s="107">
        <v>0</v>
      </c>
      <c r="Q517" s="107">
        <v>151.98</v>
      </c>
      <c r="R517" s="44" t="s">
        <v>39</v>
      </c>
      <c r="S517" s="44">
        <v>3371</v>
      </c>
      <c r="T517" s="44">
        <v>12665</v>
      </c>
      <c r="U517" s="44">
        <v>3371</v>
      </c>
      <c r="V517" s="44">
        <v>12665</v>
      </c>
      <c r="W517" s="57">
        <v>0</v>
      </c>
      <c r="X517" s="57">
        <v>0</v>
      </c>
      <c r="Y517" s="57">
        <v>0</v>
      </c>
      <c r="Z517" s="57">
        <v>0</v>
      </c>
      <c r="AA517" s="57">
        <v>0</v>
      </c>
      <c r="AB517" s="57">
        <v>0</v>
      </c>
      <c r="AC517" s="96" t="s">
        <v>213</v>
      </c>
      <c r="AD517" s="96" t="s">
        <v>245</v>
      </c>
      <c r="AE517" s="96"/>
    </row>
    <row r="518" s="3" customFormat="1" spans="1:31">
      <c r="A518" s="59" t="s">
        <v>52</v>
      </c>
      <c r="B518" s="56" t="s">
        <v>246</v>
      </c>
      <c r="C518" s="55" t="s">
        <v>60</v>
      </c>
      <c r="D518" s="55" t="s">
        <v>72</v>
      </c>
      <c r="E518" s="56" t="s">
        <v>77</v>
      </c>
      <c r="F518" s="44">
        <v>17613</v>
      </c>
      <c r="G518" s="44">
        <v>3</v>
      </c>
      <c r="H518" s="44" t="s">
        <v>41</v>
      </c>
      <c r="I518" s="44">
        <v>4518</v>
      </c>
      <c r="J518" s="44">
        <v>17613</v>
      </c>
      <c r="K518" s="55" t="s">
        <v>37</v>
      </c>
      <c r="L518" s="55" t="s">
        <v>38</v>
      </c>
      <c r="M518" s="60">
        <v>211.356</v>
      </c>
      <c r="N518" s="345">
        <v>0</v>
      </c>
      <c r="O518" s="107">
        <v>0</v>
      </c>
      <c r="P518" s="107">
        <v>0</v>
      </c>
      <c r="Q518" s="107">
        <v>211.356</v>
      </c>
      <c r="R518" s="44" t="s">
        <v>39</v>
      </c>
      <c r="S518" s="44">
        <v>4518</v>
      </c>
      <c r="T518" s="44">
        <v>17613</v>
      </c>
      <c r="U518" s="44">
        <v>4518</v>
      </c>
      <c r="V518" s="44">
        <v>17613</v>
      </c>
      <c r="W518" s="57">
        <v>0</v>
      </c>
      <c r="X518" s="57">
        <v>0</v>
      </c>
      <c r="Y518" s="57">
        <v>0</v>
      </c>
      <c r="Z518" s="57">
        <v>0</v>
      </c>
      <c r="AA518" s="57">
        <v>0</v>
      </c>
      <c r="AB518" s="57">
        <v>0</v>
      </c>
      <c r="AC518" s="96" t="s">
        <v>213</v>
      </c>
      <c r="AD518" s="96" t="s">
        <v>245</v>
      </c>
      <c r="AE518" s="96"/>
    </row>
    <row r="519" s="3" customFormat="1" spans="1:31">
      <c r="A519" s="59" t="s">
        <v>52</v>
      </c>
      <c r="B519" s="56" t="s">
        <v>246</v>
      </c>
      <c r="C519" s="55" t="s">
        <v>61</v>
      </c>
      <c r="D519" s="55" t="s">
        <v>72</v>
      </c>
      <c r="E519" s="56" t="s">
        <v>77</v>
      </c>
      <c r="F519" s="44">
        <v>17121</v>
      </c>
      <c r="G519" s="44">
        <v>3</v>
      </c>
      <c r="H519" s="44" t="s">
        <v>41</v>
      </c>
      <c r="I519" s="44">
        <v>4344</v>
      </c>
      <c r="J519" s="44">
        <v>17121</v>
      </c>
      <c r="K519" s="55" t="s">
        <v>37</v>
      </c>
      <c r="L519" s="55" t="s">
        <v>38</v>
      </c>
      <c r="M519" s="60">
        <v>205.452</v>
      </c>
      <c r="N519" s="345">
        <v>0</v>
      </c>
      <c r="O519" s="107">
        <v>0</v>
      </c>
      <c r="P519" s="107">
        <v>0</v>
      </c>
      <c r="Q519" s="107">
        <v>205.452</v>
      </c>
      <c r="R519" s="44" t="s">
        <v>39</v>
      </c>
      <c r="S519" s="44">
        <v>4344</v>
      </c>
      <c r="T519" s="44">
        <v>17121</v>
      </c>
      <c r="U519" s="44">
        <v>4344</v>
      </c>
      <c r="V519" s="44">
        <v>17121</v>
      </c>
      <c r="W519" s="57">
        <v>0</v>
      </c>
      <c r="X519" s="57">
        <v>0</v>
      </c>
      <c r="Y519" s="57">
        <v>0</v>
      </c>
      <c r="Z519" s="57">
        <v>0</v>
      </c>
      <c r="AA519" s="57">
        <v>0</v>
      </c>
      <c r="AB519" s="57">
        <v>0</v>
      </c>
      <c r="AC519" s="96" t="s">
        <v>213</v>
      </c>
      <c r="AD519" s="96" t="s">
        <v>245</v>
      </c>
      <c r="AE519" s="96"/>
    </row>
    <row r="520" s="3" customFormat="1" spans="1:31">
      <c r="A520" s="59" t="s">
        <v>52</v>
      </c>
      <c r="B520" s="56" t="s">
        <v>246</v>
      </c>
      <c r="C520" s="55" t="s">
        <v>62</v>
      </c>
      <c r="D520" s="55" t="s">
        <v>72</v>
      </c>
      <c r="E520" s="56" t="s">
        <v>77</v>
      </c>
      <c r="F520" s="44">
        <v>6867</v>
      </c>
      <c r="G520" s="44">
        <v>3</v>
      </c>
      <c r="H520" s="44" t="s">
        <v>41</v>
      </c>
      <c r="I520" s="44">
        <v>1950</v>
      </c>
      <c r="J520" s="44">
        <v>6867</v>
      </c>
      <c r="K520" s="55" t="s">
        <v>37</v>
      </c>
      <c r="L520" s="55" t="s">
        <v>38</v>
      </c>
      <c r="M520" s="60">
        <v>82.41</v>
      </c>
      <c r="N520" s="345">
        <v>0</v>
      </c>
      <c r="O520" s="107">
        <v>0</v>
      </c>
      <c r="P520" s="107">
        <v>0</v>
      </c>
      <c r="Q520" s="107">
        <v>82.41</v>
      </c>
      <c r="R520" s="44" t="s">
        <v>39</v>
      </c>
      <c r="S520" s="44">
        <v>1950</v>
      </c>
      <c r="T520" s="44">
        <v>6867</v>
      </c>
      <c r="U520" s="44">
        <v>1950</v>
      </c>
      <c r="V520" s="44">
        <v>6867</v>
      </c>
      <c r="W520" s="57">
        <v>0</v>
      </c>
      <c r="X520" s="57">
        <v>0</v>
      </c>
      <c r="Y520" s="57">
        <v>0</v>
      </c>
      <c r="Z520" s="57">
        <v>0</v>
      </c>
      <c r="AA520" s="57">
        <v>0</v>
      </c>
      <c r="AB520" s="57">
        <v>0</v>
      </c>
      <c r="AC520" s="96" t="s">
        <v>213</v>
      </c>
      <c r="AD520" s="96" t="s">
        <v>245</v>
      </c>
      <c r="AE520" s="96"/>
    </row>
    <row r="521" s="3" customFormat="1" spans="1:31">
      <c r="A521" s="59" t="s">
        <v>52</v>
      </c>
      <c r="B521" s="56" t="s">
        <v>246</v>
      </c>
      <c r="C521" s="55" t="s">
        <v>63</v>
      </c>
      <c r="D521" s="55" t="s">
        <v>72</v>
      </c>
      <c r="E521" s="56" t="s">
        <v>77</v>
      </c>
      <c r="F521" s="44">
        <v>2394</v>
      </c>
      <c r="G521" s="44">
        <v>3</v>
      </c>
      <c r="H521" s="44" t="s">
        <v>41</v>
      </c>
      <c r="I521" s="44">
        <v>612</v>
      </c>
      <c r="J521" s="44">
        <v>2394</v>
      </c>
      <c r="K521" s="55" t="s">
        <v>37</v>
      </c>
      <c r="L521" s="55" t="s">
        <v>38</v>
      </c>
      <c r="M521" s="60">
        <v>28.728</v>
      </c>
      <c r="N521" s="345">
        <v>9.576</v>
      </c>
      <c r="O521" s="107">
        <v>0</v>
      </c>
      <c r="P521" s="107">
        <v>0</v>
      </c>
      <c r="Q521" s="107">
        <v>19.152</v>
      </c>
      <c r="R521" s="44" t="s">
        <v>39</v>
      </c>
      <c r="S521" s="44">
        <v>612</v>
      </c>
      <c r="T521" s="44">
        <v>2394</v>
      </c>
      <c r="U521" s="44">
        <v>612</v>
      </c>
      <c r="V521" s="44">
        <v>2394</v>
      </c>
      <c r="W521" s="57">
        <v>0</v>
      </c>
      <c r="X521" s="57">
        <v>0</v>
      </c>
      <c r="Y521" s="57">
        <v>0</v>
      </c>
      <c r="Z521" s="57">
        <v>0</v>
      </c>
      <c r="AA521" s="57">
        <v>0</v>
      </c>
      <c r="AB521" s="57">
        <v>0</v>
      </c>
      <c r="AC521" s="96" t="s">
        <v>213</v>
      </c>
      <c r="AD521" s="96" t="s">
        <v>245</v>
      </c>
      <c r="AE521" s="96"/>
    </row>
    <row r="522" s="3" customFormat="1" spans="1:31">
      <c r="A522" s="59" t="s">
        <v>52</v>
      </c>
      <c r="B522" s="56" t="s">
        <v>246</v>
      </c>
      <c r="C522" s="55" t="s">
        <v>64</v>
      </c>
      <c r="D522" s="55" t="s">
        <v>72</v>
      </c>
      <c r="E522" s="56" t="s">
        <v>77</v>
      </c>
      <c r="F522" s="44">
        <v>13161</v>
      </c>
      <c r="G522" s="44">
        <v>3</v>
      </c>
      <c r="H522" s="44" t="s">
        <v>41</v>
      </c>
      <c r="I522" s="44">
        <v>3039</v>
      </c>
      <c r="J522" s="44">
        <v>13161</v>
      </c>
      <c r="K522" s="55" t="s">
        <v>37</v>
      </c>
      <c r="L522" s="55" t="s">
        <v>38</v>
      </c>
      <c r="M522" s="60">
        <v>157.932</v>
      </c>
      <c r="N522" s="345">
        <v>0</v>
      </c>
      <c r="O522" s="107">
        <v>0</v>
      </c>
      <c r="P522" s="107">
        <v>0</v>
      </c>
      <c r="Q522" s="107">
        <v>157.932</v>
      </c>
      <c r="R522" s="44" t="s">
        <v>39</v>
      </c>
      <c r="S522" s="44">
        <v>3039</v>
      </c>
      <c r="T522" s="44">
        <v>13161</v>
      </c>
      <c r="U522" s="44">
        <v>3039</v>
      </c>
      <c r="V522" s="44">
        <v>13161</v>
      </c>
      <c r="W522" s="57">
        <v>0</v>
      </c>
      <c r="X522" s="57">
        <v>0</v>
      </c>
      <c r="Y522" s="57">
        <v>0</v>
      </c>
      <c r="Z522" s="57">
        <v>0</v>
      </c>
      <c r="AA522" s="57">
        <v>0</v>
      </c>
      <c r="AB522" s="57">
        <v>0</v>
      </c>
      <c r="AC522" s="96" t="s">
        <v>213</v>
      </c>
      <c r="AD522" s="96" t="s">
        <v>245</v>
      </c>
      <c r="AE522" s="96"/>
    </row>
    <row r="523" s="3" customFormat="1" spans="1:31">
      <c r="A523" s="316">
        <v>7.6</v>
      </c>
      <c r="B523" s="317" t="s">
        <v>247</v>
      </c>
      <c r="C523" s="316" t="s">
        <v>63</v>
      </c>
      <c r="D523" s="316" t="s">
        <v>72</v>
      </c>
      <c r="E523" s="379" t="s">
        <v>77</v>
      </c>
      <c r="F523" s="376">
        <v>798</v>
      </c>
      <c r="G523" s="376">
        <v>1</v>
      </c>
      <c r="H523" s="376" t="s">
        <v>41</v>
      </c>
      <c r="I523" s="376">
        <v>204</v>
      </c>
      <c r="J523" s="376">
        <v>798</v>
      </c>
      <c r="K523" s="376">
        <v>2018</v>
      </c>
      <c r="L523" s="376">
        <v>2018</v>
      </c>
      <c r="M523" s="342">
        <v>0.204</v>
      </c>
      <c r="N523" s="342">
        <v>0.204</v>
      </c>
      <c r="O523" s="342">
        <v>0</v>
      </c>
      <c r="P523" s="342">
        <v>0</v>
      </c>
      <c r="Q523" s="342">
        <v>0</v>
      </c>
      <c r="R523" s="342" t="s">
        <v>39</v>
      </c>
      <c r="S523" s="342">
        <v>204</v>
      </c>
      <c r="T523" s="342">
        <v>798</v>
      </c>
      <c r="U523" s="342">
        <v>204</v>
      </c>
      <c r="V523" s="342">
        <v>798</v>
      </c>
      <c r="W523" s="342">
        <v>0</v>
      </c>
      <c r="X523" s="342">
        <v>0</v>
      </c>
      <c r="Y523" s="342">
        <v>0</v>
      </c>
      <c r="Z523" s="342">
        <v>0</v>
      </c>
      <c r="AA523" s="342">
        <v>0</v>
      </c>
      <c r="AB523" s="342">
        <v>0</v>
      </c>
      <c r="AC523" s="361" t="s">
        <v>213</v>
      </c>
      <c r="AD523" s="361" t="s">
        <v>238</v>
      </c>
      <c r="AE523" s="361"/>
    </row>
    <row r="524" s="3" customFormat="1" spans="1:31">
      <c r="A524" s="316">
        <v>7.7</v>
      </c>
      <c r="B524" s="317" t="s">
        <v>248</v>
      </c>
      <c r="C524" s="316" t="s">
        <v>155</v>
      </c>
      <c r="D524" s="316" t="s">
        <v>72</v>
      </c>
      <c r="E524" s="317" t="s">
        <v>77</v>
      </c>
      <c r="F524" s="376">
        <v>1282</v>
      </c>
      <c r="G524" s="376">
        <v>20</v>
      </c>
      <c r="H524" s="44" t="s">
        <v>41</v>
      </c>
      <c r="I524" s="376">
        <v>1009</v>
      </c>
      <c r="J524" s="376">
        <v>1330</v>
      </c>
      <c r="K524" s="376" t="s">
        <v>37</v>
      </c>
      <c r="L524" s="376" t="s">
        <v>38</v>
      </c>
      <c r="M524" s="342">
        <v>104.408</v>
      </c>
      <c r="N524" s="343">
        <v>0</v>
      </c>
      <c r="O524" s="344">
        <v>0</v>
      </c>
      <c r="P524" s="344">
        <v>0</v>
      </c>
      <c r="Q524" s="344">
        <v>104.408</v>
      </c>
      <c r="R524" s="376" t="s">
        <v>39</v>
      </c>
      <c r="S524" s="376">
        <v>1389</v>
      </c>
      <c r="T524" s="376">
        <v>3034</v>
      </c>
      <c r="U524" s="376">
        <v>1009</v>
      </c>
      <c r="V524" s="376">
        <v>1330</v>
      </c>
      <c r="W524" s="356">
        <v>0</v>
      </c>
      <c r="X524" s="356">
        <v>0</v>
      </c>
      <c r="Y524" s="356">
        <v>0</v>
      </c>
      <c r="Z524" s="356">
        <v>0</v>
      </c>
      <c r="AA524" s="356">
        <v>0</v>
      </c>
      <c r="AB524" s="356">
        <v>0</v>
      </c>
      <c r="AC524" s="361" t="s">
        <v>213</v>
      </c>
      <c r="AD524" s="361" t="s">
        <v>238</v>
      </c>
      <c r="AE524" s="361"/>
    </row>
    <row r="525" s="3" customFormat="1" spans="1:31">
      <c r="A525" s="55" t="s">
        <v>52</v>
      </c>
      <c r="B525" s="56" t="s">
        <v>249</v>
      </c>
      <c r="C525" s="55" t="s">
        <v>55</v>
      </c>
      <c r="D525" s="55" t="s">
        <v>72</v>
      </c>
      <c r="E525" s="56" t="s">
        <v>77</v>
      </c>
      <c r="F525" s="44">
        <v>33</v>
      </c>
      <c r="G525" s="44">
        <v>1</v>
      </c>
      <c r="H525" s="44" t="s">
        <v>41</v>
      </c>
      <c r="I525" s="44">
        <v>27</v>
      </c>
      <c r="J525" s="44">
        <v>33</v>
      </c>
      <c r="K525" s="55" t="s">
        <v>37</v>
      </c>
      <c r="L525" s="55" t="s">
        <v>38</v>
      </c>
      <c r="M525" s="60">
        <v>2.48</v>
      </c>
      <c r="N525" s="345">
        <v>0</v>
      </c>
      <c r="O525" s="107">
        <v>0</v>
      </c>
      <c r="P525" s="107">
        <v>0</v>
      </c>
      <c r="Q525" s="107">
        <v>2.48</v>
      </c>
      <c r="R525" s="44" t="s">
        <v>39</v>
      </c>
      <c r="S525" s="44">
        <v>27</v>
      </c>
      <c r="T525" s="44">
        <v>33</v>
      </c>
      <c r="U525" s="44">
        <v>27</v>
      </c>
      <c r="V525" s="44">
        <v>33</v>
      </c>
      <c r="W525" s="57">
        <v>0</v>
      </c>
      <c r="X525" s="57">
        <v>0</v>
      </c>
      <c r="Y525" s="57">
        <v>0</v>
      </c>
      <c r="Z525" s="57">
        <v>0</v>
      </c>
      <c r="AA525" s="57">
        <v>0</v>
      </c>
      <c r="AB525" s="57">
        <v>0</v>
      </c>
      <c r="AC525" s="96" t="s">
        <v>213</v>
      </c>
      <c r="AD525" s="96" t="s">
        <v>238</v>
      </c>
      <c r="AE525" s="96"/>
    </row>
    <row r="526" s="3" customFormat="1" spans="1:31">
      <c r="A526" s="55" t="s">
        <v>52</v>
      </c>
      <c r="B526" s="56" t="s">
        <v>249</v>
      </c>
      <c r="C526" s="55" t="s">
        <v>56</v>
      </c>
      <c r="D526" s="55" t="s">
        <v>72</v>
      </c>
      <c r="E526" s="56" t="s">
        <v>77</v>
      </c>
      <c r="F526" s="44">
        <v>38</v>
      </c>
      <c r="G526" s="44">
        <v>1</v>
      </c>
      <c r="H526" s="44" t="s">
        <v>41</v>
      </c>
      <c r="I526" s="44">
        <v>38</v>
      </c>
      <c r="J526" s="44">
        <v>38</v>
      </c>
      <c r="K526" s="55" t="s">
        <v>37</v>
      </c>
      <c r="L526" s="55" t="s">
        <v>38</v>
      </c>
      <c r="M526" s="60">
        <v>2.16</v>
      </c>
      <c r="N526" s="345">
        <v>0</v>
      </c>
      <c r="O526" s="107">
        <v>0</v>
      </c>
      <c r="P526" s="107">
        <v>0</v>
      </c>
      <c r="Q526" s="107">
        <v>2.16</v>
      </c>
      <c r="R526" s="44" t="s">
        <v>39</v>
      </c>
      <c r="S526" s="44">
        <v>38</v>
      </c>
      <c r="T526" s="44">
        <v>38</v>
      </c>
      <c r="U526" s="44">
        <v>38</v>
      </c>
      <c r="V526" s="44">
        <v>38</v>
      </c>
      <c r="W526" s="57">
        <v>0</v>
      </c>
      <c r="X526" s="57">
        <v>0</v>
      </c>
      <c r="Y526" s="57">
        <v>0</v>
      </c>
      <c r="Z526" s="57">
        <v>0</v>
      </c>
      <c r="AA526" s="57">
        <v>0</v>
      </c>
      <c r="AB526" s="57">
        <v>0</v>
      </c>
      <c r="AC526" s="96" t="s">
        <v>213</v>
      </c>
      <c r="AD526" s="96" t="s">
        <v>238</v>
      </c>
      <c r="AE526" s="96"/>
    </row>
    <row r="527" s="3" customFormat="1" spans="1:31">
      <c r="A527" s="55" t="s">
        <v>52</v>
      </c>
      <c r="B527" s="56" t="s">
        <v>249</v>
      </c>
      <c r="C527" s="55" t="s">
        <v>57</v>
      </c>
      <c r="D527" s="55" t="s">
        <v>72</v>
      </c>
      <c r="E527" s="56" t="s">
        <v>77</v>
      </c>
      <c r="F527" s="44">
        <v>50</v>
      </c>
      <c r="G527" s="44">
        <v>1</v>
      </c>
      <c r="H527" s="44" t="s">
        <v>41</v>
      </c>
      <c r="I527" s="44">
        <v>48</v>
      </c>
      <c r="J527" s="44">
        <v>50</v>
      </c>
      <c r="K527" s="55" t="s">
        <v>37</v>
      </c>
      <c r="L527" s="55" t="s">
        <v>38</v>
      </c>
      <c r="M527" s="60">
        <v>3.75</v>
      </c>
      <c r="N527" s="345">
        <v>0</v>
      </c>
      <c r="O527" s="107">
        <v>0</v>
      </c>
      <c r="P527" s="107">
        <v>0</v>
      </c>
      <c r="Q527" s="107">
        <v>3.75</v>
      </c>
      <c r="R527" s="44" t="s">
        <v>39</v>
      </c>
      <c r="S527" s="44">
        <v>428</v>
      </c>
      <c r="T527" s="44">
        <v>1754</v>
      </c>
      <c r="U527" s="44">
        <v>48</v>
      </c>
      <c r="V527" s="44">
        <v>50</v>
      </c>
      <c r="W527" s="57">
        <v>0</v>
      </c>
      <c r="X527" s="57">
        <v>0</v>
      </c>
      <c r="Y527" s="57">
        <v>0</v>
      </c>
      <c r="Z527" s="57">
        <v>0</v>
      </c>
      <c r="AA527" s="57">
        <v>0</v>
      </c>
      <c r="AB527" s="57">
        <v>0</v>
      </c>
      <c r="AC527" s="96" t="s">
        <v>213</v>
      </c>
      <c r="AD527" s="96" t="s">
        <v>238</v>
      </c>
      <c r="AE527" s="96"/>
    </row>
    <row r="528" s="3" customFormat="1" spans="1:31">
      <c r="A528" s="55" t="s">
        <v>52</v>
      </c>
      <c r="B528" s="56" t="s">
        <v>249</v>
      </c>
      <c r="C528" s="55" t="s">
        <v>58</v>
      </c>
      <c r="D528" s="55" t="s">
        <v>72</v>
      </c>
      <c r="E528" s="56" t="s">
        <v>77</v>
      </c>
      <c r="F528" s="44">
        <v>14</v>
      </c>
      <c r="G528" s="44">
        <v>2</v>
      </c>
      <c r="H528" s="44" t="s">
        <v>41</v>
      </c>
      <c r="I528" s="44">
        <v>14</v>
      </c>
      <c r="J528" s="44">
        <v>14</v>
      </c>
      <c r="K528" s="55" t="s">
        <v>37</v>
      </c>
      <c r="L528" s="55" t="s">
        <v>38</v>
      </c>
      <c r="M528" s="60">
        <v>1.05</v>
      </c>
      <c r="N528" s="345">
        <v>0</v>
      </c>
      <c r="O528" s="107">
        <v>0</v>
      </c>
      <c r="P528" s="107">
        <v>0</v>
      </c>
      <c r="Q528" s="107">
        <v>1.05</v>
      </c>
      <c r="R528" s="44" t="s">
        <v>39</v>
      </c>
      <c r="S528" s="44">
        <v>14</v>
      </c>
      <c r="T528" s="44">
        <v>14</v>
      </c>
      <c r="U528" s="44">
        <v>14</v>
      </c>
      <c r="V528" s="44">
        <v>14</v>
      </c>
      <c r="W528" s="57">
        <v>0</v>
      </c>
      <c r="X528" s="57">
        <v>0</v>
      </c>
      <c r="Y528" s="57">
        <v>0</v>
      </c>
      <c r="Z528" s="57">
        <v>0</v>
      </c>
      <c r="AA528" s="57">
        <v>0</v>
      </c>
      <c r="AB528" s="57">
        <v>0</v>
      </c>
      <c r="AC528" s="96" t="s">
        <v>213</v>
      </c>
      <c r="AD528" s="96" t="s">
        <v>238</v>
      </c>
      <c r="AE528" s="96"/>
    </row>
    <row r="529" s="3" customFormat="1" spans="1:31">
      <c r="A529" s="55" t="s">
        <v>52</v>
      </c>
      <c r="B529" s="56" t="s">
        <v>249</v>
      </c>
      <c r="C529" s="55" t="s">
        <v>59</v>
      </c>
      <c r="D529" s="55" t="s">
        <v>72</v>
      </c>
      <c r="E529" s="56" t="s">
        <v>77</v>
      </c>
      <c r="F529" s="44">
        <v>299</v>
      </c>
      <c r="G529" s="44">
        <v>3</v>
      </c>
      <c r="H529" s="44" t="s">
        <v>41</v>
      </c>
      <c r="I529" s="44">
        <v>212</v>
      </c>
      <c r="J529" s="44">
        <v>299</v>
      </c>
      <c r="K529" s="55" t="s">
        <v>37</v>
      </c>
      <c r="L529" s="55" t="s">
        <v>38</v>
      </c>
      <c r="M529" s="60">
        <v>22.833</v>
      </c>
      <c r="N529" s="345">
        <v>0</v>
      </c>
      <c r="O529" s="107">
        <v>0</v>
      </c>
      <c r="P529" s="107">
        <v>0</v>
      </c>
      <c r="Q529" s="107">
        <v>22.833</v>
      </c>
      <c r="R529" s="44" t="s">
        <v>39</v>
      </c>
      <c r="S529" s="44">
        <v>212</v>
      </c>
      <c r="T529" s="44">
        <v>299</v>
      </c>
      <c r="U529" s="44">
        <v>212</v>
      </c>
      <c r="V529" s="44">
        <v>299</v>
      </c>
      <c r="W529" s="57">
        <v>0</v>
      </c>
      <c r="X529" s="57">
        <v>0</v>
      </c>
      <c r="Y529" s="57">
        <v>0</v>
      </c>
      <c r="Z529" s="57">
        <v>0</v>
      </c>
      <c r="AA529" s="57">
        <v>0</v>
      </c>
      <c r="AB529" s="57">
        <v>0</v>
      </c>
      <c r="AC529" s="96" t="s">
        <v>213</v>
      </c>
      <c r="AD529" s="96" t="s">
        <v>238</v>
      </c>
      <c r="AE529" s="96"/>
    </row>
    <row r="530" s="3" customFormat="1" spans="1:31">
      <c r="A530" s="55" t="s">
        <v>52</v>
      </c>
      <c r="B530" s="56" t="s">
        <v>249</v>
      </c>
      <c r="C530" s="55" t="s">
        <v>60</v>
      </c>
      <c r="D530" s="55" t="s">
        <v>72</v>
      </c>
      <c r="E530" s="56" t="s">
        <v>77</v>
      </c>
      <c r="F530" s="44">
        <v>38</v>
      </c>
      <c r="G530" s="44">
        <v>2</v>
      </c>
      <c r="H530" s="44" t="s">
        <v>41</v>
      </c>
      <c r="I530" s="44">
        <v>28</v>
      </c>
      <c r="J530" s="44">
        <v>38</v>
      </c>
      <c r="K530" s="55" t="s">
        <v>37</v>
      </c>
      <c r="L530" s="55" t="s">
        <v>38</v>
      </c>
      <c r="M530" s="60">
        <v>2.926</v>
      </c>
      <c r="N530" s="345">
        <v>0</v>
      </c>
      <c r="O530" s="107">
        <v>0</v>
      </c>
      <c r="P530" s="107">
        <v>0</v>
      </c>
      <c r="Q530" s="107">
        <v>2.926</v>
      </c>
      <c r="R530" s="44" t="s">
        <v>39</v>
      </c>
      <c r="S530" s="44">
        <v>28</v>
      </c>
      <c r="T530" s="44">
        <v>38</v>
      </c>
      <c r="U530" s="44">
        <v>28</v>
      </c>
      <c r="V530" s="44">
        <v>38</v>
      </c>
      <c r="W530" s="57">
        <v>0</v>
      </c>
      <c r="X530" s="57">
        <v>0</v>
      </c>
      <c r="Y530" s="57">
        <v>0</v>
      </c>
      <c r="Z530" s="57">
        <v>0</v>
      </c>
      <c r="AA530" s="57">
        <v>0</v>
      </c>
      <c r="AB530" s="57">
        <v>0</v>
      </c>
      <c r="AC530" s="96" t="s">
        <v>213</v>
      </c>
      <c r="AD530" s="96" t="s">
        <v>238</v>
      </c>
      <c r="AE530" s="96"/>
    </row>
    <row r="531" s="3" customFormat="1" spans="1:31">
      <c r="A531" s="55" t="s">
        <v>52</v>
      </c>
      <c r="B531" s="56" t="s">
        <v>249</v>
      </c>
      <c r="C531" s="55" t="s">
        <v>61</v>
      </c>
      <c r="D531" s="55" t="s">
        <v>72</v>
      </c>
      <c r="E531" s="56" t="s">
        <v>77</v>
      </c>
      <c r="F531" s="44">
        <v>407</v>
      </c>
      <c r="G531" s="44">
        <v>3</v>
      </c>
      <c r="H531" s="44" t="s">
        <v>41</v>
      </c>
      <c r="I531" s="44">
        <v>341</v>
      </c>
      <c r="J531" s="44">
        <v>455</v>
      </c>
      <c r="K531" s="55" t="s">
        <v>37</v>
      </c>
      <c r="L531" s="55" t="s">
        <v>38</v>
      </c>
      <c r="M531" s="60">
        <v>34.467</v>
      </c>
      <c r="N531" s="345">
        <v>0</v>
      </c>
      <c r="O531" s="107">
        <v>0</v>
      </c>
      <c r="P531" s="107">
        <v>0</v>
      </c>
      <c r="Q531" s="107">
        <v>34.467</v>
      </c>
      <c r="R531" s="44" t="s">
        <v>39</v>
      </c>
      <c r="S531" s="44">
        <v>341</v>
      </c>
      <c r="T531" s="44">
        <v>455</v>
      </c>
      <c r="U531" s="44">
        <v>341</v>
      </c>
      <c r="V531" s="44">
        <v>455</v>
      </c>
      <c r="W531" s="57">
        <v>0</v>
      </c>
      <c r="X531" s="57">
        <v>0</v>
      </c>
      <c r="Y531" s="57">
        <v>0</v>
      </c>
      <c r="Z531" s="57">
        <v>0</v>
      </c>
      <c r="AA531" s="57">
        <v>0</v>
      </c>
      <c r="AB531" s="57">
        <v>0</v>
      </c>
      <c r="AC531" s="96" t="s">
        <v>213</v>
      </c>
      <c r="AD531" s="96" t="s">
        <v>238</v>
      </c>
      <c r="AE531" s="96"/>
    </row>
    <row r="532" s="3" customFormat="1" spans="1:31">
      <c r="A532" s="55" t="s">
        <v>52</v>
      </c>
      <c r="B532" s="56" t="s">
        <v>249</v>
      </c>
      <c r="C532" s="55" t="s">
        <v>62</v>
      </c>
      <c r="D532" s="55" t="s">
        <v>72</v>
      </c>
      <c r="E532" s="56" t="s">
        <v>77</v>
      </c>
      <c r="F532" s="44">
        <v>12</v>
      </c>
      <c r="G532" s="44">
        <v>2</v>
      </c>
      <c r="H532" s="44" t="s">
        <v>41</v>
      </c>
      <c r="I532" s="44">
        <v>12</v>
      </c>
      <c r="J532" s="44">
        <v>12</v>
      </c>
      <c r="K532" s="55" t="s">
        <v>37</v>
      </c>
      <c r="L532" s="55" t="s">
        <v>38</v>
      </c>
      <c r="M532" s="60">
        <v>0.924</v>
      </c>
      <c r="N532" s="345">
        <v>0</v>
      </c>
      <c r="O532" s="107">
        <v>0</v>
      </c>
      <c r="P532" s="107">
        <v>0</v>
      </c>
      <c r="Q532" s="107">
        <v>0.924</v>
      </c>
      <c r="R532" s="44" t="s">
        <v>39</v>
      </c>
      <c r="S532" s="44">
        <v>12</v>
      </c>
      <c r="T532" s="44">
        <v>12</v>
      </c>
      <c r="U532" s="44">
        <v>12</v>
      </c>
      <c r="V532" s="44">
        <v>12</v>
      </c>
      <c r="W532" s="57">
        <v>0</v>
      </c>
      <c r="X532" s="57">
        <v>0</v>
      </c>
      <c r="Y532" s="57">
        <v>0</v>
      </c>
      <c r="Z532" s="57">
        <v>0</v>
      </c>
      <c r="AA532" s="57">
        <v>0</v>
      </c>
      <c r="AB532" s="57">
        <v>0</v>
      </c>
      <c r="AC532" s="96" t="s">
        <v>213</v>
      </c>
      <c r="AD532" s="96" t="s">
        <v>238</v>
      </c>
      <c r="AE532" s="96"/>
    </row>
    <row r="533" s="3" customFormat="1" spans="1:31">
      <c r="A533" s="55" t="s">
        <v>52</v>
      </c>
      <c r="B533" s="56" t="s">
        <v>249</v>
      </c>
      <c r="C533" s="55" t="s">
        <v>63</v>
      </c>
      <c r="D533" s="55" t="s">
        <v>72</v>
      </c>
      <c r="E533" s="56" t="s">
        <v>77</v>
      </c>
      <c r="F533" s="44">
        <v>18</v>
      </c>
      <c r="G533" s="44">
        <v>2</v>
      </c>
      <c r="H533" s="44" t="s">
        <v>41</v>
      </c>
      <c r="I533" s="44">
        <v>12</v>
      </c>
      <c r="J533" s="44">
        <v>18</v>
      </c>
      <c r="K533" s="55" t="s">
        <v>37</v>
      </c>
      <c r="L533" s="55" t="s">
        <v>38</v>
      </c>
      <c r="M533" s="60">
        <v>5.583</v>
      </c>
      <c r="N533" s="345">
        <v>0</v>
      </c>
      <c r="O533" s="107">
        <v>0</v>
      </c>
      <c r="P533" s="107">
        <v>0</v>
      </c>
      <c r="Q533" s="107">
        <v>5.583</v>
      </c>
      <c r="R533" s="44" t="s">
        <v>39</v>
      </c>
      <c r="S533" s="44">
        <v>12</v>
      </c>
      <c r="T533" s="44">
        <v>18</v>
      </c>
      <c r="U533" s="44">
        <v>12</v>
      </c>
      <c r="V533" s="44">
        <v>18</v>
      </c>
      <c r="W533" s="57">
        <v>0</v>
      </c>
      <c r="X533" s="57">
        <v>0</v>
      </c>
      <c r="Y533" s="57">
        <v>0</v>
      </c>
      <c r="Z533" s="57">
        <v>0</v>
      </c>
      <c r="AA533" s="57">
        <v>0</v>
      </c>
      <c r="AB533" s="57">
        <v>0</v>
      </c>
      <c r="AC533" s="96" t="s">
        <v>213</v>
      </c>
      <c r="AD533" s="96" t="s">
        <v>238</v>
      </c>
      <c r="AE533" s="96"/>
    </row>
    <row r="534" s="3" customFormat="1" spans="1:31">
      <c r="A534" s="55" t="s">
        <v>52</v>
      </c>
      <c r="B534" s="56" t="s">
        <v>249</v>
      </c>
      <c r="C534" s="55" t="s">
        <v>64</v>
      </c>
      <c r="D534" s="55" t="s">
        <v>72</v>
      </c>
      <c r="E534" s="56" t="s">
        <v>77</v>
      </c>
      <c r="F534" s="44">
        <v>373</v>
      </c>
      <c r="G534" s="44">
        <v>3</v>
      </c>
      <c r="H534" s="44" t="s">
        <v>41</v>
      </c>
      <c r="I534" s="44">
        <v>277</v>
      </c>
      <c r="J534" s="44">
        <v>373</v>
      </c>
      <c r="K534" s="55" t="s">
        <v>37</v>
      </c>
      <c r="L534" s="55" t="s">
        <v>38</v>
      </c>
      <c r="M534" s="60">
        <v>28.235</v>
      </c>
      <c r="N534" s="345">
        <v>0</v>
      </c>
      <c r="O534" s="107">
        <v>0</v>
      </c>
      <c r="P534" s="107">
        <v>0</v>
      </c>
      <c r="Q534" s="107">
        <v>28.235</v>
      </c>
      <c r="R534" s="44" t="s">
        <v>39</v>
      </c>
      <c r="S534" s="44">
        <v>277</v>
      </c>
      <c r="T534" s="44">
        <v>373</v>
      </c>
      <c r="U534" s="44">
        <v>277</v>
      </c>
      <c r="V534" s="44">
        <v>373</v>
      </c>
      <c r="W534" s="57">
        <v>0</v>
      </c>
      <c r="X534" s="57">
        <v>0</v>
      </c>
      <c r="Y534" s="57">
        <v>0</v>
      </c>
      <c r="Z534" s="57">
        <v>0</v>
      </c>
      <c r="AA534" s="57">
        <v>0</v>
      </c>
      <c r="AB534" s="57">
        <v>0</v>
      </c>
      <c r="AC534" s="96" t="s">
        <v>213</v>
      </c>
      <c r="AD534" s="96" t="s">
        <v>238</v>
      </c>
      <c r="AE534" s="96"/>
    </row>
    <row r="535" s="6" customFormat="1" ht="36" spans="1:31">
      <c r="A535" s="314">
        <v>8</v>
      </c>
      <c r="B535" s="315" t="s">
        <v>250</v>
      </c>
      <c r="C535" s="314"/>
      <c r="D535" s="314"/>
      <c r="E535" s="315"/>
      <c r="F535" s="314">
        <v>249425.978</v>
      </c>
      <c r="G535" s="314">
        <v>720</v>
      </c>
      <c r="H535" s="314">
        <v>0</v>
      </c>
      <c r="I535" s="314">
        <v>176100</v>
      </c>
      <c r="J535" s="314">
        <v>688617</v>
      </c>
      <c r="K535" s="314" t="s">
        <v>37</v>
      </c>
      <c r="L535" s="314" t="s">
        <v>38</v>
      </c>
      <c r="M535" s="314">
        <v>185799.610912</v>
      </c>
      <c r="N535" s="314">
        <v>145738.822507</v>
      </c>
      <c r="O535" s="314">
        <v>13651.118482</v>
      </c>
      <c r="P535" s="314">
        <v>13884.36</v>
      </c>
      <c r="Q535" s="314">
        <v>12525.309923</v>
      </c>
      <c r="R535" s="314" t="s">
        <v>39</v>
      </c>
      <c r="S535" s="314">
        <v>331331</v>
      </c>
      <c r="T535" s="314">
        <v>1383341</v>
      </c>
      <c r="U535" s="314">
        <v>179970</v>
      </c>
      <c r="V535" s="314">
        <v>704201</v>
      </c>
      <c r="W535" s="314">
        <v>10439</v>
      </c>
      <c r="X535" s="314">
        <v>40750</v>
      </c>
      <c r="Y535" s="314">
        <v>22532</v>
      </c>
      <c r="Z535" s="314">
        <v>51447</v>
      </c>
      <c r="AA535" s="314">
        <v>30</v>
      </c>
      <c r="AB535" s="314">
        <v>132</v>
      </c>
      <c r="AC535" s="394" t="s">
        <v>251</v>
      </c>
      <c r="AD535" s="363"/>
      <c r="AE535" s="363"/>
    </row>
    <row r="536" s="16" customFormat="1" spans="1:31">
      <c r="A536" s="117">
        <v>8.1</v>
      </c>
      <c r="B536" s="54" t="s">
        <v>252</v>
      </c>
      <c r="C536" s="117"/>
      <c r="D536" s="117" t="s">
        <v>72</v>
      </c>
      <c r="E536" s="117"/>
      <c r="F536" s="117"/>
      <c r="G536" s="117"/>
      <c r="H536" s="117"/>
      <c r="I536" s="117"/>
      <c r="J536" s="117"/>
      <c r="K536" s="117"/>
      <c r="L536" s="117"/>
      <c r="M536" s="60"/>
      <c r="N536" s="60"/>
      <c r="O536" s="117"/>
      <c r="P536" s="117"/>
      <c r="Q536" s="117"/>
      <c r="R536" s="117"/>
      <c r="S536" s="117"/>
      <c r="T536" s="117"/>
      <c r="U536" s="117"/>
      <c r="V536" s="263"/>
      <c r="W536" s="132"/>
      <c r="X536" s="132"/>
      <c r="Y536" s="132"/>
      <c r="Z536" s="132"/>
      <c r="AA536" s="132"/>
      <c r="AB536" s="132"/>
      <c r="AC536" s="132"/>
      <c r="AD536" s="132"/>
      <c r="AE536" s="132"/>
    </row>
    <row r="537" s="17" customFormat="1" ht="36" spans="1:31">
      <c r="A537" s="117">
        <v>8.2</v>
      </c>
      <c r="B537" s="54" t="s">
        <v>253</v>
      </c>
      <c r="C537" s="117" t="s">
        <v>49</v>
      </c>
      <c r="D537" s="117" t="s">
        <v>72</v>
      </c>
      <c r="E537" s="117"/>
      <c r="F537" s="117">
        <v>194952.54</v>
      </c>
      <c r="G537" s="117">
        <v>163</v>
      </c>
      <c r="H537" s="117">
        <v>0</v>
      </c>
      <c r="I537" s="117">
        <v>76523</v>
      </c>
      <c r="J537" s="117">
        <v>324947</v>
      </c>
      <c r="K537" s="117" t="s">
        <v>37</v>
      </c>
      <c r="L537" s="117" t="s">
        <v>38</v>
      </c>
      <c r="M537" s="117">
        <v>80635.198728</v>
      </c>
      <c r="N537" s="117">
        <v>72065.931988</v>
      </c>
      <c r="O537" s="117">
        <v>3648.567454</v>
      </c>
      <c r="P537" s="117">
        <v>0</v>
      </c>
      <c r="Q537" s="117">
        <v>4920.699286</v>
      </c>
      <c r="R537" s="117" t="s">
        <v>39</v>
      </c>
      <c r="S537" s="117">
        <v>79797</v>
      </c>
      <c r="T537" s="117">
        <v>339449</v>
      </c>
      <c r="U537" s="117">
        <v>76523</v>
      </c>
      <c r="V537" s="117">
        <v>324947</v>
      </c>
      <c r="W537" s="117">
        <v>0</v>
      </c>
      <c r="X537" s="117">
        <v>0</v>
      </c>
      <c r="Y537" s="117">
        <v>0</v>
      </c>
      <c r="Z537" s="117">
        <v>0</v>
      </c>
      <c r="AA537" s="117">
        <v>0</v>
      </c>
      <c r="AB537" s="117">
        <v>0</v>
      </c>
      <c r="AC537" s="195" t="s">
        <v>254</v>
      </c>
      <c r="AD537" s="195" t="s">
        <v>255</v>
      </c>
      <c r="AE537" s="134"/>
    </row>
    <row r="538" s="17" customFormat="1" ht="48" spans="1:31">
      <c r="A538" s="117" t="s">
        <v>256</v>
      </c>
      <c r="B538" s="54" t="s">
        <v>257</v>
      </c>
      <c r="C538" s="117" t="s">
        <v>49</v>
      </c>
      <c r="D538" s="261" t="s">
        <v>67</v>
      </c>
      <c r="E538" s="134" t="s">
        <v>258</v>
      </c>
      <c r="F538" s="117">
        <v>2877.01</v>
      </c>
      <c r="G538" s="117">
        <v>86</v>
      </c>
      <c r="H538" s="44" t="s">
        <v>41</v>
      </c>
      <c r="I538" s="117">
        <v>73227</v>
      </c>
      <c r="J538" s="117">
        <v>311842</v>
      </c>
      <c r="K538" s="117" t="s">
        <v>37</v>
      </c>
      <c r="L538" s="117" t="s">
        <v>38</v>
      </c>
      <c r="M538" s="117">
        <v>72066.5396</v>
      </c>
      <c r="N538" s="117">
        <v>64594.045345</v>
      </c>
      <c r="O538" s="117">
        <v>2863.664969</v>
      </c>
      <c r="P538" s="117">
        <v>0</v>
      </c>
      <c r="Q538" s="117">
        <v>4608.829286</v>
      </c>
      <c r="R538" s="117" t="s">
        <v>39</v>
      </c>
      <c r="S538" s="117">
        <v>73227</v>
      </c>
      <c r="T538" s="117">
        <v>311842</v>
      </c>
      <c r="U538" s="117">
        <v>73227</v>
      </c>
      <c r="V538" s="117">
        <v>311842</v>
      </c>
      <c r="W538" s="117">
        <v>0</v>
      </c>
      <c r="X538" s="117">
        <v>0</v>
      </c>
      <c r="Y538" s="117">
        <v>0</v>
      </c>
      <c r="Z538" s="117">
        <v>0</v>
      </c>
      <c r="AA538" s="117">
        <v>0</v>
      </c>
      <c r="AB538" s="117">
        <v>0</v>
      </c>
      <c r="AC538" s="204" t="s">
        <v>251</v>
      </c>
      <c r="AD538" s="204" t="s">
        <v>259</v>
      </c>
      <c r="AE538" s="134"/>
    </row>
    <row r="539" s="16" customFormat="1" ht="36" spans="1:31">
      <c r="A539" s="59" t="s">
        <v>52</v>
      </c>
      <c r="B539" s="132" t="s">
        <v>260</v>
      </c>
      <c r="C539" s="134" t="s">
        <v>261</v>
      </c>
      <c r="D539" s="295" t="s">
        <v>262</v>
      </c>
      <c r="E539" s="134" t="s">
        <v>258</v>
      </c>
      <c r="F539" s="134">
        <v>88.8</v>
      </c>
      <c r="G539" s="134">
        <v>1</v>
      </c>
      <c r="H539" s="44" t="s">
        <v>41</v>
      </c>
      <c r="I539" s="134">
        <v>2514</v>
      </c>
      <c r="J539" s="134">
        <v>11057</v>
      </c>
      <c r="K539" s="134">
        <v>2017</v>
      </c>
      <c r="L539" s="134" t="s">
        <v>37</v>
      </c>
      <c r="M539" s="134">
        <v>6989</v>
      </c>
      <c r="N539" s="134">
        <v>2448.170714</v>
      </c>
      <c r="O539" s="134">
        <v>328</v>
      </c>
      <c r="P539" s="134">
        <v>0</v>
      </c>
      <c r="Q539" s="134">
        <v>4212.829286</v>
      </c>
      <c r="R539" s="134" t="s">
        <v>39</v>
      </c>
      <c r="S539" s="134">
        <v>2514</v>
      </c>
      <c r="T539" s="134">
        <v>11057</v>
      </c>
      <c r="U539" s="134">
        <v>2514</v>
      </c>
      <c r="V539" s="134">
        <v>11057</v>
      </c>
      <c r="W539" s="132">
        <v>0</v>
      </c>
      <c r="X539" s="132">
        <v>0</v>
      </c>
      <c r="Y539" s="132">
        <v>0</v>
      </c>
      <c r="Z539" s="132">
        <v>0</v>
      </c>
      <c r="AA539" s="132">
        <v>0</v>
      </c>
      <c r="AB539" s="132">
        <v>0</v>
      </c>
      <c r="AC539" s="132" t="s">
        <v>251</v>
      </c>
      <c r="AD539" s="132" t="s">
        <v>259</v>
      </c>
      <c r="AE539" s="132"/>
    </row>
    <row r="540" s="16" customFormat="1" ht="36" spans="1:31">
      <c r="A540" s="59" t="s">
        <v>52</v>
      </c>
      <c r="B540" s="132" t="s">
        <v>263</v>
      </c>
      <c r="C540" s="134" t="s">
        <v>261</v>
      </c>
      <c r="D540" s="295" t="s">
        <v>262</v>
      </c>
      <c r="E540" s="134" t="s">
        <v>258</v>
      </c>
      <c r="F540" s="134">
        <v>20.6</v>
      </c>
      <c r="G540" s="134">
        <v>1</v>
      </c>
      <c r="H540" s="44" t="s">
        <v>41</v>
      </c>
      <c r="I540" s="134">
        <v>695</v>
      </c>
      <c r="J540" s="134">
        <v>2772</v>
      </c>
      <c r="K540" s="134">
        <v>2017</v>
      </c>
      <c r="L540" s="134" t="s">
        <v>37</v>
      </c>
      <c r="M540" s="296">
        <v>612.5828</v>
      </c>
      <c r="N540" s="296">
        <v>612.5828</v>
      </c>
      <c r="O540" s="134"/>
      <c r="P540" s="134"/>
      <c r="Q540" s="134"/>
      <c r="R540" s="134" t="s">
        <v>39</v>
      </c>
      <c r="S540" s="134">
        <v>695</v>
      </c>
      <c r="T540" s="134">
        <v>2772</v>
      </c>
      <c r="U540" s="134">
        <v>695</v>
      </c>
      <c r="V540" s="134">
        <v>2772</v>
      </c>
      <c r="W540" s="132">
        <v>0</v>
      </c>
      <c r="X540" s="132">
        <v>0</v>
      </c>
      <c r="Y540" s="132">
        <v>0</v>
      </c>
      <c r="Z540" s="132">
        <v>0</v>
      </c>
      <c r="AA540" s="132">
        <v>0</v>
      </c>
      <c r="AB540" s="132">
        <v>0</v>
      </c>
      <c r="AC540" s="132" t="s">
        <v>251</v>
      </c>
      <c r="AD540" s="132" t="s">
        <v>259</v>
      </c>
      <c r="AE540" s="132"/>
    </row>
    <row r="541" s="16" customFormat="1" ht="40" customHeight="1" spans="1:31">
      <c r="A541" s="59" t="s">
        <v>52</v>
      </c>
      <c r="B541" s="132" t="s">
        <v>264</v>
      </c>
      <c r="C541" s="134" t="s">
        <v>261</v>
      </c>
      <c r="D541" s="295" t="s">
        <v>262</v>
      </c>
      <c r="E541" s="295" t="s">
        <v>258</v>
      </c>
      <c r="F541" s="295">
        <v>161.772</v>
      </c>
      <c r="G541" s="134">
        <v>1</v>
      </c>
      <c r="H541" s="44" t="s">
        <v>41</v>
      </c>
      <c r="I541" s="134">
        <v>2475</v>
      </c>
      <c r="J541" s="134">
        <v>10840</v>
      </c>
      <c r="K541" s="134" t="s">
        <v>37</v>
      </c>
      <c r="L541" s="134" t="s">
        <v>44</v>
      </c>
      <c r="M541" s="134">
        <v>3055.51355</v>
      </c>
      <c r="N541" s="134">
        <v>1666.98355</v>
      </c>
      <c r="O541" s="134">
        <v>1388.53</v>
      </c>
      <c r="P541" s="134">
        <v>0</v>
      </c>
      <c r="Q541" s="134">
        <v>0</v>
      </c>
      <c r="R541" s="134" t="s">
        <v>39</v>
      </c>
      <c r="S541" s="134">
        <v>2475</v>
      </c>
      <c r="T541" s="134">
        <v>10840</v>
      </c>
      <c r="U541" s="134">
        <v>2475</v>
      </c>
      <c r="V541" s="134">
        <v>10840</v>
      </c>
      <c r="W541" s="132">
        <v>0</v>
      </c>
      <c r="X541" s="132">
        <v>0</v>
      </c>
      <c r="Y541" s="132">
        <v>0</v>
      </c>
      <c r="Z541" s="132">
        <v>0</v>
      </c>
      <c r="AA541" s="132">
        <v>0</v>
      </c>
      <c r="AB541" s="132">
        <v>0</v>
      </c>
      <c r="AC541" s="132" t="s">
        <v>251</v>
      </c>
      <c r="AD541" s="132" t="s">
        <v>259</v>
      </c>
      <c r="AE541" s="132"/>
    </row>
    <row r="542" s="205" customFormat="1" ht="40" customHeight="1" spans="1:31">
      <c r="A542" s="59" t="s">
        <v>52</v>
      </c>
      <c r="B542" s="132" t="s">
        <v>265</v>
      </c>
      <c r="C542" s="134" t="s">
        <v>261</v>
      </c>
      <c r="D542" s="295" t="s">
        <v>262</v>
      </c>
      <c r="E542" s="134" t="s">
        <v>258</v>
      </c>
      <c r="F542" s="134">
        <v>260</v>
      </c>
      <c r="G542" s="134">
        <v>1</v>
      </c>
      <c r="H542" s="44" t="s">
        <v>41</v>
      </c>
      <c r="I542" s="134">
        <v>6787</v>
      </c>
      <c r="J542" s="134">
        <v>26888</v>
      </c>
      <c r="K542" s="134" t="s">
        <v>37</v>
      </c>
      <c r="L542" s="134" t="s">
        <v>44</v>
      </c>
      <c r="M542" s="134">
        <v>700</v>
      </c>
      <c r="N542" s="134">
        <v>700</v>
      </c>
      <c r="O542" s="134">
        <v>0</v>
      </c>
      <c r="P542" s="134">
        <v>0</v>
      </c>
      <c r="Q542" s="134">
        <v>0</v>
      </c>
      <c r="R542" s="134" t="s">
        <v>39</v>
      </c>
      <c r="S542" s="134">
        <v>6787</v>
      </c>
      <c r="T542" s="134">
        <v>26888</v>
      </c>
      <c r="U542" s="134">
        <v>6787</v>
      </c>
      <c r="V542" s="134">
        <v>26888</v>
      </c>
      <c r="W542" s="132">
        <v>0</v>
      </c>
      <c r="X542" s="132">
        <v>0</v>
      </c>
      <c r="Y542" s="132">
        <v>0</v>
      </c>
      <c r="Z542" s="132">
        <v>0</v>
      </c>
      <c r="AA542" s="132">
        <v>0</v>
      </c>
      <c r="AB542" s="132">
        <v>0</v>
      </c>
      <c r="AC542" s="132" t="s">
        <v>251</v>
      </c>
      <c r="AD542" s="132" t="s">
        <v>259</v>
      </c>
      <c r="AE542" s="132"/>
    </row>
    <row r="543" s="205" customFormat="1" ht="40" customHeight="1" spans="1:31">
      <c r="A543" s="59" t="s">
        <v>52</v>
      </c>
      <c r="B543" s="132" t="s">
        <v>266</v>
      </c>
      <c r="C543" s="134" t="s">
        <v>261</v>
      </c>
      <c r="D543" s="295" t="s">
        <v>262</v>
      </c>
      <c r="E543" s="134" t="s">
        <v>258</v>
      </c>
      <c r="F543" s="134">
        <v>100</v>
      </c>
      <c r="G543" s="134">
        <v>1</v>
      </c>
      <c r="H543" s="44" t="s">
        <v>41</v>
      </c>
      <c r="I543" s="134">
        <v>2893</v>
      </c>
      <c r="J543" s="134">
        <v>11570</v>
      </c>
      <c r="K543" s="134" t="s">
        <v>37</v>
      </c>
      <c r="L543" s="134" t="s">
        <v>44</v>
      </c>
      <c r="M543" s="134">
        <v>500</v>
      </c>
      <c r="N543" s="134">
        <v>500</v>
      </c>
      <c r="O543" s="134">
        <v>0</v>
      </c>
      <c r="P543" s="134">
        <v>0</v>
      </c>
      <c r="Q543" s="134">
        <v>0</v>
      </c>
      <c r="R543" s="134" t="s">
        <v>39</v>
      </c>
      <c r="S543" s="134">
        <v>2893</v>
      </c>
      <c r="T543" s="134">
        <v>11570</v>
      </c>
      <c r="U543" s="134">
        <v>2893</v>
      </c>
      <c r="V543" s="134">
        <v>11570</v>
      </c>
      <c r="W543" s="132">
        <v>0</v>
      </c>
      <c r="X543" s="132">
        <v>0</v>
      </c>
      <c r="Y543" s="132">
        <v>0</v>
      </c>
      <c r="Z543" s="132">
        <v>0</v>
      </c>
      <c r="AA543" s="132">
        <v>0</v>
      </c>
      <c r="AB543" s="132">
        <v>0</v>
      </c>
      <c r="AC543" s="132" t="s">
        <v>251</v>
      </c>
      <c r="AD543" s="132" t="s">
        <v>259</v>
      </c>
      <c r="AE543" s="132"/>
    </row>
    <row r="544" s="205" customFormat="1" ht="40" customHeight="1" spans="1:31">
      <c r="A544" s="59" t="s">
        <v>52</v>
      </c>
      <c r="B544" s="132" t="s">
        <v>267</v>
      </c>
      <c r="C544" s="134" t="s">
        <v>57</v>
      </c>
      <c r="D544" s="295" t="s">
        <v>262</v>
      </c>
      <c r="E544" s="134" t="s">
        <v>258</v>
      </c>
      <c r="F544" s="134">
        <v>0.7</v>
      </c>
      <c r="G544" s="134">
        <v>1</v>
      </c>
      <c r="H544" s="44" t="s">
        <v>41</v>
      </c>
      <c r="I544" s="134">
        <v>22</v>
      </c>
      <c r="J544" s="134">
        <v>87</v>
      </c>
      <c r="K544" s="134" t="s">
        <v>37</v>
      </c>
      <c r="L544" s="134" t="s">
        <v>37</v>
      </c>
      <c r="M544" s="134">
        <v>52.2</v>
      </c>
      <c r="N544" s="134"/>
      <c r="O544" s="134">
        <v>52.2</v>
      </c>
      <c r="P544" s="134">
        <v>0</v>
      </c>
      <c r="Q544" s="134">
        <v>0</v>
      </c>
      <c r="R544" s="134" t="s">
        <v>39</v>
      </c>
      <c r="S544" s="134">
        <v>22</v>
      </c>
      <c r="T544" s="134">
        <v>87</v>
      </c>
      <c r="U544" s="134">
        <v>22</v>
      </c>
      <c r="V544" s="134">
        <v>87</v>
      </c>
      <c r="W544" s="132">
        <v>0</v>
      </c>
      <c r="X544" s="132">
        <v>0</v>
      </c>
      <c r="Y544" s="132">
        <v>0</v>
      </c>
      <c r="Z544" s="132">
        <v>0</v>
      </c>
      <c r="AA544" s="132">
        <v>0</v>
      </c>
      <c r="AB544" s="132">
        <v>0</v>
      </c>
      <c r="AC544" s="132" t="s">
        <v>251</v>
      </c>
      <c r="AD544" s="132" t="s">
        <v>259</v>
      </c>
      <c r="AE544" s="132"/>
    </row>
    <row r="545" s="205" customFormat="1" ht="40" customHeight="1" spans="1:31">
      <c r="A545" s="59" t="s">
        <v>52</v>
      </c>
      <c r="B545" s="132" t="s">
        <v>268</v>
      </c>
      <c r="C545" s="134" t="s">
        <v>58</v>
      </c>
      <c r="D545" s="295" t="s">
        <v>262</v>
      </c>
      <c r="E545" s="134" t="s">
        <v>258</v>
      </c>
      <c r="F545" s="134">
        <v>19.91</v>
      </c>
      <c r="G545" s="134">
        <v>1</v>
      </c>
      <c r="H545" s="44" t="s">
        <v>41</v>
      </c>
      <c r="I545" s="134">
        <v>102</v>
      </c>
      <c r="J545" s="134">
        <v>369</v>
      </c>
      <c r="K545" s="134" t="s">
        <v>37</v>
      </c>
      <c r="L545" s="134" t="s">
        <v>37</v>
      </c>
      <c r="M545" s="134">
        <v>75.4</v>
      </c>
      <c r="N545" s="134">
        <v>75.4</v>
      </c>
      <c r="O545" s="134">
        <v>0</v>
      </c>
      <c r="P545" s="134">
        <v>0</v>
      </c>
      <c r="Q545" s="134">
        <v>0</v>
      </c>
      <c r="R545" s="134" t="s">
        <v>39</v>
      </c>
      <c r="S545" s="134">
        <v>102</v>
      </c>
      <c r="T545" s="134">
        <v>369</v>
      </c>
      <c r="U545" s="134">
        <v>102</v>
      </c>
      <c r="V545" s="134">
        <v>369</v>
      </c>
      <c r="W545" s="132">
        <v>0</v>
      </c>
      <c r="X545" s="132">
        <v>0</v>
      </c>
      <c r="Y545" s="132">
        <v>0</v>
      </c>
      <c r="Z545" s="132">
        <v>0</v>
      </c>
      <c r="AA545" s="132">
        <v>0</v>
      </c>
      <c r="AB545" s="132">
        <v>0</v>
      </c>
      <c r="AC545" s="132" t="s">
        <v>251</v>
      </c>
      <c r="AD545" s="132" t="s">
        <v>259</v>
      </c>
      <c r="AE545" s="132"/>
    </row>
    <row r="546" s="205" customFormat="1" ht="40" customHeight="1" spans="1:31">
      <c r="A546" s="59" t="s">
        <v>52</v>
      </c>
      <c r="B546" s="132" t="s">
        <v>269</v>
      </c>
      <c r="C546" s="134" t="s">
        <v>63</v>
      </c>
      <c r="D546" s="295" t="s">
        <v>262</v>
      </c>
      <c r="E546" s="134" t="s">
        <v>258</v>
      </c>
      <c r="F546" s="134">
        <v>2</v>
      </c>
      <c r="G546" s="134">
        <v>1</v>
      </c>
      <c r="H546" s="44" t="s">
        <v>41</v>
      </c>
      <c r="I546" s="134">
        <v>71</v>
      </c>
      <c r="J546" s="134">
        <v>307</v>
      </c>
      <c r="K546" s="134" t="s">
        <v>37</v>
      </c>
      <c r="L546" s="134" t="s">
        <v>37</v>
      </c>
      <c r="M546" s="134">
        <v>221.124882</v>
      </c>
      <c r="N546" s="134">
        <v>0</v>
      </c>
      <c r="O546" s="134">
        <v>221.124882</v>
      </c>
      <c r="P546" s="134">
        <v>0</v>
      </c>
      <c r="Q546" s="134">
        <v>0</v>
      </c>
      <c r="R546" s="134" t="s">
        <v>39</v>
      </c>
      <c r="S546" s="134">
        <v>71</v>
      </c>
      <c r="T546" s="134">
        <v>307</v>
      </c>
      <c r="U546" s="134">
        <v>71</v>
      </c>
      <c r="V546" s="134">
        <v>307</v>
      </c>
      <c r="W546" s="132">
        <v>0</v>
      </c>
      <c r="X546" s="132">
        <v>0</v>
      </c>
      <c r="Y546" s="132">
        <v>0</v>
      </c>
      <c r="Z546" s="132">
        <v>0</v>
      </c>
      <c r="AA546" s="132">
        <v>0</v>
      </c>
      <c r="AB546" s="132">
        <v>0</v>
      </c>
      <c r="AC546" s="132" t="s">
        <v>251</v>
      </c>
      <c r="AD546" s="132" t="s">
        <v>259</v>
      </c>
      <c r="AE546" s="132"/>
    </row>
    <row r="547" s="16" customFormat="1" ht="24" spans="1:31">
      <c r="A547" s="59" t="s">
        <v>52</v>
      </c>
      <c r="B547" s="107" t="s">
        <v>260</v>
      </c>
      <c r="C547" s="60" t="s">
        <v>261</v>
      </c>
      <c r="D547" s="171" t="s">
        <v>262</v>
      </c>
      <c r="E547" s="60" t="s">
        <v>270</v>
      </c>
      <c r="F547" s="60">
        <v>88</v>
      </c>
      <c r="G547" s="134">
        <v>1</v>
      </c>
      <c r="H547" s="44" t="s">
        <v>41</v>
      </c>
      <c r="I547" s="60">
        <v>2514</v>
      </c>
      <c r="J547" s="60">
        <v>11057</v>
      </c>
      <c r="K547" s="60">
        <v>2017</v>
      </c>
      <c r="L547" s="60" t="s">
        <v>37</v>
      </c>
      <c r="M547" s="60">
        <v>500</v>
      </c>
      <c r="N547" s="60">
        <v>500</v>
      </c>
      <c r="O547" s="60">
        <v>0</v>
      </c>
      <c r="P547" s="60">
        <v>0</v>
      </c>
      <c r="Q547" s="60">
        <v>0</v>
      </c>
      <c r="R547" s="60" t="s">
        <v>39</v>
      </c>
      <c r="S547" s="60">
        <v>2514</v>
      </c>
      <c r="T547" s="60">
        <v>11057</v>
      </c>
      <c r="U547" s="60">
        <v>2514</v>
      </c>
      <c r="V547" s="60">
        <v>11057</v>
      </c>
      <c r="W547" s="60">
        <v>0</v>
      </c>
      <c r="X547" s="60">
        <v>0</v>
      </c>
      <c r="Y547" s="60">
        <v>0</v>
      </c>
      <c r="Z547" s="60">
        <v>0</v>
      </c>
      <c r="AA547" s="60">
        <v>0</v>
      </c>
      <c r="AB547" s="60">
        <v>0</v>
      </c>
      <c r="AC547" s="132" t="s">
        <v>271</v>
      </c>
      <c r="AD547" s="132" t="s">
        <v>272</v>
      </c>
      <c r="AE547" s="107"/>
    </row>
    <row r="548" s="16" customFormat="1" ht="40" customHeight="1" spans="1:31">
      <c r="A548" s="59" t="s">
        <v>52</v>
      </c>
      <c r="B548" s="107" t="s">
        <v>273</v>
      </c>
      <c r="C548" s="60" t="s">
        <v>261</v>
      </c>
      <c r="D548" s="171" t="s">
        <v>262</v>
      </c>
      <c r="E548" s="60" t="s">
        <v>270</v>
      </c>
      <c r="F548" s="60">
        <v>104</v>
      </c>
      <c r="G548" s="134">
        <v>1</v>
      </c>
      <c r="H548" s="44" t="s">
        <v>41</v>
      </c>
      <c r="I548" s="60">
        <v>2746</v>
      </c>
      <c r="J548" s="60">
        <v>11838</v>
      </c>
      <c r="K548" s="60" t="s">
        <v>37</v>
      </c>
      <c r="L548" s="60" t="s">
        <v>37</v>
      </c>
      <c r="M548" s="60">
        <v>851</v>
      </c>
      <c r="N548" s="60">
        <v>851</v>
      </c>
      <c r="O548" s="60">
        <v>0</v>
      </c>
      <c r="P548" s="60">
        <v>0</v>
      </c>
      <c r="Q548" s="60">
        <v>0</v>
      </c>
      <c r="R548" s="60" t="s">
        <v>39</v>
      </c>
      <c r="S548" s="60">
        <v>2746</v>
      </c>
      <c r="T548" s="60">
        <v>11838</v>
      </c>
      <c r="U548" s="60">
        <v>2746</v>
      </c>
      <c r="V548" s="60">
        <v>11838</v>
      </c>
      <c r="W548" s="60">
        <v>0</v>
      </c>
      <c r="X548" s="60">
        <v>0</v>
      </c>
      <c r="Y548" s="60">
        <v>0</v>
      </c>
      <c r="Z548" s="60">
        <v>0</v>
      </c>
      <c r="AA548" s="60">
        <v>0</v>
      </c>
      <c r="AB548" s="60">
        <v>0</v>
      </c>
      <c r="AC548" s="132" t="s">
        <v>271</v>
      </c>
      <c r="AD548" s="132" t="s">
        <v>272</v>
      </c>
      <c r="AE548" s="107"/>
    </row>
    <row r="549" s="15" customFormat="1" ht="40" customHeight="1" spans="1:237">
      <c r="A549" s="59" t="s">
        <v>52</v>
      </c>
      <c r="B549" s="107" t="s">
        <v>274</v>
      </c>
      <c r="C549" s="60" t="s">
        <v>261</v>
      </c>
      <c r="D549" s="171" t="s">
        <v>262</v>
      </c>
      <c r="E549" s="60" t="s">
        <v>270</v>
      </c>
      <c r="F549" s="171">
        <v>161.772</v>
      </c>
      <c r="G549" s="172">
        <v>1</v>
      </c>
      <c r="H549" s="44" t="s">
        <v>41</v>
      </c>
      <c r="I549" s="60">
        <v>2565</v>
      </c>
      <c r="J549" s="60">
        <v>10840</v>
      </c>
      <c r="K549" s="60" t="s">
        <v>37</v>
      </c>
      <c r="L549" s="60" t="s">
        <v>44</v>
      </c>
      <c r="M549" s="60">
        <v>5021</v>
      </c>
      <c r="N549" s="60">
        <v>5021</v>
      </c>
      <c r="O549" s="60">
        <v>0</v>
      </c>
      <c r="P549" s="60">
        <v>0</v>
      </c>
      <c r="Q549" s="60">
        <v>0</v>
      </c>
      <c r="R549" s="60" t="s">
        <v>39</v>
      </c>
      <c r="S549" s="60">
        <v>2565</v>
      </c>
      <c r="T549" s="60">
        <v>10840</v>
      </c>
      <c r="U549" s="60">
        <v>2565</v>
      </c>
      <c r="V549" s="60">
        <v>10840</v>
      </c>
      <c r="W549" s="60">
        <v>0</v>
      </c>
      <c r="X549" s="60">
        <v>0</v>
      </c>
      <c r="Y549" s="60">
        <v>0</v>
      </c>
      <c r="Z549" s="60">
        <v>0</v>
      </c>
      <c r="AA549" s="60">
        <v>0</v>
      </c>
      <c r="AB549" s="60">
        <v>0</v>
      </c>
      <c r="AC549" s="132" t="s">
        <v>271</v>
      </c>
      <c r="AD549" s="132" t="s">
        <v>272</v>
      </c>
      <c r="AE549" s="184"/>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c r="CH549" s="185"/>
      <c r="CI549" s="185"/>
      <c r="CJ549" s="185"/>
      <c r="CK549" s="185"/>
      <c r="CL549" s="185"/>
      <c r="CM549" s="185"/>
      <c r="CN549" s="185"/>
      <c r="CO549" s="185"/>
      <c r="CP549" s="185"/>
      <c r="CQ549" s="185"/>
      <c r="CR549" s="185"/>
      <c r="CS549" s="185"/>
      <c r="CT549" s="185"/>
      <c r="CU549" s="185"/>
      <c r="CV549" s="185"/>
      <c r="CW549" s="185"/>
      <c r="CX549" s="185"/>
      <c r="CY549" s="185"/>
      <c r="CZ549" s="185"/>
      <c r="DA549" s="185"/>
      <c r="DB549" s="185"/>
      <c r="DC549" s="185"/>
      <c r="DD549" s="185"/>
      <c r="DE549" s="185"/>
      <c r="DF549" s="185"/>
      <c r="DG549" s="185"/>
      <c r="DH549" s="185"/>
      <c r="DI549" s="185"/>
      <c r="DJ549" s="185"/>
      <c r="DK549" s="185"/>
      <c r="DL549" s="185"/>
      <c r="DM549" s="185"/>
      <c r="DN549" s="185"/>
      <c r="DO549" s="185"/>
      <c r="DP549" s="185"/>
      <c r="DQ549" s="185"/>
      <c r="DR549" s="185"/>
      <c r="DS549" s="185"/>
      <c r="DT549" s="185"/>
      <c r="DU549" s="185"/>
      <c r="DV549" s="185"/>
      <c r="DW549" s="185"/>
      <c r="DX549" s="185"/>
      <c r="DY549" s="185"/>
      <c r="DZ549" s="185"/>
      <c r="EA549" s="185"/>
      <c r="EB549" s="185"/>
      <c r="EC549" s="185"/>
      <c r="ED549" s="185"/>
      <c r="EE549" s="185"/>
      <c r="EF549" s="185"/>
      <c r="EG549" s="185"/>
      <c r="EH549" s="185"/>
      <c r="EI549" s="185"/>
      <c r="EJ549" s="185"/>
      <c r="EK549" s="185"/>
      <c r="EL549" s="185"/>
      <c r="EM549" s="185"/>
      <c r="EN549" s="185"/>
      <c r="EO549" s="185"/>
      <c r="EP549" s="185"/>
      <c r="EQ549" s="185"/>
      <c r="ER549" s="185"/>
      <c r="ES549" s="185"/>
      <c r="ET549" s="185"/>
      <c r="EU549" s="185"/>
      <c r="EV549" s="185"/>
      <c r="EW549" s="185"/>
      <c r="EX549" s="185"/>
      <c r="EY549" s="185"/>
      <c r="EZ549" s="185"/>
      <c r="FA549" s="185"/>
      <c r="FB549" s="185"/>
      <c r="FC549" s="185"/>
      <c r="FD549" s="185"/>
      <c r="FE549" s="185"/>
      <c r="FF549" s="185"/>
      <c r="FG549" s="185"/>
      <c r="FH549" s="185"/>
      <c r="FI549" s="185"/>
      <c r="FJ549" s="185"/>
      <c r="FK549" s="185"/>
      <c r="FL549" s="185"/>
      <c r="FM549" s="185"/>
      <c r="FN549" s="185"/>
      <c r="FO549" s="185"/>
      <c r="FP549" s="185"/>
      <c r="FQ549" s="185"/>
      <c r="FR549" s="185"/>
      <c r="FS549" s="185"/>
      <c r="FT549" s="185"/>
      <c r="FU549" s="185"/>
      <c r="FV549" s="185"/>
      <c r="FW549" s="185"/>
      <c r="FX549" s="185"/>
      <c r="FY549" s="185"/>
      <c r="FZ549" s="185"/>
      <c r="GA549" s="185"/>
      <c r="GB549" s="185"/>
      <c r="GC549" s="185"/>
      <c r="GD549" s="185"/>
      <c r="GE549" s="185"/>
      <c r="GF549" s="185"/>
      <c r="GG549" s="185"/>
      <c r="GH549" s="185"/>
      <c r="GI549" s="185"/>
      <c r="GJ549" s="185"/>
      <c r="GK549" s="185"/>
      <c r="GL549" s="185"/>
      <c r="GM549" s="185"/>
      <c r="GN549" s="185"/>
      <c r="GO549" s="185"/>
      <c r="GP549" s="185"/>
      <c r="GQ549" s="185"/>
      <c r="GR549" s="185"/>
      <c r="GS549" s="185"/>
      <c r="GT549" s="185"/>
      <c r="GU549" s="185"/>
      <c r="GV549" s="185"/>
      <c r="GW549" s="185"/>
      <c r="GX549" s="185"/>
      <c r="GY549" s="185"/>
      <c r="GZ549" s="185"/>
      <c r="HA549" s="185"/>
      <c r="HB549" s="185"/>
      <c r="HC549" s="185"/>
      <c r="HD549" s="185"/>
      <c r="HE549" s="185"/>
      <c r="HF549" s="185"/>
      <c r="HG549" s="185"/>
      <c r="HH549" s="185"/>
      <c r="HI549" s="185"/>
      <c r="HJ549" s="185"/>
      <c r="HK549" s="185"/>
      <c r="HL549" s="185"/>
      <c r="HM549" s="185"/>
      <c r="HN549" s="185"/>
      <c r="HO549" s="185"/>
      <c r="HP549" s="185"/>
      <c r="HQ549" s="185"/>
      <c r="HR549" s="185"/>
      <c r="HS549" s="185"/>
      <c r="HT549" s="185"/>
      <c r="HU549" s="185"/>
      <c r="HV549" s="185"/>
      <c r="HW549" s="185"/>
      <c r="HX549" s="185"/>
      <c r="HY549" s="185"/>
      <c r="HZ549" s="185"/>
      <c r="IA549" s="185"/>
      <c r="IB549" s="185"/>
      <c r="IC549" s="185"/>
    </row>
    <row r="550" s="15" customFormat="1" ht="40" customHeight="1" spans="1:237">
      <c r="A550" s="59" t="s">
        <v>52</v>
      </c>
      <c r="B550" s="107" t="s">
        <v>275</v>
      </c>
      <c r="C550" s="60" t="s">
        <v>261</v>
      </c>
      <c r="D550" s="171" t="s">
        <v>262</v>
      </c>
      <c r="E550" s="60" t="s">
        <v>270</v>
      </c>
      <c r="F550" s="60">
        <v>72</v>
      </c>
      <c r="G550" s="172">
        <v>1</v>
      </c>
      <c r="H550" s="44" t="s">
        <v>41</v>
      </c>
      <c r="I550" s="60">
        <v>2752</v>
      </c>
      <c r="J550" s="60">
        <v>12082</v>
      </c>
      <c r="K550" s="60" t="s">
        <v>44</v>
      </c>
      <c r="L550" s="60" t="s">
        <v>38</v>
      </c>
      <c r="M550" s="60">
        <v>2849</v>
      </c>
      <c r="N550" s="60">
        <v>2150</v>
      </c>
      <c r="O550" s="60">
        <v>699</v>
      </c>
      <c r="P550" s="60">
        <v>0</v>
      </c>
      <c r="Q550" s="60">
        <v>0</v>
      </c>
      <c r="R550" s="60" t="s">
        <v>39</v>
      </c>
      <c r="S550" s="60">
        <v>2752</v>
      </c>
      <c r="T550" s="60">
        <v>12082</v>
      </c>
      <c r="U550" s="60">
        <v>2752</v>
      </c>
      <c r="V550" s="60">
        <v>12082</v>
      </c>
      <c r="W550" s="60">
        <v>0</v>
      </c>
      <c r="X550" s="60">
        <v>0</v>
      </c>
      <c r="Y550" s="60">
        <v>0</v>
      </c>
      <c r="Z550" s="60">
        <v>0</v>
      </c>
      <c r="AA550" s="60">
        <v>0</v>
      </c>
      <c r="AB550" s="60">
        <v>0</v>
      </c>
      <c r="AC550" s="132" t="s">
        <v>271</v>
      </c>
      <c r="AD550" s="132" t="s">
        <v>272</v>
      </c>
      <c r="AE550" s="184"/>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c r="CH550" s="185"/>
      <c r="CI550" s="185"/>
      <c r="CJ550" s="185"/>
      <c r="CK550" s="185"/>
      <c r="CL550" s="185"/>
      <c r="CM550" s="185"/>
      <c r="CN550" s="185"/>
      <c r="CO550" s="185"/>
      <c r="CP550" s="185"/>
      <c r="CQ550" s="185"/>
      <c r="CR550" s="185"/>
      <c r="CS550" s="185"/>
      <c r="CT550" s="185"/>
      <c r="CU550" s="185"/>
      <c r="CV550" s="185"/>
      <c r="CW550" s="185"/>
      <c r="CX550" s="185"/>
      <c r="CY550" s="185"/>
      <c r="CZ550" s="185"/>
      <c r="DA550" s="185"/>
      <c r="DB550" s="185"/>
      <c r="DC550" s="185"/>
      <c r="DD550" s="185"/>
      <c r="DE550" s="185"/>
      <c r="DF550" s="185"/>
      <c r="DG550" s="185"/>
      <c r="DH550" s="185"/>
      <c r="DI550" s="185"/>
      <c r="DJ550" s="185"/>
      <c r="DK550" s="185"/>
      <c r="DL550" s="185"/>
      <c r="DM550" s="185"/>
      <c r="DN550" s="185"/>
      <c r="DO550" s="185"/>
      <c r="DP550" s="185"/>
      <c r="DQ550" s="185"/>
      <c r="DR550" s="185"/>
      <c r="DS550" s="185"/>
      <c r="DT550" s="185"/>
      <c r="DU550" s="185"/>
      <c r="DV550" s="185"/>
      <c r="DW550" s="185"/>
      <c r="DX550" s="185"/>
      <c r="DY550" s="185"/>
      <c r="DZ550" s="185"/>
      <c r="EA550" s="185"/>
      <c r="EB550" s="185"/>
      <c r="EC550" s="185"/>
      <c r="ED550" s="185"/>
      <c r="EE550" s="185"/>
      <c r="EF550" s="185"/>
      <c r="EG550" s="185"/>
      <c r="EH550" s="185"/>
      <c r="EI550" s="185"/>
      <c r="EJ550" s="185"/>
      <c r="EK550" s="185"/>
      <c r="EL550" s="185"/>
      <c r="EM550" s="185"/>
      <c r="EN550" s="185"/>
      <c r="EO550" s="185"/>
      <c r="EP550" s="185"/>
      <c r="EQ550" s="185"/>
      <c r="ER550" s="185"/>
      <c r="ES550" s="185"/>
      <c r="ET550" s="185"/>
      <c r="EU550" s="185"/>
      <c r="EV550" s="185"/>
      <c r="EW550" s="185"/>
      <c r="EX550" s="185"/>
      <c r="EY550" s="185"/>
      <c r="EZ550" s="185"/>
      <c r="FA550" s="185"/>
      <c r="FB550" s="185"/>
      <c r="FC550" s="185"/>
      <c r="FD550" s="185"/>
      <c r="FE550" s="185"/>
      <c r="FF550" s="185"/>
      <c r="FG550" s="185"/>
      <c r="FH550" s="185"/>
      <c r="FI550" s="185"/>
      <c r="FJ550" s="185"/>
      <c r="FK550" s="185"/>
      <c r="FL550" s="185"/>
      <c r="FM550" s="185"/>
      <c r="FN550" s="185"/>
      <c r="FO550" s="185"/>
      <c r="FP550" s="185"/>
      <c r="FQ550" s="185"/>
      <c r="FR550" s="185"/>
      <c r="FS550" s="185"/>
      <c r="FT550" s="185"/>
      <c r="FU550" s="185"/>
      <c r="FV550" s="185"/>
      <c r="FW550" s="185"/>
      <c r="FX550" s="185"/>
      <c r="FY550" s="185"/>
      <c r="FZ550" s="185"/>
      <c r="GA550" s="185"/>
      <c r="GB550" s="185"/>
      <c r="GC550" s="185"/>
      <c r="GD550" s="185"/>
      <c r="GE550" s="185"/>
      <c r="GF550" s="185"/>
      <c r="GG550" s="185"/>
      <c r="GH550" s="185"/>
      <c r="GI550" s="185"/>
      <c r="GJ550" s="185"/>
      <c r="GK550" s="185"/>
      <c r="GL550" s="185"/>
      <c r="GM550" s="185"/>
      <c r="GN550" s="185"/>
      <c r="GO550" s="185"/>
      <c r="GP550" s="185"/>
      <c r="GQ550" s="185"/>
      <c r="GR550" s="185"/>
      <c r="GS550" s="185"/>
      <c r="GT550" s="185"/>
      <c r="GU550" s="185"/>
      <c r="GV550" s="185"/>
      <c r="GW550" s="185"/>
      <c r="GX550" s="185"/>
      <c r="GY550" s="185"/>
      <c r="GZ550" s="185"/>
      <c r="HA550" s="185"/>
      <c r="HB550" s="185"/>
      <c r="HC550" s="185"/>
      <c r="HD550" s="185"/>
      <c r="HE550" s="185"/>
      <c r="HF550" s="185"/>
      <c r="HG550" s="185"/>
      <c r="HH550" s="185"/>
      <c r="HI550" s="185"/>
      <c r="HJ550" s="185"/>
      <c r="HK550" s="185"/>
      <c r="HL550" s="185"/>
      <c r="HM550" s="185"/>
      <c r="HN550" s="185"/>
      <c r="HO550" s="185"/>
      <c r="HP550" s="185"/>
      <c r="HQ550" s="185"/>
      <c r="HR550" s="185"/>
      <c r="HS550" s="185"/>
      <c r="HT550" s="185"/>
      <c r="HU550" s="185"/>
      <c r="HV550" s="185"/>
      <c r="HW550" s="185"/>
      <c r="HX550" s="185"/>
      <c r="HY550" s="185"/>
      <c r="HZ550" s="185"/>
      <c r="IA550" s="185"/>
      <c r="IB550" s="185"/>
      <c r="IC550" s="185"/>
    </row>
    <row r="551" s="15" customFormat="1" ht="40" customHeight="1" spans="1:237">
      <c r="A551" s="59" t="s">
        <v>52</v>
      </c>
      <c r="B551" s="107" t="s">
        <v>276</v>
      </c>
      <c r="C551" s="60" t="s">
        <v>55</v>
      </c>
      <c r="D551" s="171" t="s">
        <v>262</v>
      </c>
      <c r="E551" s="60" t="s">
        <v>270</v>
      </c>
      <c r="F551" s="60">
        <v>3.5</v>
      </c>
      <c r="G551" s="172">
        <v>1</v>
      </c>
      <c r="H551" s="44" t="s">
        <v>41</v>
      </c>
      <c r="I551" s="60">
        <v>1</v>
      </c>
      <c r="J551" s="60">
        <v>3</v>
      </c>
      <c r="K551" s="60" t="s">
        <v>44</v>
      </c>
      <c r="L551" s="60" t="s">
        <v>44</v>
      </c>
      <c r="M551" s="60">
        <v>110</v>
      </c>
      <c r="N551" s="60">
        <v>110</v>
      </c>
      <c r="O551" s="60">
        <v>0</v>
      </c>
      <c r="P551" s="60">
        <v>0</v>
      </c>
      <c r="Q551" s="60">
        <v>0</v>
      </c>
      <c r="R551" s="60" t="s">
        <v>39</v>
      </c>
      <c r="S551" s="60">
        <v>1</v>
      </c>
      <c r="T551" s="60">
        <v>3</v>
      </c>
      <c r="U551" s="60">
        <v>1</v>
      </c>
      <c r="V551" s="60">
        <v>3</v>
      </c>
      <c r="W551" s="60">
        <v>0</v>
      </c>
      <c r="X551" s="60">
        <v>0</v>
      </c>
      <c r="Y551" s="60">
        <v>0</v>
      </c>
      <c r="Z551" s="60">
        <v>0</v>
      </c>
      <c r="AA551" s="60">
        <v>0</v>
      </c>
      <c r="AB551" s="60">
        <v>0</v>
      </c>
      <c r="AC551" s="132" t="s">
        <v>271</v>
      </c>
      <c r="AD551" s="132" t="s">
        <v>272</v>
      </c>
      <c r="AE551" s="184"/>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c r="CH551" s="185"/>
      <c r="CI551" s="185"/>
      <c r="CJ551" s="185"/>
      <c r="CK551" s="185"/>
      <c r="CL551" s="185"/>
      <c r="CM551" s="185"/>
      <c r="CN551" s="185"/>
      <c r="CO551" s="185"/>
      <c r="CP551" s="185"/>
      <c r="CQ551" s="185"/>
      <c r="CR551" s="185"/>
      <c r="CS551" s="185"/>
      <c r="CT551" s="185"/>
      <c r="CU551" s="185"/>
      <c r="CV551" s="185"/>
      <c r="CW551" s="185"/>
      <c r="CX551" s="185"/>
      <c r="CY551" s="185"/>
      <c r="CZ551" s="185"/>
      <c r="DA551" s="185"/>
      <c r="DB551" s="185"/>
      <c r="DC551" s="185"/>
      <c r="DD551" s="185"/>
      <c r="DE551" s="185"/>
      <c r="DF551" s="185"/>
      <c r="DG551" s="185"/>
      <c r="DH551" s="185"/>
      <c r="DI551" s="185"/>
      <c r="DJ551" s="185"/>
      <c r="DK551" s="185"/>
      <c r="DL551" s="185"/>
      <c r="DM551" s="185"/>
      <c r="DN551" s="185"/>
      <c r="DO551" s="185"/>
      <c r="DP551" s="185"/>
      <c r="DQ551" s="185"/>
      <c r="DR551" s="185"/>
      <c r="DS551" s="185"/>
      <c r="DT551" s="185"/>
      <c r="DU551" s="185"/>
      <c r="DV551" s="185"/>
      <c r="DW551" s="185"/>
      <c r="DX551" s="185"/>
      <c r="DY551" s="185"/>
      <c r="DZ551" s="185"/>
      <c r="EA551" s="185"/>
      <c r="EB551" s="185"/>
      <c r="EC551" s="185"/>
      <c r="ED551" s="185"/>
      <c r="EE551" s="185"/>
      <c r="EF551" s="185"/>
      <c r="EG551" s="185"/>
      <c r="EH551" s="185"/>
      <c r="EI551" s="185"/>
      <c r="EJ551" s="185"/>
      <c r="EK551" s="185"/>
      <c r="EL551" s="185"/>
      <c r="EM551" s="185"/>
      <c r="EN551" s="185"/>
      <c r="EO551" s="185"/>
      <c r="EP551" s="185"/>
      <c r="EQ551" s="185"/>
      <c r="ER551" s="185"/>
      <c r="ES551" s="185"/>
      <c r="ET551" s="185"/>
      <c r="EU551" s="185"/>
      <c r="EV551" s="185"/>
      <c r="EW551" s="185"/>
      <c r="EX551" s="185"/>
      <c r="EY551" s="185"/>
      <c r="EZ551" s="185"/>
      <c r="FA551" s="185"/>
      <c r="FB551" s="185"/>
      <c r="FC551" s="185"/>
      <c r="FD551" s="185"/>
      <c r="FE551" s="185"/>
      <c r="FF551" s="185"/>
      <c r="FG551" s="185"/>
      <c r="FH551" s="185"/>
      <c r="FI551" s="185"/>
      <c r="FJ551" s="185"/>
      <c r="FK551" s="185"/>
      <c r="FL551" s="185"/>
      <c r="FM551" s="185"/>
      <c r="FN551" s="185"/>
      <c r="FO551" s="185"/>
      <c r="FP551" s="185"/>
      <c r="FQ551" s="185"/>
      <c r="FR551" s="185"/>
      <c r="FS551" s="185"/>
      <c r="FT551" s="185"/>
      <c r="FU551" s="185"/>
      <c r="FV551" s="185"/>
      <c r="FW551" s="185"/>
      <c r="FX551" s="185"/>
      <c r="FY551" s="185"/>
      <c r="FZ551" s="185"/>
      <c r="GA551" s="185"/>
      <c r="GB551" s="185"/>
      <c r="GC551" s="185"/>
      <c r="GD551" s="185"/>
      <c r="GE551" s="185"/>
      <c r="GF551" s="185"/>
      <c r="GG551" s="185"/>
      <c r="GH551" s="185"/>
      <c r="GI551" s="185"/>
      <c r="GJ551" s="185"/>
      <c r="GK551" s="185"/>
      <c r="GL551" s="185"/>
      <c r="GM551" s="185"/>
      <c r="GN551" s="185"/>
      <c r="GO551" s="185"/>
      <c r="GP551" s="185"/>
      <c r="GQ551" s="185"/>
      <c r="GR551" s="185"/>
      <c r="GS551" s="185"/>
      <c r="GT551" s="185"/>
      <c r="GU551" s="185"/>
      <c r="GV551" s="185"/>
      <c r="GW551" s="185"/>
      <c r="GX551" s="185"/>
      <c r="GY551" s="185"/>
      <c r="GZ551" s="185"/>
      <c r="HA551" s="185"/>
      <c r="HB551" s="185"/>
      <c r="HC551" s="185"/>
      <c r="HD551" s="185"/>
      <c r="HE551" s="185"/>
      <c r="HF551" s="185"/>
      <c r="HG551" s="185"/>
      <c r="HH551" s="185"/>
      <c r="HI551" s="185"/>
      <c r="HJ551" s="185"/>
      <c r="HK551" s="185"/>
      <c r="HL551" s="185"/>
      <c r="HM551" s="185"/>
      <c r="HN551" s="185"/>
      <c r="HO551" s="185"/>
      <c r="HP551" s="185"/>
      <c r="HQ551" s="185"/>
      <c r="HR551" s="185"/>
      <c r="HS551" s="185"/>
      <c r="HT551" s="185"/>
      <c r="HU551" s="185"/>
      <c r="HV551" s="185"/>
      <c r="HW551" s="185"/>
      <c r="HX551" s="185"/>
      <c r="HY551" s="185"/>
      <c r="HZ551" s="185"/>
      <c r="IA551" s="185"/>
      <c r="IB551" s="185"/>
      <c r="IC551" s="185"/>
    </row>
    <row r="552" s="16" customFormat="1" ht="40" customHeight="1" spans="1:31">
      <c r="A552" s="59" t="s">
        <v>52</v>
      </c>
      <c r="B552" s="132" t="s">
        <v>277</v>
      </c>
      <c r="C552" s="60" t="s">
        <v>261</v>
      </c>
      <c r="D552" s="171" t="s">
        <v>262</v>
      </c>
      <c r="E552" s="60" t="s">
        <v>270</v>
      </c>
      <c r="F552" s="60">
        <v>491.28</v>
      </c>
      <c r="G552" s="134">
        <v>1</v>
      </c>
      <c r="H552" s="44" t="s">
        <v>41</v>
      </c>
      <c r="I552" s="60">
        <v>15141</v>
      </c>
      <c r="J552" s="60">
        <v>66847</v>
      </c>
      <c r="K552" s="60">
        <v>2017</v>
      </c>
      <c r="L552" s="60" t="s">
        <v>37</v>
      </c>
      <c r="M552" s="60">
        <v>80</v>
      </c>
      <c r="N552" s="60">
        <v>80</v>
      </c>
      <c r="O552" s="60">
        <v>0</v>
      </c>
      <c r="P552" s="60">
        <v>0</v>
      </c>
      <c r="Q552" s="60">
        <v>0</v>
      </c>
      <c r="R552" s="60" t="s">
        <v>39</v>
      </c>
      <c r="S552" s="60">
        <v>15141</v>
      </c>
      <c r="T552" s="60">
        <v>66847</v>
      </c>
      <c r="U552" s="60">
        <v>15141</v>
      </c>
      <c r="V552" s="60">
        <v>66847</v>
      </c>
      <c r="W552" s="60">
        <v>0</v>
      </c>
      <c r="X552" s="60">
        <v>0</v>
      </c>
      <c r="Y552" s="60">
        <v>0</v>
      </c>
      <c r="Z552" s="60">
        <v>0</v>
      </c>
      <c r="AA552" s="60">
        <v>0</v>
      </c>
      <c r="AB552" s="60">
        <v>0</v>
      </c>
      <c r="AC552" s="132" t="s">
        <v>271</v>
      </c>
      <c r="AD552" s="132" t="s">
        <v>272</v>
      </c>
      <c r="AE552" s="184"/>
    </row>
    <row r="553" s="16" customFormat="1" ht="40" customHeight="1" spans="1:31">
      <c r="A553" s="59" t="s">
        <v>52</v>
      </c>
      <c r="B553" s="132" t="s">
        <v>278</v>
      </c>
      <c r="C553" s="60" t="s">
        <v>261</v>
      </c>
      <c r="D553" s="171" t="s">
        <v>262</v>
      </c>
      <c r="E553" s="60" t="s">
        <v>270</v>
      </c>
      <c r="F553" s="60">
        <v>285.202</v>
      </c>
      <c r="G553" s="134">
        <v>1</v>
      </c>
      <c r="H553" s="44" t="s">
        <v>41</v>
      </c>
      <c r="I553" s="60">
        <v>13384</v>
      </c>
      <c r="J553" s="60">
        <v>56282</v>
      </c>
      <c r="K553" s="60">
        <v>2016</v>
      </c>
      <c r="L553" s="60" t="s">
        <v>37</v>
      </c>
      <c r="M553" s="60">
        <v>92</v>
      </c>
      <c r="N553" s="60">
        <v>92</v>
      </c>
      <c r="O553" s="60">
        <v>0</v>
      </c>
      <c r="P553" s="60">
        <v>0</v>
      </c>
      <c r="Q553" s="60">
        <v>0</v>
      </c>
      <c r="R553" s="60" t="s">
        <v>39</v>
      </c>
      <c r="S553" s="60">
        <v>13384</v>
      </c>
      <c r="T553" s="60">
        <v>56282</v>
      </c>
      <c r="U553" s="60">
        <v>13384</v>
      </c>
      <c r="V553" s="60">
        <v>56282</v>
      </c>
      <c r="W553" s="60">
        <v>0</v>
      </c>
      <c r="X553" s="60">
        <v>0</v>
      </c>
      <c r="Y553" s="60">
        <v>0</v>
      </c>
      <c r="Z553" s="60">
        <v>0</v>
      </c>
      <c r="AA553" s="60">
        <v>0</v>
      </c>
      <c r="AB553" s="60">
        <v>0</v>
      </c>
      <c r="AC553" s="132" t="s">
        <v>271</v>
      </c>
      <c r="AD553" s="132" t="s">
        <v>272</v>
      </c>
      <c r="AE553" s="184"/>
    </row>
    <row r="554" s="16" customFormat="1" ht="40" customHeight="1" spans="1:31">
      <c r="A554" s="59" t="s">
        <v>52</v>
      </c>
      <c r="B554" s="132" t="s">
        <v>279</v>
      </c>
      <c r="C554" s="60" t="s">
        <v>261</v>
      </c>
      <c r="D554" s="171" t="s">
        <v>262</v>
      </c>
      <c r="E554" s="60" t="s">
        <v>270</v>
      </c>
      <c r="F554" s="60">
        <v>279.204</v>
      </c>
      <c r="G554" s="134">
        <v>1</v>
      </c>
      <c r="H554" s="44" t="s">
        <v>41</v>
      </c>
      <c r="I554" s="60">
        <v>3307</v>
      </c>
      <c r="J554" s="60">
        <v>14083</v>
      </c>
      <c r="K554" s="60">
        <v>2017</v>
      </c>
      <c r="L554" s="60" t="s">
        <v>37</v>
      </c>
      <c r="M554" s="60">
        <v>334</v>
      </c>
      <c r="N554" s="60">
        <v>334</v>
      </c>
      <c r="O554" s="60">
        <v>0</v>
      </c>
      <c r="P554" s="60">
        <v>0</v>
      </c>
      <c r="Q554" s="60">
        <v>0</v>
      </c>
      <c r="R554" s="60" t="s">
        <v>39</v>
      </c>
      <c r="S554" s="60">
        <v>3307</v>
      </c>
      <c r="T554" s="60">
        <v>14083</v>
      </c>
      <c r="U554" s="60">
        <v>3307</v>
      </c>
      <c r="V554" s="60">
        <v>14083</v>
      </c>
      <c r="W554" s="60">
        <v>0</v>
      </c>
      <c r="X554" s="60">
        <v>0</v>
      </c>
      <c r="Y554" s="60">
        <v>0</v>
      </c>
      <c r="Z554" s="60">
        <v>0</v>
      </c>
      <c r="AA554" s="60">
        <v>0</v>
      </c>
      <c r="AB554" s="60">
        <v>0</v>
      </c>
      <c r="AC554" s="132" t="s">
        <v>271</v>
      </c>
      <c r="AD554" s="132" t="s">
        <v>272</v>
      </c>
      <c r="AE554" s="184"/>
    </row>
    <row r="555" s="15" customFormat="1" ht="40" customHeight="1" spans="1:237">
      <c r="A555" s="59" t="s">
        <v>52</v>
      </c>
      <c r="B555" s="186" t="s">
        <v>280</v>
      </c>
      <c r="C555" s="60" t="s">
        <v>57</v>
      </c>
      <c r="D555" s="60" t="s">
        <v>262</v>
      </c>
      <c r="E555" s="60" t="s">
        <v>270</v>
      </c>
      <c r="F555" s="60">
        <v>10.7</v>
      </c>
      <c r="G555" s="172">
        <v>1</v>
      </c>
      <c r="H555" s="44" t="s">
        <v>41</v>
      </c>
      <c r="I555" s="189">
        <v>153</v>
      </c>
      <c r="J555" s="189">
        <v>634</v>
      </c>
      <c r="K555" s="60" t="s">
        <v>44</v>
      </c>
      <c r="L555" s="60" t="s">
        <v>44</v>
      </c>
      <c r="M555" s="60">
        <v>600</v>
      </c>
      <c r="N555" s="60">
        <v>600</v>
      </c>
      <c r="O555" s="60">
        <v>0</v>
      </c>
      <c r="P555" s="60">
        <v>0</v>
      </c>
      <c r="Q555" s="60">
        <v>0</v>
      </c>
      <c r="R555" s="60" t="s">
        <v>39</v>
      </c>
      <c r="S555" s="189">
        <v>153</v>
      </c>
      <c r="T555" s="189">
        <v>634</v>
      </c>
      <c r="U555" s="60">
        <v>153</v>
      </c>
      <c r="V555" s="60">
        <v>634</v>
      </c>
      <c r="W555" s="189">
        <v>0</v>
      </c>
      <c r="X555" s="189">
        <v>0</v>
      </c>
      <c r="Y555" s="60">
        <v>0</v>
      </c>
      <c r="Z555" s="60">
        <v>0</v>
      </c>
      <c r="AA555" s="60">
        <v>0</v>
      </c>
      <c r="AB555" s="60">
        <v>0</v>
      </c>
      <c r="AC555" s="132" t="s">
        <v>271</v>
      </c>
      <c r="AD555" s="132" t="s">
        <v>272</v>
      </c>
      <c r="AE555" s="184"/>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c r="CH555" s="185"/>
      <c r="CI555" s="185"/>
      <c r="CJ555" s="185"/>
      <c r="CK555" s="185"/>
      <c r="CL555" s="185"/>
      <c r="CM555" s="185"/>
      <c r="CN555" s="185"/>
      <c r="CO555" s="185"/>
      <c r="CP555" s="185"/>
      <c r="CQ555" s="185"/>
      <c r="CR555" s="185"/>
      <c r="CS555" s="185"/>
      <c r="CT555" s="185"/>
      <c r="CU555" s="185"/>
      <c r="CV555" s="185"/>
      <c r="CW555" s="185"/>
      <c r="CX555" s="185"/>
      <c r="CY555" s="185"/>
      <c r="CZ555" s="185"/>
      <c r="DA555" s="185"/>
      <c r="DB555" s="185"/>
      <c r="DC555" s="185"/>
      <c r="DD555" s="185"/>
      <c r="DE555" s="185"/>
      <c r="DF555" s="185"/>
      <c r="DG555" s="185"/>
      <c r="DH555" s="185"/>
      <c r="DI555" s="185"/>
      <c r="DJ555" s="185"/>
      <c r="DK555" s="185"/>
      <c r="DL555" s="185"/>
      <c r="DM555" s="185"/>
      <c r="DN555" s="185"/>
      <c r="DO555" s="185"/>
      <c r="DP555" s="185"/>
      <c r="DQ555" s="185"/>
      <c r="DR555" s="185"/>
      <c r="DS555" s="185"/>
      <c r="DT555" s="185"/>
      <c r="DU555" s="185"/>
      <c r="DV555" s="185"/>
      <c r="DW555" s="185"/>
      <c r="DX555" s="185"/>
      <c r="DY555" s="185"/>
      <c r="DZ555" s="185"/>
      <c r="EA555" s="185"/>
      <c r="EB555" s="185"/>
      <c r="EC555" s="185"/>
      <c r="ED555" s="185"/>
      <c r="EE555" s="185"/>
      <c r="EF555" s="185"/>
      <c r="EG555" s="185"/>
      <c r="EH555" s="185"/>
      <c r="EI555" s="185"/>
      <c r="EJ555" s="185"/>
      <c r="EK555" s="185"/>
      <c r="EL555" s="185"/>
      <c r="EM555" s="185"/>
      <c r="EN555" s="185"/>
      <c r="EO555" s="185"/>
      <c r="EP555" s="185"/>
      <c r="EQ555" s="185"/>
      <c r="ER555" s="185"/>
      <c r="ES555" s="185"/>
      <c r="ET555" s="185"/>
      <c r="EU555" s="185"/>
      <c r="EV555" s="185"/>
      <c r="EW555" s="185"/>
      <c r="EX555" s="185"/>
      <c r="EY555" s="185"/>
      <c r="EZ555" s="185"/>
      <c r="FA555" s="185"/>
      <c r="FB555" s="185"/>
      <c r="FC555" s="185"/>
      <c r="FD555" s="185"/>
      <c r="FE555" s="185"/>
      <c r="FF555" s="185"/>
      <c r="FG555" s="185"/>
      <c r="FH555" s="185"/>
      <c r="FI555" s="185"/>
      <c r="FJ555" s="185"/>
      <c r="FK555" s="185"/>
      <c r="FL555" s="185"/>
      <c r="FM555" s="185"/>
      <c r="FN555" s="185"/>
      <c r="FO555" s="185"/>
      <c r="FP555" s="185"/>
      <c r="FQ555" s="185"/>
      <c r="FR555" s="185"/>
      <c r="FS555" s="185"/>
      <c r="FT555" s="185"/>
      <c r="FU555" s="185"/>
      <c r="FV555" s="185"/>
      <c r="FW555" s="185"/>
      <c r="FX555" s="185"/>
      <c r="FY555" s="185"/>
      <c r="FZ555" s="185"/>
      <c r="GA555" s="185"/>
      <c r="GB555" s="185"/>
      <c r="GC555" s="185"/>
      <c r="GD555" s="185"/>
      <c r="GE555" s="185"/>
      <c r="GF555" s="185"/>
      <c r="GG555" s="185"/>
      <c r="GH555" s="185"/>
      <c r="GI555" s="185"/>
      <c r="GJ555" s="185"/>
      <c r="GK555" s="185"/>
      <c r="GL555" s="185"/>
      <c r="GM555" s="185"/>
      <c r="GN555" s="185"/>
      <c r="GO555" s="185"/>
      <c r="GP555" s="185"/>
      <c r="GQ555" s="185"/>
      <c r="GR555" s="185"/>
      <c r="GS555" s="185"/>
      <c r="GT555" s="185"/>
      <c r="GU555" s="185"/>
      <c r="GV555" s="185"/>
      <c r="GW555" s="185"/>
      <c r="GX555" s="185"/>
      <c r="GY555" s="185"/>
      <c r="GZ555" s="185"/>
      <c r="HA555" s="185"/>
      <c r="HB555" s="185"/>
      <c r="HC555" s="185"/>
      <c r="HD555" s="185"/>
      <c r="HE555" s="185"/>
      <c r="HF555" s="185"/>
      <c r="HG555" s="185"/>
      <c r="HH555" s="185"/>
      <c r="HI555" s="185"/>
      <c r="HJ555" s="185"/>
      <c r="HK555" s="185"/>
      <c r="HL555" s="185"/>
      <c r="HM555" s="185"/>
      <c r="HN555" s="185"/>
      <c r="HO555" s="185"/>
      <c r="HP555" s="185"/>
      <c r="HQ555" s="185"/>
      <c r="HR555" s="185"/>
      <c r="HS555" s="185"/>
      <c r="HT555" s="185"/>
      <c r="HU555" s="185"/>
      <c r="HV555" s="185"/>
      <c r="HW555" s="185"/>
      <c r="HX555" s="185"/>
      <c r="HY555" s="185"/>
      <c r="HZ555" s="185"/>
      <c r="IA555" s="185"/>
      <c r="IB555" s="185"/>
      <c r="IC555" s="185"/>
    </row>
    <row r="556" s="15" customFormat="1" ht="40" customHeight="1" spans="1:237">
      <c r="A556" s="59" t="s">
        <v>52</v>
      </c>
      <c r="B556" s="186" t="s">
        <v>281</v>
      </c>
      <c r="C556" s="60" t="s">
        <v>58</v>
      </c>
      <c r="D556" s="60" t="s">
        <v>262</v>
      </c>
      <c r="E556" s="60" t="s">
        <v>270</v>
      </c>
      <c r="F556" s="60">
        <v>8.5</v>
      </c>
      <c r="G556" s="172">
        <v>1</v>
      </c>
      <c r="H556" s="44" t="s">
        <v>41</v>
      </c>
      <c r="I556" s="60">
        <v>204</v>
      </c>
      <c r="J556" s="60">
        <v>763</v>
      </c>
      <c r="K556" s="60" t="s">
        <v>44</v>
      </c>
      <c r="L556" s="60" t="s">
        <v>44</v>
      </c>
      <c r="M556" s="60">
        <v>600</v>
      </c>
      <c r="N556" s="60">
        <v>600</v>
      </c>
      <c r="O556" s="60">
        <v>0</v>
      </c>
      <c r="P556" s="60">
        <v>0</v>
      </c>
      <c r="Q556" s="60">
        <v>0</v>
      </c>
      <c r="R556" s="60" t="s">
        <v>39</v>
      </c>
      <c r="S556" s="60">
        <v>204</v>
      </c>
      <c r="T556" s="60">
        <v>763</v>
      </c>
      <c r="U556" s="60">
        <v>204</v>
      </c>
      <c r="V556" s="60">
        <v>763</v>
      </c>
      <c r="W556" s="60">
        <v>0</v>
      </c>
      <c r="X556" s="60">
        <v>0</v>
      </c>
      <c r="Y556" s="60">
        <v>0</v>
      </c>
      <c r="Z556" s="60">
        <v>0</v>
      </c>
      <c r="AA556" s="60">
        <v>0</v>
      </c>
      <c r="AB556" s="60">
        <v>0</v>
      </c>
      <c r="AC556" s="132" t="s">
        <v>271</v>
      </c>
      <c r="AD556" s="132" t="s">
        <v>272</v>
      </c>
      <c r="AE556" s="184"/>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c r="CH556" s="185"/>
      <c r="CI556" s="185"/>
      <c r="CJ556" s="185"/>
      <c r="CK556" s="185"/>
      <c r="CL556" s="185"/>
      <c r="CM556" s="185"/>
      <c r="CN556" s="185"/>
      <c r="CO556" s="185"/>
      <c r="CP556" s="185"/>
      <c r="CQ556" s="185"/>
      <c r="CR556" s="185"/>
      <c r="CS556" s="185"/>
      <c r="CT556" s="185"/>
      <c r="CU556" s="185"/>
      <c r="CV556" s="185"/>
      <c r="CW556" s="185"/>
      <c r="CX556" s="185"/>
      <c r="CY556" s="185"/>
      <c r="CZ556" s="185"/>
      <c r="DA556" s="185"/>
      <c r="DB556" s="185"/>
      <c r="DC556" s="185"/>
      <c r="DD556" s="185"/>
      <c r="DE556" s="185"/>
      <c r="DF556" s="185"/>
      <c r="DG556" s="185"/>
      <c r="DH556" s="185"/>
      <c r="DI556" s="185"/>
      <c r="DJ556" s="185"/>
      <c r="DK556" s="185"/>
      <c r="DL556" s="185"/>
      <c r="DM556" s="185"/>
      <c r="DN556" s="185"/>
      <c r="DO556" s="185"/>
      <c r="DP556" s="185"/>
      <c r="DQ556" s="185"/>
      <c r="DR556" s="185"/>
      <c r="DS556" s="185"/>
      <c r="DT556" s="185"/>
      <c r="DU556" s="185"/>
      <c r="DV556" s="185"/>
      <c r="DW556" s="185"/>
      <c r="DX556" s="185"/>
      <c r="DY556" s="185"/>
      <c r="DZ556" s="185"/>
      <c r="EA556" s="185"/>
      <c r="EB556" s="185"/>
      <c r="EC556" s="185"/>
      <c r="ED556" s="185"/>
      <c r="EE556" s="185"/>
      <c r="EF556" s="185"/>
      <c r="EG556" s="185"/>
      <c r="EH556" s="185"/>
      <c r="EI556" s="185"/>
      <c r="EJ556" s="185"/>
      <c r="EK556" s="185"/>
      <c r="EL556" s="185"/>
      <c r="EM556" s="185"/>
      <c r="EN556" s="185"/>
      <c r="EO556" s="185"/>
      <c r="EP556" s="185"/>
      <c r="EQ556" s="185"/>
      <c r="ER556" s="185"/>
      <c r="ES556" s="185"/>
      <c r="ET556" s="185"/>
      <c r="EU556" s="185"/>
      <c r="EV556" s="185"/>
      <c r="EW556" s="185"/>
      <c r="EX556" s="185"/>
      <c r="EY556" s="185"/>
      <c r="EZ556" s="185"/>
      <c r="FA556" s="185"/>
      <c r="FB556" s="185"/>
      <c r="FC556" s="185"/>
      <c r="FD556" s="185"/>
      <c r="FE556" s="185"/>
      <c r="FF556" s="185"/>
      <c r="FG556" s="185"/>
      <c r="FH556" s="185"/>
      <c r="FI556" s="185"/>
      <c r="FJ556" s="185"/>
      <c r="FK556" s="185"/>
      <c r="FL556" s="185"/>
      <c r="FM556" s="185"/>
      <c r="FN556" s="185"/>
      <c r="FO556" s="185"/>
      <c r="FP556" s="185"/>
      <c r="FQ556" s="185"/>
      <c r="FR556" s="185"/>
      <c r="FS556" s="185"/>
      <c r="FT556" s="185"/>
      <c r="FU556" s="185"/>
      <c r="FV556" s="185"/>
      <c r="FW556" s="185"/>
      <c r="FX556" s="185"/>
      <c r="FY556" s="185"/>
      <c r="FZ556" s="185"/>
      <c r="GA556" s="185"/>
      <c r="GB556" s="185"/>
      <c r="GC556" s="185"/>
      <c r="GD556" s="185"/>
      <c r="GE556" s="185"/>
      <c r="GF556" s="185"/>
      <c r="GG556" s="185"/>
      <c r="GH556" s="185"/>
      <c r="GI556" s="185"/>
      <c r="GJ556" s="185"/>
      <c r="GK556" s="185"/>
      <c r="GL556" s="185"/>
      <c r="GM556" s="185"/>
      <c r="GN556" s="185"/>
      <c r="GO556" s="185"/>
      <c r="GP556" s="185"/>
      <c r="GQ556" s="185"/>
      <c r="GR556" s="185"/>
      <c r="GS556" s="185"/>
      <c r="GT556" s="185"/>
      <c r="GU556" s="185"/>
      <c r="GV556" s="185"/>
      <c r="GW556" s="185"/>
      <c r="GX556" s="185"/>
      <c r="GY556" s="185"/>
      <c r="GZ556" s="185"/>
      <c r="HA556" s="185"/>
      <c r="HB556" s="185"/>
      <c r="HC556" s="185"/>
      <c r="HD556" s="185"/>
      <c r="HE556" s="185"/>
      <c r="HF556" s="185"/>
      <c r="HG556" s="185"/>
      <c r="HH556" s="185"/>
      <c r="HI556" s="185"/>
      <c r="HJ556" s="185"/>
      <c r="HK556" s="185"/>
      <c r="HL556" s="185"/>
      <c r="HM556" s="185"/>
      <c r="HN556" s="185"/>
      <c r="HO556" s="185"/>
      <c r="HP556" s="185"/>
      <c r="HQ556" s="185"/>
      <c r="HR556" s="185"/>
      <c r="HS556" s="185"/>
      <c r="HT556" s="185"/>
      <c r="HU556" s="185"/>
      <c r="HV556" s="185"/>
      <c r="HW556" s="185"/>
      <c r="HX556" s="185"/>
      <c r="HY556" s="185"/>
      <c r="HZ556" s="185"/>
      <c r="IA556" s="185"/>
      <c r="IB556" s="185"/>
      <c r="IC556" s="185"/>
    </row>
    <row r="557" s="15" customFormat="1" ht="40" customHeight="1" spans="1:237">
      <c r="A557" s="59" t="s">
        <v>52</v>
      </c>
      <c r="B557" s="107" t="s">
        <v>282</v>
      </c>
      <c r="C557" s="60" t="s">
        <v>58</v>
      </c>
      <c r="D557" s="60" t="s">
        <v>262</v>
      </c>
      <c r="E557" s="60" t="s">
        <v>270</v>
      </c>
      <c r="F557" s="60">
        <v>1.1</v>
      </c>
      <c r="G557" s="172">
        <v>1</v>
      </c>
      <c r="H557" s="44" t="s">
        <v>41</v>
      </c>
      <c r="I557" s="60">
        <v>157</v>
      </c>
      <c r="J557" s="60">
        <v>849</v>
      </c>
      <c r="K557" s="60" t="s">
        <v>44</v>
      </c>
      <c r="L557" s="60" t="s">
        <v>44</v>
      </c>
      <c r="M557" s="60">
        <v>140</v>
      </c>
      <c r="N557" s="60">
        <v>140</v>
      </c>
      <c r="O557" s="60">
        <v>0</v>
      </c>
      <c r="P557" s="60">
        <v>0</v>
      </c>
      <c r="Q557" s="60">
        <v>0</v>
      </c>
      <c r="R557" s="60" t="s">
        <v>39</v>
      </c>
      <c r="S557" s="60">
        <v>157</v>
      </c>
      <c r="T557" s="60">
        <v>849</v>
      </c>
      <c r="U557" s="60">
        <v>157</v>
      </c>
      <c r="V557" s="60">
        <v>849</v>
      </c>
      <c r="W557" s="60">
        <v>0</v>
      </c>
      <c r="X557" s="60">
        <v>0</v>
      </c>
      <c r="Y557" s="60">
        <v>0</v>
      </c>
      <c r="Z557" s="60">
        <v>0</v>
      </c>
      <c r="AA557" s="60">
        <v>0</v>
      </c>
      <c r="AB557" s="60">
        <v>0</v>
      </c>
      <c r="AC557" s="132" t="s">
        <v>271</v>
      </c>
      <c r="AD557" s="132" t="s">
        <v>272</v>
      </c>
      <c r="AE557" s="184"/>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c r="CH557" s="185"/>
      <c r="CI557" s="185"/>
      <c r="CJ557" s="185"/>
      <c r="CK557" s="185"/>
      <c r="CL557" s="185"/>
      <c r="CM557" s="185"/>
      <c r="CN557" s="185"/>
      <c r="CO557" s="185"/>
      <c r="CP557" s="185"/>
      <c r="CQ557" s="185"/>
      <c r="CR557" s="185"/>
      <c r="CS557" s="185"/>
      <c r="CT557" s="185"/>
      <c r="CU557" s="185"/>
      <c r="CV557" s="185"/>
      <c r="CW557" s="185"/>
      <c r="CX557" s="185"/>
      <c r="CY557" s="185"/>
      <c r="CZ557" s="185"/>
      <c r="DA557" s="185"/>
      <c r="DB557" s="185"/>
      <c r="DC557" s="185"/>
      <c r="DD557" s="185"/>
      <c r="DE557" s="185"/>
      <c r="DF557" s="185"/>
      <c r="DG557" s="185"/>
      <c r="DH557" s="185"/>
      <c r="DI557" s="185"/>
      <c r="DJ557" s="185"/>
      <c r="DK557" s="185"/>
      <c r="DL557" s="185"/>
      <c r="DM557" s="185"/>
      <c r="DN557" s="185"/>
      <c r="DO557" s="185"/>
      <c r="DP557" s="185"/>
      <c r="DQ557" s="185"/>
      <c r="DR557" s="185"/>
      <c r="DS557" s="185"/>
      <c r="DT557" s="185"/>
      <c r="DU557" s="185"/>
      <c r="DV557" s="185"/>
      <c r="DW557" s="185"/>
      <c r="DX557" s="185"/>
      <c r="DY557" s="185"/>
      <c r="DZ557" s="185"/>
      <c r="EA557" s="185"/>
      <c r="EB557" s="185"/>
      <c r="EC557" s="185"/>
      <c r="ED557" s="185"/>
      <c r="EE557" s="185"/>
      <c r="EF557" s="185"/>
      <c r="EG557" s="185"/>
      <c r="EH557" s="185"/>
      <c r="EI557" s="185"/>
      <c r="EJ557" s="185"/>
      <c r="EK557" s="185"/>
      <c r="EL557" s="185"/>
      <c r="EM557" s="185"/>
      <c r="EN557" s="185"/>
      <c r="EO557" s="185"/>
      <c r="EP557" s="185"/>
      <c r="EQ557" s="185"/>
      <c r="ER557" s="185"/>
      <c r="ES557" s="185"/>
      <c r="ET557" s="185"/>
      <c r="EU557" s="185"/>
      <c r="EV557" s="185"/>
      <c r="EW557" s="185"/>
      <c r="EX557" s="185"/>
      <c r="EY557" s="185"/>
      <c r="EZ557" s="185"/>
      <c r="FA557" s="185"/>
      <c r="FB557" s="185"/>
      <c r="FC557" s="185"/>
      <c r="FD557" s="185"/>
      <c r="FE557" s="185"/>
      <c r="FF557" s="185"/>
      <c r="FG557" s="185"/>
      <c r="FH557" s="185"/>
      <c r="FI557" s="185"/>
      <c r="FJ557" s="185"/>
      <c r="FK557" s="185"/>
      <c r="FL557" s="185"/>
      <c r="FM557" s="185"/>
      <c r="FN557" s="185"/>
      <c r="FO557" s="185"/>
      <c r="FP557" s="185"/>
      <c r="FQ557" s="185"/>
      <c r="FR557" s="185"/>
      <c r="FS557" s="185"/>
      <c r="FT557" s="185"/>
      <c r="FU557" s="185"/>
      <c r="FV557" s="185"/>
      <c r="FW557" s="185"/>
      <c r="FX557" s="185"/>
      <c r="FY557" s="185"/>
      <c r="FZ557" s="185"/>
      <c r="GA557" s="185"/>
      <c r="GB557" s="185"/>
      <c r="GC557" s="185"/>
      <c r="GD557" s="185"/>
      <c r="GE557" s="185"/>
      <c r="GF557" s="185"/>
      <c r="GG557" s="185"/>
      <c r="GH557" s="185"/>
      <c r="GI557" s="185"/>
      <c r="GJ557" s="185"/>
      <c r="GK557" s="185"/>
      <c r="GL557" s="185"/>
      <c r="GM557" s="185"/>
      <c r="GN557" s="185"/>
      <c r="GO557" s="185"/>
      <c r="GP557" s="185"/>
      <c r="GQ557" s="185"/>
      <c r="GR557" s="185"/>
      <c r="GS557" s="185"/>
      <c r="GT557" s="185"/>
      <c r="GU557" s="185"/>
      <c r="GV557" s="185"/>
      <c r="GW557" s="185"/>
      <c r="GX557" s="185"/>
      <c r="GY557" s="185"/>
      <c r="GZ557" s="185"/>
      <c r="HA557" s="185"/>
      <c r="HB557" s="185"/>
      <c r="HC557" s="185"/>
      <c r="HD557" s="185"/>
      <c r="HE557" s="185"/>
      <c r="HF557" s="185"/>
      <c r="HG557" s="185"/>
      <c r="HH557" s="185"/>
      <c r="HI557" s="185"/>
      <c r="HJ557" s="185"/>
      <c r="HK557" s="185"/>
      <c r="HL557" s="185"/>
      <c r="HM557" s="185"/>
      <c r="HN557" s="185"/>
      <c r="HO557" s="185"/>
      <c r="HP557" s="185"/>
      <c r="HQ557" s="185"/>
      <c r="HR557" s="185"/>
      <c r="HS557" s="185"/>
      <c r="HT557" s="185"/>
      <c r="HU557" s="185"/>
      <c r="HV557" s="185"/>
      <c r="HW557" s="185"/>
      <c r="HX557" s="185"/>
      <c r="HY557" s="185"/>
      <c r="HZ557" s="185"/>
      <c r="IA557" s="185"/>
      <c r="IB557" s="185"/>
      <c r="IC557" s="185"/>
    </row>
    <row r="558" s="15" customFormat="1" ht="40" customHeight="1" spans="1:237">
      <c r="A558" s="59" t="s">
        <v>52</v>
      </c>
      <c r="B558" s="186" t="s">
        <v>283</v>
      </c>
      <c r="C558" s="60" t="s">
        <v>61</v>
      </c>
      <c r="D558" s="60" t="s">
        <v>262</v>
      </c>
      <c r="E558" s="60" t="s">
        <v>270</v>
      </c>
      <c r="F558" s="60">
        <v>17</v>
      </c>
      <c r="G558" s="172">
        <v>1</v>
      </c>
      <c r="H558" s="44" t="s">
        <v>41</v>
      </c>
      <c r="I558" s="60">
        <v>517</v>
      </c>
      <c r="J558" s="60">
        <v>2330</v>
      </c>
      <c r="K558" s="60" t="s">
        <v>44</v>
      </c>
      <c r="L558" s="60" t="s">
        <v>44</v>
      </c>
      <c r="M558" s="60">
        <v>741.5</v>
      </c>
      <c r="N558" s="60">
        <v>566.689913</v>
      </c>
      <c r="O558" s="60">
        <v>174.810087</v>
      </c>
      <c r="P558" s="60">
        <v>0</v>
      </c>
      <c r="Q558" s="60">
        <v>0</v>
      </c>
      <c r="R558" s="60" t="s">
        <v>39</v>
      </c>
      <c r="S558" s="60">
        <v>517</v>
      </c>
      <c r="T558" s="60">
        <v>2330</v>
      </c>
      <c r="U558" s="60">
        <v>517</v>
      </c>
      <c r="V558" s="60">
        <v>2330</v>
      </c>
      <c r="W558" s="60">
        <v>0</v>
      </c>
      <c r="X558" s="60">
        <v>0</v>
      </c>
      <c r="Y558" s="60">
        <v>0</v>
      </c>
      <c r="Z558" s="60">
        <v>0</v>
      </c>
      <c r="AA558" s="60">
        <v>0</v>
      </c>
      <c r="AB558" s="60">
        <v>0</v>
      </c>
      <c r="AC558" s="132" t="s">
        <v>271</v>
      </c>
      <c r="AD558" s="132" t="s">
        <v>272</v>
      </c>
      <c r="AE558" s="184"/>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c r="BL558" s="185"/>
      <c r="BM558" s="185"/>
      <c r="BN558" s="185"/>
      <c r="BO558" s="185"/>
      <c r="BP558" s="185"/>
      <c r="BQ558" s="185"/>
      <c r="BR558" s="185"/>
      <c r="BS558" s="185"/>
      <c r="BT558" s="185"/>
      <c r="BU558" s="185"/>
      <c r="BV558" s="185"/>
      <c r="BW558" s="185"/>
      <c r="BX558" s="185"/>
      <c r="BY558" s="185"/>
      <c r="BZ558" s="185"/>
      <c r="CA558" s="185"/>
      <c r="CB558" s="185"/>
      <c r="CC558" s="185"/>
      <c r="CD558" s="185"/>
      <c r="CE558" s="185"/>
      <c r="CF558" s="185"/>
      <c r="CG558" s="185"/>
      <c r="CH558" s="185"/>
      <c r="CI558" s="185"/>
      <c r="CJ558" s="185"/>
      <c r="CK558" s="185"/>
      <c r="CL558" s="185"/>
      <c r="CM558" s="185"/>
      <c r="CN558" s="185"/>
      <c r="CO558" s="185"/>
      <c r="CP558" s="185"/>
      <c r="CQ558" s="185"/>
      <c r="CR558" s="185"/>
      <c r="CS558" s="185"/>
      <c r="CT558" s="185"/>
      <c r="CU558" s="185"/>
      <c r="CV558" s="185"/>
      <c r="CW558" s="185"/>
      <c r="CX558" s="185"/>
      <c r="CY558" s="185"/>
      <c r="CZ558" s="185"/>
      <c r="DA558" s="185"/>
      <c r="DB558" s="185"/>
      <c r="DC558" s="185"/>
      <c r="DD558" s="185"/>
      <c r="DE558" s="185"/>
      <c r="DF558" s="185"/>
      <c r="DG558" s="185"/>
      <c r="DH558" s="185"/>
      <c r="DI558" s="185"/>
      <c r="DJ558" s="185"/>
      <c r="DK558" s="185"/>
      <c r="DL558" s="185"/>
      <c r="DM558" s="185"/>
      <c r="DN558" s="185"/>
      <c r="DO558" s="185"/>
      <c r="DP558" s="185"/>
      <c r="DQ558" s="185"/>
      <c r="DR558" s="185"/>
      <c r="DS558" s="185"/>
      <c r="DT558" s="185"/>
      <c r="DU558" s="185"/>
      <c r="DV558" s="185"/>
      <c r="DW558" s="185"/>
      <c r="DX558" s="185"/>
      <c r="DY558" s="185"/>
      <c r="DZ558" s="185"/>
      <c r="EA558" s="185"/>
      <c r="EB558" s="185"/>
      <c r="EC558" s="185"/>
      <c r="ED558" s="185"/>
      <c r="EE558" s="185"/>
      <c r="EF558" s="185"/>
      <c r="EG558" s="185"/>
      <c r="EH558" s="185"/>
      <c r="EI558" s="185"/>
      <c r="EJ558" s="185"/>
      <c r="EK558" s="185"/>
      <c r="EL558" s="185"/>
      <c r="EM558" s="185"/>
      <c r="EN558" s="185"/>
      <c r="EO558" s="185"/>
      <c r="EP558" s="185"/>
      <c r="EQ558" s="185"/>
      <c r="ER558" s="185"/>
      <c r="ES558" s="185"/>
      <c r="ET558" s="185"/>
      <c r="EU558" s="185"/>
      <c r="EV558" s="185"/>
      <c r="EW558" s="185"/>
      <c r="EX558" s="185"/>
      <c r="EY558" s="185"/>
      <c r="EZ558" s="185"/>
      <c r="FA558" s="185"/>
      <c r="FB558" s="185"/>
      <c r="FC558" s="185"/>
      <c r="FD558" s="185"/>
      <c r="FE558" s="185"/>
      <c r="FF558" s="185"/>
      <c r="FG558" s="185"/>
      <c r="FH558" s="185"/>
      <c r="FI558" s="185"/>
      <c r="FJ558" s="185"/>
      <c r="FK558" s="185"/>
      <c r="FL558" s="185"/>
      <c r="FM558" s="185"/>
      <c r="FN558" s="185"/>
      <c r="FO558" s="185"/>
      <c r="FP558" s="185"/>
      <c r="FQ558" s="185"/>
      <c r="FR558" s="185"/>
      <c r="FS558" s="185"/>
      <c r="FT558" s="185"/>
      <c r="FU558" s="185"/>
      <c r="FV558" s="185"/>
      <c r="FW558" s="185"/>
      <c r="FX558" s="185"/>
      <c r="FY558" s="185"/>
      <c r="FZ558" s="185"/>
      <c r="GA558" s="185"/>
      <c r="GB558" s="185"/>
      <c r="GC558" s="185"/>
      <c r="GD558" s="185"/>
      <c r="GE558" s="185"/>
      <c r="GF558" s="185"/>
      <c r="GG558" s="185"/>
      <c r="GH558" s="185"/>
      <c r="GI558" s="185"/>
      <c r="GJ558" s="185"/>
      <c r="GK558" s="185"/>
      <c r="GL558" s="185"/>
      <c r="GM558" s="185"/>
      <c r="GN558" s="185"/>
      <c r="GO558" s="185"/>
      <c r="GP558" s="185"/>
      <c r="GQ558" s="185"/>
      <c r="GR558" s="185"/>
      <c r="GS558" s="185"/>
      <c r="GT558" s="185"/>
      <c r="GU558" s="185"/>
      <c r="GV558" s="185"/>
      <c r="GW558" s="185"/>
      <c r="GX558" s="185"/>
      <c r="GY558" s="185"/>
      <c r="GZ558" s="185"/>
      <c r="HA558" s="185"/>
      <c r="HB558" s="185"/>
      <c r="HC558" s="185"/>
      <c r="HD558" s="185"/>
      <c r="HE558" s="185"/>
      <c r="HF558" s="185"/>
      <c r="HG558" s="185"/>
      <c r="HH558" s="185"/>
      <c r="HI558" s="185"/>
      <c r="HJ558" s="185"/>
      <c r="HK558" s="185"/>
      <c r="HL558" s="185"/>
      <c r="HM558" s="185"/>
      <c r="HN558" s="185"/>
      <c r="HO558" s="185"/>
      <c r="HP558" s="185"/>
      <c r="HQ558" s="185"/>
      <c r="HR558" s="185"/>
      <c r="HS558" s="185"/>
      <c r="HT558" s="185"/>
      <c r="HU558" s="185"/>
      <c r="HV558" s="185"/>
      <c r="HW558" s="185"/>
      <c r="HX558" s="185"/>
      <c r="HY558" s="185"/>
      <c r="HZ558" s="185"/>
      <c r="IA558" s="185"/>
      <c r="IB558" s="185"/>
      <c r="IC558" s="185"/>
    </row>
    <row r="559" s="15" customFormat="1" ht="40" customHeight="1" spans="1:237">
      <c r="A559" s="59" t="s">
        <v>52</v>
      </c>
      <c r="B559" s="186" t="s">
        <v>284</v>
      </c>
      <c r="C559" s="60" t="s">
        <v>63</v>
      </c>
      <c r="D559" s="60" t="s">
        <v>262</v>
      </c>
      <c r="E559" s="60" t="s">
        <v>270</v>
      </c>
      <c r="F559" s="60">
        <v>10.43</v>
      </c>
      <c r="G559" s="172">
        <v>1</v>
      </c>
      <c r="H559" s="44" t="s">
        <v>41</v>
      </c>
      <c r="I559" s="60">
        <v>107</v>
      </c>
      <c r="J559" s="60">
        <v>425</v>
      </c>
      <c r="K559" s="60" t="s">
        <v>44</v>
      </c>
      <c r="L559" s="60" t="s">
        <v>44</v>
      </c>
      <c r="M559" s="60">
        <v>700</v>
      </c>
      <c r="N559" s="60">
        <v>700</v>
      </c>
      <c r="O559" s="60">
        <v>0</v>
      </c>
      <c r="P559" s="60">
        <v>0</v>
      </c>
      <c r="Q559" s="60">
        <v>0</v>
      </c>
      <c r="R559" s="60" t="s">
        <v>39</v>
      </c>
      <c r="S559" s="60">
        <v>107</v>
      </c>
      <c r="T559" s="60">
        <v>425</v>
      </c>
      <c r="U559" s="60">
        <v>107</v>
      </c>
      <c r="V559" s="60">
        <v>425</v>
      </c>
      <c r="W559" s="60">
        <v>0</v>
      </c>
      <c r="X559" s="60">
        <v>0</v>
      </c>
      <c r="Y559" s="60">
        <v>0</v>
      </c>
      <c r="Z559" s="60">
        <v>0</v>
      </c>
      <c r="AA559" s="60">
        <v>0</v>
      </c>
      <c r="AB559" s="60">
        <v>0</v>
      </c>
      <c r="AC559" s="132" t="s">
        <v>271</v>
      </c>
      <c r="AD559" s="132" t="s">
        <v>272</v>
      </c>
      <c r="AE559" s="184"/>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c r="BL559" s="185"/>
      <c r="BM559" s="185"/>
      <c r="BN559" s="185"/>
      <c r="BO559" s="185"/>
      <c r="BP559" s="185"/>
      <c r="BQ559" s="185"/>
      <c r="BR559" s="185"/>
      <c r="BS559" s="185"/>
      <c r="BT559" s="185"/>
      <c r="BU559" s="185"/>
      <c r="BV559" s="185"/>
      <c r="BW559" s="185"/>
      <c r="BX559" s="185"/>
      <c r="BY559" s="185"/>
      <c r="BZ559" s="185"/>
      <c r="CA559" s="185"/>
      <c r="CB559" s="185"/>
      <c r="CC559" s="185"/>
      <c r="CD559" s="185"/>
      <c r="CE559" s="185"/>
      <c r="CF559" s="185"/>
      <c r="CG559" s="185"/>
      <c r="CH559" s="185"/>
      <c r="CI559" s="185"/>
      <c r="CJ559" s="185"/>
      <c r="CK559" s="185"/>
      <c r="CL559" s="185"/>
      <c r="CM559" s="185"/>
      <c r="CN559" s="185"/>
      <c r="CO559" s="185"/>
      <c r="CP559" s="185"/>
      <c r="CQ559" s="185"/>
      <c r="CR559" s="185"/>
      <c r="CS559" s="185"/>
      <c r="CT559" s="185"/>
      <c r="CU559" s="185"/>
      <c r="CV559" s="185"/>
      <c r="CW559" s="185"/>
      <c r="CX559" s="185"/>
      <c r="CY559" s="185"/>
      <c r="CZ559" s="185"/>
      <c r="DA559" s="185"/>
      <c r="DB559" s="185"/>
      <c r="DC559" s="185"/>
      <c r="DD559" s="185"/>
      <c r="DE559" s="185"/>
      <c r="DF559" s="185"/>
      <c r="DG559" s="185"/>
      <c r="DH559" s="185"/>
      <c r="DI559" s="185"/>
      <c r="DJ559" s="185"/>
      <c r="DK559" s="185"/>
      <c r="DL559" s="185"/>
      <c r="DM559" s="185"/>
      <c r="DN559" s="185"/>
      <c r="DO559" s="185"/>
      <c r="DP559" s="185"/>
      <c r="DQ559" s="185"/>
      <c r="DR559" s="185"/>
      <c r="DS559" s="185"/>
      <c r="DT559" s="185"/>
      <c r="DU559" s="185"/>
      <c r="DV559" s="185"/>
      <c r="DW559" s="185"/>
      <c r="DX559" s="185"/>
      <c r="DY559" s="185"/>
      <c r="DZ559" s="185"/>
      <c r="EA559" s="185"/>
      <c r="EB559" s="185"/>
      <c r="EC559" s="185"/>
      <c r="ED559" s="185"/>
      <c r="EE559" s="185"/>
      <c r="EF559" s="185"/>
      <c r="EG559" s="185"/>
      <c r="EH559" s="185"/>
      <c r="EI559" s="185"/>
      <c r="EJ559" s="185"/>
      <c r="EK559" s="185"/>
      <c r="EL559" s="185"/>
      <c r="EM559" s="185"/>
      <c r="EN559" s="185"/>
      <c r="EO559" s="185"/>
      <c r="EP559" s="185"/>
      <c r="EQ559" s="185"/>
      <c r="ER559" s="185"/>
      <c r="ES559" s="185"/>
      <c r="ET559" s="185"/>
      <c r="EU559" s="185"/>
      <c r="EV559" s="185"/>
      <c r="EW559" s="185"/>
      <c r="EX559" s="185"/>
      <c r="EY559" s="185"/>
      <c r="EZ559" s="185"/>
      <c r="FA559" s="185"/>
      <c r="FB559" s="185"/>
      <c r="FC559" s="185"/>
      <c r="FD559" s="185"/>
      <c r="FE559" s="185"/>
      <c r="FF559" s="185"/>
      <c r="FG559" s="185"/>
      <c r="FH559" s="185"/>
      <c r="FI559" s="185"/>
      <c r="FJ559" s="185"/>
      <c r="FK559" s="185"/>
      <c r="FL559" s="185"/>
      <c r="FM559" s="185"/>
      <c r="FN559" s="185"/>
      <c r="FO559" s="185"/>
      <c r="FP559" s="185"/>
      <c r="FQ559" s="185"/>
      <c r="FR559" s="185"/>
      <c r="FS559" s="185"/>
      <c r="FT559" s="185"/>
      <c r="FU559" s="185"/>
      <c r="FV559" s="185"/>
      <c r="FW559" s="185"/>
      <c r="FX559" s="185"/>
      <c r="FY559" s="185"/>
      <c r="FZ559" s="185"/>
      <c r="GA559" s="185"/>
      <c r="GB559" s="185"/>
      <c r="GC559" s="185"/>
      <c r="GD559" s="185"/>
      <c r="GE559" s="185"/>
      <c r="GF559" s="185"/>
      <c r="GG559" s="185"/>
      <c r="GH559" s="185"/>
      <c r="GI559" s="185"/>
      <c r="GJ559" s="185"/>
      <c r="GK559" s="185"/>
      <c r="GL559" s="185"/>
      <c r="GM559" s="185"/>
      <c r="GN559" s="185"/>
      <c r="GO559" s="185"/>
      <c r="GP559" s="185"/>
      <c r="GQ559" s="185"/>
      <c r="GR559" s="185"/>
      <c r="GS559" s="185"/>
      <c r="GT559" s="185"/>
      <c r="GU559" s="185"/>
      <c r="GV559" s="185"/>
      <c r="GW559" s="185"/>
      <c r="GX559" s="185"/>
      <c r="GY559" s="185"/>
      <c r="GZ559" s="185"/>
      <c r="HA559" s="185"/>
      <c r="HB559" s="185"/>
      <c r="HC559" s="185"/>
      <c r="HD559" s="185"/>
      <c r="HE559" s="185"/>
      <c r="HF559" s="185"/>
      <c r="HG559" s="185"/>
      <c r="HH559" s="185"/>
      <c r="HI559" s="185"/>
      <c r="HJ559" s="185"/>
      <c r="HK559" s="185"/>
      <c r="HL559" s="185"/>
      <c r="HM559" s="185"/>
      <c r="HN559" s="185"/>
      <c r="HO559" s="185"/>
      <c r="HP559" s="185"/>
      <c r="HQ559" s="185"/>
      <c r="HR559" s="185"/>
      <c r="HS559" s="185"/>
      <c r="HT559" s="185"/>
      <c r="HU559" s="185"/>
      <c r="HV559" s="185"/>
      <c r="HW559" s="185"/>
      <c r="HX559" s="185"/>
      <c r="HY559" s="185"/>
      <c r="HZ559" s="185"/>
      <c r="IA559" s="185"/>
      <c r="IB559" s="185"/>
      <c r="IC559" s="185"/>
    </row>
    <row r="560" s="15" customFormat="1" ht="40" customHeight="1" spans="1:237">
      <c r="A560" s="59" t="s">
        <v>52</v>
      </c>
      <c r="B560" s="107" t="s">
        <v>285</v>
      </c>
      <c r="C560" s="60" t="s">
        <v>63</v>
      </c>
      <c r="D560" s="60" t="s">
        <v>262</v>
      </c>
      <c r="E560" s="60" t="s">
        <v>270</v>
      </c>
      <c r="F560" s="60">
        <v>1</v>
      </c>
      <c r="G560" s="172">
        <v>1</v>
      </c>
      <c r="H560" s="44" t="s">
        <v>41</v>
      </c>
      <c r="I560" s="60">
        <v>71</v>
      </c>
      <c r="J560" s="60">
        <v>307</v>
      </c>
      <c r="K560" s="60" t="s">
        <v>44</v>
      </c>
      <c r="L560" s="60" t="s">
        <v>44</v>
      </c>
      <c r="M560" s="60">
        <v>46.68</v>
      </c>
      <c r="N560" s="60">
        <v>46.68</v>
      </c>
      <c r="O560" s="60">
        <v>0</v>
      </c>
      <c r="P560" s="60">
        <v>0</v>
      </c>
      <c r="Q560" s="60">
        <v>0</v>
      </c>
      <c r="R560" s="60" t="s">
        <v>39</v>
      </c>
      <c r="S560" s="60">
        <v>71</v>
      </c>
      <c r="T560" s="60">
        <v>307</v>
      </c>
      <c r="U560" s="60">
        <v>71</v>
      </c>
      <c r="V560" s="60">
        <v>307</v>
      </c>
      <c r="W560" s="60">
        <v>0</v>
      </c>
      <c r="X560" s="60">
        <v>0</v>
      </c>
      <c r="Y560" s="60">
        <v>0</v>
      </c>
      <c r="Z560" s="60">
        <v>0</v>
      </c>
      <c r="AA560" s="60">
        <v>0</v>
      </c>
      <c r="AB560" s="60">
        <v>0</v>
      </c>
      <c r="AC560" s="132" t="s">
        <v>271</v>
      </c>
      <c r="AD560" s="132" t="s">
        <v>272</v>
      </c>
      <c r="AE560" s="184"/>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c r="BL560" s="185"/>
      <c r="BM560" s="185"/>
      <c r="BN560" s="185"/>
      <c r="BO560" s="185"/>
      <c r="BP560" s="185"/>
      <c r="BQ560" s="185"/>
      <c r="BR560" s="185"/>
      <c r="BS560" s="185"/>
      <c r="BT560" s="185"/>
      <c r="BU560" s="185"/>
      <c r="BV560" s="185"/>
      <c r="BW560" s="185"/>
      <c r="BX560" s="185"/>
      <c r="BY560" s="185"/>
      <c r="BZ560" s="185"/>
      <c r="CA560" s="185"/>
      <c r="CB560" s="185"/>
      <c r="CC560" s="185"/>
      <c r="CD560" s="185"/>
      <c r="CE560" s="185"/>
      <c r="CF560" s="185"/>
      <c r="CG560" s="185"/>
      <c r="CH560" s="185"/>
      <c r="CI560" s="185"/>
      <c r="CJ560" s="185"/>
      <c r="CK560" s="185"/>
      <c r="CL560" s="185"/>
      <c r="CM560" s="185"/>
      <c r="CN560" s="185"/>
      <c r="CO560" s="185"/>
      <c r="CP560" s="185"/>
      <c r="CQ560" s="185"/>
      <c r="CR560" s="185"/>
      <c r="CS560" s="185"/>
      <c r="CT560" s="185"/>
      <c r="CU560" s="185"/>
      <c r="CV560" s="185"/>
      <c r="CW560" s="185"/>
      <c r="CX560" s="185"/>
      <c r="CY560" s="185"/>
      <c r="CZ560" s="185"/>
      <c r="DA560" s="185"/>
      <c r="DB560" s="185"/>
      <c r="DC560" s="185"/>
      <c r="DD560" s="185"/>
      <c r="DE560" s="185"/>
      <c r="DF560" s="185"/>
      <c r="DG560" s="185"/>
      <c r="DH560" s="185"/>
      <c r="DI560" s="185"/>
      <c r="DJ560" s="185"/>
      <c r="DK560" s="185"/>
      <c r="DL560" s="185"/>
      <c r="DM560" s="185"/>
      <c r="DN560" s="185"/>
      <c r="DO560" s="185"/>
      <c r="DP560" s="185"/>
      <c r="DQ560" s="185"/>
      <c r="DR560" s="185"/>
      <c r="DS560" s="185"/>
      <c r="DT560" s="185"/>
      <c r="DU560" s="185"/>
      <c r="DV560" s="185"/>
      <c r="DW560" s="185"/>
      <c r="DX560" s="185"/>
      <c r="DY560" s="185"/>
      <c r="DZ560" s="185"/>
      <c r="EA560" s="185"/>
      <c r="EB560" s="185"/>
      <c r="EC560" s="185"/>
      <c r="ED560" s="185"/>
      <c r="EE560" s="185"/>
      <c r="EF560" s="185"/>
      <c r="EG560" s="185"/>
      <c r="EH560" s="185"/>
      <c r="EI560" s="185"/>
      <c r="EJ560" s="185"/>
      <c r="EK560" s="185"/>
      <c r="EL560" s="185"/>
      <c r="EM560" s="185"/>
      <c r="EN560" s="185"/>
      <c r="EO560" s="185"/>
      <c r="EP560" s="185"/>
      <c r="EQ560" s="185"/>
      <c r="ER560" s="185"/>
      <c r="ES560" s="185"/>
      <c r="ET560" s="185"/>
      <c r="EU560" s="185"/>
      <c r="EV560" s="185"/>
      <c r="EW560" s="185"/>
      <c r="EX560" s="185"/>
      <c r="EY560" s="185"/>
      <c r="EZ560" s="185"/>
      <c r="FA560" s="185"/>
      <c r="FB560" s="185"/>
      <c r="FC560" s="185"/>
      <c r="FD560" s="185"/>
      <c r="FE560" s="185"/>
      <c r="FF560" s="185"/>
      <c r="FG560" s="185"/>
      <c r="FH560" s="185"/>
      <c r="FI560" s="185"/>
      <c r="FJ560" s="185"/>
      <c r="FK560" s="185"/>
      <c r="FL560" s="185"/>
      <c r="FM560" s="185"/>
      <c r="FN560" s="185"/>
      <c r="FO560" s="185"/>
      <c r="FP560" s="185"/>
      <c r="FQ560" s="185"/>
      <c r="FR560" s="185"/>
      <c r="FS560" s="185"/>
      <c r="FT560" s="185"/>
      <c r="FU560" s="185"/>
      <c r="FV560" s="185"/>
      <c r="FW560" s="185"/>
      <c r="FX560" s="185"/>
      <c r="FY560" s="185"/>
      <c r="FZ560" s="185"/>
      <c r="GA560" s="185"/>
      <c r="GB560" s="185"/>
      <c r="GC560" s="185"/>
      <c r="GD560" s="185"/>
      <c r="GE560" s="185"/>
      <c r="GF560" s="185"/>
      <c r="GG560" s="185"/>
      <c r="GH560" s="185"/>
      <c r="GI560" s="185"/>
      <c r="GJ560" s="185"/>
      <c r="GK560" s="185"/>
      <c r="GL560" s="185"/>
      <c r="GM560" s="185"/>
      <c r="GN560" s="185"/>
      <c r="GO560" s="185"/>
      <c r="GP560" s="185"/>
      <c r="GQ560" s="185"/>
      <c r="GR560" s="185"/>
      <c r="GS560" s="185"/>
      <c r="GT560" s="185"/>
      <c r="GU560" s="185"/>
      <c r="GV560" s="185"/>
      <c r="GW560" s="185"/>
      <c r="GX560" s="185"/>
      <c r="GY560" s="185"/>
      <c r="GZ560" s="185"/>
      <c r="HA560" s="185"/>
      <c r="HB560" s="185"/>
      <c r="HC560" s="185"/>
      <c r="HD560" s="185"/>
      <c r="HE560" s="185"/>
      <c r="HF560" s="185"/>
      <c r="HG560" s="185"/>
      <c r="HH560" s="185"/>
      <c r="HI560" s="185"/>
      <c r="HJ560" s="185"/>
      <c r="HK560" s="185"/>
      <c r="HL560" s="185"/>
      <c r="HM560" s="185"/>
      <c r="HN560" s="185"/>
      <c r="HO560" s="185"/>
      <c r="HP560" s="185"/>
      <c r="HQ560" s="185"/>
      <c r="HR560" s="185"/>
      <c r="HS560" s="185"/>
      <c r="HT560" s="185"/>
      <c r="HU560" s="185"/>
      <c r="HV560" s="185"/>
      <c r="HW560" s="185"/>
      <c r="HX560" s="185"/>
      <c r="HY560" s="185"/>
      <c r="HZ560" s="185"/>
      <c r="IA560" s="185"/>
      <c r="IB560" s="185"/>
      <c r="IC560" s="185"/>
    </row>
    <row r="561" s="16" customFormat="1" ht="40" customHeight="1" spans="1:31">
      <c r="A561" s="59" t="s">
        <v>52</v>
      </c>
      <c r="B561" s="107" t="s">
        <v>286</v>
      </c>
      <c r="C561" s="60" t="s">
        <v>287</v>
      </c>
      <c r="D561" s="171" t="s">
        <v>262</v>
      </c>
      <c r="E561" s="60" t="s">
        <v>270</v>
      </c>
      <c r="F561" s="60">
        <v>0.5</v>
      </c>
      <c r="G561" s="134">
        <v>1</v>
      </c>
      <c r="H561" s="44" t="s">
        <v>41</v>
      </c>
      <c r="I561" s="60">
        <v>117</v>
      </c>
      <c r="J561" s="60">
        <v>765</v>
      </c>
      <c r="K561" s="60" t="s">
        <v>44</v>
      </c>
      <c r="L561" s="60" t="s">
        <v>44</v>
      </c>
      <c r="M561" s="60">
        <v>114.386368</v>
      </c>
      <c r="N561" s="60">
        <v>114.386368</v>
      </c>
      <c r="O561" s="60">
        <v>0</v>
      </c>
      <c r="P561" s="60">
        <v>0</v>
      </c>
      <c r="Q561" s="60">
        <v>0</v>
      </c>
      <c r="R561" s="60" t="s">
        <v>39</v>
      </c>
      <c r="S561" s="60">
        <v>117</v>
      </c>
      <c r="T561" s="60">
        <v>765</v>
      </c>
      <c r="U561" s="60">
        <v>117</v>
      </c>
      <c r="V561" s="60">
        <v>765</v>
      </c>
      <c r="W561" s="60">
        <v>0</v>
      </c>
      <c r="X561" s="60">
        <v>0</v>
      </c>
      <c r="Y561" s="60">
        <v>0</v>
      </c>
      <c r="Z561" s="60">
        <v>0</v>
      </c>
      <c r="AA561" s="60">
        <v>0</v>
      </c>
      <c r="AB561" s="60">
        <v>0</v>
      </c>
      <c r="AC561" s="132" t="s">
        <v>271</v>
      </c>
      <c r="AD561" s="132" t="s">
        <v>272</v>
      </c>
      <c r="AE561" s="107"/>
    </row>
    <row r="562" s="15" customFormat="1" ht="40" customHeight="1" spans="1:237">
      <c r="A562" s="59" t="s">
        <v>52</v>
      </c>
      <c r="B562" s="107" t="s">
        <v>288</v>
      </c>
      <c r="C562" s="60" t="s">
        <v>261</v>
      </c>
      <c r="D562" s="171" t="s">
        <v>262</v>
      </c>
      <c r="E562" s="60" t="s">
        <v>270</v>
      </c>
      <c r="F562" s="171">
        <v>161.772</v>
      </c>
      <c r="G562" s="172">
        <v>1</v>
      </c>
      <c r="H562" s="44" t="s">
        <v>41</v>
      </c>
      <c r="I562" s="60">
        <v>2565</v>
      </c>
      <c r="J562" s="60">
        <v>10840</v>
      </c>
      <c r="K562" s="60" t="s">
        <v>38</v>
      </c>
      <c r="L562" s="60" t="s">
        <v>38</v>
      </c>
      <c r="M562" s="60">
        <v>4504</v>
      </c>
      <c r="N562" s="60">
        <v>4504</v>
      </c>
      <c r="O562" s="60">
        <v>0</v>
      </c>
      <c r="P562" s="60">
        <v>0</v>
      </c>
      <c r="Q562" s="60">
        <v>0</v>
      </c>
      <c r="R562" s="60" t="s">
        <v>39</v>
      </c>
      <c r="S562" s="60">
        <v>2565</v>
      </c>
      <c r="T562" s="60">
        <v>10840</v>
      </c>
      <c r="U562" s="60">
        <v>2565</v>
      </c>
      <c r="V562" s="60">
        <v>10840</v>
      </c>
      <c r="W562" s="60">
        <v>0</v>
      </c>
      <c r="X562" s="60">
        <v>0</v>
      </c>
      <c r="Y562" s="60">
        <v>0</v>
      </c>
      <c r="Z562" s="60">
        <v>0</v>
      </c>
      <c r="AA562" s="60">
        <v>0</v>
      </c>
      <c r="AB562" s="60">
        <v>0</v>
      </c>
      <c r="AC562" s="132" t="s">
        <v>271</v>
      </c>
      <c r="AD562" s="132" t="s">
        <v>272</v>
      </c>
      <c r="AE562" s="184"/>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c r="BL562" s="185"/>
      <c r="BM562" s="185"/>
      <c r="BN562" s="185"/>
      <c r="BO562" s="185"/>
      <c r="BP562" s="185"/>
      <c r="BQ562" s="185"/>
      <c r="BR562" s="185"/>
      <c r="BS562" s="185"/>
      <c r="BT562" s="185"/>
      <c r="BU562" s="185"/>
      <c r="BV562" s="185"/>
      <c r="BW562" s="185"/>
      <c r="BX562" s="185"/>
      <c r="BY562" s="185"/>
      <c r="BZ562" s="185"/>
      <c r="CA562" s="185"/>
      <c r="CB562" s="185"/>
      <c r="CC562" s="185"/>
      <c r="CD562" s="185"/>
      <c r="CE562" s="185"/>
      <c r="CF562" s="185"/>
      <c r="CG562" s="185"/>
      <c r="CH562" s="185"/>
      <c r="CI562" s="185"/>
      <c r="CJ562" s="185"/>
      <c r="CK562" s="185"/>
      <c r="CL562" s="185"/>
      <c r="CM562" s="185"/>
      <c r="CN562" s="185"/>
      <c r="CO562" s="185"/>
      <c r="CP562" s="185"/>
      <c r="CQ562" s="185"/>
      <c r="CR562" s="185"/>
      <c r="CS562" s="185"/>
      <c r="CT562" s="185"/>
      <c r="CU562" s="185"/>
      <c r="CV562" s="185"/>
      <c r="CW562" s="185"/>
      <c r="CX562" s="185"/>
      <c r="CY562" s="185"/>
      <c r="CZ562" s="185"/>
      <c r="DA562" s="185"/>
      <c r="DB562" s="185"/>
      <c r="DC562" s="185"/>
      <c r="DD562" s="185"/>
      <c r="DE562" s="185"/>
      <c r="DF562" s="185"/>
      <c r="DG562" s="185"/>
      <c r="DH562" s="185"/>
      <c r="DI562" s="185"/>
      <c r="DJ562" s="185"/>
      <c r="DK562" s="185"/>
      <c r="DL562" s="185"/>
      <c r="DM562" s="185"/>
      <c r="DN562" s="185"/>
      <c r="DO562" s="185"/>
      <c r="DP562" s="185"/>
      <c r="DQ562" s="185"/>
      <c r="DR562" s="185"/>
      <c r="DS562" s="185"/>
      <c r="DT562" s="185"/>
      <c r="DU562" s="185"/>
      <c r="DV562" s="185"/>
      <c r="DW562" s="185"/>
      <c r="DX562" s="185"/>
      <c r="DY562" s="185"/>
      <c r="DZ562" s="185"/>
      <c r="EA562" s="185"/>
      <c r="EB562" s="185"/>
      <c r="EC562" s="185"/>
      <c r="ED562" s="185"/>
      <c r="EE562" s="185"/>
      <c r="EF562" s="185"/>
      <c r="EG562" s="185"/>
      <c r="EH562" s="185"/>
      <c r="EI562" s="185"/>
      <c r="EJ562" s="185"/>
      <c r="EK562" s="185"/>
      <c r="EL562" s="185"/>
      <c r="EM562" s="185"/>
      <c r="EN562" s="185"/>
      <c r="EO562" s="185"/>
      <c r="EP562" s="185"/>
      <c r="EQ562" s="185"/>
      <c r="ER562" s="185"/>
      <c r="ES562" s="185"/>
      <c r="ET562" s="185"/>
      <c r="EU562" s="185"/>
      <c r="EV562" s="185"/>
      <c r="EW562" s="185"/>
      <c r="EX562" s="185"/>
      <c r="EY562" s="185"/>
      <c r="EZ562" s="185"/>
      <c r="FA562" s="185"/>
      <c r="FB562" s="185"/>
      <c r="FC562" s="185"/>
      <c r="FD562" s="185"/>
      <c r="FE562" s="185"/>
      <c r="FF562" s="185"/>
      <c r="FG562" s="185"/>
      <c r="FH562" s="185"/>
      <c r="FI562" s="185"/>
      <c r="FJ562" s="185"/>
      <c r="FK562" s="185"/>
      <c r="FL562" s="185"/>
      <c r="FM562" s="185"/>
      <c r="FN562" s="185"/>
      <c r="FO562" s="185"/>
      <c r="FP562" s="185"/>
      <c r="FQ562" s="185"/>
      <c r="FR562" s="185"/>
      <c r="FS562" s="185"/>
      <c r="FT562" s="185"/>
      <c r="FU562" s="185"/>
      <c r="FV562" s="185"/>
      <c r="FW562" s="185"/>
      <c r="FX562" s="185"/>
      <c r="FY562" s="185"/>
      <c r="FZ562" s="185"/>
      <c r="GA562" s="185"/>
      <c r="GB562" s="185"/>
      <c r="GC562" s="185"/>
      <c r="GD562" s="185"/>
      <c r="GE562" s="185"/>
      <c r="GF562" s="185"/>
      <c r="GG562" s="185"/>
      <c r="GH562" s="185"/>
      <c r="GI562" s="185"/>
      <c r="GJ562" s="185"/>
      <c r="GK562" s="185"/>
      <c r="GL562" s="185"/>
      <c r="GM562" s="185"/>
      <c r="GN562" s="185"/>
      <c r="GO562" s="185"/>
      <c r="GP562" s="185"/>
      <c r="GQ562" s="185"/>
      <c r="GR562" s="185"/>
      <c r="GS562" s="185"/>
      <c r="GT562" s="185"/>
      <c r="GU562" s="185"/>
      <c r="GV562" s="185"/>
      <c r="GW562" s="185"/>
      <c r="GX562" s="185"/>
      <c r="GY562" s="185"/>
      <c r="GZ562" s="185"/>
      <c r="HA562" s="185"/>
      <c r="HB562" s="185"/>
      <c r="HC562" s="185"/>
      <c r="HD562" s="185"/>
      <c r="HE562" s="185"/>
      <c r="HF562" s="185"/>
      <c r="HG562" s="185"/>
      <c r="HH562" s="185"/>
      <c r="HI562" s="185"/>
      <c r="HJ562" s="185"/>
      <c r="HK562" s="185"/>
      <c r="HL562" s="185"/>
      <c r="HM562" s="185"/>
      <c r="HN562" s="185"/>
      <c r="HO562" s="185"/>
      <c r="HP562" s="185"/>
      <c r="HQ562" s="185"/>
      <c r="HR562" s="185"/>
      <c r="HS562" s="185"/>
      <c r="HT562" s="185"/>
      <c r="HU562" s="185"/>
      <c r="HV562" s="185"/>
      <c r="HW562" s="185"/>
      <c r="HX562" s="185"/>
      <c r="HY562" s="185"/>
      <c r="HZ562" s="185"/>
      <c r="IA562" s="185"/>
      <c r="IB562" s="185"/>
      <c r="IC562" s="185"/>
    </row>
    <row r="563" s="15" customFormat="1" ht="40" customHeight="1" spans="1:237">
      <c r="A563" s="59" t="s">
        <v>52</v>
      </c>
      <c r="B563" s="107" t="s">
        <v>289</v>
      </c>
      <c r="C563" s="60" t="s">
        <v>261</v>
      </c>
      <c r="D563" s="171" t="s">
        <v>262</v>
      </c>
      <c r="E563" s="60" t="s">
        <v>270</v>
      </c>
      <c r="F563" s="171">
        <v>52</v>
      </c>
      <c r="G563" s="172">
        <v>1</v>
      </c>
      <c r="H563" s="44" t="s">
        <v>41</v>
      </c>
      <c r="I563" s="60">
        <v>279</v>
      </c>
      <c r="J563" s="60">
        <v>1199</v>
      </c>
      <c r="K563" s="60" t="s">
        <v>38</v>
      </c>
      <c r="L563" s="60" t="s">
        <v>38</v>
      </c>
      <c r="M563" s="60">
        <v>2874</v>
      </c>
      <c r="N563" s="60">
        <v>2874</v>
      </c>
      <c r="O563" s="60">
        <v>0</v>
      </c>
      <c r="P563" s="60">
        <v>0</v>
      </c>
      <c r="Q563" s="60">
        <v>0</v>
      </c>
      <c r="R563" s="60" t="s">
        <v>39</v>
      </c>
      <c r="S563" s="60">
        <v>279</v>
      </c>
      <c r="T563" s="60">
        <v>1199</v>
      </c>
      <c r="U563" s="60">
        <v>279</v>
      </c>
      <c r="V563" s="60">
        <v>1199</v>
      </c>
      <c r="W563" s="60">
        <v>0</v>
      </c>
      <c r="X563" s="60">
        <v>0</v>
      </c>
      <c r="Y563" s="60">
        <v>0</v>
      </c>
      <c r="Z563" s="60">
        <v>0</v>
      </c>
      <c r="AA563" s="60">
        <v>0</v>
      </c>
      <c r="AB563" s="60">
        <v>0</v>
      </c>
      <c r="AC563" s="132" t="s">
        <v>271</v>
      </c>
      <c r="AD563" s="132" t="s">
        <v>272</v>
      </c>
      <c r="AE563" s="184"/>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c r="CH563" s="185"/>
      <c r="CI563" s="185"/>
      <c r="CJ563" s="185"/>
      <c r="CK563" s="185"/>
      <c r="CL563" s="185"/>
      <c r="CM563" s="185"/>
      <c r="CN563" s="185"/>
      <c r="CO563" s="185"/>
      <c r="CP563" s="185"/>
      <c r="CQ563" s="185"/>
      <c r="CR563" s="185"/>
      <c r="CS563" s="185"/>
      <c r="CT563" s="185"/>
      <c r="CU563" s="185"/>
      <c r="CV563" s="185"/>
      <c r="CW563" s="185"/>
      <c r="CX563" s="185"/>
      <c r="CY563" s="185"/>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85"/>
      <c r="EJ563" s="185"/>
      <c r="EK563" s="185"/>
      <c r="EL563" s="185"/>
      <c r="EM563" s="185"/>
      <c r="EN563" s="185"/>
      <c r="EO563" s="185"/>
      <c r="EP563" s="185"/>
      <c r="EQ563" s="185"/>
      <c r="ER563" s="185"/>
      <c r="ES563" s="185"/>
      <c r="ET563" s="185"/>
      <c r="EU563" s="185"/>
      <c r="EV563" s="185"/>
      <c r="EW563" s="185"/>
      <c r="EX563" s="185"/>
      <c r="EY563" s="185"/>
      <c r="EZ563" s="185"/>
      <c r="FA563" s="185"/>
      <c r="FB563" s="185"/>
      <c r="FC563" s="185"/>
      <c r="FD563" s="185"/>
      <c r="FE563" s="185"/>
      <c r="FF563" s="185"/>
      <c r="FG563" s="185"/>
      <c r="FH563" s="185"/>
      <c r="FI563" s="185"/>
      <c r="FJ563" s="185"/>
      <c r="FK563" s="185"/>
      <c r="FL563" s="185"/>
      <c r="FM563" s="185"/>
      <c r="FN563" s="185"/>
      <c r="FO563" s="185"/>
      <c r="FP563" s="185"/>
      <c r="FQ563" s="185"/>
      <c r="FR563" s="185"/>
      <c r="FS563" s="185"/>
      <c r="FT563" s="185"/>
      <c r="FU563" s="185"/>
      <c r="FV563" s="185"/>
      <c r="FW563" s="185"/>
      <c r="FX563" s="185"/>
      <c r="FY563" s="185"/>
      <c r="FZ563" s="185"/>
      <c r="GA563" s="185"/>
      <c r="GB563" s="185"/>
      <c r="GC563" s="185"/>
      <c r="GD563" s="185"/>
      <c r="GE563" s="185"/>
      <c r="GF563" s="185"/>
      <c r="GG563" s="185"/>
      <c r="GH563" s="185"/>
      <c r="GI563" s="185"/>
      <c r="GJ563" s="185"/>
      <c r="GK563" s="185"/>
      <c r="GL563" s="185"/>
      <c r="GM563" s="185"/>
      <c r="GN563" s="185"/>
      <c r="GO563" s="185"/>
      <c r="GP563" s="185"/>
      <c r="GQ563" s="185"/>
      <c r="GR563" s="185"/>
      <c r="GS563" s="185"/>
      <c r="GT563" s="185"/>
      <c r="GU563" s="185"/>
      <c r="GV563" s="185"/>
      <c r="GW563" s="185"/>
      <c r="GX563" s="185"/>
      <c r="GY563" s="185"/>
      <c r="GZ563" s="185"/>
      <c r="HA563" s="185"/>
      <c r="HB563" s="185"/>
      <c r="HC563" s="185"/>
      <c r="HD563" s="185"/>
      <c r="HE563" s="185"/>
      <c r="HF563" s="185"/>
      <c r="HG563" s="185"/>
      <c r="HH563" s="185"/>
      <c r="HI563" s="185"/>
      <c r="HJ563" s="185"/>
      <c r="HK563" s="185"/>
      <c r="HL563" s="185"/>
      <c r="HM563" s="185"/>
      <c r="HN563" s="185"/>
      <c r="HO563" s="185"/>
      <c r="HP563" s="185"/>
      <c r="HQ563" s="185"/>
      <c r="HR563" s="185"/>
      <c r="HS563" s="185"/>
      <c r="HT563" s="185"/>
      <c r="HU563" s="185"/>
      <c r="HV563" s="185"/>
      <c r="HW563" s="185"/>
      <c r="HX563" s="185"/>
      <c r="HY563" s="185"/>
      <c r="HZ563" s="185"/>
      <c r="IA563" s="185"/>
      <c r="IB563" s="185"/>
      <c r="IC563" s="185"/>
    </row>
    <row r="564" s="15" customFormat="1" ht="40" customHeight="1" spans="1:237">
      <c r="A564" s="59" t="s">
        <v>52</v>
      </c>
      <c r="B564" s="107" t="s">
        <v>290</v>
      </c>
      <c r="C564" s="60" t="s">
        <v>261</v>
      </c>
      <c r="D564" s="171" t="s">
        <v>262</v>
      </c>
      <c r="E564" s="60" t="s">
        <v>270</v>
      </c>
      <c r="F564" s="60">
        <v>72</v>
      </c>
      <c r="G564" s="172">
        <v>1</v>
      </c>
      <c r="H564" s="44" t="s">
        <v>41</v>
      </c>
      <c r="I564" s="60">
        <v>656</v>
      </c>
      <c r="J564" s="60">
        <v>2737</v>
      </c>
      <c r="K564" s="60" t="s">
        <v>38</v>
      </c>
      <c r="L564" s="60" t="s">
        <v>38</v>
      </c>
      <c r="M564" s="60">
        <v>2842</v>
      </c>
      <c r="N564" s="60">
        <v>2842</v>
      </c>
      <c r="O564" s="60">
        <v>0</v>
      </c>
      <c r="P564" s="60">
        <v>0</v>
      </c>
      <c r="Q564" s="60">
        <v>0</v>
      </c>
      <c r="R564" s="60" t="s">
        <v>39</v>
      </c>
      <c r="S564" s="60">
        <v>656</v>
      </c>
      <c r="T564" s="60">
        <v>2737</v>
      </c>
      <c r="U564" s="60">
        <v>656</v>
      </c>
      <c r="V564" s="60">
        <v>2737</v>
      </c>
      <c r="W564" s="60">
        <v>0</v>
      </c>
      <c r="X564" s="60">
        <v>0</v>
      </c>
      <c r="Y564" s="60">
        <v>0</v>
      </c>
      <c r="Z564" s="60">
        <v>0</v>
      </c>
      <c r="AA564" s="60">
        <v>0</v>
      </c>
      <c r="AB564" s="60">
        <v>0</v>
      </c>
      <c r="AC564" s="132" t="s">
        <v>271</v>
      </c>
      <c r="AD564" s="132" t="s">
        <v>272</v>
      </c>
      <c r="AE564" s="184"/>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c r="BL564" s="185"/>
      <c r="BM564" s="185"/>
      <c r="BN564" s="185"/>
      <c r="BO564" s="185"/>
      <c r="BP564" s="185"/>
      <c r="BQ564" s="185"/>
      <c r="BR564" s="185"/>
      <c r="BS564" s="185"/>
      <c r="BT564" s="185"/>
      <c r="BU564" s="185"/>
      <c r="BV564" s="185"/>
      <c r="BW564" s="185"/>
      <c r="BX564" s="185"/>
      <c r="BY564" s="185"/>
      <c r="BZ564" s="185"/>
      <c r="CA564" s="185"/>
      <c r="CB564" s="185"/>
      <c r="CC564" s="185"/>
      <c r="CD564" s="185"/>
      <c r="CE564" s="185"/>
      <c r="CF564" s="185"/>
      <c r="CG564" s="185"/>
      <c r="CH564" s="185"/>
      <c r="CI564" s="185"/>
      <c r="CJ564" s="185"/>
      <c r="CK564" s="185"/>
      <c r="CL564" s="185"/>
      <c r="CM564" s="185"/>
      <c r="CN564" s="185"/>
      <c r="CO564" s="185"/>
      <c r="CP564" s="185"/>
      <c r="CQ564" s="185"/>
      <c r="CR564" s="185"/>
      <c r="CS564" s="185"/>
      <c r="CT564" s="185"/>
      <c r="CU564" s="185"/>
      <c r="CV564" s="185"/>
      <c r="CW564" s="185"/>
      <c r="CX564" s="185"/>
      <c r="CY564" s="185"/>
      <c r="CZ564" s="185"/>
      <c r="DA564" s="185"/>
      <c r="DB564" s="185"/>
      <c r="DC564" s="185"/>
      <c r="DD564" s="185"/>
      <c r="DE564" s="185"/>
      <c r="DF564" s="185"/>
      <c r="DG564" s="185"/>
      <c r="DH564" s="185"/>
      <c r="DI564" s="185"/>
      <c r="DJ564" s="185"/>
      <c r="DK564" s="185"/>
      <c r="DL564" s="185"/>
      <c r="DM564" s="185"/>
      <c r="DN564" s="185"/>
      <c r="DO564" s="185"/>
      <c r="DP564" s="185"/>
      <c r="DQ564" s="185"/>
      <c r="DR564" s="185"/>
      <c r="DS564" s="185"/>
      <c r="DT564" s="185"/>
      <c r="DU564" s="185"/>
      <c r="DV564" s="185"/>
      <c r="DW564" s="185"/>
      <c r="DX564" s="185"/>
      <c r="DY564" s="185"/>
      <c r="DZ564" s="185"/>
      <c r="EA564" s="185"/>
      <c r="EB564" s="185"/>
      <c r="EC564" s="185"/>
      <c r="ED564" s="185"/>
      <c r="EE564" s="185"/>
      <c r="EF564" s="185"/>
      <c r="EG564" s="185"/>
      <c r="EH564" s="185"/>
      <c r="EI564" s="185"/>
      <c r="EJ564" s="185"/>
      <c r="EK564" s="185"/>
      <c r="EL564" s="185"/>
      <c r="EM564" s="185"/>
      <c r="EN564" s="185"/>
      <c r="EO564" s="185"/>
      <c r="EP564" s="185"/>
      <c r="EQ564" s="185"/>
      <c r="ER564" s="185"/>
      <c r="ES564" s="185"/>
      <c r="ET564" s="185"/>
      <c r="EU564" s="185"/>
      <c r="EV564" s="185"/>
      <c r="EW564" s="185"/>
      <c r="EX564" s="185"/>
      <c r="EY564" s="185"/>
      <c r="EZ564" s="185"/>
      <c r="FA564" s="185"/>
      <c r="FB564" s="185"/>
      <c r="FC564" s="185"/>
      <c r="FD564" s="185"/>
      <c r="FE564" s="185"/>
      <c r="FF564" s="185"/>
      <c r="FG564" s="185"/>
      <c r="FH564" s="185"/>
      <c r="FI564" s="185"/>
      <c r="FJ564" s="185"/>
      <c r="FK564" s="185"/>
      <c r="FL564" s="185"/>
      <c r="FM564" s="185"/>
      <c r="FN564" s="185"/>
      <c r="FO564" s="185"/>
      <c r="FP564" s="185"/>
      <c r="FQ564" s="185"/>
      <c r="FR564" s="185"/>
      <c r="FS564" s="185"/>
      <c r="FT564" s="185"/>
      <c r="FU564" s="185"/>
      <c r="FV564" s="185"/>
      <c r="FW564" s="185"/>
      <c r="FX564" s="185"/>
      <c r="FY564" s="185"/>
      <c r="FZ564" s="185"/>
      <c r="GA564" s="185"/>
      <c r="GB564" s="185"/>
      <c r="GC564" s="185"/>
      <c r="GD564" s="185"/>
      <c r="GE564" s="185"/>
      <c r="GF564" s="185"/>
      <c r="GG564" s="185"/>
      <c r="GH564" s="185"/>
      <c r="GI564" s="185"/>
      <c r="GJ564" s="185"/>
      <c r="GK564" s="185"/>
      <c r="GL564" s="185"/>
      <c r="GM564" s="185"/>
      <c r="GN564" s="185"/>
      <c r="GO564" s="185"/>
      <c r="GP564" s="185"/>
      <c r="GQ564" s="185"/>
      <c r="GR564" s="185"/>
      <c r="GS564" s="185"/>
      <c r="GT564" s="185"/>
      <c r="GU564" s="185"/>
      <c r="GV564" s="185"/>
      <c r="GW564" s="185"/>
      <c r="GX564" s="185"/>
      <c r="GY564" s="185"/>
      <c r="GZ564" s="185"/>
      <c r="HA564" s="185"/>
      <c r="HB564" s="185"/>
      <c r="HC564" s="185"/>
      <c r="HD564" s="185"/>
      <c r="HE564" s="185"/>
      <c r="HF564" s="185"/>
      <c r="HG564" s="185"/>
      <c r="HH564" s="185"/>
      <c r="HI564" s="185"/>
      <c r="HJ564" s="185"/>
      <c r="HK564" s="185"/>
      <c r="HL564" s="185"/>
      <c r="HM564" s="185"/>
      <c r="HN564" s="185"/>
      <c r="HO564" s="185"/>
      <c r="HP564" s="185"/>
      <c r="HQ564" s="185"/>
      <c r="HR564" s="185"/>
      <c r="HS564" s="185"/>
      <c r="HT564" s="185"/>
      <c r="HU564" s="185"/>
      <c r="HV564" s="185"/>
      <c r="HW564" s="185"/>
      <c r="HX564" s="185"/>
      <c r="HY564" s="185"/>
      <c r="HZ564" s="185"/>
      <c r="IA564" s="185"/>
      <c r="IB564" s="185"/>
      <c r="IC564" s="185"/>
    </row>
    <row r="565" s="6" customFormat="1" ht="24" spans="1:32">
      <c r="A565" s="59" t="s">
        <v>52</v>
      </c>
      <c r="B565" s="107" t="s">
        <v>291</v>
      </c>
      <c r="C565" s="107" t="s">
        <v>173</v>
      </c>
      <c r="D565" s="107" t="s">
        <v>67</v>
      </c>
      <c r="E565" s="173" t="s">
        <v>258</v>
      </c>
      <c r="F565" s="107">
        <v>14.751</v>
      </c>
      <c r="G565" s="107"/>
      <c r="H565" s="44" t="s">
        <v>41</v>
      </c>
      <c r="I565" s="107">
        <v>683</v>
      </c>
      <c r="J565" s="107">
        <v>3009</v>
      </c>
      <c r="K565" s="44" t="s">
        <v>38</v>
      </c>
      <c r="L565" s="44" t="s">
        <v>38</v>
      </c>
      <c r="M565" s="60">
        <v>211</v>
      </c>
      <c r="N565" s="60">
        <v>211</v>
      </c>
      <c r="O565" s="60"/>
      <c r="P565" s="60"/>
      <c r="Q565" s="60"/>
      <c r="R565" s="107" t="s">
        <v>39</v>
      </c>
      <c r="S565" s="107">
        <v>683</v>
      </c>
      <c r="T565" s="107">
        <v>3009</v>
      </c>
      <c r="U565" s="107">
        <v>683</v>
      </c>
      <c r="V565" s="107">
        <v>3009</v>
      </c>
      <c r="W565" s="107">
        <v>0</v>
      </c>
      <c r="X565" s="107">
        <v>0</v>
      </c>
      <c r="Y565" s="107">
        <v>0</v>
      </c>
      <c r="Z565" s="107">
        <v>0</v>
      </c>
      <c r="AA565" s="107">
        <v>0</v>
      </c>
      <c r="AB565" s="107">
        <v>0</v>
      </c>
      <c r="AC565" s="132" t="s">
        <v>271</v>
      </c>
      <c r="AD565" s="132" t="s">
        <v>272</v>
      </c>
      <c r="AE565" s="176"/>
      <c r="AF565" s="3"/>
    </row>
    <row r="566" s="6" customFormat="1" ht="36" spans="1:32">
      <c r="A566" s="59" t="s">
        <v>52</v>
      </c>
      <c r="B566" s="107" t="s">
        <v>292</v>
      </c>
      <c r="C566" s="107" t="s">
        <v>54</v>
      </c>
      <c r="D566" s="107" t="s">
        <v>262</v>
      </c>
      <c r="E566" s="173" t="s">
        <v>258</v>
      </c>
      <c r="F566" s="174"/>
      <c r="G566" s="143">
        <v>1</v>
      </c>
      <c r="H566" s="44" t="s">
        <v>41</v>
      </c>
      <c r="I566" s="57">
        <v>1</v>
      </c>
      <c r="J566" s="57">
        <v>4</v>
      </c>
      <c r="K566" s="44" t="s">
        <v>38</v>
      </c>
      <c r="L566" s="44" t="s">
        <v>38</v>
      </c>
      <c r="M566" s="60">
        <v>156</v>
      </c>
      <c r="N566" s="60">
        <v>156</v>
      </c>
      <c r="O566" s="180">
        <v>0</v>
      </c>
      <c r="P566" s="180">
        <v>0</v>
      </c>
      <c r="Q566" s="180">
        <v>0</v>
      </c>
      <c r="R566" s="57" t="s">
        <v>39</v>
      </c>
      <c r="S566" s="57">
        <v>1</v>
      </c>
      <c r="T566" s="57">
        <v>4</v>
      </c>
      <c r="U566" s="57">
        <v>1</v>
      </c>
      <c r="V566" s="57">
        <v>4</v>
      </c>
      <c r="W566" s="57">
        <v>0</v>
      </c>
      <c r="X566" s="57">
        <v>0</v>
      </c>
      <c r="Y566" s="57">
        <v>0</v>
      </c>
      <c r="Z566" s="57">
        <v>0</v>
      </c>
      <c r="AA566" s="57">
        <v>0</v>
      </c>
      <c r="AB566" s="57">
        <v>0</v>
      </c>
      <c r="AC566" s="176" t="s">
        <v>251</v>
      </c>
      <c r="AD566" s="107" t="s">
        <v>259</v>
      </c>
      <c r="AE566" s="176"/>
      <c r="AF566" s="3"/>
    </row>
    <row r="567" s="6" customFormat="1" ht="36" spans="1:32">
      <c r="A567" s="59" t="s">
        <v>52</v>
      </c>
      <c r="B567" s="107" t="s">
        <v>293</v>
      </c>
      <c r="C567" s="107" t="s">
        <v>54</v>
      </c>
      <c r="D567" s="107" t="s">
        <v>262</v>
      </c>
      <c r="E567" s="173" t="s">
        <v>258</v>
      </c>
      <c r="F567" s="57">
        <v>3</v>
      </c>
      <c r="G567" s="143">
        <v>1</v>
      </c>
      <c r="H567" s="44" t="s">
        <v>41</v>
      </c>
      <c r="I567" s="57">
        <v>1</v>
      </c>
      <c r="J567" s="57">
        <v>3</v>
      </c>
      <c r="K567" s="44" t="s">
        <v>38</v>
      </c>
      <c r="L567" s="44" t="s">
        <v>38</v>
      </c>
      <c r="M567" s="60">
        <v>210</v>
      </c>
      <c r="N567" s="60">
        <v>210</v>
      </c>
      <c r="O567" s="180">
        <v>0</v>
      </c>
      <c r="P567" s="180">
        <v>0</v>
      </c>
      <c r="Q567" s="180">
        <v>0</v>
      </c>
      <c r="R567" s="176" t="s">
        <v>39</v>
      </c>
      <c r="S567" s="57">
        <v>1</v>
      </c>
      <c r="T567" s="57">
        <v>3</v>
      </c>
      <c r="U567" s="57">
        <v>1</v>
      </c>
      <c r="V567" s="57">
        <v>3</v>
      </c>
      <c r="W567" s="57">
        <v>0</v>
      </c>
      <c r="X567" s="57">
        <v>0</v>
      </c>
      <c r="Y567" s="57">
        <v>0</v>
      </c>
      <c r="Z567" s="57">
        <v>0</v>
      </c>
      <c r="AA567" s="57">
        <v>0</v>
      </c>
      <c r="AB567" s="57">
        <v>0</v>
      </c>
      <c r="AC567" s="176" t="s">
        <v>294</v>
      </c>
      <c r="AD567" s="107" t="s">
        <v>259</v>
      </c>
      <c r="AE567" s="176"/>
      <c r="AF567" s="3"/>
    </row>
    <row r="568" s="6" customFormat="1" ht="36" spans="1:32">
      <c r="A568" s="59" t="s">
        <v>52</v>
      </c>
      <c r="B568" s="107" t="s">
        <v>295</v>
      </c>
      <c r="C568" s="107" t="s">
        <v>55</v>
      </c>
      <c r="D568" s="107" t="s">
        <v>262</v>
      </c>
      <c r="E568" s="173" t="s">
        <v>258</v>
      </c>
      <c r="F568" s="107">
        <v>0.5</v>
      </c>
      <c r="G568" s="107">
        <v>1</v>
      </c>
      <c r="H568" s="44" t="s">
        <v>41</v>
      </c>
      <c r="I568" s="107">
        <v>117</v>
      </c>
      <c r="J568" s="107">
        <v>765</v>
      </c>
      <c r="K568" s="44" t="s">
        <v>38</v>
      </c>
      <c r="L568" s="44" t="s">
        <v>38</v>
      </c>
      <c r="M568" s="60">
        <v>1</v>
      </c>
      <c r="N568" s="60">
        <v>1</v>
      </c>
      <c r="O568" s="60">
        <v>0</v>
      </c>
      <c r="P568" s="60">
        <v>0</v>
      </c>
      <c r="Q568" s="60">
        <v>0</v>
      </c>
      <c r="R568" s="176" t="s">
        <v>39</v>
      </c>
      <c r="S568" s="107">
        <v>117</v>
      </c>
      <c r="T568" s="107">
        <v>765</v>
      </c>
      <c r="U568" s="107">
        <v>117</v>
      </c>
      <c r="V568" s="107">
        <v>765</v>
      </c>
      <c r="W568" s="107">
        <v>0</v>
      </c>
      <c r="X568" s="107">
        <v>0</v>
      </c>
      <c r="Y568" s="107">
        <v>0</v>
      </c>
      <c r="Z568" s="107">
        <v>0</v>
      </c>
      <c r="AA568" s="107">
        <v>0</v>
      </c>
      <c r="AB568" s="107">
        <v>0</v>
      </c>
      <c r="AC568" s="176" t="s">
        <v>294</v>
      </c>
      <c r="AD568" s="107" t="s">
        <v>259</v>
      </c>
      <c r="AE568" s="176"/>
      <c r="AF568" s="3"/>
    </row>
    <row r="569" s="6" customFormat="1" ht="36" spans="1:32">
      <c r="A569" s="59" t="s">
        <v>52</v>
      </c>
      <c r="B569" s="107" t="s">
        <v>296</v>
      </c>
      <c r="C569" s="107" t="s">
        <v>56</v>
      </c>
      <c r="D569" s="107" t="s">
        <v>50</v>
      </c>
      <c r="E569" s="173" t="s">
        <v>258</v>
      </c>
      <c r="F569" s="175">
        <v>2.1</v>
      </c>
      <c r="G569" s="57">
        <v>1</v>
      </c>
      <c r="H569" s="44" t="s">
        <v>41</v>
      </c>
      <c r="I569" s="57">
        <v>21</v>
      </c>
      <c r="J569" s="57">
        <v>77</v>
      </c>
      <c r="K569" s="44" t="s">
        <v>38</v>
      </c>
      <c r="L569" s="44" t="s">
        <v>38</v>
      </c>
      <c r="M569" s="60">
        <v>231</v>
      </c>
      <c r="N569" s="60">
        <v>231</v>
      </c>
      <c r="O569" s="180">
        <v>0</v>
      </c>
      <c r="P569" s="180">
        <v>0</v>
      </c>
      <c r="Q569" s="180">
        <v>0</v>
      </c>
      <c r="R569" s="176" t="s">
        <v>39</v>
      </c>
      <c r="S569" s="57">
        <v>21</v>
      </c>
      <c r="T569" s="57">
        <v>77</v>
      </c>
      <c r="U569" s="57">
        <v>21</v>
      </c>
      <c r="V569" s="57">
        <v>77</v>
      </c>
      <c r="W569" s="57">
        <v>0</v>
      </c>
      <c r="X569" s="57">
        <v>0</v>
      </c>
      <c r="Y569" s="57">
        <v>0</v>
      </c>
      <c r="Z569" s="57">
        <v>0</v>
      </c>
      <c r="AA569" s="57">
        <v>0</v>
      </c>
      <c r="AB569" s="57">
        <v>0</v>
      </c>
      <c r="AC569" s="176" t="s">
        <v>294</v>
      </c>
      <c r="AD569" s="107" t="s">
        <v>259</v>
      </c>
      <c r="AE569" s="176"/>
      <c r="AF569" s="3"/>
    </row>
    <row r="570" s="6" customFormat="1" ht="36" spans="1:32">
      <c r="A570" s="59" t="s">
        <v>52</v>
      </c>
      <c r="B570" s="107" t="s">
        <v>297</v>
      </c>
      <c r="C570" s="107" t="s">
        <v>56</v>
      </c>
      <c r="D570" s="107" t="s">
        <v>50</v>
      </c>
      <c r="E570" s="173" t="s">
        <v>258</v>
      </c>
      <c r="F570" s="176">
        <v>1.6</v>
      </c>
      <c r="G570" s="57">
        <v>1</v>
      </c>
      <c r="H570" s="44" t="s">
        <v>41</v>
      </c>
      <c r="I570" s="57">
        <v>13</v>
      </c>
      <c r="J570" s="57">
        <v>51</v>
      </c>
      <c r="K570" s="44" t="s">
        <v>38</v>
      </c>
      <c r="L570" s="44" t="s">
        <v>38</v>
      </c>
      <c r="M570" s="60">
        <v>192</v>
      </c>
      <c r="N570" s="60">
        <v>192</v>
      </c>
      <c r="O570" s="180">
        <v>0</v>
      </c>
      <c r="P570" s="180">
        <v>0</v>
      </c>
      <c r="Q570" s="180">
        <v>0</v>
      </c>
      <c r="R570" s="57" t="s">
        <v>39</v>
      </c>
      <c r="S570" s="57">
        <v>13</v>
      </c>
      <c r="T570" s="57">
        <v>51</v>
      </c>
      <c r="U570" s="57">
        <v>13</v>
      </c>
      <c r="V570" s="57">
        <v>51</v>
      </c>
      <c r="W570" s="57">
        <v>0</v>
      </c>
      <c r="X570" s="57">
        <v>0</v>
      </c>
      <c r="Y570" s="57">
        <v>0</v>
      </c>
      <c r="Z570" s="57">
        <v>0</v>
      </c>
      <c r="AA570" s="57">
        <v>0</v>
      </c>
      <c r="AB570" s="57">
        <v>0</v>
      </c>
      <c r="AC570" s="176" t="s">
        <v>294</v>
      </c>
      <c r="AD570" s="107" t="s">
        <v>259</v>
      </c>
      <c r="AE570" s="176"/>
      <c r="AF570" s="3"/>
    </row>
    <row r="571" s="6" customFormat="1" ht="36" spans="1:32">
      <c r="A571" s="59" t="s">
        <v>52</v>
      </c>
      <c r="B571" s="107" t="s">
        <v>298</v>
      </c>
      <c r="C571" s="107" t="s">
        <v>56</v>
      </c>
      <c r="D571" s="107" t="s">
        <v>50</v>
      </c>
      <c r="E571" s="173" t="s">
        <v>258</v>
      </c>
      <c r="F571" s="176">
        <v>3.5</v>
      </c>
      <c r="G571" s="57">
        <v>1</v>
      </c>
      <c r="H571" s="44" t="s">
        <v>41</v>
      </c>
      <c r="I571" s="57">
        <v>14</v>
      </c>
      <c r="J571" s="57">
        <v>55</v>
      </c>
      <c r="K571" s="44" t="s">
        <v>38</v>
      </c>
      <c r="L571" s="44" t="s">
        <v>38</v>
      </c>
      <c r="M571" s="60">
        <v>420</v>
      </c>
      <c r="N571" s="60">
        <v>420</v>
      </c>
      <c r="O571" s="180">
        <v>0</v>
      </c>
      <c r="P571" s="180">
        <v>0</v>
      </c>
      <c r="Q571" s="180">
        <v>0</v>
      </c>
      <c r="R571" s="57" t="s">
        <v>39</v>
      </c>
      <c r="S571" s="57">
        <v>14</v>
      </c>
      <c r="T571" s="57">
        <v>55</v>
      </c>
      <c r="U571" s="57">
        <v>14</v>
      </c>
      <c r="V571" s="57">
        <v>55</v>
      </c>
      <c r="W571" s="57">
        <v>0</v>
      </c>
      <c r="X571" s="57">
        <v>0</v>
      </c>
      <c r="Y571" s="57">
        <v>0</v>
      </c>
      <c r="Z571" s="57">
        <v>0</v>
      </c>
      <c r="AA571" s="57">
        <v>0</v>
      </c>
      <c r="AB571" s="57">
        <v>0</v>
      </c>
      <c r="AC571" s="176" t="s">
        <v>294</v>
      </c>
      <c r="AD571" s="107" t="s">
        <v>259</v>
      </c>
      <c r="AE571" s="176"/>
      <c r="AF571" s="3"/>
    </row>
    <row r="572" s="6" customFormat="1" ht="36" spans="1:32">
      <c r="A572" s="59" t="s">
        <v>52</v>
      </c>
      <c r="B572" s="107" t="s">
        <v>299</v>
      </c>
      <c r="C572" s="107" t="s">
        <v>56</v>
      </c>
      <c r="D572" s="107" t="s">
        <v>50</v>
      </c>
      <c r="E572" s="173" t="s">
        <v>258</v>
      </c>
      <c r="F572" s="176">
        <v>14.8</v>
      </c>
      <c r="G572" s="57">
        <v>1</v>
      </c>
      <c r="H572" s="44" t="s">
        <v>41</v>
      </c>
      <c r="I572" s="57">
        <v>12</v>
      </c>
      <c r="J572" s="57">
        <v>44</v>
      </c>
      <c r="K572" s="44" t="s">
        <v>38</v>
      </c>
      <c r="L572" s="44" t="s">
        <v>38</v>
      </c>
      <c r="M572" s="60">
        <v>1776</v>
      </c>
      <c r="N572" s="60">
        <v>1776</v>
      </c>
      <c r="O572" s="180">
        <v>0</v>
      </c>
      <c r="P572" s="180">
        <v>0</v>
      </c>
      <c r="Q572" s="180">
        <v>0</v>
      </c>
      <c r="R572" s="57" t="s">
        <v>39</v>
      </c>
      <c r="S572" s="57">
        <v>12</v>
      </c>
      <c r="T572" s="57">
        <v>44</v>
      </c>
      <c r="U572" s="57">
        <v>12</v>
      </c>
      <c r="V572" s="57">
        <v>44</v>
      </c>
      <c r="W572" s="57">
        <v>0</v>
      </c>
      <c r="X572" s="57">
        <v>0</v>
      </c>
      <c r="Y572" s="57">
        <v>0</v>
      </c>
      <c r="Z572" s="57">
        <v>0</v>
      </c>
      <c r="AA572" s="57">
        <v>0</v>
      </c>
      <c r="AB572" s="57">
        <v>0</v>
      </c>
      <c r="AC572" s="176" t="s">
        <v>294</v>
      </c>
      <c r="AD572" s="107" t="s">
        <v>259</v>
      </c>
      <c r="AE572" s="176"/>
      <c r="AF572" s="3"/>
    </row>
    <row r="573" s="6" customFormat="1" ht="36" spans="1:32">
      <c r="A573" s="59" t="s">
        <v>52</v>
      </c>
      <c r="B573" s="107" t="s">
        <v>300</v>
      </c>
      <c r="C573" s="107" t="s">
        <v>56</v>
      </c>
      <c r="D573" s="107" t="s">
        <v>50</v>
      </c>
      <c r="E573" s="173" t="s">
        <v>258</v>
      </c>
      <c r="F573" s="176">
        <v>2.5</v>
      </c>
      <c r="G573" s="57">
        <v>1</v>
      </c>
      <c r="H573" s="44" t="s">
        <v>41</v>
      </c>
      <c r="I573" s="57">
        <v>6</v>
      </c>
      <c r="J573" s="57">
        <v>30</v>
      </c>
      <c r="K573" s="44" t="s">
        <v>38</v>
      </c>
      <c r="L573" s="44" t="s">
        <v>38</v>
      </c>
      <c r="M573" s="60">
        <v>300</v>
      </c>
      <c r="N573" s="60">
        <v>300</v>
      </c>
      <c r="O573" s="180">
        <v>0</v>
      </c>
      <c r="P573" s="180">
        <v>0</v>
      </c>
      <c r="Q573" s="180">
        <v>0</v>
      </c>
      <c r="R573" s="57" t="s">
        <v>39</v>
      </c>
      <c r="S573" s="57">
        <v>6</v>
      </c>
      <c r="T573" s="57">
        <v>30</v>
      </c>
      <c r="U573" s="57">
        <v>6</v>
      </c>
      <c r="V573" s="57">
        <v>30</v>
      </c>
      <c r="W573" s="57">
        <v>0</v>
      </c>
      <c r="X573" s="57">
        <v>0</v>
      </c>
      <c r="Y573" s="57">
        <v>0</v>
      </c>
      <c r="Z573" s="57">
        <v>0</v>
      </c>
      <c r="AA573" s="57">
        <v>0</v>
      </c>
      <c r="AB573" s="57">
        <v>0</v>
      </c>
      <c r="AC573" s="176" t="s">
        <v>294</v>
      </c>
      <c r="AD573" s="107" t="s">
        <v>259</v>
      </c>
      <c r="AE573" s="176"/>
      <c r="AF573" s="3"/>
    </row>
    <row r="574" s="6" customFormat="1" ht="24" spans="1:32">
      <c r="A574" s="59" t="s">
        <v>52</v>
      </c>
      <c r="B574" s="107" t="s">
        <v>301</v>
      </c>
      <c r="C574" s="107" t="s">
        <v>56</v>
      </c>
      <c r="D574" s="107" t="s">
        <v>50</v>
      </c>
      <c r="E574" s="173" t="s">
        <v>258</v>
      </c>
      <c r="F574" s="175">
        <v>7.9</v>
      </c>
      <c r="G574" s="57">
        <v>1</v>
      </c>
      <c r="H574" s="44" t="s">
        <v>41</v>
      </c>
      <c r="I574" s="57">
        <v>14</v>
      </c>
      <c r="J574" s="57">
        <v>63</v>
      </c>
      <c r="K574" s="44" t="s">
        <v>38</v>
      </c>
      <c r="L574" s="44" t="s">
        <v>38</v>
      </c>
      <c r="M574" s="60">
        <v>869</v>
      </c>
      <c r="N574" s="60">
        <v>869</v>
      </c>
      <c r="O574" s="180">
        <v>0</v>
      </c>
      <c r="P574" s="180">
        <v>0</v>
      </c>
      <c r="Q574" s="180">
        <v>0</v>
      </c>
      <c r="R574" s="107" t="s">
        <v>39</v>
      </c>
      <c r="S574" s="57">
        <v>14</v>
      </c>
      <c r="T574" s="57">
        <v>63</v>
      </c>
      <c r="U574" s="57">
        <v>14</v>
      </c>
      <c r="V574" s="57">
        <v>63</v>
      </c>
      <c r="W574" s="57">
        <v>0</v>
      </c>
      <c r="X574" s="57">
        <v>0</v>
      </c>
      <c r="Y574" s="57">
        <v>0</v>
      </c>
      <c r="Z574" s="57">
        <v>0</v>
      </c>
      <c r="AA574" s="57">
        <v>0</v>
      </c>
      <c r="AB574" s="57">
        <v>0</v>
      </c>
      <c r="AC574" s="176" t="s">
        <v>302</v>
      </c>
      <c r="AD574" s="107" t="s">
        <v>272</v>
      </c>
      <c r="AE574" s="176"/>
      <c r="AF574" s="3"/>
    </row>
    <row r="575" s="6" customFormat="1" ht="24" spans="1:32">
      <c r="A575" s="59" t="s">
        <v>52</v>
      </c>
      <c r="B575" s="107" t="s">
        <v>303</v>
      </c>
      <c r="C575" s="107" t="s">
        <v>56</v>
      </c>
      <c r="D575" s="107" t="s">
        <v>50</v>
      </c>
      <c r="E575" s="173" t="s">
        <v>258</v>
      </c>
      <c r="F575" s="175">
        <v>5.2</v>
      </c>
      <c r="G575" s="57">
        <v>1</v>
      </c>
      <c r="H575" s="44" t="s">
        <v>41</v>
      </c>
      <c r="I575" s="57">
        <v>24</v>
      </c>
      <c r="J575" s="57">
        <v>90</v>
      </c>
      <c r="K575" s="44" t="s">
        <v>38</v>
      </c>
      <c r="L575" s="44" t="s">
        <v>38</v>
      </c>
      <c r="M575" s="60">
        <v>572</v>
      </c>
      <c r="N575" s="60">
        <v>572</v>
      </c>
      <c r="O575" s="180">
        <v>0</v>
      </c>
      <c r="P575" s="180">
        <v>0</v>
      </c>
      <c r="Q575" s="180">
        <v>0</v>
      </c>
      <c r="R575" s="176" t="s">
        <v>39</v>
      </c>
      <c r="S575" s="57">
        <v>24</v>
      </c>
      <c r="T575" s="57">
        <v>90</v>
      </c>
      <c r="U575" s="57">
        <v>24</v>
      </c>
      <c r="V575" s="57">
        <v>90</v>
      </c>
      <c r="W575" s="57">
        <v>0</v>
      </c>
      <c r="X575" s="57">
        <v>0</v>
      </c>
      <c r="Y575" s="57">
        <v>0</v>
      </c>
      <c r="Z575" s="57">
        <v>0</v>
      </c>
      <c r="AA575" s="57">
        <v>0</v>
      </c>
      <c r="AB575" s="57">
        <v>0</v>
      </c>
      <c r="AC575" s="176" t="s">
        <v>302</v>
      </c>
      <c r="AD575" s="107" t="s">
        <v>272</v>
      </c>
      <c r="AE575" s="176"/>
      <c r="AF575" s="3"/>
    </row>
    <row r="576" s="6" customFormat="1" ht="24" spans="1:32">
      <c r="A576" s="59" t="s">
        <v>52</v>
      </c>
      <c r="B576" s="107" t="s">
        <v>304</v>
      </c>
      <c r="C576" s="107" t="s">
        <v>56</v>
      </c>
      <c r="D576" s="107" t="s">
        <v>262</v>
      </c>
      <c r="E576" s="173" t="s">
        <v>270</v>
      </c>
      <c r="F576" s="175">
        <v>15</v>
      </c>
      <c r="G576" s="57">
        <v>1</v>
      </c>
      <c r="H576" s="44" t="s">
        <v>41</v>
      </c>
      <c r="I576" s="57">
        <v>887</v>
      </c>
      <c r="J576" s="57">
        <v>4299</v>
      </c>
      <c r="K576" s="44" t="s">
        <v>38</v>
      </c>
      <c r="L576" s="44" t="s">
        <v>38</v>
      </c>
      <c r="M576" s="60">
        <v>1431</v>
      </c>
      <c r="N576" s="60">
        <v>1431</v>
      </c>
      <c r="O576" s="180">
        <v>0</v>
      </c>
      <c r="P576" s="180">
        <v>0</v>
      </c>
      <c r="Q576" s="180">
        <v>0</v>
      </c>
      <c r="R576" s="107" t="s">
        <v>39</v>
      </c>
      <c r="S576" s="57">
        <v>887</v>
      </c>
      <c r="T576" s="57">
        <v>4299</v>
      </c>
      <c r="U576" s="57">
        <v>887</v>
      </c>
      <c r="V576" s="57">
        <v>4299</v>
      </c>
      <c r="W576" s="57">
        <v>0</v>
      </c>
      <c r="X576" s="57">
        <v>0</v>
      </c>
      <c r="Y576" s="57">
        <v>0</v>
      </c>
      <c r="Z576" s="57">
        <v>0</v>
      </c>
      <c r="AA576" s="57">
        <v>0</v>
      </c>
      <c r="AB576" s="57">
        <v>0</v>
      </c>
      <c r="AC576" s="107" t="s">
        <v>302</v>
      </c>
      <c r="AD576" s="107" t="s">
        <v>272</v>
      </c>
      <c r="AE576" s="176"/>
      <c r="AF576" s="3"/>
    </row>
    <row r="577" s="15" customFormat="1" ht="40" customHeight="1" spans="1:237">
      <c r="A577" s="59" t="s">
        <v>52</v>
      </c>
      <c r="B577" s="186" t="s">
        <v>280</v>
      </c>
      <c r="C577" s="60" t="s">
        <v>57</v>
      </c>
      <c r="D577" s="60" t="s">
        <v>262</v>
      </c>
      <c r="E577" s="60" t="s">
        <v>270</v>
      </c>
      <c r="F577" s="60">
        <v>10.7</v>
      </c>
      <c r="G577" s="172">
        <v>1</v>
      </c>
      <c r="H577" s="44" t="s">
        <v>41</v>
      </c>
      <c r="I577" s="189">
        <v>153</v>
      </c>
      <c r="J577" s="189">
        <v>634</v>
      </c>
      <c r="K577" s="60" t="s">
        <v>38</v>
      </c>
      <c r="L577" s="60" t="s">
        <v>38</v>
      </c>
      <c r="M577" s="60">
        <v>100</v>
      </c>
      <c r="N577" s="60">
        <v>100</v>
      </c>
      <c r="O577" s="60">
        <v>0</v>
      </c>
      <c r="P577" s="60">
        <v>0</v>
      </c>
      <c r="Q577" s="60">
        <v>0</v>
      </c>
      <c r="R577" s="60" t="s">
        <v>39</v>
      </c>
      <c r="S577" s="189">
        <v>153</v>
      </c>
      <c r="T577" s="189">
        <v>634</v>
      </c>
      <c r="U577" s="189">
        <v>153</v>
      </c>
      <c r="V577" s="189">
        <v>634</v>
      </c>
      <c r="W577" s="189">
        <v>0</v>
      </c>
      <c r="X577" s="189">
        <v>0</v>
      </c>
      <c r="Y577" s="60">
        <v>0</v>
      </c>
      <c r="Z577" s="60">
        <v>0</v>
      </c>
      <c r="AA577" s="60">
        <v>0</v>
      </c>
      <c r="AB577" s="60">
        <v>0</v>
      </c>
      <c r="AC577" s="132" t="s">
        <v>271</v>
      </c>
      <c r="AD577" s="132" t="s">
        <v>272</v>
      </c>
      <c r="AE577" s="184"/>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c r="BM577" s="185"/>
      <c r="BN577" s="185"/>
      <c r="BO577" s="185"/>
      <c r="BP577" s="185"/>
      <c r="BQ577" s="185"/>
      <c r="BR577" s="185"/>
      <c r="BS577" s="185"/>
      <c r="BT577" s="185"/>
      <c r="BU577" s="185"/>
      <c r="BV577" s="185"/>
      <c r="BW577" s="185"/>
      <c r="BX577" s="185"/>
      <c r="BY577" s="185"/>
      <c r="BZ577" s="185"/>
      <c r="CA577" s="185"/>
      <c r="CB577" s="185"/>
      <c r="CC577" s="185"/>
      <c r="CD577" s="185"/>
      <c r="CE577" s="185"/>
      <c r="CF577" s="185"/>
      <c r="CG577" s="185"/>
      <c r="CH577" s="185"/>
      <c r="CI577" s="185"/>
      <c r="CJ577" s="185"/>
      <c r="CK577" s="185"/>
      <c r="CL577" s="185"/>
      <c r="CM577" s="185"/>
      <c r="CN577" s="185"/>
      <c r="CO577" s="185"/>
      <c r="CP577" s="185"/>
      <c r="CQ577" s="185"/>
      <c r="CR577" s="185"/>
      <c r="CS577" s="185"/>
      <c r="CT577" s="185"/>
      <c r="CU577" s="185"/>
      <c r="CV577" s="185"/>
      <c r="CW577" s="185"/>
      <c r="CX577" s="185"/>
      <c r="CY577" s="185"/>
      <c r="CZ577" s="185"/>
      <c r="DA577" s="185"/>
      <c r="DB577" s="185"/>
      <c r="DC577" s="185"/>
      <c r="DD577" s="185"/>
      <c r="DE577" s="185"/>
      <c r="DF577" s="185"/>
      <c r="DG577" s="185"/>
      <c r="DH577" s="185"/>
      <c r="DI577" s="185"/>
      <c r="DJ577" s="185"/>
      <c r="DK577" s="185"/>
      <c r="DL577" s="185"/>
      <c r="DM577" s="185"/>
      <c r="DN577" s="185"/>
      <c r="DO577" s="185"/>
      <c r="DP577" s="185"/>
      <c r="DQ577" s="185"/>
      <c r="DR577" s="185"/>
      <c r="DS577" s="185"/>
      <c r="DT577" s="185"/>
      <c r="DU577" s="185"/>
      <c r="DV577" s="185"/>
      <c r="DW577" s="185"/>
      <c r="DX577" s="185"/>
      <c r="DY577" s="185"/>
      <c r="DZ577" s="185"/>
      <c r="EA577" s="185"/>
      <c r="EB577" s="185"/>
      <c r="EC577" s="185"/>
      <c r="ED577" s="185"/>
      <c r="EE577" s="185"/>
      <c r="EF577" s="185"/>
      <c r="EG577" s="185"/>
      <c r="EH577" s="185"/>
      <c r="EI577" s="185"/>
      <c r="EJ577" s="185"/>
      <c r="EK577" s="185"/>
      <c r="EL577" s="185"/>
      <c r="EM577" s="185"/>
      <c r="EN577" s="185"/>
      <c r="EO577" s="185"/>
      <c r="EP577" s="185"/>
      <c r="EQ577" s="185"/>
      <c r="ER577" s="185"/>
      <c r="ES577" s="185"/>
      <c r="ET577" s="185"/>
      <c r="EU577" s="185"/>
      <c r="EV577" s="185"/>
      <c r="EW577" s="185"/>
      <c r="EX577" s="185"/>
      <c r="EY577" s="185"/>
      <c r="EZ577" s="185"/>
      <c r="FA577" s="185"/>
      <c r="FB577" s="185"/>
      <c r="FC577" s="185"/>
      <c r="FD577" s="185"/>
      <c r="FE577" s="185"/>
      <c r="FF577" s="185"/>
      <c r="FG577" s="185"/>
      <c r="FH577" s="185"/>
      <c r="FI577" s="185"/>
      <c r="FJ577" s="185"/>
      <c r="FK577" s="185"/>
      <c r="FL577" s="185"/>
      <c r="FM577" s="185"/>
      <c r="FN577" s="185"/>
      <c r="FO577" s="185"/>
      <c r="FP577" s="185"/>
      <c r="FQ577" s="185"/>
      <c r="FR577" s="185"/>
      <c r="FS577" s="185"/>
      <c r="FT577" s="185"/>
      <c r="FU577" s="185"/>
      <c r="FV577" s="185"/>
      <c r="FW577" s="185"/>
      <c r="FX577" s="185"/>
      <c r="FY577" s="185"/>
      <c r="FZ577" s="185"/>
      <c r="GA577" s="185"/>
      <c r="GB577" s="185"/>
      <c r="GC577" s="185"/>
      <c r="GD577" s="185"/>
      <c r="GE577" s="185"/>
      <c r="GF577" s="185"/>
      <c r="GG577" s="185"/>
      <c r="GH577" s="185"/>
      <c r="GI577" s="185"/>
      <c r="GJ577" s="185"/>
      <c r="GK577" s="185"/>
      <c r="GL577" s="185"/>
      <c r="GM577" s="185"/>
      <c r="GN577" s="185"/>
      <c r="GO577" s="185"/>
      <c r="GP577" s="185"/>
      <c r="GQ577" s="185"/>
      <c r="GR577" s="185"/>
      <c r="GS577" s="185"/>
      <c r="GT577" s="185"/>
      <c r="GU577" s="185"/>
      <c r="GV577" s="185"/>
      <c r="GW577" s="185"/>
      <c r="GX577" s="185"/>
      <c r="GY577" s="185"/>
      <c r="GZ577" s="185"/>
      <c r="HA577" s="185"/>
      <c r="HB577" s="185"/>
      <c r="HC577" s="185"/>
      <c r="HD577" s="185"/>
      <c r="HE577" s="185"/>
      <c r="HF577" s="185"/>
      <c r="HG577" s="185"/>
      <c r="HH577" s="185"/>
      <c r="HI577" s="185"/>
      <c r="HJ577" s="185"/>
      <c r="HK577" s="185"/>
      <c r="HL577" s="185"/>
      <c r="HM577" s="185"/>
      <c r="HN577" s="185"/>
      <c r="HO577" s="185"/>
      <c r="HP577" s="185"/>
      <c r="HQ577" s="185"/>
      <c r="HR577" s="185"/>
      <c r="HS577" s="185"/>
      <c r="HT577" s="185"/>
      <c r="HU577" s="185"/>
      <c r="HV577" s="185"/>
      <c r="HW577" s="185"/>
      <c r="HX577" s="185"/>
      <c r="HY577" s="185"/>
      <c r="HZ577" s="185"/>
      <c r="IA577" s="185"/>
      <c r="IB577" s="185"/>
      <c r="IC577" s="185"/>
    </row>
    <row r="578" s="15" customFormat="1" ht="40" customHeight="1" spans="1:237">
      <c r="A578" s="59" t="s">
        <v>52</v>
      </c>
      <c r="B578" s="186" t="s">
        <v>281</v>
      </c>
      <c r="C578" s="60" t="s">
        <v>58</v>
      </c>
      <c r="D578" s="60" t="s">
        <v>262</v>
      </c>
      <c r="E578" s="60" t="s">
        <v>270</v>
      </c>
      <c r="F578" s="60">
        <v>8.5</v>
      </c>
      <c r="G578" s="172">
        <v>1</v>
      </c>
      <c r="H578" s="44" t="s">
        <v>41</v>
      </c>
      <c r="I578" s="60">
        <v>204</v>
      </c>
      <c r="J578" s="60">
        <v>763</v>
      </c>
      <c r="K578" s="60" t="s">
        <v>38</v>
      </c>
      <c r="L578" s="60" t="s">
        <v>38</v>
      </c>
      <c r="M578" s="60">
        <v>89.38</v>
      </c>
      <c r="N578" s="60">
        <v>89.38</v>
      </c>
      <c r="O578" s="60">
        <v>0</v>
      </c>
      <c r="P578" s="60">
        <v>0</v>
      </c>
      <c r="Q578" s="60">
        <v>0</v>
      </c>
      <c r="R578" s="60" t="s">
        <v>39</v>
      </c>
      <c r="S578" s="60">
        <v>204</v>
      </c>
      <c r="T578" s="60">
        <v>763</v>
      </c>
      <c r="U578" s="60">
        <v>204</v>
      </c>
      <c r="V578" s="60">
        <v>763</v>
      </c>
      <c r="W578" s="60">
        <v>0</v>
      </c>
      <c r="X578" s="60">
        <v>0</v>
      </c>
      <c r="Y578" s="60">
        <v>0</v>
      </c>
      <c r="Z578" s="60">
        <v>0</v>
      </c>
      <c r="AA578" s="60">
        <v>0</v>
      </c>
      <c r="AB578" s="60">
        <v>0</v>
      </c>
      <c r="AC578" s="132" t="s">
        <v>271</v>
      </c>
      <c r="AD578" s="132" t="s">
        <v>272</v>
      </c>
      <c r="AE578" s="184"/>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c r="BM578" s="185"/>
      <c r="BN578" s="185"/>
      <c r="BO578" s="185"/>
      <c r="BP578" s="185"/>
      <c r="BQ578" s="185"/>
      <c r="BR578" s="185"/>
      <c r="BS578" s="185"/>
      <c r="BT578" s="185"/>
      <c r="BU578" s="185"/>
      <c r="BV578" s="185"/>
      <c r="BW578" s="185"/>
      <c r="BX578" s="185"/>
      <c r="BY578" s="185"/>
      <c r="BZ578" s="185"/>
      <c r="CA578" s="185"/>
      <c r="CB578" s="185"/>
      <c r="CC578" s="185"/>
      <c r="CD578" s="185"/>
      <c r="CE578" s="185"/>
      <c r="CF578" s="185"/>
      <c r="CG578" s="185"/>
      <c r="CH578" s="185"/>
      <c r="CI578" s="185"/>
      <c r="CJ578" s="185"/>
      <c r="CK578" s="185"/>
      <c r="CL578" s="185"/>
      <c r="CM578" s="185"/>
      <c r="CN578" s="185"/>
      <c r="CO578" s="185"/>
      <c r="CP578" s="185"/>
      <c r="CQ578" s="185"/>
      <c r="CR578" s="185"/>
      <c r="CS578" s="185"/>
      <c r="CT578" s="185"/>
      <c r="CU578" s="185"/>
      <c r="CV578" s="185"/>
      <c r="CW578" s="185"/>
      <c r="CX578" s="185"/>
      <c r="CY578" s="185"/>
      <c r="CZ578" s="185"/>
      <c r="DA578" s="185"/>
      <c r="DB578" s="185"/>
      <c r="DC578" s="185"/>
      <c r="DD578" s="185"/>
      <c r="DE578" s="185"/>
      <c r="DF578" s="185"/>
      <c r="DG578" s="185"/>
      <c r="DH578" s="185"/>
      <c r="DI578" s="185"/>
      <c r="DJ578" s="185"/>
      <c r="DK578" s="185"/>
      <c r="DL578" s="185"/>
      <c r="DM578" s="185"/>
      <c r="DN578" s="185"/>
      <c r="DO578" s="185"/>
      <c r="DP578" s="185"/>
      <c r="DQ578" s="185"/>
      <c r="DR578" s="185"/>
      <c r="DS578" s="185"/>
      <c r="DT578" s="185"/>
      <c r="DU578" s="185"/>
      <c r="DV578" s="185"/>
      <c r="DW578" s="185"/>
      <c r="DX578" s="185"/>
      <c r="DY578" s="185"/>
      <c r="DZ578" s="185"/>
      <c r="EA578" s="185"/>
      <c r="EB578" s="185"/>
      <c r="EC578" s="185"/>
      <c r="ED578" s="185"/>
      <c r="EE578" s="185"/>
      <c r="EF578" s="185"/>
      <c r="EG578" s="185"/>
      <c r="EH578" s="185"/>
      <c r="EI578" s="185"/>
      <c r="EJ578" s="185"/>
      <c r="EK578" s="185"/>
      <c r="EL578" s="185"/>
      <c r="EM578" s="185"/>
      <c r="EN578" s="185"/>
      <c r="EO578" s="185"/>
      <c r="EP578" s="185"/>
      <c r="EQ578" s="185"/>
      <c r="ER578" s="185"/>
      <c r="ES578" s="185"/>
      <c r="ET578" s="185"/>
      <c r="EU578" s="185"/>
      <c r="EV578" s="185"/>
      <c r="EW578" s="185"/>
      <c r="EX578" s="185"/>
      <c r="EY578" s="185"/>
      <c r="EZ578" s="185"/>
      <c r="FA578" s="185"/>
      <c r="FB578" s="185"/>
      <c r="FC578" s="185"/>
      <c r="FD578" s="185"/>
      <c r="FE578" s="185"/>
      <c r="FF578" s="185"/>
      <c r="FG578" s="185"/>
      <c r="FH578" s="185"/>
      <c r="FI578" s="185"/>
      <c r="FJ578" s="185"/>
      <c r="FK578" s="185"/>
      <c r="FL578" s="185"/>
      <c r="FM578" s="185"/>
      <c r="FN578" s="185"/>
      <c r="FO578" s="185"/>
      <c r="FP578" s="185"/>
      <c r="FQ578" s="185"/>
      <c r="FR578" s="185"/>
      <c r="FS578" s="185"/>
      <c r="FT578" s="185"/>
      <c r="FU578" s="185"/>
      <c r="FV578" s="185"/>
      <c r="FW578" s="185"/>
      <c r="FX578" s="185"/>
      <c r="FY578" s="185"/>
      <c r="FZ578" s="185"/>
      <c r="GA578" s="185"/>
      <c r="GB578" s="185"/>
      <c r="GC578" s="185"/>
      <c r="GD578" s="185"/>
      <c r="GE578" s="185"/>
      <c r="GF578" s="185"/>
      <c r="GG578" s="185"/>
      <c r="GH578" s="185"/>
      <c r="GI578" s="185"/>
      <c r="GJ578" s="185"/>
      <c r="GK578" s="185"/>
      <c r="GL578" s="185"/>
      <c r="GM578" s="185"/>
      <c r="GN578" s="185"/>
      <c r="GO578" s="185"/>
      <c r="GP578" s="185"/>
      <c r="GQ578" s="185"/>
      <c r="GR578" s="185"/>
      <c r="GS578" s="185"/>
      <c r="GT578" s="185"/>
      <c r="GU578" s="185"/>
      <c r="GV578" s="185"/>
      <c r="GW578" s="185"/>
      <c r="GX578" s="185"/>
      <c r="GY578" s="185"/>
      <c r="GZ578" s="185"/>
      <c r="HA578" s="185"/>
      <c r="HB578" s="185"/>
      <c r="HC578" s="185"/>
      <c r="HD578" s="185"/>
      <c r="HE578" s="185"/>
      <c r="HF578" s="185"/>
      <c r="HG578" s="185"/>
      <c r="HH578" s="185"/>
      <c r="HI578" s="185"/>
      <c r="HJ578" s="185"/>
      <c r="HK578" s="185"/>
      <c r="HL578" s="185"/>
      <c r="HM578" s="185"/>
      <c r="HN578" s="185"/>
      <c r="HO578" s="185"/>
      <c r="HP578" s="185"/>
      <c r="HQ578" s="185"/>
      <c r="HR578" s="185"/>
      <c r="HS578" s="185"/>
      <c r="HT578" s="185"/>
      <c r="HU578" s="185"/>
      <c r="HV578" s="185"/>
      <c r="HW578" s="185"/>
      <c r="HX578" s="185"/>
      <c r="HY578" s="185"/>
      <c r="HZ578" s="185"/>
      <c r="IA578" s="185"/>
      <c r="IB578" s="185"/>
      <c r="IC578" s="185"/>
    </row>
    <row r="579" s="6" customFormat="1" ht="24" spans="1:32">
      <c r="A579" s="59" t="s">
        <v>52</v>
      </c>
      <c r="B579" s="107" t="s">
        <v>305</v>
      </c>
      <c r="C579" s="107" t="s">
        <v>57</v>
      </c>
      <c r="D579" s="107" t="s">
        <v>262</v>
      </c>
      <c r="E579" s="173" t="s">
        <v>258</v>
      </c>
      <c r="F579" s="107">
        <v>10.698</v>
      </c>
      <c r="G579" s="107">
        <v>1</v>
      </c>
      <c r="H579" s="44" t="s">
        <v>41</v>
      </c>
      <c r="I579" s="57">
        <v>74</v>
      </c>
      <c r="J579" s="57">
        <v>337</v>
      </c>
      <c r="K579" s="44" t="s">
        <v>38</v>
      </c>
      <c r="L579" s="44" t="s">
        <v>38</v>
      </c>
      <c r="M579" s="60">
        <v>280.002</v>
      </c>
      <c r="N579" s="60">
        <v>280.002</v>
      </c>
      <c r="O579" s="75">
        <v>0</v>
      </c>
      <c r="P579" s="75">
        <v>0</v>
      </c>
      <c r="Q579" s="75">
        <v>0</v>
      </c>
      <c r="R579" s="176" t="s">
        <v>39</v>
      </c>
      <c r="S579" s="57">
        <v>74</v>
      </c>
      <c r="T579" s="57">
        <v>337</v>
      </c>
      <c r="U579" s="57">
        <v>74</v>
      </c>
      <c r="V579" s="57">
        <v>337</v>
      </c>
      <c r="W579" s="57">
        <v>0</v>
      </c>
      <c r="X579" s="57">
        <v>0</v>
      </c>
      <c r="Y579" s="57">
        <v>0</v>
      </c>
      <c r="Z579" s="57">
        <v>0</v>
      </c>
      <c r="AA579" s="57">
        <v>0</v>
      </c>
      <c r="AB579" s="57">
        <v>0</v>
      </c>
      <c r="AC579" s="57" t="s">
        <v>231</v>
      </c>
      <c r="AD579" s="176" t="s">
        <v>306</v>
      </c>
      <c r="AE579" s="176"/>
      <c r="AF579" s="3"/>
    </row>
    <row r="580" s="6" customFormat="1" ht="24" spans="1:32">
      <c r="A580" s="59" t="s">
        <v>52</v>
      </c>
      <c r="B580" s="107" t="s">
        <v>307</v>
      </c>
      <c r="C580" s="107" t="s">
        <v>57</v>
      </c>
      <c r="D580" s="107" t="s">
        <v>262</v>
      </c>
      <c r="E580" s="173" t="s">
        <v>258</v>
      </c>
      <c r="F580" s="107">
        <v>18.675</v>
      </c>
      <c r="G580" s="107">
        <v>1</v>
      </c>
      <c r="H580" s="44" t="s">
        <v>41</v>
      </c>
      <c r="I580" s="57">
        <v>8</v>
      </c>
      <c r="J580" s="57">
        <v>26</v>
      </c>
      <c r="K580" s="44" t="s">
        <v>38</v>
      </c>
      <c r="L580" s="44" t="s">
        <v>38</v>
      </c>
      <c r="M580" s="60">
        <v>2244</v>
      </c>
      <c r="N580" s="60">
        <v>2244</v>
      </c>
      <c r="O580" s="75">
        <v>0</v>
      </c>
      <c r="P580" s="75">
        <v>0</v>
      </c>
      <c r="Q580" s="75">
        <v>0</v>
      </c>
      <c r="R580" s="176" t="s">
        <v>39</v>
      </c>
      <c r="S580" s="57">
        <v>8</v>
      </c>
      <c r="T580" s="57">
        <v>26</v>
      </c>
      <c r="U580" s="57">
        <v>8</v>
      </c>
      <c r="V580" s="57">
        <v>26</v>
      </c>
      <c r="W580" s="57">
        <v>0</v>
      </c>
      <c r="X580" s="57">
        <v>0</v>
      </c>
      <c r="Y580" s="57">
        <v>0</v>
      </c>
      <c r="Z580" s="57">
        <v>0</v>
      </c>
      <c r="AA580" s="57">
        <v>0</v>
      </c>
      <c r="AB580" s="57">
        <v>0</v>
      </c>
      <c r="AC580" s="57" t="s">
        <v>231</v>
      </c>
      <c r="AD580" s="176" t="s">
        <v>306</v>
      </c>
      <c r="AE580" s="176"/>
      <c r="AF580" s="3"/>
    </row>
    <row r="581" s="6" customFormat="1" ht="24" spans="1:32">
      <c r="A581" s="59" t="s">
        <v>52</v>
      </c>
      <c r="B581" s="107" t="s">
        <v>308</v>
      </c>
      <c r="C581" s="107" t="s">
        <v>57</v>
      </c>
      <c r="D581" s="107" t="s">
        <v>262</v>
      </c>
      <c r="E581" s="173" t="s">
        <v>258</v>
      </c>
      <c r="F581" s="107">
        <v>19.96</v>
      </c>
      <c r="G581" s="107">
        <v>1</v>
      </c>
      <c r="H581" s="44" t="s">
        <v>41</v>
      </c>
      <c r="I581" s="57">
        <v>22</v>
      </c>
      <c r="J581" s="57">
        <v>84</v>
      </c>
      <c r="K581" s="44" t="s">
        <v>38</v>
      </c>
      <c r="L581" s="44" t="s">
        <v>38</v>
      </c>
      <c r="M581" s="60">
        <v>1080</v>
      </c>
      <c r="N581" s="60">
        <v>1080</v>
      </c>
      <c r="O581" s="75">
        <v>0</v>
      </c>
      <c r="P581" s="75">
        <v>0</v>
      </c>
      <c r="Q581" s="75">
        <v>0</v>
      </c>
      <c r="R581" s="176" t="s">
        <v>39</v>
      </c>
      <c r="S581" s="107">
        <v>22</v>
      </c>
      <c r="T581" s="107">
        <v>84</v>
      </c>
      <c r="U581" s="57">
        <v>22</v>
      </c>
      <c r="V581" s="57">
        <v>84</v>
      </c>
      <c r="W581" s="57">
        <v>0</v>
      </c>
      <c r="X581" s="57">
        <v>0</v>
      </c>
      <c r="Y581" s="57">
        <v>0</v>
      </c>
      <c r="Z581" s="57">
        <v>0</v>
      </c>
      <c r="AA581" s="57">
        <v>0</v>
      </c>
      <c r="AB581" s="57">
        <v>0</v>
      </c>
      <c r="AC581" s="57" t="s">
        <v>231</v>
      </c>
      <c r="AD581" s="176" t="s">
        <v>306</v>
      </c>
      <c r="AE581" s="176"/>
      <c r="AF581" s="3"/>
    </row>
    <row r="582" s="6" customFormat="1" ht="36" spans="1:32">
      <c r="A582" s="59" t="s">
        <v>52</v>
      </c>
      <c r="B582" s="107" t="s">
        <v>309</v>
      </c>
      <c r="C582" s="107" t="s">
        <v>58</v>
      </c>
      <c r="D582" s="107" t="s">
        <v>262</v>
      </c>
      <c r="E582" s="173" t="s">
        <v>258</v>
      </c>
      <c r="F582" s="107">
        <v>8.5</v>
      </c>
      <c r="G582" s="143">
        <v>1</v>
      </c>
      <c r="H582" s="44" t="s">
        <v>41</v>
      </c>
      <c r="I582" s="107">
        <v>89</v>
      </c>
      <c r="J582" s="107">
        <v>306</v>
      </c>
      <c r="K582" s="44" t="s">
        <v>38</v>
      </c>
      <c r="L582" s="44" t="s">
        <v>38</v>
      </c>
      <c r="M582" s="60">
        <v>217</v>
      </c>
      <c r="N582" s="60">
        <v>217</v>
      </c>
      <c r="O582" s="60">
        <v>0</v>
      </c>
      <c r="P582" s="60">
        <v>0</v>
      </c>
      <c r="Q582" s="60">
        <v>0</v>
      </c>
      <c r="R582" s="107" t="s">
        <v>39</v>
      </c>
      <c r="S582" s="107">
        <v>89</v>
      </c>
      <c r="T582" s="107">
        <v>306</v>
      </c>
      <c r="U582" s="107">
        <v>89</v>
      </c>
      <c r="V582" s="107">
        <v>306</v>
      </c>
      <c r="W582" s="107">
        <v>0</v>
      </c>
      <c r="X582" s="107">
        <v>0</v>
      </c>
      <c r="Y582" s="107">
        <v>0</v>
      </c>
      <c r="Z582" s="107">
        <v>0</v>
      </c>
      <c r="AA582" s="107">
        <v>0</v>
      </c>
      <c r="AB582" s="107">
        <v>0</v>
      </c>
      <c r="AC582" s="176" t="s">
        <v>294</v>
      </c>
      <c r="AD582" s="107" t="s">
        <v>306</v>
      </c>
      <c r="AE582" s="176"/>
      <c r="AF582" s="3"/>
    </row>
    <row r="583" s="6" customFormat="1" ht="36" spans="1:32">
      <c r="A583" s="59" t="s">
        <v>52</v>
      </c>
      <c r="B583" s="107" t="s">
        <v>310</v>
      </c>
      <c r="C583" s="107" t="s">
        <v>58</v>
      </c>
      <c r="D583" s="107" t="s">
        <v>262</v>
      </c>
      <c r="E583" s="173" t="s">
        <v>258</v>
      </c>
      <c r="F583" s="107">
        <v>9</v>
      </c>
      <c r="G583" s="143">
        <v>1</v>
      </c>
      <c r="H583" s="44" t="s">
        <v>41</v>
      </c>
      <c r="I583" s="107">
        <v>39</v>
      </c>
      <c r="J583" s="107">
        <v>169</v>
      </c>
      <c r="K583" s="44" t="s">
        <v>38</v>
      </c>
      <c r="L583" s="44" t="s">
        <v>38</v>
      </c>
      <c r="M583" s="60">
        <v>1080</v>
      </c>
      <c r="N583" s="60">
        <v>1080</v>
      </c>
      <c r="O583" s="60">
        <v>0</v>
      </c>
      <c r="P583" s="60">
        <v>0</v>
      </c>
      <c r="Q583" s="60">
        <v>0</v>
      </c>
      <c r="R583" s="176" t="s">
        <v>39</v>
      </c>
      <c r="S583" s="107">
        <v>39</v>
      </c>
      <c r="T583" s="107">
        <v>169</v>
      </c>
      <c r="U583" s="107">
        <v>39</v>
      </c>
      <c r="V583" s="107">
        <v>169</v>
      </c>
      <c r="W583" s="107">
        <v>0</v>
      </c>
      <c r="X583" s="107">
        <v>0</v>
      </c>
      <c r="Y583" s="107">
        <v>0</v>
      </c>
      <c r="Z583" s="107">
        <v>0</v>
      </c>
      <c r="AA583" s="107">
        <v>0</v>
      </c>
      <c r="AB583" s="107">
        <v>0</v>
      </c>
      <c r="AC583" s="176" t="s">
        <v>294</v>
      </c>
      <c r="AD583" s="107" t="s">
        <v>306</v>
      </c>
      <c r="AE583" s="176"/>
      <c r="AF583" s="3"/>
    </row>
    <row r="584" s="6" customFormat="1" ht="36" spans="1:32">
      <c r="A584" s="59" t="s">
        <v>52</v>
      </c>
      <c r="B584" s="107" t="s">
        <v>311</v>
      </c>
      <c r="C584" s="107" t="s">
        <v>58</v>
      </c>
      <c r="D584" s="107" t="s">
        <v>262</v>
      </c>
      <c r="E584" s="173" t="s">
        <v>258</v>
      </c>
      <c r="F584" s="107">
        <v>5.5</v>
      </c>
      <c r="G584" s="143">
        <v>1</v>
      </c>
      <c r="H584" s="44" t="s">
        <v>41</v>
      </c>
      <c r="I584" s="107">
        <v>3</v>
      </c>
      <c r="J584" s="107">
        <v>12</v>
      </c>
      <c r="K584" s="44" t="s">
        <v>38</v>
      </c>
      <c r="L584" s="44" t="s">
        <v>38</v>
      </c>
      <c r="M584" s="60">
        <v>660</v>
      </c>
      <c r="N584" s="60">
        <v>660</v>
      </c>
      <c r="O584" s="60">
        <v>0</v>
      </c>
      <c r="P584" s="60">
        <v>0</v>
      </c>
      <c r="Q584" s="60">
        <v>0</v>
      </c>
      <c r="R584" s="176" t="s">
        <v>39</v>
      </c>
      <c r="S584" s="107">
        <v>3</v>
      </c>
      <c r="T584" s="107">
        <v>12</v>
      </c>
      <c r="U584" s="107">
        <v>3</v>
      </c>
      <c r="V584" s="107">
        <v>12</v>
      </c>
      <c r="W584" s="107">
        <v>0</v>
      </c>
      <c r="X584" s="107">
        <v>0</v>
      </c>
      <c r="Y584" s="107">
        <v>0</v>
      </c>
      <c r="Z584" s="107">
        <v>0</v>
      </c>
      <c r="AA584" s="107">
        <v>0</v>
      </c>
      <c r="AB584" s="107">
        <v>0</v>
      </c>
      <c r="AC584" s="176" t="s">
        <v>294</v>
      </c>
      <c r="AD584" s="107" t="s">
        <v>306</v>
      </c>
      <c r="AE584" s="176"/>
      <c r="AF584" s="3"/>
    </row>
    <row r="585" s="6" customFormat="1" ht="36" spans="1:32">
      <c r="A585" s="59" t="s">
        <v>52</v>
      </c>
      <c r="B585" s="107" t="s">
        <v>312</v>
      </c>
      <c r="C585" s="107" t="s">
        <v>58</v>
      </c>
      <c r="D585" s="107" t="s">
        <v>262</v>
      </c>
      <c r="E585" s="173" t="s">
        <v>258</v>
      </c>
      <c r="F585" s="107">
        <v>3</v>
      </c>
      <c r="G585" s="143">
        <v>1</v>
      </c>
      <c r="H585" s="44" t="s">
        <v>41</v>
      </c>
      <c r="I585" s="107">
        <v>9</v>
      </c>
      <c r="J585" s="107">
        <v>33</v>
      </c>
      <c r="K585" s="44" t="s">
        <v>38</v>
      </c>
      <c r="L585" s="44" t="s">
        <v>38</v>
      </c>
      <c r="M585" s="60">
        <v>60</v>
      </c>
      <c r="N585" s="60">
        <v>60</v>
      </c>
      <c r="O585" s="60">
        <v>0</v>
      </c>
      <c r="P585" s="60">
        <v>0</v>
      </c>
      <c r="Q585" s="60">
        <v>0</v>
      </c>
      <c r="R585" s="176" t="s">
        <v>39</v>
      </c>
      <c r="S585" s="107">
        <v>9</v>
      </c>
      <c r="T585" s="107">
        <v>33</v>
      </c>
      <c r="U585" s="107">
        <v>9</v>
      </c>
      <c r="V585" s="107">
        <v>33</v>
      </c>
      <c r="W585" s="107">
        <v>0</v>
      </c>
      <c r="X585" s="107">
        <v>0</v>
      </c>
      <c r="Y585" s="107">
        <v>0</v>
      </c>
      <c r="Z585" s="107">
        <v>0</v>
      </c>
      <c r="AA585" s="107">
        <v>0</v>
      </c>
      <c r="AB585" s="107">
        <v>0</v>
      </c>
      <c r="AC585" s="176" t="s">
        <v>294</v>
      </c>
      <c r="AD585" s="107" t="s">
        <v>306</v>
      </c>
      <c r="AE585" s="176"/>
      <c r="AF585" s="3"/>
    </row>
    <row r="586" s="6" customFormat="1" ht="36" spans="1:32">
      <c r="A586" s="59" t="s">
        <v>52</v>
      </c>
      <c r="B586" s="107" t="s">
        <v>313</v>
      </c>
      <c r="C586" s="107" t="s">
        <v>58</v>
      </c>
      <c r="D586" s="107" t="s">
        <v>262</v>
      </c>
      <c r="E586" s="173" t="s">
        <v>258</v>
      </c>
      <c r="F586" s="107">
        <v>5</v>
      </c>
      <c r="G586" s="143">
        <v>1</v>
      </c>
      <c r="H586" s="44" t="s">
        <v>41</v>
      </c>
      <c r="I586" s="107">
        <v>19</v>
      </c>
      <c r="J586" s="107">
        <v>77</v>
      </c>
      <c r="K586" s="44" t="s">
        <v>38</v>
      </c>
      <c r="L586" s="44" t="s">
        <v>38</v>
      </c>
      <c r="M586" s="60">
        <v>600</v>
      </c>
      <c r="N586" s="60">
        <v>600</v>
      </c>
      <c r="O586" s="60">
        <v>0</v>
      </c>
      <c r="P586" s="60">
        <v>0</v>
      </c>
      <c r="Q586" s="60">
        <v>0</v>
      </c>
      <c r="R586" s="176" t="s">
        <v>39</v>
      </c>
      <c r="S586" s="107">
        <v>19</v>
      </c>
      <c r="T586" s="107">
        <v>77</v>
      </c>
      <c r="U586" s="107">
        <v>19</v>
      </c>
      <c r="V586" s="107">
        <v>77</v>
      </c>
      <c r="W586" s="107">
        <v>0</v>
      </c>
      <c r="X586" s="107">
        <v>0</v>
      </c>
      <c r="Y586" s="107">
        <v>0</v>
      </c>
      <c r="Z586" s="107">
        <v>0</v>
      </c>
      <c r="AA586" s="107">
        <v>0</v>
      </c>
      <c r="AB586" s="107">
        <v>0</v>
      </c>
      <c r="AC586" s="176" t="s">
        <v>294</v>
      </c>
      <c r="AD586" s="107" t="s">
        <v>306</v>
      </c>
      <c r="AE586" s="176"/>
      <c r="AF586" s="3"/>
    </row>
    <row r="587" s="6" customFormat="1" ht="36" spans="1:32">
      <c r="A587" s="59" t="s">
        <v>52</v>
      </c>
      <c r="B587" s="107" t="s">
        <v>314</v>
      </c>
      <c r="C587" s="107" t="s">
        <v>58</v>
      </c>
      <c r="D587" s="107" t="s">
        <v>262</v>
      </c>
      <c r="E587" s="173" t="s">
        <v>258</v>
      </c>
      <c r="F587" s="107">
        <v>4.5</v>
      </c>
      <c r="G587" s="107">
        <v>1</v>
      </c>
      <c r="H587" s="44" t="s">
        <v>41</v>
      </c>
      <c r="I587" s="107">
        <v>4</v>
      </c>
      <c r="J587" s="107">
        <v>9</v>
      </c>
      <c r="K587" s="44" t="s">
        <v>38</v>
      </c>
      <c r="L587" s="44" t="s">
        <v>38</v>
      </c>
      <c r="M587" s="60">
        <v>540</v>
      </c>
      <c r="N587" s="60">
        <v>540</v>
      </c>
      <c r="O587" s="60">
        <v>0</v>
      </c>
      <c r="P587" s="60">
        <v>0</v>
      </c>
      <c r="Q587" s="60">
        <v>0</v>
      </c>
      <c r="R587" s="176" t="s">
        <v>39</v>
      </c>
      <c r="S587" s="107">
        <v>4</v>
      </c>
      <c r="T587" s="107">
        <v>9</v>
      </c>
      <c r="U587" s="107">
        <v>4</v>
      </c>
      <c r="V587" s="107">
        <v>9</v>
      </c>
      <c r="W587" s="107">
        <v>0</v>
      </c>
      <c r="X587" s="107">
        <v>0</v>
      </c>
      <c r="Y587" s="107">
        <v>0</v>
      </c>
      <c r="Z587" s="107">
        <v>0</v>
      </c>
      <c r="AA587" s="107">
        <v>0</v>
      </c>
      <c r="AB587" s="107">
        <v>0</v>
      </c>
      <c r="AC587" s="176" t="s">
        <v>294</v>
      </c>
      <c r="AD587" s="107" t="s">
        <v>306</v>
      </c>
      <c r="AE587" s="176"/>
      <c r="AF587" s="3"/>
    </row>
    <row r="588" s="6" customFormat="1" ht="36" spans="1:32">
      <c r="A588" s="59" t="s">
        <v>52</v>
      </c>
      <c r="B588" s="107" t="s">
        <v>315</v>
      </c>
      <c r="C588" s="107" t="s">
        <v>58</v>
      </c>
      <c r="D588" s="107" t="s">
        <v>262</v>
      </c>
      <c r="E588" s="173" t="s">
        <v>258</v>
      </c>
      <c r="F588" s="107">
        <v>2.6</v>
      </c>
      <c r="G588" s="107">
        <v>1</v>
      </c>
      <c r="H588" s="44" t="s">
        <v>41</v>
      </c>
      <c r="I588" s="107">
        <v>46</v>
      </c>
      <c r="J588" s="107">
        <v>204</v>
      </c>
      <c r="K588" s="44" t="s">
        <v>38</v>
      </c>
      <c r="L588" s="44" t="s">
        <v>38</v>
      </c>
      <c r="M588" s="60">
        <v>312</v>
      </c>
      <c r="N588" s="60">
        <v>312</v>
      </c>
      <c r="O588" s="60">
        <v>0</v>
      </c>
      <c r="P588" s="60">
        <v>0</v>
      </c>
      <c r="Q588" s="60">
        <v>0</v>
      </c>
      <c r="R588" s="107" t="s">
        <v>39</v>
      </c>
      <c r="S588" s="107">
        <v>46</v>
      </c>
      <c r="T588" s="107">
        <v>204</v>
      </c>
      <c r="U588" s="107">
        <v>46</v>
      </c>
      <c r="V588" s="107">
        <v>204</v>
      </c>
      <c r="W588" s="107">
        <v>0</v>
      </c>
      <c r="X588" s="107">
        <v>0</v>
      </c>
      <c r="Y588" s="107">
        <v>0</v>
      </c>
      <c r="Z588" s="107">
        <v>0</v>
      </c>
      <c r="AA588" s="107">
        <v>0</v>
      </c>
      <c r="AB588" s="107">
        <v>0</v>
      </c>
      <c r="AC588" s="176" t="s">
        <v>294</v>
      </c>
      <c r="AD588" s="107" t="s">
        <v>306</v>
      </c>
      <c r="AE588" s="176"/>
      <c r="AF588" s="3"/>
    </row>
    <row r="589" s="6" customFormat="1" ht="36" spans="1:32">
      <c r="A589" s="59" t="s">
        <v>52</v>
      </c>
      <c r="B589" s="107" t="s">
        <v>316</v>
      </c>
      <c r="C589" s="107" t="s">
        <v>58</v>
      </c>
      <c r="D589" s="107" t="s">
        <v>262</v>
      </c>
      <c r="E589" s="173" t="s">
        <v>258</v>
      </c>
      <c r="F589" s="107">
        <v>1.3</v>
      </c>
      <c r="G589" s="107">
        <v>1</v>
      </c>
      <c r="H589" s="44" t="s">
        <v>41</v>
      </c>
      <c r="I589" s="107">
        <v>8</v>
      </c>
      <c r="J589" s="107">
        <v>21</v>
      </c>
      <c r="K589" s="44" t="s">
        <v>38</v>
      </c>
      <c r="L589" s="44" t="s">
        <v>38</v>
      </c>
      <c r="M589" s="60">
        <v>156</v>
      </c>
      <c r="N589" s="60">
        <v>156</v>
      </c>
      <c r="O589" s="60">
        <v>0</v>
      </c>
      <c r="P589" s="60">
        <v>0</v>
      </c>
      <c r="Q589" s="60">
        <v>0</v>
      </c>
      <c r="R589" s="107" t="s">
        <v>39</v>
      </c>
      <c r="S589" s="107">
        <v>8</v>
      </c>
      <c r="T589" s="107">
        <v>21</v>
      </c>
      <c r="U589" s="107">
        <v>8</v>
      </c>
      <c r="V589" s="107">
        <v>21</v>
      </c>
      <c r="W589" s="107">
        <v>0</v>
      </c>
      <c r="X589" s="107">
        <v>0</v>
      </c>
      <c r="Y589" s="107">
        <v>0</v>
      </c>
      <c r="Z589" s="107">
        <v>0</v>
      </c>
      <c r="AA589" s="107">
        <v>0</v>
      </c>
      <c r="AB589" s="107">
        <v>0</v>
      </c>
      <c r="AC589" s="176" t="s">
        <v>294</v>
      </c>
      <c r="AD589" s="107" t="s">
        <v>306</v>
      </c>
      <c r="AE589" s="176"/>
      <c r="AF589" s="3"/>
    </row>
    <row r="590" s="6" customFormat="1" ht="36" spans="1:32">
      <c r="A590" s="59" t="s">
        <v>52</v>
      </c>
      <c r="B590" s="107" t="s">
        <v>317</v>
      </c>
      <c r="C590" s="107" t="s">
        <v>59</v>
      </c>
      <c r="D590" s="107" t="s">
        <v>262</v>
      </c>
      <c r="E590" s="173" t="s">
        <v>258</v>
      </c>
      <c r="F590" s="107">
        <v>7</v>
      </c>
      <c r="G590" s="107">
        <v>1</v>
      </c>
      <c r="H590" s="44" t="s">
        <v>41</v>
      </c>
      <c r="I590" s="107">
        <v>92</v>
      </c>
      <c r="J590" s="107">
        <v>416</v>
      </c>
      <c r="K590" s="44" t="s">
        <v>38</v>
      </c>
      <c r="L590" s="44" t="s">
        <v>38</v>
      </c>
      <c r="M590" s="60">
        <v>768</v>
      </c>
      <c r="N590" s="60">
        <v>768</v>
      </c>
      <c r="O590" s="60">
        <v>0</v>
      </c>
      <c r="P590" s="60">
        <v>0</v>
      </c>
      <c r="Q590" s="60">
        <v>0</v>
      </c>
      <c r="R590" s="107" t="s">
        <v>39</v>
      </c>
      <c r="S590" s="107">
        <v>92</v>
      </c>
      <c r="T590" s="107">
        <v>416</v>
      </c>
      <c r="U590" s="107">
        <v>92</v>
      </c>
      <c r="V590" s="107">
        <v>416</v>
      </c>
      <c r="W590" s="107">
        <v>0</v>
      </c>
      <c r="X590" s="107">
        <v>0</v>
      </c>
      <c r="Y590" s="107">
        <v>0</v>
      </c>
      <c r="Z590" s="107">
        <v>0</v>
      </c>
      <c r="AA590" s="107">
        <v>0</v>
      </c>
      <c r="AB590" s="107">
        <v>0</v>
      </c>
      <c r="AC590" s="107" t="s">
        <v>251</v>
      </c>
      <c r="AD590" s="107" t="s">
        <v>306</v>
      </c>
      <c r="AE590" s="176"/>
      <c r="AF590" s="3"/>
    </row>
    <row r="591" s="6" customFormat="1" ht="36" spans="1:32">
      <c r="A591" s="59" t="s">
        <v>52</v>
      </c>
      <c r="B591" s="107" t="s">
        <v>318</v>
      </c>
      <c r="C591" s="107" t="s">
        <v>59</v>
      </c>
      <c r="D591" s="107" t="s">
        <v>67</v>
      </c>
      <c r="E591" s="173" t="s">
        <v>258</v>
      </c>
      <c r="F591" s="107">
        <v>5.8</v>
      </c>
      <c r="G591" s="107">
        <v>1</v>
      </c>
      <c r="H591" s="44" t="s">
        <v>41</v>
      </c>
      <c r="I591" s="107">
        <v>22</v>
      </c>
      <c r="J591" s="107">
        <v>61</v>
      </c>
      <c r="K591" s="44" t="s">
        <v>38</v>
      </c>
      <c r="L591" s="44" t="s">
        <v>38</v>
      </c>
      <c r="M591" s="60">
        <v>696</v>
      </c>
      <c r="N591" s="60">
        <v>696</v>
      </c>
      <c r="O591" s="60">
        <v>0</v>
      </c>
      <c r="P591" s="60">
        <v>0</v>
      </c>
      <c r="Q591" s="60">
        <v>0</v>
      </c>
      <c r="R591" s="107" t="s">
        <v>39</v>
      </c>
      <c r="S591" s="107">
        <v>22</v>
      </c>
      <c r="T591" s="107">
        <v>61</v>
      </c>
      <c r="U591" s="107">
        <v>22</v>
      </c>
      <c r="V591" s="107">
        <v>61</v>
      </c>
      <c r="W591" s="107">
        <v>0</v>
      </c>
      <c r="X591" s="107">
        <v>0</v>
      </c>
      <c r="Y591" s="107">
        <v>0</v>
      </c>
      <c r="Z591" s="107">
        <v>0</v>
      </c>
      <c r="AA591" s="107">
        <v>0</v>
      </c>
      <c r="AB591" s="107">
        <v>0</v>
      </c>
      <c r="AC591" s="176" t="s">
        <v>251</v>
      </c>
      <c r="AD591" s="107" t="s">
        <v>319</v>
      </c>
      <c r="AE591" s="176"/>
      <c r="AF591" s="3"/>
    </row>
    <row r="592" s="6" customFormat="1" ht="36" spans="1:32">
      <c r="A592" s="59" t="s">
        <v>52</v>
      </c>
      <c r="B592" s="107" t="s">
        <v>320</v>
      </c>
      <c r="C592" s="107" t="s">
        <v>59</v>
      </c>
      <c r="D592" s="107" t="s">
        <v>67</v>
      </c>
      <c r="E592" s="173" t="s">
        <v>258</v>
      </c>
      <c r="F592" s="107">
        <v>2.2</v>
      </c>
      <c r="G592" s="107">
        <v>1</v>
      </c>
      <c r="H592" s="44" t="s">
        <v>41</v>
      </c>
      <c r="I592" s="107">
        <v>21</v>
      </c>
      <c r="J592" s="107">
        <v>72</v>
      </c>
      <c r="K592" s="44" t="s">
        <v>38</v>
      </c>
      <c r="L592" s="44" t="s">
        <v>38</v>
      </c>
      <c r="M592" s="60">
        <v>264</v>
      </c>
      <c r="N592" s="60">
        <v>264</v>
      </c>
      <c r="O592" s="60">
        <v>0</v>
      </c>
      <c r="P592" s="60">
        <v>0</v>
      </c>
      <c r="Q592" s="60">
        <v>0</v>
      </c>
      <c r="R592" s="107" t="s">
        <v>39</v>
      </c>
      <c r="S592" s="107">
        <v>21</v>
      </c>
      <c r="T592" s="107">
        <v>72</v>
      </c>
      <c r="U592" s="107">
        <v>21</v>
      </c>
      <c r="V592" s="107">
        <v>72</v>
      </c>
      <c r="W592" s="107">
        <v>0</v>
      </c>
      <c r="X592" s="107">
        <v>0</v>
      </c>
      <c r="Y592" s="107">
        <v>0</v>
      </c>
      <c r="Z592" s="107">
        <v>0</v>
      </c>
      <c r="AA592" s="107">
        <v>0</v>
      </c>
      <c r="AB592" s="107">
        <v>0</v>
      </c>
      <c r="AC592" s="176" t="s">
        <v>251</v>
      </c>
      <c r="AD592" s="107" t="s">
        <v>319</v>
      </c>
      <c r="AE592" s="176"/>
      <c r="AF592" s="3"/>
    </row>
    <row r="593" s="6" customFormat="1" ht="36" spans="1:32">
      <c r="A593" s="59" t="s">
        <v>52</v>
      </c>
      <c r="B593" s="107" t="s">
        <v>321</v>
      </c>
      <c r="C593" s="107" t="s">
        <v>59</v>
      </c>
      <c r="D593" s="107" t="s">
        <v>67</v>
      </c>
      <c r="E593" s="173" t="s">
        <v>258</v>
      </c>
      <c r="F593" s="107">
        <v>2</v>
      </c>
      <c r="G593" s="107">
        <v>1</v>
      </c>
      <c r="H593" s="44" t="s">
        <v>41</v>
      </c>
      <c r="I593" s="107">
        <v>22</v>
      </c>
      <c r="J593" s="107">
        <v>69</v>
      </c>
      <c r="K593" s="44" t="s">
        <v>38</v>
      </c>
      <c r="L593" s="44" t="s">
        <v>38</v>
      </c>
      <c r="M593" s="60">
        <v>240</v>
      </c>
      <c r="N593" s="60">
        <v>240</v>
      </c>
      <c r="O593" s="60">
        <v>0</v>
      </c>
      <c r="P593" s="60">
        <v>0</v>
      </c>
      <c r="Q593" s="60">
        <v>0</v>
      </c>
      <c r="R593" s="107" t="s">
        <v>39</v>
      </c>
      <c r="S593" s="107">
        <v>22</v>
      </c>
      <c r="T593" s="107">
        <v>69</v>
      </c>
      <c r="U593" s="107">
        <v>22</v>
      </c>
      <c r="V593" s="107">
        <v>69</v>
      </c>
      <c r="W593" s="107">
        <v>0</v>
      </c>
      <c r="X593" s="107">
        <v>0</v>
      </c>
      <c r="Y593" s="107">
        <v>0</v>
      </c>
      <c r="Z593" s="107">
        <v>0</v>
      </c>
      <c r="AA593" s="107">
        <v>0</v>
      </c>
      <c r="AB593" s="107">
        <v>0</v>
      </c>
      <c r="AC593" s="176" t="s">
        <v>251</v>
      </c>
      <c r="AD593" s="107" t="s">
        <v>319</v>
      </c>
      <c r="AE593" s="176"/>
      <c r="AF593" s="3"/>
    </row>
    <row r="594" s="6" customFormat="1" ht="36" spans="1:32">
      <c r="A594" s="59" t="s">
        <v>52</v>
      </c>
      <c r="B594" s="107" t="s">
        <v>322</v>
      </c>
      <c r="C594" s="107" t="s">
        <v>61</v>
      </c>
      <c r="D594" s="107" t="s">
        <v>67</v>
      </c>
      <c r="E594" s="173" t="s">
        <v>258</v>
      </c>
      <c r="F594" s="107">
        <v>17</v>
      </c>
      <c r="G594" s="107">
        <v>1</v>
      </c>
      <c r="H594" s="44" t="s">
        <v>41</v>
      </c>
      <c r="I594" s="107">
        <v>517</v>
      </c>
      <c r="J594" s="107">
        <v>2330</v>
      </c>
      <c r="K594" s="44" t="s">
        <v>38</v>
      </c>
      <c r="L594" s="44" t="s">
        <v>38</v>
      </c>
      <c r="M594" s="60">
        <v>54</v>
      </c>
      <c r="N594" s="60">
        <v>54</v>
      </c>
      <c r="O594" s="60">
        <v>0</v>
      </c>
      <c r="P594" s="60">
        <v>0</v>
      </c>
      <c r="Q594" s="60">
        <v>0</v>
      </c>
      <c r="R594" s="107" t="s">
        <v>39</v>
      </c>
      <c r="S594" s="107">
        <v>517</v>
      </c>
      <c r="T594" s="107">
        <v>2330</v>
      </c>
      <c r="U594" s="107">
        <v>517</v>
      </c>
      <c r="V594" s="107">
        <v>2330</v>
      </c>
      <c r="W594" s="107">
        <v>0</v>
      </c>
      <c r="X594" s="107">
        <v>0</v>
      </c>
      <c r="Y594" s="107">
        <v>0</v>
      </c>
      <c r="Z594" s="107">
        <v>0</v>
      </c>
      <c r="AA594" s="107">
        <v>0</v>
      </c>
      <c r="AB594" s="107">
        <v>0</v>
      </c>
      <c r="AC594" s="107" t="s">
        <v>251</v>
      </c>
      <c r="AD594" s="107" t="s">
        <v>306</v>
      </c>
      <c r="AE594" s="176"/>
      <c r="AF594" s="3"/>
    </row>
    <row r="595" s="6" customFormat="1" ht="36" spans="1:32">
      <c r="A595" s="59" t="s">
        <v>52</v>
      </c>
      <c r="B595" s="107" t="s">
        <v>323</v>
      </c>
      <c r="C595" s="107" t="s">
        <v>324</v>
      </c>
      <c r="D595" s="107" t="s">
        <v>67</v>
      </c>
      <c r="E595" s="173" t="s">
        <v>258</v>
      </c>
      <c r="F595" s="107">
        <v>37.44</v>
      </c>
      <c r="G595" s="107">
        <v>1</v>
      </c>
      <c r="H595" s="44" t="s">
        <v>41</v>
      </c>
      <c r="I595" s="107">
        <v>4913</v>
      </c>
      <c r="J595" s="107">
        <v>20282</v>
      </c>
      <c r="K595" s="44" t="s">
        <v>38</v>
      </c>
      <c r="L595" s="44" t="s">
        <v>38</v>
      </c>
      <c r="M595" s="60">
        <v>4152</v>
      </c>
      <c r="N595" s="60">
        <v>4152</v>
      </c>
      <c r="O595" s="60">
        <v>0</v>
      </c>
      <c r="P595" s="60">
        <v>0</v>
      </c>
      <c r="Q595" s="60">
        <v>0</v>
      </c>
      <c r="R595" s="107" t="s">
        <v>39</v>
      </c>
      <c r="S595" s="107">
        <v>4913</v>
      </c>
      <c r="T595" s="107">
        <v>20282</v>
      </c>
      <c r="U595" s="107">
        <v>4913</v>
      </c>
      <c r="V595" s="107">
        <v>20282</v>
      </c>
      <c r="W595" s="107">
        <v>0</v>
      </c>
      <c r="X595" s="107">
        <v>0</v>
      </c>
      <c r="Y595" s="107">
        <v>0</v>
      </c>
      <c r="Z595" s="107">
        <v>0</v>
      </c>
      <c r="AA595" s="107">
        <v>0</v>
      </c>
      <c r="AB595" s="107">
        <v>0</v>
      </c>
      <c r="AC595" s="107" t="s">
        <v>251</v>
      </c>
      <c r="AD595" s="107" t="s">
        <v>306</v>
      </c>
      <c r="AE595" s="176"/>
      <c r="AF595" s="3"/>
    </row>
    <row r="596" s="6" customFormat="1" ht="36" spans="1:32">
      <c r="A596" s="59" t="s">
        <v>52</v>
      </c>
      <c r="B596" s="107" t="s">
        <v>325</v>
      </c>
      <c r="C596" s="107" t="s">
        <v>59</v>
      </c>
      <c r="D596" s="107" t="s">
        <v>67</v>
      </c>
      <c r="E596" s="173" t="s">
        <v>258</v>
      </c>
      <c r="F596" s="107">
        <v>6.2</v>
      </c>
      <c r="G596" s="107">
        <v>1</v>
      </c>
      <c r="H596" s="44" t="s">
        <v>41</v>
      </c>
      <c r="I596" s="107">
        <v>22</v>
      </c>
      <c r="J596" s="107">
        <v>85</v>
      </c>
      <c r="K596" s="44" t="s">
        <v>38</v>
      </c>
      <c r="L596" s="44" t="s">
        <v>38</v>
      </c>
      <c r="M596" s="60">
        <v>744</v>
      </c>
      <c r="N596" s="60">
        <v>744</v>
      </c>
      <c r="O596" s="60">
        <v>0</v>
      </c>
      <c r="P596" s="60">
        <v>0</v>
      </c>
      <c r="Q596" s="60">
        <v>0</v>
      </c>
      <c r="R596" s="107" t="s">
        <v>39</v>
      </c>
      <c r="S596" s="107">
        <v>22</v>
      </c>
      <c r="T596" s="107">
        <v>85</v>
      </c>
      <c r="U596" s="107">
        <v>22</v>
      </c>
      <c r="V596" s="107">
        <v>85</v>
      </c>
      <c r="W596" s="107">
        <v>0</v>
      </c>
      <c r="X596" s="107">
        <v>0</v>
      </c>
      <c r="Y596" s="107">
        <v>0</v>
      </c>
      <c r="Z596" s="107">
        <v>0</v>
      </c>
      <c r="AA596" s="107">
        <v>0</v>
      </c>
      <c r="AB596" s="107">
        <v>0</v>
      </c>
      <c r="AC596" s="176" t="s">
        <v>251</v>
      </c>
      <c r="AD596" s="107" t="s">
        <v>306</v>
      </c>
      <c r="AE596" s="176"/>
      <c r="AF596" s="3"/>
    </row>
    <row r="597" s="6" customFormat="1" ht="36" spans="1:32">
      <c r="A597" s="59" t="s">
        <v>52</v>
      </c>
      <c r="B597" s="107" t="s">
        <v>326</v>
      </c>
      <c r="C597" s="107" t="s">
        <v>59</v>
      </c>
      <c r="D597" s="107" t="s">
        <v>67</v>
      </c>
      <c r="E597" s="173" t="s">
        <v>258</v>
      </c>
      <c r="F597" s="107">
        <v>21.6</v>
      </c>
      <c r="G597" s="107">
        <v>1</v>
      </c>
      <c r="H597" s="44" t="s">
        <v>41</v>
      </c>
      <c r="I597" s="107">
        <v>204</v>
      </c>
      <c r="J597" s="107">
        <v>825</v>
      </c>
      <c r="K597" s="44" t="s">
        <v>38</v>
      </c>
      <c r="L597" s="44" t="s">
        <v>38</v>
      </c>
      <c r="M597" s="60">
        <v>2592</v>
      </c>
      <c r="N597" s="60">
        <v>2592</v>
      </c>
      <c r="O597" s="60">
        <v>0</v>
      </c>
      <c r="P597" s="60">
        <v>0</v>
      </c>
      <c r="Q597" s="60">
        <v>0</v>
      </c>
      <c r="R597" s="107" t="s">
        <v>39</v>
      </c>
      <c r="S597" s="107">
        <v>204</v>
      </c>
      <c r="T597" s="107">
        <v>825</v>
      </c>
      <c r="U597" s="107">
        <v>204</v>
      </c>
      <c r="V597" s="107">
        <v>825</v>
      </c>
      <c r="W597" s="107">
        <v>0</v>
      </c>
      <c r="X597" s="107">
        <v>0</v>
      </c>
      <c r="Y597" s="107">
        <v>0</v>
      </c>
      <c r="Z597" s="107">
        <v>0</v>
      </c>
      <c r="AA597" s="107">
        <v>0</v>
      </c>
      <c r="AB597" s="107">
        <v>0</v>
      </c>
      <c r="AC597" s="176" t="s">
        <v>251</v>
      </c>
      <c r="AD597" s="107" t="s">
        <v>306</v>
      </c>
      <c r="AE597" s="176"/>
      <c r="AF597" s="3"/>
    </row>
    <row r="598" s="6" customFormat="1" ht="36" spans="1:32">
      <c r="A598" s="59" t="s">
        <v>52</v>
      </c>
      <c r="B598" s="107" t="s">
        <v>327</v>
      </c>
      <c r="C598" s="107" t="s">
        <v>59</v>
      </c>
      <c r="D598" s="107" t="s">
        <v>262</v>
      </c>
      <c r="E598" s="173" t="s">
        <v>258</v>
      </c>
      <c r="F598" s="176">
        <v>0.065</v>
      </c>
      <c r="G598" s="176">
        <v>1</v>
      </c>
      <c r="H598" s="44" t="s">
        <v>41</v>
      </c>
      <c r="I598" s="107">
        <v>39</v>
      </c>
      <c r="J598" s="107">
        <v>188</v>
      </c>
      <c r="K598" s="44" t="s">
        <v>38</v>
      </c>
      <c r="L598" s="44" t="s">
        <v>38</v>
      </c>
      <c r="M598" s="60">
        <v>1</v>
      </c>
      <c r="N598" s="60">
        <v>1</v>
      </c>
      <c r="O598" s="75">
        <v>0</v>
      </c>
      <c r="P598" s="75">
        <v>0</v>
      </c>
      <c r="Q598" s="75">
        <v>0</v>
      </c>
      <c r="R598" s="176" t="s">
        <v>39</v>
      </c>
      <c r="S598" s="107">
        <v>39</v>
      </c>
      <c r="T598" s="107">
        <v>188</v>
      </c>
      <c r="U598" s="107">
        <v>39</v>
      </c>
      <c r="V598" s="107">
        <v>188</v>
      </c>
      <c r="W598" s="176">
        <v>0</v>
      </c>
      <c r="X598" s="176">
        <v>0</v>
      </c>
      <c r="Y598" s="176">
        <v>0</v>
      </c>
      <c r="Z598" s="176">
        <v>0</v>
      </c>
      <c r="AA598" s="176">
        <v>0</v>
      </c>
      <c r="AB598" s="176">
        <v>0</v>
      </c>
      <c r="AC598" s="176" t="s">
        <v>251</v>
      </c>
      <c r="AD598" s="107" t="s">
        <v>328</v>
      </c>
      <c r="AE598" s="176"/>
      <c r="AF598" s="3"/>
    </row>
    <row r="599" s="6" customFormat="1" ht="36" spans="1:32">
      <c r="A599" s="59" t="s">
        <v>52</v>
      </c>
      <c r="B599" s="95" t="s">
        <v>329</v>
      </c>
      <c r="C599" s="56" t="s">
        <v>60</v>
      </c>
      <c r="D599" s="130" t="s">
        <v>262</v>
      </c>
      <c r="E599" s="130" t="s">
        <v>258</v>
      </c>
      <c r="F599" s="130">
        <v>5.1</v>
      </c>
      <c r="G599" s="143">
        <v>1</v>
      </c>
      <c r="H599" s="44" t="s">
        <v>41</v>
      </c>
      <c r="I599" s="130">
        <v>672</v>
      </c>
      <c r="J599" s="130">
        <v>2754</v>
      </c>
      <c r="K599" s="44" t="s">
        <v>38</v>
      </c>
      <c r="L599" s="44" t="s">
        <v>38</v>
      </c>
      <c r="M599" s="132">
        <v>663</v>
      </c>
      <c r="N599" s="137">
        <v>663</v>
      </c>
      <c r="O599" s="112">
        <v>0</v>
      </c>
      <c r="P599" s="112">
        <v>0</v>
      </c>
      <c r="Q599" s="112">
        <v>0</v>
      </c>
      <c r="R599" s="139" t="s">
        <v>39</v>
      </c>
      <c r="S599" s="130">
        <v>672</v>
      </c>
      <c r="T599" s="130">
        <v>2754</v>
      </c>
      <c r="U599" s="130">
        <v>672</v>
      </c>
      <c r="V599" s="130">
        <v>2754</v>
      </c>
      <c r="W599" s="130">
        <v>0</v>
      </c>
      <c r="X599" s="130">
        <v>0</v>
      </c>
      <c r="Y599" s="112">
        <v>0</v>
      </c>
      <c r="Z599" s="112">
        <v>0</v>
      </c>
      <c r="AA599" s="112">
        <v>0</v>
      </c>
      <c r="AB599" s="112">
        <v>0</v>
      </c>
      <c r="AC599" s="139" t="s">
        <v>251</v>
      </c>
      <c r="AD599" s="107" t="s">
        <v>306</v>
      </c>
      <c r="AE599" s="54"/>
      <c r="AF599" s="3"/>
    </row>
    <row r="600" s="6" customFormat="1" ht="36" spans="1:32">
      <c r="A600" s="59" t="s">
        <v>52</v>
      </c>
      <c r="B600" s="95" t="s">
        <v>330</v>
      </c>
      <c r="C600" s="56" t="s">
        <v>60</v>
      </c>
      <c r="D600" s="130" t="s">
        <v>262</v>
      </c>
      <c r="E600" s="130" t="s">
        <v>258</v>
      </c>
      <c r="F600" s="130">
        <v>8.1</v>
      </c>
      <c r="G600" s="143">
        <v>1</v>
      </c>
      <c r="H600" s="44" t="s">
        <v>41</v>
      </c>
      <c r="I600" s="130">
        <v>295</v>
      </c>
      <c r="J600" s="130">
        <v>1158</v>
      </c>
      <c r="K600" s="44" t="s">
        <v>38</v>
      </c>
      <c r="L600" s="44" t="s">
        <v>38</v>
      </c>
      <c r="M600" s="132">
        <v>1053</v>
      </c>
      <c r="N600" s="137">
        <v>1053</v>
      </c>
      <c r="O600" s="112">
        <v>0</v>
      </c>
      <c r="P600" s="112">
        <v>0</v>
      </c>
      <c r="Q600" s="112">
        <v>0</v>
      </c>
      <c r="R600" s="139" t="s">
        <v>39</v>
      </c>
      <c r="S600" s="130">
        <v>295</v>
      </c>
      <c r="T600" s="130">
        <v>1158</v>
      </c>
      <c r="U600" s="130">
        <v>295</v>
      </c>
      <c r="V600" s="130">
        <v>1158</v>
      </c>
      <c r="W600" s="130">
        <v>0</v>
      </c>
      <c r="X600" s="130">
        <v>0</v>
      </c>
      <c r="Y600" s="112">
        <v>0</v>
      </c>
      <c r="Z600" s="112">
        <v>0</v>
      </c>
      <c r="AA600" s="112">
        <v>0</v>
      </c>
      <c r="AB600" s="112">
        <v>0</v>
      </c>
      <c r="AC600" s="139" t="s">
        <v>251</v>
      </c>
      <c r="AD600" s="107" t="s">
        <v>306</v>
      </c>
      <c r="AE600" s="54"/>
      <c r="AF600" s="3"/>
    </row>
    <row r="601" s="6" customFormat="1" ht="36" spans="1:32">
      <c r="A601" s="59" t="s">
        <v>52</v>
      </c>
      <c r="B601" s="187" t="s">
        <v>331</v>
      </c>
      <c r="C601" s="56" t="s">
        <v>60</v>
      </c>
      <c r="D601" s="130" t="s">
        <v>262</v>
      </c>
      <c r="E601" s="130" t="s">
        <v>258</v>
      </c>
      <c r="F601" s="55">
        <v>1.776</v>
      </c>
      <c r="G601" s="143">
        <v>1</v>
      </c>
      <c r="H601" s="44" t="s">
        <v>41</v>
      </c>
      <c r="I601" s="130">
        <v>26</v>
      </c>
      <c r="J601" s="130">
        <v>116</v>
      </c>
      <c r="K601" s="44" t="s">
        <v>38</v>
      </c>
      <c r="L601" s="44" t="s">
        <v>38</v>
      </c>
      <c r="M601" s="132">
        <v>220</v>
      </c>
      <c r="N601" s="134">
        <v>220</v>
      </c>
      <c r="O601" s="176">
        <v>0</v>
      </c>
      <c r="P601" s="176">
        <v>0</v>
      </c>
      <c r="Q601" s="75">
        <v>0</v>
      </c>
      <c r="R601" s="139" t="s">
        <v>39</v>
      </c>
      <c r="S601" s="130">
        <v>26</v>
      </c>
      <c r="T601" s="130">
        <v>116</v>
      </c>
      <c r="U601" s="130">
        <v>26</v>
      </c>
      <c r="V601" s="130">
        <v>116</v>
      </c>
      <c r="W601" s="130">
        <v>0</v>
      </c>
      <c r="X601" s="130">
        <v>0</v>
      </c>
      <c r="Y601" s="139">
        <v>0</v>
      </c>
      <c r="Z601" s="139">
        <v>0</v>
      </c>
      <c r="AA601" s="139">
        <v>0</v>
      </c>
      <c r="AB601" s="139">
        <v>0</v>
      </c>
      <c r="AC601" s="139" t="s">
        <v>251</v>
      </c>
      <c r="AD601" s="107" t="s">
        <v>306</v>
      </c>
      <c r="AE601" s="54"/>
      <c r="AF601" s="3"/>
    </row>
    <row r="602" s="6" customFormat="1" ht="36" spans="1:32">
      <c r="A602" s="59" t="s">
        <v>52</v>
      </c>
      <c r="B602" s="187" t="s">
        <v>332</v>
      </c>
      <c r="C602" s="56" t="s">
        <v>60</v>
      </c>
      <c r="D602" s="130" t="s">
        <v>262</v>
      </c>
      <c r="E602" s="130" t="s">
        <v>258</v>
      </c>
      <c r="F602" s="55">
        <v>1.371</v>
      </c>
      <c r="G602" s="143">
        <v>1</v>
      </c>
      <c r="H602" s="44" t="s">
        <v>41</v>
      </c>
      <c r="I602" s="130">
        <v>18</v>
      </c>
      <c r="J602" s="130">
        <v>82</v>
      </c>
      <c r="K602" s="44" t="s">
        <v>38</v>
      </c>
      <c r="L602" s="44" t="s">
        <v>38</v>
      </c>
      <c r="M602" s="132">
        <v>154</v>
      </c>
      <c r="N602" s="134">
        <v>154</v>
      </c>
      <c r="O602" s="176">
        <v>0</v>
      </c>
      <c r="P602" s="176">
        <v>0</v>
      </c>
      <c r="Q602" s="75">
        <v>0</v>
      </c>
      <c r="R602" s="139" t="s">
        <v>39</v>
      </c>
      <c r="S602" s="130">
        <v>18</v>
      </c>
      <c r="T602" s="130">
        <v>82</v>
      </c>
      <c r="U602" s="130">
        <v>18</v>
      </c>
      <c r="V602" s="130">
        <v>82</v>
      </c>
      <c r="W602" s="130">
        <v>0</v>
      </c>
      <c r="X602" s="130">
        <v>0</v>
      </c>
      <c r="Y602" s="139">
        <v>0</v>
      </c>
      <c r="Z602" s="139">
        <v>0</v>
      </c>
      <c r="AA602" s="139">
        <v>0</v>
      </c>
      <c r="AB602" s="139">
        <v>0</v>
      </c>
      <c r="AC602" s="139" t="s">
        <v>251</v>
      </c>
      <c r="AD602" s="107" t="s">
        <v>306</v>
      </c>
      <c r="AE602" s="54"/>
      <c r="AF602" s="3"/>
    </row>
    <row r="603" s="6" customFormat="1" ht="36" spans="1:32">
      <c r="A603" s="59" t="s">
        <v>52</v>
      </c>
      <c r="B603" s="187" t="s">
        <v>333</v>
      </c>
      <c r="C603" s="56" t="s">
        <v>60</v>
      </c>
      <c r="D603" s="130" t="s">
        <v>262</v>
      </c>
      <c r="E603" s="130" t="s">
        <v>258</v>
      </c>
      <c r="F603" s="55">
        <v>1.067</v>
      </c>
      <c r="G603" s="143">
        <v>1</v>
      </c>
      <c r="H603" s="44" t="s">
        <v>41</v>
      </c>
      <c r="I603" s="130">
        <v>12</v>
      </c>
      <c r="J603" s="130">
        <v>44</v>
      </c>
      <c r="K603" s="44" t="s">
        <v>38</v>
      </c>
      <c r="L603" s="44" t="s">
        <v>38</v>
      </c>
      <c r="M603" s="132">
        <v>132</v>
      </c>
      <c r="N603" s="134">
        <v>132</v>
      </c>
      <c r="O603" s="176">
        <v>0</v>
      </c>
      <c r="P603" s="176">
        <v>0</v>
      </c>
      <c r="Q603" s="75">
        <v>0</v>
      </c>
      <c r="R603" s="139" t="s">
        <v>39</v>
      </c>
      <c r="S603" s="130">
        <v>12</v>
      </c>
      <c r="T603" s="130">
        <v>44</v>
      </c>
      <c r="U603" s="130">
        <v>12</v>
      </c>
      <c r="V603" s="130">
        <v>44</v>
      </c>
      <c r="W603" s="130">
        <v>0</v>
      </c>
      <c r="X603" s="130">
        <v>0</v>
      </c>
      <c r="Y603" s="139">
        <v>0</v>
      </c>
      <c r="Z603" s="139">
        <v>0</v>
      </c>
      <c r="AA603" s="139">
        <v>0</v>
      </c>
      <c r="AB603" s="139">
        <v>0</v>
      </c>
      <c r="AC603" s="139" t="s">
        <v>251</v>
      </c>
      <c r="AD603" s="107" t="s">
        <v>306</v>
      </c>
      <c r="AE603" s="54"/>
      <c r="AF603" s="3"/>
    </row>
    <row r="604" s="6" customFormat="1" ht="36" spans="1:32">
      <c r="A604" s="59" t="s">
        <v>52</v>
      </c>
      <c r="B604" s="107" t="s">
        <v>334</v>
      </c>
      <c r="C604" s="107" t="s">
        <v>61</v>
      </c>
      <c r="D604" s="107" t="s">
        <v>262</v>
      </c>
      <c r="E604" s="173" t="s">
        <v>270</v>
      </c>
      <c r="F604" s="107">
        <v>2.5</v>
      </c>
      <c r="G604" s="107">
        <v>1</v>
      </c>
      <c r="H604" s="44" t="s">
        <v>41</v>
      </c>
      <c r="I604" s="107">
        <v>9</v>
      </c>
      <c r="J604" s="107">
        <v>29</v>
      </c>
      <c r="K604" s="44" t="s">
        <v>38</v>
      </c>
      <c r="L604" s="44" t="s">
        <v>38</v>
      </c>
      <c r="M604" s="60">
        <v>300</v>
      </c>
      <c r="N604" s="60">
        <v>0</v>
      </c>
      <c r="O604" s="75">
        <v>0</v>
      </c>
      <c r="P604" s="75">
        <v>0</v>
      </c>
      <c r="Q604" s="75">
        <v>300</v>
      </c>
      <c r="R604" s="107" t="s">
        <v>39</v>
      </c>
      <c r="S604" s="107">
        <v>9</v>
      </c>
      <c r="T604" s="107">
        <v>29</v>
      </c>
      <c r="U604" s="107">
        <v>9</v>
      </c>
      <c r="V604" s="107">
        <v>29</v>
      </c>
      <c r="W604" s="107">
        <v>0</v>
      </c>
      <c r="X604" s="107">
        <v>0</v>
      </c>
      <c r="Y604" s="107">
        <v>0</v>
      </c>
      <c r="Z604" s="107">
        <v>0</v>
      </c>
      <c r="AA604" s="107">
        <v>0</v>
      </c>
      <c r="AB604" s="107">
        <v>0</v>
      </c>
      <c r="AC604" s="107" t="s">
        <v>294</v>
      </c>
      <c r="AD604" s="107" t="s">
        <v>335</v>
      </c>
      <c r="AE604" s="107"/>
      <c r="AF604" s="3"/>
    </row>
    <row r="605" s="6" customFormat="1" ht="36" spans="1:32">
      <c r="A605" s="59" t="s">
        <v>52</v>
      </c>
      <c r="B605" s="107" t="s">
        <v>336</v>
      </c>
      <c r="C605" s="107" t="s">
        <v>61</v>
      </c>
      <c r="D605" s="107" t="s">
        <v>262</v>
      </c>
      <c r="E605" s="173" t="s">
        <v>270</v>
      </c>
      <c r="F605" s="107">
        <v>0.8</v>
      </c>
      <c r="G605" s="107">
        <v>1</v>
      </c>
      <c r="H605" s="44" t="s">
        <v>41</v>
      </c>
      <c r="I605" s="107">
        <v>7</v>
      </c>
      <c r="J605" s="107">
        <v>23</v>
      </c>
      <c r="K605" s="44" t="s">
        <v>38</v>
      </c>
      <c r="L605" s="44" t="s">
        <v>38</v>
      </c>
      <c r="M605" s="60">
        <v>96</v>
      </c>
      <c r="N605" s="60">
        <v>0</v>
      </c>
      <c r="O605" s="75">
        <v>0</v>
      </c>
      <c r="P605" s="75">
        <v>0</v>
      </c>
      <c r="Q605" s="75">
        <v>96</v>
      </c>
      <c r="R605" s="107" t="s">
        <v>39</v>
      </c>
      <c r="S605" s="107">
        <v>7</v>
      </c>
      <c r="T605" s="107">
        <v>23</v>
      </c>
      <c r="U605" s="107">
        <v>7</v>
      </c>
      <c r="V605" s="107">
        <v>23</v>
      </c>
      <c r="W605" s="107">
        <v>0</v>
      </c>
      <c r="X605" s="107">
        <v>0</v>
      </c>
      <c r="Y605" s="107">
        <v>0</v>
      </c>
      <c r="Z605" s="107">
        <v>0</v>
      </c>
      <c r="AA605" s="107">
        <v>0</v>
      </c>
      <c r="AB605" s="107">
        <v>0</v>
      </c>
      <c r="AC605" s="107" t="s">
        <v>294</v>
      </c>
      <c r="AD605" s="107" t="s">
        <v>335</v>
      </c>
      <c r="AE605" s="107"/>
      <c r="AF605" s="3"/>
    </row>
    <row r="606" s="6" customFormat="1" ht="36" spans="1:32">
      <c r="A606" s="59" t="s">
        <v>52</v>
      </c>
      <c r="B606" s="107" t="s">
        <v>337</v>
      </c>
      <c r="C606" s="107" t="s">
        <v>61</v>
      </c>
      <c r="D606" s="107" t="s">
        <v>262</v>
      </c>
      <c r="E606" s="173" t="s">
        <v>270</v>
      </c>
      <c r="F606" s="107">
        <v>8.7</v>
      </c>
      <c r="G606" s="107">
        <v>1</v>
      </c>
      <c r="H606" s="44" t="s">
        <v>41</v>
      </c>
      <c r="I606" s="107">
        <v>7</v>
      </c>
      <c r="J606" s="107">
        <v>32</v>
      </c>
      <c r="K606" s="44" t="s">
        <v>38</v>
      </c>
      <c r="L606" s="44" t="s">
        <v>38</v>
      </c>
      <c r="M606" s="60">
        <v>1044</v>
      </c>
      <c r="N606" s="60">
        <v>1044</v>
      </c>
      <c r="O606" s="75">
        <v>0</v>
      </c>
      <c r="P606" s="75">
        <v>0</v>
      </c>
      <c r="Q606" s="75">
        <v>0</v>
      </c>
      <c r="R606" s="107" t="s">
        <v>39</v>
      </c>
      <c r="S606" s="107">
        <v>7</v>
      </c>
      <c r="T606" s="107">
        <v>32</v>
      </c>
      <c r="U606" s="107">
        <v>7</v>
      </c>
      <c r="V606" s="107">
        <v>32</v>
      </c>
      <c r="W606" s="107">
        <v>0</v>
      </c>
      <c r="X606" s="107">
        <v>0</v>
      </c>
      <c r="Y606" s="107">
        <v>0</v>
      </c>
      <c r="Z606" s="107">
        <v>0</v>
      </c>
      <c r="AA606" s="107">
        <v>0</v>
      </c>
      <c r="AB606" s="107">
        <v>0</v>
      </c>
      <c r="AC606" s="107" t="s">
        <v>294</v>
      </c>
      <c r="AD606" s="107" t="s">
        <v>306</v>
      </c>
      <c r="AE606" s="107"/>
      <c r="AF606" s="3"/>
    </row>
    <row r="607" s="6" customFormat="1" ht="36" spans="1:32">
      <c r="A607" s="59" t="s">
        <v>52</v>
      </c>
      <c r="B607" s="107" t="s">
        <v>338</v>
      </c>
      <c r="C607" s="107" t="s">
        <v>62</v>
      </c>
      <c r="D607" s="107" t="s">
        <v>262</v>
      </c>
      <c r="E607" s="173" t="s">
        <v>270</v>
      </c>
      <c r="F607" s="107">
        <v>4</v>
      </c>
      <c r="G607" s="107">
        <v>1</v>
      </c>
      <c r="H607" s="44" t="s">
        <v>41</v>
      </c>
      <c r="I607" s="107">
        <v>29</v>
      </c>
      <c r="J607" s="107">
        <v>116</v>
      </c>
      <c r="K607" s="44" t="s">
        <v>38</v>
      </c>
      <c r="L607" s="44" t="s">
        <v>38</v>
      </c>
      <c r="M607" s="60">
        <v>400</v>
      </c>
      <c r="N607" s="60">
        <v>400</v>
      </c>
      <c r="O607" s="60">
        <v>0</v>
      </c>
      <c r="P607" s="60">
        <v>0</v>
      </c>
      <c r="Q607" s="60">
        <v>0</v>
      </c>
      <c r="R607" s="107" t="s">
        <v>39</v>
      </c>
      <c r="S607" s="107">
        <v>29</v>
      </c>
      <c r="T607" s="107">
        <v>116</v>
      </c>
      <c r="U607" s="107">
        <v>29</v>
      </c>
      <c r="V607" s="107">
        <v>116</v>
      </c>
      <c r="W607" s="107">
        <v>0</v>
      </c>
      <c r="X607" s="107">
        <v>0</v>
      </c>
      <c r="Y607" s="107">
        <v>0</v>
      </c>
      <c r="Z607" s="107">
        <v>0</v>
      </c>
      <c r="AA607" s="107">
        <v>0</v>
      </c>
      <c r="AB607" s="107">
        <v>0</v>
      </c>
      <c r="AC607" s="107" t="s">
        <v>251</v>
      </c>
      <c r="AD607" s="107" t="s">
        <v>272</v>
      </c>
      <c r="AE607" s="176"/>
      <c r="AF607" s="3"/>
    </row>
    <row r="608" s="6" customFormat="1" ht="36" spans="1:32">
      <c r="A608" s="59" t="s">
        <v>52</v>
      </c>
      <c r="B608" s="107" t="s">
        <v>339</v>
      </c>
      <c r="C608" s="107" t="s">
        <v>62</v>
      </c>
      <c r="D608" s="107" t="s">
        <v>262</v>
      </c>
      <c r="E608" s="173" t="s">
        <v>270</v>
      </c>
      <c r="F608" s="107">
        <v>2.5</v>
      </c>
      <c r="G608" s="107">
        <v>1</v>
      </c>
      <c r="H608" s="44" t="s">
        <v>41</v>
      </c>
      <c r="I608" s="107">
        <v>47</v>
      </c>
      <c r="J608" s="107">
        <v>181</v>
      </c>
      <c r="K608" s="44" t="s">
        <v>38</v>
      </c>
      <c r="L608" s="44" t="s">
        <v>38</v>
      </c>
      <c r="M608" s="60">
        <v>250</v>
      </c>
      <c r="N608" s="60">
        <v>250</v>
      </c>
      <c r="O608" s="60">
        <v>0</v>
      </c>
      <c r="P608" s="60">
        <v>0</v>
      </c>
      <c r="Q608" s="60">
        <v>0</v>
      </c>
      <c r="R608" s="107" t="s">
        <v>39</v>
      </c>
      <c r="S608" s="107">
        <v>47</v>
      </c>
      <c r="T608" s="107">
        <v>181</v>
      </c>
      <c r="U608" s="107">
        <v>47</v>
      </c>
      <c r="V608" s="107">
        <v>181</v>
      </c>
      <c r="W608" s="107">
        <v>0</v>
      </c>
      <c r="X608" s="107">
        <v>0</v>
      </c>
      <c r="Y608" s="107">
        <v>0</v>
      </c>
      <c r="Z608" s="107">
        <v>0</v>
      </c>
      <c r="AA608" s="107">
        <v>0</v>
      </c>
      <c r="AB608" s="107">
        <v>0</v>
      </c>
      <c r="AC608" s="107" t="s">
        <v>251</v>
      </c>
      <c r="AD608" s="107" t="s">
        <v>272</v>
      </c>
      <c r="AE608" s="176"/>
      <c r="AF608" s="3"/>
    </row>
    <row r="609" s="6" customFormat="1" ht="24" spans="1:32">
      <c r="A609" s="59" t="s">
        <v>52</v>
      </c>
      <c r="B609" s="107" t="s">
        <v>340</v>
      </c>
      <c r="C609" s="107" t="s">
        <v>62</v>
      </c>
      <c r="D609" s="107" t="s">
        <v>262</v>
      </c>
      <c r="E609" s="173" t="s">
        <v>270</v>
      </c>
      <c r="F609" s="107">
        <v>8.728</v>
      </c>
      <c r="G609" s="107">
        <v>1</v>
      </c>
      <c r="H609" s="44" t="s">
        <v>41</v>
      </c>
      <c r="I609" s="107">
        <v>20</v>
      </c>
      <c r="J609" s="107">
        <v>64</v>
      </c>
      <c r="K609" s="44" t="s">
        <v>38</v>
      </c>
      <c r="L609" s="44" t="s">
        <v>38</v>
      </c>
      <c r="M609" s="60">
        <v>130.92</v>
      </c>
      <c r="N609" s="60">
        <v>130.92</v>
      </c>
      <c r="O609" s="60">
        <v>0</v>
      </c>
      <c r="P609" s="60">
        <v>0</v>
      </c>
      <c r="Q609" s="60">
        <v>0</v>
      </c>
      <c r="R609" s="107" t="s">
        <v>39</v>
      </c>
      <c r="S609" s="107">
        <v>20</v>
      </c>
      <c r="T609" s="107">
        <v>64</v>
      </c>
      <c r="U609" s="107">
        <v>20</v>
      </c>
      <c r="V609" s="107">
        <v>64</v>
      </c>
      <c r="W609" s="107">
        <v>0</v>
      </c>
      <c r="X609" s="107">
        <v>0</v>
      </c>
      <c r="Y609" s="107">
        <v>0</v>
      </c>
      <c r="Z609" s="107">
        <v>0</v>
      </c>
      <c r="AA609" s="107">
        <v>0</v>
      </c>
      <c r="AB609" s="107">
        <v>0</v>
      </c>
      <c r="AC609" s="107" t="s">
        <v>302</v>
      </c>
      <c r="AD609" s="107" t="s">
        <v>272</v>
      </c>
      <c r="AE609" s="176"/>
      <c r="AF609" s="3"/>
    </row>
    <row r="610" s="6" customFormat="1" ht="24" spans="1:32">
      <c r="A610" s="59" t="s">
        <v>52</v>
      </c>
      <c r="B610" s="107" t="s">
        <v>341</v>
      </c>
      <c r="C610" s="107" t="s">
        <v>62</v>
      </c>
      <c r="D610" s="107" t="s">
        <v>262</v>
      </c>
      <c r="E610" s="173" t="s">
        <v>270</v>
      </c>
      <c r="F610" s="107">
        <v>3.3</v>
      </c>
      <c r="G610" s="107">
        <v>1</v>
      </c>
      <c r="H610" s="44" t="s">
        <v>41</v>
      </c>
      <c r="I610" s="107">
        <v>8</v>
      </c>
      <c r="J610" s="107">
        <v>24</v>
      </c>
      <c r="K610" s="44" t="s">
        <v>38</v>
      </c>
      <c r="L610" s="44" t="s">
        <v>38</v>
      </c>
      <c r="M610" s="60">
        <v>49.35</v>
      </c>
      <c r="N610" s="60">
        <v>49.35</v>
      </c>
      <c r="O610" s="60">
        <v>0</v>
      </c>
      <c r="P610" s="60">
        <v>0</v>
      </c>
      <c r="Q610" s="60">
        <v>0</v>
      </c>
      <c r="R610" s="107" t="s">
        <v>39</v>
      </c>
      <c r="S610" s="107">
        <v>8</v>
      </c>
      <c r="T610" s="107">
        <v>24</v>
      </c>
      <c r="U610" s="107">
        <v>8</v>
      </c>
      <c r="V610" s="107">
        <v>24</v>
      </c>
      <c r="W610" s="107">
        <v>0</v>
      </c>
      <c r="X610" s="107">
        <v>0</v>
      </c>
      <c r="Y610" s="107">
        <v>0</v>
      </c>
      <c r="Z610" s="107">
        <v>0</v>
      </c>
      <c r="AA610" s="107">
        <v>0</v>
      </c>
      <c r="AB610" s="107">
        <v>0</v>
      </c>
      <c r="AC610" s="107" t="s">
        <v>302</v>
      </c>
      <c r="AD610" s="107" t="s">
        <v>272</v>
      </c>
      <c r="AE610" s="176"/>
      <c r="AF610" s="3"/>
    </row>
    <row r="611" s="6" customFormat="1" ht="24" spans="1:32">
      <c r="A611" s="59" t="s">
        <v>52</v>
      </c>
      <c r="B611" s="107" t="s">
        <v>342</v>
      </c>
      <c r="C611" s="107" t="s">
        <v>62</v>
      </c>
      <c r="D611" s="107" t="s">
        <v>262</v>
      </c>
      <c r="E611" s="173" t="s">
        <v>270</v>
      </c>
      <c r="F611" s="107">
        <v>6.72</v>
      </c>
      <c r="G611" s="107">
        <v>1</v>
      </c>
      <c r="H611" s="44" t="s">
        <v>41</v>
      </c>
      <c r="I611" s="107">
        <v>542</v>
      </c>
      <c r="J611" s="107">
        <v>2310</v>
      </c>
      <c r="K611" s="44" t="s">
        <v>38</v>
      </c>
      <c r="L611" s="44" t="s">
        <v>38</v>
      </c>
      <c r="M611" s="60">
        <v>737</v>
      </c>
      <c r="N611" s="60">
        <v>737</v>
      </c>
      <c r="O611" s="60">
        <v>0</v>
      </c>
      <c r="P611" s="60">
        <v>0</v>
      </c>
      <c r="Q611" s="60">
        <v>0</v>
      </c>
      <c r="R611" s="107" t="s">
        <v>39</v>
      </c>
      <c r="S611" s="107">
        <v>542</v>
      </c>
      <c r="T611" s="107">
        <v>2310</v>
      </c>
      <c r="U611" s="107">
        <v>542</v>
      </c>
      <c r="V611" s="107">
        <v>2310</v>
      </c>
      <c r="W611" s="107">
        <v>0</v>
      </c>
      <c r="X611" s="107">
        <v>0</v>
      </c>
      <c r="Y611" s="107">
        <v>0</v>
      </c>
      <c r="Z611" s="107">
        <v>0</v>
      </c>
      <c r="AA611" s="107">
        <v>0</v>
      </c>
      <c r="AB611" s="107">
        <v>0</v>
      </c>
      <c r="AC611" s="107" t="s">
        <v>302</v>
      </c>
      <c r="AD611" s="107" t="s">
        <v>272</v>
      </c>
      <c r="AE611" s="176"/>
      <c r="AF611" s="3"/>
    </row>
    <row r="612" s="6" customFormat="1" ht="24" spans="1:32">
      <c r="A612" s="59" t="s">
        <v>52</v>
      </c>
      <c r="B612" s="107" t="s">
        <v>343</v>
      </c>
      <c r="C612" s="107" t="s">
        <v>63</v>
      </c>
      <c r="D612" s="171" t="s">
        <v>262</v>
      </c>
      <c r="E612" s="60" t="s">
        <v>270</v>
      </c>
      <c r="F612" s="56">
        <v>27.187</v>
      </c>
      <c r="G612" s="56">
        <v>1</v>
      </c>
      <c r="H612" s="44" t="s">
        <v>41</v>
      </c>
      <c r="I612" s="56">
        <v>71</v>
      </c>
      <c r="J612" s="56">
        <v>307</v>
      </c>
      <c r="K612" s="60" t="s">
        <v>38</v>
      </c>
      <c r="L612" s="60" t="s">
        <v>38</v>
      </c>
      <c r="M612" s="56">
        <v>4853</v>
      </c>
      <c r="N612" s="56">
        <v>4853</v>
      </c>
      <c r="O612" s="56">
        <v>0</v>
      </c>
      <c r="P612" s="56">
        <v>0</v>
      </c>
      <c r="Q612" s="56">
        <v>0</v>
      </c>
      <c r="R612" s="56" t="s">
        <v>39</v>
      </c>
      <c r="S612" s="56">
        <v>71</v>
      </c>
      <c r="T612" s="56">
        <v>307</v>
      </c>
      <c r="U612" s="56">
        <v>71</v>
      </c>
      <c r="V612" s="56">
        <v>307</v>
      </c>
      <c r="W612" s="56">
        <v>0</v>
      </c>
      <c r="X612" s="56">
        <v>0</v>
      </c>
      <c r="Y612" s="56">
        <v>0</v>
      </c>
      <c r="Z612" s="56">
        <v>0</v>
      </c>
      <c r="AA612" s="56">
        <v>0</v>
      </c>
      <c r="AB612" s="56">
        <v>0</v>
      </c>
      <c r="AC612" s="107" t="s">
        <v>302</v>
      </c>
      <c r="AD612" s="107" t="s">
        <v>272</v>
      </c>
      <c r="AE612" s="176"/>
      <c r="AF612" s="3"/>
    </row>
    <row r="613" s="6" customFormat="1" ht="36" spans="1:32">
      <c r="A613" s="59" t="s">
        <v>52</v>
      </c>
      <c r="B613" s="107" t="s">
        <v>344</v>
      </c>
      <c r="C613" s="107" t="s">
        <v>63</v>
      </c>
      <c r="D613" s="107" t="s">
        <v>262</v>
      </c>
      <c r="E613" s="173" t="s">
        <v>270</v>
      </c>
      <c r="F613" s="188">
        <v>10.43</v>
      </c>
      <c r="G613" s="188">
        <v>1</v>
      </c>
      <c r="H613" s="44" t="s">
        <v>41</v>
      </c>
      <c r="I613" s="107">
        <v>107</v>
      </c>
      <c r="J613" s="107">
        <v>425</v>
      </c>
      <c r="K613" s="44" t="s">
        <v>38</v>
      </c>
      <c r="L613" s="44" t="s">
        <v>38</v>
      </c>
      <c r="M613" s="60">
        <v>159</v>
      </c>
      <c r="N613" s="60">
        <v>159</v>
      </c>
      <c r="O613" s="190">
        <v>0</v>
      </c>
      <c r="P613" s="190">
        <v>0</v>
      </c>
      <c r="Q613" s="190">
        <v>0</v>
      </c>
      <c r="R613" s="176" t="s">
        <v>39</v>
      </c>
      <c r="S613" s="107">
        <v>107</v>
      </c>
      <c r="T613" s="107">
        <v>425</v>
      </c>
      <c r="U613" s="107">
        <v>107</v>
      </c>
      <c r="V613" s="107">
        <v>425</v>
      </c>
      <c r="W613" s="107" t="s">
        <v>72</v>
      </c>
      <c r="X613" s="107" t="s">
        <v>72</v>
      </c>
      <c r="Y613" s="107" t="s">
        <v>72</v>
      </c>
      <c r="Z613" s="107" t="s">
        <v>72</v>
      </c>
      <c r="AA613" s="107" t="s">
        <v>72</v>
      </c>
      <c r="AB613" s="107" t="s">
        <v>72</v>
      </c>
      <c r="AC613" s="176" t="s">
        <v>294</v>
      </c>
      <c r="AD613" s="107" t="s">
        <v>272</v>
      </c>
      <c r="AE613" s="107"/>
      <c r="AF613" s="3"/>
    </row>
    <row r="614" s="6" customFormat="1" ht="36" spans="1:32">
      <c r="A614" s="59" t="s">
        <v>52</v>
      </c>
      <c r="B614" s="107" t="s">
        <v>345</v>
      </c>
      <c r="C614" s="107" t="s">
        <v>63</v>
      </c>
      <c r="D614" s="107" t="s">
        <v>262</v>
      </c>
      <c r="E614" s="173" t="s">
        <v>258</v>
      </c>
      <c r="F614" s="188">
        <v>0.9</v>
      </c>
      <c r="G614" s="188">
        <v>1</v>
      </c>
      <c r="H614" s="44" t="s">
        <v>41</v>
      </c>
      <c r="I614" s="107">
        <v>4</v>
      </c>
      <c r="J614" s="107">
        <v>15</v>
      </c>
      <c r="K614" s="44" t="s">
        <v>38</v>
      </c>
      <c r="L614" s="44" t="s">
        <v>38</v>
      </c>
      <c r="M614" s="60">
        <v>49.5</v>
      </c>
      <c r="N614" s="60">
        <v>49.5</v>
      </c>
      <c r="O614" s="190">
        <v>0</v>
      </c>
      <c r="P614" s="190">
        <v>0</v>
      </c>
      <c r="Q614" s="190">
        <v>0</v>
      </c>
      <c r="R614" s="176" t="s">
        <v>39</v>
      </c>
      <c r="S614" s="107">
        <v>4</v>
      </c>
      <c r="T614" s="107">
        <v>15</v>
      </c>
      <c r="U614" s="107">
        <v>4</v>
      </c>
      <c r="V614" s="107">
        <v>15</v>
      </c>
      <c r="W614" s="107" t="s">
        <v>72</v>
      </c>
      <c r="X614" s="107" t="s">
        <v>72</v>
      </c>
      <c r="Y614" s="107" t="s">
        <v>72</v>
      </c>
      <c r="Z614" s="107" t="s">
        <v>72</v>
      </c>
      <c r="AA614" s="107" t="s">
        <v>72</v>
      </c>
      <c r="AB614" s="107" t="s">
        <v>72</v>
      </c>
      <c r="AC614" s="176" t="s">
        <v>251</v>
      </c>
      <c r="AD614" s="107" t="s">
        <v>259</v>
      </c>
      <c r="AE614" s="107"/>
      <c r="AF614" s="3"/>
    </row>
    <row r="615" s="6" customFormat="1" ht="36" spans="1:32">
      <c r="A615" s="59" t="s">
        <v>52</v>
      </c>
      <c r="B615" s="107" t="s">
        <v>346</v>
      </c>
      <c r="C615" s="107" t="s">
        <v>63</v>
      </c>
      <c r="D615" s="107" t="s">
        <v>262</v>
      </c>
      <c r="E615" s="173" t="s">
        <v>258</v>
      </c>
      <c r="F615" s="188">
        <v>4.5</v>
      </c>
      <c r="G615" s="188">
        <v>1</v>
      </c>
      <c r="H615" s="44" t="s">
        <v>41</v>
      </c>
      <c r="I615" s="107">
        <v>12</v>
      </c>
      <c r="J615" s="107">
        <v>34</v>
      </c>
      <c r="K615" s="44" t="s">
        <v>38</v>
      </c>
      <c r="L615" s="44" t="s">
        <v>38</v>
      </c>
      <c r="M615" s="60">
        <v>400</v>
      </c>
      <c r="N615" s="60">
        <v>400</v>
      </c>
      <c r="O615" s="190">
        <v>0</v>
      </c>
      <c r="P615" s="190">
        <v>0</v>
      </c>
      <c r="Q615" s="190">
        <v>0</v>
      </c>
      <c r="R615" s="176" t="s">
        <v>39</v>
      </c>
      <c r="S615" s="107">
        <v>12</v>
      </c>
      <c r="T615" s="107">
        <v>34</v>
      </c>
      <c r="U615" s="107">
        <v>12</v>
      </c>
      <c r="V615" s="107">
        <v>34</v>
      </c>
      <c r="W615" s="107" t="s">
        <v>72</v>
      </c>
      <c r="X615" s="107" t="s">
        <v>72</v>
      </c>
      <c r="Y615" s="107" t="s">
        <v>72</v>
      </c>
      <c r="Z615" s="107" t="s">
        <v>72</v>
      </c>
      <c r="AA615" s="107" t="s">
        <v>72</v>
      </c>
      <c r="AB615" s="107" t="s">
        <v>72</v>
      </c>
      <c r="AC615" s="176" t="s">
        <v>251</v>
      </c>
      <c r="AD615" s="107" t="s">
        <v>259</v>
      </c>
      <c r="AE615" s="107"/>
      <c r="AF615" s="3"/>
    </row>
    <row r="616" s="6" customFormat="1" ht="36" spans="1:32">
      <c r="A616" s="59" t="s">
        <v>52</v>
      </c>
      <c r="B616" s="107" t="s">
        <v>347</v>
      </c>
      <c r="C616" s="107" t="s">
        <v>63</v>
      </c>
      <c r="D616" s="107" t="s">
        <v>262</v>
      </c>
      <c r="E616" s="173" t="s">
        <v>258</v>
      </c>
      <c r="F616" s="188">
        <v>2</v>
      </c>
      <c r="G616" s="188">
        <v>1</v>
      </c>
      <c r="H616" s="44" t="s">
        <v>41</v>
      </c>
      <c r="I616" s="107">
        <v>6</v>
      </c>
      <c r="J616" s="107">
        <v>27</v>
      </c>
      <c r="K616" s="44" t="s">
        <v>38</v>
      </c>
      <c r="L616" s="44" t="s">
        <v>38</v>
      </c>
      <c r="M616" s="60">
        <v>180</v>
      </c>
      <c r="N616" s="60">
        <v>180</v>
      </c>
      <c r="O616" s="190">
        <v>0</v>
      </c>
      <c r="P616" s="190">
        <v>0</v>
      </c>
      <c r="Q616" s="190">
        <v>0</v>
      </c>
      <c r="R616" s="176" t="s">
        <v>39</v>
      </c>
      <c r="S616" s="107">
        <v>6</v>
      </c>
      <c r="T616" s="107">
        <v>27</v>
      </c>
      <c r="U616" s="107">
        <v>6</v>
      </c>
      <c r="V616" s="107">
        <v>27</v>
      </c>
      <c r="W616" s="107" t="s">
        <v>72</v>
      </c>
      <c r="X616" s="107" t="s">
        <v>72</v>
      </c>
      <c r="Y616" s="107" t="s">
        <v>72</v>
      </c>
      <c r="Z616" s="107" t="s">
        <v>72</v>
      </c>
      <c r="AA616" s="107" t="s">
        <v>72</v>
      </c>
      <c r="AB616" s="107" t="s">
        <v>72</v>
      </c>
      <c r="AC616" s="176" t="s">
        <v>251</v>
      </c>
      <c r="AD616" s="107" t="s">
        <v>259</v>
      </c>
      <c r="AE616" s="107"/>
      <c r="AF616" s="3"/>
    </row>
    <row r="617" s="6" customFormat="1" ht="36" spans="1:32">
      <c r="A617" s="59" t="s">
        <v>52</v>
      </c>
      <c r="B617" s="107" t="s">
        <v>348</v>
      </c>
      <c r="C617" s="107" t="s">
        <v>63</v>
      </c>
      <c r="D617" s="107" t="s">
        <v>262</v>
      </c>
      <c r="E617" s="173" t="s">
        <v>258</v>
      </c>
      <c r="F617" s="188">
        <v>4</v>
      </c>
      <c r="G617" s="188">
        <v>1</v>
      </c>
      <c r="H617" s="44" t="s">
        <v>41</v>
      </c>
      <c r="I617" s="107">
        <v>47</v>
      </c>
      <c r="J617" s="107">
        <v>192</v>
      </c>
      <c r="K617" s="44" t="s">
        <v>38</v>
      </c>
      <c r="L617" s="44" t="s">
        <v>38</v>
      </c>
      <c r="M617" s="60">
        <v>480</v>
      </c>
      <c r="N617" s="60">
        <v>480</v>
      </c>
      <c r="O617" s="190">
        <v>0</v>
      </c>
      <c r="P617" s="190">
        <v>0</v>
      </c>
      <c r="Q617" s="190">
        <v>0</v>
      </c>
      <c r="R617" s="176" t="s">
        <v>39</v>
      </c>
      <c r="S617" s="107">
        <v>47</v>
      </c>
      <c r="T617" s="107">
        <v>192</v>
      </c>
      <c r="U617" s="107">
        <v>47</v>
      </c>
      <c r="V617" s="107">
        <v>192</v>
      </c>
      <c r="W617" s="107" t="s">
        <v>72</v>
      </c>
      <c r="X617" s="107" t="s">
        <v>72</v>
      </c>
      <c r="Y617" s="107" t="s">
        <v>72</v>
      </c>
      <c r="Z617" s="107" t="s">
        <v>72</v>
      </c>
      <c r="AA617" s="107" t="s">
        <v>72</v>
      </c>
      <c r="AB617" s="107" t="s">
        <v>72</v>
      </c>
      <c r="AC617" s="176" t="s">
        <v>251</v>
      </c>
      <c r="AD617" s="107" t="s">
        <v>259</v>
      </c>
      <c r="AE617" s="107"/>
      <c r="AF617" s="3"/>
    </row>
    <row r="618" s="6" customFormat="1" ht="36" spans="1:32">
      <c r="A618" s="59" t="s">
        <v>52</v>
      </c>
      <c r="B618" s="107" t="s">
        <v>349</v>
      </c>
      <c r="C618" s="107" t="s">
        <v>63</v>
      </c>
      <c r="D618" s="107" t="s">
        <v>262</v>
      </c>
      <c r="E618" s="173" t="s">
        <v>258</v>
      </c>
      <c r="F618" s="188">
        <v>0.5</v>
      </c>
      <c r="G618" s="188">
        <v>1</v>
      </c>
      <c r="H618" s="44" t="s">
        <v>41</v>
      </c>
      <c r="I618" s="107">
        <v>20</v>
      </c>
      <c r="J618" s="107">
        <v>75</v>
      </c>
      <c r="K618" s="44" t="s">
        <v>38</v>
      </c>
      <c r="L618" s="44" t="s">
        <v>38</v>
      </c>
      <c r="M618" s="60">
        <v>40</v>
      </c>
      <c r="N618" s="60">
        <v>40</v>
      </c>
      <c r="O618" s="190">
        <v>0</v>
      </c>
      <c r="P618" s="190">
        <v>0</v>
      </c>
      <c r="Q618" s="190">
        <v>0</v>
      </c>
      <c r="R618" s="176" t="s">
        <v>39</v>
      </c>
      <c r="S618" s="107">
        <v>20</v>
      </c>
      <c r="T618" s="107">
        <v>75</v>
      </c>
      <c r="U618" s="107">
        <v>20</v>
      </c>
      <c r="V618" s="107">
        <v>75</v>
      </c>
      <c r="W618" s="107" t="s">
        <v>72</v>
      </c>
      <c r="X618" s="107" t="s">
        <v>72</v>
      </c>
      <c r="Y618" s="107" t="s">
        <v>72</v>
      </c>
      <c r="Z618" s="107" t="s">
        <v>72</v>
      </c>
      <c r="AA618" s="107" t="s">
        <v>72</v>
      </c>
      <c r="AB618" s="107" t="s">
        <v>72</v>
      </c>
      <c r="AC618" s="176" t="s">
        <v>251</v>
      </c>
      <c r="AD618" s="107" t="s">
        <v>259</v>
      </c>
      <c r="AE618" s="107"/>
      <c r="AF618" s="3"/>
    </row>
    <row r="619" s="6" customFormat="1" ht="36" spans="1:32">
      <c r="A619" s="59" t="s">
        <v>52</v>
      </c>
      <c r="B619" s="107" t="s">
        <v>350</v>
      </c>
      <c r="C619" s="107" t="s">
        <v>63</v>
      </c>
      <c r="D619" s="107" t="s">
        <v>262</v>
      </c>
      <c r="E619" s="173" t="s">
        <v>258</v>
      </c>
      <c r="F619" s="188">
        <v>1</v>
      </c>
      <c r="G619" s="188">
        <v>1</v>
      </c>
      <c r="H619" s="44" t="s">
        <v>41</v>
      </c>
      <c r="I619" s="107">
        <v>22</v>
      </c>
      <c r="J619" s="107">
        <v>69</v>
      </c>
      <c r="K619" s="44" t="s">
        <v>38</v>
      </c>
      <c r="L619" s="44" t="s">
        <v>38</v>
      </c>
      <c r="M619" s="60">
        <v>80</v>
      </c>
      <c r="N619" s="60">
        <v>80</v>
      </c>
      <c r="O619" s="190">
        <v>0</v>
      </c>
      <c r="P619" s="190">
        <v>0</v>
      </c>
      <c r="Q619" s="190">
        <v>0</v>
      </c>
      <c r="R619" s="176" t="s">
        <v>39</v>
      </c>
      <c r="S619" s="107">
        <v>22</v>
      </c>
      <c r="T619" s="107">
        <v>69</v>
      </c>
      <c r="U619" s="107">
        <v>22</v>
      </c>
      <c r="V619" s="107">
        <v>69</v>
      </c>
      <c r="W619" s="107" t="s">
        <v>72</v>
      </c>
      <c r="X619" s="107" t="s">
        <v>72</v>
      </c>
      <c r="Y619" s="107" t="s">
        <v>72</v>
      </c>
      <c r="Z619" s="107" t="s">
        <v>72</v>
      </c>
      <c r="AA619" s="107" t="s">
        <v>72</v>
      </c>
      <c r="AB619" s="107" t="s">
        <v>72</v>
      </c>
      <c r="AC619" s="176" t="s">
        <v>251</v>
      </c>
      <c r="AD619" s="107" t="s">
        <v>259</v>
      </c>
      <c r="AE619" s="107"/>
      <c r="AF619" s="3"/>
    </row>
    <row r="620" s="6" customFormat="1" ht="36" spans="1:32">
      <c r="A620" s="59" t="s">
        <v>52</v>
      </c>
      <c r="B620" s="107" t="s">
        <v>351</v>
      </c>
      <c r="C620" s="107" t="s">
        <v>63</v>
      </c>
      <c r="D620" s="107" t="s">
        <v>262</v>
      </c>
      <c r="E620" s="173" t="s">
        <v>258</v>
      </c>
      <c r="F620" s="188">
        <v>0.5</v>
      </c>
      <c r="G620" s="188">
        <v>1</v>
      </c>
      <c r="H620" s="44" t="s">
        <v>41</v>
      </c>
      <c r="I620" s="107">
        <v>22</v>
      </c>
      <c r="J620" s="107">
        <v>84</v>
      </c>
      <c r="K620" s="44" t="s">
        <v>38</v>
      </c>
      <c r="L620" s="44" t="s">
        <v>38</v>
      </c>
      <c r="M620" s="60">
        <v>40</v>
      </c>
      <c r="N620" s="60">
        <v>40</v>
      </c>
      <c r="O620" s="190">
        <v>0</v>
      </c>
      <c r="P620" s="190">
        <v>0</v>
      </c>
      <c r="Q620" s="190">
        <v>0</v>
      </c>
      <c r="R620" s="176" t="s">
        <v>39</v>
      </c>
      <c r="S620" s="107">
        <v>22</v>
      </c>
      <c r="T620" s="107">
        <v>84</v>
      </c>
      <c r="U620" s="107">
        <v>22</v>
      </c>
      <c r="V620" s="107">
        <v>84</v>
      </c>
      <c r="W620" s="107" t="s">
        <v>72</v>
      </c>
      <c r="X620" s="107" t="s">
        <v>72</v>
      </c>
      <c r="Y620" s="107" t="s">
        <v>72</v>
      </c>
      <c r="Z620" s="107" t="s">
        <v>72</v>
      </c>
      <c r="AA620" s="107" t="s">
        <v>72</v>
      </c>
      <c r="AB620" s="107" t="s">
        <v>72</v>
      </c>
      <c r="AC620" s="176" t="s">
        <v>251</v>
      </c>
      <c r="AD620" s="107" t="s">
        <v>259</v>
      </c>
      <c r="AE620" s="107"/>
      <c r="AF620" s="3"/>
    </row>
    <row r="621" s="6" customFormat="1" ht="36" spans="1:32">
      <c r="A621" s="59" t="s">
        <v>52</v>
      </c>
      <c r="B621" s="107" t="s">
        <v>352</v>
      </c>
      <c r="C621" s="107" t="s">
        <v>63</v>
      </c>
      <c r="D621" s="107" t="s">
        <v>262</v>
      </c>
      <c r="E621" s="173" t="s">
        <v>258</v>
      </c>
      <c r="F621" s="188">
        <v>5</v>
      </c>
      <c r="G621" s="188">
        <v>1</v>
      </c>
      <c r="H621" s="44" t="s">
        <v>41</v>
      </c>
      <c r="I621" s="107">
        <v>7</v>
      </c>
      <c r="J621" s="107">
        <v>21</v>
      </c>
      <c r="K621" s="44" t="s">
        <v>38</v>
      </c>
      <c r="L621" s="44" t="s">
        <v>38</v>
      </c>
      <c r="M621" s="60">
        <v>400</v>
      </c>
      <c r="N621" s="60">
        <v>400</v>
      </c>
      <c r="O621" s="190">
        <v>0</v>
      </c>
      <c r="P621" s="190">
        <v>0</v>
      </c>
      <c r="Q621" s="190">
        <v>0</v>
      </c>
      <c r="R621" s="176" t="s">
        <v>39</v>
      </c>
      <c r="S621" s="107">
        <v>7</v>
      </c>
      <c r="T621" s="107">
        <v>21</v>
      </c>
      <c r="U621" s="107">
        <v>7</v>
      </c>
      <c r="V621" s="107">
        <v>21</v>
      </c>
      <c r="W621" s="107" t="s">
        <v>72</v>
      </c>
      <c r="X621" s="107" t="s">
        <v>72</v>
      </c>
      <c r="Y621" s="107" t="s">
        <v>72</v>
      </c>
      <c r="Z621" s="107" t="s">
        <v>72</v>
      </c>
      <c r="AA621" s="107" t="s">
        <v>72</v>
      </c>
      <c r="AB621" s="107" t="s">
        <v>72</v>
      </c>
      <c r="AC621" s="176" t="s">
        <v>251</v>
      </c>
      <c r="AD621" s="107" t="s">
        <v>259</v>
      </c>
      <c r="AE621" s="107"/>
      <c r="AF621" s="3"/>
    </row>
    <row r="622" s="6" customFormat="1" ht="36" spans="1:32">
      <c r="A622" s="59" t="s">
        <v>52</v>
      </c>
      <c r="B622" s="107" t="s">
        <v>353</v>
      </c>
      <c r="C622" s="107" t="s">
        <v>63</v>
      </c>
      <c r="D622" s="107" t="s">
        <v>262</v>
      </c>
      <c r="E622" s="173" t="s">
        <v>354</v>
      </c>
      <c r="F622" s="188">
        <v>2</v>
      </c>
      <c r="G622" s="188">
        <v>1</v>
      </c>
      <c r="H622" s="44" t="s">
        <v>41</v>
      </c>
      <c r="I622" s="107">
        <v>1</v>
      </c>
      <c r="J622" s="107">
        <v>3</v>
      </c>
      <c r="K622" s="44" t="s">
        <v>38</v>
      </c>
      <c r="L622" s="44" t="s">
        <v>38</v>
      </c>
      <c r="M622" s="60">
        <v>160</v>
      </c>
      <c r="N622" s="60">
        <v>160</v>
      </c>
      <c r="O622" s="190">
        <v>0</v>
      </c>
      <c r="P622" s="190">
        <v>0</v>
      </c>
      <c r="Q622" s="190">
        <v>0</v>
      </c>
      <c r="R622" s="176" t="s">
        <v>39</v>
      </c>
      <c r="S622" s="107">
        <v>1</v>
      </c>
      <c r="T622" s="107">
        <v>3</v>
      </c>
      <c r="U622" s="107">
        <v>1</v>
      </c>
      <c r="V622" s="107">
        <v>3</v>
      </c>
      <c r="W622" s="107" t="s">
        <v>72</v>
      </c>
      <c r="X622" s="107" t="s">
        <v>72</v>
      </c>
      <c r="Y622" s="107" t="s">
        <v>72</v>
      </c>
      <c r="Z622" s="107" t="s">
        <v>72</v>
      </c>
      <c r="AA622" s="107" t="s">
        <v>72</v>
      </c>
      <c r="AB622" s="107" t="s">
        <v>72</v>
      </c>
      <c r="AC622" s="176" t="s">
        <v>251</v>
      </c>
      <c r="AD622" s="107" t="s">
        <v>259</v>
      </c>
      <c r="AE622" s="107"/>
      <c r="AF622" s="3"/>
    </row>
    <row r="623" s="6" customFormat="1" ht="36" spans="1:32">
      <c r="A623" s="59" t="s">
        <v>52</v>
      </c>
      <c r="B623" s="107" t="s">
        <v>355</v>
      </c>
      <c r="C623" s="107" t="s">
        <v>64</v>
      </c>
      <c r="D623" s="107" t="s">
        <v>262</v>
      </c>
      <c r="E623" s="173" t="s">
        <v>258</v>
      </c>
      <c r="F623" s="107">
        <v>1.5</v>
      </c>
      <c r="G623" s="143">
        <v>1</v>
      </c>
      <c r="H623" s="44" t="s">
        <v>41</v>
      </c>
      <c r="I623" s="107">
        <v>70</v>
      </c>
      <c r="J623" s="107">
        <v>271</v>
      </c>
      <c r="K623" s="44" t="s">
        <v>38</v>
      </c>
      <c r="L623" s="44" t="s">
        <v>38</v>
      </c>
      <c r="M623" s="60">
        <v>172</v>
      </c>
      <c r="N623" s="60">
        <v>172</v>
      </c>
      <c r="O623" s="60">
        <v>0</v>
      </c>
      <c r="P623" s="60">
        <v>0</v>
      </c>
      <c r="Q623" s="60">
        <v>0</v>
      </c>
      <c r="R623" s="107" t="s">
        <v>39</v>
      </c>
      <c r="S623" s="107">
        <v>70</v>
      </c>
      <c r="T623" s="107">
        <v>271</v>
      </c>
      <c r="U623" s="107">
        <v>70</v>
      </c>
      <c r="V623" s="107">
        <v>271</v>
      </c>
      <c r="W623" s="107" t="s">
        <v>51</v>
      </c>
      <c r="X623" s="107" t="s">
        <v>51</v>
      </c>
      <c r="Y623" s="107" t="s">
        <v>51</v>
      </c>
      <c r="Z623" s="107" t="s">
        <v>51</v>
      </c>
      <c r="AA623" s="107" t="s">
        <v>51</v>
      </c>
      <c r="AB623" s="107" t="s">
        <v>51</v>
      </c>
      <c r="AC623" s="107" t="s">
        <v>294</v>
      </c>
      <c r="AD623" s="107" t="s">
        <v>306</v>
      </c>
      <c r="AE623" s="107"/>
      <c r="AF623" s="3"/>
    </row>
    <row r="624" s="6" customFormat="1" ht="36" spans="1:32">
      <c r="A624" s="59" t="s">
        <v>52</v>
      </c>
      <c r="B624" s="107" t="s">
        <v>356</v>
      </c>
      <c r="C624" s="107" t="s">
        <v>64</v>
      </c>
      <c r="D624" s="107" t="s">
        <v>262</v>
      </c>
      <c r="E624" s="173" t="s">
        <v>258</v>
      </c>
      <c r="F624" s="107">
        <v>6</v>
      </c>
      <c r="G624" s="143">
        <v>1</v>
      </c>
      <c r="H624" s="44" t="s">
        <v>41</v>
      </c>
      <c r="I624" s="107">
        <v>16</v>
      </c>
      <c r="J624" s="107">
        <v>68</v>
      </c>
      <c r="K624" s="44" t="s">
        <v>38</v>
      </c>
      <c r="L624" s="44" t="s">
        <v>38</v>
      </c>
      <c r="M624" s="60">
        <v>720</v>
      </c>
      <c r="N624" s="60">
        <v>720</v>
      </c>
      <c r="O624" s="60">
        <v>0</v>
      </c>
      <c r="P624" s="60">
        <v>0</v>
      </c>
      <c r="Q624" s="60">
        <v>0</v>
      </c>
      <c r="R624" s="107" t="s">
        <v>39</v>
      </c>
      <c r="S624" s="107">
        <v>16</v>
      </c>
      <c r="T624" s="107">
        <v>68</v>
      </c>
      <c r="U624" s="107">
        <v>16</v>
      </c>
      <c r="V624" s="107">
        <v>68</v>
      </c>
      <c r="W624" s="107" t="s">
        <v>51</v>
      </c>
      <c r="X624" s="107" t="s">
        <v>51</v>
      </c>
      <c r="Y624" s="107" t="s">
        <v>51</v>
      </c>
      <c r="Z624" s="107" t="s">
        <v>51</v>
      </c>
      <c r="AA624" s="107" t="s">
        <v>51</v>
      </c>
      <c r="AB624" s="107" t="s">
        <v>51</v>
      </c>
      <c r="AC624" s="107" t="s">
        <v>294</v>
      </c>
      <c r="AD624" s="107" t="s">
        <v>306</v>
      </c>
      <c r="AE624" s="107"/>
      <c r="AF624" s="3"/>
    </row>
    <row r="625" s="6" customFormat="1" ht="36" spans="1:32">
      <c r="A625" s="59" t="s">
        <v>52</v>
      </c>
      <c r="B625" s="107" t="s">
        <v>357</v>
      </c>
      <c r="C625" s="107" t="s">
        <v>64</v>
      </c>
      <c r="D625" s="107" t="s">
        <v>262</v>
      </c>
      <c r="E625" s="173" t="s">
        <v>258</v>
      </c>
      <c r="F625" s="107">
        <v>5</v>
      </c>
      <c r="G625" s="143">
        <v>1</v>
      </c>
      <c r="H625" s="44" t="s">
        <v>41</v>
      </c>
      <c r="I625" s="107">
        <v>12</v>
      </c>
      <c r="J625" s="107">
        <v>54</v>
      </c>
      <c r="K625" s="44" t="s">
        <v>38</v>
      </c>
      <c r="L625" s="44" t="s">
        <v>38</v>
      </c>
      <c r="M625" s="60">
        <v>600</v>
      </c>
      <c r="N625" s="60">
        <v>600</v>
      </c>
      <c r="O625" s="60">
        <v>0</v>
      </c>
      <c r="P625" s="60">
        <v>0</v>
      </c>
      <c r="Q625" s="60">
        <v>0</v>
      </c>
      <c r="R625" s="107" t="s">
        <v>39</v>
      </c>
      <c r="S625" s="107">
        <v>12</v>
      </c>
      <c r="T625" s="107">
        <v>54</v>
      </c>
      <c r="U625" s="107">
        <v>12</v>
      </c>
      <c r="V625" s="107">
        <v>54</v>
      </c>
      <c r="W625" s="107" t="s">
        <v>51</v>
      </c>
      <c r="X625" s="107" t="s">
        <v>51</v>
      </c>
      <c r="Y625" s="107" t="s">
        <v>51</v>
      </c>
      <c r="Z625" s="107" t="s">
        <v>51</v>
      </c>
      <c r="AA625" s="107" t="s">
        <v>51</v>
      </c>
      <c r="AB625" s="107" t="s">
        <v>51</v>
      </c>
      <c r="AC625" s="107" t="s">
        <v>294</v>
      </c>
      <c r="AD625" s="107" t="s">
        <v>306</v>
      </c>
      <c r="AE625" s="107"/>
      <c r="AF625" s="3"/>
    </row>
    <row r="626" s="270" customFormat="1" ht="24" spans="1:224">
      <c r="A626" s="117" t="s">
        <v>358</v>
      </c>
      <c r="B626" s="54" t="s">
        <v>359</v>
      </c>
      <c r="C626" s="195" t="s">
        <v>61</v>
      </c>
      <c r="D626" s="117" t="s">
        <v>67</v>
      </c>
      <c r="E626" s="134" t="s">
        <v>360</v>
      </c>
      <c r="F626" s="117">
        <v>191781.97</v>
      </c>
      <c r="G626" s="117">
        <v>53</v>
      </c>
      <c r="H626" s="188" t="s">
        <v>117</v>
      </c>
      <c r="I626" s="117">
        <v>1345</v>
      </c>
      <c r="J626" s="117">
        <v>5254</v>
      </c>
      <c r="K626" s="117" t="s">
        <v>37</v>
      </c>
      <c r="L626" s="117" t="s">
        <v>38</v>
      </c>
      <c r="M626" s="117">
        <v>4801.460275</v>
      </c>
      <c r="N626" s="117">
        <v>3775.68779</v>
      </c>
      <c r="O626" s="117">
        <v>784.902485</v>
      </c>
      <c r="P626" s="117">
        <v>0</v>
      </c>
      <c r="Q626" s="117">
        <v>240.87</v>
      </c>
      <c r="R626" s="117" t="s">
        <v>39</v>
      </c>
      <c r="S626" s="117">
        <v>3140</v>
      </c>
      <c r="T626" s="117">
        <v>13585</v>
      </c>
      <c r="U626" s="117">
        <v>1345</v>
      </c>
      <c r="V626" s="117">
        <v>5254</v>
      </c>
      <c r="W626" s="117">
        <v>0</v>
      </c>
      <c r="X626" s="117">
        <v>0</v>
      </c>
      <c r="Y626" s="117">
        <v>0</v>
      </c>
      <c r="Z626" s="117">
        <v>0</v>
      </c>
      <c r="AA626" s="117">
        <v>0</v>
      </c>
      <c r="AB626" s="117">
        <v>0</v>
      </c>
      <c r="AC626" s="195" t="s">
        <v>361</v>
      </c>
      <c r="AD626" s="195" t="s">
        <v>362</v>
      </c>
      <c r="AE626" s="60"/>
      <c r="AF626" s="298"/>
      <c r="AG626" s="298"/>
      <c r="AH626" s="298"/>
      <c r="AI626" s="298"/>
      <c r="AJ626" s="298"/>
      <c r="AK626" s="298"/>
      <c r="AL626" s="298"/>
      <c r="AM626" s="298"/>
      <c r="AN626" s="298"/>
      <c r="AO626" s="298"/>
      <c r="AP626" s="298"/>
      <c r="AQ626" s="298"/>
      <c r="AR626" s="298"/>
      <c r="AS626" s="298"/>
      <c r="AT626" s="298"/>
      <c r="AU626" s="298"/>
      <c r="AV626" s="298"/>
      <c r="AW626" s="298"/>
      <c r="AX626" s="298"/>
      <c r="AY626" s="298"/>
      <c r="AZ626" s="298"/>
      <c r="BA626" s="298"/>
      <c r="BB626" s="298"/>
      <c r="BC626" s="298"/>
      <c r="BD626" s="298"/>
      <c r="BE626" s="298"/>
      <c r="BF626" s="298"/>
      <c r="BG626" s="298"/>
      <c r="BH626" s="298"/>
      <c r="BI626" s="298"/>
      <c r="BJ626" s="298"/>
      <c r="BK626" s="298"/>
      <c r="BL626" s="298"/>
      <c r="BM626" s="298"/>
      <c r="BN626" s="298"/>
      <c r="BO626" s="298"/>
      <c r="BP626" s="298"/>
      <c r="BQ626" s="298"/>
      <c r="BR626" s="298"/>
      <c r="BS626" s="298"/>
      <c r="BT626" s="298"/>
      <c r="BU626" s="298"/>
      <c r="BV626" s="298"/>
      <c r="BW626" s="298"/>
      <c r="BX626" s="298"/>
      <c r="BY626" s="298"/>
      <c r="BZ626" s="298"/>
      <c r="CA626" s="298"/>
      <c r="CB626" s="298"/>
      <c r="CC626" s="298"/>
      <c r="CD626" s="298"/>
      <c r="CE626" s="298"/>
      <c r="CF626" s="298"/>
      <c r="CG626" s="298"/>
      <c r="CH626" s="298"/>
      <c r="CI626" s="298"/>
      <c r="CJ626" s="298"/>
      <c r="CK626" s="298"/>
      <c r="CL626" s="298"/>
      <c r="CM626" s="298"/>
      <c r="CN626" s="298"/>
      <c r="CO626" s="298"/>
      <c r="CP626" s="298"/>
      <c r="CQ626" s="298"/>
      <c r="CR626" s="298"/>
      <c r="CS626" s="298"/>
      <c r="CT626" s="298"/>
      <c r="CU626" s="298"/>
      <c r="CV626" s="298"/>
      <c r="CW626" s="298"/>
      <c r="CX626" s="298"/>
      <c r="CY626" s="298"/>
      <c r="CZ626" s="298"/>
      <c r="DA626" s="298"/>
      <c r="DB626" s="298"/>
      <c r="DC626" s="298"/>
      <c r="DD626" s="298"/>
      <c r="DE626" s="298"/>
      <c r="DF626" s="298"/>
      <c r="DG626" s="298"/>
      <c r="DH626" s="298"/>
      <c r="DI626" s="298"/>
      <c r="DJ626" s="298"/>
      <c r="DK626" s="298"/>
      <c r="DL626" s="298"/>
      <c r="DM626" s="298"/>
      <c r="DN626" s="298"/>
      <c r="DO626" s="298"/>
      <c r="DP626" s="298"/>
      <c r="DQ626" s="298"/>
      <c r="DR626" s="298"/>
      <c r="DS626" s="298"/>
      <c r="DT626" s="298"/>
      <c r="DU626" s="298"/>
      <c r="DV626" s="298"/>
      <c r="DW626" s="298"/>
      <c r="DX626" s="298"/>
      <c r="DY626" s="298"/>
      <c r="DZ626" s="298"/>
      <c r="EA626" s="298"/>
      <c r="EB626" s="298"/>
      <c r="EC626" s="298"/>
      <c r="ED626" s="298"/>
      <c r="EE626" s="298"/>
      <c r="EF626" s="298"/>
      <c r="EG626" s="298"/>
      <c r="EH626" s="298"/>
      <c r="EI626" s="298"/>
      <c r="EJ626" s="298"/>
      <c r="EK626" s="298"/>
      <c r="EL626" s="298"/>
      <c r="EM626" s="298"/>
      <c r="EN626" s="298"/>
      <c r="EO626" s="298"/>
      <c r="EP626" s="298"/>
      <c r="EQ626" s="298"/>
      <c r="ER626" s="298"/>
      <c r="ES626" s="298"/>
      <c r="ET626" s="298"/>
      <c r="EU626" s="298"/>
      <c r="EV626" s="298"/>
      <c r="EW626" s="298"/>
      <c r="EX626" s="298"/>
      <c r="EY626" s="298"/>
      <c r="EZ626" s="298"/>
      <c r="FA626" s="298"/>
      <c r="FB626" s="298"/>
      <c r="FC626" s="298"/>
      <c r="FD626" s="298"/>
      <c r="FE626" s="298"/>
      <c r="FF626" s="298"/>
      <c r="FG626" s="298"/>
      <c r="FH626" s="298"/>
      <c r="FI626" s="298"/>
      <c r="FJ626" s="298"/>
      <c r="FK626" s="298"/>
      <c r="FL626" s="298"/>
      <c r="FM626" s="298"/>
      <c r="FN626" s="298"/>
      <c r="FO626" s="298"/>
      <c r="FP626" s="298"/>
      <c r="FQ626" s="298"/>
      <c r="FR626" s="298"/>
      <c r="FS626" s="298"/>
      <c r="FT626" s="298"/>
      <c r="FU626" s="298"/>
      <c r="FV626" s="298"/>
      <c r="FW626" s="298"/>
      <c r="FX626" s="298"/>
      <c r="FY626" s="298"/>
      <c r="FZ626" s="298"/>
      <c r="GA626" s="298"/>
      <c r="GB626" s="298"/>
      <c r="GC626" s="298"/>
      <c r="GD626" s="298"/>
      <c r="GE626" s="298"/>
      <c r="GF626" s="298"/>
      <c r="GG626" s="298"/>
      <c r="GH626" s="298"/>
      <c r="GI626" s="298"/>
      <c r="GJ626" s="298"/>
      <c r="GK626" s="298"/>
      <c r="GL626" s="298"/>
      <c r="GM626" s="298"/>
      <c r="GN626" s="298"/>
      <c r="GO626" s="298"/>
      <c r="GP626" s="298"/>
      <c r="GQ626" s="298"/>
      <c r="GR626" s="298"/>
      <c r="GS626" s="298"/>
      <c r="GT626" s="298"/>
      <c r="GU626" s="298"/>
      <c r="GV626" s="298"/>
      <c r="GW626" s="298"/>
      <c r="GX626" s="298"/>
      <c r="GY626" s="298"/>
      <c r="GZ626" s="298"/>
      <c r="HA626" s="298"/>
      <c r="HB626" s="298"/>
      <c r="HC626" s="298"/>
      <c r="HD626" s="298"/>
      <c r="HE626" s="298"/>
      <c r="HF626" s="298"/>
      <c r="HG626" s="298"/>
      <c r="HH626" s="298"/>
      <c r="HI626" s="298"/>
      <c r="HJ626" s="298"/>
      <c r="HK626" s="298"/>
      <c r="HL626" s="298"/>
      <c r="HM626" s="298"/>
      <c r="HN626" s="298"/>
      <c r="HO626" s="298"/>
      <c r="HP626" s="298"/>
    </row>
    <row r="627" s="270" customFormat="1" ht="24" spans="1:224">
      <c r="A627" s="59" t="s">
        <v>52</v>
      </c>
      <c r="B627" s="107" t="s">
        <v>363</v>
      </c>
      <c r="C627" s="134" t="s">
        <v>261</v>
      </c>
      <c r="D627" s="134" t="s">
        <v>262</v>
      </c>
      <c r="E627" s="134" t="s">
        <v>360</v>
      </c>
      <c r="F627" s="60">
        <v>78472</v>
      </c>
      <c r="G627" s="60">
        <v>1</v>
      </c>
      <c r="H627" s="188" t="s">
        <v>117</v>
      </c>
      <c r="I627" s="60">
        <v>132</v>
      </c>
      <c r="J627" s="60">
        <v>479</v>
      </c>
      <c r="K627" s="295">
        <v>2017</v>
      </c>
      <c r="L627" s="295" t="s">
        <v>37</v>
      </c>
      <c r="M627" s="60">
        <v>517.6383</v>
      </c>
      <c r="N627" s="60">
        <v>205.94688</v>
      </c>
      <c r="O627" s="60">
        <v>311.69142</v>
      </c>
      <c r="P627" s="117">
        <v>0</v>
      </c>
      <c r="Q627" s="117">
        <v>0</v>
      </c>
      <c r="R627" s="134" t="s">
        <v>39</v>
      </c>
      <c r="S627" s="60">
        <v>132</v>
      </c>
      <c r="T627" s="60">
        <v>479</v>
      </c>
      <c r="U627" s="60">
        <v>132</v>
      </c>
      <c r="V627" s="60">
        <v>479</v>
      </c>
      <c r="W627" s="54">
        <v>0</v>
      </c>
      <c r="X627" s="54">
        <v>0</v>
      </c>
      <c r="Y627" s="54">
        <v>0</v>
      </c>
      <c r="Z627" s="54">
        <v>0</v>
      </c>
      <c r="AA627" s="54">
        <v>0</v>
      </c>
      <c r="AB627" s="54">
        <v>0</v>
      </c>
      <c r="AC627" s="195" t="s">
        <v>361</v>
      </c>
      <c r="AD627" s="195" t="s">
        <v>362</v>
      </c>
      <c r="AE627" s="60"/>
      <c r="AF627" s="298"/>
      <c r="AG627" s="298"/>
      <c r="AH627" s="298"/>
      <c r="AI627" s="298"/>
      <c r="AJ627" s="298"/>
      <c r="AK627" s="298"/>
      <c r="AL627" s="298"/>
      <c r="AM627" s="298"/>
      <c r="AN627" s="298"/>
      <c r="AO627" s="298"/>
      <c r="AP627" s="298"/>
      <c r="AQ627" s="298"/>
      <c r="AR627" s="298"/>
      <c r="AS627" s="298"/>
      <c r="AT627" s="298"/>
      <c r="AU627" s="298"/>
      <c r="AV627" s="298"/>
      <c r="AW627" s="298"/>
      <c r="AX627" s="298"/>
      <c r="AY627" s="298"/>
      <c r="AZ627" s="298"/>
      <c r="BA627" s="298"/>
      <c r="BB627" s="298"/>
      <c r="BC627" s="298"/>
      <c r="BD627" s="298"/>
      <c r="BE627" s="298"/>
      <c r="BF627" s="298"/>
      <c r="BG627" s="298"/>
      <c r="BH627" s="298"/>
      <c r="BI627" s="298"/>
      <c r="BJ627" s="298"/>
      <c r="BK627" s="298"/>
      <c r="BL627" s="298"/>
      <c r="BM627" s="298"/>
      <c r="BN627" s="298"/>
      <c r="BO627" s="298"/>
      <c r="BP627" s="298"/>
      <c r="BQ627" s="298"/>
      <c r="BR627" s="298"/>
      <c r="BS627" s="298"/>
      <c r="BT627" s="298"/>
      <c r="BU627" s="298"/>
      <c r="BV627" s="298"/>
      <c r="BW627" s="298"/>
      <c r="BX627" s="298"/>
      <c r="BY627" s="298"/>
      <c r="BZ627" s="298"/>
      <c r="CA627" s="298"/>
      <c r="CB627" s="298"/>
      <c r="CC627" s="298"/>
      <c r="CD627" s="298"/>
      <c r="CE627" s="298"/>
      <c r="CF627" s="298"/>
      <c r="CG627" s="298"/>
      <c r="CH627" s="298"/>
      <c r="CI627" s="298"/>
      <c r="CJ627" s="298"/>
      <c r="CK627" s="298"/>
      <c r="CL627" s="298"/>
      <c r="CM627" s="298"/>
      <c r="CN627" s="298"/>
      <c r="CO627" s="298"/>
      <c r="CP627" s="298"/>
      <c r="CQ627" s="298"/>
      <c r="CR627" s="298"/>
      <c r="CS627" s="298"/>
      <c r="CT627" s="298"/>
      <c r="CU627" s="298"/>
      <c r="CV627" s="298"/>
      <c r="CW627" s="298"/>
      <c r="CX627" s="298"/>
      <c r="CY627" s="298"/>
      <c r="CZ627" s="298"/>
      <c r="DA627" s="298"/>
      <c r="DB627" s="298"/>
      <c r="DC627" s="298"/>
      <c r="DD627" s="298"/>
      <c r="DE627" s="298"/>
      <c r="DF627" s="298"/>
      <c r="DG627" s="298"/>
      <c r="DH627" s="298"/>
      <c r="DI627" s="298"/>
      <c r="DJ627" s="298"/>
      <c r="DK627" s="298"/>
      <c r="DL627" s="298"/>
      <c r="DM627" s="298"/>
      <c r="DN627" s="298"/>
      <c r="DO627" s="298"/>
      <c r="DP627" s="298"/>
      <c r="DQ627" s="298"/>
      <c r="DR627" s="298"/>
      <c r="DS627" s="298"/>
      <c r="DT627" s="298"/>
      <c r="DU627" s="298"/>
      <c r="DV627" s="298"/>
      <c r="DW627" s="298"/>
      <c r="DX627" s="298"/>
      <c r="DY627" s="298"/>
      <c r="DZ627" s="298"/>
      <c r="EA627" s="298"/>
      <c r="EB627" s="298"/>
      <c r="EC627" s="298"/>
      <c r="ED627" s="298"/>
      <c r="EE627" s="298"/>
      <c r="EF627" s="298"/>
      <c r="EG627" s="298"/>
      <c r="EH627" s="298"/>
      <c r="EI627" s="298"/>
      <c r="EJ627" s="298"/>
      <c r="EK627" s="298"/>
      <c r="EL627" s="298"/>
      <c r="EM627" s="298"/>
      <c r="EN627" s="298"/>
      <c r="EO627" s="298"/>
      <c r="EP627" s="298"/>
      <c r="EQ627" s="298"/>
      <c r="ER627" s="298"/>
      <c r="ES627" s="298"/>
      <c r="ET627" s="298"/>
      <c r="EU627" s="298"/>
      <c r="EV627" s="298"/>
      <c r="EW627" s="298"/>
      <c r="EX627" s="298"/>
      <c r="EY627" s="298"/>
      <c r="EZ627" s="298"/>
      <c r="FA627" s="298"/>
      <c r="FB627" s="298"/>
      <c r="FC627" s="298"/>
      <c r="FD627" s="298"/>
      <c r="FE627" s="298"/>
      <c r="FF627" s="298"/>
      <c r="FG627" s="298"/>
      <c r="FH627" s="298"/>
      <c r="FI627" s="298"/>
      <c r="FJ627" s="298"/>
      <c r="FK627" s="298"/>
      <c r="FL627" s="298"/>
      <c r="FM627" s="298"/>
      <c r="FN627" s="298"/>
      <c r="FO627" s="298"/>
      <c r="FP627" s="298"/>
      <c r="FQ627" s="298"/>
      <c r="FR627" s="298"/>
      <c r="FS627" s="298"/>
      <c r="FT627" s="298"/>
      <c r="FU627" s="298"/>
      <c r="FV627" s="298"/>
      <c r="FW627" s="298"/>
      <c r="FX627" s="298"/>
      <c r="FY627" s="298"/>
      <c r="FZ627" s="298"/>
      <c r="GA627" s="298"/>
      <c r="GB627" s="298"/>
      <c r="GC627" s="298"/>
      <c r="GD627" s="298"/>
      <c r="GE627" s="298"/>
      <c r="GF627" s="298"/>
      <c r="GG627" s="298"/>
      <c r="GH627" s="298"/>
      <c r="GI627" s="298"/>
      <c r="GJ627" s="298"/>
      <c r="GK627" s="298"/>
      <c r="GL627" s="298"/>
      <c r="GM627" s="298"/>
      <c r="GN627" s="298"/>
      <c r="GO627" s="298"/>
      <c r="GP627" s="298"/>
      <c r="GQ627" s="298"/>
      <c r="GR627" s="298"/>
      <c r="GS627" s="298"/>
      <c r="GT627" s="298"/>
      <c r="GU627" s="298"/>
      <c r="GV627" s="298"/>
      <c r="GW627" s="298"/>
      <c r="GX627" s="298"/>
      <c r="GY627" s="298"/>
      <c r="GZ627" s="298"/>
      <c r="HA627" s="298"/>
      <c r="HB627" s="298"/>
      <c r="HC627" s="298"/>
      <c r="HD627" s="298"/>
      <c r="HE627" s="298"/>
      <c r="HF627" s="298"/>
      <c r="HG627" s="298"/>
      <c r="HH627" s="298"/>
      <c r="HI627" s="298"/>
      <c r="HJ627" s="298"/>
      <c r="HK627" s="298"/>
      <c r="HL627" s="298"/>
      <c r="HM627" s="298"/>
      <c r="HN627" s="298"/>
      <c r="HO627" s="298"/>
      <c r="HP627" s="298"/>
    </row>
    <row r="628" s="270" customFormat="1" ht="24" spans="1:224">
      <c r="A628" s="59" t="s">
        <v>52</v>
      </c>
      <c r="B628" s="107" t="s">
        <v>364</v>
      </c>
      <c r="C628" s="134" t="s">
        <v>55</v>
      </c>
      <c r="D628" s="134" t="s">
        <v>262</v>
      </c>
      <c r="E628" s="134" t="s">
        <v>360</v>
      </c>
      <c r="F628" s="60">
        <v>1000</v>
      </c>
      <c r="G628" s="60">
        <v>1</v>
      </c>
      <c r="H628" s="188" t="s">
        <v>117</v>
      </c>
      <c r="I628" s="134">
        <v>71</v>
      </c>
      <c r="J628" s="134">
        <v>307</v>
      </c>
      <c r="K628" s="295" t="s">
        <v>37</v>
      </c>
      <c r="L628" s="295" t="s">
        <v>37</v>
      </c>
      <c r="M628" s="60">
        <v>22.48</v>
      </c>
      <c r="N628" s="60">
        <v>22.48</v>
      </c>
      <c r="O628" s="60">
        <v>0</v>
      </c>
      <c r="P628" s="117">
        <v>0</v>
      </c>
      <c r="Q628" s="117">
        <v>0</v>
      </c>
      <c r="R628" s="134" t="s">
        <v>39</v>
      </c>
      <c r="S628" s="134">
        <v>71</v>
      </c>
      <c r="T628" s="134">
        <v>307</v>
      </c>
      <c r="U628" s="134">
        <v>71</v>
      </c>
      <c r="V628" s="134">
        <v>307</v>
      </c>
      <c r="W628" s="54">
        <v>0</v>
      </c>
      <c r="X628" s="54">
        <v>0</v>
      </c>
      <c r="Y628" s="54">
        <v>0</v>
      </c>
      <c r="Z628" s="54">
        <v>0</v>
      </c>
      <c r="AA628" s="54">
        <v>0</v>
      </c>
      <c r="AB628" s="54">
        <v>0</v>
      </c>
      <c r="AC628" s="195" t="s">
        <v>361</v>
      </c>
      <c r="AD628" s="195" t="s">
        <v>362</v>
      </c>
      <c r="AE628" s="60"/>
      <c r="AF628" s="298"/>
      <c r="AG628" s="298"/>
      <c r="AH628" s="298"/>
      <c r="AI628" s="298"/>
      <c r="AJ628" s="298"/>
      <c r="AK628" s="298"/>
      <c r="AL628" s="298"/>
      <c r="AM628" s="298"/>
      <c r="AN628" s="298"/>
      <c r="AO628" s="298"/>
      <c r="AP628" s="298"/>
      <c r="AQ628" s="298"/>
      <c r="AR628" s="298"/>
      <c r="AS628" s="298"/>
      <c r="AT628" s="298"/>
      <c r="AU628" s="298"/>
      <c r="AV628" s="298"/>
      <c r="AW628" s="298"/>
      <c r="AX628" s="298"/>
      <c r="AY628" s="298"/>
      <c r="AZ628" s="298"/>
      <c r="BA628" s="298"/>
      <c r="BB628" s="298"/>
      <c r="BC628" s="298"/>
      <c r="BD628" s="298"/>
      <c r="BE628" s="298"/>
      <c r="BF628" s="298"/>
      <c r="BG628" s="298"/>
      <c r="BH628" s="298"/>
      <c r="BI628" s="298"/>
      <c r="BJ628" s="298"/>
      <c r="BK628" s="298"/>
      <c r="BL628" s="298"/>
      <c r="BM628" s="298"/>
      <c r="BN628" s="298"/>
      <c r="BO628" s="298"/>
      <c r="BP628" s="298"/>
      <c r="BQ628" s="298"/>
      <c r="BR628" s="298"/>
      <c r="BS628" s="298"/>
      <c r="BT628" s="298"/>
      <c r="BU628" s="298"/>
      <c r="BV628" s="298"/>
      <c r="BW628" s="298"/>
      <c r="BX628" s="298"/>
      <c r="BY628" s="298"/>
      <c r="BZ628" s="298"/>
      <c r="CA628" s="298"/>
      <c r="CB628" s="298"/>
      <c r="CC628" s="298"/>
      <c r="CD628" s="298"/>
      <c r="CE628" s="298"/>
      <c r="CF628" s="298"/>
      <c r="CG628" s="298"/>
      <c r="CH628" s="298"/>
      <c r="CI628" s="298"/>
      <c r="CJ628" s="298"/>
      <c r="CK628" s="298"/>
      <c r="CL628" s="298"/>
      <c r="CM628" s="298"/>
      <c r="CN628" s="298"/>
      <c r="CO628" s="298"/>
      <c r="CP628" s="298"/>
      <c r="CQ628" s="298"/>
      <c r="CR628" s="298"/>
      <c r="CS628" s="298"/>
      <c r="CT628" s="298"/>
      <c r="CU628" s="298"/>
      <c r="CV628" s="298"/>
      <c r="CW628" s="298"/>
      <c r="CX628" s="298"/>
      <c r="CY628" s="298"/>
      <c r="CZ628" s="298"/>
      <c r="DA628" s="298"/>
      <c r="DB628" s="298"/>
      <c r="DC628" s="298"/>
      <c r="DD628" s="298"/>
      <c r="DE628" s="298"/>
      <c r="DF628" s="298"/>
      <c r="DG628" s="298"/>
      <c r="DH628" s="298"/>
      <c r="DI628" s="298"/>
      <c r="DJ628" s="298"/>
      <c r="DK628" s="298"/>
      <c r="DL628" s="298"/>
      <c r="DM628" s="298"/>
      <c r="DN628" s="298"/>
      <c r="DO628" s="298"/>
      <c r="DP628" s="298"/>
      <c r="DQ628" s="298"/>
      <c r="DR628" s="298"/>
      <c r="DS628" s="298"/>
      <c r="DT628" s="298"/>
      <c r="DU628" s="298"/>
      <c r="DV628" s="298"/>
      <c r="DW628" s="298"/>
      <c r="DX628" s="298"/>
      <c r="DY628" s="298"/>
      <c r="DZ628" s="298"/>
      <c r="EA628" s="298"/>
      <c r="EB628" s="298"/>
      <c r="EC628" s="298"/>
      <c r="ED628" s="298"/>
      <c r="EE628" s="298"/>
      <c r="EF628" s="298"/>
      <c r="EG628" s="298"/>
      <c r="EH628" s="298"/>
      <c r="EI628" s="298"/>
      <c r="EJ628" s="298"/>
      <c r="EK628" s="298"/>
      <c r="EL628" s="298"/>
      <c r="EM628" s="298"/>
      <c r="EN628" s="298"/>
      <c r="EO628" s="298"/>
      <c r="EP628" s="298"/>
      <c r="EQ628" s="298"/>
      <c r="ER628" s="298"/>
      <c r="ES628" s="298"/>
      <c r="ET628" s="298"/>
      <c r="EU628" s="298"/>
      <c r="EV628" s="298"/>
      <c r="EW628" s="298"/>
      <c r="EX628" s="298"/>
      <c r="EY628" s="298"/>
      <c r="EZ628" s="298"/>
      <c r="FA628" s="298"/>
      <c r="FB628" s="298"/>
      <c r="FC628" s="298"/>
      <c r="FD628" s="298"/>
      <c r="FE628" s="298"/>
      <c r="FF628" s="298"/>
      <c r="FG628" s="298"/>
      <c r="FH628" s="298"/>
      <c r="FI628" s="298"/>
      <c r="FJ628" s="298"/>
      <c r="FK628" s="298"/>
      <c r="FL628" s="298"/>
      <c r="FM628" s="298"/>
      <c r="FN628" s="298"/>
      <c r="FO628" s="298"/>
      <c r="FP628" s="298"/>
      <c r="FQ628" s="298"/>
      <c r="FR628" s="298"/>
      <c r="FS628" s="298"/>
      <c r="FT628" s="298"/>
      <c r="FU628" s="298"/>
      <c r="FV628" s="298"/>
      <c r="FW628" s="298"/>
      <c r="FX628" s="298"/>
      <c r="FY628" s="298"/>
      <c r="FZ628" s="298"/>
      <c r="GA628" s="298"/>
      <c r="GB628" s="298"/>
      <c r="GC628" s="298"/>
      <c r="GD628" s="298"/>
      <c r="GE628" s="298"/>
      <c r="GF628" s="298"/>
      <c r="GG628" s="298"/>
      <c r="GH628" s="298"/>
      <c r="GI628" s="298"/>
      <c r="GJ628" s="298"/>
      <c r="GK628" s="298"/>
      <c r="GL628" s="298"/>
      <c r="GM628" s="298"/>
      <c r="GN628" s="298"/>
      <c r="GO628" s="298"/>
      <c r="GP628" s="298"/>
      <c r="GQ628" s="298"/>
      <c r="GR628" s="298"/>
      <c r="GS628" s="298"/>
      <c r="GT628" s="298"/>
      <c r="GU628" s="298"/>
      <c r="GV628" s="298"/>
      <c r="GW628" s="298"/>
      <c r="GX628" s="298"/>
      <c r="GY628" s="298"/>
      <c r="GZ628" s="298"/>
      <c r="HA628" s="298"/>
      <c r="HB628" s="298"/>
      <c r="HC628" s="298"/>
      <c r="HD628" s="298"/>
      <c r="HE628" s="298"/>
      <c r="HF628" s="298"/>
      <c r="HG628" s="298"/>
      <c r="HH628" s="298"/>
      <c r="HI628" s="298"/>
      <c r="HJ628" s="298"/>
      <c r="HK628" s="298"/>
      <c r="HL628" s="298"/>
      <c r="HM628" s="298"/>
      <c r="HN628" s="298"/>
      <c r="HO628" s="298"/>
      <c r="HP628" s="298"/>
    </row>
    <row r="629" s="270" customFormat="1" ht="24" spans="1:224">
      <c r="A629" s="59" t="s">
        <v>52</v>
      </c>
      <c r="B629" s="107" t="s">
        <v>365</v>
      </c>
      <c r="C629" s="134" t="s">
        <v>55</v>
      </c>
      <c r="D629" s="134" t="s">
        <v>262</v>
      </c>
      <c r="E629" s="134" t="s">
        <v>360</v>
      </c>
      <c r="F629" s="60">
        <v>3300</v>
      </c>
      <c r="G629" s="60">
        <v>1</v>
      </c>
      <c r="H629" s="188" t="s">
        <v>117</v>
      </c>
      <c r="I629" s="60">
        <v>24</v>
      </c>
      <c r="J629" s="60">
        <v>87</v>
      </c>
      <c r="K629" s="295" t="s">
        <v>37</v>
      </c>
      <c r="L629" s="295" t="s">
        <v>37</v>
      </c>
      <c r="M629" s="60">
        <v>55</v>
      </c>
      <c r="N629" s="60">
        <v>55</v>
      </c>
      <c r="O629" s="60">
        <v>0</v>
      </c>
      <c r="P629" s="117">
        <v>0</v>
      </c>
      <c r="Q629" s="117">
        <v>0</v>
      </c>
      <c r="R629" s="134" t="s">
        <v>39</v>
      </c>
      <c r="S629" s="60">
        <v>24</v>
      </c>
      <c r="T629" s="60">
        <v>87</v>
      </c>
      <c r="U629" s="60">
        <v>24</v>
      </c>
      <c r="V629" s="60">
        <v>87</v>
      </c>
      <c r="W629" s="54">
        <v>0</v>
      </c>
      <c r="X629" s="54">
        <v>0</v>
      </c>
      <c r="Y629" s="54">
        <v>0</v>
      </c>
      <c r="Z629" s="54">
        <v>0</v>
      </c>
      <c r="AA629" s="54">
        <v>0</v>
      </c>
      <c r="AB629" s="54">
        <v>0</v>
      </c>
      <c r="AC629" s="195" t="s">
        <v>361</v>
      </c>
      <c r="AD629" s="195" t="s">
        <v>362</v>
      </c>
      <c r="AE629" s="60"/>
      <c r="AF629" s="298"/>
      <c r="AG629" s="298"/>
      <c r="AH629" s="298"/>
      <c r="AI629" s="298"/>
      <c r="AJ629" s="298"/>
      <c r="AK629" s="298"/>
      <c r="AL629" s="298"/>
      <c r="AM629" s="298"/>
      <c r="AN629" s="298"/>
      <c r="AO629" s="298"/>
      <c r="AP629" s="298"/>
      <c r="AQ629" s="298"/>
      <c r="AR629" s="298"/>
      <c r="AS629" s="298"/>
      <c r="AT629" s="298"/>
      <c r="AU629" s="298"/>
      <c r="AV629" s="298"/>
      <c r="AW629" s="298"/>
      <c r="AX629" s="298"/>
      <c r="AY629" s="298"/>
      <c r="AZ629" s="298"/>
      <c r="BA629" s="298"/>
      <c r="BB629" s="298"/>
      <c r="BC629" s="298"/>
      <c r="BD629" s="298"/>
      <c r="BE629" s="298"/>
      <c r="BF629" s="298"/>
      <c r="BG629" s="298"/>
      <c r="BH629" s="298"/>
      <c r="BI629" s="298"/>
      <c r="BJ629" s="298"/>
      <c r="BK629" s="298"/>
      <c r="BL629" s="298"/>
      <c r="BM629" s="298"/>
      <c r="BN629" s="298"/>
      <c r="BO629" s="298"/>
      <c r="BP629" s="298"/>
      <c r="BQ629" s="298"/>
      <c r="BR629" s="298"/>
      <c r="BS629" s="298"/>
      <c r="BT629" s="298"/>
      <c r="BU629" s="298"/>
      <c r="BV629" s="298"/>
      <c r="BW629" s="298"/>
      <c r="BX629" s="298"/>
      <c r="BY629" s="298"/>
      <c r="BZ629" s="298"/>
      <c r="CA629" s="298"/>
      <c r="CB629" s="298"/>
      <c r="CC629" s="298"/>
      <c r="CD629" s="298"/>
      <c r="CE629" s="298"/>
      <c r="CF629" s="298"/>
      <c r="CG629" s="298"/>
      <c r="CH629" s="298"/>
      <c r="CI629" s="298"/>
      <c r="CJ629" s="298"/>
      <c r="CK629" s="298"/>
      <c r="CL629" s="298"/>
      <c r="CM629" s="298"/>
      <c r="CN629" s="298"/>
      <c r="CO629" s="298"/>
      <c r="CP629" s="298"/>
      <c r="CQ629" s="298"/>
      <c r="CR629" s="298"/>
      <c r="CS629" s="298"/>
      <c r="CT629" s="298"/>
      <c r="CU629" s="298"/>
      <c r="CV629" s="298"/>
      <c r="CW629" s="298"/>
      <c r="CX629" s="298"/>
      <c r="CY629" s="298"/>
      <c r="CZ629" s="298"/>
      <c r="DA629" s="298"/>
      <c r="DB629" s="298"/>
      <c r="DC629" s="298"/>
      <c r="DD629" s="298"/>
      <c r="DE629" s="298"/>
      <c r="DF629" s="298"/>
      <c r="DG629" s="298"/>
      <c r="DH629" s="298"/>
      <c r="DI629" s="298"/>
      <c r="DJ629" s="298"/>
      <c r="DK629" s="298"/>
      <c r="DL629" s="298"/>
      <c r="DM629" s="298"/>
      <c r="DN629" s="298"/>
      <c r="DO629" s="298"/>
      <c r="DP629" s="298"/>
      <c r="DQ629" s="298"/>
      <c r="DR629" s="298"/>
      <c r="DS629" s="298"/>
      <c r="DT629" s="298"/>
      <c r="DU629" s="298"/>
      <c r="DV629" s="298"/>
      <c r="DW629" s="298"/>
      <c r="DX629" s="298"/>
      <c r="DY629" s="298"/>
      <c r="DZ629" s="298"/>
      <c r="EA629" s="298"/>
      <c r="EB629" s="298"/>
      <c r="EC629" s="298"/>
      <c r="ED629" s="298"/>
      <c r="EE629" s="298"/>
      <c r="EF629" s="298"/>
      <c r="EG629" s="298"/>
      <c r="EH629" s="298"/>
      <c r="EI629" s="298"/>
      <c r="EJ629" s="298"/>
      <c r="EK629" s="298"/>
      <c r="EL629" s="298"/>
      <c r="EM629" s="298"/>
      <c r="EN629" s="298"/>
      <c r="EO629" s="298"/>
      <c r="EP629" s="298"/>
      <c r="EQ629" s="298"/>
      <c r="ER629" s="298"/>
      <c r="ES629" s="298"/>
      <c r="ET629" s="298"/>
      <c r="EU629" s="298"/>
      <c r="EV629" s="298"/>
      <c r="EW629" s="298"/>
      <c r="EX629" s="298"/>
      <c r="EY629" s="298"/>
      <c r="EZ629" s="298"/>
      <c r="FA629" s="298"/>
      <c r="FB629" s="298"/>
      <c r="FC629" s="298"/>
      <c r="FD629" s="298"/>
      <c r="FE629" s="298"/>
      <c r="FF629" s="298"/>
      <c r="FG629" s="298"/>
      <c r="FH629" s="298"/>
      <c r="FI629" s="298"/>
      <c r="FJ629" s="298"/>
      <c r="FK629" s="298"/>
      <c r="FL629" s="298"/>
      <c r="FM629" s="298"/>
      <c r="FN629" s="298"/>
      <c r="FO629" s="298"/>
      <c r="FP629" s="298"/>
      <c r="FQ629" s="298"/>
      <c r="FR629" s="298"/>
      <c r="FS629" s="298"/>
      <c r="FT629" s="298"/>
      <c r="FU629" s="298"/>
      <c r="FV629" s="298"/>
      <c r="FW629" s="298"/>
      <c r="FX629" s="298"/>
      <c r="FY629" s="298"/>
      <c r="FZ629" s="298"/>
      <c r="GA629" s="298"/>
      <c r="GB629" s="298"/>
      <c r="GC629" s="298"/>
      <c r="GD629" s="298"/>
      <c r="GE629" s="298"/>
      <c r="GF629" s="298"/>
      <c r="GG629" s="298"/>
      <c r="GH629" s="298"/>
      <c r="GI629" s="298"/>
      <c r="GJ629" s="298"/>
      <c r="GK629" s="298"/>
      <c r="GL629" s="298"/>
      <c r="GM629" s="298"/>
      <c r="GN629" s="298"/>
      <c r="GO629" s="298"/>
      <c r="GP629" s="298"/>
      <c r="GQ629" s="298"/>
      <c r="GR629" s="298"/>
      <c r="GS629" s="298"/>
      <c r="GT629" s="298"/>
      <c r="GU629" s="298"/>
      <c r="GV629" s="298"/>
      <c r="GW629" s="298"/>
      <c r="GX629" s="298"/>
      <c r="GY629" s="298"/>
      <c r="GZ629" s="298"/>
      <c r="HA629" s="298"/>
      <c r="HB629" s="298"/>
      <c r="HC629" s="298"/>
      <c r="HD629" s="298"/>
      <c r="HE629" s="298"/>
      <c r="HF629" s="298"/>
      <c r="HG629" s="298"/>
      <c r="HH629" s="298"/>
      <c r="HI629" s="298"/>
      <c r="HJ629" s="298"/>
      <c r="HK629" s="298"/>
      <c r="HL629" s="298"/>
      <c r="HM629" s="298"/>
      <c r="HN629" s="298"/>
      <c r="HO629" s="298"/>
      <c r="HP629" s="298"/>
    </row>
    <row r="630" s="270" customFormat="1" ht="24" spans="1:224">
      <c r="A630" s="59" t="s">
        <v>52</v>
      </c>
      <c r="B630" s="107" t="s">
        <v>366</v>
      </c>
      <c r="C630" s="134" t="s">
        <v>62</v>
      </c>
      <c r="D630" s="134" t="s">
        <v>262</v>
      </c>
      <c r="E630" s="134" t="s">
        <v>360</v>
      </c>
      <c r="F630" s="60">
        <v>17500</v>
      </c>
      <c r="G630" s="60">
        <v>1</v>
      </c>
      <c r="H630" s="188" t="s">
        <v>117</v>
      </c>
      <c r="I630" s="60">
        <v>13</v>
      </c>
      <c r="J630" s="60">
        <v>42</v>
      </c>
      <c r="K630" s="295" t="s">
        <v>37</v>
      </c>
      <c r="L630" s="295" t="s">
        <v>37</v>
      </c>
      <c r="M630" s="60">
        <v>247.5</v>
      </c>
      <c r="N630" s="60">
        <v>18.5</v>
      </c>
      <c r="O630" s="60">
        <v>229</v>
      </c>
      <c r="P630" s="117">
        <v>0</v>
      </c>
      <c r="Q630" s="117">
        <v>0</v>
      </c>
      <c r="R630" s="134" t="s">
        <v>39</v>
      </c>
      <c r="S630" s="60">
        <v>13</v>
      </c>
      <c r="T630" s="60">
        <v>42</v>
      </c>
      <c r="U630" s="60">
        <v>13</v>
      </c>
      <c r="V630" s="60">
        <v>42</v>
      </c>
      <c r="W630" s="54">
        <v>0</v>
      </c>
      <c r="X630" s="54">
        <v>0</v>
      </c>
      <c r="Y630" s="54">
        <v>0</v>
      </c>
      <c r="Z630" s="54">
        <v>0</v>
      </c>
      <c r="AA630" s="54">
        <v>0</v>
      </c>
      <c r="AB630" s="54">
        <v>0</v>
      </c>
      <c r="AC630" s="134" t="s">
        <v>361</v>
      </c>
      <c r="AD630" s="134" t="s">
        <v>362</v>
      </c>
      <c r="AE630" s="60"/>
      <c r="AF630" s="298"/>
      <c r="AG630" s="298"/>
      <c r="AH630" s="298"/>
      <c r="AI630" s="298"/>
      <c r="AJ630" s="298"/>
      <c r="AK630" s="298"/>
      <c r="AL630" s="298"/>
      <c r="AM630" s="298"/>
      <c r="AN630" s="298"/>
      <c r="AO630" s="298"/>
      <c r="AP630" s="298"/>
      <c r="AQ630" s="298"/>
      <c r="AR630" s="298"/>
      <c r="AS630" s="298"/>
      <c r="AT630" s="298"/>
      <c r="AU630" s="298"/>
      <c r="AV630" s="298"/>
      <c r="AW630" s="298"/>
      <c r="AX630" s="298"/>
      <c r="AY630" s="298"/>
      <c r="AZ630" s="298"/>
      <c r="BA630" s="298"/>
      <c r="BB630" s="298"/>
      <c r="BC630" s="298"/>
      <c r="BD630" s="298"/>
      <c r="BE630" s="298"/>
      <c r="BF630" s="298"/>
      <c r="BG630" s="298"/>
      <c r="BH630" s="298"/>
      <c r="BI630" s="298"/>
      <c r="BJ630" s="298"/>
      <c r="BK630" s="298"/>
      <c r="BL630" s="298"/>
      <c r="BM630" s="298"/>
      <c r="BN630" s="298"/>
      <c r="BO630" s="298"/>
      <c r="BP630" s="298"/>
      <c r="BQ630" s="298"/>
      <c r="BR630" s="298"/>
      <c r="BS630" s="298"/>
      <c r="BT630" s="298"/>
      <c r="BU630" s="298"/>
      <c r="BV630" s="298"/>
      <c r="BW630" s="298"/>
      <c r="BX630" s="298"/>
      <c r="BY630" s="298"/>
      <c r="BZ630" s="298"/>
      <c r="CA630" s="298"/>
      <c r="CB630" s="298"/>
      <c r="CC630" s="298"/>
      <c r="CD630" s="298"/>
      <c r="CE630" s="298"/>
      <c r="CF630" s="298"/>
      <c r="CG630" s="298"/>
      <c r="CH630" s="298"/>
      <c r="CI630" s="298"/>
      <c r="CJ630" s="298"/>
      <c r="CK630" s="298"/>
      <c r="CL630" s="298"/>
      <c r="CM630" s="298"/>
      <c r="CN630" s="298"/>
      <c r="CO630" s="298"/>
      <c r="CP630" s="298"/>
      <c r="CQ630" s="298"/>
      <c r="CR630" s="298"/>
      <c r="CS630" s="298"/>
      <c r="CT630" s="298"/>
      <c r="CU630" s="298"/>
      <c r="CV630" s="298"/>
      <c r="CW630" s="298"/>
      <c r="CX630" s="298"/>
      <c r="CY630" s="298"/>
      <c r="CZ630" s="298"/>
      <c r="DA630" s="298"/>
      <c r="DB630" s="298"/>
      <c r="DC630" s="298"/>
      <c r="DD630" s="298"/>
      <c r="DE630" s="298"/>
      <c r="DF630" s="298"/>
      <c r="DG630" s="298"/>
      <c r="DH630" s="298"/>
      <c r="DI630" s="298"/>
      <c r="DJ630" s="298"/>
      <c r="DK630" s="298"/>
      <c r="DL630" s="298"/>
      <c r="DM630" s="298"/>
      <c r="DN630" s="298"/>
      <c r="DO630" s="298"/>
      <c r="DP630" s="298"/>
      <c r="DQ630" s="298"/>
      <c r="DR630" s="298"/>
      <c r="DS630" s="298"/>
      <c r="DT630" s="298"/>
      <c r="DU630" s="298"/>
      <c r="DV630" s="298"/>
      <c r="DW630" s="298"/>
      <c r="DX630" s="298"/>
      <c r="DY630" s="298"/>
      <c r="DZ630" s="298"/>
      <c r="EA630" s="298"/>
      <c r="EB630" s="298"/>
      <c r="EC630" s="298"/>
      <c r="ED630" s="298"/>
      <c r="EE630" s="298"/>
      <c r="EF630" s="298"/>
      <c r="EG630" s="298"/>
      <c r="EH630" s="298"/>
      <c r="EI630" s="298"/>
      <c r="EJ630" s="298"/>
      <c r="EK630" s="298"/>
      <c r="EL630" s="298"/>
      <c r="EM630" s="298"/>
      <c r="EN630" s="298"/>
      <c r="EO630" s="298"/>
      <c r="EP630" s="298"/>
      <c r="EQ630" s="298"/>
      <c r="ER630" s="298"/>
      <c r="ES630" s="298"/>
      <c r="ET630" s="298"/>
      <c r="EU630" s="298"/>
      <c r="EV630" s="298"/>
      <c r="EW630" s="298"/>
      <c r="EX630" s="298"/>
      <c r="EY630" s="298"/>
      <c r="EZ630" s="298"/>
      <c r="FA630" s="298"/>
      <c r="FB630" s="298"/>
      <c r="FC630" s="298"/>
      <c r="FD630" s="298"/>
      <c r="FE630" s="298"/>
      <c r="FF630" s="298"/>
      <c r="FG630" s="298"/>
      <c r="FH630" s="298"/>
      <c r="FI630" s="298"/>
      <c r="FJ630" s="298"/>
      <c r="FK630" s="298"/>
      <c r="FL630" s="298"/>
      <c r="FM630" s="298"/>
      <c r="FN630" s="298"/>
      <c r="FO630" s="298"/>
      <c r="FP630" s="298"/>
      <c r="FQ630" s="298"/>
      <c r="FR630" s="298"/>
      <c r="FS630" s="298"/>
      <c r="FT630" s="298"/>
      <c r="FU630" s="298"/>
      <c r="FV630" s="298"/>
      <c r="FW630" s="298"/>
      <c r="FX630" s="298"/>
      <c r="FY630" s="298"/>
      <c r="FZ630" s="298"/>
      <c r="GA630" s="298"/>
      <c r="GB630" s="298"/>
      <c r="GC630" s="298"/>
      <c r="GD630" s="298"/>
      <c r="GE630" s="298"/>
      <c r="GF630" s="298"/>
      <c r="GG630" s="298"/>
      <c r="GH630" s="298"/>
      <c r="GI630" s="298"/>
      <c r="GJ630" s="298"/>
      <c r="GK630" s="298"/>
      <c r="GL630" s="298"/>
      <c r="GM630" s="298"/>
      <c r="GN630" s="298"/>
      <c r="GO630" s="298"/>
      <c r="GP630" s="298"/>
      <c r="GQ630" s="298"/>
      <c r="GR630" s="298"/>
      <c r="GS630" s="298"/>
      <c r="GT630" s="298"/>
      <c r="GU630" s="298"/>
      <c r="GV630" s="298"/>
      <c r="GW630" s="298"/>
      <c r="GX630" s="298"/>
      <c r="GY630" s="298"/>
      <c r="GZ630" s="298"/>
      <c r="HA630" s="298"/>
      <c r="HB630" s="298"/>
      <c r="HC630" s="298"/>
      <c r="HD630" s="298"/>
      <c r="HE630" s="298"/>
      <c r="HF630" s="298"/>
      <c r="HG630" s="298"/>
      <c r="HH630" s="298"/>
      <c r="HI630" s="298"/>
      <c r="HJ630" s="298"/>
      <c r="HK630" s="298"/>
      <c r="HL630" s="298"/>
      <c r="HM630" s="298"/>
      <c r="HN630" s="298"/>
      <c r="HO630" s="298"/>
      <c r="HP630" s="298"/>
    </row>
    <row r="631" s="270" customFormat="1" ht="24" spans="1:224">
      <c r="A631" s="59" t="s">
        <v>52</v>
      </c>
      <c r="B631" s="107" t="s">
        <v>285</v>
      </c>
      <c r="C631" s="134" t="s">
        <v>63</v>
      </c>
      <c r="D631" s="134" t="s">
        <v>262</v>
      </c>
      <c r="E631" s="134" t="s">
        <v>360</v>
      </c>
      <c r="F631" s="60">
        <v>6921</v>
      </c>
      <c r="G631" s="60">
        <v>1</v>
      </c>
      <c r="H631" s="188" t="s">
        <v>117</v>
      </c>
      <c r="I631" s="134">
        <v>71</v>
      </c>
      <c r="J631" s="134">
        <v>307</v>
      </c>
      <c r="K631" s="295" t="s">
        <v>37</v>
      </c>
      <c r="L631" s="295" t="s">
        <v>37</v>
      </c>
      <c r="M631" s="60">
        <v>157</v>
      </c>
      <c r="N631" s="60">
        <v>0</v>
      </c>
      <c r="O631" s="60">
        <v>157</v>
      </c>
      <c r="P631" s="117">
        <v>0</v>
      </c>
      <c r="Q631" s="117">
        <v>0</v>
      </c>
      <c r="R631" s="134" t="s">
        <v>39</v>
      </c>
      <c r="S631" s="134">
        <v>71</v>
      </c>
      <c r="T631" s="134">
        <v>307</v>
      </c>
      <c r="U631" s="134">
        <v>71</v>
      </c>
      <c r="V631" s="134">
        <v>307</v>
      </c>
      <c r="W631" s="54">
        <v>0</v>
      </c>
      <c r="X631" s="54">
        <v>0</v>
      </c>
      <c r="Y631" s="54">
        <v>0</v>
      </c>
      <c r="Z631" s="54">
        <v>0</v>
      </c>
      <c r="AA631" s="54">
        <v>0</v>
      </c>
      <c r="AB631" s="54">
        <v>0</v>
      </c>
      <c r="AC631" s="195" t="s">
        <v>361</v>
      </c>
      <c r="AD631" s="195" t="s">
        <v>362</v>
      </c>
      <c r="AE631" s="60"/>
      <c r="AF631" s="298"/>
      <c r="AG631" s="298"/>
      <c r="AH631" s="298"/>
      <c r="AI631" s="298"/>
      <c r="AJ631" s="298"/>
      <c r="AK631" s="298"/>
      <c r="AL631" s="298"/>
      <c r="AM631" s="298"/>
      <c r="AN631" s="298"/>
      <c r="AO631" s="298"/>
      <c r="AP631" s="298"/>
      <c r="AQ631" s="298"/>
      <c r="AR631" s="298"/>
      <c r="AS631" s="298"/>
      <c r="AT631" s="298"/>
      <c r="AU631" s="298"/>
      <c r="AV631" s="298"/>
      <c r="AW631" s="298"/>
      <c r="AX631" s="298"/>
      <c r="AY631" s="298"/>
      <c r="AZ631" s="298"/>
      <c r="BA631" s="298"/>
      <c r="BB631" s="298"/>
      <c r="BC631" s="298"/>
      <c r="BD631" s="298"/>
      <c r="BE631" s="298"/>
      <c r="BF631" s="298"/>
      <c r="BG631" s="298"/>
      <c r="BH631" s="298"/>
      <c r="BI631" s="298"/>
      <c r="BJ631" s="298"/>
      <c r="BK631" s="298"/>
      <c r="BL631" s="298"/>
      <c r="BM631" s="298"/>
      <c r="BN631" s="298"/>
      <c r="BO631" s="298"/>
      <c r="BP631" s="298"/>
      <c r="BQ631" s="298"/>
      <c r="BR631" s="298"/>
      <c r="BS631" s="298"/>
      <c r="BT631" s="298"/>
      <c r="BU631" s="298"/>
      <c r="BV631" s="298"/>
      <c r="BW631" s="298"/>
      <c r="BX631" s="298"/>
      <c r="BY631" s="298"/>
      <c r="BZ631" s="298"/>
      <c r="CA631" s="298"/>
      <c r="CB631" s="298"/>
      <c r="CC631" s="298"/>
      <c r="CD631" s="298"/>
      <c r="CE631" s="298"/>
      <c r="CF631" s="298"/>
      <c r="CG631" s="298"/>
      <c r="CH631" s="298"/>
      <c r="CI631" s="298"/>
      <c r="CJ631" s="298"/>
      <c r="CK631" s="298"/>
      <c r="CL631" s="298"/>
      <c r="CM631" s="298"/>
      <c r="CN631" s="298"/>
      <c r="CO631" s="298"/>
      <c r="CP631" s="298"/>
      <c r="CQ631" s="298"/>
      <c r="CR631" s="298"/>
      <c r="CS631" s="298"/>
      <c r="CT631" s="298"/>
      <c r="CU631" s="298"/>
      <c r="CV631" s="298"/>
      <c r="CW631" s="298"/>
      <c r="CX631" s="298"/>
      <c r="CY631" s="298"/>
      <c r="CZ631" s="298"/>
      <c r="DA631" s="298"/>
      <c r="DB631" s="298"/>
      <c r="DC631" s="298"/>
      <c r="DD631" s="298"/>
      <c r="DE631" s="298"/>
      <c r="DF631" s="298"/>
      <c r="DG631" s="298"/>
      <c r="DH631" s="298"/>
      <c r="DI631" s="298"/>
      <c r="DJ631" s="298"/>
      <c r="DK631" s="298"/>
      <c r="DL631" s="298"/>
      <c r="DM631" s="298"/>
      <c r="DN631" s="298"/>
      <c r="DO631" s="298"/>
      <c r="DP631" s="298"/>
      <c r="DQ631" s="298"/>
      <c r="DR631" s="298"/>
      <c r="DS631" s="298"/>
      <c r="DT631" s="298"/>
      <c r="DU631" s="298"/>
      <c r="DV631" s="298"/>
      <c r="DW631" s="298"/>
      <c r="DX631" s="298"/>
      <c r="DY631" s="298"/>
      <c r="DZ631" s="298"/>
      <c r="EA631" s="298"/>
      <c r="EB631" s="298"/>
      <c r="EC631" s="298"/>
      <c r="ED631" s="298"/>
      <c r="EE631" s="298"/>
      <c r="EF631" s="298"/>
      <c r="EG631" s="298"/>
      <c r="EH631" s="298"/>
      <c r="EI631" s="298"/>
      <c r="EJ631" s="298"/>
      <c r="EK631" s="298"/>
      <c r="EL631" s="298"/>
      <c r="EM631" s="298"/>
      <c r="EN631" s="298"/>
      <c r="EO631" s="298"/>
      <c r="EP631" s="298"/>
      <c r="EQ631" s="298"/>
      <c r="ER631" s="298"/>
      <c r="ES631" s="298"/>
      <c r="ET631" s="298"/>
      <c r="EU631" s="298"/>
      <c r="EV631" s="298"/>
      <c r="EW631" s="298"/>
      <c r="EX631" s="298"/>
      <c r="EY631" s="298"/>
      <c r="EZ631" s="298"/>
      <c r="FA631" s="298"/>
      <c r="FB631" s="298"/>
      <c r="FC631" s="298"/>
      <c r="FD631" s="298"/>
      <c r="FE631" s="298"/>
      <c r="FF631" s="298"/>
      <c r="FG631" s="298"/>
      <c r="FH631" s="298"/>
      <c r="FI631" s="298"/>
      <c r="FJ631" s="298"/>
      <c r="FK631" s="298"/>
      <c r="FL631" s="298"/>
      <c r="FM631" s="298"/>
      <c r="FN631" s="298"/>
      <c r="FO631" s="298"/>
      <c r="FP631" s="298"/>
      <c r="FQ631" s="298"/>
      <c r="FR631" s="298"/>
      <c r="FS631" s="298"/>
      <c r="FT631" s="298"/>
      <c r="FU631" s="298"/>
      <c r="FV631" s="298"/>
      <c r="FW631" s="298"/>
      <c r="FX631" s="298"/>
      <c r="FY631" s="298"/>
      <c r="FZ631" s="298"/>
      <c r="GA631" s="298"/>
      <c r="GB631" s="298"/>
      <c r="GC631" s="298"/>
      <c r="GD631" s="298"/>
      <c r="GE631" s="298"/>
      <c r="GF631" s="298"/>
      <c r="GG631" s="298"/>
      <c r="GH631" s="298"/>
      <c r="GI631" s="298"/>
      <c r="GJ631" s="298"/>
      <c r="GK631" s="298"/>
      <c r="GL631" s="298"/>
      <c r="GM631" s="298"/>
      <c r="GN631" s="298"/>
      <c r="GO631" s="298"/>
      <c r="GP631" s="298"/>
      <c r="GQ631" s="298"/>
      <c r="GR631" s="298"/>
      <c r="GS631" s="298"/>
      <c r="GT631" s="298"/>
      <c r="GU631" s="298"/>
      <c r="GV631" s="298"/>
      <c r="GW631" s="298"/>
      <c r="GX631" s="298"/>
      <c r="GY631" s="298"/>
      <c r="GZ631" s="298"/>
      <c r="HA631" s="298"/>
      <c r="HB631" s="298"/>
      <c r="HC631" s="298"/>
      <c r="HD631" s="298"/>
      <c r="HE631" s="298"/>
      <c r="HF631" s="298"/>
      <c r="HG631" s="298"/>
      <c r="HH631" s="298"/>
      <c r="HI631" s="298"/>
      <c r="HJ631" s="298"/>
      <c r="HK631" s="298"/>
      <c r="HL631" s="298"/>
      <c r="HM631" s="298"/>
      <c r="HN631" s="298"/>
      <c r="HO631" s="298"/>
      <c r="HP631" s="298"/>
    </row>
    <row r="632" s="270" customFormat="1" ht="24" spans="1:224">
      <c r="A632" s="59" t="s">
        <v>52</v>
      </c>
      <c r="B632" s="107" t="s">
        <v>367</v>
      </c>
      <c r="C632" s="134" t="s">
        <v>63</v>
      </c>
      <c r="D632" s="134" t="s">
        <v>262</v>
      </c>
      <c r="E632" s="134" t="s">
        <v>360</v>
      </c>
      <c r="F632" s="60">
        <v>2910</v>
      </c>
      <c r="G632" s="60">
        <v>1</v>
      </c>
      <c r="H632" s="188" t="s">
        <v>117</v>
      </c>
      <c r="I632" s="134">
        <v>71</v>
      </c>
      <c r="J632" s="134">
        <v>307</v>
      </c>
      <c r="K632" s="295" t="s">
        <v>37</v>
      </c>
      <c r="L632" s="295" t="s">
        <v>37</v>
      </c>
      <c r="M632" s="60">
        <v>42.0851</v>
      </c>
      <c r="N632" s="60">
        <v>42.0851</v>
      </c>
      <c r="O632" s="60">
        <v>0</v>
      </c>
      <c r="P632" s="117">
        <v>0</v>
      </c>
      <c r="Q632" s="117">
        <v>0</v>
      </c>
      <c r="R632" s="134" t="s">
        <v>39</v>
      </c>
      <c r="S632" s="134">
        <v>71</v>
      </c>
      <c r="T632" s="134">
        <v>307</v>
      </c>
      <c r="U632" s="134">
        <v>71</v>
      </c>
      <c r="V632" s="134">
        <v>307</v>
      </c>
      <c r="W632" s="54">
        <v>0</v>
      </c>
      <c r="X632" s="54">
        <v>0</v>
      </c>
      <c r="Y632" s="54">
        <v>0</v>
      </c>
      <c r="Z632" s="54">
        <v>0</v>
      </c>
      <c r="AA632" s="54">
        <v>0</v>
      </c>
      <c r="AB632" s="54">
        <v>0</v>
      </c>
      <c r="AC632" s="195" t="s">
        <v>361</v>
      </c>
      <c r="AD632" s="195" t="s">
        <v>362</v>
      </c>
      <c r="AE632" s="60"/>
      <c r="AF632" s="298"/>
      <c r="AG632" s="298"/>
      <c r="AH632" s="298"/>
      <c r="AI632" s="298"/>
      <c r="AJ632" s="298"/>
      <c r="AK632" s="298"/>
      <c r="AL632" s="298"/>
      <c r="AM632" s="298"/>
      <c r="AN632" s="298"/>
      <c r="AO632" s="298"/>
      <c r="AP632" s="298"/>
      <c r="AQ632" s="298"/>
      <c r="AR632" s="298"/>
      <c r="AS632" s="298"/>
      <c r="AT632" s="298"/>
      <c r="AU632" s="298"/>
      <c r="AV632" s="298"/>
      <c r="AW632" s="298"/>
      <c r="AX632" s="298"/>
      <c r="AY632" s="298"/>
      <c r="AZ632" s="298"/>
      <c r="BA632" s="298"/>
      <c r="BB632" s="298"/>
      <c r="BC632" s="298"/>
      <c r="BD632" s="298"/>
      <c r="BE632" s="298"/>
      <c r="BF632" s="298"/>
      <c r="BG632" s="298"/>
      <c r="BH632" s="298"/>
      <c r="BI632" s="298"/>
      <c r="BJ632" s="298"/>
      <c r="BK632" s="298"/>
      <c r="BL632" s="298"/>
      <c r="BM632" s="298"/>
      <c r="BN632" s="298"/>
      <c r="BO632" s="298"/>
      <c r="BP632" s="298"/>
      <c r="BQ632" s="298"/>
      <c r="BR632" s="298"/>
      <c r="BS632" s="298"/>
      <c r="BT632" s="298"/>
      <c r="BU632" s="298"/>
      <c r="BV632" s="298"/>
      <c r="BW632" s="298"/>
      <c r="BX632" s="298"/>
      <c r="BY632" s="298"/>
      <c r="BZ632" s="298"/>
      <c r="CA632" s="298"/>
      <c r="CB632" s="298"/>
      <c r="CC632" s="298"/>
      <c r="CD632" s="298"/>
      <c r="CE632" s="298"/>
      <c r="CF632" s="298"/>
      <c r="CG632" s="298"/>
      <c r="CH632" s="298"/>
      <c r="CI632" s="298"/>
      <c r="CJ632" s="298"/>
      <c r="CK632" s="298"/>
      <c r="CL632" s="298"/>
      <c r="CM632" s="298"/>
      <c r="CN632" s="298"/>
      <c r="CO632" s="298"/>
      <c r="CP632" s="298"/>
      <c r="CQ632" s="298"/>
      <c r="CR632" s="298"/>
      <c r="CS632" s="298"/>
      <c r="CT632" s="298"/>
      <c r="CU632" s="298"/>
      <c r="CV632" s="298"/>
      <c r="CW632" s="298"/>
      <c r="CX632" s="298"/>
      <c r="CY632" s="298"/>
      <c r="CZ632" s="298"/>
      <c r="DA632" s="298"/>
      <c r="DB632" s="298"/>
      <c r="DC632" s="298"/>
      <c r="DD632" s="298"/>
      <c r="DE632" s="298"/>
      <c r="DF632" s="298"/>
      <c r="DG632" s="298"/>
      <c r="DH632" s="298"/>
      <c r="DI632" s="298"/>
      <c r="DJ632" s="298"/>
      <c r="DK632" s="298"/>
      <c r="DL632" s="298"/>
      <c r="DM632" s="298"/>
      <c r="DN632" s="298"/>
      <c r="DO632" s="298"/>
      <c r="DP632" s="298"/>
      <c r="DQ632" s="298"/>
      <c r="DR632" s="298"/>
      <c r="DS632" s="298"/>
      <c r="DT632" s="298"/>
      <c r="DU632" s="298"/>
      <c r="DV632" s="298"/>
      <c r="DW632" s="298"/>
      <c r="DX632" s="298"/>
      <c r="DY632" s="298"/>
      <c r="DZ632" s="298"/>
      <c r="EA632" s="298"/>
      <c r="EB632" s="298"/>
      <c r="EC632" s="298"/>
      <c r="ED632" s="298"/>
      <c r="EE632" s="298"/>
      <c r="EF632" s="298"/>
      <c r="EG632" s="298"/>
      <c r="EH632" s="298"/>
      <c r="EI632" s="298"/>
      <c r="EJ632" s="298"/>
      <c r="EK632" s="298"/>
      <c r="EL632" s="298"/>
      <c r="EM632" s="298"/>
      <c r="EN632" s="298"/>
      <c r="EO632" s="298"/>
      <c r="EP632" s="298"/>
      <c r="EQ632" s="298"/>
      <c r="ER632" s="298"/>
      <c r="ES632" s="298"/>
      <c r="ET632" s="298"/>
      <c r="EU632" s="298"/>
      <c r="EV632" s="298"/>
      <c r="EW632" s="298"/>
      <c r="EX632" s="298"/>
      <c r="EY632" s="298"/>
      <c r="EZ632" s="298"/>
      <c r="FA632" s="298"/>
      <c r="FB632" s="298"/>
      <c r="FC632" s="298"/>
      <c r="FD632" s="298"/>
      <c r="FE632" s="298"/>
      <c r="FF632" s="298"/>
      <c r="FG632" s="298"/>
      <c r="FH632" s="298"/>
      <c r="FI632" s="298"/>
      <c r="FJ632" s="298"/>
      <c r="FK632" s="298"/>
      <c r="FL632" s="298"/>
      <c r="FM632" s="298"/>
      <c r="FN632" s="298"/>
      <c r="FO632" s="298"/>
      <c r="FP632" s="298"/>
      <c r="FQ632" s="298"/>
      <c r="FR632" s="298"/>
      <c r="FS632" s="298"/>
      <c r="FT632" s="298"/>
      <c r="FU632" s="298"/>
      <c r="FV632" s="298"/>
      <c r="FW632" s="298"/>
      <c r="FX632" s="298"/>
      <c r="FY632" s="298"/>
      <c r="FZ632" s="298"/>
      <c r="GA632" s="298"/>
      <c r="GB632" s="298"/>
      <c r="GC632" s="298"/>
      <c r="GD632" s="298"/>
      <c r="GE632" s="298"/>
      <c r="GF632" s="298"/>
      <c r="GG632" s="298"/>
      <c r="GH632" s="298"/>
      <c r="GI632" s="298"/>
      <c r="GJ632" s="298"/>
      <c r="GK632" s="298"/>
      <c r="GL632" s="298"/>
      <c r="GM632" s="298"/>
      <c r="GN632" s="298"/>
      <c r="GO632" s="298"/>
      <c r="GP632" s="298"/>
      <c r="GQ632" s="298"/>
      <c r="GR632" s="298"/>
      <c r="GS632" s="298"/>
      <c r="GT632" s="298"/>
      <c r="GU632" s="298"/>
      <c r="GV632" s="298"/>
      <c r="GW632" s="298"/>
      <c r="GX632" s="298"/>
      <c r="GY632" s="298"/>
      <c r="GZ632" s="298"/>
      <c r="HA632" s="298"/>
      <c r="HB632" s="298"/>
      <c r="HC632" s="298"/>
      <c r="HD632" s="298"/>
      <c r="HE632" s="298"/>
      <c r="HF632" s="298"/>
      <c r="HG632" s="298"/>
      <c r="HH632" s="298"/>
      <c r="HI632" s="298"/>
      <c r="HJ632" s="298"/>
      <c r="HK632" s="298"/>
      <c r="HL632" s="298"/>
      <c r="HM632" s="298"/>
      <c r="HN632" s="298"/>
      <c r="HO632" s="298"/>
      <c r="HP632" s="298"/>
    </row>
    <row r="633" s="270" customFormat="1" ht="24" spans="1:224">
      <c r="A633" s="59" t="s">
        <v>52</v>
      </c>
      <c r="B633" s="107" t="s">
        <v>368</v>
      </c>
      <c r="C633" s="134" t="s">
        <v>64</v>
      </c>
      <c r="D633" s="134" t="s">
        <v>262</v>
      </c>
      <c r="E633" s="134" t="s">
        <v>360</v>
      </c>
      <c r="F633" s="60">
        <v>3285</v>
      </c>
      <c r="G633" s="60">
        <v>1</v>
      </c>
      <c r="H633" s="188" t="s">
        <v>117</v>
      </c>
      <c r="I633" s="60">
        <v>65</v>
      </c>
      <c r="J633" s="60">
        <v>315</v>
      </c>
      <c r="K633" s="295" t="s">
        <v>37</v>
      </c>
      <c r="L633" s="295" t="s">
        <v>37</v>
      </c>
      <c r="M633" s="60">
        <v>107.211065</v>
      </c>
      <c r="N633" s="60">
        <v>20</v>
      </c>
      <c r="O633" s="60">
        <v>87.211065</v>
      </c>
      <c r="P633" s="117">
        <v>0</v>
      </c>
      <c r="Q633" s="117">
        <v>0</v>
      </c>
      <c r="R633" s="134" t="s">
        <v>39</v>
      </c>
      <c r="S633" s="60">
        <v>65</v>
      </c>
      <c r="T633" s="60">
        <v>315</v>
      </c>
      <c r="U633" s="60">
        <v>65</v>
      </c>
      <c r="V633" s="60">
        <v>315</v>
      </c>
      <c r="W633" s="54">
        <v>0</v>
      </c>
      <c r="X633" s="54">
        <v>0</v>
      </c>
      <c r="Y633" s="54">
        <v>0</v>
      </c>
      <c r="Z633" s="54">
        <v>0</v>
      </c>
      <c r="AA633" s="54">
        <v>0</v>
      </c>
      <c r="AB633" s="54">
        <v>0</v>
      </c>
      <c r="AC633" s="134" t="s">
        <v>361</v>
      </c>
      <c r="AD633" s="134" t="s">
        <v>362</v>
      </c>
      <c r="AE633" s="60"/>
      <c r="AF633" s="298"/>
      <c r="AG633" s="298"/>
      <c r="AH633" s="298"/>
      <c r="AI633" s="298"/>
      <c r="AJ633" s="298"/>
      <c r="AK633" s="298"/>
      <c r="AL633" s="298"/>
      <c r="AM633" s="298"/>
      <c r="AN633" s="298"/>
      <c r="AO633" s="298"/>
      <c r="AP633" s="298"/>
      <c r="AQ633" s="298"/>
      <c r="AR633" s="298"/>
      <c r="AS633" s="298"/>
      <c r="AT633" s="298"/>
      <c r="AU633" s="298"/>
      <c r="AV633" s="298"/>
      <c r="AW633" s="298"/>
      <c r="AX633" s="298"/>
      <c r="AY633" s="298"/>
      <c r="AZ633" s="298"/>
      <c r="BA633" s="298"/>
      <c r="BB633" s="298"/>
      <c r="BC633" s="298"/>
      <c r="BD633" s="298"/>
      <c r="BE633" s="298"/>
      <c r="BF633" s="298"/>
      <c r="BG633" s="298"/>
      <c r="BH633" s="298"/>
      <c r="BI633" s="298"/>
      <c r="BJ633" s="298"/>
      <c r="BK633" s="298"/>
      <c r="BL633" s="298"/>
      <c r="BM633" s="298"/>
      <c r="BN633" s="298"/>
      <c r="BO633" s="298"/>
      <c r="BP633" s="298"/>
      <c r="BQ633" s="298"/>
      <c r="BR633" s="298"/>
      <c r="BS633" s="298"/>
      <c r="BT633" s="298"/>
      <c r="BU633" s="298"/>
      <c r="BV633" s="298"/>
      <c r="BW633" s="298"/>
      <c r="BX633" s="298"/>
      <c r="BY633" s="298"/>
      <c r="BZ633" s="298"/>
      <c r="CA633" s="298"/>
      <c r="CB633" s="298"/>
      <c r="CC633" s="298"/>
      <c r="CD633" s="298"/>
      <c r="CE633" s="298"/>
      <c r="CF633" s="298"/>
      <c r="CG633" s="298"/>
      <c r="CH633" s="298"/>
      <c r="CI633" s="298"/>
      <c r="CJ633" s="298"/>
      <c r="CK633" s="298"/>
      <c r="CL633" s="298"/>
      <c r="CM633" s="298"/>
      <c r="CN633" s="298"/>
      <c r="CO633" s="298"/>
      <c r="CP633" s="298"/>
      <c r="CQ633" s="298"/>
      <c r="CR633" s="298"/>
      <c r="CS633" s="298"/>
      <c r="CT633" s="298"/>
      <c r="CU633" s="298"/>
      <c r="CV633" s="298"/>
      <c r="CW633" s="298"/>
      <c r="CX633" s="298"/>
      <c r="CY633" s="298"/>
      <c r="CZ633" s="298"/>
      <c r="DA633" s="298"/>
      <c r="DB633" s="298"/>
      <c r="DC633" s="298"/>
      <c r="DD633" s="298"/>
      <c r="DE633" s="298"/>
      <c r="DF633" s="298"/>
      <c r="DG633" s="298"/>
      <c r="DH633" s="298"/>
      <c r="DI633" s="298"/>
      <c r="DJ633" s="298"/>
      <c r="DK633" s="298"/>
      <c r="DL633" s="298"/>
      <c r="DM633" s="298"/>
      <c r="DN633" s="298"/>
      <c r="DO633" s="298"/>
      <c r="DP633" s="298"/>
      <c r="DQ633" s="298"/>
      <c r="DR633" s="298"/>
      <c r="DS633" s="298"/>
      <c r="DT633" s="298"/>
      <c r="DU633" s="298"/>
      <c r="DV633" s="298"/>
      <c r="DW633" s="298"/>
      <c r="DX633" s="298"/>
      <c r="DY633" s="298"/>
      <c r="DZ633" s="298"/>
      <c r="EA633" s="298"/>
      <c r="EB633" s="298"/>
      <c r="EC633" s="298"/>
      <c r="ED633" s="298"/>
      <c r="EE633" s="298"/>
      <c r="EF633" s="298"/>
      <c r="EG633" s="298"/>
      <c r="EH633" s="298"/>
      <c r="EI633" s="298"/>
      <c r="EJ633" s="298"/>
      <c r="EK633" s="298"/>
      <c r="EL633" s="298"/>
      <c r="EM633" s="298"/>
      <c r="EN633" s="298"/>
      <c r="EO633" s="298"/>
      <c r="EP633" s="298"/>
      <c r="EQ633" s="298"/>
      <c r="ER633" s="298"/>
      <c r="ES633" s="298"/>
      <c r="ET633" s="298"/>
      <c r="EU633" s="298"/>
      <c r="EV633" s="298"/>
      <c r="EW633" s="298"/>
      <c r="EX633" s="298"/>
      <c r="EY633" s="298"/>
      <c r="EZ633" s="298"/>
      <c r="FA633" s="298"/>
      <c r="FB633" s="298"/>
      <c r="FC633" s="298"/>
      <c r="FD633" s="298"/>
      <c r="FE633" s="298"/>
      <c r="FF633" s="298"/>
      <c r="FG633" s="298"/>
      <c r="FH633" s="298"/>
      <c r="FI633" s="298"/>
      <c r="FJ633" s="298"/>
      <c r="FK633" s="298"/>
      <c r="FL633" s="298"/>
      <c r="FM633" s="298"/>
      <c r="FN633" s="298"/>
      <c r="FO633" s="298"/>
      <c r="FP633" s="298"/>
      <c r="FQ633" s="298"/>
      <c r="FR633" s="298"/>
      <c r="FS633" s="298"/>
      <c r="FT633" s="298"/>
      <c r="FU633" s="298"/>
      <c r="FV633" s="298"/>
      <c r="FW633" s="298"/>
      <c r="FX633" s="298"/>
      <c r="FY633" s="298"/>
      <c r="FZ633" s="298"/>
      <c r="GA633" s="298"/>
      <c r="GB633" s="298"/>
      <c r="GC633" s="298"/>
      <c r="GD633" s="298"/>
      <c r="GE633" s="298"/>
      <c r="GF633" s="298"/>
      <c r="GG633" s="298"/>
      <c r="GH633" s="298"/>
      <c r="GI633" s="298"/>
      <c r="GJ633" s="298"/>
      <c r="GK633" s="298"/>
      <c r="GL633" s="298"/>
      <c r="GM633" s="298"/>
      <c r="GN633" s="298"/>
      <c r="GO633" s="298"/>
      <c r="GP633" s="298"/>
      <c r="GQ633" s="298"/>
      <c r="GR633" s="298"/>
      <c r="GS633" s="298"/>
      <c r="GT633" s="298"/>
      <c r="GU633" s="298"/>
      <c r="GV633" s="298"/>
      <c r="GW633" s="298"/>
      <c r="GX633" s="298"/>
      <c r="GY633" s="298"/>
      <c r="GZ633" s="298"/>
      <c r="HA633" s="298"/>
      <c r="HB633" s="298"/>
      <c r="HC633" s="298"/>
      <c r="HD633" s="298"/>
      <c r="HE633" s="298"/>
      <c r="HF633" s="298"/>
      <c r="HG633" s="298"/>
      <c r="HH633" s="298"/>
      <c r="HI633" s="298"/>
      <c r="HJ633" s="298"/>
      <c r="HK633" s="298"/>
      <c r="HL633" s="298"/>
      <c r="HM633" s="298"/>
      <c r="HN633" s="298"/>
      <c r="HO633" s="298"/>
      <c r="HP633" s="298"/>
    </row>
    <row r="634" s="205" customFormat="1" ht="36" spans="1:252">
      <c r="A634" s="59" t="s">
        <v>52</v>
      </c>
      <c r="B634" s="107" t="s">
        <v>369</v>
      </c>
      <c r="C634" s="60" t="s">
        <v>55</v>
      </c>
      <c r="D634" s="60" t="s">
        <v>67</v>
      </c>
      <c r="E634" s="60" t="s">
        <v>370</v>
      </c>
      <c r="F634" s="60">
        <v>9100</v>
      </c>
      <c r="G634" s="134">
        <v>1</v>
      </c>
      <c r="H634" s="188" t="s">
        <v>117</v>
      </c>
      <c r="I634" s="60">
        <v>30</v>
      </c>
      <c r="J634" s="60">
        <v>91</v>
      </c>
      <c r="K634" s="60" t="s">
        <v>44</v>
      </c>
      <c r="L634" s="60" t="s">
        <v>44</v>
      </c>
      <c r="M634" s="60">
        <v>31</v>
      </c>
      <c r="N634" s="262">
        <v>31</v>
      </c>
      <c r="O634" s="60">
        <v>0</v>
      </c>
      <c r="P634" s="60">
        <v>0</v>
      </c>
      <c r="Q634" s="60">
        <v>0</v>
      </c>
      <c r="R634" s="60" t="s">
        <v>39</v>
      </c>
      <c r="S634" s="60">
        <v>63</v>
      </c>
      <c r="T634" s="60">
        <v>276</v>
      </c>
      <c r="U634" s="60">
        <v>30</v>
      </c>
      <c r="V634" s="60">
        <v>91</v>
      </c>
      <c r="W634" s="60">
        <v>0</v>
      </c>
      <c r="X634" s="60">
        <v>0</v>
      </c>
      <c r="Y634" s="60">
        <v>0</v>
      </c>
      <c r="Z634" s="60">
        <v>0</v>
      </c>
      <c r="AA634" s="60">
        <v>0</v>
      </c>
      <c r="AB634" s="60">
        <v>0</v>
      </c>
      <c r="AC634" s="132" t="s">
        <v>251</v>
      </c>
      <c r="AD634" s="132" t="s">
        <v>185</v>
      </c>
      <c r="AE634" s="184"/>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5"/>
      <c r="CH634" s="15"/>
      <c r="CI634" s="15"/>
      <c r="CJ634" s="15"/>
      <c r="CK634" s="15"/>
      <c r="CL634" s="15"/>
      <c r="CM634" s="15"/>
      <c r="CN634" s="15"/>
      <c r="CO634" s="15"/>
      <c r="CP634" s="15"/>
      <c r="CQ634" s="15"/>
      <c r="CR634" s="15"/>
      <c r="CS634" s="15"/>
      <c r="CT634" s="15"/>
      <c r="CU634" s="15"/>
      <c r="CV634" s="15"/>
      <c r="CW634" s="15"/>
      <c r="CX634" s="15"/>
      <c r="CY634" s="15"/>
      <c r="CZ634" s="15"/>
      <c r="DA634" s="15"/>
      <c r="DB634" s="15"/>
      <c r="DC634" s="15"/>
      <c r="DD634" s="15"/>
      <c r="DE634" s="15"/>
      <c r="DF634" s="15"/>
      <c r="DG634" s="15"/>
      <c r="DH634" s="15"/>
      <c r="DI634" s="15"/>
      <c r="DJ634" s="15"/>
      <c r="DK634" s="15"/>
      <c r="DL634" s="15"/>
      <c r="DM634" s="15"/>
      <c r="DN634" s="15"/>
      <c r="DO634" s="15"/>
      <c r="DP634" s="15"/>
      <c r="DQ634" s="15"/>
      <c r="DR634" s="15"/>
      <c r="DS634" s="15"/>
      <c r="DT634" s="15"/>
      <c r="DU634" s="15"/>
      <c r="DV634" s="15"/>
      <c r="DW634" s="15"/>
      <c r="DX634" s="15"/>
      <c r="DY634" s="15"/>
      <c r="DZ634" s="15"/>
      <c r="EA634" s="15"/>
      <c r="EB634" s="15"/>
      <c r="EC634" s="15"/>
      <c r="ED634" s="15"/>
      <c r="EE634" s="15"/>
      <c r="EF634" s="15"/>
      <c r="EG634" s="15"/>
      <c r="EH634" s="15"/>
      <c r="EI634" s="15"/>
      <c r="EJ634" s="15"/>
      <c r="EK634" s="15"/>
      <c r="EL634" s="15"/>
      <c r="EM634" s="15"/>
      <c r="EN634" s="15"/>
      <c r="EO634" s="15"/>
      <c r="EP634" s="15"/>
      <c r="EQ634" s="15"/>
      <c r="ER634" s="15"/>
      <c r="ES634" s="15"/>
      <c r="ET634" s="15"/>
      <c r="EU634" s="15"/>
      <c r="EV634" s="15"/>
      <c r="EW634" s="15"/>
      <c r="EX634" s="15"/>
      <c r="EY634" s="15"/>
      <c r="EZ634" s="15"/>
      <c r="FA634" s="15"/>
      <c r="FB634" s="15"/>
      <c r="FC634" s="15"/>
      <c r="FD634" s="15"/>
      <c r="FE634" s="15"/>
      <c r="FF634" s="15"/>
      <c r="FG634" s="15"/>
      <c r="FH634" s="15"/>
      <c r="FI634" s="15"/>
      <c r="FJ634" s="15"/>
      <c r="FK634" s="15"/>
      <c r="FL634" s="15"/>
      <c r="FM634" s="15"/>
      <c r="FN634" s="15"/>
      <c r="FO634" s="15"/>
      <c r="FP634" s="15"/>
      <c r="FQ634" s="15"/>
      <c r="FR634" s="15"/>
      <c r="FS634" s="15"/>
      <c r="FT634" s="15"/>
      <c r="FU634" s="15"/>
      <c r="FV634" s="15"/>
      <c r="FW634" s="15"/>
      <c r="FX634" s="15"/>
      <c r="FY634" s="15"/>
      <c r="FZ634" s="15"/>
      <c r="GA634" s="15"/>
      <c r="GB634" s="15"/>
      <c r="GC634" s="15"/>
      <c r="GD634" s="15"/>
      <c r="GE634" s="15"/>
      <c r="GF634" s="15"/>
      <c r="GG634" s="15"/>
      <c r="GH634" s="15"/>
      <c r="GI634" s="15"/>
      <c r="GJ634" s="15"/>
      <c r="GK634" s="15"/>
      <c r="GL634" s="15"/>
      <c r="GM634" s="15"/>
      <c r="GN634" s="15"/>
      <c r="GO634" s="15"/>
      <c r="GP634" s="15"/>
      <c r="GQ634" s="15"/>
      <c r="GR634" s="15"/>
      <c r="GS634" s="15"/>
      <c r="GT634" s="15"/>
      <c r="GU634" s="15"/>
      <c r="GV634" s="15"/>
      <c r="GW634" s="15"/>
      <c r="GX634" s="15"/>
      <c r="GY634" s="15"/>
      <c r="GZ634" s="15"/>
      <c r="HA634" s="15"/>
      <c r="HB634" s="15"/>
      <c r="HC634" s="15"/>
      <c r="HD634" s="15"/>
      <c r="HE634" s="15"/>
      <c r="HF634" s="15"/>
      <c r="HG634" s="15"/>
      <c r="HH634" s="15"/>
      <c r="HI634" s="15"/>
      <c r="HJ634" s="15"/>
      <c r="HK634" s="15"/>
      <c r="HL634" s="15"/>
      <c r="HM634" s="15"/>
      <c r="HN634" s="15"/>
      <c r="HO634" s="15"/>
      <c r="HP634" s="15"/>
      <c r="HQ634" s="15"/>
      <c r="HR634" s="15"/>
      <c r="HS634" s="15"/>
      <c r="HT634" s="15"/>
      <c r="HU634" s="15"/>
      <c r="HV634" s="15"/>
      <c r="HW634" s="15"/>
      <c r="HX634" s="15"/>
      <c r="HY634" s="15"/>
      <c r="HZ634" s="15"/>
      <c r="IA634" s="15"/>
      <c r="IB634" s="15"/>
      <c r="IC634" s="15"/>
      <c r="ID634" s="15"/>
      <c r="IE634" s="15"/>
      <c r="IF634" s="15"/>
      <c r="IG634" s="15"/>
      <c r="IH634" s="15"/>
      <c r="II634" s="15"/>
      <c r="IJ634" s="15"/>
      <c r="IK634" s="15"/>
      <c r="IL634" s="15"/>
      <c r="IM634" s="15"/>
      <c r="IN634" s="15"/>
      <c r="IO634" s="15"/>
      <c r="IP634" s="15"/>
      <c r="IQ634" s="15"/>
      <c r="IR634" s="15"/>
    </row>
    <row r="635" s="18" customFormat="1" ht="36" spans="1:31">
      <c r="A635" s="59" t="s">
        <v>52</v>
      </c>
      <c r="B635" s="132" t="s">
        <v>371</v>
      </c>
      <c r="C635" s="60" t="s">
        <v>59</v>
      </c>
      <c r="D635" s="60" t="s">
        <v>67</v>
      </c>
      <c r="E635" s="60" t="s">
        <v>370</v>
      </c>
      <c r="F635" s="60">
        <v>2450</v>
      </c>
      <c r="G635" s="60">
        <v>1</v>
      </c>
      <c r="H635" s="188" t="s">
        <v>117</v>
      </c>
      <c r="I635" s="60">
        <v>11</v>
      </c>
      <c r="J635" s="60">
        <v>47</v>
      </c>
      <c r="K635" s="60" t="s">
        <v>44</v>
      </c>
      <c r="L635" s="60" t="s">
        <v>44</v>
      </c>
      <c r="M635" s="262">
        <v>33.87081</v>
      </c>
      <c r="N635" s="262">
        <v>33.87081</v>
      </c>
      <c r="O635" s="60">
        <v>0</v>
      </c>
      <c r="P635" s="60">
        <v>0</v>
      </c>
      <c r="Q635" s="60">
        <v>0</v>
      </c>
      <c r="R635" s="60" t="s">
        <v>39</v>
      </c>
      <c r="S635" s="60">
        <v>27</v>
      </c>
      <c r="T635" s="60">
        <v>109</v>
      </c>
      <c r="U635" s="60">
        <v>11</v>
      </c>
      <c r="V635" s="60">
        <v>47</v>
      </c>
      <c r="W635" s="60">
        <v>0</v>
      </c>
      <c r="X635" s="60">
        <v>0</v>
      </c>
      <c r="Y635" s="60">
        <v>0</v>
      </c>
      <c r="Z635" s="60">
        <v>0</v>
      </c>
      <c r="AA635" s="60">
        <v>0</v>
      </c>
      <c r="AB635" s="60">
        <v>0</v>
      </c>
      <c r="AC635" s="132" t="s">
        <v>251</v>
      </c>
      <c r="AD635" s="132" t="s">
        <v>185</v>
      </c>
      <c r="AE635" s="107"/>
    </row>
    <row r="636" s="16" customFormat="1" ht="27.95" customHeight="1" spans="1:31">
      <c r="A636" s="59" t="s">
        <v>52</v>
      </c>
      <c r="B636" s="107" t="s">
        <v>372</v>
      </c>
      <c r="C636" s="60" t="s">
        <v>60</v>
      </c>
      <c r="D636" s="60" t="s">
        <v>67</v>
      </c>
      <c r="E636" s="60" t="s">
        <v>370</v>
      </c>
      <c r="F636" s="60">
        <v>3450</v>
      </c>
      <c r="G636" s="134">
        <v>1</v>
      </c>
      <c r="H636" s="188" t="s">
        <v>117</v>
      </c>
      <c r="I636" s="60">
        <v>35</v>
      </c>
      <c r="J636" s="60">
        <v>145</v>
      </c>
      <c r="K636" s="60" t="s">
        <v>44</v>
      </c>
      <c r="L636" s="60" t="s">
        <v>44</v>
      </c>
      <c r="M636" s="262">
        <v>18</v>
      </c>
      <c r="N636" s="262">
        <v>18</v>
      </c>
      <c r="O636" s="60">
        <v>0</v>
      </c>
      <c r="P636" s="60">
        <v>0</v>
      </c>
      <c r="Q636" s="60">
        <v>0</v>
      </c>
      <c r="R636" s="60" t="s">
        <v>39</v>
      </c>
      <c r="S636" s="60">
        <v>67</v>
      </c>
      <c r="T636" s="60">
        <v>440</v>
      </c>
      <c r="U636" s="60">
        <v>35</v>
      </c>
      <c r="V636" s="60">
        <v>145</v>
      </c>
      <c r="W636" s="60">
        <v>0</v>
      </c>
      <c r="X636" s="60">
        <v>0</v>
      </c>
      <c r="Y636" s="60">
        <v>0</v>
      </c>
      <c r="Z636" s="60">
        <v>0</v>
      </c>
      <c r="AA636" s="60">
        <v>0</v>
      </c>
      <c r="AB636" s="60">
        <v>0</v>
      </c>
      <c r="AC636" s="132" t="s">
        <v>254</v>
      </c>
      <c r="AD636" s="132" t="s">
        <v>185</v>
      </c>
      <c r="AE636" s="132"/>
    </row>
    <row r="637" s="16" customFormat="1" ht="27.95" customHeight="1" spans="1:31">
      <c r="A637" s="59" t="s">
        <v>52</v>
      </c>
      <c r="B637" s="107" t="s">
        <v>366</v>
      </c>
      <c r="C637" s="60" t="s">
        <v>62</v>
      </c>
      <c r="D637" s="60" t="s">
        <v>67</v>
      </c>
      <c r="E637" s="60" t="s">
        <v>370</v>
      </c>
      <c r="F637" s="60">
        <v>13275</v>
      </c>
      <c r="G637" s="134">
        <v>1</v>
      </c>
      <c r="H637" s="188" t="s">
        <v>117</v>
      </c>
      <c r="I637" s="60">
        <v>56</v>
      </c>
      <c r="J637" s="60">
        <v>220</v>
      </c>
      <c r="K637" s="60" t="s">
        <v>44</v>
      </c>
      <c r="L637" s="60" t="s">
        <v>44</v>
      </c>
      <c r="M637" s="60">
        <v>41.075</v>
      </c>
      <c r="N637" s="60">
        <v>41.075</v>
      </c>
      <c r="O637" s="60">
        <v>0</v>
      </c>
      <c r="P637" s="60">
        <v>0</v>
      </c>
      <c r="Q637" s="60">
        <v>0</v>
      </c>
      <c r="R637" s="60" t="s">
        <v>39</v>
      </c>
      <c r="S637" s="60">
        <v>0</v>
      </c>
      <c r="T637" s="60">
        <v>0</v>
      </c>
      <c r="U637" s="60">
        <v>56</v>
      </c>
      <c r="V637" s="60">
        <v>220</v>
      </c>
      <c r="W637" s="60">
        <v>0</v>
      </c>
      <c r="X637" s="60">
        <v>0</v>
      </c>
      <c r="Y637" s="60">
        <v>0</v>
      </c>
      <c r="Z637" s="60">
        <v>0</v>
      </c>
      <c r="AA637" s="60">
        <v>0</v>
      </c>
      <c r="AB637" s="60">
        <v>0</v>
      </c>
      <c r="AC637" s="132" t="s">
        <v>254</v>
      </c>
      <c r="AD637" s="132" t="s">
        <v>185</v>
      </c>
      <c r="AE637" s="132"/>
    </row>
    <row r="638" s="223" customFormat="1" ht="36" spans="1:207">
      <c r="A638" s="59" t="s">
        <v>52</v>
      </c>
      <c r="B638" s="107" t="s">
        <v>373</v>
      </c>
      <c r="C638" s="60" t="s">
        <v>62</v>
      </c>
      <c r="D638" s="60" t="s">
        <v>67</v>
      </c>
      <c r="E638" s="60" t="s">
        <v>370</v>
      </c>
      <c r="F638" s="60">
        <v>38850</v>
      </c>
      <c r="G638" s="172">
        <v>1</v>
      </c>
      <c r="H638" s="188" t="s">
        <v>117</v>
      </c>
      <c r="I638" s="60">
        <v>170</v>
      </c>
      <c r="J638" s="60">
        <v>628</v>
      </c>
      <c r="K638" s="60" t="s">
        <v>44</v>
      </c>
      <c r="L638" s="60" t="s">
        <v>44</v>
      </c>
      <c r="M638" s="60">
        <v>208</v>
      </c>
      <c r="N638" s="60">
        <v>208</v>
      </c>
      <c r="O638" s="60">
        <v>0</v>
      </c>
      <c r="P638" s="60">
        <v>0</v>
      </c>
      <c r="Q638" s="60">
        <v>0</v>
      </c>
      <c r="R638" s="60" t="s">
        <v>39</v>
      </c>
      <c r="S638" s="60">
        <v>0</v>
      </c>
      <c r="T638" s="60">
        <v>0</v>
      </c>
      <c r="U638" s="60">
        <v>170</v>
      </c>
      <c r="V638" s="60">
        <v>628</v>
      </c>
      <c r="W638" s="60">
        <v>0</v>
      </c>
      <c r="X638" s="60">
        <v>0</v>
      </c>
      <c r="Y638" s="60">
        <v>0</v>
      </c>
      <c r="Z638" s="60">
        <v>0</v>
      </c>
      <c r="AA638" s="60">
        <v>0</v>
      </c>
      <c r="AB638" s="60">
        <v>0</v>
      </c>
      <c r="AC638" s="132" t="s">
        <v>254</v>
      </c>
      <c r="AD638" s="132" t="s">
        <v>185</v>
      </c>
      <c r="AE638" s="107"/>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row>
    <row r="639" s="223" customFormat="1" ht="36" spans="1:207">
      <c r="A639" s="59" t="s">
        <v>52</v>
      </c>
      <c r="B639" s="132" t="s">
        <v>374</v>
      </c>
      <c r="C639" s="60" t="s">
        <v>64</v>
      </c>
      <c r="D639" s="60" t="s">
        <v>67</v>
      </c>
      <c r="E639" s="60" t="s">
        <v>370</v>
      </c>
      <c r="F639" s="60">
        <v>3300</v>
      </c>
      <c r="G639" s="172">
        <v>1</v>
      </c>
      <c r="H639" s="188" t="s">
        <v>117</v>
      </c>
      <c r="I639" s="60">
        <v>27</v>
      </c>
      <c r="J639" s="60">
        <v>126</v>
      </c>
      <c r="K639" s="60" t="s">
        <v>44</v>
      </c>
      <c r="L639" s="60" t="s">
        <v>44</v>
      </c>
      <c r="M639" s="60">
        <v>18</v>
      </c>
      <c r="N639" s="60">
        <v>18</v>
      </c>
      <c r="O639" s="60">
        <v>0</v>
      </c>
      <c r="P639" s="60">
        <v>0</v>
      </c>
      <c r="Q639" s="60">
        <v>0</v>
      </c>
      <c r="R639" s="60" t="s">
        <v>39</v>
      </c>
      <c r="S639" s="60">
        <v>60</v>
      </c>
      <c r="T639" s="60">
        <v>274</v>
      </c>
      <c r="U639" s="60">
        <v>27</v>
      </c>
      <c r="V639" s="60">
        <v>126</v>
      </c>
      <c r="W639" s="60">
        <v>0</v>
      </c>
      <c r="X639" s="60">
        <v>0</v>
      </c>
      <c r="Y639" s="60">
        <v>0</v>
      </c>
      <c r="Z639" s="60">
        <v>0</v>
      </c>
      <c r="AA639" s="60">
        <v>0</v>
      </c>
      <c r="AB639" s="60">
        <v>0</v>
      </c>
      <c r="AC639" s="132" t="s">
        <v>254</v>
      </c>
      <c r="AD639" s="132" t="s">
        <v>185</v>
      </c>
      <c r="AE639" s="107"/>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row>
    <row r="640" s="223" customFormat="1" ht="36" spans="1:207">
      <c r="A640" s="59" t="s">
        <v>52</v>
      </c>
      <c r="B640" s="107" t="s">
        <v>375</v>
      </c>
      <c r="C640" s="60" t="s">
        <v>64</v>
      </c>
      <c r="D640" s="60" t="s">
        <v>67</v>
      </c>
      <c r="E640" s="60" t="s">
        <v>370</v>
      </c>
      <c r="F640" s="60">
        <v>6850</v>
      </c>
      <c r="G640" s="172">
        <v>1</v>
      </c>
      <c r="H640" s="188" t="s">
        <v>117</v>
      </c>
      <c r="I640" s="60">
        <v>14</v>
      </c>
      <c r="J640" s="60">
        <v>53</v>
      </c>
      <c r="K640" s="60" t="s">
        <v>44</v>
      </c>
      <c r="L640" s="60" t="s">
        <v>44</v>
      </c>
      <c r="M640" s="60">
        <v>95</v>
      </c>
      <c r="N640" s="60">
        <v>95</v>
      </c>
      <c r="O640" s="60">
        <v>0</v>
      </c>
      <c r="P640" s="60">
        <v>0</v>
      </c>
      <c r="Q640" s="60">
        <v>0</v>
      </c>
      <c r="R640" s="60" t="s">
        <v>39</v>
      </c>
      <c r="S640" s="60">
        <v>0</v>
      </c>
      <c r="T640" s="60">
        <v>0</v>
      </c>
      <c r="U640" s="60">
        <v>14</v>
      </c>
      <c r="V640" s="60">
        <v>53</v>
      </c>
      <c r="W640" s="60">
        <v>0</v>
      </c>
      <c r="X640" s="60">
        <v>0</v>
      </c>
      <c r="Y640" s="60">
        <v>0</v>
      </c>
      <c r="Z640" s="60">
        <v>0</v>
      </c>
      <c r="AA640" s="60">
        <v>0</v>
      </c>
      <c r="AB640" s="60">
        <v>0</v>
      </c>
      <c r="AC640" s="132" t="s">
        <v>254</v>
      </c>
      <c r="AD640" s="132" t="s">
        <v>185</v>
      </c>
      <c r="AE640" s="107"/>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row>
    <row r="641" s="13" customFormat="1" ht="36" spans="1:238">
      <c r="A641" s="59" t="s">
        <v>52</v>
      </c>
      <c r="B641" s="107" t="s">
        <v>376</v>
      </c>
      <c r="C641" s="107" t="s">
        <v>55</v>
      </c>
      <c r="D641" s="107" t="s">
        <v>67</v>
      </c>
      <c r="E641" s="107" t="s">
        <v>258</v>
      </c>
      <c r="F641" s="107">
        <v>2.5</v>
      </c>
      <c r="G641" s="107">
        <v>1</v>
      </c>
      <c r="H641" s="188" t="s">
        <v>117</v>
      </c>
      <c r="I641" s="107">
        <v>2</v>
      </c>
      <c r="J641" s="107">
        <v>6</v>
      </c>
      <c r="K641" s="44" t="s">
        <v>38</v>
      </c>
      <c r="L641" s="44" t="s">
        <v>38</v>
      </c>
      <c r="M641" s="60">
        <v>150</v>
      </c>
      <c r="N641" s="60">
        <v>150</v>
      </c>
      <c r="O641" s="60">
        <v>0</v>
      </c>
      <c r="P641" s="60">
        <v>0</v>
      </c>
      <c r="Q641" s="60">
        <v>0</v>
      </c>
      <c r="R641" s="176" t="s">
        <v>39</v>
      </c>
      <c r="S641" s="107">
        <v>2</v>
      </c>
      <c r="T641" s="107">
        <v>6</v>
      </c>
      <c r="U641" s="107">
        <v>2</v>
      </c>
      <c r="V641" s="107">
        <v>6</v>
      </c>
      <c r="W641" s="60">
        <v>0</v>
      </c>
      <c r="X641" s="60">
        <v>0</v>
      </c>
      <c r="Y641" s="60">
        <v>0</v>
      </c>
      <c r="Z641" s="60">
        <v>0</v>
      </c>
      <c r="AA641" s="60">
        <v>0</v>
      </c>
      <c r="AB641" s="60">
        <v>0</v>
      </c>
      <c r="AC641" s="75" t="s">
        <v>251</v>
      </c>
      <c r="AD641" s="60" t="s">
        <v>306</v>
      </c>
      <c r="AE641" s="75"/>
      <c r="AF641" s="3"/>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row>
    <row r="642" s="13" customFormat="1" ht="36" spans="1:238">
      <c r="A642" s="59" t="s">
        <v>52</v>
      </c>
      <c r="B642" s="107" t="s">
        <v>377</v>
      </c>
      <c r="C642" s="107" t="s">
        <v>56</v>
      </c>
      <c r="D642" s="107" t="s">
        <v>50</v>
      </c>
      <c r="E642" s="107" t="s">
        <v>258</v>
      </c>
      <c r="F642" s="107">
        <v>0.45</v>
      </c>
      <c r="G642" s="57">
        <v>1</v>
      </c>
      <c r="H642" s="188" t="s">
        <v>117</v>
      </c>
      <c r="I642" s="57">
        <v>9</v>
      </c>
      <c r="J642" s="57">
        <v>31</v>
      </c>
      <c r="K642" s="44" t="s">
        <v>38</v>
      </c>
      <c r="L642" s="44" t="s">
        <v>38</v>
      </c>
      <c r="M642" s="60">
        <v>20.475</v>
      </c>
      <c r="N642" s="60">
        <v>20.475</v>
      </c>
      <c r="O642" s="180">
        <v>0</v>
      </c>
      <c r="P642" s="180">
        <v>0</v>
      </c>
      <c r="Q642" s="180">
        <v>0</v>
      </c>
      <c r="R642" s="57" t="s">
        <v>39</v>
      </c>
      <c r="S642" s="57">
        <v>61</v>
      </c>
      <c r="T642" s="57">
        <v>278</v>
      </c>
      <c r="U642" s="57">
        <v>9</v>
      </c>
      <c r="V642" s="57">
        <v>31</v>
      </c>
      <c r="W642" s="44">
        <v>0</v>
      </c>
      <c r="X642" s="44">
        <v>0</v>
      </c>
      <c r="Y642" s="44">
        <v>0</v>
      </c>
      <c r="Z642" s="44">
        <v>0</v>
      </c>
      <c r="AA642" s="44">
        <v>0</v>
      </c>
      <c r="AB642" s="44">
        <v>0</v>
      </c>
      <c r="AC642" s="75" t="s">
        <v>251</v>
      </c>
      <c r="AD642" s="60" t="s">
        <v>306</v>
      </c>
      <c r="AE642" s="75"/>
      <c r="AF642" s="3"/>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row>
    <row r="643" s="13" customFormat="1" ht="36" spans="1:238">
      <c r="A643" s="59" t="s">
        <v>52</v>
      </c>
      <c r="B643" s="107" t="s">
        <v>378</v>
      </c>
      <c r="C643" s="107" t="s">
        <v>56</v>
      </c>
      <c r="D643" s="107" t="s">
        <v>50</v>
      </c>
      <c r="E643" s="107" t="s">
        <v>258</v>
      </c>
      <c r="F643" s="107">
        <v>0.6</v>
      </c>
      <c r="G643" s="57">
        <v>1</v>
      </c>
      <c r="H643" s="188" t="s">
        <v>117</v>
      </c>
      <c r="I643" s="57">
        <v>13</v>
      </c>
      <c r="J643" s="57">
        <v>49</v>
      </c>
      <c r="K643" s="44" t="s">
        <v>38</v>
      </c>
      <c r="L643" s="44" t="s">
        <v>38</v>
      </c>
      <c r="M643" s="60">
        <v>23.4</v>
      </c>
      <c r="N643" s="60">
        <v>23.4</v>
      </c>
      <c r="O643" s="180">
        <v>0</v>
      </c>
      <c r="P643" s="180">
        <v>0</v>
      </c>
      <c r="Q643" s="180">
        <v>0</v>
      </c>
      <c r="R643" s="176" t="s">
        <v>39</v>
      </c>
      <c r="S643" s="57">
        <v>96</v>
      </c>
      <c r="T643" s="57">
        <v>439</v>
      </c>
      <c r="U643" s="57">
        <v>13</v>
      </c>
      <c r="V643" s="57">
        <v>49</v>
      </c>
      <c r="W643" s="44">
        <v>0</v>
      </c>
      <c r="X643" s="44">
        <v>0</v>
      </c>
      <c r="Y643" s="44">
        <v>0</v>
      </c>
      <c r="Z643" s="44">
        <v>0</v>
      </c>
      <c r="AA643" s="44">
        <v>0</v>
      </c>
      <c r="AB643" s="44">
        <v>0</v>
      </c>
      <c r="AC643" s="75" t="s">
        <v>251</v>
      </c>
      <c r="AD643" s="60" t="s">
        <v>306</v>
      </c>
      <c r="AE643" s="75"/>
      <c r="AF643" s="3"/>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row>
    <row r="644" s="13" customFormat="1" ht="36" spans="1:238">
      <c r="A644" s="59" t="s">
        <v>52</v>
      </c>
      <c r="B644" s="107" t="s">
        <v>379</v>
      </c>
      <c r="C644" s="107" t="s">
        <v>56</v>
      </c>
      <c r="D644" s="107" t="s">
        <v>50</v>
      </c>
      <c r="E644" s="107" t="s">
        <v>258</v>
      </c>
      <c r="F644" s="107">
        <v>0.45</v>
      </c>
      <c r="G644" s="57">
        <v>1</v>
      </c>
      <c r="H644" s="188" t="s">
        <v>117</v>
      </c>
      <c r="I644" s="57">
        <v>9</v>
      </c>
      <c r="J644" s="57">
        <v>33</v>
      </c>
      <c r="K644" s="44" t="s">
        <v>38</v>
      </c>
      <c r="L644" s="44" t="s">
        <v>38</v>
      </c>
      <c r="M644" s="60">
        <v>25.2</v>
      </c>
      <c r="N644" s="60">
        <v>25.2</v>
      </c>
      <c r="O644" s="180">
        <v>0</v>
      </c>
      <c r="P644" s="180">
        <v>0</v>
      </c>
      <c r="Q644" s="180">
        <v>0</v>
      </c>
      <c r="R644" s="176" t="s">
        <v>39</v>
      </c>
      <c r="S644" s="57">
        <v>30</v>
      </c>
      <c r="T644" s="57">
        <v>132</v>
      </c>
      <c r="U644" s="57">
        <v>9</v>
      </c>
      <c r="V644" s="57">
        <v>33</v>
      </c>
      <c r="W644" s="44">
        <v>0</v>
      </c>
      <c r="X644" s="44">
        <v>0</v>
      </c>
      <c r="Y644" s="44">
        <v>0</v>
      </c>
      <c r="Z644" s="44">
        <v>0</v>
      </c>
      <c r="AA644" s="44">
        <v>0</v>
      </c>
      <c r="AB644" s="44">
        <v>0</v>
      </c>
      <c r="AC644" s="75" t="s">
        <v>251</v>
      </c>
      <c r="AD644" s="60" t="s">
        <v>306</v>
      </c>
      <c r="AE644" s="75"/>
      <c r="AF644" s="3"/>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row>
    <row r="645" s="13" customFormat="1" ht="36" spans="1:238">
      <c r="A645" s="59" t="s">
        <v>52</v>
      </c>
      <c r="B645" s="107" t="s">
        <v>380</v>
      </c>
      <c r="C645" s="107" t="s">
        <v>56</v>
      </c>
      <c r="D645" s="107" t="s">
        <v>50</v>
      </c>
      <c r="E645" s="107" t="s">
        <v>258</v>
      </c>
      <c r="F645" s="107">
        <v>0.35</v>
      </c>
      <c r="G645" s="57">
        <v>1</v>
      </c>
      <c r="H645" s="188" t="s">
        <v>117</v>
      </c>
      <c r="I645" s="57">
        <v>11</v>
      </c>
      <c r="J645" s="57">
        <v>46</v>
      </c>
      <c r="K645" s="44" t="s">
        <v>38</v>
      </c>
      <c r="L645" s="44" t="s">
        <v>38</v>
      </c>
      <c r="M645" s="60">
        <v>18.2</v>
      </c>
      <c r="N645" s="60">
        <v>18.2</v>
      </c>
      <c r="O645" s="180">
        <v>0</v>
      </c>
      <c r="P645" s="180">
        <v>0</v>
      </c>
      <c r="Q645" s="180">
        <v>0</v>
      </c>
      <c r="R645" s="176" t="s">
        <v>39</v>
      </c>
      <c r="S645" s="57">
        <v>74</v>
      </c>
      <c r="T645" s="57">
        <v>412</v>
      </c>
      <c r="U645" s="57">
        <v>11</v>
      </c>
      <c r="V645" s="57">
        <v>46</v>
      </c>
      <c r="W645" s="44">
        <v>0</v>
      </c>
      <c r="X645" s="44">
        <v>0</v>
      </c>
      <c r="Y645" s="44">
        <v>0</v>
      </c>
      <c r="Z645" s="44">
        <v>0</v>
      </c>
      <c r="AA645" s="44">
        <v>0</v>
      </c>
      <c r="AB645" s="44">
        <v>0</v>
      </c>
      <c r="AC645" s="75" t="s">
        <v>251</v>
      </c>
      <c r="AD645" s="60" t="s">
        <v>306</v>
      </c>
      <c r="AE645" s="75"/>
      <c r="AF645" s="3"/>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row>
    <row r="646" s="13" customFormat="1" ht="36" spans="1:238">
      <c r="A646" s="59" t="s">
        <v>52</v>
      </c>
      <c r="B646" s="107" t="s">
        <v>381</v>
      </c>
      <c r="C646" s="107" t="s">
        <v>56</v>
      </c>
      <c r="D646" s="107" t="s">
        <v>50</v>
      </c>
      <c r="E646" s="107" t="s">
        <v>258</v>
      </c>
      <c r="F646" s="107">
        <v>0.3</v>
      </c>
      <c r="G646" s="57">
        <v>1</v>
      </c>
      <c r="H646" s="188" t="s">
        <v>117</v>
      </c>
      <c r="I646" s="57">
        <v>5</v>
      </c>
      <c r="J646" s="57">
        <v>17</v>
      </c>
      <c r="K646" s="44" t="s">
        <v>38</v>
      </c>
      <c r="L646" s="44" t="s">
        <v>38</v>
      </c>
      <c r="M646" s="60">
        <v>15.6</v>
      </c>
      <c r="N646" s="60">
        <v>15.6</v>
      </c>
      <c r="O646" s="180">
        <v>0</v>
      </c>
      <c r="P646" s="180">
        <v>0</v>
      </c>
      <c r="Q646" s="180">
        <v>0</v>
      </c>
      <c r="R646" s="176" t="s">
        <v>39</v>
      </c>
      <c r="S646" s="57">
        <v>128</v>
      </c>
      <c r="T646" s="57">
        <v>612</v>
      </c>
      <c r="U646" s="57">
        <v>5</v>
      </c>
      <c r="V646" s="57">
        <v>17</v>
      </c>
      <c r="W646" s="44">
        <v>0</v>
      </c>
      <c r="X646" s="44">
        <v>0</v>
      </c>
      <c r="Y646" s="44">
        <v>0</v>
      </c>
      <c r="Z646" s="44">
        <v>0</v>
      </c>
      <c r="AA646" s="44">
        <v>0</v>
      </c>
      <c r="AB646" s="44">
        <v>0</v>
      </c>
      <c r="AC646" s="75" t="s">
        <v>251</v>
      </c>
      <c r="AD646" s="60" t="s">
        <v>306</v>
      </c>
      <c r="AE646" s="75"/>
      <c r="AF646" s="3"/>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row>
    <row r="647" s="13" customFormat="1" ht="36" spans="1:238">
      <c r="A647" s="59" t="s">
        <v>52</v>
      </c>
      <c r="B647" s="107" t="s">
        <v>382</v>
      </c>
      <c r="C647" s="107" t="s">
        <v>56</v>
      </c>
      <c r="D647" s="107" t="s">
        <v>50</v>
      </c>
      <c r="E647" s="107" t="s">
        <v>258</v>
      </c>
      <c r="F647" s="107">
        <v>0.19</v>
      </c>
      <c r="G647" s="57">
        <v>1</v>
      </c>
      <c r="H647" s="188" t="s">
        <v>117</v>
      </c>
      <c r="I647" s="57">
        <v>2</v>
      </c>
      <c r="J647" s="57">
        <v>5</v>
      </c>
      <c r="K647" s="44" t="s">
        <v>38</v>
      </c>
      <c r="L647" s="44" t="s">
        <v>38</v>
      </c>
      <c r="M647" s="60">
        <v>8.645</v>
      </c>
      <c r="N647" s="60">
        <v>8.645</v>
      </c>
      <c r="O647" s="180">
        <v>0</v>
      </c>
      <c r="P647" s="180">
        <v>0</v>
      </c>
      <c r="Q647" s="180">
        <v>0</v>
      </c>
      <c r="R647" s="176" t="s">
        <v>39</v>
      </c>
      <c r="S647" s="57">
        <v>42</v>
      </c>
      <c r="T647" s="57">
        <v>178</v>
      </c>
      <c r="U647" s="57">
        <v>2</v>
      </c>
      <c r="V647" s="57">
        <v>5</v>
      </c>
      <c r="W647" s="44">
        <v>0</v>
      </c>
      <c r="X647" s="44">
        <v>0</v>
      </c>
      <c r="Y647" s="44">
        <v>0</v>
      </c>
      <c r="Z647" s="44">
        <v>0</v>
      </c>
      <c r="AA647" s="44">
        <v>0</v>
      </c>
      <c r="AB647" s="44">
        <v>0</v>
      </c>
      <c r="AC647" s="75" t="s">
        <v>251</v>
      </c>
      <c r="AD647" s="60" t="s">
        <v>306</v>
      </c>
      <c r="AE647" s="75"/>
      <c r="AF647" s="3"/>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row>
    <row r="648" s="13" customFormat="1" ht="36" spans="1:238">
      <c r="A648" s="59" t="s">
        <v>52</v>
      </c>
      <c r="B648" s="107" t="s">
        <v>383</v>
      </c>
      <c r="C648" s="107" t="s">
        <v>56</v>
      </c>
      <c r="D648" s="107" t="s">
        <v>50</v>
      </c>
      <c r="E648" s="107" t="s">
        <v>258</v>
      </c>
      <c r="F648" s="107">
        <v>0.25</v>
      </c>
      <c r="G648" s="57">
        <v>1</v>
      </c>
      <c r="H648" s="188" t="s">
        <v>117</v>
      </c>
      <c r="I648" s="57">
        <v>3</v>
      </c>
      <c r="J648" s="57">
        <v>14</v>
      </c>
      <c r="K648" s="44" t="s">
        <v>38</v>
      </c>
      <c r="L648" s="44" t="s">
        <v>38</v>
      </c>
      <c r="M648" s="60">
        <v>9.75</v>
      </c>
      <c r="N648" s="60">
        <v>9.75</v>
      </c>
      <c r="O648" s="180">
        <v>0</v>
      </c>
      <c r="P648" s="180">
        <v>0</v>
      </c>
      <c r="Q648" s="180">
        <v>0</v>
      </c>
      <c r="R648" s="176" t="s">
        <v>39</v>
      </c>
      <c r="S648" s="57">
        <v>48</v>
      </c>
      <c r="T648" s="57">
        <v>198</v>
      </c>
      <c r="U648" s="57">
        <v>3</v>
      </c>
      <c r="V648" s="57">
        <v>14</v>
      </c>
      <c r="W648" s="44">
        <v>0</v>
      </c>
      <c r="X648" s="44">
        <v>0</v>
      </c>
      <c r="Y648" s="44">
        <v>0</v>
      </c>
      <c r="Z648" s="44">
        <v>0</v>
      </c>
      <c r="AA648" s="44">
        <v>0</v>
      </c>
      <c r="AB648" s="44">
        <v>0</v>
      </c>
      <c r="AC648" s="75" t="s">
        <v>251</v>
      </c>
      <c r="AD648" s="60" t="s">
        <v>306</v>
      </c>
      <c r="AE648" s="75"/>
      <c r="AF648" s="3"/>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row>
    <row r="649" s="13" customFormat="1" ht="36" spans="1:238">
      <c r="A649" s="59" t="s">
        <v>52</v>
      </c>
      <c r="B649" s="107" t="s">
        <v>384</v>
      </c>
      <c r="C649" s="107" t="s">
        <v>56</v>
      </c>
      <c r="D649" s="107" t="s">
        <v>50</v>
      </c>
      <c r="E649" s="107" t="s">
        <v>258</v>
      </c>
      <c r="F649" s="107">
        <v>0.2</v>
      </c>
      <c r="G649" s="57">
        <v>1</v>
      </c>
      <c r="H649" s="188" t="s">
        <v>117</v>
      </c>
      <c r="I649" s="57">
        <v>24</v>
      </c>
      <c r="J649" s="57">
        <v>76</v>
      </c>
      <c r="K649" s="44" t="s">
        <v>38</v>
      </c>
      <c r="L649" s="44" t="s">
        <v>38</v>
      </c>
      <c r="M649" s="60">
        <v>9.1</v>
      </c>
      <c r="N649" s="60">
        <v>9.1</v>
      </c>
      <c r="O649" s="180">
        <v>0</v>
      </c>
      <c r="P649" s="180">
        <v>0</v>
      </c>
      <c r="Q649" s="180">
        <v>0</v>
      </c>
      <c r="R649" s="176" t="s">
        <v>39</v>
      </c>
      <c r="S649" s="57">
        <v>77</v>
      </c>
      <c r="T649" s="57">
        <v>327</v>
      </c>
      <c r="U649" s="57">
        <v>24</v>
      </c>
      <c r="V649" s="57">
        <v>76</v>
      </c>
      <c r="W649" s="44">
        <v>0</v>
      </c>
      <c r="X649" s="44">
        <v>0</v>
      </c>
      <c r="Y649" s="44">
        <v>0</v>
      </c>
      <c r="Z649" s="44">
        <v>0</v>
      </c>
      <c r="AA649" s="44">
        <v>0</v>
      </c>
      <c r="AB649" s="44">
        <v>0</v>
      </c>
      <c r="AC649" s="75" t="s">
        <v>251</v>
      </c>
      <c r="AD649" s="60" t="s">
        <v>306</v>
      </c>
      <c r="AE649" s="75"/>
      <c r="AF649" s="3"/>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row>
    <row r="650" s="13" customFormat="1" ht="36" spans="1:238">
      <c r="A650" s="59" t="s">
        <v>52</v>
      </c>
      <c r="B650" s="107" t="s">
        <v>385</v>
      </c>
      <c r="C650" s="107" t="s">
        <v>56</v>
      </c>
      <c r="D650" s="107" t="s">
        <v>50</v>
      </c>
      <c r="E650" s="107" t="s">
        <v>258</v>
      </c>
      <c r="F650" s="107">
        <v>0.35</v>
      </c>
      <c r="G650" s="57">
        <v>1</v>
      </c>
      <c r="H650" s="188" t="s">
        <v>117</v>
      </c>
      <c r="I650" s="57">
        <v>5</v>
      </c>
      <c r="J650" s="57">
        <v>18</v>
      </c>
      <c r="K650" s="44" t="s">
        <v>38</v>
      </c>
      <c r="L650" s="44" t="s">
        <v>38</v>
      </c>
      <c r="M650" s="60">
        <v>18.2</v>
      </c>
      <c r="N650" s="60">
        <v>18.2</v>
      </c>
      <c r="O650" s="180">
        <v>0</v>
      </c>
      <c r="P650" s="180">
        <v>0</v>
      </c>
      <c r="Q650" s="180">
        <v>0</v>
      </c>
      <c r="R650" s="176" t="s">
        <v>39</v>
      </c>
      <c r="S650" s="57">
        <v>25</v>
      </c>
      <c r="T650" s="57">
        <v>110</v>
      </c>
      <c r="U650" s="57">
        <v>5</v>
      </c>
      <c r="V650" s="57">
        <v>18</v>
      </c>
      <c r="W650" s="44">
        <v>0</v>
      </c>
      <c r="X650" s="44">
        <v>0</v>
      </c>
      <c r="Y650" s="44">
        <v>0</v>
      </c>
      <c r="Z650" s="44">
        <v>0</v>
      </c>
      <c r="AA650" s="44">
        <v>0</v>
      </c>
      <c r="AB650" s="44">
        <v>0</v>
      </c>
      <c r="AC650" s="75" t="s">
        <v>251</v>
      </c>
      <c r="AD650" s="60" t="s">
        <v>306</v>
      </c>
      <c r="AE650" s="75"/>
      <c r="AF650" s="3"/>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row>
    <row r="651" s="13" customFormat="1" ht="36" spans="1:238">
      <c r="A651" s="59" t="s">
        <v>52</v>
      </c>
      <c r="B651" s="107" t="s">
        <v>386</v>
      </c>
      <c r="C651" s="107" t="s">
        <v>56</v>
      </c>
      <c r="D651" s="107" t="s">
        <v>50</v>
      </c>
      <c r="E651" s="107" t="s">
        <v>258</v>
      </c>
      <c r="F651" s="107">
        <v>0.5</v>
      </c>
      <c r="G651" s="57">
        <v>1</v>
      </c>
      <c r="H651" s="188" t="s">
        <v>117</v>
      </c>
      <c r="I651" s="57">
        <v>3</v>
      </c>
      <c r="J651" s="57">
        <v>7</v>
      </c>
      <c r="K651" s="44" t="s">
        <v>38</v>
      </c>
      <c r="L651" s="44" t="s">
        <v>38</v>
      </c>
      <c r="M651" s="60">
        <v>19.5</v>
      </c>
      <c r="N651" s="60">
        <v>19.5</v>
      </c>
      <c r="O651" s="180">
        <v>0</v>
      </c>
      <c r="P651" s="180">
        <v>0</v>
      </c>
      <c r="Q651" s="180">
        <v>0</v>
      </c>
      <c r="R651" s="176" t="s">
        <v>39</v>
      </c>
      <c r="S651" s="57">
        <v>125</v>
      </c>
      <c r="T651" s="57">
        <v>499</v>
      </c>
      <c r="U651" s="57">
        <v>3</v>
      </c>
      <c r="V651" s="57">
        <v>7</v>
      </c>
      <c r="W651" s="44">
        <v>0</v>
      </c>
      <c r="X651" s="44">
        <v>0</v>
      </c>
      <c r="Y651" s="44">
        <v>0</v>
      </c>
      <c r="Z651" s="44">
        <v>0</v>
      </c>
      <c r="AA651" s="44">
        <v>0</v>
      </c>
      <c r="AB651" s="44">
        <v>0</v>
      </c>
      <c r="AC651" s="75" t="s">
        <v>251</v>
      </c>
      <c r="AD651" s="60" t="s">
        <v>306</v>
      </c>
      <c r="AE651" s="75"/>
      <c r="AF651" s="3"/>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row>
    <row r="652" s="13" customFormat="1" ht="36" spans="1:238">
      <c r="A652" s="59" t="s">
        <v>52</v>
      </c>
      <c r="B652" s="107" t="s">
        <v>387</v>
      </c>
      <c r="C652" s="107" t="s">
        <v>58</v>
      </c>
      <c r="D652" s="107" t="s">
        <v>262</v>
      </c>
      <c r="E652" s="107" t="s">
        <v>258</v>
      </c>
      <c r="F652" s="107">
        <v>0.624</v>
      </c>
      <c r="G652" s="107">
        <v>1</v>
      </c>
      <c r="H652" s="188" t="s">
        <v>117</v>
      </c>
      <c r="I652" s="107">
        <v>5</v>
      </c>
      <c r="J652" s="107">
        <v>23</v>
      </c>
      <c r="K652" s="44" t="s">
        <v>38</v>
      </c>
      <c r="L652" s="44" t="s">
        <v>38</v>
      </c>
      <c r="M652" s="60">
        <v>29.8</v>
      </c>
      <c r="N652" s="60">
        <v>29.8</v>
      </c>
      <c r="O652" s="60">
        <v>0</v>
      </c>
      <c r="P652" s="60">
        <v>0</v>
      </c>
      <c r="Q652" s="60">
        <v>0</v>
      </c>
      <c r="R652" s="107" t="s">
        <v>39</v>
      </c>
      <c r="S652" s="107">
        <v>13</v>
      </c>
      <c r="T652" s="107">
        <v>67</v>
      </c>
      <c r="U652" s="107">
        <v>5</v>
      </c>
      <c r="V652" s="107">
        <v>23</v>
      </c>
      <c r="W652" s="60">
        <v>0</v>
      </c>
      <c r="X652" s="60">
        <v>0</v>
      </c>
      <c r="Y652" s="60">
        <v>0</v>
      </c>
      <c r="Z652" s="60">
        <v>0</v>
      </c>
      <c r="AA652" s="60">
        <v>0</v>
      </c>
      <c r="AB652" s="60">
        <v>0</v>
      </c>
      <c r="AC652" s="75" t="s">
        <v>294</v>
      </c>
      <c r="AD652" s="60" t="s">
        <v>306</v>
      </c>
      <c r="AE652" s="60"/>
      <c r="AF652" s="3"/>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row>
    <row r="653" s="13" customFormat="1" ht="36" spans="1:238">
      <c r="A653" s="59" t="s">
        <v>52</v>
      </c>
      <c r="B653" s="107" t="s">
        <v>388</v>
      </c>
      <c r="C653" s="107" t="s">
        <v>58</v>
      </c>
      <c r="D653" s="107" t="s">
        <v>262</v>
      </c>
      <c r="E653" s="107" t="s">
        <v>258</v>
      </c>
      <c r="F653" s="107">
        <v>0.536</v>
      </c>
      <c r="G653" s="107">
        <v>1</v>
      </c>
      <c r="H653" s="188" t="s">
        <v>117</v>
      </c>
      <c r="I653" s="107">
        <v>7</v>
      </c>
      <c r="J653" s="107">
        <v>20</v>
      </c>
      <c r="K653" s="44" t="s">
        <v>38</v>
      </c>
      <c r="L653" s="44" t="s">
        <v>38</v>
      </c>
      <c r="M653" s="60">
        <v>26.8</v>
      </c>
      <c r="N653" s="60">
        <v>26.8</v>
      </c>
      <c r="O653" s="60">
        <v>0</v>
      </c>
      <c r="P653" s="60">
        <v>0</v>
      </c>
      <c r="Q653" s="60">
        <v>0</v>
      </c>
      <c r="R653" s="107" t="s">
        <v>39</v>
      </c>
      <c r="S653" s="107">
        <v>117</v>
      </c>
      <c r="T653" s="107">
        <v>501</v>
      </c>
      <c r="U653" s="107">
        <v>7</v>
      </c>
      <c r="V653" s="107">
        <v>20</v>
      </c>
      <c r="W653" s="60">
        <v>0</v>
      </c>
      <c r="X653" s="60">
        <v>0</v>
      </c>
      <c r="Y653" s="60">
        <v>0</v>
      </c>
      <c r="Z653" s="60">
        <v>0</v>
      </c>
      <c r="AA653" s="60">
        <v>0</v>
      </c>
      <c r="AB653" s="60">
        <v>0</v>
      </c>
      <c r="AC653" s="75" t="s">
        <v>294</v>
      </c>
      <c r="AD653" s="60" t="s">
        <v>306</v>
      </c>
      <c r="AE653" s="60"/>
      <c r="AF653" s="3"/>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row>
    <row r="654" s="13" customFormat="1" ht="36" spans="1:238">
      <c r="A654" s="59" t="s">
        <v>52</v>
      </c>
      <c r="B654" s="107" t="s">
        <v>389</v>
      </c>
      <c r="C654" s="107" t="s">
        <v>58</v>
      </c>
      <c r="D654" s="107" t="s">
        <v>262</v>
      </c>
      <c r="E654" s="107" t="s">
        <v>258</v>
      </c>
      <c r="F654" s="107">
        <v>1.5</v>
      </c>
      <c r="G654" s="107">
        <v>1</v>
      </c>
      <c r="H654" s="188" t="s">
        <v>117</v>
      </c>
      <c r="I654" s="107">
        <v>2</v>
      </c>
      <c r="J654" s="107">
        <v>10</v>
      </c>
      <c r="K654" s="44" t="s">
        <v>38</v>
      </c>
      <c r="L654" s="44" t="s">
        <v>38</v>
      </c>
      <c r="M654" s="60">
        <v>60</v>
      </c>
      <c r="N654" s="60">
        <v>60</v>
      </c>
      <c r="O654" s="60">
        <v>0</v>
      </c>
      <c r="P654" s="60">
        <v>0</v>
      </c>
      <c r="Q654" s="60">
        <v>0</v>
      </c>
      <c r="R654" s="107" t="s">
        <v>39</v>
      </c>
      <c r="S654" s="107">
        <v>155</v>
      </c>
      <c r="T654" s="107">
        <v>734</v>
      </c>
      <c r="U654" s="107">
        <v>2</v>
      </c>
      <c r="V654" s="107">
        <v>10</v>
      </c>
      <c r="W654" s="60">
        <v>0</v>
      </c>
      <c r="X654" s="60">
        <v>0</v>
      </c>
      <c r="Y654" s="60">
        <v>0</v>
      </c>
      <c r="Z654" s="60">
        <v>0</v>
      </c>
      <c r="AA654" s="60">
        <v>0</v>
      </c>
      <c r="AB654" s="60">
        <v>0</v>
      </c>
      <c r="AC654" s="75" t="s">
        <v>294</v>
      </c>
      <c r="AD654" s="60" t="s">
        <v>306</v>
      </c>
      <c r="AE654" s="75"/>
      <c r="AF654" s="3"/>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row>
    <row r="655" s="13" customFormat="1" ht="36" spans="1:238">
      <c r="A655" s="59" t="s">
        <v>52</v>
      </c>
      <c r="B655" s="107" t="s">
        <v>390</v>
      </c>
      <c r="C655" s="107" t="s">
        <v>58</v>
      </c>
      <c r="D655" s="107" t="s">
        <v>262</v>
      </c>
      <c r="E655" s="107" t="s">
        <v>258</v>
      </c>
      <c r="F655" s="107">
        <v>0.97</v>
      </c>
      <c r="G655" s="107">
        <v>1</v>
      </c>
      <c r="H655" s="188" t="s">
        <v>117</v>
      </c>
      <c r="I655" s="107">
        <v>1</v>
      </c>
      <c r="J655" s="107">
        <v>4</v>
      </c>
      <c r="K655" s="44" t="s">
        <v>38</v>
      </c>
      <c r="L655" s="44" t="s">
        <v>38</v>
      </c>
      <c r="M655" s="60">
        <v>50.9</v>
      </c>
      <c r="N655" s="60">
        <v>50.9</v>
      </c>
      <c r="O655" s="60">
        <v>0</v>
      </c>
      <c r="P655" s="60">
        <v>0</v>
      </c>
      <c r="Q655" s="60">
        <v>0</v>
      </c>
      <c r="R655" s="107" t="s">
        <v>39</v>
      </c>
      <c r="S655" s="107">
        <v>22</v>
      </c>
      <c r="T655" s="107">
        <v>84</v>
      </c>
      <c r="U655" s="107">
        <v>1</v>
      </c>
      <c r="V655" s="107">
        <v>4</v>
      </c>
      <c r="W655" s="60">
        <v>0</v>
      </c>
      <c r="X655" s="60">
        <v>0</v>
      </c>
      <c r="Y655" s="60">
        <v>0</v>
      </c>
      <c r="Z655" s="60">
        <v>0</v>
      </c>
      <c r="AA655" s="60">
        <v>0</v>
      </c>
      <c r="AB655" s="60">
        <v>0</v>
      </c>
      <c r="AC655" s="75" t="s">
        <v>294</v>
      </c>
      <c r="AD655" s="60" t="s">
        <v>306</v>
      </c>
      <c r="AE655" s="75"/>
      <c r="AF655" s="3"/>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row>
    <row r="656" s="13" customFormat="1" ht="36" spans="1:238">
      <c r="A656" s="59" t="s">
        <v>52</v>
      </c>
      <c r="B656" s="107" t="s">
        <v>391</v>
      </c>
      <c r="C656" s="107" t="s">
        <v>59</v>
      </c>
      <c r="D656" s="107" t="s">
        <v>67</v>
      </c>
      <c r="E656" s="107" t="s">
        <v>360</v>
      </c>
      <c r="F656" s="107">
        <v>790</v>
      </c>
      <c r="G656" s="107">
        <v>1</v>
      </c>
      <c r="H656" s="188" t="s">
        <v>117</v>
      </c>
      <c r="I656" s="107">
        <v>12</v>
      </c>
      <c r="J656" s="107">
        <v>47</v>
      </c>
      <c r="K656" s="44" t="s">
        <v>38</v>
      </c>
      <c r="L656" s="44" t="s">
        <v>38</v>
      </c>
      <c r="M656" s="60">
        <v>5.26</v>
      </c>
      <c r="N656" s="60">
        <v>5.26</v>
      </c>
      <c r="O656" s="75">
        <v>0</v>
      </c>
      <c r="P656" s="75">
        <v>0</v>
      </c>
      <c r="Q656" s="75">
        <v>0</v>
      </c>
      <c r="R656" s="176" t="s">
        <v>39</v>
      </c>
      <c r="S656" s="107">
        <v>68</v>
      </c>
      <c r="T656" s="107">
        <v>245</v>
      </c>
      <c r="U656" s="107">
        <v>12</v>
      </c>
      <c r="V656" s="107">
        <v>47</v>
      </c>
      <c r="W656" s="75">
        <v>0</v>
      </c>
      <c r="X656" s="75">
        <v>0</v>
      </c>
      <c r="Y656" s="75">
        <v>0</v>
      </c>
      <c r="Z656" s="75">
        <v>0</v>
      </c>
      <c r="AA656" s="75">
        <v>0</v>
      </c>
      <c r="AB656" s="75">
        <v>0</v>
      </c>
      <c r="AC656" s="75" t="s">
        <v>251</v>
      </c>
      <c r="AD656" s="60" t="s">
        <v>59</v>
      </c>
      <c r="AE656" s="75"/>
      <c r="AF656" s="3"/>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row>
    <row r="657" s="13" customFormat="1" ht="36" spans="1:238">
      <c r="A657" s="59" t="s">
        <v>52</v>
      </c>
      <c r="B657" s="107" t="s">
        <v>392</v>
      </c>
      <c r="C657" s="107" t="s">
        <v>60</v>
      </c>
      <c r="D657" s="107" t="s">
        <v>262</v>
      </c>
      <c r="E657" s="107" t="s">
        <v>270</v>
      </c>
      <c r="F657" s="107">
        <v>3.8</v>
      </c>
      <c r="G657" s="107">
        <v>1</v>
      </c>
      <c r="H657" s="188" t="s">
        <v>117</v>
      </c>
      <c r="I657" s="107">
        <v>52</v>
      </c>
      <c r="J657" s="107">
        <v>168</v>
      </c>
      <c r="K657" s="44" t="s">
        <v>38</v>
      </c>
      <c r="L657" s="44" t="s">
        <v>38</v>
      </c>
      <c r="M657" s="60">
        <v>270</v>
      </c>
      <c r="N657" s="60">
        <v>270</v>
      </c>
      <c r="O657" s="60">
        <v>0</v>
      </c>
      <c r="P657" s="60">
        <v>0</v>
      </c>
      <c r="Q657" s="60">
        <v>0</v>
      </c>
      <c r="R657" s="107" t="s">
        <v>39</v>
      </c>
      <c r="S657" s="107">
        <v>52</v>
      </c>
      <c r="T657" s="107">
        <v>168</v>
      </c>
      <c r="U657" s="107">
        <v>52</v>
      </c>
      <c r="V657" s="107">
        <v>168</v>
      </c>
      <c r="W657" s="60">
        <v>0</v>
      </c>
      <c r="X657" s="60">
        <v>0</v>
      </c>
      <c r="Y657" s="60">
        <v>0</v>
      </c>
      <c r="Z657" s="60">
        <v>0</v>
      </c>
      <c r="AA657" s="60">
        <v>0</v>
      </c>
      <c r="AB657" s="60">
        <v>0</v>
      </c>
      <c r="AC657" s="60" t="s">
        <v>251</v>
      </c>
      <c r="AD657" s="60" t="s">
        <v>60</v>
      </c>
      <c r="AE657" s="60"/>
      <c r="AF657" s="3"/>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row>
    <row r="658" s="13" customFormat="1" ht="36" spans="1:238">
      <c r="A658" s="59" t="s">
        <v>52</v>
      </c>
      <c r="B658" s="107" t="s">
        <v>393</v>
      </c>
      <c r="C658" s="107" t="s">
        <v>60</v>
      </c>
      <c r="D658" s="107" t="s">
        <v>262</v>
      </c>
      <c r="E658" s="107" t="s">
        <v>270</v>
      </c>
      <c r="F658" s="107">
        <v>2</v>
      </c>
      <c r="G658" s="107">
        <v>1</v>
      </c>
      <c r="H658" s="188" t="s">
        <v>117</v>
      </c>
      <c r="I658" s="107">
        <v>11</v>
      </c>
      <c r="J658" s="107">
        <v>41</v>
      </c>
      <c r="K658" s="44" t="s">
        <v>38</v>
      </c>
      <c r="L658" s="44" t="s">
        <v>38</v>
      </c>
      <c r="M658" s="60">
        <v>100</v>
      </c>
      <c r="N658" s="60">
        <v>100</v>
      </c>
      <c r="O658" s="60">
        <v>0</v>
      </c>
      <c r="P658" s="60">
        <v>0</v>
      </c>
      <c r="Q658" s="60">
        <v>0</v>
      </c>
      <c r="R658" s="107" t="s">
        <v>39</v>
      </c>
      <c r="S658" s="107">
        <v>11</v>
      </c>
      <c r="T658" s="107">
        <v>41</v>
      </c>
      <c r="U658" s="107">
        <v>11</v>
      </c>
      <c r="V658" s="107">
        <v>41</v>
      </c>
      <c r="W658" s="60">
        <v>0</v>
      </c>
      <c r="X658" s="60">
        <v>0</v>
      </c>
      <c r="Y658" s="60">
        <v>0</v>
      </c>
      <c r="Z658" s="60">
        <v>0</v>
      </c>
      <c r="AA658" s="60">
        <v>0</v>
      </c>
      <c r="AB658" s="60">
        <v>0</v>
      </c>
      <c r="AC658" s="60" t="s">
        <v>251</v>
      </c>
      <c r="AD658" s="60" t="s">
        <v>306</v>
      </c>
      <c r="AE658" s="60"/>
      <c r="AF658" s="3"/>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row>
    <row r="659" s="13" customFormat="1" ht="36" spans="1:238">
      <c r="A659" s="59" t="s">
        <v>52</v>
      </c>
      <c r="B659" s="107" t="s">
        <v>394</v>
      </c>
      <c r="C659" s="107" t="s">
        <v>60</v>
      </c>
      <c r="D659" s="107" t="s">
        <v>262</v>
      </c>
      <c r="E659" s="107" t="s">
        <v>270</v>
      </c>
      <c r="F659" s="107">
        <v>1</v>
      </c>
      <c r="G659" s="107">
        <v>1</v>
      </c>
      <c r="H659" s="188" t="s">
        <v>117</v>
      </c>
      <c r="I659" s="107">
        <v>88</v>
      </c>
      <c r="J659" s="107">
        <v>331</v>
      </c>
      <c r="K659" s="44" t="s">
        <v>38</v>
      </c>
      <c r="L659" s="44" t="s">
        <v>38</v>
      </c>
      <c r="M659" s="60">
        <v>50</v>
      </c>
      <c r="N659" s="60">
        <v>50</v>
      </c>
      <c r="O659" s="60">
        <v>0</v>
      </c>
      <c r="P659" s="60">
        <v>0</v>
      </c>
      <c r="Q659" s="60">
        <v>0</v>
      </c>
      <c r="R659" s="107" t="s">
        <v>39</v>
      </c>
      <c r="S659" s="107">
        <v>88</v>
      </c>
      <c r="T659" s="107">
        <v>331</v>
      </c>
      <c r="U659" s="107">
        <v>88</v>
      </c>
      <c r="V659" s="107">
        <v>331</v>
      </c>
      <c r="W659" s="60">
        <v>0</v>
      </c>
      <c r="X659" s="60">
        <v>0</v>
      </c>
      <c r="Y659" s="60">
        <v>0</v>
      </c>
      <c r="Z659" s="60">
        <v>0</v>
      </c>
      <c r="AA659" s="60">
        <v>0</v>
      </c>
      <c r="AB659" s="60">
        <v>0</v>
      </c>
      <c r="AC659" s="60" t="s">
        <v>251</v>
      </c>
      <c r="AD659" s="60" t="s">
        <v>306</v>
      </c>
      <c r="AE659" s="60"/>
      <c r="AF659" s="3"/>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row>
    <row r="660" s="13" customFormat="1" ht="36" spans="1:238">
      <c r="A660" s="59" t="s">
        <v>52</v>
      </c>
      <c r="B660" s="107" t="s">
        <v>395</v>
      </c>
      <c r="C660" s="107" t="s">
        <v>61</v>
      </c>
      <c r="D660" s="107" t="s">
        <v>262</v>
      </c>
      <c r="E660" s="107" t="s">
        <v>270</v>
      </c>
      <c r="F660" s="107">
        <v>2</v>
      </c>
      <c r="G660" s="107">
        <v>1</v>
      </c>
      <c r="H660" s="188" t="s">
        <v>117</v>
      </c>
      <c r="I660" s="107">
        <v>15</v>
      </c>
      <c r="J660" s="107">
        <v>60</v>
      </c>
      <c r="K660" s="44" t="s">
        <v>38</v>
      </c>
      <c r="L660" s="44" t="s">
        <v>38</v>
      </c>
      <c r="M660" s="60">
        <v>201.9</v>
      </c>
      <c r="N660" s="60">
        <v>201.9</v>
      </c>
      <c r="O660" s="75">
        <v>0</v>
      </c>
      <c r="P660" s="75">
        <v>0</v>
      </c>
      <c r="Q660" s="75">
        <v>0</v>
      </c>
      <c r="R660" s="107" t="s">
        <v>39</v>
      </c>
      <c r="S660" s="107">
        <v>15</v>
      </c>
      <c r="T660" s="107">
        <v>60</v>
      </c>
      <c r="U660" s="107">
        <v>15</v>
      </c>
      <c r="V660" s="107">
        <v>60</v>
      </c>
      <c r="W660" s="60">
        <v>0</v>
      </c>
      <c r="X660" s="60">
        <v>0</v>
      </c>
      <c r="Y660" s="60">
        <v>0</v>
      </c>
      <c r="Z660" s="60">
        <v>0</v>
      </c>
      <c r="AA660" s="60">
        <v>0</v>
      </c>
      <c r="AB660" s="60">
        <v>0</v>
      </c>
      <c r="AC660" s="60" t="s">
        <v>251</v>
      </c>
      <c r="AD660" s="60" t="s">
        <v>61</v>
      </c>
      <c r="AE660" s="60"/>
      <c r="AF660" s="3"/>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row>
    <row r="661" s="13" customFormat="1" ht="36" spans="1:238">
      <c r="A661" s="59" t="s">
        <v>52</v>
      </c>
      <c r="B661" s="107" t="s">
        <v>396</v>
      </c>
      <c r="C661" s="107" t="s">
        <v>61</v>
      </c>
      <c r="D661" s="107" t="s">
        <v>262</v>
      </c>
      <c r="E661" s="107" t="s">
        <v>270</v>
      </c>
      <c r="F661" s="107">
        <v>0.5</v>
      </c>
      <c r="G661" s="107">
        <v>1</v>
      </c>
      <c r="H661" s="188" t="s">
        <v>117</v>
      </c>
      <c r="I661" s="107">
        <v>30</v>
      </c>
      <c r="J661" s="107">
        <v>125</v>
      </c>
      <c r="K661" s="44" t="s">
        <v>38</v>
      </c>
      <c r="L661" s="44" t="s">
        <v>38</v>
      </c>
      <c r="M661" s="60">
        <v>36.84</v>
      </c>
      <c r="N661" s="60">
        <v>0</v>
      </c>
      <c r="O661" s="75">
        <v>0</v>
      </c>
      <c r="P661" s="75">
        <v>0</v>
      </c>
      <c r="Q661" s="75">
        <v>36.84</v>
      </c>
      <c r="R661" s="107" t="s">
        <v>39</v>
      </c>
      <c r="S661" s="107">
        <v>54</v>
      </c>
      <c r="T661" s="107">
        <v>236</v>
      </c>
      <c r="U661" s="107">
        <v>30</v>
      </c>
      <c r="V661" s="107">
        <v>125</v>
      </c>
      <c r="W661" s="60">
        <v>0</v>
      </c>
      <c r="X661" s="60">
        <v>0</v>
      </c>
      <c r="Y661" s="60">
        <v>0</v>
      </c>
      <c r="Z661" s="60">
        <v>0</v>
      </c>
      <c r="AA661" s="60">
        <v>0</v>
      </c>
      <c r="AB661" s="60">
        <v>0</v>
      </c>
      <c r="AC661" s="60" t="s">
        <v>251</v>
      </c>
      <c r="AD661" s="60" t="s">
        <v>397</v>
      </c>
      <c r="AE661" s="60"/>
      <c r="AF661" s="3"/>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row>
    <row r="662" s="13" customFormat="1" ht="36" spans="1:238">
      <c r="A662" s="59" t="s">
        <v>52</v>
      </c>
      <c r="B662" s="107" t="s">
        <v>398</v>
      </c>
      <c r="C662" s="107" t="s">
        <v>61</v>
      </c>
      <c r="D662" s="107" t="s">
        <v>262</v>
      </c>
      <c r="E662" s="107" t="s">
        <v>270</v>
      </c>
      <c r="F662" s="107">
        <v>1.8</v>
      </c>
      <c r="G662" s="107">
        <v>1</v>
      </c>
      <c r="H662" s="188" t="s">
        <v>117</v>
      </c>
      <c r="I662" s="107">
        <v>14</v>
      </c>
      <c r="J662" s="107">
        <v>51</v>
      </c>
      <c r="K662" s="44" t="s">
        <v>38</v>
      </c>
      <c r="L662" s="44" t="s">
        <v>38</v>
      </c>
      <c r="M662" s="60">
        <v>204.03</v>
      </c>
      <c r="N662" s="60">
        <v>0</v>
      </c>
      <c r="O662" s="75">
        <v>0</v>
      </c>
      <c r="P662" s="75">
        <v>0</v>
      </c>
      <c r="Q662" s="75">
        <v>204.03</v>
      </c>
      <c r="R662" s="107" t="s">
        <v>39</v>
      </c>
      <c r="S662" s="107">
        <v>103</v>
      </c>
      <c r="T662" s="107">
        <v>444</v>
      </c>
      <c r="U662" s="107">
        <v>14</v>
      </c>
      <c r="V662" s="107">
        <v>51</v>
      </c>
      <c r="W662" s="60">
        <v>0</v>
      </c>
      <c r="X662" s="60">
        <v>0</v>
      </c>
      <c r="Y662" s="60">
        <v>0</v>
      </c>
      <c r="Z662" s="60">
        <v>0</v>
      </c>
      <c r="AA662" s="60">
        <v>0</v>
      </c>
      <c r="AB662" s="60">
        <v>0</v>
      </c>
      <c r="AC662" s="60" t="s">
        <v>294</v>
      </c>
      <c r="AD662" s="60" t="s">
        <v>397</v>
      </c>
      <c r="AE662" s="60"/>
      <c r="AF662" s="3"/>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row>
    <row r="663" s="13" customFormat="1" ht="24" spans="1:238">
      <c r="A663" s="59" t="s">
        <v>52</v>
      </c>
      <c r="B663" s="107" t="s">
        <v>399</v>
      </c>
      <c r="C663" s="107" t="s">
        <v>62</v>
      </c>
      <c r="D663" s="107" t="s">
        <v>50</v>
      </c>
      <c r="E663" s="107" t="s">
        <v>270</v>
      </c>
      <c r="F663" s="107">
        <v>0.75</v>
      </c>
      <c r="G663" s="107">
        <v>1</v>
      </c>
      <c r="H663" s="188" t="s">
        <v>117</v>
      </c>
      <c r="I663" s="107">
        <v>27</v>
      </c>
      <c r="J663" s="57">
        <v>109</v>
      </c>
      <c r="K663" s="44" t="s">
        <v>38</v>
      </c>
      <c r="L663" s="44" t="s">
        <v>38</v>
      </c>
      <c r="M663" s="60">
        <v>125</v>
      </c>
      <c r="N663" s="60">
        <v>125</v>
      </c>
      <c r="O663" s="75">
        <v>0</v>
      </c>
      <c r="P663" s="75">
        <v>0</v>
      </c>
      <c r="Q663" s="75">
        <v>0</v>
      </c>
      <c r="R663" s="107" t="s">
        <v>39</v>
      </c>
      <c r="S663" s="107">
        <v>161</v>
      </c>
      <c r="T663" s="57">
        <v>632</v>
      </c>
      <c r="U663" s="107">
        <v>27</v>
      </c>
      <c r="V663" s="57">
        <v>109</v>
      </c>
      <c r="W663" s="75">
        <v>0</v>
      </c>
      <c r="X663" s="75">
        <v>0</v>
      </c>
      <c r="Y663" s="75">
        <v>0</v>
      </c>
      <c r="Z663" s="75">
        <v>0</v>
      </c>
      <c r="AA663" s="75">
        <v>0</v>
      </c>
      <c r="AB663" s="75">
        <v>0</v>
      </c>
      <c r="AC663" s="75" t="s">
        <v>231</v>
      </c>
      <c r="AD663" s="75" t="s">
        <v>400</v>
      </c>
      <c r="AE663" s="75"/>
      <c r="AF663" s="3"/>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row>
    <row r="664" s="13" customFormat="1" ht="36" spans="1:238">
      <c r="A664" s="59" t="s">
        <v>52</v>
      </c>
      <c r="B664" s="107" t="s">
        <v>401</v>
      </c>
      <c r="C664" s="107" t="s">
        <v>63</v>
      </c>
      <c r="D664" s="107" t="s">
        <v>262</v>
      </c>
      <c r="E664" s="107" t="s">
        <v>258</v>
      </c>
      <c r="F664" s="188">
        <v>1.2</v>
      </c>
      <c r="G664" s="188">
        <v>1</v>
      </c>
      <c r="H664" s="188" t="s">
        <v>117</v>
      </c>
      <c r="I664" s="107">
        <v>4</v>
      </c>
      <c r="J664" s="107">
        <v>15</v>
      </c>
      <c r="K664" s="44" t="s">
        <v>38</v>
      </c>
      <c r="L664" s="44" t="s">
        <v>38</v>
      </c>
      <c r="M664" s="60">
        <v>66</v>
      </c>
      <c r="N664" s="60">
        <v>66</v>
      </c>
      <c r="O664" s="190">
        <v>0</v>
      </c>
      <c r="P664" s="190">
        <v>0</v>
      </c>
      <c r="Q664" s="190">
        <v>0</v>
      </c>
      <c r="R664" s="176" t="s">
        <v>39</v>
      </c>
      <c r="S664" s="107">
        <v>13</v>
      </c>
      <c r="T664" s="107">
        <v>45</v>
      </c>
      <c r="U664" s="107">
        <v>4</v>
      </c>
      <c r="V664" s="107">
        <v>15</v>
      </c>
      <c r="W664" s="60">
        <v>0</v>
      </c>
      <c r="X664" s="60">
        <v>0</v>
      </c>
      <c r="Y664" s="60">
        <v>0</v>
      </c>
      <c r="Z664" s="60">
        <v>0</v>
      </c>
      <c r="AA664" s="60">
        <v>0</v>
      </c>
      <c r="AB664" s="60">
        <v>0</v>
      </c>
      <c r="AC664" s="190" t="s">
        <v>251</v>
      </c>
      <c r="AD664" s="190" t="s">
        <v>259</v>
      </c>
      <c r="AE664" s="60"/>
      <c r="AF664" s="3"/>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row>
    <row r="665" s="13" customFormat="1" ht="36" spans="1:238">
      <c r="A665" s="59" t="s">
        <v>52</v>
      </c>
      <c r="B665" s="107" t="s">
        <v>402</v>
      </c>
      <c r="C665" s="107" t="s">
        <v>63</v>
      </c>
      <c r="D665" s="107" t="s">
        <v>262</v>
      </c>
      <c r="E665" s="107" t="s">
        <v>258</v>
      </c>
      <c r="F665" s="188">
        <v>0.3</v>
      </c>
      <c r="G665" s="188">
        <v>1</v>
      </c>
      <c r="H665" s="188" t="s">
        <v>117</v>
      </c>
      <c r="I665" s="107">
        <v>12</v>
      </c>
      <c r="J665" s="107">
        <v>46</v>
      </c>
      <c r="K665" s="44" t="s">
        <v>38</v>
      </c>
      <c r="L665" s="44" t="s">
        <v>38</v>
      </c>
      <c r="M665" s="60">
        <v>24</v>
      </c>
      <c r="N665" s="60">
        <v>24</v>
      </c>
      <c r="O665" s="190">
        <v>0</v>
      </c>
      <c r="P665" s="190">
        <v>0</v>
      </c>
      <c r="Q665" s="190">
        <v>0</v>
      </c>
      <c r="R665" s="176" t="s">
        <v>39</v>
      </c>
      <c r="S665" s="107">
        <v>54</v>
      </c>
      <c r="T665" s="107">
        <v>221</v>
      </c>
      <c r="U665" s="107">
        <v>12</v>
      </c>
      <c r="V665" s="107">
        <v>46</v>
      </c>
      <c r="W665" s="60">
        <v>0</v>
      </c>
      <c r="X665" s="60">
        <v>0</v>
      </c>
      <c r="Y665" s="60">
        <v>0</v>
      </c>
      <c r="Z665" s="60">
        <v>0</v>
      </c>
      <c r="AA665" s="60">
        <v>0</v>
      </c>
      <c r="AB665" s="60">
        <v>0</v>
      </c>
      <c r="AC665" s="190" t="s">
        <v>251</v>
      </c>
      <c r="AD665" s="190" t="s">
        <v>259</v>
      </c>
      <c r="AE665" s="60"/>
      <c r="AF665" s="3"/>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row>
    <row r="666" s="13" customFormat="1" ht="36" spans="1:238">
      <c r="A666" s="59" t="s">
        <v>52</v>
      </c>
      <c r="B666" s="107" t="s">
        <v>403</v>
      </c>
      <c r="C666" s="107" t="s">
        <v>63</v>
      </c>
      <c r="D666" s="107" t="s">
        <v>262</v>
      </c>
      <c r="E666" s="107" t="s">
        <v>258</v>
      </c>
      <c r="F666" s="188">
        <v>1</v>
      </c>
      <c r="G666" s="188">
        <v>1</v>
      </c>
      <c r="H666" s="188" t="s">
        <v>117</v>
      </c>
      <c r="I666" s="107">
        <v>6</v>
      </c>
      <c r="J666" s="107">
        <v>27</v>
      </c>
      <c r="K666" s="44" t="s">
        <v>38</v>
      </c>
      <c r="L666" s="44" t="s">
        <v>38</v>
      </c>
      <c r="M666" s="60">
        <v>40</v>
      </c>
      <c r="N666" s="60">
        <v>40</v>
      </c>
      <c r="O666" s="190">
        <v>0</v>
      </c>
      <c r="P666" s="190">
        <v>0</v>
      </c>
      <c r="Q666" s="190">
        <v>0</v>
      </c>
      <c r="R666" s="176" t="s">
        <v>39</v>
      </c>
      <c r="S666" s="107">
        <v>19</v>
      </c>
      <c r="T666" s="107">
        <v>93</v>
      </c>
      <c r="U666" s="107">
        <v>6</v>
      </c>
      <c r="V666" s="107">
        <v>27</v>
      </c>
      <c r="W666" s="60">
        <v>0</v>
      </c>
      <c r="X666" s="60">
        <v>0</v>
      </c>
      <c r="Y666" s="60">
        <v>0</v>
      </c>
      <c r="Z666" s="60">
        <v>0</v>
      </c>
      <c r="AA666" s="60">
        <v>0</v>
      </c>
      <c r="AB666" s="60">
        <v>0</v>
      </c>
      <c r="AC666" s="190" t="s">
        <v>251</v>
      </c>
      <c r="AD666" s="190" t="s">
        <v>259</v>
      </c>
      <c r="AE666" s="60"/>
      <c r="AF666" s="3"/>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row>
    <row r="667" s="13" customFormat="1" ht="36" spans="1:238">
      <c r="A667" s="59" t="s">
        <v>52</v>
      </c>
      <c r="B667" s="107" t="s">
        <v>404</v>
      </c>
      <c r="C667" s="107" t="s">
        <v>63</v>
      </c>
      <c r="D667" s="107" t="s">
        <v>262</v>
      </c>
      <c r="E667" s="107" t="s">
        <v>258</v>
      </c>
      <c r="F667" s="188">
        <v>9</v>
      </c>
      <c r="G667" s="188">
        <v>1</v>
      </c>
      <c r="H667" s="188" t="s">
        <v>117</v>
      </c>
      <c r="I667" s="107">
        <v>48</v>
      </c>
      <c r="J667" s="107">
        <v>194</v>
      </c>
      <c r="K667" s="44" t="s">
        <v>38</v>
      </c>
      <c r="L667" s="44" t="s">
        <v>38</v>
      </c>
      <c r="M667" s="60">
        <v>135</v>
      </c>
      <c r="N667" s="60">
        <v>135</v>
      </c>
      <c r="O667" s="190">
        <v>0</v>
      </c>
      <c r="P667" s="190">
        <v>0</v>
      </c>
      <c r="Q667" s="190">
        <v>0</v>
      </c>
      <c r="R667" s="176" t="s">
        <v>39</v>
      </c>
      <c r="S667" s="107">
        <v>70</v>
      </c>
      <c r="T667" s="107">
        <v>346</v>
      </c>
      <c r="U667" s="107">
        <v>48</v>
      </c>
      <c r="V667" s="107">
        <v>194</v>
      </c>
      <c r="W667" s="60">
        <v>0</v>
      </c>
      <c r="X667" s="60">
        <v>0</v>
      </c>
      <c r="Y667" s="60">
        <v>0</v>
      </c>
      <c r="Z667" s="60">
        <v>0</v>
      </c>
      <c r="AA667" s="60">
        <v>0</v>
      </c>
      <c r="AB667" s="60">
        <v>0</v>
      </c>
      <c r="AC667" s="190" t="s">
        <v>251</v>
      </c>
      <c r="AD667" s="190" t="s">
        <v>259</v>
      </c>
      <c r="AE667" s="60"/>
      <c r="AF667" s="3"/>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row>
    <row r="668" s="13" customFormat="1" ht="36" spans="1:238">
      <c r="A668" s="59" t="s">
        <v>52</v>
      </c>
      <c r="B668" s="107" t="s">
        <v>405</v>
      </c>
      <c r="C668" s="107" t="s">
        <v>63</v>
      </c>
      <c r="D668" s="107" t="s">
        <v>262</v>
      </c>
      <c r="E668" s="107" t="s">
        <v>258</v>
      </c>
      <c r="F668" s="188">
        <v>3</v>
      </c>
      <c r="G668" s="188">
        <v>1</v>
      </c>
      <c r="H668" s="188" t="s">
        <v>117</v>
      </c>
      <c r="I668" s="107">
        <v>1</v>
      </c>
      <c r="J668" s="107">
        <v>2</v>
      </c>
      <c r="K668" s="44" t="s">
        <v>38</v>
      </c>
      <c r="L668" s="44" t="s">
        <v>38</v>
      </c>
      <c r="M668" s="60">
        <v>45</v>
      </c>
      <c r="N668" s="60">
        <v>45</v>
      </c>
      <c r="O668" s="190">
        <v>0</v>
      </c>
      <c r="P668" s="190">
        <v>0</v>
      </c>
      <c r="Q668" s="190">
        <v>0</v>
      </c>
      <c r="R668" s="176" t="s">
        <v>39</v>
      </c>
      <c r="S668" s="107">
        <v>89</v>
      </c>
      <c r="T668" s="107">
        <v>416</v>
      </c>
      <c r="U668" s="107">
        <v>1</v>
      </c>
      <c r="V668" s="107">
        <v>2</v>
      </c>
      <c r="W668" s="60">
        <v>0</v>
      </c>
      <c r="X668" s="60">
        <v>0</v>
      </c>
      <c r="Y668" s="60">
        <v>0</v>
      </c>
      <c r="Z668" s="60">
        <v>0</v>
      </c>
      <c r="AA668" s="60">
        <v>0</v>
      </c>
      <c r="AB668" s="60">
        <v>0</v>
      </c>
      <c r="AC668" s="190" t="s">
        <v>251</v>
      </c>
      <c r="AD668" s="190" t="s">
        <v>259</v>
      </c>
      <c r="AE668" s="60"/>
      <c r="AF668" s="3"/>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row>
    <row r="669" s="13" customFormat="1" ht="36" spans="1:238">
      <c r="A669" s="59" t="s">
        <v>52</v>
      </c>
      <c r="B669" s="107" t="s">
        <v>406</v>
      </c>
      <c r="C669" s="107" t="s">
        <v>63</v>
      </c>
      <c r="D669" s="107" t="s">
        <v>262</v>
      </c>
      <c r="E669" s="107" t="s">
        <v>258</v>
      </c>
      <c r="F669" s="188">
        <v>9</v>
      </c>
      <c r="G669" s="188">
        <v>1</v>
      </c>
      <c r="H669" s="188" t="s">
        <v>117</v>
      </c>
      <c r="I669" s="107">
        <v>6</v>
      </c>
      <c r="J669" s="107">
        <v>21</v>
      </c>
      <c r="K669" s="44" t="s">
        <v>38</v>
      </c>
      <c r="L669" s="44" t="s">
        <v>38</v>
      </c>
      <c r="M669" s="60">
        <v>135</v>
      </c>
      <c r="N669" s="60">
        <v>135</v>
      </c>
      <c r="O669" s="190">
        <v>0</v>
      </c>
      <c r="P669" s="190">
        <v>0</v>
      </c>
      <c r="Q669" s="190">
        <v>0</v>
      </c>
      <c r="R669" s="176" t="s">
        <v>39</v>
      </c>
      <c r="S669" s="107">
        <v>67</v>
      </c>
      <c r="T669" s="107">
        <v>183</v>
      </c>
      <c r="U669" s="107">
        <v>6</v>
      </c>
      <c r="V669" s="107">
        <v>21</v>
      </c>
      <c r="W669" s="60">
        <v>0</v>
      </c>
      <c r="X669" s="60">
        <v>0</v>
      </c>
      <c r="Y669" s="60">
        <v>0</v>
      </c>
      <c r="Z669" s="60">
        <v>0</v>
      </c>
      <c r="AA669" s="60">
        <v>0</v>
      </c>
      <c r="AB669" s="60">
        <v>0</v>
      </c>
      <c r="AC669" s="190" t="s">
        <v>251</v>
      </c>
      <c r="AD669" s="190" t="s">
        <v>259</v>
      </c>
      <c r="AE669" s="60"/>
      <c r="AF669" s="3"/>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row>
    <row r="670" s="13" customFormat="1" ht="36" spans="1:238">
      <c r="A670" s="59" t="s">
        <v>52</v>
      </c>
      <c r="B670" s="107" t="s">
        <v>407</v>
      </c>
      <c r="C670" s="107" t="s">
        <v>63</v>
      </c>
      <c r="D670" s="107" t="s">
        <v>262</v>
      </c>
      <c r="E670" s="107" t="s">
        <v>258</v>
      </c>
      <c r="F670" s="188">
        <v>1.8</v>
      </c>
      <c r="G670" s="188">
        <v>1</v>
      </c>
      <c r="H670" s="188" t="s">
        <v>117</v>
      </c>
      <c r="I670" s="107">
        <v>1</v>
      </c>
      <c r="J670" s="107">
        <v>3</v>
      </c>
      <c r="K670" s="44" t="s">
        <v>38</v>
      </c>
      <c r="L670" s="44" t="s">
        <v>38</v>
      </c>
      <c r="M670" s="60">
        <v>136</v>
      </c>
      <c r="N670" s="60">
        <v>136</v>
      </c>
      <c r="O670" s="190">
        <v>0</v>
      </c>
      <c r="P670" s="190">
        <v>0</v>
      </c>
      <c r="Q670" s="190">
        <v>0</v>
      </c>
      <c r="R670" s="176" t="s">
        <v>39</v>
      </c>
      <c r="S670" s="107">
        <v>55</v>
      </c>
      <c r="T670" s="107">
        <v>241</v>
      </c>
      <c r="U670" s="107">
        <v>1</v>
      </c>
      <c r="V670" s="107">
        <v>3</v>
      </c>
      <c r="W670" s="60">
        <v>0</v>
      </c>
      <c r="X670" s="60">
        <v>0</v>
      </c>
      <c r="Y670" s="60">
        <v>0</v>
      </c>
      <c r="Z670" s="60">
        <v>0</v>
      </c>
      <c r="AA670" s="60">
        <v>0</v>
      </c>
      <c r="AB670" s="60">
        <v>0</v>
      </c>
      <c r="AC670" s="190" t="s">
        <v>251</v>
      </c>
      <c r="AD670" s="190" t="s">
        <v>259</v>
      </c>
      <c r="AE670" s="60"/>
      <c r="AF670" s="3"/>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row>
    <row r="671" s="13" customFormat="1" ht="36" spans="1:238">
      <c r="A671" s="59" t="s">
        <v>52</v>
      </c>
      <c r="B671" s="107" t="s">
        <v>408</v>
      </c>
      <c r="C671" s="107" t="s">
        <v>63</v>
      </c>
      <c r="D671" s="107" t="s">
        <v>262</v>
      </c>
      <c r="E671" s="107" t="s">
        <v>258</v>
      </c>
      <c r="F671" s="188">
        <v>1.05</v>
      </c>
      <c r="G671" s="188">
        <v>1</v>
      </c>
      <c r="H671" s="188" t="s">
        <v>117</v>
      </c>
      <c r="I671" s="107">
        <v>1</v>
      </c>
      <c r="J671" s="107">
        <v>2</v>
      </c>
      <c r="K671" s="44" t="s">
        <v>38</v>
      </c>
      <c r="L671" s="44" t="s">
        <v>38</v>
      </c>
      <c r="M671" s="60">
        <v>24</v>
      </c>
      <c r="N671" s="60">
        <v>24</v>
      </c>
      <c r="O671" s="190">
        <v>0</v>
      </c>
      <c r="P671" s="190">
        <v>0</v>
      </c>
      <c r="Q671" s="190">
        <v>0</v>
      </c>
      <c r="R671" s="176" t="s">
        <v>39</v>
      </c>
      <c r="S671" s="107">
        <v>45</v>
      </c>
      <c r="T671" s="107">
        <v>209</v>
      </c>
      <c r="U671" s="107">
        <v>1</v>
      </c>
      <c r="V671" s="107">
        <v>2</v>
      </c>
      <c r="W671" s="60">
        <v>0</v>
      </c>
      <c r="X671" s="60">
        <v>0</v>
      </c>
      <c r="Y671" s="60">
        <v>0</v>
      </c>
      <c r="Z671" s="60">
        <v>0</v>
      </c>
      <c r="AA671" s="60">
        <v>0</v>
      </c>
      <c r="AB671" s="60">
        <v>0</v>
      </c>
      <c r="AC671" s="190" t="s">
        <v>251</v>
      </c>
      <c r="AD671" s="190" t="s">
        <v>259</v>
      </c>
      <c r="AE671" s="60"/>
      <c r="AF671" s="3"/>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row>
    <row r="672" s="13" customFormat="1" ht="36" spans="1:238">
      <c r="A672" s="59" t="s">
        <v>52</v>
      </c>
      <c r="B672" s="107" t="s">
        <v>409</v>
      </c>
      <c r="C672" s="107" t="s">
        <v>63</v>
      </c>
      <c r="D672" s="107" t="s">
        <v>262</v>
      </c>
      <c r="E672" s="107" t="s">
        <v>258</v>
      </c>
      <c r="F672" s="188">
        <v>2.5</v>
      </c>
      <c r="G672" s="188">
        <v>1</v>
      </c>
      <c r="H672" s="188" t="s">
        <v>117</v>
      </c>
      <c r="I672" s="107">
        <v>22</v>
      </c>
      <c r="J672" s="107">
        <v>69</v>
      </c>
      <c r="K672" s="44" t="s">
        <v>38</v>
      </c>
      <c r="L672" s="44" t="s">
        <v>38</v>
      </c>
      <c r="M672" s="60">
        <v>200</v>
      </c>
      <c r="N672" s="60">
        <v>200</v>
      </c>
      <c r="O672" s="190">
        <v>0</v>
      </c>
      <c r="P672" s="190">
        <v>0</v>
      </c>
      <c r="Q672" s="190">
        <v>0</v>
      </c>
      <c r="R672" s="176" t="s">
        <v>39</v>
      </c>
      <c r="S672" s="107">
        <v>66</v>
      </c>
      <c r="T672" s="107">
        <v>286</v>
      </c>
      <c r="U672" s="107">
        <v>22</v>
      </c>
      <c r="V672" s="107">
        <v>69</v>
      </c>
      <c r="W672" s="60">
        <v>0</v>
      </c>
      <c r="X672" s="60">
        <v>0</v>
      </c>
      <c r="Y672" s="60">
        <v>0</v>
      </c>
      <c r="Z672" s="60">
        <v>0</v>
      </c>
      <c r="AA672" s="60">
        <v>0</v>
      </c>
      <c r="AB672" s="60">
        <v>0</v>
      </c>
      <c r="AC672" s="190" t="s">
        <v>251</v>
      </c>
      <c r="AD672" s="190" t="s">
        <v>259</v>
      </c>
      <c r="AE672" s="60"/>
      <c r="AF672" s="3"/>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row>
    <row r="673" s="13" customFormat="1" ht="36" spans="1:238">
      <c r="A673" s="59" t="s">
        <v>52</v>
      </c>
      <c r="B673" s="107" t="s">
        <v>349</v>
      </c>
      <c r="C673" s="107" t="s">
        <v>63</v>
      </c>
      <c r="D673" s="107" t="s">
        <v>262</v>
      </c>
      <c r="E673" s="107" t="s">
        <v>258</v>
      </c>
      <c r="F673" s="188">
        <v>2.5</v>
      </c>
      <c r="G673" s="188">
        <v>1</v>
      </c>
      <c r="H673" s="188" t="s">
        <v>117</v>
      </c>
      <c r="I673" s="107">
        <v>20</v>
      </c>
      <c r="J673" s="107">
        <v>75</v>
      </c>
      <c r="K673" s="44" t="s">
        <v>38</v>
      </c>
      <c r="L673" s="44" t="s">
        <v>38</v>
      </c>
      <c r="M673" s="60">
        <v>200</v>
      </c>
      <c r="N673" s="60">
        <v>200</v>
      </c>
      <c r="O673" s="190">
        <v>0</v>
      </c>
      <c r="P673" s="190">
        <v>0</v>
      </c>
      <c r="Q673" s="190">
        <v>0</v>
      </c>
      <c r="R673" s="176" t="s">
        <v>39</v>
      </c>
      <c r="S673" s="107">
        <v>63</v>
      </c>
      <c r="T673" s="107">
        <v>282</v>
      </c>
      <c r="U673" s="107">
        <v>20</v>
      </c>
      <c r="V673" s="107">
        <v>75</v>
      </c>
      <c r="W673" s="60">
        <v>0</v>
      </c>
      <c r="X673" s="60">
        <v>0</v>
      </c>
      <c r="Y673" s="60">
        <v>0</v>
      </c>
      <c r="Z673" s="60">
        <v>0</v>
      </c>
      <c r="AA673" s="60">
        <v>0</v>
      </c>
      <c r="AB673" s="60">
        <v>0</v>
      </c>
      <c r="AC673" s="190" t="s">
        <v>251</v>
      </c>
      <c r="AD673" s="190" t="s">
        <v>259</v>
      </c>
      <c r="AE673" s="60"/>
      <c r="AF673" s="3"/>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row>
    <row r="674" s="13" customFormat="1" ht="36" spans="1:238">
      <c r="A674" s="59" t="s">
        <v>52</v>
      </c>
      <c r="B674" s="107" t="s">
        <v>351</v>
      </c>
      <c r="C674" s="107" t="s">
        <v>63</v>
      </c>
      <c r="D674" s="107" t="s">
        <v>262</v>
      </c>
      <c r="E674" s="107" t="s">
        <v>258</v>
      </c>
      <c r="F674" s="188">
        <v>2.5</v>
      </c>
      <c r="G674" s="188">
        <v>1</v>
      </c>
      <c r="H674" s="188" t="s">
        <v>117</v>
      </c>
      <c r="I674" s="107">
        <v>22</v>
      </c>
      <c r="J674" s="107">
        <v>84</v>
      </c>
      <c r="K674" s="44" t="s">
        <v>38</v>
      </c>
      <c r="L674" s="44" t="s">
        <v>38</v>
      </c>
      <c r="M674" s="60">
        <v>200</v>
      </c>
      <c r="N674" s="60">
        <v>200</v>
      </c>
      <c r="O674" s="190">
        <v>0</v>
      </c>
      <c r="P674" s="190">
        <v>0</v>
      </c>
      <c r="Q674" s="190">
        <v>0</v>
      </c>
      <c r="R674" s="176" t="s">
        <v>39</v>
      </c>
      <c r="S674" s="107">
        <v>73</v>
      </c>
      <c r="T674" s="107">
        <v>314</v>
      </c>
      <c r="U674" s="107">
        <v>22</v>
      </c>
      <c r="V674" s="107">
        <v>84</v>
      </c>
      <c r="W674" s="60">
        <v>0</v>
      </c>
      <c r="X674" s="60">
        <v>0</v>
      </c>
      <c r="Y674" s="60">
        <v>0</v>
      </c>
      <c r="Z674" s="60">
        <v>0</v>
      </c>
      <c r="AA674" s="60">
        <v>0</v>
      </c>
      <c r="AB674" s="60">
        <v>0</v>
      </c>
      <c r="AC674" s="190" t="s">
        <v>251</v>
      </c>
      <c r="AD674" s="190" t="s">
        <v>259</v>
      </c>
      <c r="AE674" s="60"/>
      <c r="AF674" s="3"/>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row>
    <row r="675" s="13" customFormat="1" ht="36" spans="1:238">
      <c r="A675" s="59" t="s">
        <v>52</v>
      </c>
      <c r="B675" s="107" t="s">
        <v>410</v>
      </c>
      <c r="C675" s="107" t="s">
        <v>63</v>
      </c>
      <c r="D675" s="107" t="s">
        <v>262</v>
      </c>
      <c r="E675" s="107" t="s">
        <v>258</v>
      </c>
      <c r="F675" s="188">
        <v>1.5</v>
      </c>
      <c r="G675" s="188">
        <v>1</v>
      </c>
      <c r="H675" s="188" t="s">
        <v>117</v>
      </c>
      <c r="I675" s="107">
        <v>17</v>
      </c>
      <c r="J675" s="107">
        <v>66</v>
      </c>
      <c r="K675" s="44" t="s">
        <v>38</v>
      </c>
      <c r="L675" s="44" t="s">
        <v>38</v>
      </c>
      <c r="M675" s="60">
        <v>120</v>
      </c>
      <c r="N675" s="60">
        <v>120</v>
      </c>
      <c r="O675" s="190">
        <v>0</v>
      </c>
      <c r="P675" s="190">
        <v>0</v>
      </c>
      <c r="Q675" s="190">
        <v>0</v>
      </c>
      <c r="R675" s="176" t="s">
        <v>39</v>
      </c>
      <c r="S675" s="107">
        <v>94</v>
      </c>
      <c r="T675" s="107">
        <v>381</v>
      </c>
      <c r="U675" s="107">
        <v>17</v>
      </c>
      <c r="V675" s="107">
        <v>66</v>
      </c>
      <c r="W675" s="60">
        <v>0</v>
      </c>
      <c r="X675" s="60">
        <v>0</v>
      </c>
      <c r="Y675" s="60">
        <v>0</v>
      </c>
      <c r="Z675" s="60">
        <v>0</v>
      </c>
      <c r="AA675" s="60">
        <v>0</v>
      </c>
      <c r="AB675" s="60">
        <v>0</v>
      </c>
      <c r="AC675" s="190" t="s">
        <v>251</v>
      </c>
      <c r="AD675" s="190" t="s">
        <v>259</v>
      </c>
      <c r="AE675" s="60"/>
      <c r="AF675" s="3"/>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row>
    <row r="676" s="13" customFormat="1" ht="36" spans="1:238">
      <c r="A676" s="59" t="s">
        <v>52</v>
      </c>
      <c r="B676" s="107" t="s">
        <v>411</v>
      </c>
      <c r="C676" s="107" t="s">
        <v>63</v>
      </c>
      <c r="D676" s="107" t="s">
        <v>262</v>
      </c>
      <c r="E676" s="107" t="s">
        <v>258</v>
      </c>
      <c r="F676" s="188">
        <v>0.5</v>
      </c>
      <c r="G676" s="188">
        <v>1</v>
      </c>
      <c r="H676" s="188" t="s">
        <v>117</v>
      </c>
      <c r="I676" s="107">
        <v>10</v>
      </c>
      <c r="J676" s="107">
        <v>41</v>
      </c>
      <c r="K676" s="44" t="s">
        <v>38</v>
      </c>
      <c r="L676" s="44" t="s">
        <v>38</v>
      </c>
      <c r="M676" s="60">
        <v>40</v>
      </c>
      <c r="N676" s="60">
        <v>40</v>
      </c>
      <c r="O676" s="190">
        <v>0</v>
      </c>
      <c r="P676" s="190">
        <v>0</v>
      </c>
      <c r="Q676" s="190">
        <v>0</v>
      </c>
      <c r="R676" s="176" t="s">
        <v>39</v>
      </c>
      <c r="S676" s="107">
        <v>44</v>
      </c>
      <c r="T676" s="107">
        <v>238</v>
      </c>
      <c r="U676" s="107">
        <v>10</v>
      </c>
      <c r="V676" s="107">
        <v>41</v>
      </c>
      <c r="W676" s="60">
        <v>0</v>
      </c>
      <c r="X676" s="60">
        <v>0</v>
      </c>
      <c r="Y676" s="60">
        <v>0</v>
      </c>
      <c r="Z676" s="60">
        <v>0</v>
      </c>
      <c r="AA676" s="60">
        <v>0</v>
      </c>
      <c r="AB676" s="60">
        <v>0</v>
      </c>
      <c r="AC676" s="190" t="s">
        <v>251</v>
      </c>
      <c r="AD676" s="190" t="s">
        <v>259</v>
      </c>
      <c r="AE676" s="60"/>
      <c r="AF676" s="3"/>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row>
    <row r="677" s="13" customFormat="1" ht="36" spans="1:238">
      <c r="A677" s="59" t="s">
        <v>52</v>
      </c>
      <c r="B677" s="107" t="s">
        <v>412</v>
      </c>
      <c r="C677" s="107" t="s">
        <v>63</v>
      </c>
      <c r="D677" s="107" t="s">
        <v>262</v>
      </c>
      <c r="E677" s="107" t="s">
        <v>258</v>
      </c>
      <c r="F677" s="188">
        <v>0.5</v>
      </c>
      <c r="G677" s="188">
        <v>1</v>
      </c>
      <c r="H677" s="188" t="s">
        <v>117</v>
      </c>
      <c r="I677" s="107">
        <v>7</v>
      </c>
      <c r="J677" s="107">
        <v>23</v>
      </c>
      <c r="K677" s="44" t="s">
        <v>38</v>
      </c>
      <c r="L677" s="44" t="s">
        <v>38</v>
      </c>
      <c r="M677" s="60">
        <v>40</v>
      </c>
      <c r="N677" s="60">
        <v>40</v>
      </c>
      <c r="O677" s="190">
        <v>0</v>
      </c>
      <c r="P677" s="190">
        <v>0</v>
      </c>
      <c r="Q677" s="190">
        <v>0</v>
      </c>
      <c r="R677" s="176" t="s">
        <v>39</v>
      </c>
      <c r="S677" s="107">
        <v>17</v>
      </c>
      <c r="T677" s="107">
        <v>72</v>
      </c>
      <c r="U677" s="107">
        <v>7</v>
      </c>
      <c r="V677" s="107">
        <v>23</v>
      </c>
      <c r="W677" s="60">
        <v>0</v>
      </c>
      <c r="X677" s="60">
        <v>0</v>
      </c>
      <c r="Y677" s="60">
        <v>0</v>
      </c>
      <c r="Z677" s="60">
        <v>0</v>
      </c>
      <c r="AA677" s="60">
        <v>0</v>
      </c>
      <c r="AB677" s="60">
        <v>0</v>
      </c>
      <c r="AC677" s="190" t="s">
        <v>251</v>
      </c>
      <c r="AD677" s="190" t="s">
        <v>259</v>
      </c>
      <c r="AE677" s="60"/>
      <c r="AF677" s="3"/>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row>
    <row r="678" s="13" customFormat="1" ht="36" spans="1:238">
      <c r="A678" s="59" t="s">
        <v>52</v>
      </c>
      <c r="B678" s="107" t="s">
        <v>413</v>
      </c>
      <c r="C678" s="107" t="s">
        <v>63</v>
      </c>
      <c r="D678" s="107" t="s">
        <v>262</v>
      </c>
      <c r="E678" s="107" t="s">
        <v>354</v>
      </c>
      <c r="F678" s="188">
        <v>4</v>
      </c>
      <c r="G678" s="188">
        <v>1</v>
      </c>
      <c r="H678" s="188" t="s">
        <v>117</v>
      </c>
      <c r="I678" s="107">
        <v>1</v>
      </c>
      <c r="J678" s="107">
        <v>3</v>
      </c>
      <c r="K678" s="44" t="s">
        <v>38</v>
      </c>
      <c r="L678" s="44" t="s">
        <v>38</v>
      </c>
      <c r="M678" s="60">
        <v>320</v>
      </c>
      <c r="N678" s="60">
        <v>320</v>
      </c>
      <c r="O678" s="190">
        <v>0</v>
      </c>
      <c r="P678" s="190">
        <v>0</v>
      </c>
      <c r="Q678" s="190">
        <v>0</v>
      </c>
      <c r="R678" s="176" t="s">
        <v>39</v>
      </c>
      <c r="S678" s="107">
        <v>78</v>
      </c>
      <c r="T678" s="107">
        <v>285</v>
      </c>
      <c r="U678" s="107">
        <v>1</v>
      </c>
      <c r="V678" s="107">
        <v>3</v>
      </c>
      <c r="W678" s="60">
        <v>0</v>
      </c>
      <c r="X678" s="60">
        <v>0</v>
      </c>
      <c r="Y678" s="60">
        <v>0</v>
      </c>
      <c r="Z678" s="60">
        <v>0</v>
      </c>
      <c r="AA678" s="60">
        <v>0</v>
      </c>
      <c r="AB678" s="60">
        <v>0</v>
      </c>
      <c r="AC678" s="190" t="s">
        <v>251</v>
      </c>
      <c r="AD678" s="190" t="s">
        <v>259</v>
      </c>
      <c r="AE678" s="60"/>
      <c r="AF678" s="3"/>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row>
    <row r="679" s="13" customFormat="1" ht="36" spans="1:238">
      <c r="A679" s="59" t="s">
        <v>52</v>
      </c>
      <c r="B679" s="107" t="s">
        <v>414</v>
      </c>
      <c r="C679" s="107" t="s">
        <v>64</v>
      </c>
      <c r="D679" s="107" t="s">
        <v>50</v>
      </c>
      <c r="E679" s="107" t="s">
        <v>360</v>
      </c>
      <c r="F679" s="107">
        <v>267</v>
      </c>
      <c r="G679" s="107">
        <v>1</v>
      </c>
      <c r="H679" s="188" t="s">
        <v>117</v>
      </c>
      <c r="I679" s="107">
        <v>27</v>
      </c>
      <c r="J679" s="107">
        <v>138</v>
      </c>
      <c r="K679" s="44" t="s">
        <v>38</v>
      </c>
      <c r="L679" s="44" t="s">
        <v>38</v>
      </c>
      <c r="M679" s="60">
        <v>4</v>
      </c>
      <c r="N679" s="60">
        <v>4</v>
      </c>
      <c r="O679" s="60">
        <v>0</v>
      </c>
      <c r="P679" s="60">
        <v>0</v>
      </c>
      <c r="Q679" s="60">
        <v>0</v>
      </c>
      <c r="R679" s="107" t="s">
        <v>39</v>
      </c>
      <c r="S679" s="107">
        <v>62</v>
      </c>
      <c r="T679" s="107">
        <v>296</v>
      </c>
      <c r="U679" s="107">
        <v>27</v>
      </c>
      <c r="V679" s="107">
        <v>138</v>
      </c>
      <c r="W679" s="60">
        <v>0</v>
      </c>
      <c r="X679" s="60">
        <v>0</v>
      </c>
      <c r="Y679" s="60">
        <v>0</v>
      </c>
      <c r="Z679" s="60">
        <v>0</v>
      </c>
      <c r="AA679" s="60">
        <v>0</v>
      </c>
      <c r="AB679" s="60">
        <v>0</v>
      </c>
      <c r="AC679" s="60" t="s">
        <v>294</v>
      </c>
      <c r="AD679" s="60" t="s">
        <v>306</v>
      </c>
      <c r="AE679" s="60"/>
      <c r="AF679" s="3"/>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row>
    <row r="680" s="16" customFormat="1" ht="36" spans="1:31">
      <c r="A680" s="117" t="s">
        <v>415</v>
      </c>
      <c r="B680" s="54" t="s">
        <v>416</v>
      </c>
      <c r="C680" s="117"/>
      <c r="D680" s="117" t="s">
        <v>67</v>
      </c>
      <c r="E680" s="117" t="s">
        <v>258</v>
      </c>
      <c r="F680" s="117">
        <v>51.6</v>
      </c>
      <c r="G680" s="117">
        <v>11</v>
      </c>
      <c r="H680" s="188" t="s">
        <v>117</v>
      </c>
      <c r="I680" s="117">
        <v>67</v>
      </c>
      <c r="J680" s="117">
        <v>287</v>
      </c>
      <c r="K680" s="117" t="s">
        <v>37</v>
      </c>
      <c r="L680" s="117" t="s">
        <v>38</v>
      </c>
      <c r="M680" s="117">
        <v>2672</v>
      </c>
      <c r="N680" s="117">
        <v>2622</v>
      </c>
      <c r="O680" s="117">
        <v>0</v>
      </c>
      <c r="P680" s="117">
        <v>0</v>
      </c>
      <c r="Q680" s="117">
        <v>50</v>
      </c>
      <c r="R680" s="117" t="s">
        <v>39</v>
      </c>
      <c r="S680" s="117">
        <v>401</v>
      </c>
      <c r="T680" s="117">
        <v>1709</v>
      </c>
      <c r="U680" s="117">
        <v>67</v>
      </c>
      <c r="V680" s="117">
        <v>287</v>
      </c>
      <c r="W680" s="117">
        <v>0</v>
      </c>
      <c r="X680" s="117">
        <v>0</v>
      </c>
      <c r="Y680" s="117">
        <v>0</v>
      </c>
      <c r="Z680" s="117">
        <v>0</v>
      </c>
      <c r="AA680" s="117">
        <v>0</v>
      </c>
      <c r="AB680" s="117">
        <v>0</v>
      </c>
      <c r="AC680" s="60" t="s">
        <v>251</v>
      </c>
      <c r="AD680" s="190" t="s">
        <v>259</v>
      </c>
      <c r="AE680" s="132"/>
    </row>
    <row r="681" s="6" customFormat="1" ht="36" spans="1:32">
      <c r="A681" s="59" t="s">
        <v>52</v>
      </c>
      <c r="B681" s="107" t="s">
        <v>417</v>
      </c>
      <c r="C681" s="107" t="s">
        <v>56</v>
      </c>
      <c r="D681" s="107" t="s">
        <v>50</v>
      </c>
      <c r="E681" s="107" t="s">
        <v>258</v>
      </c>
      <c r="F681" s="176">
        <v>1.5</v>
      </c>
      <c r="G681" s="57">
        <v>1</v>
      </c>
      <c r="H681" s="188" t="s">
        <v>117</v>
      </c>
      <c r="I681" s="57">
        <v>3</v>
      </c>
      <c r="J681" s="57">
        <v>7</v>
      </c>
      <c r="K681" s="44" t="s">
        <v>38</v>
      </c>
      <c r="L681" s="44" t="s">
        <v>38</v>
      </c>
      <c r="M681" s="196">
        <v>180</v>
      </c>
      <c r="N681" s="196">
        <v>180</v>
      </c>
      <c r="O681" s="197">
        <v>0</v>
      </c>
      <c r="P681" s="197">
        <v>0</v>
      </c>
      <c r="Q681" s="197">
        <v>0</v>
      </c>
      <c r="R681" s="176" t="s">
        <v>39</v>
      </c>
      <c r="S681" s="57">
        <v>3</v>
      </c>
      <c r="T681" s="57">
        <v>7</v>
      </c>
      <c r="U681" s="57">
        <v>3</v>
      </c>
      <c r="V681" s="57">
        <v>7</v>
      </c>
      <c r="W681" s="44">
        <v>0</v>
      </c>
      <c r="X681" s="44">
        <v>0</v>
      </c>
      <c r="Y681" s="44">
        <v>0</v>
      </c>
      <c r="Z681" s="44">
        <v>0</v>
      </c>
      <c r="AA681" s="44">
        <v>0</v>
      </c>
      <c r="AB681" s="44">
        <v>0</v>
      </c>
      <c r="AC681" s="60" t="s">
        <v>251</v>
      </c>
      <c r="AD681" s="190" t="s">
        <v>259</v>
      </c>
      <c r="AE681" s="75"/>
      <c r="AF681" s="3"/>
    </row>
    <row r="682" s="6" customFormat="1" ht="36" spans="1:32">
      <c r="A682" s="59" t="s">
        <v>52</v>
      </c>
      <c r="B682" s="107" t="s">
        <v>418</v>
      </c>
      <c r="C682" s="107" t="s">
        <v>56</v>
      </c>
      <c r="D682" s="107" t="s">
        <v>50</v>
      </c>
      <c r="E682" s="107" t="s">
        <v>258</v>
      </c>
      <c r="F682" s="176">
        <v>1.6</v>
      </c>
      <c r="G682" s="57">
        <v>1</v>
      </c>
      <c r="H682" s="188" t="s">
        <v>117</v>
      </c>
      <c r="I682" s="57">
        <v>3</v>
      </c>
      <c r="J682" s="57">
        <v>7</v>
      </c>
      <c r="K682" s="44" t="s">
        <v>38</v>
      </c>
      <c r="L682" s="44" t="s">
        <v>38</v>
      </c>
      <c r="M682" s="196">
        <v>192</v>
      </c>
      <c r="N682" s="196">
        <v>192</v>
      </c>
      <c r="O682" s="197">
        <v>0</v>
      </c>
      <c r="P682" s="197">
        <v>0</v>
      </c>
      <c r="Q682" s="197">
        <v>0</v>
      </c>
      <c r="R682" s="176" t="s">
        <v>39</v>
      </c>
      <c r="S682" s="57">
        <v>3</v>
      </c>
      <c r="T682" s="57">
        <v>7</v>
      </c>
      <c r="U682" s="57">
        <v>3</v>
      </c>
      <c r="V682" s="57">
        <v>7</v>
      </c>
      <c r="W682" s="44">
        <v>0</v>
      </c>
      <c r="X682" s="44">
        <v>0</v>
      </c>
      <c r="Y682" s="44">
        <v>0</v>
      </c>
      <c r="Z682" s="44">
        <v>0</v>
      </c>
      <c r="AA682" s="44">
        <v>0</v>
      </c>
      <c r="AB682" s="44">
        <v>0</v>
      </c>
      <c r="AC682" s="60" t="s">
        <v>251</v>
      </c>
      <c r="AD682" s="190" t="s">
        <v>259</v>
      </c>
      <c r="AE682" s="75"/>
      <c r="AF682" s="3"/>
    </row>
    <row r="683" s="6" customFormat="1" ht="36" spans="1:32">
      <c r="A683" s="59" t="s">
        <v>52</v>
      </c>
      <c r="B683" s="107" t="s">
        <v>419</v>
      </c>
      <c r="C683" s="107" t="s">
        <v>61</v>
      </c>
      <c r="D683" s="107" t="s">
        <v>50</v>
      </c>
      <c r="E683" s="107" t="s">
        <v>270</v>
      </c>
      <c r="F683" s="176">
        <v>3.5</v>
      </c>
      <c r="G683" s="107">
        <v>1</v>
      </c>
      <c r="H683" s="188" t="s">
        <v>117</v>
      </c>
      <c r="I683" s="57">
        <v>4</v>
      </c>
      <c r="J683" s="57">
        <v>18</v>
      </c>
      <c r="K683" s="44" t="s">
        <v>38</v>
      </c>
      <c r="L683" s="44" t="s">
        <v>38</v>
      </c>
      <c r="M683" s="196">
        <v>50</v>
      </c>
      <c r="N683" s="196">
        <v>0</v>
      </c>
      <c r="O683" s="198">
        <v>0</v>
      </c>
      <c r="P683" s="198">
        <v>0</v>
      </c>
      <c r="Q683" s="198">
        <v>50</v>
      </c>
      <c r="R683" s="107" t="s">
        <v>39</v>
      </c>
      <c r="S683" s="57">
        <v>69</v>
      </c>
      <c r="T683" s="57">
        <v>300</v>
      </c>
      <c r="U683" s="57">
        <v>4</v>
      </c>
      <c r="V683" s="57">
        <v>18</v>
      </c>
      <c r="W683" s="44">
        <v>0</v>
      </c>
      <c r="X683" s="44">
        <v>0</v>
      </c>
      <c r="Y683" s="44">
        <v>0</v>
      </c>
      <c r="Z683" s="44">
        <v>0</v>
      </c>
      <c r="AA683" s="44">
        <v>0</v>
      </c>
      <c r="AB683" s="44">
        <v>0</v>
      </c>
      <c r="AC683" s="60" t="s">
        <v>251</v>
      </c>
      <c r="AD683" s="190" t="s">
        <v>259</v>
      </c>
      <c r="AE683" s="75"/>
      <c r="AF683" s="3"/>
    </row>
    <row r="684" s="6" customFormat="1" ht="36" spans="1:32">
      <c r="A684" s="59" t="s">
        <v>52</v>
      </c>
      <c r="B684" s="107" t="s">
        <v>420</v>
      </c>
      <c r="C684" s="107" t="s">
        <v>63</v>
      </c>
      <c r="D684" s="188" t="s">
        <v>262</v>
      </c>
      <c r="E684" s="188" t="s">
        <v>258</v>
      </c>
      <c r="F684" s="188">
        <v>3</v>
      </c>
      <c r="G684" s="188">
        <v>1</v>
      </c>
      <c r="H684" s="188" t="s">
        <v>117</v>
      </c>
      <c r="I684" s="107">
        <v>1</v>
      </c>
      <c r="J684" s="107">
        <v>2</v>
      </c>
      <c r="K684" s="44" t="s">
        <v>38</v>
      </c>
      <c r="L684" s="44" t="s">
        <v>38</v>
      </c>
      <c r="M684" s="196">
        <v>150</v>
      </c>
      <c r="N684" s="196">
        <v>150</v>
      </c>
      <c r="O684" s="199">
        <v>0</v>
      </c>
      <c r="P684" s="199">
        <v>0</v>
      </c>
      <c r="Q684" s="199">
        <v>0</v>
      </c>
      <c r="R684" s="176" t="s">
        <v>39</v>
      </c>
      <c r="S684" s="107">
        <v>89</v>
      </c>
      <c r="T684" s="107">
        <v>416</v>
      </c>
      <c r="U684" s="107">
        <v>1</v>
      </c>
      <c r="V684" s="107">
        <v>2</v>
      </c>
      <c r="W684" s="60">
        <v>0</v>
      </c>
      <c r="X684" s="60">
        <v>0</v>
      </c>
      <c r="Y684" s="60">
        <v>0</v>
      </c>
      <c r="Z684" s="60">
        <v>0</v>
      </c>
      <c r="AA684" s="60">
        <v>0</v>
      </c>
      <c r="AB684" s="60">
        <v>0</v>
      </c>
      <c r="AC684" s="190" t="s">
        <v>251</v>
      </c>
      <c r="AD684" s="190" t="s">
        <v>259</v>
      </c>
      <c r="AE684" s="60"/>
      <c r="AF684" s="3"/>
    </row>
    <row r="685" s="6" customFormat="1" ht="36" spans="1:32">
      <c r="A685" s="59" t="s">
        <v>52</v>
      </c>
      <c r="B685" s="107" t="s">
        <v>421</v>
      </c>
      <c r="C685" s="107" t="s">
        <v>63</v>
      </c>
      <c r="D685" s="188" t="s">
        <v>262</v>
      </c>
      <c r="E685" s="188" t="s">
        <v>258</v>
      </c>
      <c r="F685" s="188">
        <v>6</v>
      </c>
      <c r="G685" s="188">
        <v>1</v>
      </c>
      <c r="H685" s="188" t="s">
        <v>117</v>
      </c>
      <c r="I685" s="107">
        <v>6</v>
      </c>
      <c r="J685" s="107">
        <v>20</v>
      </c>
      <c r="K685" s="44" t="s">
        <v>38</v>
      </c>
      <c r="L685" s="44" t="s">
        <v>38</v>
      </c>
      <c r="M685" s="196">
        <v>300</v>
      </c>
      <c r="N685" s="196">
        <v>300</v>
      </c>
      <c r="O685" s="199">
        <v>0</v>
      </c>
      <c r="P685" s="199">
        <v>0</v>
      </c>
      <c r="Q685" s="199">
        <v>0</v>
      </c>
      <c r="R685" s="176" t="s">
        <v>39</v>
      </c>
      <c r="S685" s="107">
        <v>67</v>
      </c>
      <c r="T685" s="107">
        <v>183</v>
      </c>
      <c r="U685" s="107">
        <v>6</v>
      </c>
      <c r="V685" s="107">
        <v>20</v>
      </c>
      <c r="W685" s="60">
        <v>0</v>
      </c>
      <c r="X685" s="60">
        <v>0</v>
      </c>
      <c r="Y685" s="60">
        <v>0</v>
      </c>
      <c r="Z685" s="60">
        <v>0</v>
      </c>
      <c r="AA685" s="60">
        <v>0</v>
      </c>
      <c r="AB685" s="60">
        <v>0</v>
      </c>
      <c r="AC685" s="190" t="s">
        <v>251</v>
      </c>
      <c r="AD685" s="190" t="s">
        <v>259</v>
      </c>
      <c r="AE685" s="60"/>
      <c r="AF685" s="3"/>
    </row>
    <row r="686" s="6" customFormat="1" ht="36" spans="1:32">
      <c r="A686" s="59" t="s">
        <v>52</v>
      </c>
      <c r="B686" s="107" t="s">
        <v>422</v>
      </c>
      <c r="C686" s="107" t="s">
        <v>63</v>
      </c>
      <c r="D686" s="188" t="s">
        <v>262</v>
      </c>
      <c r="E686" s="188" t="s">
        <v>258</v>
      </c>
      <c r="F686" s="188">
        <v>14.5</v>
      </c>
      <c r="G686" s="188">
        <v>4</v>
      </c>
      <c r="H686" s="188" t="s">
        <v>117</v>
      </c>
      <c r="I686" s="107">
        <v>1</v>
      </c>
      <c r="J686" s="107">
        <v>3</v>
      </c>
      <c r="K686" s="44" t="s">
        <v>38</v>
      </c>
      <c r="L686" s="44" t="s">
        <v>38</v>
      </c>
      <c r="M686" s="196">
        <v>725</v>
      </c>
      <c r="N686" s="196">
        <v>725</v>
      </c>
      <c r="O686" s="199">
        <v>0</v>
      </c>
      <c r="P686" s="199">
        <v>0</v>
      </c>
      <c r="Q686" s="199">
        <v>0</v>
      </c>
      <c r="R686" s="176" t="s">
        <v>39</v>
      </c>
      <c r="S686" s="107">
        <v>55</v>
      </c>
      <c r="T686" s="107">
        <v>241</v>
      </c>
      <c r="U686" s="107">
        <v>1</v>
      </c>
      <c r="V686" s="107">
        <v>3</v>
      </c>
      <c r="W686" s="60">
        <v>0</v>
      </c>
      <c r="X686" s="60">
        <v>0</v>
      </c>
      <c r="Y686" s="60">
        <v>0</v>
      </c>
      <c r="Z686" s="60">
        <v>0</v>
      </c>
      <c r="AA686" s="60">
        <v>0</v>
      </c>
      <c r="AB686" s="60">
        <v>0</v>
      </c>
      <c r="AC686" s="190" t="s">
        <v>251</v>
      </c>
      <c r="AD686" s="190" t="s">
        <v>259</v>
      </c>
      <c r="AE686" s="60"/>
      <c r="AF686" s="3"/>
    </row>
    <row r="687" s="6" customFormat="1" ht="36" spans="1:32">
      <c r="A687" s="59" t="s">
        <v>52</v>
      </c>
      <c r="B687" s="107" t="s">
        <v>423</v>
      </c>
      <c r="C687" s="107" t="s">
        <v>63</v>
      </c>
      <c r="D687" s="188" t="s">
        <v>262</v>
      </c>
      <c r="E687" s="188" t="s">
        <v>258</v>
      </c>
      <c r="F687" s="188">
        <v>14.5</v>
      </c>
      <c r="G687" s="188">
        <v>1</v>
      </c>
      <c r="H687" s="188" t="s">
        <v>117</v>
      </c>
      <c r="I687" s="107">
        <v>48</v>
      </c>
      <c r="J687" s="107">
        <v>227</v>
      </c>
      <c r="K687" s="44" t="s">
        <v>38</v>
      </c>
      <c r="L687" s="44" t="s">
        <v>38</v>
      </c>
      <c r="M687" s="196">
        <v>725</v>
      </c>
      <c r="N687" s="196">
        <v>725</v>
      </c>
      <c r="O687" s="199">
        <v>0</v>
      </c>
      <c r="P687" s="199">
        <v>0</v>
      </c>
      <c r="Q687" s="199">
        <v>0</v>
      </c>
      <c r="R687" s="176" t="s">
        <v>39</v>
      </c>
      <c r="S687" s="107">
        <v>70</v>
      </c>
      <c r="T687" s="107">
        <v>346</v>
      </c>
      <c r="U687" s="107">
        <v>48</v>
      </c>
      <c r="V687" s="107">
        <v>227</v>
      </c>
      <c r="W687" s="60">
        <v>0</v>
      </c>
      <c r="X687" s="60">
        <v>0</v>
      </c>
      <c r="Y687" s="60">
        <v>0</v>
      </c>
      <c r="Z687" s="60">
        <v>0</v>
      </c>
      <c r="AA687" s="60">
        <v>0</v>
      </c>
      <c r="AB687" s="60">
        <v>0</v>
      </c>
      <c r="AC687" s="190" t="s">
        <v>251</v>
      </c>
      <c r="AD687" s="190" t="s">
        <v>259</v>
      </c>
      <c r="AE687" s="60"/>
      <c r="AF687" s="3"/>
    </row>
    <row r="688" s="6" customFormat="1" ht="36" spans="1:32">
      <c r="A688" s="59" t="s">
        <v>52</v>
      </c>
      <c r="B688" s="107" t="s">
        <v>424</v>
      </c>
      <c r="C688" s="107" t="s">
        <v>63</v>
      </c>
      <c r="D688" s="188" t="s">
        <v>262</v>
      </c>
      <c r="E688" s="188" t="s">
        <v>258</v>
      </c>
      <c r="F688" s="188">
        <v>7</v>
      </c>
      <c r="G688" s="188">
        <v>1</v>
      </c>
      <c r="H688" s="188" t="s">
        <v>117</v>
      </c>
      <c r="I688" s="107">
        <v>1</v>
      </c>
      <c r="J688" s="107">
        <v>3</v>
      </c>
      <c r="K688" s="44" t="s">
        <v>38</v>
      </c>
      <c r="L688" s="44" t="s">
        <v>38</v>
      </c>
      <c r="M688" s="196">
        <v>350</v>
      </c>
      <c r="N688" s="196">
        <v>350</v>
      </c>
      <c r="O688" s="199">
        <v>0</v>
      </c>
      <c r="P688" s="199">
        <v>0</v>
      </c>
      <c r="Q688" s="199">
        <v>0</v>
      </c>
      <c r="R688" s="176" t="s">
        <v>39</v>
      </c>
      <c r="S688" s="107">
        <v>45</v>
      </c>
      <c r="T688" s="107">
        <v>209</v>
      </c>
      <c r="U688" s="107">
        <v>1</v>
      </c>
      <c r="V688" s="107">
        <v>3</v>
      </c>
      <c r="W688" s="60">
        <v>0</v>
      </c>
      <c r="X688" s="60">
        <v>0</v>
      </c>
      <c r="Y688" s="60">
        <v>0</v>
      </c>
      <c r="Z688" s="60">
        <v>0</v>
      </c>
      <c r="AA688" s="60">
        <v>0</v>
      </c>
      <c r="AB688" s="60">
        <v>0</v>
      </c>
      <c r="AC688" s="190" t="s">
        <v>251</v>
      </c>
      <c r="AD688" s="190" t="s">
        <v>259</v>
      </c>
      <c r="AE688" s="60"/>
      <c r="AF688" s="3"/>
    </row>
    <row r="689" s="16" customFormat="1" ht="24" spans="1:31">
      <c r="A689" s="117" t="s">
        <v>425</v>
      </c>
      <c r="B689" s="54" t="s">
        <v>426</v>
      </c>
      <c r="C689" s="195" t="s">
        <v>62</v>
      </c>
      <c r="D689" s="195" t="s">
        <v>50</v>
      </c>
      <c r="E689" s="195" t="s">
        <v>427</v>
      </c>
      <c r="F689" s="134">
        <v>241.96</v>
      </c>
      <c r="G689" s="134">
        <v>13</v>
      </c>
      <c r="H689" s="188" t="s">
        <v>117</v>
      </c>
      <c r="I689" s="134">
        <v>1884</v>
      </c>
      <c r="J689" s="134">
        <v>7564</v>
      </c>
      <c r="K689" s="134" t="s">
        <v>37</v>
      </c>
      <c r="L689" s="134" t="s">
        <v>38</v>
      </c>
      <c r="M689" s="134">
        <v>1095.198853</v>
      </c>
      <c r="N689" s="134">
        <v>1074.198853</v>
      </c>
      <c r="O689" s="134">
        <v>0</v>
      </c>
      <c r="P689" s="134">
        <v>0</v>
      </c>
      <c r="Q689" s="134">
        <v>21</v>
      </c>
      <c r="R689" s="134" t="s">
        <v>39</v>
      </c>
      <c r="S689" s="134">
        <v>3029</v>
      </c>
      <c r="T689" s="134">
        <v>12313</v>
      </c>
      <c r="U689" s="134">
        <v>1884</v>
      </c>
      <c r="V689" s="134">
        <v>7564</v>
      </c>
      <c r="W689" s="134">
        <v>0</v>
      </c>
      <c r="X689" s="134">
        <v>0</v>
      </c>
      <c r="Y689" s="134">
        <v>0</v>
      </c>
      <c r="Z689" s="134">
        <v>0</v>
      </c>
      <c r="AA689" s="134">
        <v>0</v>
      </c>
      <c r="AB689" s="134">
        <v>0</v>
      </c>
      <c r="AC689" s="195" t="s">
        <v>361</v>
      </c>
      <c r="AD689" s="195" t="s">
        <v>306</v>
      </c>
      <c r="AE689" s="132"/>
    </row>
    <row r="690" s="16" customFormat="1" ht="24" spans="1:31">
      <c r="A690" s="59" t="s">
        <v>52</v>
      </c>
      <c r="B690" s="107" t="s">
        <v>428</v>
      </c>
      <c r="C690" s="134" t="s">
        <v>54</v>
      </c>
      <c r="D690" s="134" t="s">
        <v>262</v>
      </c>
      <c r="E690" s="134" t="s">
        <v>427</v>
      </c>
      <c r="F690" s="117">
        <v>72.08</v>
      </c>
      <c r="G690" s="134">
        <v>1</v>
      </c>
      <c r="H690" s="188" t="s">
        <v>117</v>
      </c>
      <c r="I690" s="117">
        <v>5</v>
      </c>
      <c r="J690" s="117">
        <v>14</v>
      </c>
      <c r="K690" s="295" t="s">
        <v>37</v>
      </c>
      <c r="L690" s="295" t="s">
        <v>37</v>
      </c>
      <c r="M690" s="60">
        <v>15.298853</v>
      </c>
      <c r="N690" s="60">
        <v>15.298853</v>
      </c>
      <c r="O690" s="60">
        <v>0</v>
      </c>
      <c r="P690" s="60">
        <v>0</v>
      </c>
      <c r="Q690" s="60">
        <v>0</v>
      </c>
      <c r="R690" s="134" t="s">
        <v>39</v>
      </c>
      <c r="S690" s="117">
        <v>100</v>
      </c>
      <c r="T690" s="117">
        <v>452</v>
      </c>
      <c r="U690" s="117">
        <v>5</v>
      </c>
      <c r="V690" s="117">
        <v>14</v>
      </c>
      <c r="W690" s="54">
        <v>0</v>
      </c>
      <c r="X690" s="54">
        <v>0</v>
      </c>
      <c r="Y690" s="54">
        <v>0</v>
      </c>
      <c r="Z690" s="54">
        <v>0</v>
      </c>
      <c r="AA690" s="54">
        <v>0</v>
      </c>
      <c r="AB690" s="54">
        <v>0</v>
      </c>
      <c r="AC690" s="134" t="s">
        <v>361</v>
      </c>
      <c r="AD690" s="134" t="s">
        <v>306</v>
      </c>
      <c r="AE690" s="132"/>
    </row>
    <row r="691" s="16" customFormat="1" ht="24" spans="1:31">
      <c r="A691" s="59" t="s">
        <v>52</v>
      </c>
      <c r="B691" s="132" t="s">
        <v>429</v>
      </c>
      <c r="C691" s="134" t="s">
        <v>62</v>
      </c>
      <c r="D691" s="134" t="s">
        <v>50</v>
      </c>
      <c r="E691" s="134" t="s">
        <v>427</v>
      </c>
      <c r="F691" s="134">
        <v>31.56</v>
      </c>
      <c r="G691" s="134">
        <v>1</v>
      </c>
      <c r="H691" s="188" t="s">
        <v>117</v>
      </c>
      <c r="I691" s="134">
        <v>193</v>
      </c>
      <c r="J691" s="134">
        <v>785</v>
      </c>
      <c r="K691" s="295" t="s">
        <v>37</v>
      </c>
      <c r="L691" s="295" t="s">
        <v>37</v>
      </c>
      <c r="M691" s="134">
        <v>107.6</v>
      </c>
      <c r="N691" s="134">
        <v>107.6</v>
      </c>
      <c r="O691" s="134">
        <v>0</v>
      </c>
      <c r="P691" s="134">
        <v>0</v>
      </c>
      <c r="Q691" s="134">
        <v>0</v>
      </c>
      <c r="R691" s="134" t="s">
        <v>39</v>
      </c>
      <c r="S691" s="134">
        <v>193</v>
      </c>
      <c r="T691" s="134">
        <v>785</v>
      </c>
      <c r="U691" s="134">
        <v>193</v>
      </c>
      <c r="V691" s="134">
        <v>785</v>
      </c>
      <c r="W691" s="132">
        <v>0</v>
      </c>
      <c r="X691" s="132">
        <v>0</v>
      </c>
      <c r="Y691" s="132">
        <v>0</v>
      </c>
      <c r="Z691" s="132">
        <v>0</v>
      </c>
      <c r="AA691" s="132">
        <v>0</v>
      </c>
      <c r="AB691" s="132">
        <v>0</v>
      </c>
      <c r="AC691" s="134" t="s">
        <v>361</v>
      </c>
      <c r="AD691" s="134" t="s">
        <v>306</v>
      </c>
      <c r="AE691" s="134"/>
    </row>
    <row r="692" s="16" customFormat="1" ht="31" customHeight="1" spans="1:31">
      <c r="A692" s="59" t="s">
        <v>52</v>
      </c>
      <c r="B692" s="107" t="s">
        <v>430</v>
      </c>
      <c r="C692" s="60" t="s">
        <v>62</v>
      </c>
      <c r="D692" s="60" t="s">
        <v>50</v>
      </c>
      <c r="E692" s="60" t="s">
        <v>431</v>
      </c>
      <c r="F692" s="60">
        <v>31.56</v>
      </c>
      <c r="G692" s="134">
        <v>1</v>
      </c>
      <c r="H692" s="188" t="s">
        <v>117</v>
      </c>
      <c r="I692" s="60">
        <v>236</v>
      </c>
      <c r="J692" s="60">
        <v>994</v>
      </c>
      <c r="K692" s="171" t="s">
        <v>37</v>
      </c>
      <c r="L692" s="171" t="s">
        <v>44</v>
      </c>
      <c r="M692" s="60">
        <v>76</v>
      </c>
      <c r="N692" s="60">
        <v>76</v>
      </c>
      <c r="O692" s="60">
        <v>0</v>
      </c>
      <c r="P692" s="60">
        <v>0</v>
      </c>
      <c r="Q692" s="60">
        <v>0</v>
      </c>
      <c r="R692" s="60" t="s">
        <v>39</v>
      </c>
      <c r="S692" s="60">
        <v>236</v>
      </c>
      <c r="T692" s="60">
        <v>994</v>
      </c>
      <c r="U692" s="60">
        <v>236</v>
      </c>
      <c r="V692" s="60">
        <v>994</v>
      </c>
      <c r="W692" s="60">
        <v>0</v>
      </c>
      <c r="X692" s="60">
        <v>0</v>
      </c>
      <c r="Y692" s="60">
        <v>0</v>
      </c>
      <c r="Z692" s="60">
        <v>0</v>
      </c>
      <c r="AA692" s="60">
        <v>0</v>
      </c>
      <c r="AB692" s="60">
        <v>0</v>
      </c>
      <c r="AC692" s="132" t="s">
        <v>251</v>
      </c>
      <c r="AD692" s="132" t="s">
        <v>272</v>
      </c>
      <c r="AE692" s="132"/>
    </row>
    <row r="693" s="6" customFormat="1" ht="24" spans="1:32">
      <c r="A693" s="59" t="s">
        <v>52</v>
      </c>
      <c r="B693" s="107" t="s">
        <v>432</v>
      </c>
      <c r="C693" s="107" t="s">
        <v>56</v>
      </c>
      <c r="D693" s="107" t="s">
        <v>50</v>
      </c>
      <c r="E693" s="107" t="s">
        <v>209</v>
      </c>
      <c r="F693" s="175">
        <v>1</v>
      </c>
      <c r="G693" s="57">
        <v>1</v>
      </c>
      <c r="H693" s="188" t="s">
        <v>117</v>
      </c>
      <c r="I693" s="57">
        <v>1</v>
      </c>
      <c r="J693" s="57">
        <v>3</v>
      </c>
      <c r="K693" s="44" t="s">
        <v>38</v>
      </c>
      <c r="L693" s="44" t="s">
        <v>38</v>
      </c>
      <c r="M693" s="196">
        <v>200</v>
      </c>
      <c r="N693" s="196">
        <v>200</v>
      </c>
      <c r="O693" s="197">
        <v>0</v>
      </c>
      <c r="P693" s="197">
        <v>0</v>
      </c>
      <c r="Q693" s="197">
        <v>0</v>
      </c>
      <c r="R693" s="107" t="s">
        <v>39</v>
      </c>
      <c r="S693" s="57">
        <v>1</v>
      </c>
      <c r="T693" s="57">
        <v>3</v>
      </c>
      <c r="U693" s="57">
        <v>1</v>
      </c>
      <c r="V693" s="57">
        <v>3</v>
      </c>
      <c r="W693" s="44">
        <v>0</v>
      </c>
      <c r="X693" s="44">
        <v>0</v>
      </c>
      <c r="Y693" s="44">
        <v>0</v>
      </c>
      <c r="Z693" s="44">
        <v>0</v>
      </c>
      <c r="AA693" s="44">
        <v>0</v>
      </c>
      <c r="AB693" s="44">
        <v>0</v>
      </c>
      <c r="AC693" s="60" t="s">
        <v>118</v>
      </c>
      <c r="AD693" s="60" t="s">
        <v>56</v>
      </c>
      <c r="AE693" s="75"/>
      <c r="AF693" s="3"/>
    </row>
    <row r="694" s="6" customFormat="1" ht="36" spans="1:32">
      <c r="A694" s="59" t="s">
        <v>52</v>
      </c>
      <c r="B694" s="107" t="s">
        <v>433</v>
      </c>
      <c r="C694" s="107" t="s">
        <v>56</v>
      </c>
      <c r="D694" s="107" t="s">
        <v>50</v>
      </c>
      <c r="E694" s="107" t="s">
        <v>209</v>
      </c>
      <c r="F694" s="175">
        <v>1</v>
      </c>
      <c r="G694" s="57">
        <v>1</v>
      </c>
      <c r="H694" s="188" t="s">
        <v>117</v>
      </c>
      <c r="I694" s="57">
        <v>14</v>
      </c>
      <c r="J694" s="57">
        <v>63</v>
      </c>
      <c r="K694" s="44" t="s">
        <v>38</v>
      </c>
      <c r="L694" s="44" t="s">
        <v>38</v>
      </c>
      <c r="M694" s="196">
        <v>50</v>
      </c>
      <c r="N694" s="196">
        <v>50</v>
      </c>
      <c r="O694" s="197">
        <v>0</v>
      </c>
      <c r="P694" s="197">
        <v>0</v>
      </c>
      <c r="Q694" s="197">
        <v>0</v>
      </c>
      <c r="R694" s="107" t="s">
        <v>39</v>
      </c>
      <c r="S694" s="57">
        <v>14</v>
      </c>
      <c r="T694" s="57">
        <v>63</v>
      </c>
      <c r="U694" s="57">
        <v>14</v>
      </c>
      <c r="V694" s="57">
        <v>63</v>
      </c>
      <c r="W694" s="44">
        <v>0</v>
      </c>
      <c r="X694" s="44">
        <v>0</v>
      </c>
      <c r="Y694" s="44">
        <v>0</v>
      </c>
      <c r="Z694" s="44">
        <v>0</v>
      </c>
      <c r="AA694" s="44">
        <v>0</v>
      </c>
      <c r="AB694" s="44">
        <v>0</v>
      </c>
      <c r="AC694" s="60" t="s">
        <v>251</v>
      </c>
      <c r="AD694" s="60" t="s">
        <v>272</v>
      </c>
      <c r="AE694" s="75"/>
      <c r="AF694" s="3"/>
    </row>
    <row r="695" s="6" customFormat="1" ht="24" spans="1:32">
      <c r="A695" s="59" t="s">
        <v>52</v>
      </c>
      <c r="B695" s="191" t="s">
        <v>434</v>
      </c>
      <c r="C695" s="191" t="s">
        <v>57</v>
      </c>
      <c r="D695" s="107" t="s">
        <v>50</v>
      </c>
      <c r="E695" s="191" t="s">
        <v>427</v>
      </c>
      <c r="F695" s="191">
        <v>10</v>
      </c>
      <c r="G695" s="191">
        <v>1</v>
      </c>
      <c r="H695" s="188" t="s">
        <v>117</v>
      </c>
      <c r="I695" s="57">
        <v>32</v>
      </c>
      <c r="J695" s="107">
        <v>133</v>
      </c>
      <c r="K695" s="44" t="s">
        <v>38</v>
      </c>
      <c r="L695" s="44" t="s">
        <v>38</v>
      </c>
      <c r="M695" s="196">
        <v>100</v>
      </c>
      <c r="N695" s="196">
        <v>100</v>
      </c>
      <c r="O695" s="198">
        <v>0</v>
      </c>
      <c r="P695" s="198">
        <v>0</v>
      </c>
      <c r="Q695" s="198">
        <v>0</v>
      </c>
      <c r="R695" s="176" t="s">
        <v>39</v>
      </c>
      <c r="S695" s="57">
        <v>105</v>
      </c>
      <c r="T695" s="57">
        <v>525</v>
      </c>
      <c r="U695" s="57">
        <v>32</v>
      </c>
      <c r="V695" s="107">
        <v>133</v>
      </c>
      <c r="W695" s="44">
        <v>0</v>
      </c>
      <c r="X695" s="44">
        <v>0</v>
      </c>
      <c r="Y695" s="44">
        <v>0</v>
      </c>
      <c r="Z695" s="44">
        <v>0</v>
      </c>
      <c r="AA695" s="44">
        <v>0</v>
      </c>
      <c r="AB695" s="44">
        <v>0</v>
      </c>
      <c r="AC695" s="44" t="s">
        <v>231</v>
      </c>
      <c r="AD695" s="60" t="s">
        <v>306</v>
      </c>
      <c r="AE695" s="75"/>
      <c r="AF695" s="3"/>
    </row>
    <row r="696" s="6" customFormat="1" ht="36" spans="1:32">
      <c r="A696" s="59" t="s">
        <v>52</v>
      </c>
      <c r="B696" s="107" t="s">
        <v>435</v>
      </c>
      <c r="C696" s="107" t="s">
        <v>58</v>
      </c>
      <c r="D696" s="107" t="s">
        <v>436</v>
      </c>
      <c r="E696" s="107" t="s">
        <v>209</v>
      </c>
      <c r="F696" s="107">
        <v>1</v>
      </c>
      <c r="G696" s="107">
        <v>1</v>
      </c>
      <c r="H696" s="188" t="s">
        <v>117</v>
      </c>
      <c r="I696" s="107">
        <v>12</v>
      </c>
      <c r="J696" s="107">
        <v>40</v>
      </c>
      <c r="K696" s="44" t="s">
        <v>38</v>
      </c>
      <c r="L696" s="44" t="s">
        <v>38</v>
      </c>
      <c r="M696" s="196">
        <v>60</v>
      </c>
      <c r="N696" s="196">
        <v>60</v>
      </c>
      <c r="O696" s="196">
        <v>0</v>
      </c>
      <c r="P696" s="196">
        <v>0</v>
      </c>
      <c r="Q696" s="196">
        <v>0</v>
      </c>
      <c r="R696" s="107" t="s">
        <v>39</v>
      </c>
      <c r="S696" s="107">
        <v>102</v>
      </c>
      <c r="T696" s="107">
        <v>412</v>
      </c>
      <c r="U696" s="107">
        <v>12</v>
      </c>
      <c r="V696" s="107">
        <v>40</v>
      </c>
      <c r="W696" s="60">
        <v>0</v>
      </c>
      <c r="X696" s="60">
        <v>0</v>
      </c>
      <c r="Y696" s="60">
        <v>0</v>
      </c>
      <c r="Z696" s="60">
        <v>0</v>
      </c>
      <c r="AA696" s="60">
        <v>0</v>
      </c>
      <c r="AB696" s="60">
        <v>0</v>
      </c>
      <c r="AC696" s="75" t="s">
        <v>294</v>
      </c>
      <c r="AD696" s="60" t="s">
        <v>58</v>
      </c>
      <c r="AE696" s="75"/>
      <c r="AF696" s="3"/>
    </row>
    <row r="697" s="6" customFormat="1" ht="36" spans="1:32">
      <c r="A697" s="59" t="s">
        <v>52</v>
      </c>
      <c r="B697" s="132" t="s">
        <v>437</v>
      </c>
      <c r="C697" s="134" t="s">
        <v>62</v>
      </c>
      <c r="D697" s="60" t="s">
        <v>50</v>
      </c>
      <c r="E697" s="60" t="s">
        <v>431</v>
      </c>
      <c r="F697" s="192">
        <v>30.2</v>
      </c>
      <c r="G697" s="193">
        <v>1</v>
      </c>
      <c r="H697" s="188" t="s">
        <v>117</v>
      </c>
      <c r="I697" s="200">
        <v>995</v>
      </c>
      <c r="J697" s="134">
        <v>3839</v>
      </c>
      <c r="K697" s="60" t="s">
        <v>38</v>
      </c>
      <c r="L697" s="60" t="s">
        <v>38</v>
      </c>
      <c r="M697" s="134">
        <v>101.3</v>
      </c>
      <c r="N697" s="134">
        <v>101.3</v>
      </c>
      <c r="O697" s="60">
        <v>0</v>
      </c>
      <c r="P697" s="60">
        <v>0</v>
      </c>
      <c r="Q697" s="60">
        <v>0</v>
      </c>
      <c r="R697" s="134" t="s">
        <v>39</v>
      </c>
      <c r="S697" s="60">
        <v>995</v>
      </c>
      <c r="T697" s="134">
        <v>3839</v>
      </c>
      <c r="U697" s="200">
        <v>995</v>
      </c>
      <c r="V697" s="134">
        <v>3839</v>
      </c>
      <c r="W697" s="60">
        <v>0</v>
      </c>
      <c r="X697" s="134">
        <v>0</v>
      </c>
      <c r="Y697" s="193">
        <v>0</v>
      </c>
      <c r="Z697" s="193">
        <v>0</v>
      </c>
      <c r="AA697" s="193">
        <v>0</v>
      </c>
      <c r="AB697" s="193">
        <v>0</v>
      </c>
      <c r="AC697" s="132" t="s">
        <v>251</v>
      </c>
      <c r="AD697" s="132" t="s">
        <v>272</v>
      </c>
      <c r="AE697" s="107"/>
      <c r="AF697" s="3"/>
    </row>
    <row r="698" s="6" customFormat="1" ht="36" spans="1:32">
      <c r="A698" s="59" t="s">
        <v>52</v>
      </c>
      <c r="B698" s="107" t="s">
        <v>438</v>
      </c>
      <c r="C698" s="107" t="s">
        <v>62</v>
      </c>
      <c r="D698" s="107" t="s">
        <v>262</v>
      </c>
      <c r="E698" s="107" t="s">
        <v>431</v>
      </c>
      <c r="F698" s="107">
        <v>31.56</v>
      </c>
      <c r="G698" s="107">
        <v>1</v>
      </c>
      <c r="H698" s="188" t="s">
        <v>117</v>
      </c>
      <c r="I698" s="107">
        <v>236</v>
      </c>
      <c r="J698" s="107">
        <v>994</v>
      </c>
      <c r="K698" s="44" t="s">
        <v>38</v>
      </c>
      <c r="L698" s="44" t="s">
        <v>38</v>
      </c>
      <c r="M698" s="196">
        <v>54</v>
      </c>
      <c r="N698" s="196">
        <v>54</v>
      </c>
      <c r="O698" s="196">
        <v>0</v>
      </c>
      <c r="P698" s="196">
        <v>0</v>
      </c>
      <c r="Q698" s="196">
        <v>0</v>
      </c>
      <c r="R698" s="107" t="s">
        <v>39</v>
      </c>
      <c r="S698" s="107">
        <v>236</v>
      </c>
      <c r="T698" s="107">
        <v>994</v>
      </c>
      <c r="U698" s="107">
        <v>236</v>
      </c>
      <c r="V698" s="107">
        <v>994</v>
      </c>
      <c r="W698" s="60">
        <v>0</v>
      </c>
      <c r="X698" s="60">
        <v>0</v>
      </c>
      <c r="Y698" s="60">
        <v>0</v>
      </c>
      <c r="Z698" s="60">
        <v>0</v>
      </c>
      <c r="AA698" s="60">
        <v>0</v>
      </c>
      <c r="AB698" s="60">
        <v>0</v>
      </c>
      <c r="AC698" s="60" t="s">
        <v>251</v>
      </c>
      <c r="AD698" s="60" t="s">
        <v>272</v>
      </c>
      <c r="AE698" s="75"/>
      <c r="AF698" s="3"/>
    </row>
    <row r="699" s="6" customFormat="1" ht="36" spans="1:32">
      <c r="A699" s="59" t="s">
        <v>52</v>
      </c>
      <c r="B699" s="107" t="s">
        <v>439</v>
      </c>
      <c r="C699" s="107" t="s">
        <v>64</v>
      </c>
      <c r="D699" s="107" t="s">
        <v>50</v>
      </c>
      <c r="E699" s="107" t="s">
        <v>427</v>
      </c>
      <c r="F699" s="107">
        <v>11</v>
      </c>
      <c r="G699" s="107">
        <v>1</v>
      </c>
      <c r="H699" s="188" t="s">
        <v>117</v>
      </c>
      <c r="I699" s="107">
        <v>27</v>
      </c>
      <c r="J699" s="107">
        <v>145</v>
      </c>
      <c r="K699" s="44" t="s">
        <v>38</v>
      </c>
      <c r="L699" s="44" t="s">
        <v>38</v>
      </c>
      <c r="M699" s="196">
        <v>110</v>
      </c>
      <c r="N699" s="196">
        <v>110</v>
      </c>
      <c r="O699" s="196">
        <v>0</v>
      </c>
      <c r="P699" s="196">
        <v>0</v>
      </c>
      <c r="Q699" s="196">
        <v>0</v>
      </c>
      <c r="R699" s="107" t="s">
        <v>39</v>
      </c>
      <c r="S699" s="107">
        <v>154</v>
      </c>
      <c r="T699" s="107">
        <v>750</v>
      </c>
      <c r="U699" s="107">
        <v>27</v>
      </c>
      <c r="V699" s="107">
        <v>145</v>
      </c>
      <c r="W699" s="60">
        <v>0</v>
      </c>
      <c r="X699" s="60">
        <v>0</v>
      </c>
      <c r="Y699" s="60">
        <v>0</v>
      </c>
      <c r="Z699" s="60">
        <v>0</v>
      </c>
      <c r="AA699" s="60">
        <v>0</v>
      </c>
      <c r="AB699" s="60">
        <v>0</v>
      </c>
      <c r="AC699" s="60" t="s">
        <v>251</v>
      </c>
      <c r="AD699" s="60" t="s">
        <v>306</v>
      </c>
      <c r="AE699" s="75"/>
      <c r="AF699" s="3"/>
    </row>
    <row r="700" s="6" customFormat="1" ht="36" spans="1:32">
      <c r="A700" s="59" t="s">
        <v>52</v>
      </c>
      <c r="B700" s="107" t="s">
        <v>440</v>
      </c>
      <c r="C700" s="107" t="s">
        <v>64</v>
      </c>
      <c r="D700" s="107" t="s">
        <v>50</v>
      </c>
      <c r="E700" s="107" t="s">
        <v>427</v>
      </c>
      <c r="F700" s="107">
        <v>10</v>
      </c>
      <c r="G700" s="107">
        <v>1</v>
      </c>
      <c r="H700" s="188" t="s">
        <v>117</v>
      </c>
      <c r="I700" s="107">
        <v>46</v>
      </c>
      <c r="J700" s="107">
        <v>194</v>
      </c>
      <c r="K700" s="44" t="s">
        <v>38</v>
      </c>
      <c r="L700" s="44" t="s">
        <v>38</v>
      </c>
      <c r="M700" s="196">
        <v>100</v>
      </c>
      <c r="N700" s="196">
        <v>100</v>
      </c>
      <c r="O700" s="196">
        <v>0</v>
      </c>
      <c r="P700" s="196">
        <v>0</v>
      </c>
      <c r="Q700" s="196">
        <v>0</v>
      </c>
      <c r="R700" s="107" t="s">
        <v>39</v>
      </c>
      <c r="S700" s="107">
        <v>416</v>
      </c>
      <c r="T700" s="107">
        <v>1615</v>
      </c>
      <c r="U700" s="107">
        <v>46</v>
      </c>
      <c r="V700" s="107">
        <v>194</v>
      </c>
      <c r="W700" s="60">
        <v>0</v>
      </c>
      <c r="X700" s="60">
        <v>0</v>
      </c>
      <c r="Y700" s="60">
        <v>0</v>
      </c>
      <c r="Z700" s="60">
        <v>0</v>
      </c>
      <c r="AA700" s="60">
        <v>0</v>
      </c>
      <c r="AB700" s="60">
        <v>0</v>
      </c>
      <c r="AC700" s="60" t="s">
        <v>251</v>
      </c>
      <c r="AD700" s="60" t="s">
        <v>306</v>
      </c>
      <c r="AE700" s="75"/>
      <c r="AF700" s="3"/>
    </row>
    <row r="701" s="6" customFormat="1" ht="36" spans="1:32">
      <c r="A701" s="59" t="s">
        <v>52</v>
      </c>
      <c r="B701" s="107" t="s">
        <v>441</v>
      </c>
      <c r="C701" s="107" t="s">
        <v>64</v>
      </c>
      <c r="D701" s="107" t="s">
        <v>50</v>
      </c>
      <c r="E701" s="107" t="s">
        <v>427</v>
      </c>
      <c r="F701" s="107">
        <v>10</v>
      </c>
      <c r="G701" s="107">
        <v>1</v>
      </c>
      <c r="H701" s="188" t="s">
        <v>117</v>
      </c>
      <c r="I701" s="107">
        <v>46</v>
      </c>
      <c r="J701" s="107">
        <v>194</v>
      </c>
      <c r="K701" s="44" t="s">
        <v>38</v>
      </c>
      <c r="L701" s="44" t="s">
        <v>38</v>
      </c>
      <c r="M701" s="196">
        <v>100</v>
      </c>
      <c r="N701" s="196">
        <v>100</v>
      </c>
      <c r="O701" s="196">
        <v>0</v>
      </c>
      <c r="P701" s="196">
        <v>0</v>
      </c>
      <c r="Q701" s="196">
        <v>0</v>
      </c>
      <c r="R701" s="107" t="s">
        <v>39</v>
      </c>
      <c r="S701" s="107">
        <v>416</v>
      </c>
      <c r="T701" s="107">
        <v>1615</v>
      </c>
      <c r="U701" s="107">
        <v>46</v>
      </c>
      <c r="V701" s="107">
        <v>194</v>
      </c>
      <c r="W701" s="60">
        <v>0</v>
      </c>
      <c r="X701" s="60">
        <v>0</v>
      </c>
      <c r="Y701" s="60">
        <v>0</v>
      </c>
      <c r="Z701" s="60">
        <v>0</v>
      </c>
      <c r="AA701" s="60">
        <v>0</v>
      </c>
      <c r="AB701" s="60">
        <v>0</v>
      </c>
      <c r="AC701" s="60" t="s">
        <v>251</v>
      </c>
      <c r="AD701" s="60" t="s">
        <v>306</v>
      </c>
      <c r="AE701" s="75"/>
      <c r="AF701" s="3"/>
    </row>
    <row r="702" s="6" customFormat="1" ht="36" spans="1:32">
      <c r="A702" s="59" t="s">
        <v>52</v>
      </c>
      <c r="B702" s="107" t="s">
        <v>442</v>
      </c>
      <c r="C702" s="191" t="s">
        <v>64</v>
      </c>
      <c r="D702" s="107" t="s">
        <v>436</v>
      </c>
      <c r="E702" s="191" t="s">
        <v>209</v>
      </c>
      <c r="F702" s="191">
        <v>1</v>
      </c>
      <c r="G702" s="194">
        <v>1</v>
      </c>
      <c r="H702" s="188" t="s">
        <v>117</v>
      </c>
      <c r="I702" s="107">
        <v>41</v>
      </c>
      <c r="J702" s="107">
        <v>166</v>
      </c>
      <c r="K702" s="44" t="s">
        <v>38</v>
      </c>
      <c r="L702" s="44" t="s">
        <v>38</v>
      </c>
      <c r="M702" s="60">
        <v>21</v>
      </c>
      <c r="N702" s="60">
        <v>0</v>
      </c>
      <c r="O702" s="60">
        <v>0</v>
      </c>
      <c r="P702" s="60">
        <v>0</v>
      </c>
      <c r="Q702" s="60">
        <v>21</v>
      </c>
      <c r="R702" s="107" t="s">
        <v>39</v>
      </c>
      <c r="S702" s="107">
        <v>61</v>
      </c>
      <c r="T702" s="107">
        <v>266</v>
      </c>
      <c r="U702" s="107">
        <v>41</v>
      </c>
      <c r="V702" s="107">
        <v>166</v>
      </c>
      <c r="W702" s="60">
        <v>0</v>
      </c>
      <c r="X702" s="60">
        <v>0</v>
      </c>
      <c r="Y702" s="60">
        <v>0</v>
      </c>
      <c r="Z702" s="60">
        <v>0</v>
      </c>
      <c r="AA702" s="60">
        <v>0</v>
      </c>
      <c r="AB702" s="60">
        <v>0</v>
      </c>
      <c r="AC702" s="60" t="s">
        <v>251</v>
      </c>
      <c r="AD702" s="60" t="s">
        <v>64</v>
      </c>
      <c r="AE702" s="60"/>
      <c r="AF702" s="3"/>
    </row>
    <row r="703" s="16" customFormat="1" ht="24" spans="1:31">
      <c r="A703" s="117">
        <v>8.3</v>
      </c>
      <c r="B703" s="54" t="s">
        <v>443</v>
      </c>
      <c r="C703" s="117"/>
      <c r="D703" s="117" t="s">
        <v>67</v>
      </c>
      <c r="E703" s="117" t="s">
        <v>444</v>
      </c>
      <c r="F703" s="117"/>
      <c r="G703" s="134"/>
      <c r="H703" s="188" t="s">
        <v>117</v>
      </c>
      <c r="I703" s="117"/>
      <c r="J703" s="117"/>
      <c r="K703" s="117"/>
      <c r="L703" s="117"/>
      <c r="M703" s="117"/>
      <c r="N703" s="117"/>
      <c r="O703" s="117"/>
      <c r="P703" s="117"/>
      <c r="Q703" s="117"/>
      <c r="R703" s="117"/>
      <c r="S703" s="117"/>
      <c r="T703" s="117"/>
      <c r="U703" s="117"/>
      <c r="V703" s="117"/>
      <c r="W703" s="297">
        <v>0</v>
      </c>
      <c r="X703" s="132">
        <v>0</v>
      </c>
      <c r="Y703" s="132">
        <v>0</v>
      </c>
      <c r="Z703" s="132">
        <v>0</v>
      </c>
      <c r="AA703" s="132">
        <v>0</v>
      </c>
      <c r="AB703" s="132">
        <v>0</v>
      </c>
      <c r="AC703" s="134"/>
      <c r="AD703" s="132"/>
      <c r="AE703" s="132"/>
    </row>
    <row r="704" s="16" customFormat="1" spans="1:31">
      <c r="A704" s="117">
        <v>8.4</v>
      </c>
      <c r="B704" s="54" t="s">
        <v>445</v>
      </c>
      <c r="C704" s="117"/>
      <c r="D704" s="117" t="s">
        <v>67</v>
      </c>
      <c r="E704" s="117" t="s">
        <v>21</v>
      </c>
      <c r="F704" s="117"/>
      <c r="G704" s="134"/>
      <c r="H704" s="188" t="s">
        <v>117</v>
      </c>
      <c r="I704" s="117"/>
      <c r="J704" s="117"/>
      <c r="K704" s="117"/>
      <c r="L704" s="117"/>
      <c r="M704" s="117"/>
      <c r="N704" s="117"/>
      <c r="O704" s="117"/>
      <c r="P704" s="117"/>
      <c r="Q704" s="117"/>
      <c r="R704" s="117"/>
      <c r="S704" s="117"/>
      <c r="T704" s="117"/>
      <c r="U704" s="117"/>
      <c r="V704" s="117"/>
      <c r="W704" s="297">
        <v>0</v>
      </c>
      <c r="X704" s="132">
        <v>0</v>
      </c>
      <c r="Y704" s="132">
        <v>0</v>
      </c>
      <c r="Z704" s="132">
        <v>0</v>
      </c>
      <c r="AA704" s="132">
        <v>0</v>
      </c>
      <c r="AB704" s="132">
        <v>0</v>
      </c>
      <c r="AC704" s="134"/>
      <c r="AD704" s="132"/>
      <c r="AE704" s="132"/>
    </row>
    <row r="705" s="16" customFormat="1" ht="12" spans="1:31">
      <c r="A705" s="117">
        <v>8.5</v>
      </c>
      <c r="B705" s="54" t="s">
        <v>446</v>
      </c>
      <c r="C705" s="117"/>
      <c r="D705" s="117" t="s">
        <v>72</v>
      </c>
      <c r="E705" s="117" t="s">
        <v>72</v>
      </c>
      <c r="F705" s="117"/>
      <c r="G705" s="195"/>
      <c r="H705" s="188" t="s">
        <v>117</v>
      </c>
      <c r="I705" s="117"/>
      <c r="J705" s="117"/>
      <c r="K705" s="117"/>
      <c r="L705" s="117"/>
      <c r="M705" s="117"/>
      <c r="N705" s="117"/>
      <c r="O705" s="117"/>
      <c r="P705" s="117"/>
      <c r="Q705" s="117"/>
      <c r="R705" s="195"/>
      <c r="S705" s="117"/>
      <c r="T705" s="117"/>
      <c r="U705" s="117"/>
      <c r="V705" s="117"/>
      <c r="W705" s="54">
        <v>0</v>
      </c>
      <c r="X705" s="54">
        <v>0</v>
      </c>
      <c r="Y705" s="54">
        <v>0</v>
      </c>
      <c r="Z705" s="54">
        <v>0</v>
      </c>
      <c r="AA705" s="54">
        <v>0</v>
      </c>
      <c r="AB705" s="54">
        <v>0</v>
      </c>
      <c r="AC705" s="195"/>
      <c r="AD705" s="195"/>
      <c r="AE705" s="132"/>
    </row>
    <row r="706" s="16" customFormat="1" ht="12" spans="1:31">
      <c r="A706" s="117" t="s">
        <v>447</v>
      </c>
      <c r="B706" s="54" t="s">
        <v>448</v>
      </c>
      <c r="C706" s="195"/>
      <c r="D706" s="117" t="s">
        <v>67</v>
      </c>
      <c r="E706" s="117" t="s">
        <v>444</v>
      </c>
      <c r="F706" s="117"/>
      <c r="G706" s="195"/>
      <c r="H706" s="188" t="s">
        <v>117</v>
      </c>
      <c r="I706" s="117"/>
      <c r="J706" s="117"/>
      <c r="K706" s="261"/>
      <c r="L706" s="261"/>
      <c r="M706" s="117"/>
      <c r="N706" s="117"/>
      <c r="O706" s="117"/>
      <c r="P706" s="117"/>
      <c r="Q706" s="117"/>
      <c r="R706" s="195"/>
      <c r="S706" s="117"/>
      <c r="T706" s="117"/>
      <c r="U706" s="117"/>
      <c r="V706" s="117"/>
      <c r="W706" s="54">
        <v>0</v>
      </c>
      <c r="X706" s="54">
        <v>0</v>
      </c>
      <c r="Y706" s="54">
        <v>0</v>
      </c>
      <c r="Z706" s="54">
        <v>0</v>
      </c>
      <c r="AA706" s="54">
        <v>0</v>
      </c>
      <c r="AB706" s="54">
        <v>0</v>
      </c>
      <c r="AC706" s="195"/>
      <c r="AD706" s="195"/>
      <c r="AE706" s="132"/>
    </row>
    <row r="707" s="16" customFormat="1" spans="1:31">
      <c r="A707" s="117" t="s">
        <v>449</v>
      </c>
      <c r="B707" s="54" t="s">
        <v>450</v>
      </c>
      <c r="C707" s="117"/>
      <c r="D707" s="117"/>
      <c r="E707" s="117"/>
      <c r="F707" s="117"/>
      <c r="G707" s="134"/>
      <c r="H707" s="188" t="s">
        <v>117</v>
      </c>
      <c r="I707" s="117"/>
      <c r="J707" s="117"/>
      <c r="K707" s="117"/>
      <c r="L707" s="117"/>
      <c r="M707" s="117"/>
      <c r="N707" s="117"/>
      <c r="O707" s="117"/>
      <c r="P707" s="117"/>
      <c r="Q707" s="117"/>
      <c r="R707" s="117"/>
      <c r="S707" s="117"/>
      <c r="T707" s="117"/>
      <c r="U707" s="117"/>
      <c r="V707" s="117"/>
      <c r="W707" s="297">
        <v>0</v>
      </c>
      <c r="X707" s="132">
        <v>0</v>
      </c>
      <c r="Y707" s="132">
        <v>0</v>
      </c>
      <c r="Z707" s="132">
        <v>0</v>
      </c>
      <c r="AA707" s="132">
        <v>0</v>
      </c>
      <c r="AB707" s="132">
        <v>0</v>
      </c>
      <c r="AC707" s="134"/>
      <c r="AD707" s="132"/>
      <c r="AE707" s="132"/>
    </row>
    <row r="708" s="16" customFormat="1" spans="1:31">
      <c r="A708" s="117" t="s">
        <v>451</v>
      </c>
      <c r="B708" s="54" t="s">
        <v>452</v>
      </c>
      <c r="C708" s="117"/>
      <c r="D708" s="117" t="s">
        <v>67</v>
      </c>
      <c r="E708" s="117" t="s">
        <v>444</v>
      </c>
      <c r="F708" s="117"/>
      <c r="G708" s="134"/>
      <c r="H708" s="188" t="s">
        <v>117</v>
      </c>
      <c r="I708" s="117"/>
      <c r="J708" s="117"/>
      <c r="K708" s="117"/>
      <c r="L708" s="117"/>
      <c r="M708" s="117"/>
      <c r="N708" s="117"/>
      <c r="O708" s="117"/>
      <c r="P708" s="117"/>
      <c r="Q708" s="117"/>
      <c r="R708" s="117"/>
      <c r="S708" s="117"/>
      <c r="T708" s="117"/>
      <c r="U708" s="117"/>
      <c r="V708" s="117"/>
      <c r="W708" s="297">
        <v>0</v>
      </c>
      <c r="X708" s="132">
        <v>0</v>
      </c>
      <c r="Y708" s="132">
        <v>0</v>
      </c>
      <c r="Z708" s="132">
        <v>0</v>
      </c>
      <c r="AA708" s="132">
        <v>0</v>
      </c>
      <c r="AB708" s="132">
        <v>0</v>
      </c>
      <c r="AC708" s="134"/>
      <c r="AD708" s="132"/>
      <c r="AE708" s="132"/>
    </row>
    <row r="709" s="17" customFormat="1" ht="24" spans="1:31">
      <c r="A709" s="117">
        <v>8.6</v>
      </c>
      <c r="B709" s="54" t="s">
        <v>453</v>
      </c>
      <c r="C709" s="117" t="s">
        <v>49</v>
      </c>
      <c r="D709" s="117" t="s">
        <v>72</v>
      </c>
      <c r="E709" s="117" t="s">
        <v>209</v>
      </c>
      <c r="F709" s="117">
        <v>3439.728</v>
      </c>
      <c r="G709" s="117">
        <v>38</v>
      </c>
      <c r="H709" s="188" t="s">
        <v>117</v>
      </c>
      <c r="I709" s="117">
        <v>28314</v>
      </c>
      <c r="J709" s="117">
        <v>120967</v>
      </c>
      <c r="K709" s="117" t="s">
        <v>37</v>
      </c>
      <c r="L709" s="117" t="s">
        <v>38</v>
      </c>
      <c r="M709" s="117">
        <v>57536.098988</v>
      </c>
      <c r="N709" s="117">
        <v>51245.080408</v>
      </c>
      <c r="O709" s="117">
        <v>6291.01858</v>
      </c>
      <c r="P709" s="117">
        <v>0</v>
      </c>
      <c r="Q709" s="117">
        <v>0</v>
      </c>
      <c r="R709" s="117" t="s">
        <v>39</v>
      </c>
      <c r="S709" s="117">
        <v>51364</v>
      </c>
      <c r="T709" s="117">
        <v>233680</v>
      </c>
      <c r="U709" s="117">
        <v>28873</v>
      </c>
      <c r="V709" s="117">
        <v>123812</v>
      </c>
      <c r="W709" s="117">
        <v>0</v>
      </c>
      <c r="X709" s="117">
        <v>0</v>
      </c>
      <c r="Y709" s="117">
        <v>0</v>
      </c>
      <c r="Z709" s="117">
        <v>0</v>
      </c>
      <c r="AA709" s="117">
        <v>0</v>
      </c>
      <c r="AB709" s="117">
        <v>0</v>
      </c>
      <c r="AC709" s="134" t="s">
        <v>454</v>
      </c>
      <c r="AD709" s="132" t="s">
        <v>455</v>
      </c>
      <c r="AE709" s="134"/>
    </row>
    <row r="710" s="17" customFormat="1" ht="24" spans="1:31">
      <c r="A710" s="117" t="s">
        <v>456</v>
      </c>
      <c r="B710" s="54" t="s">
        <v>457</v>
      </c>
      <c r="C710" s="117" t="s">
        <v>49</v>
      </c>
      <c r="D710" s="117" t="s">
        <v>72</v>
      </c>
      <c r="E710" s="117" t="s">
        <v>209</v>
      </c>
      <c r="F710" s="117">
        <v>218</v>
      </c>
      <c r="G710" s="117">
        <v>6</v>
      </c>
      <c r="H710" s="188" t="s">
        <v>117</v>
      </c>
      <c r="I710" s="117">
        <v>22763</v>
      </c>
      <c r="J710" s="117">
        <v>98063</v>
      </c>
      <c r="K710" s="117" t="s">
        <v>37</v>
      </c>
      <c r="L710" s="117" t="s">
        <v>38</v>
      </c>
      <c r="M710" s="117">
        <v>5682.398988</v>
      </c>
      <c r="N710" s="117">
        <v>5054.590408</v>
      </c>
      <c r="O710" s="117">
        <v>627.80858</v>
      </c>
      <c r="P710" s="117">
        <v>0</v>
      </c>
      <c r="Q710" s="117">
        <v>0</v>
      </c>
      <c r="R710" s="117" t="s">
        <v>39</v>
      </c>
      <c r="S710" s="117">
        <v>36239</v>
      </c>
      <c r="T710" s="117">
        <v>165564</v>
      </c>
      <c r="U710" s="117">
        <v>22763</v>
      </c>
      <c r="V710" s="117">
        <v>98063</v>
      </c>
      <c r="W710" s="117">
        <v>0</v>
      </c>
      <c r="X710" s="117">
        <v>0</v>
      </c>
      <c r="Y710" s="117">
        <v>0</v>
      </c>
      <c r="Z710" s="117">
        <v>0</v>
      </c>
      <c r="AA710" s="117">
        <v>0</v>
      </c>
      <c r="AB710" s="117">
        <v>0</v>
      </c>
      <c r="AC710" s="134" t="s">
        <v>454</v>
      </c>
      <c r="AD710" s="132" t="s">
        <v>455</v>
      </c>
      <c r="AE710" s="134"/>
    </row>
    <row r="711" s="17" customFormat="1" ht="24" spans="1:31">
      <c r="A711" s="59" t="s">
        <v>52</v>
      </c>
      <c r="B711" s="107" t="s">
        <v>458</v>
      </c>
      <c r="C711" s="117" t="s">
        <v>261</v>
      </c>
      <c r="D711" s="117" t="s">
        <v>67</v>
      </c>
      <c r="E711" s="117" t="s">
        <v>209</v>
      </c>
      <c r="F711" s="117">
        <v>1</v>
      </c>
      <c r="G711" s="117">
        <v>1</v>
      </c>
      <c r="H711" s="188" t="s">
        <v>117</v>
      </c>
      <c r="I711" s="117">
        <v>4827</v>
      </c>
      <c r="J711" s="117">
        <v>19273</v>
      </c>
      <c r="K711" s="117">
        <v>2017</v>
      </c>
      <c r="L711" s="117" t="s">
        <v>37</v>
      </c>
      <c r="M711" s="117">
        <v>1684.3971</v>
      </c>
      <c r="N711" s="117">
        <v>1056.58852</v>
      </c>
      <c r="O711" s="117">
        <v>627.80858</v>
      </c>
      <c r="P711" s="117">
        <v>0</v>
      </c>
      <c r="Q711" s="117">
        <v>0</v>
      </c>
      <c r="R711" s="134" t="s">
        <v>39</v>
      </c>
      <c r="S711" s="117">
        <v>19303</v>
      </c>
      <c r="T711" s="117">
        <v>86427</v>
      </c>
      <c r="U711" s="117">
        <v>4827</v>
      </c>
      <c r="V711" s="117">
        <v>19273</v>
      </c>
      <c r="W711" s="54">
        <v>0</v>
      </c>
      <c r="X711" s="54">
        <v>0</v>
      </c>
      <c r="Y711" s="54">
        <v>0</v>
      </c>
      <c r="Z711" s="54">
        <v>0</v>
      </c>
      <c r="AA711" s="54">
        <v>0</v>
      </c>
      <c r="AB711" s="54">
        <v>0</v>
      </c>
      <c r="AC711" s="134" t="s">
        <v>454</v>
      </c>
      <c r="AD711" s="132" t="s">
        <v>455</v>
      </c>
      <c r="AE711" s="134"/>
    </row>
    <row r="712" s="16" customFormat="1" ht="24" spans="1:31">
      <c r="A712" s="59" t="s">
        <v>52</v>
      </c>
      <c r="B712" s="107" t="s">
        <v>459</v>
      </c>
      <c r="C712" s="60" t="s">
        <v>49</v>
      </c>
      <c r="D712" s="60" t="s">
        <v>262</v>
      </c>
      <c r="E712" s="60" t="s">
        <v>209</v>
      </c>
      <c r="F712" s="60">
        <v>107</v>
      </c>
      <c r="G712" s="134">
        <v>1</v>
      </c>
      <c r="H712" s="188" t="s">
        <v>117</v>
      </c>
      <c r="I712" s="60">
        <v>7872</v>
      </c>
      <c r="J712" s="60">
        <v>34340</v>
      </c>
      <c r="K712" s="60" t="s">
        <v>44</v>
      </c>
      <c r="L712" s="60" t="s">
        <v>44</v>
      </c>
      <c r="M712" s="60">
        <v>1147.393882</v>
      </c>
      <c r="N712" s="60">
        <v>1147.393882</v>
      </c>
      <c r="O712" s="60">
        <v>0</v>
      </c>
      <c r="P712" s="60">
        <v>0</v>
      </c>
      <c r="Q712" s="60">
        <v>0</v>
      </c>
      <c r="R712" s="60" t="s">
        <v>39</v>
      </c>
      <c r="S712" s="60">
        <v>7872</v>
      </c>
      <c r="T712" s="60">
        <v>34340</v>
      </c>
      <c r="U712" s="60">
        <v>7872</v>
      </c>
      <c r="V712" s="60">
        <v>34340</v>
      </c>
      <c r="W712" s="60">
        <v>0</v>
      </c>
      <c r="X712" s="60">
        <v>0</v>
      </c>
      <c r="Y712" s="60">
        <v>0</v>
      </c>
      <c r="Z712" s="60">
        <v>0</v>
      </c>
      <c r="AA712" s="60">
        <v>0</v>
      </c>
      <c r="AB712" s="60">
        <v>0</v>
      </c>
      <c r="AC712" s="134" t="s">
        <v>454</v>
      </c>
      <c r="AD712" s="132" t="s">
        <v>455</v>
      </c>
      <c r="AE712" s="184"/>
    </row>
    <row r="713" s="16" customFormat="1" ht="24" spans="1:31">
      <c r="A713" s="59" t="s">
        <v>52</v>
      </c>
      <c r="B713" s="60" t="s">
        <v>460</v>
      </c>
      <c r="C713" s="60" t="s">
        <v>61</v>
      </c>
      <c r="D713" s="60" t="s">
        <v>50</v>
      </c>
      <c r="E713" s="60" t="s">
        <v>209</v>
      </c>
      <c r="F713" s="60">
        <v>1</v>
      </c>
      <c r="G713" s="60">
        <v>1</v>
      </c>
      <c r="H713" s="188" t="s">
        <v>117</v>
      </c>
      <c r="I713" s="60">
        <v>1094</v>
      </c>
      <c r="J713" s="60">
        <v>5048</v>
      </c>
      <c r="K713" s="60" t="s">
        <v>44</v>
      </c>
      <c r="L713" s="60" t="s">
        <v>38</v>
      </c>
      <c r="M713" s="60">
        <v>183.548006</v>
      </c>
      <c r="N713" s="60">
        <v>183.548006</v>
      </c>
      <c r="O713" s="60">
        <v>0</v>
      </c>
      <c r="P713" s="60">
        <v>0</v>
      </c>
      <c r="Q713" s="60">
        <v>0</v>
      </c>
      <c r="R713" s="60" t="s">
        <v>39</v>
      </c>
      <c r="S713" s="60">
        <v>1094</v>
      </c>
      <c r="T713" s="60">
        <v>5048</v>
      </c>
      <c r="U713" s="60">
        <v>1094</v>
      </c>
      <c r="V713" s="60">
        <v>5048</v>
      </c>
      <c r="W713" s="60">
        <v>0</v>
      </c>
      <c r="X713" s="60">
        <v>0</v>
      </c>
      <c r="Y713" s="60">
        <v>0</v>
      </c>
      <c r="Z713" s="60">
        <v>0</v>
      </c>
      <c r="AA713" s="60">
        <v>0</v>
      </c>
      <c r="AB713" s="60">
        <v>0</v>
      </c>
      <c r="AC713" s="134" t="s">
        <v>454</v>
      </c>
      <c r="AD713" s="132" t="s">
        <v>455</v>
      </c>
      <c r="AE713" s="60"/>
    </row>
    <row r="714" s="16" customFormat="1" ht="24" spans="1:31">
      <c r="A714" s="59" t="s">
        <v>52</v>
      </c>
      <c r="B714" s="107" t="s">
        <v>459</v>
      </c>
      <c r="C714" s="60" t="s">
        <v>49</v>
      </c>
      <c r="D714" s="60" t="s">
        <v>262</v>
      </c>
      <c r="E714" s="60" t="s">
        <v>209</v>
      </c>
      <c r="F714" s="60">
        <v>107</v>
      </c>
      <c r="G714" s="134">
        <v>1</v>
      </c>
      <c r="H714" s="188" t="s">
        <v>117</v>
      </c>
      <c r="I714" s="60">
        <v>7872</v>
      </c>
      <c r="J714" s="60">
        <v>34340</v>
      </c>
      <c r="K714" s="60" t="s">
        <v>38</v>
      </c>
      <c r="L714" s="60" t="s">
        <v>38</v>
      </c>
      <c r="M714" s="60">
        <v>1433.06</v>
      </c>
      <c r="N714" s="60">
        <v>1433.06</v>
      </c>
      <c r="O714" s="60">
        <v>0</v>
      </c>
      <c r="P714" s="60">
        <v>0</v>
      </c>
      <c r="Q714" s="60">
        <v>0</v>
      </c>
      <c r="R714" s="60" t="s">
        <v>39</v>
      </c>
      <c r="S714" s="60">
        <v>7872</v>
      </c>
      <c r="T714" s="60">
        <v>34340</v>
      </c>
      <c r="U714" s="60">
        <v>7872</v>
      </c>
      <c r="V714" s="60">
        <v>34340</v>
      </c>
      <c r="W714" s="60">
        <v>0</v>
      </c>
      <c r="X714" s="60">
        <v>0</v>
      </c>
      <c r="Y714" s="60">
        <v>0</v>
      </c>
      <c r="Z714" s="60">
        <v>0</v>
      </c>
      <c r="AA714" s="60">
        <v>0</v>
      </c>
      <c r="AB714" s="60">
        <v>0</v>
      </c>
      <c r="AC714" s="134" t="s">
        <v>454</v>
      </c>
      <c r="AD714" s="132" t="s">
        <v>455</v>
      </c>
      <c r="AE714" s="184"/>
    </row>
    <row r="715" s="6" customFormat="1" ht="24" spans="1:32">
      <c r="A715" s="59" t="s">
        <v>52</v>
      </c>
      <c r="B715" s="107" t="s">
        <v>461</v>
      </c>
      <c r="C715" s="107" t="s">
        <v>49</v>
      </c>
      <c r="D715" s="107" t="s">
        <v>262</v>
      </c>
      <c r="E715" s="107" t="s">
        <v>209</v>
      </c>
      <c r="F715" s="107">
        <v>1</v>
      </c>
      <c r="G715" s="107">
        <v>1</v>
      </c>
      <c r="H715" s="188" t="s">
        <v>117</v>
      </c>
      <c r="I715" s="107">
        <v>4</v>
      </c>
      <c r="J715" s="107">
        <v>14</v>
      </c>
      <c r="K715" s="44" t="s">
        <v>38</v>
      </c>
      <c r="L715" s="44" t="s">
        <v>38</v>
      </c>
      <c r="M715" s="196">
        <v>1174</v>
      </c>
      <c r="N715" s="196">
        <v>1174</v>
      </c>
      <c r="O715" s="196">
        <v>0</v>
      </c>
      <c r="P715" s="196">
        <v>0</v>
      </c>
      <c r="Q715" s="196">
        <v>0</v>
      </c>
      <c r="R715" s="107" t="s">
        <v>39</v>
      </c>
      <c r="S715" s="107">
        <v>97</v>
      </c>
      <c r="T715" s="107">
        <v>361</v>
      </c>
      <c r="U715" s="107">
        <v>4</v>
      </c>
      <c r="V715" s="107">
        <v>14</v>
      </c>
      <c r="W715" s="60">
        <v>0</v>
      </c>
      <c r="X715" s="60">
        <v>0</v>
      </c>
      <c r="Y715" s="60">
        <v>0</v>
      </c>
      <c r="Z715" s="60">
        <v>0</v>
      </c>
      <c r="AA715" s="60">
        <v>0</v>
      </c>
      <c r="AB715" s="60">
        <v>0</v>
      </c>
      <c r="AC715" s="134" t="s">
        <v>454</v>
      </c>
      <c r="AD715" s="132" t="s">
        <v>455</v>
      </c>
      <c r="AE715" s="60"/>
      <c r="AF715" s="3"/>
    </row>
    <row r="716" s="6" customFormat="1" ht="24" spans="1:32">
      <c r="A716" s="59" t="s">
        <v>52</v>
      </c>
      <c r="B716" s="107" t="s">
        <v>462</v>
      </c>
      <c r="C716" s="60" t="s">
        <v>61</v>
      </c>
      <c r="D716" s="60" t="s">
        <v>50</v>
      </c>
      <c r="E716" s="60" t="s">
        <v>209</v>
      </c>
      <c r="F716" s="60">
        <v>1</v>
      </c>
      <c r="G716" s="60">
        <v>1</v>
      </c>
      <c r="H716" s="188" t="s">
        <v>117</v>
      </c>
      <c r="I716" s="60">
        <v>1094</v>
      </c>
      <c r="J716" s="60">
        <v>5048</v>
      </c>
      <c r="K716" s="60" t="s">
        <v>38</v>
      </c>
      <c r="L716" s="60" t="s">
        <v>38</v>
      </c>
      <c r="M716" s="60">
        <v>60</v>
      </c>
      <c r="N716" s="60">
        <v>60</v>
      </c>
      <c r="O716" s="60">
        <v>0</v>
      </c>
      <c r="P716" s="60">
        <v>0</v>
      </c>
      <c r="Q716" s="60">
        <v>0</v>
      </c>
      <c r="R716" s="134" t="s">
        <v>39</v>
      </c>
      <c r="S716" s="60">
        <v>1</v>
      </c>
      <c r="T716" s="60">
        <v>5048</v>
      </c>
      <c r="U716" s="60">
        <v>1094</v>
      </c>
      <c r="V716" s="60">
        <v>5048</v>
      </c>
      <c r="W716" s="117">
        <v>0</v>
      </c>
      <c r="X716" s="117">
        <v>0</v>
      </c>
      <c r="Y716" s="117">
        <v>0</v>
      </c>
      <c r="Z716" s="117">
        <v>0</v>
      </c>
      <c r="AA716" s="117">
        <v>0</v>
      </c>
      <c r="AB716" s="117">
        <v>0</v>
      </c>
      <c r="AC716" s="134" t="s">
        <v>454</v>
      </c>
      <c r="AD716" s="132" t="s">
        <v>455</v>
      </c>
      <c r="AE716" s="107"/>
      <c r="AF716" s="3"/>
    </row>
    <row r="717" s="16" customFormat="1" ht="24" spans="1:31">
      <c r="A717" s="117" t="s">
        <v>463</v>
      </c>
      <c r="B717" s="54" t="s">
        <v>464</v>
      </c>
      <c r="C717" s="117"/>
      <c r="D717" s="117"/>
      <c r="E717" s="117" t="s">
        <v>465</v>
      </c>
      <c r="F717" s="117">
        <v>0.26</v>
      </c>
      <c r="G717" s="117">
        <v>1</v>
      </c>
      <c r="H717" s="188" t="s">
        <v>117</v>
      </c>
      <c r="I717" s="117">
        <v>386</v>
      </c>
      <c r="J717" s="117">
        <v>1571</v>
      </c>
      <c r="K717" s="134" t="s">
        <v>37</v>
      </c>
      <c r="L717" s="134" t="s">
        <v>37</v>
      </c>
      <c r="M717" s="117">
        <v>650</v>
      </c>
      <c r="N717" s="117">
        <v>650</v>
      </c>
      <c r="O717" s="117">
        <v>0</v>
      </c>
      <c r="P717" s="117">
        <v>0</v>
      </c>
      <c r="Q717" s="117">
        <v>0</v>
      </c>
      <c r="R717" s="117" t="s">
        <v>39</v>
      </c>
      <c r="S717" s="117">
        <v>386</v>
      </c>
      <c r="T717" s="117">
        <v>1571</v>
      </c>
      <c r="U717" s="117">
        <v>386</v>
      </c>
      <c r="V717" s="117">
        <v>1571</v>
      </c>
      <c r="W717" s="117">
        <v>0</v>
      </c>
      <c r="X717" s="117">
        <v>0</v>
      </c>
      <c r="Y717" s="117">
        <v>0</v>
      </c>
      <c r="Z717" s="117">
        <v>0</v>
      </c>
      <c r="AA717" s="117">
        <v>0</v>
      </c>
      <c r="AB717" s="117">
        <v>0</v>
      </c>
      <c r="AC717" s="134" t="s">
        <v>454</v>
      </c>
      <c r="AD717" s="132" t="s">
        <v>455</v>
      </c>
      <c r="AE717" s="132"/>
    </row>
    <row r="718" s="16" customFormat="1" ht="24" spans="1:31">
      <c r="A718" s="59" t="s">
        <v>52</v>
      </c>
      <c r="B718" s="107" t="s">
        <v>466</v>
      </c>
      <c r="C718" s="134" t="s">
        <v>59</v>
      </c>
      <c r="D718" s="134" t="s">
        <v>50</v>
      </c>
      <c r="E718" s="134" t="s">
        <v>465</v>
      </c>
      <c r="F718" s="60">
        <v>0.26</v>
      </c>
      <c r="G718" s="60">
        <v>1</v>
      </c>
      <c r="H718" s="188" t="s">
        <v>117</v>
      </c>
      <c r="I718" s="60">
        <v>386</v>
      </c>
      <c r="J718" s="60">
        <v>1571</v>
      </c>
      <c r="K718" s="134" t="s">
        <v>37</v>
      </c>
      <c r="L718" s="134" t="s">
        <v>37</v>
      </c>
      <c r="M718" s="60">
        <v>650</v>
      </c>
      <c r="N718" s="60">
        <v>650</v>
      </c>
      <c r="O718" s="134">
        <v>0</v>
      </c>
      <c r="P718" s="134">
        <v>0</v>
      </c>
      <c r="Q718" s="134">
        <v>0</v>
      </c>
      <c r="R718" s="134" t="s">
        <v>39</v>
      </c>
      <c r="S718" s="60">
        <v>386</v>
      </c>
      <c r="T718" s="60">
        <v>1571</v>
      </c>
      <c r="U718" s="60">
        <v>386</v>
      </c>
      <c r="V718" s="60">
        <v>1571</v>
      </c>
      <c r="W718" s="202">
        <v>0</v>
      </c>
      <c r="X718" s="54">
        <v>0</v>
      </c>
      <c r="Y718" s="54">
        <v>0</v>
      </c>
      <c r="Z718" s="204">
        <v>0</v>
      </c>
      <c r="AA718" s="204">
        <v>0</v>
      </c>
      <c r="AB718" s="204">
        <v>0</v>
      </c>
      <c r="AC718" s="195"/>
      <c r="AD718" s="195"/>
      <c r="AE718" s="132"/>
    </row>
    <row r="719" s="17" customFormat="1" ht="12" spans="1:31">
      <c r="A719" s="117" t="s">
        <v>467</v>
      </c>
      <c r="B719" s="54" t="s">
        <v>468</v>
      </c>
      <c r="C719" s="195" t="s">
        <v>61</v>
      </c>
      <c r="D719" s="117" t="s">
        <v>72</v>
      </c>
      <c r="E719" s="134" t="s">
        <v>270</v>
      </c>
      <c r="F719" s="117">
        <v>10.866</v>
      </c>
      <c r="G719" s="117">
        <v>5</v>
      </c>
      <c r="H719" s="188" t="s">
        <v>117</v>
      </c>
      <c r="I719" s="117">
        <v>549</v>
      </c>
      <c r="J719" s="117">
        <v>2239</v>
      </c>
      <c r="K719" s="117" t="s">
        <v>37</v>
      </c>
      <c r="L719" s="117" t="s">
        <v>38</v>
      </c>
      <c r="M719" s="117">
        <v>2165</v>
      </c>
      <c r="N719" s="117">
        <v>1483.95406</v>
      </c>
      <c r="O719" s="117">
        <v>681.04594</v>
      </c>
      <c r="P719" s="117">
        <v>0</v>
      </c>
      <c r="Q719" s="117">
        <v>0</v>
      </c>
      <c r="R719" s="117" t="s">
        <v>39</v>
      </c>
      <c r="S719" s="117">
        <v>3135</v>
      </c>
      <c r="T719" s="117">
        <v>14198</v>
      </c>
      <c r="U719" s="117">
        <v>1108</v>
      </c>
      <c r="V719" s="117">
        <v>5084</v>
      </c>
      <c r="W719" s="117">
        <v>0</v>
      </c>
      <c r="X719" s="117">
        <v>0</v>
      </c>
      <c r="Y719" s="117">
        <v>0</v>
      </c>
      <c r="Z719" s="117">
        <v>0</v>
      </c>
      <c r="AA719" s="117">
        <v>0</v>
      </c>
      <c r="AB719" s="117">
        <v>0</v>
      </c>
      <c r="AC719" s="195"/>
      <c r="AD719" s="195"/>
      <c r="AE719" s="134"/>
    </row>
    <row r="720" s="205" customFormat="1" ht="24" spans="1:230">
      <c r="A720" s="59" t="s">
        <v>52</v>
      </c>
      <c r="B720" s="107" t="s">
        <v>469</v>
      </c>
      <c r="C720" s="60" t="s">
        <v>60</v>
      </c>
      <c r="D720" s="60" t="s">
        <v>50</v>
      </c>
      <c r="E720" s="60" t="s">
        <v>209</v>
      </c>
      <c r="F720" s="60">
        <v>1</v>
      </c>
      <c r="G720" s="60">
        <v>1</v>
      </c>
      <c r="H720" s="188" t="s">
        <v>117</v>
      </c>
      <c r="I720" s="60">
        <v>75</v>
      </c>
      <c r="J720" s="60">
        <v>317</v>
      </c>
      <c r="K720" s="60" t="s">
        <v>44</v>
      </c>
      <c r="L720" s="60" t="s">
        <v>44</v>
      </c>
      <c r="M720" s="60">
        <v>350</v>
      </c>
      <c r="N720" s="60">
        <v>284.95406</v>
      </c>
      <c r="O720" s="60">
        <v>65.04594</v>
      </c>
      <c r="P720" s="60">
        <v>0</v>
      </c>
      <c r="Q720" s="60">
        <v>0</v>
      </c>
      <c r="R720" s="60" t="s">
        <v>39</v>
      </c>
      <c r="S720" s="60">
        <v>317</v>
      </c>
      <c r="T720" s="60">
        <v>2019</v>
      </c>
      <c r="U720" s="60">
        <v>317</v>
      </c>
      <c r="V720" s="60">
        <v>2019</v>
      </c>
      <c r="W720" s="60">
        <v>0</v>
      </c>
      <c r="X720" s="60">
        <v>0</v>
      </c>
      <c r="Y720" s="60">
        <v>0</v>
      </c>
      <c r="Z720" s="60">
        <v>0</v>
      </c>
      <c r="AA720" s="60">
        <v>0</v>
      </c>
      <c r="AB720" s="60">
        <v>0</v>
      </c>
      <c r="AC720" s="107" t="s">
        <v>231</v>
      </c>
      <c r="AD720" s="107" t="s">
        <v>455</v>
      </c>
      <c r="AE720" s="107"/>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185"/>
      <c r="BE720" s="185"/>
      <c r="BF720" s="185"/>
      <c r="BG720" s="185"/>
      <c r="BH720" s="185"/>
      <c r="BI720" s="185"/>
      <c r="BJ720" s="185"/>
      <c r="BK720" s="185"/>
      <c r="BL720" s="185"/>
      <c r="BM720" s="185"/>
      <c r="BN720" s="185"/>
      <c r="BO720" s="185"/>
      <c r="BP720" s="185"/>
      <c r="BQ720" s="185"/>
      <c r="BR720" s="185"/>
      <c r="BS720" s="185"/>
      <c r="BT720" s="185"/>
      <c r="BU720" s="185"/>
      <c r="BV720" s="185"/>
      <c r="BW720" s="185"/>
      <c r="BX720" s="185"/>
      <c r="BY720" s="185"/>
      <c r="BZ720" s="185"/>
      <c r="CA720" s="185"/>
      <c r="CB720" s="185"/>
      <c r="CC720" s="185"/>
      <c r="CD720" s="185"/>
      <c r="CE720" s="185"/>
      <c r="CF720" s="185"/>
      <c r="CG720" s="185"/>
      <c r="CH720" s="185"/>
      <c r="CI720" s="185"/>
      <c r="CJ720" s="185"/>
      <c r="CK720" s="185"/>
      <c r="CL720" s="185"/>
      <c r="CM720" s="185"/>
      <c r="CN720" s="185"/>
      <c r="CO720" s="185"/>
      <c r="CP720" s="185"/>
      <c r="CQ720" s="185"/>
      <c r="CR720" s="185"/>
      <c r="CS720" s="185"/>
      <c r="CT720" s="185"/>
      <c r="CU720" s="185"/>
      <c r="CV720" s="185"/>
      <c r="CW720" s="185"/>
      <c r="CX720" s="185"/>
      <c r="CY720" s="185"/>
      <c r="CZ720" s="185"/>
      <c r="DA720" s="185"/>
      <c r="DB720" s="185"/>
      <c r="DC720" s="185"/>
      <c r="DD720" s="185"/>
      <c r="DE720" s="185"/>
      <c r="DF720" s="185"/>
      <c r="DG720" s="185"/>
      <c r="DH720" s="185"/>
      <c r="DI720" s="185"/>
      <c r="DJ720" s="185"/>
      <c r="DK720" s="185"/>
      <c r="DL720" s="185"/>
      <c r="DM720" s="185"/>
      <c r="DN720" s="185"/>
      <c r="DO720" s="185"/>
      <c r="DP720" s="185"/>
      <c r="DQ720" s="185"/>
      <c r="DR720" s="185"/>
      <c r="DS720" s="185"/>
      <c r="DT720" s="185"/>
      <c r="DU720" s="185"/>
      <c r="DV720" s="185"/>
      <c r="DW720" s="185"/>
      <c r="DX720" s="185"/>
      <c r="DY720" s="185"/>
      <c r="DZ720" s="185"/>
      <c r="EA720" s="185"/>
      <c r="EB720" s="185"/>
      <c r="EC720" s="185"/>
      <c r="ED720" s="185"/>
      <c r="EE720" s="185"/>
      <c r="EF720" s="185"/>
      <c r="EG720" s="185"/>
      <c r="EH720" s="185"/>
      <c r="EI720" s="185"/>
      <c r="EJ720" s="185"/>
      <c r="EK720" s="185"/>
      <c r="EL720" s="185"/>
      <c r="EM720" s="185"/>
      <c r="EN720" s="185"/>
      <c r="EO720" s="185"/>
      <c r="EP720" s="185"/>
      <c r="EQ720" s="185"/>
      <c r="ER720" s="185"/>
      <c r="ES720" s="185"/>
      <c r="ET720" s="185"/>
      <c r="EU720" s="185"/>
      <c r="EV720" s="185"/>
      <c r="EW720" s="185"/>
      <c r="EX720" s="185"/>
      <c r="EY720" s="185"/>
      <c r="EZ720" s="185"/>
      <c r="FA720" s="185"/>
      <c r="FB720" s="185"/>
      <c r="FC720" s="185"/>
      <c r="FD720" s="185"/>
      <c r="FE720" s="185"/>
      <c r="FF720" s="185"/>
      <c r="FG720" s="185"/>
      <c r="FH720" s="185"/>
      <c r="FI720" s="185"/>
      <c r="FJ720" s="185"/>
      <c r="FK720" s="185"/>
      <c r="FL720" s="185"/>
      <c r="FM720" s="185"/>
      <c r="FN720" s="185"/>
      <c r="FO720" s="185"/>
      <c r="FP720" s="185"/>
      <c r="FQ720" s="185"/>
      <c r="FR720" s="185"/>
      <c r="FS720" s="185"/>
      <c r="FT720" s="185"/>
      <c r="FU720" s="185"/>
      <c r="FV720" s="185"/>
      <c r="FW720" s="185"/>
      <c r="FX720" s="185"/>
      <c r="FY720" s="185"/>
      <c r="FZ720" s="185"/>
      <c r="GA720" s="185"/>
      <c r="GB720" s="185"/>
      <c r="GC720" s="185"/>
      <c r="GD720" s="185"/>
      <c r="GE720" s="185"/>
      <c r="GF720" s="185"/>
      <c r="GG720" s="185"/>
      <c r="GH720" s="185"/>
      <c r="GI720" s="185"/>
      <c r="GJ720" s="185"/>
      <c r="GK720" s="185"/>
      <c r="GL720" s="185"/>
      <c r="GM720" s="185"/>
      <c r="GN720" s="185"/>
      <c r="GO720" s="185"/>
      <c r="GP720" s="185"/>
      <c r="GQ720" s="185"/>
      <c r="GR720" s="185"/>
      <c r="GS720" s="185"/>
      <c r="GT720" s="185"/>
      <c r="GU720" s="185"/>
      <c r="GV720" s="185"/>
      <c r="GW720" s="185"/>
      <c r="GX720" s="185"/>
      <c r="GY720" s="185"/>
      <c r="GZ720" s="185"/>
      <c r="HA720" s="185"/>
      <c r="HB720" s="185"/>
      <c r="HC720" s="185"/>
      <c r="HD720" s="185"/>
      <c r="HE720" s="185"/>
      <c r="HF720" s="185"/>
      <c r="HG720" s="185"/>
      <c r="HH720" s="185"/>
      <c r="HI720" s="185"/>
      <c r="HJ720" s="185"/>
      <c r="HK720" s="185"/>
      <c r="HL720" s="185"/>
      <c r="HM720" s="185"/>
      <c r="HN720" s="185"/>
      <c r="HO720" s="185"/>
      <c r="HP720" s="185"/>
      <c r="HQ720" s="185"/>
      <c r="HR720" s="185"/>
      <c r="HS720" s="185"/>
      <c r="HT720" s="185"/>
      <c r="HU720" s="185"/>
      <c r="HV720" s="185"/>
    </row>
    <row r="721" s="16" customFormat="1" ht="24" spans="1:31">
      <c r="A721" s="59" t="s">
        <v>52</v>
      </c>
      <c r="B721" s="107" t="s">
        <v>470</v>
      </c>
      <c r="C721" s="60" t="s">
        <v>61</v>
      </c>
      <c r="D721" s="60" t="s">
        <v>50</v>
      </c>
      <c r="E721" s="60" t="s">
        <v>270</v>
      </c>
      <c r="F721" s="60">
        <v>7.136</v>
      </c>
      <c r="G721" s="134">
        <v>1</v>
      </c>
      <c r="H721" s="188" t="s">
        <v>117</v>
      </c>
      <c r="I721" s="60">
        <v>393</v>
      </c>
      <c r="J721" s="60">
        <v>1636</v>
      </c>
      <c r="K721" s="60" t="s">
        <v>44</v>
      </c>
      <c r="L721" s="60" t="s">
        <v>44</v>
      </c>
      <c r="M721" s="60">
        <v>660</v>
      </c>
      <c r="N721" s="60">
        <v>44</v>
      </c>
      <c r="O721" s="60">
        <v>616</v>
      </c>
      <c r="P721" s="60">
        <v>0</v>
      </c>
      <c r="Q721" s="60">
        <v>0</v>
      </c>
      <c r="R721" s="60" t="s">
        <v>39</v>
      </c>
      <c r="S721" s="60">
        <v>2257</v>
      </c>
      <c r="T721" s="60">
        <v>9842</v>
      </c>
      <c r="U721" s="134">
        <v>710</v>
      </c>
      <c r="V721" s="60">
        <v>2779</v>
      </c>
      <c r="W721" s="60">
        <v>0</v>
      </c>
      <c r="X721" s="60">
        <v>0</v>
      </c>
      <c r="Y721" s="60">
        <v>0</v>
      </c>
      <c r="Z721" s="60">
        <v>0</v>
      </c>
      <c r="AA721" s="60">
        <v>0</v>
      </c>
      <c r="AB721" s="60">
        <v>0</v>
      </c>
      <c r="AC721" s="132" t="s">
        <v>231</v>
      </c>
      <c r="AD721" s="132" t="s">
        <v>455</v>
      </c>
      <c r="AE721" s="184"/>
    </row>
    <row r="722" s="6" customFormat="1" ht="27" customHeight="1" spans="1:32">
      <c r="A722" s="59" t="s">
        <v>52</v>
      </c>
      <c r="B722" s="107" t="s">
        <v>471</v>
      </c>
      <c r="C722" s="107" t="s">
        <v>56</v>
      </c>
      <c r="D722" s="107" t="s">
        <v>50</v>
      </c>
      <c r="E722" s="191" t="s">
        <v>270</v>
      </c>
      <c r="F722" s="194">
        <v>0.73</v>
      </c>
      <c r="G722" s="194">
        <v>1</v>
      </c>
      <c r="H722" s="188" t="s">
        <v>117</v>
      </c>
      <c r="I722" s="107">
        <v>16</v>
      </c>
      <c r="J722" s="107">
        <v>54</v>
      </c>
      <c r="K722" s="60" t="s">
        <v>38</v>
      </c>
      <c r="L722" s="60" t="s">
        <v>38</v>
      </c>
      <c r="M722" s="60">
        <v>100</v>
      </c>
      <c r="N722" s="60">
        <v>100</v>
      </c>
      <c r="O722" s="60">
        <v>0</v>
      </c>
      <c r="P722" s="60">
        <v>0</v>
      </c>
      <c r="Q722" s="60">
        <v>0</v>
      </c>
      <c r="R722" s="60" t="s">
        <v>39</v>
      </c>
      <c r="S722" s="107">
        <v>16</v>
      </c>
      <c r="T722" s="107">
        <v>54</v>
      </c>
      <c r="U722" s="107">
        <v>16</v>
      </c>
      <c r="V722" s="107">
        <v>54</v>
      </c>
      <c r="W722" s="60">
        <v>0</v>
      </c>
      <c r="X722" s="60">
        <v>0</v>
      </c>
      <c r="Y722" s="60">
        <v>0</v>
      </c>
      <c r="Z722" s="60">
        <v>0</v>
      </c>
      <c r="AA722" s="60">
        <v>0</v>
      </c>
      <c r="AB722" s="60">
        <v>0</v>
      </c>
      <c r="AC722" s="107" t="s">
        <v>361</v>
      </c>
      <c r="AD722" s="107" t="s">
        <v>185</v>
      </c>
      <c r="AE722" s="75"/>
      <c r="AF722" s="3"/>
    </row>
    <row r="723" s="6" customFormat="1" ht="24" spans="1:32">
      <c r="A723" s="59" t="s">
        <v>52</v>
      </c>
      <c r="B723" s="107" t="s">
        <v>472</v>
      </c>
      <c r="C723" s="191" t="s">
        <v>63</v>
      </c>
      <c r="D723" s="107" t="s">
        <v>262</v>
      </c>
      <c r="E723" s="191" t="s">
        <v>209</v>
      </c>
      <c r="F723" s="194">
        <v>1</v>
      </c>
      <c r="G723" s="194">
        <v>1</v>
      </c>
      <c r="H723" s="188" t="s">
        <v>117</v>
      </c>
      <c r="I723" s="107">
        <v>1</v>
      </c>
      <c r="J723" s="107">
        <v>4</v>
      </c>
      <c r="K723" s="44" t="s">
        <v>38</v>
      </c>
      <c r="L723" s="44" t="s">
        <v>38</v>
      </c>
      <c r="M723" s="60">
        <v>55</v>
      </c>
      <c r="N723" s="60">
        <v>55</v>
      </c>
      <c r="O723" s="190">
        <v>0</v>
      </c>
      <c r="P723" s="190">
        <v>0</v>
      </c>
      <c r="Q723" s="190">
        <v>0</v>
      </c>
      <c r="R723" s="176" t="s">
        <v>39</v>
      </c>
      <c r="S723" s="107">
        <v>71</v>
      </c>
      <c r="T723" s="107">
        <v>246</v>
      </c>
      <c r="U723" s="107">
        <v>1</v>
      </c>
      <c r="V723" s="107">
        <v>4</v>
      </c>
      <c r="W723" s="60">
        <v>0</v>
      </c>
      <c r="X723" s="60">
        <v>0</v>
      </c>
      <c r="Y723" s="60">
        <v>0</v>
      </c>
      <c r="Z723" s="60">
        <v>0</v>
      </c>
      <c r="AA723" s="60">
        <v>0</v>
      </c>
      <c r="AB723" s="60">
        <v>0</v>
      </c>
      <c r="AC723" s="132" t="s">
        <v>231</v>
      </c>
      <c r="AD723" s="132" t="s">
        <v>455</v>
      </c>
      <c r="AE723" s="60"/>
      <c r="AF723" s="3"/>
    </row>
    <row r="724" s="6" customFormat="1" ht="24" spans="1:32">
      <c r="A724" s="59" t="s">
        <v>52</v>
      </c>
      <c r="B724" s="107" t="s">
        <v>473</v>
      </c>
      <c r="C724" s="191" t="s">
        <v>63</v>
      </c>
      <c r="D724" s="107" t="s">
        <v>474</v>
      </c>
      <c r="E724" s="191" t="s">
        <v>209</v>
      </c>
      <c r="F724" s="194">
        <v>1</v>
      </c>
      <c r="G724" s="194">
        <v>1</v>
      </c>
      <c r="H724" s="188" t="s">
        <v>117</v>
      </c>
      <c r="I724" s="107">
        <v>64</v>
      </c>
      <c r="J724" s="107">
        <v>228</v>
      </c>
      <c r="K724" s="44" t="s">
        <v>38</v>
      </c>
      <c r="L724" s="44" t="s">
        <v>38</v>
      </c>
      <c r="M724" s="60">
        <v>1000</v>
      </c>
      <c r="N724" s="60">
        <v>1000</v>
      </c>
      <c r="O724" s="190">
        <v>0</v>
      </c>
      <c r="P724" s="190">
        <v>0</v>
      </c>
      <c r="Q724" s="190">
        <v>0</v>
      </c>
      <c r="R724" s="176" t="s">
        <v>39</v>
      </c>
      <c r="S724" s="107">
        <v>474</v>
      </c>
      <c r="T724" s="107">
        <v>2037</v>
      </c>
      <c r="U724" s="107">
        <v>64</v>
      </c>
      <c r="V724" s="107">
        <v>228</v>
      </c>
      <c r="W724" s="60">
        <v>0</v>
      </c>
      <c r="X724" s="60">
        <v>0</v>
      </c>
      <c r="Y724" s="60">
        <v>0</v>
      </c>
      <c r="Z724" s="60">
        <v>0</v>
      </c>
      <c r="AA724" s="60">
        <v>0</v>
      </c>
      <c r="AB724" s="60">
        <v>0</v>
      </c>
      <c r="AC724" s="132" t="s">
        <v>231</v>
      </c>
      <c r="AD724" s="132" t="s">
        <v>455</v>
      </c>
      <c r="AE724" s="60"/>
      <c r="AF724" s="3"/>
    </row>
    <row r="725" s="16" customFormat="1" ht="24" spans="1:31">
      <c r="A725" s="117" t="s">
        <v>475</v>
      </c>
      <c r="B725" s="54" t="s">
        <v>476</v>
      </c>
      <c r="C725" s="195" t="s">
        <v>60</v>
      </c>
      <c r="D725" s="117" t="s">
        <v>67</v>
      </c>
      <c r="E725" s="117" t="s">
        <v>477</v>
      </c>
      <c r="F725" s="117">
        <v>3154.551</v>
      </c>
      <c r="G725" s="117">
        <v>20</v>
      </c>
      <c r="H725" s="188" t="s">
        <v>117</v>
      </c>
      <c r="I725" s="117">
        <v>2872</v>
      </c>
      <c r="J725" s="117">
        <v>10824</v>
      </c>
      <c r="K725" s="117" t="s">
        <v>37</v>
      </c>
      <c r="L725" s="117" t="s">
        <v>38</v>
      </c>
      <c r="M725" s="117">
        <v>17782.7</v>
      </c>
      <c r="N725" s="117">
        <v>16000.53594</v>
      </c>
      <c r="O725" s="117">
        <v>1782.16406</v>
      </c>
      <c r="P725" s="117">
        <v>0</v>
      </c>
      <c r="Q725" s="117">
        <v>0</v>
      </c>
      <c r="R725" s="117" t="s">
        <v>39</v>
      </c>
      <c r="S725" s="117">
        <v>9860</v>
      </c>
      <c r="T725" s="117">
        <v>44077</v>
      </c>
      <c r="U725" s="117">
        <v>2872</v>
      </c>
      <c r="V725" s="117">
        <v>10824</v>
      </c>
      <c r="W725" s="117">
        <v>0</v>
      </c>
      <c r="X725" s="117">
        <v>0</v>
      </c>
      <c r="Y725" s="117">
        <v>0</v>
      </c>
      <c r="Z725" s="117">
        <v>0</v>
      </c>
      <c r="AA725" s="117">
        <v>0</v>
      </c>
      <c r="AB725" s="117">
        <v>0</v>
      </c>
      <c r="AC725" s="195" t="s">
        <v>361</v>
      </c>
      <c r="AD725" s="204" t="s">
        <v>455</v>
      </c>
      <c r="AE725" s="132"/>
    </row>
    <row r="726" s="16" customFormat="1" ht="21" customHeight="1" spans="1:31">
      <c r="A726" s="59" t="s">
        <v>52</v>
      </c>
      <c r="B726" s="107" t="s">
        <v>478</v>
      </c>
      <c r="C726" s="134" t="s">
        <v>55</v>
      </c>
      <c r="D726" s="134" t="s">
        <v>67</v>
      </c>
      <c r="E726" s="134" t="s">
        <v>209</v>
      </c>
      <c r="F726" s="60">
        <v>1</v>
      </c>
      <c r="G726" s="195">
        <v>1</v>
      </c>
      <c r="H726" s="188" t="s">
        <v>117</v>
      </c>
      <c r="I726" s="60">
        <v>187</v>
      </c>
      <c r="J726" s="60">
        <v>743</v>
      </c>
      <c r="K726" s="295" t="s">
        <v>37</v>
      </c>
      <c r="L726" s="295" t="s">
        <v>37</v>
      </c>
      <c r="M726" s="60">
        <v>60</v>
      </c>
      <c r="N726" s="60">
        <v>60</v>
      </c>
      <c r="O726" s="60">
        <v>0</v>
      </c>
      <c r="P726" s="60">
        <v>0</v>
      </c>
      <c r="Q726" s="60">
        <v>0</v>
      </c>
      <c r="R726" s="134" t="s">
        <v>39</v>
      </c>
      <c r="S726" s="60">
        <v>187</v>
      </c>
      <c r="T726" s="60">
        <v>743</v>
      </c>
      <c r="U726" s="60">
        <v>187</v>
      </c>
      <c r="V726" s="60">
        <v>743</v>
      </c>
      <c r="W726" s="204">
        <v>0</v>
      </c>
      <c r="X726" s="204">
        <v>0</v>
      </c>
      <c r="Y726" s="204">
        <v>0</v>
      </c>
      <c r="Z726" s="204">
        <v>0</v>
      </c>
      <c r="AA726" s="204">
        <v>0</v>
      </c>
      <c r="AB726" s="204">
        <v>0</v>
      </c>
      <c r="AC726" s="134" t="s">
        <v>361</v>
      </c>
      <c r="AD726" s="132" t="s">
        <v>455</v>
      </c>
      <c r="AE726" s="132"/>
    </row>
    <row r="727" s="16" customFormat="1" ht="24" spans="1:31">
      <c r="A727" s="59" t="s">
        <v>52</v>
      </c>
      <c r="B727" s="132" t="s">
        <v>479</v>
      </c>
      <c r="C727" s="134" t="s">
        <v>60</v>
      </c>
      <c r="D727" s="134" t="s">
        <v>67</v>
      </c>
      <c r="E727" s="134" t="s">
        <v>477</v>
      </c>
      <c r="F727" s="134">
        <v>1</v>
      </c>
      <c r="G727" s="134">
        <v>1</v>
      </c>
      <c r="H727" s="188" t="s">
        <v>117</v>
      </c>
      <c r="I727" s="134">
        <v>31</v>
      </c>
      <c r="J727" s="134">
        <v>123</v>
      </c>
      <c r="K727" s="295" t="s">
        <v>37</v>
      </c>
      <c r="L727" s="295" t="s">
        <v>37</v>
      </c>
      <c r="M727" s="134">
        <v>15.6</v>
      </c>
      <c r="N727" s="134">
        <v>15.6</v>
      </c>
      <c r="O727" s="134">
        <v>0</v>
      </c>
      <c r="P727" s="134">
        <v>0</v>
      </c>
      <c r="Q727" s="134">
        <v>0</v>
      </c>
      <c r="R727" s="134" t="s">
        <v>39</v>
      </c>
      <c r="S727" s="134">
        <v>31</v>
      </c>
      <c r="T727" s="134">
        <v>123</v>
      </c>
      <c r="U727" s="134">
        <v>31</v>
      </c>
      <c r="V727" s="134">
        <v>123</v>
      </c>
      <c r="W727" s="132">
        <v>0</v>
      </c>
      <c r="X727" s="132">
        <v>0</v>
      </c>
      <c r="Y727" s="132">
        <v>0</v>
      </c>
      <c r="Z727" s="132">
        <v>0</v>
      </c>
      <c r="AA727" s="132">
        <v>0</v>
      </c>
      <c r="AB727" s="132">
        <v>0</v>
      </c>
      <c r="AC727" s="134" t="s">
        <v>361</v>
      </c>
      <c r="AD727" s="132" t="s">
        <v>455</v>
      </c>
      <c r="AE727" s="132"/>
    </row>
    <row r="728" s="16" customFormat="1" ht="24" spans="1:31">
      <c r="A728" s="59" t="s">
        <v>52</v>
      </c>
      <c r="B728" s="132" t="s">
        <v>480</v>
      </c>
      <c r="C728" s="134" t="s">
        <v>55</v>
      </c>
      <c r="D728" s="134" t="s">
        <v>67</v>
      </c>
      <c r="E728" s="134" t="s">
        <v>189</v>
      </c>
      <c r="F728" s="134">
        <v>3126</v>
      </c>
      <c r="G728" s="134">
        <v>1</v>
      </c>
      <c r="H728" s="188" t="s">
        <v>117</v>
      </c>
      <c r="I728" s="134">
        <v>69</v>
      </c>
      <c r="J728" s="134">
        <v>262</v>
      </c>
      <c r="K728" s="295" t="s">
        <v>37</v>
      </c>
      <c r="L728" s="295" t="s">
        <v>37</v>
      </c>
      <c r="M728" s="134">
        <v>500</v>
      </c>
      <c r="N728" s="134">
        <v>500</v>
      </c>
      <c r="O728" s="134">
        <v>0</v>
      </c>
      <c r="P728" s="134">
        <v>0</v>
      </c>
      <c r="Q728" s="134">
        <v>0</v>
      </c>
      <c r="R728" s="134" t="s">
        <v>39</v>
      </c>
      <c r="S728" s="134">
        <v>69</v>
      </c>
      <c r="T728" s="134">
        <v>262</v>
      </c>
      <c r="U728" s="134">
        <v>69</v>
      </c>
      <c r="V728" s="134">
        <v>262</v>
      </c>
      <c r="W728" s="132">
        <v>0</v>
      </c>
      <c r="X728" s="132">
        <v>0</v>
      </c>
      <c r="Y728" s="132">
        <v>0</v>
      </c>
      <c r="Z728" s="132">
        <v>0</v>
      </c>
      <c r="AA728" s="132">
        <v>0</v>
      </c>
      <c r="AB728" s="132">
        <v>0</v>
      </c>
      <c r="AC728" s="134" t="s">
        <v>361</v>
      </c>
      <c r="AD728" s="132" t="s">
        <v>455</v>
      </c>
      <c r="AE728" s="132"/>
    </row>
    <row r="729" s="16" customFormat="1" ht="24" spans="1:31">
      <c r="A729" s="59" t="s">
        <v>52</v>
      </c>
      <c r="B729" s="107" t="s">
        <v>481</v>
      </c>
      <c r="C729" s="60" t="s">
        <v>482</v>
      </c>
      <c r="D729" s="60" t="s">
        <v>436</v>
      </c>
      <c r="E729" s="60" t="s">
        <v>209</v>
      </c>
      <c r="F729" s="60">
        <v>1</v>
      </c>
      <c r="G729" s="60">
        <v>1</v>
      </c>
      <c r="H729" s="188" t="s">
        <v>117</v>
      </c>
      <c r="I729" s="60">
        <v>254</v>
      </c>
      <c r="J729" s="60">
        <v>1016</v>
      </c>
      <c r="K729" s="60" t="s">
        <v>44</v>
      </c>
      <c r="L729" s="60" t="s">
        <v>44</v>
      </c>
      <c r="M729" s="60">
        <v>108</v>
      </c>
      <c r="N729" s="60">
        <v>108</v>
      </c>
      <c r="O729" s="60">
        <v>0</v>
      </c>
      <c r="P729" s="60">
        <v>0</v>
      </c>
      <c r="Q729" s="60">
        <v>0</v>
      </c>
      <c r="R729" s="60" t="s">
        <v>39</v>
      </c>
      <c r="S729" s="60">
        <v>254</v>
      </c>
      <c r="T729" s="60">
        <v>1016</v>
      </c>
      <c r="U729" s="60">
        <v>254</v>
      </c>
      <c r="V729" s="60">
        <v>1016</v>
      </c>
      <c r="W729" s="60">
        <v>0</v>
      </c>
      <c r="X729" s="60">
        <v>0</v>
      </c>
      <c r="Y729" s="60">
        <v>0</v>
      </c>
      <c r="Z729" s="60">
        <v>0</v>
      </c>
      <c r="AA729" s="60">
        <v>0</v>
      </c>
      <c r="AB729" s="60">
        <v>0</v>
      </c>
      <c r="AC729" s="132" t="s">
        <v>231</v>
      </c>
      <c r="AD729" s="132" t="s">
        <v>455</v>
      </c>
      <c r="AE729" s="132"/>
    </row>
    <row r="730" s="18" customFormat="1" ht="20" customHeight="1" spans="1:230">
      <c r="A730" s="59" t="s">
        <v>52</v>
      </c>
      <c r="B730" s="107" t="s">
        <v>483</v>
      </c>
      <c r="C730" s="60" t="s">
        <v>55</v>
      </c>
      <c r="D730" s="60" t="s">
        <v>50</v>
      </c>
      <c r="E730" s="60" t="s">
        <v>209</v>
      </c>
      <c r="F730" s="60">
        <v>1</v>
      </c>
      <c r="G730" s="60">
        <v>1</v>
      </c>
      <c r="H730" s="188" t="s">
        <v>117</v>
      </c>
      <c r="I730" s="60">
        <v>69</v>
      </c>
      <c r="J730" s="60">
        <v>258</v>
      </c>
      <c r="K730" s="60" t="s">
        <v>44</v>
      </c>
      <c r="L730" s="60" t="s">
        <v>44</v>
      </c>
      <c r="M730" s="60">
        <v>1700</v>
      </c>
      <c r="N730" s="60">
        <v>1200</v>
      </c>
      <c r="O730" s="60">
        <v>500</v>
      </c>
      <c r="P730" s="60">
        <v>0</v>
      </c>
      <c r="Q730" s="60">
        <v>0</v>
      </c>
      <c r="R730" s="60" t="s">
        <v>39</v>
      </c>
      <c r="S730" s="60">
        <v>69</v>
      </c>
      <c r="T730" s="60">
        <v>258</v>
      </c>
      <c r="U730" s="60">
        <v>69</v>
      </c>
      <c r="V730" s="60">
        <v>258</v>
      </c>
      <c r="W730" s="60">
        <v>0</v>
      </c>
      <c r="X730" s="60">
        <v>0</v>
      </c>
      <c r="Y730" s="60">
        <v>0</v>
      </c>
      <c r="Z730" s="60">
        <v>0</v>
      </c>
      <c r="AA730" s="60">
        <v>0</v>
      </c>
      <c r="AB730" s="60">
        <v>0</v>
      </c>
      <c r="AC730" s="107" t="s">
        <v>361</v>
      </c>
      <c r="AD730" s="107" t="s">
        <v>185</v>
      </c>
      <c r="AE730" s="107"/>
      <c r="AF730" s="205"/>
      <c r="AG730" s="205"/>
      <c r="AH730" s="205"/>
      <c r="AI730" s="205"/>
      <c r="AJ730" s="205"/>
      <c r="AK730" s="205"/>
      <c r="AL730" s="205"/>
      <c r="AM730" s="205"/>
      <c r="AN730" s="205"/>
      <c r="AO730" s="205"/>
      <c r="AP730" s="205"/>
      <c r="AQ730" s="205"/>
      <c r="AR730" s="205"/>
      <c r="AS730" s="205"/>
      <c r="AT730" s="205"/>
      <c r="AU730" s="205"/>
      <c r="AV730" s="205"/>
      <c r="AW730" s="205"/>
      <c r="AX730" s="205"/>
      <c r="AY730" s="205"/>
      <c r="AZ730" s="205"/>
      <c r="BA730" s="205"/>
      <c r="BB730" s="205"/>
      <c r="BC730" s="205"/>
      <c r="BD730" s="205"/>
      <c r="BE730" s="205"/>
      <c r="BF730" s="205"/>
      <c r="BG730" s="205"/>
      <c r="BH730" s="205"/>
      <c r="BI730" s="205"/>
      <c r="BJ730" s="205"/>
      <c r="BK730" s="205"/>
      <c r="BL730" s="205"/>
      <c r="BM730" s="205"/>
      <c r="BN730" s="205"/>
      <c r="BO730" s="205"/>
      <c r="BP730" s="205"/>
      <c r="BQ730" s="205"/>
      <c r="BR730" s="205"/>
      <c r="BS730" s="205"/>
      <c r="BT730" s="205"/>
      <c r="BU730" s="205"/>
      <c r="BV730" s="205"/>
      <c r="BW730" s="205"/>
      <c r="BX730" s="205"/>
      <c r="BY730" s="205"/>
      <c r="BZ730" s="205"/>
      <c r="CA730" s="205"/>
      <c r="CB730" s="205"/>
      <c r="CC730" s="205"/>
      <c r="CD730" s="205"/>
      <c r="CE730" s="205"/>
      <c r="CF730" s="205"/>
      <c r="CG730" s="205"/>
      <c r="CH730" s="205"/>
      <c r="CI730" s="205"/>
      <c r="CJ730" s="205"/>
      <c r="CK730" s="205"/>
      <c r="CL730" s="205"/>
      <c r="CM730" s="205"/>
      <c r="CN730" s="205"/>
      <c r="CO730" s="205"/>
      <c r="CP730" s="205"/>
      <c r="CQ730" s="205"/>
      <c r="CR730" s="205"/>
      <c r="CS730" s="205"/>
      <c r="CT730" s="205"/>
      <c r="CU730" s="205"/>
      <c r="CV730" s="205"/>
      <c r="CW730" s="205"/>
      <c r="CX730" s="205"/>
      <c r="CY730" s="205"/>
      <c r="CZ730" s="205"/>
      <c r="DA730" s="205"/>
      <c r="DB730" s="205"/>
      <c r="DC730" s="205"/>
      <c r="DD730" s="205"/>
      <c r="DE730" s="205"/>
      <c r="DF730" s="205"/>
      <c r="DG730" s="205"/>
      <c r="DH730" s="205"/>
      <c r="DI730" s="205"/>
      <c r="DJ730" s="205"/>
      <c r="DK730" s="205"/>
      <c r="DL730" s="205"/>
      <c r="DM730" s="205"/>
      <c r="DN730" s="205"/>
      <c r="DO730" s="205"/>
      <c r="DP730" s="205"/>
      <c r="DQ730" s="205"/>
      <c r="DR730" s="205"/>
      <c r="DS730" s="205"/>
      <c r="DT730" s="205"/>
      <c r="DU730" s="205"/>
      <c r="DV730" s="205"/>
      <c r="DW730" s="205"/>
      <c r="DX730" s="205"/>
      <c r="DY730" s="205"/>
      <c r="DZ730" s="205"/>
      <c r="EA730" s="205"/>
      <c r="EB730" s="205"/>
      <c r="EC730" s="205"/>
      <c r="ED730" s="205"/>
      <c r="EE730" s="205"/>
      <c r="EF730" s="205"/>
      <c r="EG730" s="205"/>
      <c r="EH730" s="205"/>
      <c r="EI730" s="205"/>
      <c r="EJ730" s="205"/>
      <c r="EK730" s="205"/>
      <c r="EL730" s="205"/>
      <c r="EM730" s="205"/>
      <c r="EN730" s="205"/>
      <c r="EO730" s="205"/>
      <c r="EP730" s="205"/>
      <c r="EQ730" s="205"/>
      <c r="ER730" s="205"/>
      <c r="ES730" s="205"/>
      <c r="ET730" s="205"/>
      <c r="EU730" s="205"/>
      <c r="EV730" s="205"/>
      <c r="EW730" s="205"/>
      <c r="EX730" s="205"/>
      <c r="EY730" s="205"/>
      <c r="EZ730" s="205"/>
      <c r="FA730" s="205"/>
      <c r="FB730" s="205"/>
      <c r="FC730" s="205"/>
      <c r="FD730" s="205"/>
      <c r="FE730" s="205"/>
      <c r="FF730" s="205"/>
      <c r="FG730" s="205"/>
      <c r="FH730" s="205"/>
      <c r="FI730" s="205"/>
      <c r="FJ730" s="205"/>
      <c r="FK730" s="205"/>
      <c r="FL730" s="205"/>
      <c r="FM730" s="205"/>
      <c r="FN730" s="205"/>
      <c r="FO730" s="205"/>
      <c r="FP730" s="205"/>
      <c r="FQ730" s="205"/>
      <c r="FR730" s="205"/>
      <c r="FS730" s="205"/>
      <c r="FT730" s="205"/>
      <c r="FU730" s="205"/>
      <c r="FV730" s="205"/>
      <c r="FW730" s="205"/>
      <c r="FX730" s="205"/>
      <c r="FY730" s="205"/>
      <c r="FZ730" s="205"/>
      <c r="GA730" s="205"/>
      <c r="GB730" s="205"/>
      <c r="GC730" s="205"/>
      <c r="GD730" s="205"/>
      <c r="GE730" s="205"/>
      <c r="GF730" s="205"/>
      <c r="GG730" s="205"/>
      <c r="GH730" s="205"/>
      <c r="GI730" s="205"/>
      <c r="GJ730" s="205"/>
      <c r="GK730" s="205"/>
      <c r="GL730" s="205"/>
      <c r="GM730" s="205"/>
      <c r="GN730" s="205"/>
      <c r="GO730" s="205"/>
      <c r="GP730" s="205"/>
      <c r="GQ730" s="205"/>
      <c r="GR730" s="205"/>
      <c r="GS730" s="205"/>
      <c r="GT730" s="205"/>
      <c r="GU730" s="205"/>
      <c r="GV730" s="205"/>
      <c r="GW730" s="205"/>
      <c r="GX730" s="205"/>
      <c r="GY730" s="205"/>
      <c r="GZ730" s="205"/>
      <c r="HA730" s="205"/>
      <c r="HB730" s="205"/>
      <c r="HC730" s="205"/>
      <c r="HD730" s="205"/>
      <c r="HE730" s="205"/>
      <c r="HF730" s="205"/>
      <c r="HG730" s="205"/>
      <c r="HH730" s="205"/>
      <c r="HI730" s="205"/>
      <c r="HJ730" s="205"/>
      <c r="HK730" s="205"/>
      <c r="HL730" s="205"/>
      <c r="HM730" s="205"/>
      <c r="HN730" s="205"/>
      <c r="HO730" s="205"/>
      <c r="HP730" s="205"/>
      <c r="HQ730" s="205"/>
      <c r="HR730" s="205"/>
      <c r="HS730" s="205"/>
      <c r="HT730" s="205"/>
      <c r="HU730" s="205"/>
      <c r="HV730" s="205"/>
    </row>
    <row r="731" s="205" customFormat="1" ht="24" spans="1:31">
      <c r="A731" s="59" t="s">
        <v>52</v>
      </c>
      <c r="B731" s="107" t="s">
        <v>484</v>
      </c>
      <c r="C731" s="60" t="s">
        <v>56</v>
      </c>
      <c r="D731" s="60" t="s">
        <v>50</v>
      </c>
      <c r="E731" s="60" t="s">
        <v>270</v>
      </c>
      <c r="F731" s="60">
        <v>10.551</v>
      </c>
      <c r="G731" s="60">
        <v>1</v>
      </c>
      <c r="H731" s="188" t="s">
        <v>117</v>
      </c>
      <c r="I731" s="60">
        <v>308</v>
      </c>
      <c r="J731" s="60">
        <v>1149</v>
      </c>
      <c r="K731" s="60" t="s">
        <v>44</v>
      </c>
      <c r="L731" s="60" t="s">
        <v>44</v>
      </c>
      <c r="M731" s="60">
        <v>1100</v>
      </c>
      <c r="N731" s="60">
        <v>0</v>
      </c>
      <c r="O731" s="60">
        <v>1100</v>
      </c>
      <c r="P731" s="60">
        <v>0</v>
      </c>
      <c r="Q731" s="60">
        <v>0</v>
      </c>
      <c r="R731" s="60" t="s">
        <v>39</v>
      </c>
      <c r="S731" s="60">
        <v>6584</v>
      </c>
      <c r="T731" s="60">
        <v>31413</v>
      </c>
      <c r="U731" s="60">
        <v>308</v>
      </c>
      <c r="V731" s="60">
        <v>1149</v>
      </c>
      <c r="W731" s="60">
        <v>0</v>
      </c>
      <c r="X731" s="60">
        <v>0</v>
      </c>
      <c r="Y731" s="60">
        <v>0</v>
      </c>
      <c r="Z731" s="60">
        <v>0</v>
      </c>
      <c r="AA731" s="60">
        <v>0</v>
      </c>
      <c r="AB731" s="60">
        <v>0</v>
      </c>
      <c r="AC731" s="107" t="s">
        <v>231</v>
      </c>
      <c r="AD731" s="107" t="s">
        <v>455</v>
      </c>
      <c r="AE731" s="265"/>
    </row>
    <row r="732" s="15" customFormat="1" ht="25" customHeight="1" spans="1:31">
      <c r="A732" s="59" t="s">
        <v>52</v>
      </c>
      <c r="B732" s="107" t="s">
        <v>485</v>
      </c>
      <c r="C732" s="60" t="s">
        <v>60</v>
      </c>
      <c r="D732" s="60" t="s">
        <v>50</v>
      </c>
      <c r="E732" s="60" t="s">
        <v>209</v>
      </c>
      <c r="F732" s="60">
        <v>1</v>
      </c>
      <c r="G732" s="60">
        <v>1</v>
      </c>
      <c r="H732" s="188" t="s">
        <v>117</v>
      </c>
      <c r="I732" s="60">
        <v>20</v>
      </c>
      <c r="J732" s="60">
        <v>75</v>
      </c>
      <c r="K732" s="60" t="s">
        <v>44</v>
      </c>
      <c r="L732" s="60" t="s">
        <v>44</v>
      </c>
      <c r="M732" s="60">
        <v>45</v>
      </c>
      <c r="N732" s="60">
        <v>45</v>
      </c>
      <c r="O732" s="60">
        <v>0</v>
      </c>
      <c r="P732" s="60">
        <v>0</v>
      </c>
      <c r="Q732" s="60">
        <v>0</v>
      </c>
      <c r="R732" s="60" t="s">
        <v>39</v>
      </c>
      <c r="S732" s="60">
        <v>20</v>
      </c>
      <c r="T732" s="60">
        <v>75</v>
      </c>
      <c r="U732" s="60">
        <v>20</v>
      </c>
      <c r="V732" s="60">
        <v>75</v>
      </c>
      <c r="W732" s="60">
        <v>0</v>
      </c>
      <c r="X732" s="60">
        <v>0</v>
      </c>
      <c r="Y732" s="60">
        <v>0</v>
      </c>
      <c r="Z732" s="60">
        <v>0</v>
      </c>
      <c r="AA732" s="60">
        <v>0</v>
      </c>
      <c r="AB732" s="60">
        <v>0</v>
      </c>
      <c r="AC732" s="107" t="s">
        <v>361</v>
      </c>
      <c r="AD732" s="107" t="s">
        <v>400</v>
      </c>
      <c r="AE732" s="107"/>
    </row>
    <row r="733" s="15" customFormat="1" ht="25" customHeight="1" spans="1:31">
      <c r="A733" s="59" t="s">
        <v>52</v>
      </c>
      <c r="B733" s="107" t="s">
        <v>486</v>
      </c>
      <c r="C733" s="60" t="s">
        <v>60</v>
      </c>
      <c r="D733" s="60" t="s">
        <v>50</v>
      </c>
      <c r="E733" s="60" t="s">
        <v>209</v>
      </c>
      <c r="F733" s="60">
        <v>1</v>
      </c>
      <c r="G733" s="60">
        <v>1</v>
      </c>
      <c r="H733" s="188" t="s">
        <v>117</v>
      </c>
      <c r="I733" s="60">
        <v>52</v>
      </c>
      <c r="J733" s="60">
        <v>166</v>
      </c>
      <c r="K733" s="60" t="s">
        <v>44</v>
      </c>
      <c r="L733" s="60" t="s">
        <v>44</v>
      </c>
      <c r="M733" s="60">
        <v>305</v>
      </c>
      <c r="N733" s="60">
        <v>272.83594</v>
      </c>
      <c r="O733" s="60">
        <v>32.16406</v>
      </c>
      <c r="P733" s="60">
        <v>0</v>
      </c>
      <c r="Q733" s="60">
        <v>0</v>
      </c>
      <c r="R733" s="60" t="s">
        <v>39</v>
      </c>
      <c r="S733" s="60">
        <v>52</v>
      </c>
      <c r="T733" s="60">
        <v>166</v>
      </c>
      <c r="U733" s="60">
        <v>52</v>
      </c>
      <c r="V733" s="60">
        <v>166</v>
      </c>
      <c r="W733" s="60">
        <v>0</v>
      </c>
      <c r="X733" s="60">
        <v>0</v>
      </c>
      <c r="Y733" s="60">
        <v>0</v>
      </c>
      <c r="Z733" s="60">
        <v>0</v>
      </c>
      <c r="AA733" s="60">
        <v>0</v>
      </c>
      <c r="AB733" s="60">
        <v>0</v>
      </c>
      <c r="AC733" s="107" t="s">
        <v>361</v>
      </c>
      <c r="AD733" s="107" t="s">
        <v>455</v>
      </c>
      <c r="AE733" s="107"/>
    </row>
    <row r="734" s="15" customFormat="1" ht="25" customHeight="1" spans="1:31">
      <c r="A734" s="59" t="s">
        <v>52</v>
      </c>
      <c r="B734" s="107" t="s">
        <v>487</v>
      </c>
      <c r="C734" s="60" t="s">
        <v>60</v>
      </c>
      <c r="D734" s="60" t="s">
        <v>50</v>
      </c>
      <c r="E734" s="60" t="s">
        <v>209</v>
      </c>
      <c r="F734" s="60">
        <v>1</v>
      </c>
      <c r="G734" s="60">
        <v>1</v>
      </c>
      <c r="H734" s="188" t="s">
        <v>117</v>
      </c>
      <c r="I734" s="60">
        <v>71</v>
      </c>
      <c r="J734" s="60">
        <v>270</v>
      </c>
      <c r="K734" s="60" t="s">
        <v>44</v>
      </c>
      <c r="L734" s="60" t="s">
        <v>44</v>
      </c>
      <c r="M734" s="60">
        <v>150</v>
      </c>
      <c r="N734" s="60">
        <v>0</v>
      </c>
      <c r="O734" s="60">
        <v>150</v>
      </c>
      <c r="P734" s="60">
        <v>0</v>
      </c>
      <c r="Q734" s="60">
        <v>0</v>
      </c>
      <c r="R734" s="60" t="s">
        <v>39</v>
      </c>
      <c r="S734" s="60">
        <v>71</v>
      </c>
      <c r="T734" s="60">
        <v>270</v>
      </c>
      <c r="U734" s="60">
        <v>71</v>
      </c>
      <c r="V734" s="60">
        <v>270</v>
      </c>
      <c r="W734" s="60">
        <v>0</v>
      </c>
      <c r="X734" s="60">
        <v>0</v>
      </c>
      <c r="Y734" s="60">
        <v>0</v>
      </c>
      <c r="Z734" s="60">
        <v>0</v>
      </c>
      <c r="AA734" s="60">
        <v>0</v>
      </c>
      <c r="AB734" s="60">
        <v>0</v>
      </c>
      <c r="AC734" s="107" t="s">
        <v>361</v>
      </c>
      <c r="AD734" s="107" t="s">
        <v>455</v>
      </c>
      <c r="AE734" s="107"/>
    </row>
    <row r="735" s="15" customFormat="1" ht="24" spans="1:31">
      <c r="A735" s="59" t="s">
        <v>52</v>
      </c>
      <c r="B735" s="107" t="s">
        <v>488</v>
      </c>
      <c r="C735" s="60" t="s">
        <v>60</v>
      </c>
      <c r="D735" s="60" t="s">
        <v>50</v>
      </c>
      <c r="E735" s="60" t="s">
        <v>209</v>
      </c>
      <c r="F735" s="60">
        <v>1</v>
      </c>
      <c r="G735" s="60">
        <v>1</v>
      </c>
      <c r="H735" s="188" t="s">
        <v>117</v>
      </c>
      <c r="I735" s="60">
        <v>78</v>
      </c>
      <c r="J735" s="60">
        <v>307</v>
      </c>
      <c r="K735" s="60" t="s">
        <v>44</v>
      </c>
      <c r="L735" s="60" t="s">
        <v>44</v>
      </c>
      <c r="M735" s="60">
        <v>40</v>
      </c>
      <c r="N735" s="60">
        <v>40</v>
      </c>
      <c r="O735" s="60">
        <v>0</v>
      </c>
      <c r="P735" s="60">
        <v>0</v>
      </c>
      <c r="Q735" s="60">
        <v>0</v>
      </c>
      <c r="R735" s="60" t="s">
        <v>39</v>
      </c>
      <c r="S735" s="60">
        <v>78</v>
      </c>
      <c r="T735" s="60">
        <v>307</v>
      </c>
      <c r="U735" s="60">
        <v>78</v>
      </c>
      <c r="V735" s="60">
        <v>307</v>
      </c>
      <c r="W735" s="60">
        <v>0</v>
      </c>
      <c r="X735" s="60">
        <v>0</v>
      </c>
      <c r="Y735" s="60">
        <v>0</v>
      </c>
      <c r="Z735" s="60">
        <v>0</v>
      </c>
      <c r="AA735" s="60">
        <v>0</v>
      </c>
      <c r="AB735" s="60">
        <v>0</v>
      </c>
      <c r="AC735" s="107" t="s">
        <v>361</v>
      </c>
      <c r="AD735" s="107" t="s">
        <v>455</v>
      </c>
      <c r="AE735" s="107"/>
    </row>
    <row r="736" s="205" customFormat="1" ht="24" spans="1:256">
      <c r="A736" s="59" t="s">
        <v>52</v>
      </c>
      <c r="B736" s="107" t="s">
        <v>489</v>
      </c>
      <c r="C736" s="60" t="s">
        <v>169</v>
      </c>
      <c r="D736" s="60" t="s">
        <v>50</v>
      </c>
      <c r="E736" s="60" t="s">
        <v>209</v>
      </c>
      <c r="F736" s="60">
        <v>1</v>
      </c>
      <c r="G736" s="60">
        <v>1</v>
      </c>
      <c r="H736" s="188" t="s">
        <v>117</v>
      </c>
      <c r="I736" s="60">
        <v>457</v>
      </c>
      <c r="J736" s="60">
        <v>1576</v>
      </c>
      <c r="K736" s="60" t="s">
        <v>44</v>
      </c>
      <c r="L736" s="60" t="s">
        <v>44</v>
      </c>
      <c r="M736" s="60">
        <v>1560</v>
      </c>
      <c r="N736" s="60">
        <v>1560</v>
      </c>
      <c r="O736" s="60">
        <v>0</v>
      </c>
      <c r="P736" s="60">
        <v>0</v>
      </c>
      <c r="Q736" s="60">
        <v>0</v>
      </c>
      <c r="R736" s="60" t="s">
        <v>39</v>
      </c>
      <c r="S736" s="60">
        <v>457</v>
      </c>
      <c r="T736" s="60">
        <v>1576</v>
      </c>
      <c r="U736" s="60">
        <v>457</v>
      </c>
      <c r="V736" s="60">
        <v>1576</v>
      </c>
      <c r="W736" s="60">
        <v>0</v>
      </c>
      <c r="X736" s="60">
        <v>0</v>
      </c>
      <c r="Y736" s="60">
        <v>0</v>
      </c>
      <c r="Z736" s="60">
        <v>0</v>
      </c>
      <c r="AA736" s="60">
        <v>0</v>
      </c>
      <c r="AB736" s="60">
        <v>0</v>
      </c>
      <c r="AC736" s="107" t="s">
        <v>231</v>
      </c>
      <c r="AD736" s="107" t="s">
        <v>490</v>
      </c>
      <c r="AE736" s="107"/>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c r="BO736" s="15"/>
      <c r="BP736" s="15"/>
      <c r="BQ736" s="15"/>
      <c r="BR736" s="15"/>
      <c r="BS736" s="15"/>
      <c r="BT736" s="15"/>
      <c r="BU736" s="15"/>
      <c r="BV736" s="15"/>
      <c r="BW736" s="15"/>
      <c r="BX736" s="15"/>
      <c r="BY736" s="15"/>
      <c r="BZ736" s="15"/>
      <c r="CA736" s="15"/>
      <c r="CB736" s="15"/>
      <c r="CC736" s="15"/>
      <c r="CD736" s="15"/>
      <c r="CE736" s="15"/>
      <c r="CF736" s="15"/>
      <c r="CG736" s="15"/>
      <c r="CH736" s="15"/>
      <c r="CI736" s="15"/>
      <c r="CJ736" s="15"/>
      <c r="CK736" s="15"/>
      <c r="CL736" s="15"/>
      <c r="CM736" s="15"/>
      <c r="CN736" s="15"/>
      <c r="CO736" s="15"/>
      <c r="CP736" s="15"/>
      <c r="CQ736" s="15"/>
      <c r="CR736" s="15"/>
      <c r="CS736" s="15"/>
      <c r="CT736" s="15"/>
      <c r="CU736" s="15"/>
      <c r="CV736" s="15"/>
      <c r="CW736" s="15"/>
      <c r="CX736" s="15"/>
      <c r="CY736" s="15"/>
      <c r="CZ736" s="15"/>
      <c r="DA736" s="15"/>
      <c r="DB736" s="15"/>
      <c r="DC736" s="15"/>
      <c r="DD736" s="15"/>
      <c r="DE736" s="15"/>
      <c r="DF736" s="15"/>
      <c r="DG736" s="15"/>
      <c r="DH736" s="15"/>
      <c r="DI736" s="15"/>
      <c r="DJ736" s="15"/>
      <c r="DK736" s="15"/>
      <c r="DL736" s="15"/>
      <c r="DM736" s="15"/>
      <c r="DN736" s="15"/>
      <c r="DO736" s="15"/>
      <c r="DP736" s="15"/>
      <c r="DQ736" s="15"/>
      <c r="DR736" s="15"/>
      <c r="DS736" s="15"/>
      <c r="DT736" s="15"/>
      <c r="DU736" s="15"/>
      <c r="DV736" s="15"/>
      <c r="DW736" s="15"/>
      <c r="DX736" s="15"/>
      <c r="DY736" s="15"/>
      <c r="DZ736" s="15"/>
      <c r="EA736" s="15"/>
      <c r="EB736" s="15"/>
      <c r="EC736" s="15"/>
      <c r="ED736" s="15"/>
      <c r="EE736" s="15"/>
      <c r="EF736" s="15"/>
      <c r="EG736" s="15"/>
      <c r="EH736" s="15"/>
      <c r="EI736" s="15"/>
      <c r="EJ736" s="15"/>
      <c r="EK736" s="15"/>
      <c r="EL736" s="15"/>
      <c r="EM736" s="15"/>
      <c r="EN736" s="15"/>
      <c r="EO736" s="15"/>
      <c r="EP736" s="15"/>
      <c r="EQ736" s="15"/>
      <c r="ER736" s="15"/>
      <c r="ES736" s="15"/>
      <c r="ET736" s="15"/>
      <c r="EU736" s="15"/>
      <c r="EV736" s="15"/>
      <c r="EW736" s="15"/>
      <c r="EX736" s="15"/>
      <c r="EY736" s="15"/>
      <c r="EZ736" s="15"/>
      <c r="FA736" s="15"/>
      <c r="FB736" s="15"/>
      <c r="FC736" s="15"/>
      <c r="FD736" s="15"/>
      <c r="FE736" s="15"/>
      <c r="FF736" s="15"/>
      <c r="FG736" s="15"/>
      <c r="FH736" s="15"/>
      <c r="FI736" s="15"/>
      <c r="FJ736" s="15"/>
      <c r="FK736" s="15"/>
      <c r="FL736" s="15"/>
      <c r="FM736" s="15"/>
      <c r="FN736" s="15"/>
      <c r="FO736" s="15"/>
      <c r="FP736" s="15"/>
      <c r="FQ736" s="15"/>
      <c r="FR736" s="15"/>
      <c r="FS736" s="15"/>
      <c r="FT736" s="15"/>
      <c r="FU736" s="15"/>
      <c r="FV736" s="15"/>
      <c r="FW736" s="15"/>
      <c r="FX736" s="15"/>
      <c r="FY736" s="15"/>
      <c r="FZ736" s="15"/>
      <c r="GA736" s="15"/>
      <c r="GB736" s="15"/>
      <c r="GC736" s="15"/>
      <c r="GD736" s="15"/>
      <c r="GE736" s="15"/>
      <c r="GF736" s="15"/>
      <c r="GG736" s="15"/>
      <c r="GH736" s="15"/>
      <c r="GI736" s="15"/>
      <c r="GJ736" s="15"/>
      <c r="GK736" s="15"/>
      <c r="GL736" s="15"/>
      <c r="GM736" s="15"/>
      <c r="GN736" s="15"/>
      <c r="GO736" s="15"/>
      <c r="GP736" s="15"/>
      <c r="GQ736" s="15"/>
      <c r="GR736" s="15"/>
      <c r="GS736" s="15"/>
      <c r="GT736" s="15"/>
      <c r="GU736" s="15"/>
      <c r="GV736" s="15"/>
      <c r="GW736" s="15"/>
      <c r="GX736" s="15"/>
      <c r="GY736" s="15"/>
      <c r="GZ736" s="15"/>
      <c r="HA736" s="15"/>
      <c r="HB736" s="15"/>
      <c r="HC736" s="15"/>
      <c r="HD736" s="15"/>
      <c r="HE736" s="15"/>
      <c r="HF736" s="15"/>
      <c r="HG736" s="15"/>
      <c r="HH736" s="15"/>
      <c r="HI736" s="15"/>
      <c r="HJ736" s="15"/>
      <c r="HK736" s="15"/>
      <c r="HL736" s="15"/>
      <c r="HM736" s="15"/>
      <c r="HN736" s="15"/>
      <c r="HO736" s="15"/>
      <c r="HP736" s="15"/>
      <c r="HQ736" s="15"/>
      <c r="HR736" s="15"/>
      <c r="HS736" s="15"/>
      <c r="HT736" s="15"/>
      <c r="HU736" s="15"/>
      <c r="HV736" s="15"/>
      <c r="HW736" s="15"/>
      <c r="HX736" s="15"/>
      <c r="HY736" s="15"/>
      <c r="HZ736" s="15"/>
      <c r="IA736" s="15"/>
      <c r="IB736" s="15"/>
      <c r="IC736" s="15"/>
      <c r="ID736" s="15"/>
      <c r="IE736" s="15"/>
      <c r="IF736" s="15"/>
      <c r="IG736" s="15"/>
      <c r="IH736" s="15"/>
      <c r="II736" s="15"/>
      <c r="IJ736" s="15"/>
      <c r="IK736" s="15"/>
      <c r="IL736" s="15"/>
      <c r="IM736" s="15"/>
      <c r="IN736" s="15"/>
      <c r="IO736" s="15"/>
      <c r="IP736" s="15"/>
      <c r="IQ736" s="15"/>
      <c r="IR736" s="15"/>
      <c r="IS736" s="15"/>
      <c r="IT736" s="15"/>
      <c r="IU736" s="15"/>
      <c r="IV736" s="15"/>
    </row>
    <row r="737" s="18" customFormat="1" ht="29" customHeight="1" spans="1:230">
      <c r="A737" s="59" t="s">
        <v>52</v>
      </c>
      <c r="B737" s="107" t="s">
        <v>491</v>
      </c>
      <c r="C737" s="60" t="s">
        <v>55</v>
      </c>
      <c r="D737" s="60" t="s">
        <v>50</v>
      </c>
      <c r="E737" s="60" t="s">
        <v>209</v>
      </c>
      <c r="F737" s="60">
        <v>1</v>
      </c>
      <c r="G737" s="60">
        <v>1</v>
      </c>
      <c r="H737" s="188" t="s">
        <v>117</v>
      </c>
      <c r="I737" s="60">
        <v>69</v>
      </c>
      <c r="J737" s="60">
        <v>258</v>
      </c>
      <c r="K737" s="60" t="s">
        <v>38</v>
      </c>
      <c r="L737" s="60" t="s">
        <v>38</v>
      </c>
      <c r="M737" s="60">
        <v>1000</v>
      </c>
      <c r="N737" s="60">
        <v>1000</v>
      </c>
      <c r="O737" s="60">
        <v>0</v>
      </c>
      <c r="P737" s="60">
        <v>0</v>
      </c>
      <c r="Q737" s="60">
        <v>0</v>
      </c>
      <c r="R737" s="60" t="s">
        <v>39</v>
      </c>
      <c r="S737" s="60">
        <v>69</v>
      </c>
      <c r="T737" s="60">
        <v>258</v>
      </c>
      <c r="U737" s="60">
        <v>69</v>
      </c>
      <c r="V737" s="60">
        <v>258</v>
      </c>
      <c r="W737" s="60">
        <v>0</v>
      </c>
      <c r="X737" s="60">
        <v>0</v>
      </c>
      <c r="Y737" s="60">
        <v>0</v>
      </c>
      <c r="Z737" s="60">
        <v>0</v>
      </c>
      <c r="AA737" s="60">
        <v>0</v>
      </c>
      <c r="AB737" s="60">
        <v>0</v>
      </c>
      <c r="AC737" s="107" t="s">
        <v>361</v>
      </c>
      <c r="AD737" s="107" t="s">
        <v>185</v>
      </c>
      <c r="AE737" s="107"/>
      <c r="AF737" s="205"/>
      <c r="AG737" s="205"/>
      <c r="AH737" s="205"/>
      <c r="AI737" s="205"/>
      <c r="AJ737" s="205"/>
      <c r="AK737" s="205"/>
      <c r="AL737" s="205"/>
      <c r="AM737" s="205"/>
      <c r="AN737" s="205"/>
      <c r="AO737" s="205"/>
      <c r="AP737" s="205"/>
      <c r="AQ737" s="205"/>
      <c r="AR737" s="205"/>
      <c r="AS737" s="205"/>
      <c r="AT737" s="205"/>
      <c r="AU737" s="205"/>
      <c r="AV737" s="205"/>
      <c r="AW737" s="205"/>
      <c r="AX737" s="205"/>
      <c r="AY737" s="205"/>
      <c r="AZ737" s="205"/>
      <c r="BA737" s="205"/>
      <c r="BB737" s="205"/>
      <c r="BC737" s="205"/>
      <c r="BD737" s="205"/>
      <c r="BE737" s="205"/>
      <c r="BF737" s="205"/>
      <c r="BG737" s="205"/>
      <c r="BH737" s="205"/>
      <c r="BI737" s="205"/>
      <c r="BJ737" s="205"/>
      <c r="BK737" s="205"/>
      <c r="BL737" s="205"/>
      <c r="BM737" s="205"/>
      <c r="BN737" s="205"/>
      <c r="BO737" s="205"/>
      <c r="BP737" s="205"/>
      <c r="BQ737" s="205"/>
      <c r="BR737" s="205"/>
      <c r="BS737" s="205"/>
      <c r="BT737" s="205"/>
      <c r="BU737" s="205"/>
      <c r="BV737" s="205"/>
      <c r="BW737" s="205"/>
      <c r="BX737" s="205"/>
      <c r="BY737" s="205"/>
      <c r="BZ737" s="205"/>
      <c r="CA737" s="205"/>
      <c r="CB737" s="205"/>
      <c r="CC737" s="205"/>
      <c r="CD737" s="205"/>
      <c r="CE737" s="205"/>
      <c r="CF737" s="205"/>
      <c r="CG737" s="205"/>
      <c r="CH737" s="205"/>
      <c r="CI737" s="205"/>
      <c r="CJ737" s="205"/>
      <c r="CK737" s="205"/>
      <c r="CL737" s="205"/>
      <c r="CM737" s="205"/>
      <c r="CN737" s="205"/>
      <c r="CO737" s="205"/>
      <c r="CP737" s="205"/>
      <c r="CQ737" s="205"/>
      <c r="CR737" s="205"/>
      <c r="CS737" s="205"/>
      <c r="CT737" s="205"/>
      <c r="CU737" s="205"/>
      <c r="CV737" s="205"/>
      <c r="CW737" s="205"/>
      <c r="CX737" s="205"/>
      <c r="CY737" s="205"/>
      <c r="CZ737" s="205"/>
      <c r="DA737" s="205"/>
      <c r="DB737" s="205"/>
      <c r="DC737" s="205"/>
      <c r="DD737" s="205"/>
      <c r="DE737" s="205"/>
      <c r="DF737" s="205"/>
      <c r="DG737" s="205"/>
      <c r="DH737" s="205"/>
      <c r="DI737" s="205"/>
      <c r="DJ737" s="205"/>
      <c r="DK737" s="205"/>
      <c r="DL737" s="205"/>
      <c r="DM737" s="205"/>
      <c r="DN737" s="205"/>
      <c r="DO737" s="205"/>
      <c r="DP737" s="205"/>
      <c r="DQ737" s="205"/>
      <c r="DR737" s="205"/>
      <c r="DS737" s="205"/>
      <c r="DT737" s="205"/>
      <c r="DU737" s="205"/>
      <c r="DV737" s="205"/>
      <c r="DW737" s="205"/>
      <c r="DX737" s="205"/>
      <c r="DY737" s="205"/>
      <c r="DZ737" s="205"/>
      <c r="EA737" s="205"/>
      <c r="EB737" s="205"/>
      <c r="EC737" s="205"/>
      <c r="ED737" s="205"/>
      <c r="EE737" s="205"/>
      <c r="EF737" s="205"/>
      <c r="EG737" s="205"/>
      <c r="EH737" s="205"/>
      <c r="EI737" s="205"/>
      <c r="EJ737" s="205"/>
      <c r="EK737" s="205"/>
      <c r="EL737" s="205"/>
      <c r="EM737" s="205"/>
      <c r="EN737" s="205"/>
      <c r="EO737" s="205"/>
      <c r="EP737" s="205"/>
      <c r="EQ737" s="205"/>
      <c r="ER737" s="205"/>
      <c r="ES737" s="205"/>
      <c r="ET737" s="205"/>
      <c r="EU737" s="205"/>
      <c r="EV737" s="205"/>
      <c r="EW737" s="205"/>
      <c r="EX737" s="205"/>
      <c r="EY737" s="205"/>
      <c r="EZ737" s="205"/>
      <c r="FA737" s="205"/>
      <c r="FB737" s="205"/>
      <c r="FC737" s="205"/>
      <c r="FD737" s="205"/>
      <c r="FE737" s="205"/>
      <c r="FF737" s="205"/>
      <c r="FG737" s="205"/>
      <c r="FH737" s="205"/>
      <c r="FI737" s="205"/>
      <c r="FJ737" s="205"/>
      <c r="FK737" s="205"/>
      <c r="FL737" s="205"/>
      <c r="FM737" s="205"/>
      <c r="FN737" s="205"/>
      <c r="FO737" s="205"/>
      <c r="FP737" s="205"/>
      <c r="FQ737" s="205"/>
      <c r="FR737" s="205"/>
      <c r="FS737" s="205"/>
      <c r="FT737" s="205"/>
      <c r="FU737" s="205"/>
      <c r="FV737" s="205"/>
      <c r="FW737" s="205"/>
      <c r="FX737" s="205"/>
      <c r="FY737" s="205"/>
      <c r="FZ737" s="205"/>
      <c r="GA737" s="205"/>
      <c r="GB737" s="205"/>
      <c r="GC737" s="205"/>
      <c r="GD737" s="205"/>
      <c r="GE737" s="205"/>
      <c r="GF737" s="205"/>
      <c r="GG737" s="205"/>
      <c r="GH737" s="205"/>
      <c r="GI737" s="205"/>
      <c r="GJ737" s="205"/>
      <c r="GK737" s="205"/>
      <c r="GL737" s="205"/>
      <c r="GM737" s="205"/>
      <c r="GN737" s="205"/>
      <c r="GO737" s="205"/>
      <c r="GP737" s="205"/>
      <c r="GQ737" s="205"/>
      <c r="GR737" s="205"/>
      <c r="GS737" s="205"/>
      <c r="GT737" s="205"/>
      <c r="GU737" s="205"/>
      <c r="GV737" s="205"/>
      <c r="GW737" s="205"/>
      <c r="GX737" s="205"/>
      <c r="GY737" s="205"/>
      <c r="GZ737" s="205"/>
      <c r="HA737" s="205"/>
      <c r="HB737" s="205"/>
      <c r="HC737" s="205"/>
      <c r="HD737" s="205"/>
      <c r="HE737" s="205"/>
      <c r="HF737" s="205"/>
      <c r="HG737" s="205"/>
      <c r="HH737" s="205"/>
      <c r="HI737" s="205"/>
      <c r="HJ737" s="205"/>
      <c r="HK737" s="205"/>
      <c r="HL737" s="205"/>
      <c r="HM737" s="205"/>
      <c r="HN737" s="205"/>
      <c r="HO737" s="205"/>
      <c r="HP737" s="205"/>
      <c r="HQ737" s="205"/>
      <c r="HR737" s="205"/>
      <c r="HS737" s="205"/>
      <c r="HT737" s="205"/>
      <c r="HU737" s="205"/>
      <c r="HV737" s="205"/>
    </row>
    <row r="738" s="6" customFormat="1" ht="24" spans="1:32">
      <c r="A738" s="59" t="s">
        <v>52</v>
      </c>
      <c r="B738" s="107" t="s">
        <v>492</v>
      </c>
      <c r="C738" s="191" t="s">
        <v>55</v>
      </c>
      <c r="D738" s="107" t="s">
        <v>50</v>
      </c>
      <c r="E738" s="191" t="s">
        <v>209</v>
      </c>
      <c r="F738" s="194">
        <v>1</v>
      </c>
      <c r="G738" s="194">
        <v>1</v>
      </c>
      <c r="H738" s="188" t="s">
        <v>117</v>
      </c>
      <c r="I738" s="107">
        <v>4</v>
      </c>
      <c r="J738" s="107">
        <v>13</v>
      </c>
      <c r="K738" s="44" t="s">
        <v>38</v>
      </c>
      <c r="L738" s="44" t="s">
        <v>38</v>
      </c>
      <c r="M738" s="60">
        <v>3544.3</v>
      </c>
      <c r="N738" s="60">
        <v>3544.3</v>
      </c>
      <c r="O738" s="60">
        <v>0</v>
      </c>
      <c r="P738" s="60">
        <v>0</v>
      </c>
      <c r="Q738" s="60">
        <v>0</v>
      </c>
      <c r="R738" s="176" t="s">
        <v>39</v>
      </c>
      <c r="S738" s="107">
        <v>4</v>
      </c>
      <c r="T738" s="107">
        <v>13</v>
      </c>
      <c r="U738" s="107">
        <v>4</v>
      </c>
      <c r="V738" s="107">
        <v>13</v>
      </c>
      <c r="W738" s="60">
        <v>0</v>
      </c>
      <c r="X738" s="60">
        <v>0</v>
      </c>
      <c r="Y738" s="60">
        <v>0</v>
      </c>
      <c r="Z738" s="60">
        <v>0</v>
      </c>
      <c r="AA738" s="60">
        <v>0</v>
      </c>
      <c r="AB738" s="60">
        <v>0</v>
      </c>
      <c r="AC738" s="60" t="s">
        <v>361</v>
      </c>
      <c r="AD738" s="60" t="s">
        <v>185</v>
      </c>
      <c r="AE738" s="75"/>
      <c r="AF738" s="3"/>
    </row>
    <row r="739" s="6" customFormat="1" ht="28" customHeight="1" spans="1:32">
      <c r="A739" s="59" t="s">
        <v>52</v>
      </c>
      <c r="B739" s="107" t="s">
        <v>493</v>
      </c>
      <c r="C739" s="191" t="s">
        <v>55</v>
      </c>
      <c r="D739" s="107" t="s">
        <v>50</v>
      </c>
      <c r="E739" s="191" t="s">
        <v>209</v>
      </c>
      <c r="F739" s="194">
        <v>1</v>
      </c>
      <c r="G739" s="194">
        <v>1</v>
      </c>
      <c r="H739" s="188" t="s">
        <v>117</v>
      </c>
      <c r="I739" s="107">
        <v>374</v>
      </c>
      <c r="J739" s="107">
        <v>1416</v>
      </c>
      <c r="K739" s="44" t="s">
        <v>38</v>
      </c>
      <c r="L739" s="44" t="s">
        <v>38</v>
      </c>
      <c r="M739" s="60">
        <v>6748</v>
      </c>
      <c r="N739" s="60">
        <v>6748</v>
      </c>
      <c r="O739" s="60">
        <v>0</v>
      </c>
      <c r="P739" s="60">
        <v>0</v>
      </c>
      <c r="Q739" s="60">
        <v>0</v>
      </c>
      <c r="R739" s="176" t="s">
        <v>39</v>
      </c>
      <c r="S739" s="107">
        <v>374</v>
      </c>
      <c r="T739" s="107">
        <v>1416</v>
      </c>
      <c r="U739" s="107">
        <v>374</v>
      </c>
      <c r="V739" s="107">
        <v>1416</v>
      </c>
      <c r="W739" s="60">
        <v>0</v>
      </c>
      <c r="X739" s="60">
        <v>0</v>
      </c>
      <c r="Y739" s="60">
        <v>0</v>
      </c>
      <c r="Z739" s="60">
        <v>0</v>
      </c>
      <c r="AA739" s="60">
        <v>0</v>
      </c>
      <c r="AB739" s="60">
        <v>0</v>
      </c>
      <c r="AC739" s="60" t="s">
        <v>361</v>
      </c>
      <c r="AD739" s="60" t="s">
        <v>185</v>
      </c>
      <c r="AE739" s="75"/>
      <c r="AF739" s="3"/>
    </row>
    <row r="740" s="6" customFormat="1" ht="24" spans="1:32">
      <c r="A740" s="59" t="s">
        <v>52</v>
      </c>
      <c r="B740" s="107" t="s">
        <v>494</v>
      </c>
      <c r="C740" s="191" t="s">
        <v>55</v>
      </c>
      <c r="D740" s="107" t="s">
        <v>50</v>
      </c>
      <c r="E740" s="191" t="s">
        <v>209</v>
      </c>
      <c r="F740" s="194">
        <v>1</v>
      </c>
      <c r="G740" s="194">
        <v>1</v>
      </c>
      <c r="H740" s="188" t="s">
        <v>117</v>
      </c>
      <c r="I740" s="107">
        <v>187</v>
      </c>
      <c r="J740" s="107">
        <v>743</v>
      </c>
      <c r="K740" s="44" t="s">
        <v>38</v>
      </c>
      <c r="L740" s="44" t="s">
        <v>38</v>
      </c>
      <c r="M740" s="60">
        <v>50</v>
      </c>
      <c r="N740" s="60">
        <v>50</v>
      </c>
      <c r="O740" s="60">
        <v>0</v>
      </c>
      <c r="P740" s="60">
        <v>0</v>
      </c>
      <c r="Q740" s="60">
        <v>0</v>
      </c>
      <c r="R740" s="176" t="s">
        <v>39</v>
      </c>
      <c r="S740" s="107">
        <v>187</v>
      </c>
      <c r="T740" s="107">
        <v>743</v>
      </c>
      <c r="U740" s="107">
        <v>187</v>
      </c>
      <c r="V740" s="107">
        <v>743</v>
      </c>
      <c r="W740" s="60">
        <v>0</v>
      </c>
      <c r="X740" s="60">
        <v>0</v>
      </c>
      <c r="Y740" s="60">
        <v>0</v>
      </c>
      <c r="Z740" s="60">
        <v>0</v>
      </c>
      <c r="AA740" s="60">
        <v>0</v>
      </c>
      <c r="AB740" s="60">
        <v>0</v>
      </c>
      <c r="AC740" s="60" t="s">
        <v>361</v>
      </c>
      <c r="AD740" s="60" t="s">
        <v>185</v>
      </c>
      <c r="AE740" s="75"/>
      <c r="AF740" s="3"/>
    </row>
    <row r="741" s="6" customFormat="1" ht="24" spans="1:32">
      <c r="A741" s="59" t="s">
        <v>52</v>
      </c>
      <c r="B741" s="107" t="s">
        <v>495</v>
      </c>
      <c r="C741" s="191" t="s">
        <v>59</v>
      </c>
      <c r="D741" s="107" t="s">
        <v>67</v>
      </c>
      <c r="E741" s="191" t="s">
        <v>209</v>
      </c>
      <c r="F741" s="194">
        <v>1</v>
      </c>
      <c r="G741" s="191">
        <v>1</v>
      </c>
      <c r="H741" s="188" t="s">
        <v>117</v>
      </c>
      <c r="I741" s="107">
        <v>387</v>
      </c>
      <c r="J741" s="107">
        <v>1561</v>
      </c>
      <c r="K741" s="44" t="s">
        <v>38</v>
      </c>
      <c r="L741" s="44" t="s">
        <v>38</v>
      </c>
      <c r="M741" s="60">
        <v>136.5</v>
      </c>
      <c r="N741" s="60">
        <v>136.5</v>
      </c>
      <c r="O741" s="75">
        <v>0</v>
      </c>
      <c r="P741" s="75">
        <v>0</v>
      </c>
      <c r="Q741" s="75">
        <v>0</v>
      </c>
      <c r="R741" s="176" t="s">
        <v>39</v>
      </c>
      <c r="S741" s="107">
        <v>728</v>
      </c>
      <c r="T741" s="107">
        <v>3078</v>
      </c>
      <c r="U741" s="107">
        <v>387</v>
      </c>
      <c r="V741" s="107">
        <v>1561</v>
      </c>
      <c r="W741" s="75">
        <v>0</v>
      </c>
      <c r="X741" s="75">
        <v>0</v>
      </c>
      <c r="Y741" s="75">
        <v>0</v>
      </c>
      <c r="Z741" s="75">
        <v>0</v>
      </c>
      <c r="AA741" s="75">
        <v>0</v>
      </c>
      <c r="AB741" s="75">
        <v>0</v>
      </c>
      <c r="AC741" s="75" t="s">
        <v>231</v>
      </c>
      <c r="AD741" s="60" t="s">
        <v>59</v>
      </c>
      <c r="AE741" s="75"/>
      <c r="AF741" s="3"/>
    </row>
    <row r="742" s="6" customFormat="1" ht="27" customHeight="1" spans="1:32">
      <c r="A742" s="59" t="s">
        <v>52</v>
      </c>
      <c r="B742" s="107" t="s">
        <v>489</v>
      </c>
      <c r="C742" s="107" t="s">
        <v>62</v>
      </c>
      <c r="D742" s="107" t="s">
        <v>50</v>
      </c>
      <c r="E742" s="191" t="s">
        <v>209</v>
      </c>
      <c r="F742" s="194">
        <v>1</v>
      </c>
      <c r="G742" s="194">
        <v>1</v>
      </c>
      <c r="H742" s="188" t="s">
        <v>117</v>
      </c>
      <c r="I742" s="107">
        <v>252</v>
      </c>
      <c r="J742" s="107">
        <v>879</v>
      </c>
      <c r="K742" s="44" t="s">
        <v>38</v>
      </c>
      <c r="L742" s="44" t="s">
        <v>38</v>
      </c>
      <c r="M742" s="60">
        <v>480</v>
      </c>
      <c r="N742" s="60">
        <v>480</v>
      </c>
      <c r="O742" s="60">
        <v>0</v>
      </c>
      <c r="P742" s="60">
        <v>0</v>
      </c>
      <c r="Q742" s="60">
        <v>0</v>
      </c>
      <c r="R742" s="107" t="s">
        <v>39</v>
      </c>
      <c r="S742" s="107">
        <v>457</v>
      </c>
      <c r="T742" s="107">
        <v>1576</v>
      </c>
      <c r="U742" s="107">
        <v>252</v>
      </c>
      <c r="V742" s="107">
        <v>879</v>
      </c>
      <c r="W742" s="60">
        <v>0</v>
      </c>
      <c r="X742" s="60">
        <v>0</v>
      </c>
      <c r="Y742" s="60">
        <v>0</v>
      </c>
      <c r="Z742" s="60">
        <v>0</v>
      </c>
      <c r="AA742" s="60">
        <v>0</v>
      </c>
      <c r="AB742" s="60">
        <v>0</v>
      </c>
      <c r="AC742" s="60" t="s">
        <v>231</v>
      </c>
      <c r="AD742" s="60" t="s">
        <v>490</v>
      </c>
      <c r="AE742" s="75"/>
      <c r="AF742" s="3"/>
    </row>
    <row r="743" s="6" customFormat="1" ht="24" spans="1:32">
      <c r="A743" s="59" t="s">
        <v>52</v>
      </c>
      <c r="B743" s="107" t="s">
        <v>496</v>
      </c>
      <c r="C743" s="191" t="s">
        <v>63</v>
      </c>
      <c r="D743" s="107" t="s">
        <v>262</v>
      </c>
      <c r="E743" s="191" t="s">
        <v>209</v>
      </c>
      <c r="F743" s="194">
        <v>1</v>
      </c>
      <c r="G743" s="194">
        <v>1</v>
      </c>
      <c r="H743" s="188" t="s">
        <v>117</v>
      </c>
      <c r="I743" s="107">
        <v>1</v>
      </c>
      <c r="J743" s="107">
        <v>3</v>
      </c>
      <c r="K743" s="44" t="s">
        <v>38</v>
      </c>
      <c r="L743" s="44" t="s">
        <v>38</v>
      </c>
      <c r="M743" s="60">
        <v>96.3</v>
      </c>
      <c r="N743" s="60">
        <v>96.3</v>
      </c>
      <c r="O743" s="190">
        <v>0</v>
      </c>
      <c r="P743" s="190">
        <v>0</v>
      </c>
      <c r="Q743" s="190">
        <v>0</v>
      </c>
      <c r="R743" s="176" t="s">
        <v>39</v>
      </c>
      <c r="S743" s="107">
        <v>45</v>
      </c>
      <c r="T743" s="107">
        <v>241</v>
      </c>
      <c r="U743" s="107">
        <v>1</v>
      </c>
      <c r="V743" s="107">
        <v>3</v>
      </c>
      <c r="W743" s="60">
        <v>0</v>
      </c>
      <c r="X743" s="60">
        <v>0</v>
      </c>
      <c r="Y743" s="60">
        <v>0</v>
      </c>
      <c r="Z743" s="60">
        <v>0</v>
      </c>
      <c r="AA743" s="60">
        <v>0</v>
      </c>
      <c r="AB743" s="60">
        <v>0</v>
      </c>
      <c r="AC743" s="60" t="s">
        <v>361</v>
      </c>
      <c r="AD743" s="60" t="s">
        <v>185</v>
      </c>
      <c r="AE743" s="60"/>
      <c r="AF743" s="3"/>
    </row>
    <row r="744" s="6" customFormat="1" ht="24" spans="1:32">
      <c r="A744" s="59" t="s">
        <v>52</v>
      </c>
      <c r="B744" s="107" t="s">
        <v>497</v>
      </c>
      <c r="C744" s="191" t="s">
        <v>63</v>
      </c>
      <c r="D744" s="107" t="s">
        <v>262</v>
      </c>
      <c r="E744" s="191" t="s">
        <v>209</v>
      </c>
      <c r="F744" s="194">
        <v>1</v>
      </c>
      <c r="G744" s="194">
        <v>1</v>
      </c>
      <c r="H744" s="188" t="s">
        <v>117</v>
      </c>
      <c r="I744" s="107">
        <v>1</v>
      </c>
      <c r="J744" s="107">
        <v>2</v>
      </c>
      <c r="K744" s="44" t="s">
        <v>38</v>
      </c>
      <c r="L744" s="44" t="s">
        <v>38</v>
      </c>
      <c r="M744" s="60">
        <v>108</v>
      </c>
      <c r="N744" s="60">
        <v>108</v>
      </c>
      <c r="O744" s="190">
        <v>0</v>
      </c>
      <c r="P744" s="190">
        <v>0</v>
      </c>
      <c r="Q744" s="190">
        <v>0</v>
      </c>
      <c r="R744" s="176" t="s">
        <v>39</v>
      </c>
      <c r="S744" s="107">
        <v>89</v>
      </c>
      <c r="T744" s="107">
        <v>416</v>
      </c>
      <c r="U744" s="107">
        <v>1</v>
      </c>
      <c r="V744" s="107">
        <v>2</v>
      </c>
      <c r="W744" s="60">
        <v>0</v>
      </c>
      <c r="X744" s="60">
        <v>0</v>
      </c>
      <c r="Y744" s="60">
        <v>0</v>
      </c>
      <c r="Z744" s="60">
        <v>0</v>
      </c>
      <c r="AA744" s="60">
        <v>0</v>
      </c>
      <c r="AB744" s="60">
        <v>0</v>
      </c>
      <c r="AC744" s="60" t="s">
        <v>361</v>
      </c>
      <c r="AD744" s="60" t="s">
        <v>185</v>
      </c>
      <c r="AE744" s="60"/>
      <c r="AF744" s="3"/>
    </row>
    <row r="745" s="6" customFormat="1" ht="24" spans="1:32">
      <c r="A745" s="59" t="s">
        <v>52</v>
      </c>
      <c r="B745" s="107" t="s">
        <v>498</v>
      </c>
      <c r="C745" s="191" t="s">
        <v>63</v>
      </c>
      <c r="D745" s="107" t="s">
        <v>262</v>
      </c>
      <c r="E745" s="191" t="s">
        <v>209</v>
      </c>
      <c r="F745" s="194">
        <v>1</v>
      </c>
      <c r="G745" s="194">
        <v>1</v>
      </c>
      <c r="H745" s="188" t="s">
        <v>117</v>
      </c>
      <c r="I745" s="107">
        <v>1</v>
      </c>
      <c r="J745" s="107">
        <v>4</v>
      </c>
      <c r="K745" s="44" t="s">
        <v>38</v>
      </c>
      <c r="L745" s="44" t="s">
        <v>38</v>
      </c>
      <c r="M745" s="60">
        <v>36</v>
      </c>
      <c r="N745" s="60">
        <v>36</v>
      </c>
      <c r="O745" s="190">
        <v>0</v>
      </c>
      <c r="P745" s="190">
        <v>0</v>
      </c>
      <c r="Q745" s="190">
        <v>0</v>
      </c>
      <c r="R745" s="176" t="s">
        <v>39</v>
      </c>
      <c r="S745" s="107">
        <v>35</v>
      </c>
      <c r="T745" s="107">
        <v>127</v>
      </c>
      <c r="U745" s="107">
        <v>1</v>
      </c>
      <c r="V745" s="107">
        <v>4</v>
      </c>
      <c r="W745" s="60">
        <v>0</v>
      </c>
      <c r="X745" s="60">
        <v>0</v>
      </c>
      <c r="Y745" s="60">
        <v>0</v>
      </c>
      <c r="Z745" s="60">
        <v>0</v>
      </c>
      <c r="AA745" s="60">
        <v>0</v>
      </c>
      <c r="AB745" s="60">
        <v>0</v>
      </c>
      <c r="AC745" s="60" t="s">
        <v>361</v>
      </c>
      <c r="AD745" s="60" t="s">
        <v>185</v>
      </c>
      <c r="AE745" s="60"/>
      <c r="AF745" s="3"/>
    </row>
    <row r="746" s="11" customFormat="1" spans="1:32">
      <c r="A746" s="51" t="s">
        <v>499</v>
      </c>
      <c r="B746" s="52" t="s">
        <v>500</v>
      </c>
      <c r="C746" s="52"/>
      <c r="D746" s="52"/>
      <c r="E746" s="52"/>
      <c r="F746" s="52">
        <v>56.051</v>
      </c>
      <c r="G746" s="52">
        <v>6</v>
      </c>
      <c r="H746" s="188" t="s">
        <v>117</v>
      </c>
      <c r="I746" s="52">
        <v>1744</v>
      </c>
      <c r="J746" s="52">
        <v>8270</v>
      </c>
      <c r="K746" s="52" t="s">
        <v>37</v>
      </c>
      <c r="L746" s="52" t="s">
        <v>38</v>
      </c>
      <c r="M746" s="52">
        <v>31256</v>
      </c>
      <c r="N746" s="52">
        <v>28056</v>
      </c>
      <c r="O746" s="52">
        <v>3200</v>
      </c>
      <c r="P746" s="52">
        <v>0</v>
      </c>
      <c r="Q746" s="52">
        <v>0</v>
      </c>
      <c r="R746" s="52" t="s">
        <v>39</v>
      </c>
      <c r="S746" s="52">
        <v>1744</v>
      </c>
      <c r="T746" s="52">
        <v>8270</v>
      </c>
      <c r="U746" s="52">
        <v>1744</v>
      </c>
      <c r="V746" s="52">
        <v>8270</v>
      </c>
      <c r="W746" s="52">
        <v>0</v>
      </c>
      <c r="X746" s="52">
        <v>0</v>
      </c>
      <c r="Y746" s="52">
        <v>0</v>
      </c>
      <c r="Z746" s="52">
        <v>0</v>
      </c>
      <c r="AA746" s="52">
        <v>0</v>
      </c>
      <c r="AB746" s="52">
        <v>0</v>
      </c>
      <c r="AC746" s="68"/>
      <c r="AD746" s="68"/>
      <c r="AE746" s="68"/>
      <c r="AF746" s="4"/>
    </row>
    <row r="747" s="6" customFormat="1" ht="36" spans="1:32">
      <c r="A747" s="59" t="s">
        <v>52</v>
      </c>
      <c r="B747" s="107" t="s">
        <v>501</v>
      </c>
      <c r="C747" s="107" t="s">
        <v>54</v>
      </c>
      <c r="D747" s="107" t="s">
        <v>50</v>
      </c>
      <c r="E747" s="107" t="s">
        <v>270</v>
      </c>
      <c r="F747" s="107">
        <v>9.7</v>
      </c>
      <c r="G747" s="107">
        <v>1</v>
      </c>
      <c r="H747" s="188" t="s">
        <v>117</v>
      </c>
      <c r="I747" s="107">
        <v>75</v>
      </c>
      <c r="J747" s="107">
        <v>250</v>
      </c>
      <c r="K747" s="44" t="s">
        <v>38</v>
      </c>
      <c r="L747" s="44" t="s">
        <v>38</v>
      </c>
      <c r="M747" s="196">
        <v>3200</v>
      </c>
      <c r="N747" s="196">
        <v>3200</v>
      </c>
      <c r="O747" s="197">
        <v>0</v>
      </c>
      <c r="P747" s="197">
        <v>0</v>
      </c>
      <c r="Q747" s="197">
        <v>0</v>
      </c>
      <c r="R747" s="107" t="s">
        <v>39</v>
      </c>
      <c r="S747" s="107">
        <v>75</v>
      </c>
      <c r="T747" s="107">
        <v>250</v>
      </c>
      <c r="U747" s="107">
        <v>75</v>
      </c>
      <c r="V747" s="107">
        <v>250</v>
      </c>
      <c r="W747" s="60">
        <v>0</v>
      </c>
      <c r="X747" s="60">
        <v>0</v>
      </c>
      <c r="Y747" s="60">
        <v>0</v>
      </c>
      <c r="Z747" s="60">
        <v>0</v>
      </c>
      <c r="AA747" s="60">
        <v>0</v>
      </c>
      <c r="AB747" s="60">
        <v>0</v>
      </c>
      <c r="AC747" s="60" t="s">
        <v>254</v>
      </c>
      <c r="AD747" s="60" t="s">
        <v>455</v>
      </c>
      <c r="AE747" s="60"/>
      <c r="AF747" s="3"/>
    </row>
    <row r="748" s="6" customFormat="1" ht="36" spans="1:32">
      <c r="A748" s="59" t="s">
        <v>52</v>
      </c>
      <c r="B748" s="107" t="s">
        <v>502</v>
      </c>
      <c r="C748" s="107" t="s">
        <v>54</v>
      </c>
      <c r="D748" s="107" t="s">
        <v>67</v>
      </c>
      <c r="E748" s="107" t="s">
        <v>270</v>
      </c>
      <c r="F748" s="107">
        <v>11.8</v>
      </c>
      <c r="G748" s="107">
        <v>1</v>
      </c>
      <c r="H748" s="188" t="s">
        <v>117</v>
      </c>
      <c r="I748" s="107">
        <v>75</v>
      </c>
      <c r="J748" s="107">
        <v>250</v>
      </c>
      <c r="K748" s="44" t="s">
        <v>38</v>
      </c>
      <c r="L748" s="44" t="s">
        <v>38</v>
      </c>
      <c r="M748" s="60">
        <v>21630</v>
      </c>
      <c r="N748" s="60">
        <v>21630</v>
      </c>
      <c r="O748" s="180">
        <v>0</v>
      </c>
      <c r="P748" s="180">
        <v>0</v>
      </c>
      <c r="Q748" s="180">
        <v>0</v>
      </c>
      <c r="R748" s="107" t="s">
        <v>39</v>
      </c>
      <c r="S748" s="107">
        <v>75</v>
      </c>
      <c r="T748" s="107">
        <v>250</v>
      </c>
      <c r="U748" s="107">
        <v>75</v>
      </c>
      <c r="V748" s="107">
        <v>250</v>
      </c>
      <c r="W748" s="60">
        <v>0</v>
      </c>
      <c r="X748" s="60">
        <v>0</v>
      </c>
      <c r="Y748" s="60">
        <v>0</v>
      </c>
      <c r="Z748" s="60">
        <v>0</v>
      </c>
      <c r="AA748" s="60">
        <v>0</v>
      </c>
      <c r="AB748" s="60">
        <v>0</v>
      </c>
      <c r="AC748" s="60" t="s">
        <v>254</v>
      </c>
      <c r="AD748" s="60" t="s">
        <v>455</v>
      </c>
      <c r="AE748" s="60"/>
      <c r="AF748" s="3"/>
    </row>
    <row r="749" s="6" customFormat="1" ht="36" spans="1:32">
      <c r="A749" s="59" t="s">
        <v>52</v>
      </c>
      <c r="B749" s="107" t="s">
        <v>503</v>
      </c>
      <c r="C749" s="107" t="s">
        <v>56</v>
      </c>
      <c r="D749" s="107" t="s">
        <v>67</v>
      </c>
      <c r="E749" s="107" t="s">
        <v>477</v>
      </c>
      <c r="F749" s="175">
        <v>1</v>
      </c>
      <c r="G749" s="57">
        <v>1</v>
      </c>
      <c r="H749" s="188" t="s">
        <v>117</v>
      </c>
      <c r="I749" s="57">
        <v>108</v>
      </c>
      <c r="J749" s="57">
        <v>413</v>
      </c>
      <c r="K749" s="44" t="s">
        <v>38</v>
      </c>
      <c r="L749" s="44" t="s">
        <v>38</v>
      </c>
      <c r="M749" s="196">
        <v>326</v>
      </c>
      <c r="N749" s="196">
        <v>326</v>
      </c>
      <c r="O749" s="197">
        <v>0</v>
      </c>
      <c r="P749" s="197">
        <v>0</v>
      </c>
      <c r="Q749" s="197">
        <v>0</v>
      </c>
      <c r="R749" s="107" t="s">
        <v>39</v>
      </c>
      <c r="S749" s="57">
        <v>108</v>
      </c>
      <c r="T749" s="57">
        <v>413</v>
      </c>
      <c r="U749" s="57">
        <v>108</v>
      </c>
      <c r="V749" s="57">
        <v>413</v>
      </c>
      <c r="W749" s="44">
        <v>0</v>
      </c>
      <c r="X749" s="44">
        <v>0</v>
      </c>
      <c r="Y749" s="44">
        <v>0</v>
      </c>
      <c r="Z749" s="44">
        <v>0</v>
      </c>
      <c r="AA749" s="44">
        <v>0</v>
      </c>
      <c r="AB749" s="44">
        <v>0</v>
      </c>
      <c r="AC749" s="60" t="s">
        <v>254</v>
      </c>
      <c r="AD749" s="60" t="s">
        <v>455</v>
      </c>
      <c r="AE749" s="75"/>
      <c r="AF749" s="3"/>
    </row>
    <row r="750" s="6" customFormat="1" ht="36" spans="1:32">
      <c r="A750" s="59" t="s">
        <v>52</v>
      </c>
      <c r="B750" s="107" t="s">
        <v>504</v>
      </c>
      <c r="C750" s="107" t="s">
        <v>56</v>
      </c>
      <c r="D750" s="107" t="s">
        <v>50</v>
      </c>
      <c r="E750" s="107" t="s">
        <v>270</v>
      </c>
      <c r="F750" s="175">
        <v>10.551</v>
      </c>
      <c r="G750" s="57">
        <v>1</v>
      </c>
      <c r="H750" s="188" t="s">
        <v>117</v>
      </c>
      <c r="I750" s="57">
        <v>108</v>
      </c>
      <c r="J750" s="57">
        <v>1149</v>
      </c>
      <c r="K750" s="44" t="s">
        <v>38</v>
      </c>
      <c r="L750" s="44" t="s">
        <v>38</v>
      </c>
      <c r="M750" s="196">
        <v>500</v>
      </c>
      <c r="N750" s="196">
        <v>500</v>
      </c>
      <c r="O750" s="197">
        <v>0</v>
      </c>
      <c r="P750" s="197">
        <v>0</v>
      </c>
      <c r="Q750" s="197">
        <v>0</v>
      </c>
      <c r="R750" s="107" t="s">
        <v>39</v>
      </c>
      <c r="S750" s="57">
        <v>108</v>
      </c>
      <c r="T750" s="57">
        <v>1149</v>
      </c>
      <c r="U750" s="57">
        <v>108</v>
      </c>
      <c r="V750" s="57">
        <v>1149</v>
      </c>
      <c r="W750" s="44">
        <v>0</v>
      </c>
      <c r="X750" s="44">
        <v>0</v>
      </c>
      <c r="Y750" s="44">
        <v>0</v>
      </c>
      <c r="Z750" s="44">
        <v>0</v>
      </c>
      <c r="AA750" s="44">
        <v>0</v>
      </c>
      <c r="AB750" s="44">
        <v>0</v>
      </c>
      <c r="AC750" s="60" t="s">
        <v>254</v>
      </c>
      <c r="AD750" s="60" t="s">
        <v>455</v>
      </c>
      <c r="AE750" s="75"/>
      <c r="AF750" s="3"/>
    </row>
    <row r="751" s="6" customFormat="1" ht="36" spans="1:32">
      <c r="A751" s="59" t="s">
        <v>52</v>
      </c>
      <c r="B751" s="107" t="s">
        <v>505</v>
      </c>
      <c r="C751" s="107" t="s">
        <v>56</v>
      </c>
      <c r="D751" s="107" t="s">
        <v>50</v>
      </c>
      <c r="E751" s="107" t="s">
        <v>270</v>
      </c>
      <c r="F751" s="175">
        <v>14</v>
      </c>
      <c r="G751" s="57">
        <v>1</v>
      </c>
      <c r="H751" s="188" t="s">
        <v>117</v>
      </c>
      <c r="I751" s="57">
        <v>1126</v>
      </c>
      <c r="J751" s="57">
        <v>5329</v>
      </c>
      <c r="K751" s="44" t="s">
        <v>38</v>
      </c>
      <c r="L751" s="44" t="s">
        <v>38</v>
      </c>
      <c r="M751" s="196">
        <v>2400</v>
      </c>
      <c r="N751" s="196">
        <v>2400</v>
      </c>
      <c r="O751" s="197">
        <v>0</v>
      </c>
      <c r="P751" s="197">
        <v>0</v>
      </c>
      <c r="Q751" s="197">
        <v>0</v>
      </c>
      <c r="R751" s="107" t="s">
        <v>39</v>
      </c>
      <c r="S751" s="57">
        <v>1126</v>
      </c>
      <c r="T751" s="57">
        <v>5329</v>
      </c>
      <c r="U751" s="57">
        <v>1126</v>
      </c>
      <c r="V751" s="57">
        <v>5329</v>
      </c>
      <c r="W751" s="44">
        <v>0</v>
      </c>
      <c r="X751" s="44">
        <v>0</v>
      </c>
      <c r="Y751" s="44">
        <v>0</v>
      </c>
      <c r="Z751" s="44">
        <v>0</v>
      </c>
      <c r="AA751" s="44">
        <v>0</v>
      </c>
      <c r="AB751" s="44">
        <v>0</v>
      </c>
      <c r="AC751" s="60" t="s">
        <v>254</v>
      </c>
      <c r="AD751" s="60" t="s">
        <v>455</v>
      </c>
      <c r="AE751" s="75"/>
      <c r="AF751" s="3"/>
    </row>
    <row r="752" s="6" customFormat="1" ht="36" spans="1:32">
      <c r="A752" s="59" t="s">
        <v>52</v>
      </c>
      <c r="B752" s="107" t="s">
        <v>506</v>
      </c>
      <c r="C752" s="107" t="s">
        <v>62</v>
      </c>
      <c r="D752" s="107" t="s">
        <v>67</v>
      </c>
      <c r="E752" s="107" t="s">
        <v>270</v>
      </c>
      <c r="F752" s="107">
        <v>9</v>
      </c>
      <c r="G752" s="107">
        <v>1</v>
      </c>
      <c r="H752" s="188" t="s">
        <v>117</v>
      </c>
      <c r="I752" s="107">
        <v>252</v>
      </c>
      <c r="J752" s="107">
        <v>879</v>
      </c>
      <c r="K752" s="44" t="s">
        <v>38</v>
      </c>
      <c r="L752" s="44" t="s">
        <v>38</v>
      </c>
      <c r="M752" s="196">
        <v>3200</v>
      </c>
      <c r="N752" s="196">
        <v>0</v>
      </c>
      <c r="O752" s="196">
        <v>3200</v>
      </c>
      <c r="P752" s="196">
        <v>0</v>
      </c>
      <c r="Q752" s="196">
        <v>0</v>
      </c>
      <c r="R752" s="107" t="s">
        <v>39</v>
      </c>
      <c r="S752" s="107">
        <v>252</v>
      </c>
      <c r="T752" s="107">
        <v>879</v>
      </c>
      <c r="U752" s="107">
        <v>252</v>
      </c>
      <c r="V752" s="107">
        <v>879</v>
      </c>
      <c r="W752" s="60">
        <v>0</v>
      </c>
      <c r="X752" s="60">
        <v>0</v>
      </c>
      <c r="Y752" s="60">
        <v>0</v>
      </c>
      <c r="Z752" s="60">
        <v>0</v>
      </c>
      <c r="AA752" s="60">
        <v>0</v>
      </c>
      <c r="AB752" s="60">
        <v>0</v>
      </c>
      <c r="AC752" s="60" t="s">
        <v>254</v>
      </c>
      <c r="AD752" s="60" t="s">
        <v>455</v>
      </c>
      <c r="AE752" s="75"/>
      <c r="AF752" s="3"/>
    </row>
    <row r="753" s="17" customFormat="1" ht="24" spans="1:31">
      <c r="A753" s="117">
        <v>8.7</v>
      </c>
      <c r="B753" s="54" t="s">
        <v>507</v>
      </c>
      <c r="C753" s="117" t="s">
        <v>130</v>
      </c>
      <c r="D753" s="117" t="s">
        <v>67</v>
      </c>
      <c r="E753" s="117" t="s">
        <v>209</v>
      </c>
      <c r="F753" s="117">
        <v>1863</v>
      </c>
      <c r="G753" s="117">
        <v>33</v>
      </c>
      <c r="H753" s="188" t="s">
        <v>117</v>
      </c>
      <c r="I753" s="117">
        <v>3948</v>
      </c>
      <c r="J753" s="117">
        <v>15359</v>
      </c>
      <c r="K753" s="117" t="s">
        <v>37</v>
      </c>
      <c r="L753" s="117" t="s">
        <v>38</v>
      </c>
      <c r="M753" s="117">
        <v>665.18</v>
      </c>
      <c r="N753" s="117">
        <v>0</v>
      </c>
      <c r="O753" s="117">
        <v>0</v>
      </c>
      <c r="P753" s="117">
        <v>0</v>
      </c>
      <c r="Q753" s="117">
        <v>665.18</v>
      </c>
      <c r="R753" s="117" t="s">
        <v>39</v>
      </c>
      <c r="S753" s="117">
        <v>13531</v>
      </c>
      <c r="T753" s="117">
        <v>59098</v>
      </c>
      <c r="U753" s="117">
        <v>3948</v>
      </c>
      <c r="V753" s="117">
        <v>15359</v>
      </c>
      <c r="W753" s="117">
        <v>0</v>
      </c>
      <c r="X753" s="117">
        <v>0</v>
      </c>
      <c r="Y753" s="117">
        <v>0</v>
      </c>
      <c r="Z753" s="117">
        <v>0</v>
      </c>
      <c r="AA753" s="117">
        <v>0</v>
      </c>
      <c r="AB753" s="117">
        <v>0</v>
      </c>
      <c r="AC753" s="195" t="s">
        <v>103</v>
      </c>
      <c r="AD753" s="204" t="s">
        <v>112</v>
      </c>
      <c r="AE753" s="134"/>
    </row>
    <row r="754" s="17" customFormat="1" ht="24" spans="1:31">
      <c r="A754" s="59" t="s">
        <v>52</v>
      </c>
      <c r="B754" s="132" t="s">
        <v>508</v>
      </c>
      <c r="C754" s="134" t="s">
        <v>55</v>
      </c>
      <c r="D754" s="134" t="s">
        <v>50</v>
      </c>
      <c r="E754" s="134" t="s">
        <v>209</v>
      </c>
      <c r="F754" s="134">
        <v>1</v>
      </c>
      <c r="G754" s="134">
        <v>1</v>
      </c>
      <c r="H754" s="188" t="s">
        <v>117</v>
      </c>
      <c r="I754" s="134">
        <v>187</v>
      </c>
      <c r="J754" s="134">
        <v>746</v>
      </c>
      <c r="K754" s="134" t="s">
        <v>37</v>
      </c>
      <c r="L754" s="134" t="s">
        <v>37</v>
      </c>
      <c r="M754" s="134">
        <v>19.5</v>
      </c>
      <c r="N754" s="134">
        <v>0</v>
      </c>
      <c r="O754" s="134">
        <v>0</v>
      </c>
      <c r="P754" s="134">
        <v>0</v>
      </c>
      <c r="Q754" s="134">
        <v>19.5</v>
      </c>
      <c r="R754" s="134" t="s">
        <v>39</v>
      </c>
      <c r="S754" s="134">
        <v>385</v>
      </c>
      <c r="T754" s="134">
        <v>1472</v>
      </c>
      <c r="U754" s="134">
        <v>187</v>
      </c>
      <c r="V754" s="134">
        <v>746</v>
      </c>
      <c r="W754" s="132">
        <v>0</v>
      </c>
      <c r="X754" s="132">
        <v>0</v>
      </c>
      <c r="Y754" s="132">
        <v>0</v>
      </c>
      <c r="Z754" s="132">
        <v>0</v>
      </c>
      <c r="AA754" s="132">
        <v>0</v>
      </c>
      <c r="AB754" s="132">
        <v>0</v>
      </c>
      <c r="AC754" s="134" t="s">
        <v>103</v>
      </c>
      <c r="AD754" s="132" t="s">
        <v>112</v>
      </c>
      <c r="AE754" s="265"/>
    </row>
    <row r="755" s="17" customFormat="1" ht="12" spans="1:31">
      <c r="A755" s="59" t="s">
        <v>52</v>
      </c>
      <c r="B755" s="132" t="s">
        <v>508</v>
      </c>
      <c r="C755" s="134" t="s">
        <v>56</v>
      </c>
      <c r="D755" s="134" t="s">
        <v>50</v>
      </c>
      <c r="E755" s="134" t="s">
        <v>209</v>
      </c>
      <c r="F755" s="134">
        <v>1</v>
      </c>
      <c r="G755" s="134">
        <v>1</v>
      </c>
      <c r="H755" s="188" t="s">
        <v>117</v>
      </c>
      <c r="I755" s="134">
        <v>109</v>
      </c>
      <c r="J755" s="134">
        <v>422</v>
      </c>
      <c r="K755" s="134" t="s">
        <v>37</v>
      </c>
      <c r="L755" s="134" t="s">
        <v>37</v>
      </c>
      <c r="M755" s="134">
        <v>2</v>
      </c>
      <c r="N755" s="134">
        <v>0</v>
      </c>
      <c r="O755" s="134">
        <v>0</v>
      </c>
      <c r="P755" s="134">
        <v>0</v>
      </c>
      <c r="Q755" s="134">
        <v>2</v>
      </c>
      <c r="R755" s="134" t="s">
        <v>39</v>
      </c>
      <c r="S755" s="134">
        <v>109</v>
      </c>
      <c r="T755" s="134">
        <v>422</v>
      </c>
      <c r="U755" s="134">
        <v>109</v>
      </c>
      <c r="V755" s="134">
        <v>422</v>
      </c>
      <c r="W755" s="132">
        <v>0</v>
      </c>
      <c r="X755" s="132">
        <v>0</v>
      </c>
      <c r="Y755" s="132">
        <v>0</v>
      </c>
      <c r="Z755" s="132">
        <v>0</v>
      </c>
      <c r="AA755" s="132">
        <v>0</v>
      </c>
      <c r="AB755" s="132">
        <v>0</v>
      </c>
      <c r="AC755" s="134"/>
      <c r="AD755" s="132"/>
      <c r="AE755" s="265"/>
    </row>
    <row r="756" s="17" customFormat="1" ht="24" spans="1:31">
      <c r="A756" s="59" t="s">
        <v>52</v>
      </c>
      <c r="B756" s="132" t="s">
        <v>508</v>
      </c>
      <c r="C756" s="134" t="s">
        <v>57</v>
      </c>
      <c r="D756" s="134" t="s">
        <v>50</v>
      </c>
      <c r="E756" s="134" t="s">
        <v>209</v>
      </c>
      <c r="F756" s="134">
        <v>1</v>
      </c>
      <c r="G756" s="134">
        <v>1</v>
      </c>
      <c r="H756" s="188" t="s">
        <v>117</v>
      </c>
      <c r="I756" s="134">
        <v>32</v>
      </c>
      <c r="J756" s="134">
        <v>133</v>
      </c>
      <c r="K756" s="134" t="s">
        <v>37</v>
      </c>
      <c r="L756" s="134" t="s">
        <v>37</v>
      </c>
      <c r="M756" s="134">
        <v>7.5</v>
      </c>
      <c r="N756" s="134">
        <v>0</v>
      </c>
      <c r="O756" s="134">
        <v>0</v>
      </c>
      <c r="P756" s="134">
        <v>0</v>
      </c>
      <c r="Q756" s="134">
        <v>7.5</v>
      </c>
      <c r="R756" s="134" t="s">
        <v>39</v>
      </c>
      <c r="S756" s="134">
        <v>45</v>
      </c>
      <c r="T756" s="134">
        <v>218</v>
      </c>
      <c r="U756" s="134">
        <v>32</v>
      </c>
      <c r="V756" s="134">
        <v>133</v>
      </c>
      <c r="W756" s="132">
        <v>0</v>
      </c>
      <c r="X756" s="132">
        <v>0</v>
      </c>
      <c r="Y756" s="132">
        <v>0</v>
      </c>
      <c r="Z756" s="132">
        <v>0</v>
      </c>
      <c r="AA756" s="132">
        <v>0</v>
      </c>
      <c r="AB756" s="132">
        <v>0</v>
      </c>
      <c r="AC756" s="134" t="s">
        <v>103</v>
      </c>
      <c r="AD756" s="132" t="s">
        <v>112</v>
      </c>
      <c r="AE756" s="265"/>
    </row>
    <row r="757" s="16" customFormat="1" ht="24" spans="1:224">
      <c r="A757" s="59" t="s">
        <v>52</v>
      </c>
      <c r="B757" s="132" t="s">
        <v>508</v>
      </c>
      <c r="C757" s="134" t="s">
        <v>58</v>
      </c>
      <c r="D757" s="134" t="s">
        <v>50</v>
      </c>
      <c r="E757" s="134" t="s">
        <v>209</v>
      </c>
      <c r="F757" s="134">
        <v>3</v>
      </c>
      <c r="G757" s="134">
        <v>1</v>
      </c>
      <c r="H757" s="188" t="s">
        <v>117</v>
      </c>
      <c r="I757" s="134">
        <v>408</v>
      </c>
      <c r="J757" s="134">
        <v>1543</v>
      </c>
      <c r="K757" s="134" t="s">
        <v>37</v>
      </c>
      <c r="L757" s="134" t="s">
        <v>37</v>
      </c>
      <c r="M757" s="134">
        <v>60</v>
      </c>
      <c r="N757" s="134">
        <v>0</v>
      </c>
      <c r="O757" s="134">
        <v>0</v>
      </c>
      <c r="P757" s="134">
        <v>0</v>
      </c>
      <c r="Q757" s="134">
        <v>60</v>
      </c>
      <c r="R757" s="134" t="s">
        <v>39</v>
      </c>
      <c r="S757" s="134">
        <v>1207</v>
      </c>
      <c r="T757" s="134">
        <v>4908</v>
      </c>
      <c r="U757" s="134">
        <v>408</v>
      </c>
      <c r="V757" s="134">
        <v>1543</v>
      </c>
      <c r="W757" s="132">
        <v>0</v>
      </c>
      <c r="X757" s="132">
        <v>0</v>
      </c>
      <c r="Y757" s="132">
        <v>0</v>
      </c>
      <c r="Z757" s="132">
        <v>0</v>
      </c>
      <c r="AA757" s="132">
        <v>0</v>
      </c>
      <c r="AB757" s="132">
        <v>0</v>
      </c>
      <c r="AC757" s="134" t="s">
        <v>103</v>
      </c>
      <c r="AD757" s="132" t="s">
        <v>112</v>
      </c>
      <c r="AE757" s="265"/>
      <c r="AF757" s="205"/>
      <c r="AG757" s="205"/>
      <c r="AH757" s="205"/>
      <c r="AI757" s="205"/>
      <c r="AJ757" s="205"/>
      <c r="AK757" s="205"/>
      <c r="AL757" s="205"/>
      <c r="AM757" s="205"/>
      <c r="AN757" s="205"/>
      <c r="AO757" s="205"/>
      <c r="AP757" s="205"/>
      <c r="AQ757" s="205"/>
      <c r="AR757" s="205"/>
      <c r="AS757" s="205"/>
      <c r="AT757" s="205"/>
      <c r="AU757" s="205"/>
      <c r="AV757" s="205"/>
      <c r="AW757" s="205"/>
      <c r="AX757" s="205"/>
      <c r="AY757" s="205"/>
      <c r="AZ757" s="205"/>
      <c r="BA757" s="205"/>
      <c r="BB757" s="205"/>
      <c r="BC757" s="205"/>
      <c r="BD757" s="205"/>
      <c r="BE757" s="205"/>
      <c r="BF757" s="205"/>
      <c r="BG757" s="205"/>
      <c r="BH757" s="205"/>
      <c r="BI757" s="205"/>
      <c r="BJ757" s="205"/>
      <c r="BK757" s="205"/>
      <c r="BL757" s="205"/>
      <c r="BM757" s="205"/>
      <c r="BN757" s="205"/>
      <c r="BO757" s="205"/>
      <c r="BP757" s="205"/>
      <c r="BQ757" s="205"/>
      <c r="BR757" s="205"/>
      <c r="BS757" s="205"/>
      <c r="BT757" s="205"/>
      <c r="BU757" s="205"/>
      <c r="BV757" s="205"/>
      <c r="BW757" s="205"/>
      <c r="BX757" s="205"/>
      <c r="BY757" s="205"/>
      <c r="BZ757" s="205"/>
      <c r="CA757" s="205"/>
      <c r="CB757" s="205"/>
      <c r="CC757" s="205"/>
      <c r="CD757" s="205"/>
      <c r="CE757" s="205"/>
      <c r="CF757" s="205"/>
      <c r="CG757" s="205"/>
      <c r="CH757" s="205"/>
      <c r="CI757" s="205"/>
      <c r="CJ757" s="205"/>
      <c r="CK757" s="205"/>
      <c r="CL757" s="205"/>
      <c r="CM757" s="205"/>
      <c r="CN757" s="205"/>
      <c r="CO757" s="205"/>
      <c r="CP757" s="205"/>
      <c r="CQ757" s="205"/>
      <c r="CR757" s="205"/>
      <c r="CS757" s="205"/>
      <c r="CT757" s="205"/>
      <c r="CU757" s="205"/>
      <c r="CV757" s="205"/>
      <c r="CW757" s="205"/>
      <c r="CX757" s="205"/>
      <c r="CY757" s="205"/>
      <c r="CZ757" s="205"/>
      <c r="DA757" s="205"/>
      <c r="DB757" s="205"/>
      <c r="DC757" s="205"/>
      <c r="DD757" s="205"/>
      <c r="DE757" s="205"/>
      <c r="DF757" s="205"/>
      <c r="DG757" s="205"/>
      <c r="DH757" s="205"/>
      <c r="DI757" s="205"/>
      <c r="DJ757" s="205"/>
      <c r="DK757" s="205"/>
      <c r="DL757" s="205"/>
      <c r="DM757" s="205"/>
      <c r="DN757" s="205"/>
      <c r="DO757" s="205"/>
      <c r="DP757" s="205"/>
      <c r="DQ757" s="205"/>
      <c r="DR757" s="205"/>
      <c r="DS757" s="205"/>
      <c r="DT757" s="205"/>
      <c r="DU757" s="205"/>
      <c r="DV757" s="205"/>
      <c r="DW757" s="205"/>
      <c r="DX757" s="205"/>
      <c r="DY757" s="205"/>
      <c r="DZ757" s="205"/>
      <c r="EA757" s="205"/>
      <c r="EB757" s="205"/>
      <c r="EC757" s="205"/>
      <c r="ED757" s="205"/>
      <c r="EE757" s="205"/>
      <c r="EF757" s="205"/>
      <c r="EG757" s="205"/>
      <c r="EH757" s="205"/>
      <c r="EI757" s="205"/>
      <c r="EJ757" s="205"/>
      <c r="EK757" s="205"/>
      <c r="EL757" s="205"/>
      <c r="EM757" s="205"/>
      <c r="EN757" s="205"/>
      <c r="EO757" s="205"/>
      <c r="EP757" s="205"/>
      <c r="EQ757" s="205"/>
      <c r="ER757" s="205"/>
      <c r="ES757" s="205"/>
      <c r="ET757" s="205"/>
      <c r="EU757" s="205"/>
      <c r="EV757" s="205"/>
      <c r="EW757" s="205"/>
      <c r="EX757" s="205"/>
      <c r="EY757" s="205"/>
      <c r="EZ757" s="205"/>
      <c r="FA757" s="205"/>
      <c r="FB757" s="205"/>
      <c r="FC757" s="205"/>
      <c r="FD757" s="205"/>
      <c r="FE757" s="205"/>
      <c r="FF757" s="205"/>
      <c r="FG757" s="205"/>
      <c r="FH757" s="205"/>
      <c r="FI757" s="205"/>
      <c r="FJ757" s="205"/>
      <c r="FK757" s="205"/>
      <c r="FL757" s="205"/>
      <c r="FM757" s="205"/>
      <c r="FN757" s="205"/>
      <c r="FO757" s="205"/>
      <c r="FP757" s="205"/>
      <c r="FQ757" s="205"/>
      <c r="FR757" s="205"/>
      <c r="FS757" s="205"/>
      <c r="FT757" s="205"/>
      <c r="FU757" s="205"/>
      <c r="FV757" s="205"/>
      <c r="FW757" s="205"/>
      <c r="FX757" s="205"/>
      <c r="FY757" s="205"/>
      <c r="FZ757" s="205"/>
      <c r="GA757" s="205"/>
      <c r="GB757" s="205"/>
      <c r="GC757" s="205"/>
      <c r="GD757" s="205"/>
      <c r="GE757" s="205"/>
      <c r="GF757" s="205"/>
      <c r="GG757" s="205"/>
      <c r="GH757" s="205"/>
      <c r="GI757" s="205"/>
      <c r="GJ757" s="205"/>
      <c r="GK757" s="205"/>
      <c r="GL757" s="205"/>
      <c r="GM757" s="205"/>
      <c r="GN757" s="205"/>
      <c r="GO757" s="205"/>
      <c r="GP757" s="205"/>
      <c r="GQ757" s="205"/>
      <c r="GR757" s="205"/>
      <c r="GS757" s="205"/>
      <c r="GT757" s="205"/>
      <c r="GU757" s="205"/>
      <c r="GV757" s="205"/>
      <c r="GW757" s="205"/>
      <c r="GX757" s="205"/>
      <c r="GY757" s="205"/>
      <c r="GZ757" s="205"/>
      <c r="HA757" s="205"/>
      <c r="HB757" s="205"/>
      <c r="HC757" s="205"/>
      <c r="HD757" s="205"/>
      <c r="HE757" s="205"/>
      <c r="HF757" s="205"/>
      <c r="HG757" s="205"/>
      <c r="HH757" s="205"/>
      <c r="HI757" s="205"/>
      <c r="HJ757" s="205"/>
      <c r="HK757" s="205"/>
      <c r="HL757" s="205"/>
      <c r="HM757" s="205"/>
      <c r="HN757" s="205"/>
      <c r="HO757" s="205"/>
      <c r="HP757" s="205"/>
    </row>
    <row r="758" s="16" customFormat="1" ht="24" spans="1:224">
      <c r="A758" s="59" t="s">
        <v>52</v>
      </c>
      <c r="B758" s="132" t="s">
        <v>508</v>
      </c>
      <c r="C758" s="134" t="s">
        <v>59</v>
      </c>
      <c r="D758" s="134" t="s">
        <v>509</v>
      </c>
      <c r="E758" s="134" t="s">
        <v>209</v>
      </c>
      <c r="F758" s="134">
        <v>4</v>
      </c>
      <c r="G758" s="134">
        <v>1</v>
      </c>
      <c r="H758" s="188" t="s">
        <v>117</v>
      </c>
      <c r="I758" s="134">
        <v>118</v>
      </c>
      <c r="J758" s="134">
        <v>421</v>
      </c>
      <c r="K758" s="134" t="s">
        <v>37</v>
      </c>
      <c r="L758" s="134" t="s">
        <v>37</v>
      </c>
      <c r="M758" s="134">
        <v>17.4</v>
      </c>
      <c r="N758" s="134">
        <v>0</v>
      </c>
      <c r="O758" s="134">
        <v>0</v>
      </c>
      <c r="P758" s="134">
        <v>0</v>
      </c>
      <c r="Q758" s="134">
        <v>17.4</v>
      </c>
      <c r="R758" s="134" t="s">
        <v>39</v>
      </c>
      <c r="S758" s="134">
        <v>223</v>
      </c>
      <c r="T758" s="134">
        <v>845</v>
      </c>
      <c r="U758" s="134">
        <v>118</v>
      </c>
      <c r="V758" s="134">
        <v>421</v>
      </c>
      <c r="W758" s="132">
        <v>0</v>
      </c>
      <c r="X758" s="132">
        <v>0</v>
      </c>
      <c r="Y758" s="132">
        <v>0</v>
      </c>
      <c r="Z758" s="132">
        <v>0</v>
      </c>
      <c r="AA758" s="132">
        <v>0</v>
      </c>
      <c r="AB758" s="132">
        <v>0</v>
      </c>
      <c r="AC758" s="134" t="s">
        <v>231</v>
      </c>
      <c r="AD758" s="132" t="s">
        <v>112</v>
      </c>
      <c r="AE758" s="265"/>
      <c r="AF758" s="205"/>
      <c r="AG758" s="205"/>
      <c r="AH758" s="205"/>
      <c r="AI758" s="205"/>
      <c r="AJ758" s="205"/>
      <c r="AK758" s="205"/>
      <c r="AL758" s="205"/>
      <c r="AM758" s="205"/>
      <c r="AN758" s="205"/>
      <c r="AO758" s="205"/>
      <c r="AP758" s="205"/>
      <c r="AQ758" s="205"/>
      <c r="AR758" s="205"/>
      <c r="AS758" s="205"/>
      <c r="AT758" s="205"/>
      <c r="AU758" s="205"/>
      <c r="AV758" s="205"/>
      <c r="AW758" s="205"/>
      <c r="AX758" s="205"/>
      <c r="AY758" s="205"/>
      <c r="AZ758" s="205"/>
      <c r="BA758" s="205"/>
      <c r="BB758" s="205"/>
      <c r="BC758" s="205"/>
      <c r="BD758" s="205"/>
      <c r="BE758" s="205"/>
      <c r="BF758" s="205"/>
      <c r="BG758" s="205"/>
      <c r="BH758" s="205"/>
      <c r="BI758" s="205"/>
      <c r="BJ758" s="205"/>
      <c r="BK758" s="205"/>
      <c r="BL758" s="205"/>
      <c r="BM758" s="205"/>
      <c r="BN758" s="205"/>
      <c r="BO758" s="205"/>
      <c r="BP758" s="205"/>
      <c r="BQ758" s="205"/>
      <c r="BR758" s="205"/>
      <c r="BS758" s="205"/>
      <c r="BT758" s="205"/>
      <c r="BU758" s="205"/>
      <c r="BV758" s="205"/>
      <c r="BW758" s="205"/>
      <c r="BX758" s="205"/>
      <c r="BY758" s="205"/>
      <c r="BZ758" s="205"/>
      <c r="CA758" s="205"/>
      <c r="CB758" s="205"/>
      <c r="CC758" s="205"/>
      <c r="CD758" s="205"/>
      <c r="CE758" s="205"/>
      <c r="CF758" s="205"/>
      <c r="CG758" s="205"/>
      <c r="CH758" s="205"/>
      <c r="CI758" s="205"/>
      <c r="CJ758" s="205"/>
      <c r="CK758" s="205"/>
      <c r="CL758" s="205"/>
      <c r="CM758" s="205"/>
      <c r="CN758" s="205"/>
      <c r="CO758" s="205"/>
      <c r="CP758" s="205"/>
      <c r="CQ758" s="205"/>
      <c r="CR758" s="205"/>
      <c r="CS758" s="205"/>
      <c r="CT758" s="205"/>
      <c r="CU758" s="205"/>
      <c r="CV758" s="205"/>
      <c r="CW758" s="205"/>
      <c r="CX758" s="205"/>
      <c r="CY758" s="205"/>
      <c r="CZ758" s="205"/>
      <c r="DA758" s="205"/>
      <c r="DB758" s="205"/>
      <c r="DC758" s="205"/>
      <c r="DD758" s="205"/>
      <c r="DE758" s="205"/>
      <c r="DF758" s="205"/>
      <c r="DG758" s="205"/>
      <c r="DH758" s="205"/>
      <c r="DI758" s="205"/>
      <c r="DJ758" s="205"/>
      <c r="DK758" s="205"/>
      <c r="DL758" s="205"/>
      <c r="DM758" s="205"/>
      <c r="DN758" s="205"/>
      <c r="DO758" s="205"/>
      <c r="DP758" s="205"/>
      <c r="DQ758" s="205"/>
      <c r="DR758" s="205"/>
      <c r="DS758" s="205"/>
      <c r="DT758" s="205"/>
      <c r="DU758" s="205"/>
      <c r="DV758" s="205"/>
      <c r="DW758" s="205"/>
      <c r="DX758" s="205"/>
      <c r="DY758" s="205"/>
      <c r="DZ758" s="205"/>
      <c r="EA758" s="205"/>
      <c r="EB758" s="205"/>
      <c r="EC758" s="205"/>
      <c r="ED758" s="205"/>
      <c r="EE758" s="205"/>
      <c r="EF758" s="205"/>
      <c r="EG758" s="205"/>
      <c r="EH758" s="205"/>
      <c r="EI758" s="205"/>
      <c r="EJ758" s="205"/>
      <c r="EK758" s="205"/>
      <c r="EL758" s="205"/>
      <c r="EM758" s="205"/>
      <c r="EN758" s="205"/>
      <c r="EO758" s="205"/>
      <c r="EP758" s="205"/>
      <c r="EQ758" s="205"/>
      <c r="ER758" s="205"/>
      <c r="ES758" s="205"/>
      <c r="ET758" s="205"/>
      <c r="EU758" s="205"/>
      <c r="EV758" s="205"/>
      <c r="EW758" s="205"/>
      <c r="EX758" s="205"/>
      <c r="EY758" s="205"/>
      <c r="EZ758" s="205"/>
      <c r="FA758" s="205"/>
      <c r="FB758" s="205"/>
      <c r="FC758" s="205"/>
      <c r="FD758" s="205"/>
      <c r="FE758" s="205"/>
      <c r="FF758" s="205"/>
      <c r="FG758" s="205"/>
      <c r="FH758" s="205"/>
      <c r="FI758" s="205"/>
      <c r="FJ758" s="205"/>
      <c r="FK758" s="205"/>
      <c r="FL758" s="205"/>
      <c r="FM758" s="205"/>
      <c r="FN758" s="205"/>
      <c r="FO758" s="205"/>
      <c r="FP758" s="205"/>
      <c r="FQ758" s="205"/>
      <c r="FR758" s="205"/>
      <c r="FS758" s="205"/>
      <c r="FT758" s="205"/>
      <c r="FU758" s="205"/>
      <c r="FV758" s="205"/>
      <c r="FW758" s="205"/>
      <c r="FX758" s="205"/>
      <c r="FY758" s="205"/>
      <c r="FZ758" s="205"/>
      <c r="GA758" s="205"/>
      <c r="GB758" s="205"/>
      <c r="GC758" s="205"/>
      <c r="GD758" s="205"/>
      <c r="GE758" s="205"/>
      <c r="GF758" s="205"/>
      <c r="GG758" s="205"/>
      <c r="GH758" s="205"/>
      <c r="GI758" s="205"/>
      <c r="GJ758" s="205"/>
      <c r="GK758" s="205"/>
      <c r="GL758" s="205"/>
      <c r="GM758" s="205"/>
      <c r="GN758" s="205"/>
      <c r="GO758" s="205"/>
      <c r="GP758" s="205"/>
      <c r="GQ758" s="205"/>
      <c r="GR758" s="205"/>
      <c r="GS758" s="205"/>
      <c r="GT758" s="205"/>
      <c r="GU758" s="205"/>
      <c r="GV758" s="205"/>
      <c r="GW758" s="205"/>
      <c r="GX758" s="205"/>
      <c r="GY758" s="205"/>
      <c r="GZ758" s="205"/>
      <c r="HA758" s="205"/>
      <c r="HB758" s="205"/>
      <c r="HC758" s="205"/>
      <c r="HD758" s="205"/>
      <c r="HE758" s="205"/>
      <c r="HF758" s="205"/>
      <c r="HG758" s="205"/>
      <c r="HH758" s="205"/>
      <c r="HI758" s="205"/>
      <c r="HJ758" s="205"/>
      <c r="HK758" s="205"/>
      <c r="HL758" s="205"/>
      <c r="HM758" s="205"/>
      <c r="HN758" s="205"/>
      <c r="HO758" s="205"/>
      <c r="HP758" s="205"/>
    </row>
    <row r="759" s="16" customFormat="1" ht="24" spans="1:224">
      <c r="A759" s="59" t="s">
        <v>52</v>
      </c>
      <c r="B759" s="132" t="s">
        <v>508</v>
      </c>
      <c r="C759" s="134" t="s">
        <v>60</v>
      </c>
      <c r="D759" s="134" t="s">
        <v>50</v>
      </c>
      <c r="E759" s="134" t="s">
        <v>209</v>
      </c>
      <c r="F759" s="134">
        <v>2</v>
      </c>
      <c r="G759" s="134">
        <v>1</v>
      </c>
      <c r="H759" s="188" t="s">
        <v>117</v>
      </c>
      <c r="I759" s="134">
        <v>323</v>
      </c>
      <c r="J759" s="134">
        <v>1242</v>
      </c>
      <c r="K759" s="134" t="s">
        <v>37</v>
      </c>
      <c r="L759" s="134" t="s">
        <v>37</v>
      </c>
      <c r="M759" s="134">
        <v>23</v>
      </c>
      <c r="N759" s="134">
        <v>0</v>
      </c>
      <c r="O759" s="134">
        <v>0</v>
      </c>
      <c r="P759" s="134">
        <v>0</v>
      </c>
      <c r="Q759" s="134">
        <v>23</v>
      </c>
      <c r="R759" s="134" t="s">
        <v>39</v>
      </c>
      <c r="S759" s="134">
        <v>323</v>
      </c>
      <c r="T759" s="134">
        <v>1242</v>
      </c>
      <c r="U759" s="134">
        <v>323</v>
      </c>
      <c r="V759" s="134">
        <v>1242</v>
      </c>
      <c r="W759" s="132">
        <v>0</v>
      </c>
      <c r="X759" s="132">
        <v>0</v>
      </c>
      <c r="Y759" s="132">
        <v>0</v>
      </c>
      <c r="Z759" s="132">
        <v>0</v>
      </c>
      <c r="AA759" s="132">
        <v>0</v>
      </c>
      <c r="AB759" s="132">
        <v>0</v>
      </c>
      <c r="AC759" s="134" t="s">
        <v>103</v>
      </c>
      <c r="AD759" s="132" t="s">
        <v>112</v>
      </c>
      <c r="AE759" s="132"/>
      <c r="AF759" s="205"/>
      <c r="AG759" s="205"/>
      <c r="AH759" s="205"/>
      <c r="AI759" s="205"/>
      <c r="AJ759" s="205"/>
      <c r="AK759" s="205"/>
      <c r="AL759" s="205"/>
      <c r="AM759" s="205"/>
      <c r="AN759" s="205"/>
      <c r="AO759" s="205"/>
      <c r="AP759" s="205"/>
      <c r="AQ759" s="205"/>
      <c r="AR759" s="205"/>
      <c r="AS759" s="205"/>
      <c r="AT759" s="205"/>
      <c r="AU759" s="205"/>
      <c r="AV759" s="205"/>
      <c r="AW759" s="205"/>
      <c r="AX759" s="205"/>
      <c r="AY759" s="205"/>
      <c r="AZ759" s="205"/>
      <c r="BA759" s="205"/>
      <c r="BB759" s="205"/>
      <c r="BC759" s="205"/>
      <c r="BD759" s="205"/>
      <c r="BE759" s="205"/>
      <c r="BF759" s="205"/>
      <c r="BG759" s="205"/>
      <c r="BH759" s="205"/>
      <c r="BI759" s="205"/>
      <c r="BJ759" s="205"/>
      <c r="BK759" s="205"/>
      <c r="BL759" s="205"/>
      <c r="BM759" s="205"/>
      <c r="BN759" s="205"/>
      <c r="BO759" s="205"/>
      <c r="BP759" s="205"/>
      <c r="BQ759" s="205"/>
      <c r="BR759" s="205"/>
      <c r="BS759" s="205"/>
      <c r="BT759" s="205"/>
      <c r="BU759" s="205"/>
      <c r="BV759" s="205"/>
      <c r="BW759" s="205"/>
      <c r="BX759" s="205"/>
      <c r="BY759" s="205"/>
      <c r="BZ759" s="205"/>
      <c r="CA759" s="205"/>
      <c r="CB759" s="205"/>
      <c r="CC759" s="205"/>
      <c r="CD759" s="205"/>
      <c r="CE759" s="205"/>
      <c r="CF759" s="205"/>
      <c r="CG759" s="205"/>
      <c r="CH759" s="205"/>
      <c r="CI759" s="205"/>
      <c r="CJ759" s="205"/>
      <c r="CK759" s="205"/>
      <c r="CL759" s="205"/>
      <c r="CM759" s="205"/>
      <c r="CN759" s="205"/>
      <c r="CO759" s="205"/>
      <c r="CP759" s="205"/>
      <c r="CQ759" s="205"/>
      <c r="CR759" s="205"/>
      <c r="CS759" s="205"/>
      <c r="CT759" s="205"/>
      <c r="CU759" s="205"/>
      <c r="CV759" s="205"/>
      <c r="CW759" s="205"/>
      <c r="CX759" s="205"/>
      <c r="CY759" s="205"/>
      <c r="CZ759" s="205"/>
      <c r="DA759" s="205"/>
      <c r="DB759" s="205"/>
      <c r="DC759" s="205"/>
      <c r="DD759" s="205"/>
      <c r="DE759" s="205"/>
      <c r="DF759" s="205"/>
      <c r="DG759" s="205"/>
      <c r="DH759" s="205"/>
      <c r="DI759" s="205"/>
      <c r="DJ759" s="205"/>
      <c r="DK759" s="205"/>
      <c r="DL759" s="205"/>
      <c r="DM759" s="205"/>
      <c r="DN759" s="205"/>
      <c r="DO759" s="205"/>
      <c r="DP759" s="205"/>
      <c r="DQ759" s="205"/>
      <c r="DR759" s="205"/>
      <c r="DS759" s="205"/>
      <c r="DT759" s="205"/>
      <c r="DU759" s="205"/>
      <c r="DV759" s="205"/>
      <c r="DW759" s="205"/>
      <c r="DX759" s="205"/>
      <c r="DY759" s="205"/>
      <c r="DZ759" s="205"/>
      <c r="EA759" s="205"/>
      <c r="EB759" s="205"/>
      <c r="EC759" s="205"/>
      <c r="ED759" s="205"/>
      <c r="EE759" s="205"/>
      <c r="EF759" s="205"/>
      <c r="EG759" s="205"/>
      <c r="EH759" s="205"/>
      <c r="EI759" s="205"/>
      <c r="EJ759" s="205"/>
      <c r="EK759" s="205"/>
      <c r="EL759" s="205"/>
      <c r="EM759" s="205"/>
      <c r="EN759" s="205"/>
      <c r="EO759" s="205"/>
      <c r="EP759" s="205"/>
      <c r="EQ759" s="205"/>
      <c r="ER759" s="205"/>
      <c r="ES759" s="205"/>
      <c r="ET759" s="205"/>
      <c r="EU759" s="205"/>
      <c r="EV759" s="205"/>
      <c r="EW759" s="205"/>
      <c r="EX759" s="205"/>
      <c r="EY759" s="205"/>
      <c r="EZ759" s="205"/>
      <c r="FA759" s="205"/>
      <c r="FB759" s="205"/>
      <c r="FC759" s="205"/>
      <c r="FD759" s="205"/>
      <c r="FE759" s="205"/>
      <c r="FF759" s="205"/>
      <c r="FG759" s="205"/>
      <c r="FH759" s="205"/>
      <c r="FI759" s="205"/>
      <c r="FJ759" s="205"/>
      <c r="FK759" s="205"/>
      <c r="FL759" s="205"/>
      <c r="FM759" s="205"/>
      <c r="FN759" s="205"/>
      <c r="FO759" s="205"/>
      <c r="FP759" s="205"/>
      <c r="FQ759" s="205"/>
      <c r="FR759" s="205"/>
      <c r="FS759" s="205"/>
      <c r="FT759" s="205"/>
      <c r="FU759" s="205"/>
      <c r="FV759" s="205"/>
      <c r="FW759" s="205"/>
      <c r="FX759" s="205"/>
      <c r="FY759" s="205"/>
      <c r="FZ759" s="205"/>
      <c r="GA759" s="205"/>
      <c r="GB759" s="205"/>
      <c r="GC759" s="205"/>
      <c r="GD759" s="205"/>
      <c r="GE759" s="205"/>
      <c r="GF759" s="205"/>
      <c r="GG759" s="205"/>
      <c r="GH759" s="205"/>
      <c r="GI759" s="205"/>
      <c r="GJ759" s="205"/>
      <c r="GK759" s="205"/>
      <c r="GL759" s="205"/>
      <c r="GM759" s="205"/>
      <c r="GN759" s="205"/>
      <c r="GO759" s="205"/>
      <c r="GP759" s="205"/>
      <c r="GQ759" s="205"/>
      <c r="GR759" s="205"/>
      <c r="GS759" s="205"/>
      <c r="GT759" s="205"/>
      <c r="GU759" s="205"/>
      <c r="GV759" s="205"/>
      <c r="GW759" s="205"/>
      <c r="GX759" s="205"/>
      <c r="GY759" s="205"/>
      <c r="GZ759" s="205"/>
      <c r="HA759" s="205"/>
      <c r="HB759" s="205"/>
      <c r="HC759" s="205"/>
      <c r="HD759" s="205"/>
      <c r="HE759" s="205"/>
      <c r="HF759" s="205"/>
      <c r="HG759" s="205"/>
      <c r="HH759" s="205"/>
      <c r="HI759" s="205"/>
      <c r="HJ759" s="205"/>
      <c r="HK759" s="205"/>
      <c r="HL759" s="205"/>
      <c r="HM759" s="205"/>
      <c r="HN759" s="205"/>
      <c r="HO759" s="205"/>
      <c r="HP759" s="205"/>
    </row>
    <row r="760" s="16" customFormat="1" ht="24" spans="1:224">
      <c r="A760" s="59" t="s">
        <v>52</v>
      </c>
      <c r="B760" s="132" t="s">
        <v>508</v>
      </c>
      <c r="C760" s="134" t="s">
        <v>61</v>
      </c>
      <c r="D760" s="134" t="s">
        <v>50</v>
      </c>
      <c r="E760" s="134" t="s">
        <v>209</v>
      </c>
      <c r="F760" s="134">
        <v>5</v>
      </c>
      <c r="G760" s="134">
        <v>1</v>
      </c>
      <c r="H760" s="188" t="s">
        <v>117</v>
      </c>
      <c r="I760" s="134">
        <v>990</v>
      </c>
      <c r="J760" s="134">
        <v>3865</v>
      </c>
      <c r="K760" s="134" t="s">
        <v>37</v>
      </c>
      <c r="L760" s="134" t="s">
        <v>37</v>
      </c>
      <c r="M760" s="134">
        <v>57.35</v>
      </c>
      <c r="N760" s="134">
        <v>0</v>
      </c>
      <c r="O760" s="134">
        <v>0</v>
      </c>
      <c r="P760" s="134">
        <v>0</v>
      </c>
      <c r="Q760" s="134">
        <v>57.35</v>
      </c>
      <c r="R760" s="134" t="s">
        <v>39</v>
      </c>
      <c r="S760" s="134">
        <v>4146</v>
      </c>
      <c r="T760" s="134">
        <v>17819</v>
      </c>
      <c r="U760" s="134">
        <v>990</v>
      </c>
      <c r="V760" s="134">
        <v>3865</v>
      </c>
      <c r="W760" s="132">
        <v>0</v>
      </c>
      <c r="X760" s="132">
        <v>0</v>
      </c>
      <c r="Y760" s="132">
        <v>0</v>
      </c>
      <c r="Z760" s="132">
        <v>0</v>
      </c>
      <c r="AA760" s="132">
        <v>0</v>
      </c>
      <c r="AB760" s="132">
        <v>0</v>
      </c>
      <c r="AC760" s="134" t="s">
        <v>103</v>
      </c>
      <c r="AD760" s="132" t="s">
        <v>112</v>
      </c>
      <c r="AE760" s="265"/>
      <c r="AF760" s="205"/>
      <c r="AG760" s="205"/>
      <c r="AH760" s="205"/>
      <c r="AI760" s="205"/>
      <c r="AJ760" s="205"/>
      <c r="AK760" s="205"/>
      <c r="AL760" s="205"/>
      <c r="AM760" s="205"/>
      <c r="AN760" s="205"/>
      <c r="AO760" s="205"/>
      <c r="AP760" s="205"/>
      <c r="AQ760" s="205"/>
      <c r="AR760" s="205"/>
      <c r="AS760" s="205"/>
      <c r="AT760" s="205"/>
      <c r="AU760" s="205"/>
      <c r="AV760" s="205"/>
      <c r="AW760" s="205"/>
      <c r="AX760" s="205"/>
      <c r="AY760" s="205"/>
      <c r="AZ760" s="205"/>
      <c r="BA760" s="205"/>
      <c r="BB760" s="205"/>
      <c r="BC760" s="205"/>
      <c r="BD760" s="205"/>
      <c r="BE760" s="205"/>
      <c r="BF760" s="205"/>
      <c r="BG760" s="205"/>
      <c r="BH760" s="205"/>
      <c r="BI760" s="205"/>
      <c r="BJ760" s="205"/>
      <c r="BK760" s="205"/>
      <c r="BL760" s="205"/>
      <c r="BM760" s="205"/>
      <c r="BN760" s="205"/>
      <c r="BO760" s="205"/>
      <c r="BP760" s="205"/>
      <c r="BQ760" s="205"/>
      <c r="BR760" s="205"/>
      <c r="BS760" s="205"/>
      <c r="BT760" s="205"/>
      <c r="BU760" s="205"/>
      <c r="BV760" s="205"/>
      <c r="BW760" s="205"/>
      <c r="BX760" s="205"/>
      <c r="BY760" s="205"/>
      <c r="BZ760" s="205"/>
      <c r="CA760" s="205"/>
      <c r="CB760" s="205"/>
      <c r="CC760" s="205"/>
      <c r="CD760" s="205"/>
      <c r="CE760" s="205"/>
      <c r="CF760" s="205"/>
      <c r="CG760" s="205"/>
      <c r="CH760" s="205"/>
      <c r="CI760" s="205"/>
      <c r="CJ760" s="205"/>
      <c r="CK760" s="205"/>
      <c r="CL760" s="205"/>
      <c r="CM760" s="205"/>
      <c r="CN760" s="205"/>
      <c r="CO760" s="205"/>
      <c r="CP760" s="205"/>
      <c r="CQ760" s="205"/>
      <c r="CR760" s="205"/>
      <c r="CS760" s="205"/>
      <c r="CT760" s="205"/>
      <c r="CU760" s="205"/>
      <c r="CV760" s="205"/>
      <c r="CW760" s="205"/>
      <c r="CX760" s="205"/>
      <c r="CY760" s="205"/>
      <c r="CZ760" s="205"/>
      <c r="DA760" s="205"/>
      <c r="DB760" s="205"/>
      <c r="DC760" s="205"/>
      <c r="DD760" s="205"/>
      <c r="DE760" s="205"/>
      <c r="DF760" s="205"/>
      <c r="DG760" s="205"/>
      <c r="DH760" s="205"/>
      <c r="DI760" s="205"/>
      <c r="DJ760" s="205"/>
      <c r="DK760" s="205"/>
      <c r="DL760" s="205"/>
      <c r="DM760" s="205"/>
      <c r="DN760" s="205"/>
      <c r="DO760" s="205"/>
      <c r="DP760" s="205"/>
      <c r="DQ760" s="205"/>
      <c r="DR760" s="205"/>
      <c r="DS760" s="205"/>
      <c r="DT760" s="205"/>
      <c r="DU760" s="205"/>
      <c r="DV760" s="205"/>
      <c r="DW760" s="205"/>
      <c r="DX760" s="205"/>
      <c r="DY760" s="205"/>
      <c r="DZ760" s="205"/>
      <c r="EA760" s="205"/>
      <c r="EB760" s="205"/>
      <c r="EC760" s="205"/>
      <c r="ED760" s="205"/>
      <c r="EE760" s="205"/>
      <c r="EF760" s="205"/>
      <c r="EG760" s="205"/>
      <c r="EH760" s="205"/>
      <c r="EI760" s="205"/>
      <c r="EJ760" s="205"/>
      <c r="EK760" s="205"/>
      <c r="EL760" s="205"/>
      <c r="EM760" s="205"/>
      <c r="EN760" s="205"/>
      <c r="EO760" s="205"/>
      <c r="EP760" s="205"/>
      <c r="EQ760" s="205"/>
      <c r="ER760" s="205"/>
      <c r="ES760" s="205"/>
      <c r="ET760" s="205"/>
      <c r="EU760" s="205"/>
      <c r="EV760" s="205"/>
      <c r="EW760" s="205"/>
      <c r="EX760" s="205"/>
      <c r="EY760" s="205"/>
      <c r="EZ760" s="205"/>
      <c r="FA760" s="205"/>
      <c r="FB760" s="205"/>
      <c r="FC760" s="205"/>
      <c r="FD760" s="205"/>
      <c r="FE760" s="205"/>
      <c r="FF760" s="205"/>
      <c r="FG760" s="205"/>
      <c r="FH760" s="205"/>
      <c r="FI760" s="205"/>
      <c r="FJ760" s="205"/>
      <c r="FK760" s="205"/>
      <c r="FL760" s="205"/>
      <c r="FM760" s="205"/>
      <c r="FN760" s="205"/>
      <c r="FO760" s="205"/>
      <c r="FP760" s="205"/>
      <c r="FQ760" s="205"/>
      <c r="FR760" s="205"/>
      <c r="FS760" s="205"/>
      <c r="FT760" s="205"/>
      <c r="FU760" s="205"/>
      <c r="FV760" s="205"/>
      <c r="FW760" s="205"/>
      <c r="FX760" s="205"/>
      <c r="FY760" s="205"/>
      <c r="FZ760" s="205"/>
      <c r="GA760" s="205"/>
      <c r="GB760" s="205"/>
      <c r="GC760" s="205"/>
      <c r="GD760" s="205"/>
      <c r="GE760" s="205"/>
      <c r="GF760" s="205"/>
      <c r="GG760" s="205"/>
      <c r="GH760" s="205"/>
      <c r="GI760" s="205"/>
      <c r="GJ760" s="205"/>
      <c r="GK760" s="205"/>
      <c r="GL760" s="205"/>
      <c r="GM760" s="205"/>
      <c r="GN760" s="205"/>
      <c r="GO760" s="205"/>
      <c r="GP760" s="205"/>
      <c r="GQ760" s="205"/>
      <c r="GR760" s="205"/>
      <c r="GS760" s="205"/>
      <c r="GT760" s="205"/>
      <c r="GU760" s="205"/>
      <c r="GV760" s="205"/>
      <c r="GW760" s="205"/>
      <c r="GX760" s="205"/>
      <c r="GY760" s="205"/>
      <c r="GZ760" s="205"/>
      <c r="HA760" s="205"/>
      <c r="HB760" s="205"/>
      <c r="HC760" s="205"/>
      <c r="HD760" s="205"/>
      <c r="HE760" s="205"/>
      <c r="HF760" s="205"/>
      <c r="HG760" s="205"/>
      <c r="HH760" s="205"/>
      <c r="HI760" s="205"/>
      <c r="HJ760" s="205"/>
      <c r="HK760" s="205"/>
      <c r="HL760" s="205"/>
      <c r="HM760" s="205"/>
      <c r="HN760" s="205"/>
      <c r="HO760" s="205"/>
      <c r="HP760" s="205"/>
    </row>
    <row r="761" s="16" customFormat="1" ht="12" spans="1:224">
      <c r="A761" s="59" t="s">
        <v>52</v>
      </c>
      <c r="B761" s="132" t="s">
        <v>508</v>
      </c>
      <c r="C761" s="134" t="s">
        <v>62</v>
      </c>
      <c r="D761" s="134" t="s">
        <v>50</v>
      </c>
      <c r="E761" s="134" t="s">
        <v>209</v>
      </c>
      <c r="F761" s="134">
        <v>1</v>
      </c>
      <c r="G761" s="134">
        <v>1</v>
      </c>
      <c r="H761" s="188" t="s">
        <v>117</v>
      </c>
      <c r="I761" s="134">
        <v>73</v>
      </c>
      <c r="J761" s="134">
        <v>255</v>
      </c>
      <c r="K761" s="134" t="s">
        <v>37</v>
      </c>
      <c r="L761" s="134" t="s">
        <v>37</v>
      </c>
      <c r="M761" s="134">
        <v>5.63</v>
      </c>
      <c r="N761" s="134">
        <v>0</v>
      </c>
      <c r="O761" s="134">
        <v>0</v>
      </c>
      <c r="P761" s="134">
        <v>0</v>
      </c>
      <c r="Q761" s="134">
        <v>5.63</v>
      </c>
      <c r="R761" s="134" t="s">
        <v>39</v>
      </c>
      <c r="S761" s="134">
        <v>73</v>
      </c>
      <c r="T761" s="134">
        <v>255</v>
      </c>
      <c r="U761" s="134">
        <v>73</v>
      </c>
      <c r="V761" s="134">
        <v>255</v>
      </c>
      <c r="W761" s="132">
        <v>0</v>
      </c>
      <c r="X761" s="132">
        <v>0</v>
      </c>
      <c r="Y761" s="132">
        <v>0</v>
      </c>
      <c r="Z761" s="132">
        <v>0</v>
      </c>
      <c r="AA761" s="132">
        <v>0</v>
      </c>
      <c r="AB761" s="132">
        <v>0</v>
      </c>
      <c r="AC761" s="134"/>
      <c r="AD761" s="132"/>
      <c r="AE761" s="265"/>
      <c r="AF761" s="205"/>
      <c r="AG761" s="205"/>
      <c r="AH761" s="205"/>
      <c r="AI761" s="205"/>
      <c r="AJ761" s="205"/>
      <c r="AK761" s="205"/>
      <c r="AL761" s="205"/>
      <c r="AM761" s="205"/>
      <c r="AN761" s="205"/>
      <c r="AO761" s="205"/>
      <c r="AP761" s="205"/>
      <c r="AQ761" s="205"/>
      <c r="AR761" s="205"/>
      <c r="AS761" s="205"/>
      <c r="AT761" s="205"/>
      <c r="AU761" s="205"/>
      <c r="AV761" s="205"/>
      <c r="AW761" s="205"/>
      <c r="AX761" s="205"/>
      <c r="AY761" s="205"/>
      <c r="AZ761" s="205"/>
      <c r="BA761" s="205"/>
      <c r="BB761" s="205"/>
      <c r="BC761" s="205"/>
      <c r="BD761" s="205"/>
      <c r="BE761" s="205"/>
      <c r="BF761" s="205"/>
      <c r="BG761" s="205"/>
      <c r="BH761" s="205"/>
      <c r="BI761" s="205"/>
      <c r="BJ761" s="205"/>
      <c r="BK761" s="205"/>
      <c r="BL761" s="205"/>
      <c r="BM761" s="205"/>
      <c r="BN761" s="205"/>
      <c r="BO761" s="205"/>
      <c r="BP761" s="205"/>
      <c r="BQ761" s="205"/>
      <c r="BR761" s="205"/>
      <c r="BS761" s="205"/>
      <c r="BT761" s="205"/>
      <c r="BU761" s="205"/>
      <c r="BV761" s="205"/>
      <c r="BW761" s="205"/>
      <c r="BX761" s="205"/>
      <c r="BY761" s="205"/>
      <c r="BZ761" s="205"/>
      <c r="CA761" s="205"/>
      <c r="CB761" s="205"/>
      <c r="CC761" s="205"/>
      <c r="CD761" s="205"/>
      <c r="CE761" s="205"/>
      <c r="CF761" s="205"/>
      <c r="CG761" s="205"/>
      <c r="CH761" s="205"/>
      <c r="CI761" s="205"/>
      <c r="CJ761" s="205"/>
      <c r="CK761" s="205"/>
      <c r="CL761" s="205"/>
      <c r="CM761" s="205"/>
      <c r="CN761" s="205"/>
      <c r="CO761" s="205"/>
      <c r="CP761" s="205"/>
      <c r="CQ761" s="205"/>
      <c r="CR761" s="205"/>
      <c r="CS761" s="205"/>
      <c r="CT761" s="205"/>
      <c r="CU761" s="205"/>
      <c r="CV761" s="205"/>
      <c r="CW761" s="205"/>
      <c r="CX761" s="205"/>
      <c r="CY761" s="205"/>
      <c r="CZ761" s="205"/>
      <c r="DA761" s="205"/>
      <c r="DB761" s="205"/>
      <c r="DC761" s="205"/>
      <c r="DD761" s="205"/>
      <c r="DE761" s="205"/>
      <c r="DF761" s="205"/>
      <c r="DG761" s="205"/>
      <c r="DH761" s="205"/>
      <c r="DI761" s="205"/>
      <c r="DJ761" s="205"/>
      <c r="DK761" s="205"/>
      <c r="DL761" s="205"/>
      <c r="DM761" s="205"/>
      <c r="DN761" s="205"/>
      <c r="DO761" s="205"/>
      <c r="DP761" s="205"/>
      <c r="DQ761" s="205"/>
      <c r="DR761" s="205"/>
      <c r="DS761" s="205"/>
      <c r="DT761" s="205"/>
      <c r="DU761" s="205"/>
      <c r="DV761" s="205"/>
      <c r="DW761" s="205"/>
      <c r="DX761" s="205"/>
      <c r="DY761" s="205"/>
      <c r="DZ761" s="205"/>
      <c r="EA761" s="205"/>
      <c r="EB761" s="205"/>
      <c r="EC761" s="205"/>
      <c r="ED761" s="205"/>
      <c r="EE761" s="205"/>
      <c r="EF761" s="205"/>
      <c r="EG761" s="205"/>
      <c r="EH761" s="205"/>
      <c r="EI761" s="205"/>
      <c r="EJ761" s="205"/>
      <c r="EK761" s="205"/>
      <c r="EL761" s="205"/>
      <c r="EM761" s="205"/>
      <c r="EN761" s="205"/>
      <c r="EO761" s="205"/>
      <c r="EP761" s="205"/>
      <c r="EQ761" s="205"/>
      <c r="ER761" s="205"/>
      <c r="ES761" s="205"/>
      <c r="ET761" s="205"/>
      <c r="EU761" s="205"/>
      <c r="EV761" s="205"/>
      <c r="EW761" s="205"/>
      <c r="EX761" s="205"/>
      <c r="EY761" s="205"/>
      <c r="EZ761" s="205"/>
      <c r="FA761" s="205"/>
      <c r="FB761" s="205"/>
      <c r="FC761" s="205"/>
      <c r="FD761" s="205"/>
      <c r="FE761" s="205"/>
      <c r="FF761" s="205"/>
      <c r="FG761" s="205"/>
      <c r="FH761" s="205"/>
      <c r="FI761" s="205"/>
      <c r="FJ761" s="205"/>
      <c r="FK761" s="205"/>
      <c r="FL761" s="205"/>
      <c r="FM761" s="205"/>
      <c r="FN761" s="205"/>
      <c r="FO761" s="205"/>
      <c r="FP761" s="205"/>
      <c r="FQ761" s="205"/>
      <c r="FR761" s="205"/>
      <c r="FS761" s="205"/>
      <c r="FT761" s="205"/>
      <c r="FU761" s="205"/>
      <c r="FV761" s="205"/>
      <c r="FW761" s="205"/>
      <c r="FX761" s="205"/>
      <c r="FY761" s="205"/>
      <c r="FZ761" s="205"/>
      <c r="GA761" s="205"/>
      <c r="GB761" s="205"/>
      <c r="GC761" s="205"/>
      <c r="GD761" s="205"/>
      <c r="GE761" s="205"/>
      <c r="GF761" s="205"/>
      <c r="GG761" s="205"/>
      <c r="GH761" s="205"/>
      <c r="GI761" s="205"/>
      <c r="GJ761" s="205"/>
      <c r="GK761" s="205"/>
      <c r="GL761" s="205"/>
      <c r="GM761" s="205"/>
      <c r="GN761" s="205"/>
      <c r="GO761" s="205"/>
      <c r="GP761" s="205"/>
      <c r="GQ761" s="205"/>
      <c r="GR761" s="205"/>
      <c r="GS761" s="205"/>
      <c r="GT761" s="205"/>
      <c r="GU761" s="205"/>
      <c r="GV761" s="205"/>
      <c r="GW761" s="205"/>
      <c r="GX761" s="205"/>
      <c r="GY761" s="205"/>
      <c r="GZ761" s="205"/>
      <c r="HA761" s="205"/>
      <c r="HB761" s="205"/>
      <c r="HC761" s="205"/>
      <c r="HD761" s="205"/>
      <c r="HE761" s="205"/>
      <c r="HF761" s="205"/>
      <c r="HG761" s="205"/>
      <c r="HH761" s="205"/>
      <c r="HI761" s="205"/>
      <c r="HJ761" s="205"/>
      <c r="HK761" s="205"/>
      <c r="HL761" s="205"/>
      <c r="HM761" s="205"/>
      <c r="HN761" s="205"/>
      <c r="HO761" s="205"/>
      <c r="HP761" s="205"/>
    </row>
    <row r="762" s="16" customFormat="1" ht="24" spans="1:224">
      <c r="A762" s="59" t="s">
        <v>52</v>
      </c>
      <c r="B762" s="132" t="s">
        <v>508</v>
      </c>
      <c r="C762" s="134" t="s">
        <v>63</v>
      </c>
      <c r="D762" s="134" t="s">
        <v>50</v>
      </c>
      <c r="E762" s="134" t="s">
        <v>209</v>
      </c>
      <c r="F762" s="134">
        <v>1</v>
      </c>
      <c r="G762" s="134">
        <v>1</v>
      </c>
      <c r="H762" s="188" t="s">
        <v>117</v>
      </c>
      <c r="I762" s="134">
        <v>138</v>
      </c>
      <c r="J762" s="134">
        <v>536</v>
      </c>
      <c r="K762" s="134" t="s">
        <v>37</v>
      </c>
      <c r="L762" s="134" t="s">
        <v>37</v>
      </c>
      <c r="M762" s="134">
        <v>11.6</v>
      </c>
      <c r="N762" s="134">
        <v>0</v>
      </c>
      <c r="O762" s="134">
        <v>0</v>
      </c>
      <c r="P762" s="134">
        <v>0</v>
      </c>
      <c r="Q762" s="134">
        <v>11.6</v>
      </c>
      <c r="R762" s="134" t="s">
        <v>39</v>
      </c>
      <c r="S762" s="134">
        <v>138</v>
      </c>
      <c r="T762" s="134">
        <v>536</v>
      </c>
      <c r="U762" s="134">
        <v>138</v>
      </c>
      <c r="V762" s="134">
        <v>536</v>
      </c>
      <c r="W762" s="132">
        <v>0</v>
      </c>
      <c r="X762" s="132">
        <v>0</v>
      </c>
      <c r="Y762" s="132">
        <v>0</v>
      </c>
      <c r="Z762" s="132">
        <v>0</v>
      </c>
      <c r="AA762" s="132">
        <v>0</v>
      </c>
      <c r="AB762" s="132">
        <v>0</v>
      </c>
      <c r="AC762" s="134" t="s">
        <v>103</v>
      </c>
      <c r="AD762" s="132" t="s">
        <v>112</v>
      </c>
      <c r="AE762" s="265"/>
      <c r="AF762" s="205"/>
      <c r="AG762" s="205"/>
      <c r="AH762" s="205"/>
      <c r="AI762" s="205"/>
      <c r="AJ762" s="205"/>
      <c r="AK762" s="205"/>
      <c r="AL762" s="205"/>
      <c r="AM762" s="205"/>
      <c r="AN762" s="205"/>
      <c r="AO762" s="205"/>
      <c r="AP762" s="205"/>
      <c r="AQ762" s="205"/>
      <c r="AR762" s="205"/>
      <c r="AS762" s="205"/>
      <c r="AT762" s="205"/>
      <c r="AU762" s="205"/>
      <c r="AV762" s="205"/>
      <c r="AW762" s="205"/>
      <c r="AX762" s="205"/>
      <c r="AY762" s="205"/>
      <c r="AZ762" s="205"/>
      <c r="BA762" s="205"/>
      <c r="BB762" s="205"/>
      <c r="BC762" s="205"/>
      <c r="BD762" s="205"/>
      <c r="BE762" s="205"/>
      <c r="BF762" s="205"/>
      <c r="BG762" s="205"/>
      <c r="BH762" s="205"/>
      <c r="BI762" s="205"/>
      <c r="BJ762" s="205"/>
      <c r="BK762" s="205"/>
      <c r="BL762" s="205"/>
      <c r="BM762" s="205"/>
      <c r="BN762" s="205"/>
      <c r="BO762" s="205"/>
      <c r="BP762" s="205"/>
      <c r="BQ762" s="205"/>
      <c r="BR762" s="205"/>
      <c r="BS762" s="205"/>
      <c r="BT762" s="205"/>
      <c r="BU762" s="205"/>
      <c r="BV762" s="205"/>
      <c r="BW762" s="205"/>
      <c r="BX762" s="205"/>
      <c r="BY762" s="205"/>
      <c r="BZ762" s="205"/>
      <c r="CA762" s="205"/>
      <c r="CB762" s="205"/>
      <c r="CC762" s="205"/>
      <c r="CD762" s="205"/>
      <c r="CE762" s="205"/>
      <c r="CF762" s="205"/>
      <c r="CG762" s="205"/>
      <c r="CH762" s="205"/>
      <c r="CI762" s="205"/>
      <c r="CJ762" s="205"/>
      <c r="CK762" s="205"/>
      <c r="CL762" s="205"/>
      <c r="CM762" s="205"/>
      <c r="CN762" s="205"/>
      <c r="CO762" s="205"/>
      <c r="CP762" s="205"/>
      <c r="CQ762" s="205"/>
      <c r="CR762" s="205"/>
      <c r="CS762" s="205"/>
      <c r="CT762" s="205"/>
      <c r="CU762" s="205"/>
      <c r="CV762" s="205"/>
      <c r="CW762" s="205"/>
      <c r="CX762" s="205"/>
      <c r="CY762" s="205"/>
      <c r="CZ762" s="205"/>
      <c r="DA762" s="205"/>
      <c r="DB762" s="205"/>
      <c r="DC762" s="205"/>
      <c r="DD762" s="205"/>
      <c r="DE762" s="205"/>
      <c r="DF762" s="205"/>
      <c r="DG762" s="205"/>
      <c r="DH762" s="205"/>
      <c r="DI762" s="205"/>
      <c r="DJ762" s="205"/>
      <c r="DK762" s="205"/>
      <c r="DL762" s="205"/>
      <c r="DM762" s="205"/>
      <c r="DN762" s="205"/>
      <c r="DO762" s="205"/>
      <c r="DP762" s="205"/>
      <c r="DQ762" s="205"/>
      <c r="DR762" s="205"/>
      <c r="DS762" s="205"/>
      <c r="DT762" s="205"/>
      <c r="DU762" s="205"/>
      <c r="DV762" s="205"/>
      <c r="DW762" s="205"/>
      <c r="DX762" s="205"/>
      <c r="DY762" s="205"/>
      <c r="DZ762" s="205"/>
      <c r="EA762" s="205"/>
      <c r="EB762" s="205"/>
      <c r="EC762" s="205"/>
      <c r="ED762" s="205"/>
      <c r="EE762" s="205"/>
      <c r="EF762" s="205"/>
      <c r="EG762" s="205"/>
      <c r="EH762" s="205"/>
      <c r="EI762" s="205"/>
      <c r="EJ762" s="205"/>
      <c r="EK762" s="205"/>
      <c r="EL762" s="205"/>
      <c r="EM762" s="205"/>
      <c r="EN762" s="205"/>
      <c r="EO762" s="205"/>
      <c r="EP762" s="205"/>
      <c r="EQ762" s="205"/>
      <c r="ER762" s="205"/>
      <c r="ES762" s="205"/>
      <c r="ET762" s="205"/>
      <c r="EU762" s="205"/>
      <c r="EV762" s="205"/>
      <c r="EW762" s="205"/>
      <c r="EX762" s="205"/>
      <c r="EY762" s="205"/>
      <c r="EZ762" s="205"/>
      <c r="FA762" s="205"/>
      <c r="FB762" s="205"/>
      <c r="FC762" s="205"/>
      <c r="FD762" s="205"/>
      <c r="FE762" s="205"/>
      <c r="FF762" s="205"/>
      <c r="FG762" s="205"/>
      <c r="FH762" s="205"/>
      <c r="FI762" s="205"/>
      <c r="FJ762" s="205"/>
      <c r="FK762" s="205"/>
      <c r="FL762" s="205"/>
      <c r="FM762" s="205"/>
      <c r="FN762" s="205"/>
      <c r="FO762" s="205"/>
      <c r="FP762" s="205"/>
      <c r="FQ762" s="205"/>
      <c r="FR762" s="205"/>
      <c r="FS762" s="205"/>
      <c r="FT762" s="205"/>
      <c r="FU762" s="205"/>
      <c r="FV762" s="205"/>
      <c r="FW762" s="205"/>
      <c r="FX762" s="205"/>
      <c r="FY762" s="205"/>
      <c r="FZ762" s="205"/>
      <c r="GA762" s="205"/>
      <c r="GB762" s="205"/>
      <c r="GC762" s="205"/>
      <c r="GD762" s="205"/>
      <c r="GE762" s="205"/>
      <c r="GF762" s="205"/>
      <c r="GG762" s="205"/>
      <c r="GH762" s="205"/>
      <c r="GI762" s="205"/>
      <c r="GJ762" s="205"/>
      <c r="GK762" s="205"/>
      <c r="GL762" s="205"/>
      <c r="GM762" s="205"/>
      <c r="GN762" s="205"/>
      <c r="GO762" s="205"/>
      <c r="GP762" s="205"/>
      <c r="GQ762" s="205"/>
      <c r="GR762" s="205"/>
      <c r="GS762" s="205"/>
      <c r="GT762" s="205"/>
      <c r="GU762" s="205"/>
      <c r="GV762" s="205"/>
      <c r="GW762" s="205"/>
      <c r="GX762" s="205"/>
      <c r="GY762" s="205"/>
      <c r="GZ762" s="205"/>
      <c r="HA762" s="205"/>
      <c r="HB762" s="205"/>
      <c r="HC762" s="205"/>
      <c r="HD762" s="205"/>
      <c r="HE762" s="205"/>
      <c r="HF762" s="205"/>
      <c r="HG762" s="205"/>
      <c r="HH762" s="205"/>
      <c r="HI762" s="205"/>
      <c r="HJ762" s="205"/>
      <c r="HK762" s="205"/>
      <c r="HL762" s="205"/>
      <c r="HM762" s="205"/>
      <c r="HN762" s="205"/>
      <c r="HO762" s="205"/>
      <c r="HP762" s="205"/>
    </row>
    <row r="763" s="16" customFormat="1" ht="24" spans="1:224">
      <c r="A763" s="59" t="s">
        <v>52</v>
      </c>
      <c r="B763" s="132" t="s">
        <v>508</v>
      </c>
      <c r="C763" s="134" t="s">
        <v>64</v>
      </c>
      <c r="D763" s="134" t="s">
        <v>50</v>
      </c>
      <c r="E763" s="134" t="s">
        <v>209</v>
      </c>
      <c r="F763" s="134">
        <v>4</v>
      </c>
      <c r="G763" s="134">
        <v>1</v>
      </c>
      <c r="H763" s="188" t="s">
        <v>117</v>
      </c>
      <c r="I763" s="134">
        <v>610</v>
      </c>
      <c r="J763" s="134">
        <v>2611</v>
      </c>
      <c r="K763" s="134" t="s">
        <v>37</v>
      </c>
      <c r="L763" s="134" t="s">
        <v>37</v>
      </c>
      <c r="M763" s="134">
        <v>58.7</v>
      </c>
      <c r="N763" s="134">
        <v>0</v>
      </c>
      <c r="O763" s="134">
        <v>0</v>
      </c>
      <c r="P763" s="134">
        <v>0</v>
      </c>
      <c r="Q763" s="134">
        <v>58.7</v>
      </c>
      <c r="R763" s="134" t="s">
        <v>39</v>
      </c>
      <c r="S763" s="134">
        <v>610</v>
      </c>
      <c r="T763" s="134">
        <v>2611</v>
      </c>
      <c r="U763" s="134">
        <v>610</v>
      </c>
      <c r="V763" s="134">
        <v>2611</v>
      </c>
      <c r="W763" s="132">
        <v>0</v>
      </c>
      <c r="X763" s="132">
        <v>0</v>
      </c>
      <c r="Y763" s="132">
        <v>0</v>
      </c>
      <c r="Z763" s="132">
        <v>0</v>
      </c>
      <c r="AA763" s="132">
        <v>0</v>
      </c>
      <c r="AB763" s="132">
        <v>0</v>
      </c>
      <c r="AC763" s="134" t="s">
        <v>103</v>
      </c>
      <c r="AD763" s="132" t="s">
        <v>112</v>
      </c>
      <c r="AE763" s="265"/>
      <c r="AF763" s="205"/>
      <c r="AG763" s="205"/>
      <c r="AH763" s="205"/>
      <c r="AI763" s="205"/>
      <c r="AJ763" s="205"/>
      <c r="AK763" s="205"/>
      <c r="AL763" s="205"/>
      <c r="AM763" s="205"/>
      <c r="AN763" s="205"/>
      <c r="AO763" s="205"/>
      <c r="AP763" s="205"/>
      <c r="AQ763" s="205"/>
      <c r="AR763" s="205"/>
      <c r="AS763" s="205"/>
      <c r="AT763" s="205"/>
      <c r="AU763" s="205"/>
      <c r="AV763" s="205"/>
      <c r="AW763" s="205"/>
      <c r="AX763" s="205"/>
      <c r="AY763" s="205"/>
      <c r="AZ763" s="205"/>
      <c r="BA763" s="205"/>
      <c r="BB763" s="205"/>
      <c r="BC763" s="205"/>
      <c r="BD763" s="205"/>
      <c r="BE763" s="205"/>
      <c r="BF763" s="205"/>
      <c r="BG763" s="205"/>
      <c r="BH763" s="205"/>
      <c r="BI763" s="205"/>
      <c r="BJ763" s="205"/>
      <c r="BK763" s="205"/>
      <c r="BL763" s="205"/>
      <c r="BM763" s="205"/>
      <c r="BN763" s="205"/>
      <c r="BO763" s="205"/>
      <c r="BP763" s="205"/>
      <c r="BQ763" s="205"/>
      <c r="BR763" s="205"/>
      <c r="BS763" s="205"/>
      <c r="BT763" s="205"/>
      <c r="BU763" s="205"/>
      <c r="BV763" s="205"/>
      <c r="BW763" s="205"/>
      <c r="BX763" s="205"/>
      <c r="BY763" s="205"/>
      <c r="BZ763" s="205"/>
      <c r="CA763" s="205"/>
      <c r="CB763" s="205"/>
      <c r="CC763" s="205"/>
      <c r="CD763" s="205"/>
      <c r="CE763" s="205"/>
      <c r="CF763" s="205"/>
      <c r="CG763" s="205"/>
      <c r="CH763" s="205"/>
      <c r="CI763" s="205"/>
      <c r="CJ763" s="205"/>
      <c r="CK763" s="205"/>
      <c r="CL763" s="205"/>
      <c r="CM763" s="205"/>
      <c r="CN763" s="205"/>
      <c r="CO763" s="205"/>
      <c r="CP763" s="205"/>
      <c r="CQ763" s="205"/>
      <c r="CR763" s="205"/>
      <c r="CS763" s="205"/>
      <c r="CT763" s="205"/>
      <c r="CU763" s="205"/>
      <c r="CV763" s="205"/>
      <c r="CW763" s="205"/>
      <c r="CX763" s="205"/>
      <c r="CY763" s="205"/>
      <c r="CZ763" s="205"/>
      <c r="DA763" s="205"/>
      <c r="DB763" s="205"/>
      <c r="DC763" s="205"/>
      <c r="DD763" s="205"/>
      <c r="DE763" s="205"/>
      <c r="DF763" s="205"/>
      <c r="DG763" s="205"/>
      <c r="DH763" s="205"/>
      <c r="DI763" s="205"/>
      <c r="DJ763" s="205"/>
      <c r="DK763" s="205"/>
      <c r="DL763" s="205"/>
      <c r="DM763" s="205"/>
      <c r="DN763" s="205"/>
      <c r="DO763" s="205"/>
      <c r="DP763" s="205"/>
      <c r="DQ763" s="205"/>
      <c r="DR763" s="205"/>
      <c r="DS763" s="205"/>
      <c r="DT763" s="205"/>
      <c r="DU763" s="205"/>
      <c r="DV763" s="205"/>
      <c r="DW763" s="205"/>
      <c r="DX763" s="205"/>
      <c r="DY763" s="205"/>
      <c r="DZ763" s="205"/>
      <c r="EA763" s="205"/>
      <c r="EB763" s="205"/>
      <c r="EC763" s="205"/>
      <c r="ED763" s="205"/>
      <c r="EE763" s="205"/>
      <c r="EF763" s="205"/>
      <c r="EG763" s="205"/>
      <c r="EH763" s="205"/>
      <c r="EI763" s="205"/>
      <c r="EJ763" s="205"/>
      <c r="EK763" s="205"/>
      <c r="EL763" s="205"/>
      <c r="EM763" s="205"/>
      <c r="EN763" s="205"/>
      <c r="EO763" s="205"/>
      <c r="EP763" s="205"/>
      <c r="EQ763" s="205"/>
      <c r="ER763" s="205"/>
      <c r="ES763" s="205"/>
      <c r="ET763" s="205"/>
      <c r="EU763" s="205"/>
      <c r="EV763" s="205"/>
      <c r="EW763" s="205"/>
      <c r="EX763" s="205"/>
      <c r="EY763" s="205"/>
      <c r="EZ763" s="205"/>
      <c r="FA763" s="205"/>
      <c r="FB763" s="205"/>
      <c r="FC763" s="205"/>
      <c r="FD763" s="205"/>
      <c r="FE763" s="205"/>
      <c r="FF763" s="205"/>
      <c r="FG763" s="205"/>
      <c r="FH763" s="205"/>
      <c r="FI763" s="205"/>
      <c r="FJ763" s="205"/>
      <c r="FK763" s="205"/>
      <c r="FL763" s="205"/>
      <c r="FM763" s="205"/>
      <c r="FN763" s="205"/>
      <c r="FO763" s="205"/>
      <c r="FP763" s="205"/>
      <c r="FQ763" s="205"/>
      <c r="FR763" s="205"/>
      <c r="FS763" s="205"/>
      <c r="FT763" s="205"/>
      <c r="FU763" s="205"/>
      <c r="FV763" s="205"/>
      <c r="FW763" s="205"/>
      <c r="FX763" s="205"/>
      <c r="FY763" s="205"/>
      <c r="FZ763" s="205"/>
      <c r="GA763" s="205"/>
      <c r="GB763" s="205"/>
      <c r="GC763" s="205"/>
      <c r="GD763" s="205"/>
      <c r="GE763" s="205"/>
      <c r="GF763" s="205"/>
      <c r="GG763" s="205"/>
      <c r="GH763" s="205"/>
      <c r="GI763" s="205"/>
      <c r="GJ763" s="205"/>
      <c r="GK763" s="205"/>
      <c r="GL763" s="205"/>
      <c r="GM763" s="205"/>
      <c r="GN763" s="205"/>
      <c r="GO763" s="205"/>
      <c r="GP763" s="205"/>
      <c r="GQ763" s="205"/>
      <c r="GR763" s="205"/>
      <c r="GS763" s="205"/>
      <c r="GT763" s="205"/>
      <c r="GU763" s="205"/>
      <c r="GV763" s="205"/>
      <c r="GW763" s="205"/>
      <c r="GX763" s="205"/>
      <c r="GY763" s="205"/>
      <c r="GZ763" s="205"/>
      <c r="HA763" s="205"/>
      <c r="HB763" s="205"/>
      <c r="HC763" s="205"/>
      <c r="HD763" s="205"/>
      <c r="HE763" s="205"/>
      <c r="HF763" s="205"/>
      <c r="HG763" s="205"/>
      <c r="HH763" s="205"/>
      <c r="HI763" s="205"/>
      <c r="HJ763" s="205"/>
      <c r="HK763" s="205"/>
      <c r="HL763" s="205"/>
      <c r="HM763" s="205"/>
      <c r="HN763" s="205"/>
      <c r="HO763" s="205"/>
      <c r="HP763" s="205"/>
    </row>
    <row r="764" s="6" customFormat="1" ht="24" spans="1:32">
      <c r="A764" s="59" t="s">
        <v>52</v>
      </c>
      <c r="B764" s="107" t="s">
        <v>510</v>
      </c>
      <c r="C764" s="107" t="s">
        <v>54</v>
      </c>
      <c r="D764" s="107" t="s">
        <v>50</v>
      </c>
      <c r="E764" s="107" t="s">
        <v>370</v>
      </c>
      <c r="F764" s="107">
        <v>80</v>
      </c>
      <c r="G764" s="57">
        <v>1</v>
      </c>
      <c r="H764" s="188" t="s">
        <v>117</v>
      </c>
      <c r="I764" s="57">
        <v>5</v>
      </c>
      <c r="J764" s="57">
        <v>14</v>
      </c>
      <c r="K764" s="44" t="s">
        <v>38</v>
      </c>
      <c r="L764" s="44" t="s">
        <v>38</v>
      </c>
      <c r="M764" s="196">
        <v>17.5</v>
      </c>
      <c r="N764" s="196">
        <v>0</v>
      </c>
      <c r="O764" s="197">
        <v>0</v>
      </c>
      <c r="P764" s="197">
        <v>0</v>
      </c>
      <c r="Q764" s="197">
        <v>17.5</v>
      </c>
      <c r="R764" s="57" t="s">
        <v>39</v>
      </c>
      <c r="S764" s="57">
        <v>1099</v>
      </c>
      <c r="T764" s="57">
        <v>5555</v>
      </c>
      <c r="U764" s="57">
        <v>5</v>
      </c>
      <c r="V764" s="57">
        <v>14</v>
      </c>
      <c r="W764" s="44">
        <v>0</v>
      </c>
      <c r="X764" s="44">
        <v>0</v>
      </c>
      <c r="Y764" s="44">
        <v>0</v>
      </c>
      <c r="Z764" s="44">
        <v>0</v>
      </c>
      <c r="AA764" s="44">
        <v>0</v>
      </c>
      <c r="AB764" s="44">
        <v>0</v>
      </c>
      <c r="AC764" s="75" t="s">
        <v>103</v>
      </c>
      <c r="AD764" s="60" t="s">
        <v>511</v>
      </c>
      <c r="AE764" s="75"/>
      <c r="AF764" s="3"/>
    </row>
    <row r="765" s="6" customFormat="1" ht="24" spans="1:32">
      <c r="A765" s="59" t="s">
        <v>52</v>
      </c>
      <c r="B765" s="107" t="s">
        <v>512</v>
      </c>
      <c r="C765" s="107" t="s">
        <v>54</v>
      </c>
      <c r="D765" s="107" t="s">
        <v>50</v>
      </c>
      <c r="E765" s="107" t="s">
        <v>370</v>
      </c>
      <c r="F765" s="107">
        <v>80</v>
      </c>
      <c r="G765" s="57">
        <v>1</v>
      </c>
      <c r="H765" s="188" t="s">
        <v>117</v>
      </c>
      <c r="I765" s="57">
        <v>4</v>
      </c>
      <c r="J765" s="57">
        <v>11</v>
      </c>
      <c r="K765" s="44" t="s">
        <v>38</v>
      </c>
      <c r="L765" s="44" t="s">
        <v>38</v>
      </c>
      <c r="M765" s="196">
        <v>17.5</v>
      </c>
      <c r="N765" s="196">
        <v>0</v>
      </c>
      <c r="O765" s="197">
        <v>0</v>
      </c>
      <c r="P765" s="197">
        <v>0</v>
      </c>
      <c r="Q765" s="197">
        <v>17.5</v>
      </c>
      <c r="R765" s="57" t="s">
        <v>39</v>
      </c>
      <c r="S765" s="57">
        <v>1036</v>
      </c>
      <c r="T765" s="57">
        <v>5589</v>
      </c>
      <c r="U765" s="57">
        <v>4</v>
      </c>
      <c r="V765" s="57">
        <v>11</v>
      </c>
      <c r="W765" s="44">
        <v>0</v>
      </c>
      <c r="X765" s="44">
        <v>0</v>
      </c>
      <c r="Y765" s="44">
        <v>0</v>
      </c>
      <c r="Z765" s="44">
        <v>0</v>
      </c>
      <c r="AA765" s="44">
        <v>0</v>
      </c>
      <c r="AB765" s="44">
        <v>0</v>
      </c>
      <c r="AC765" s="75" t="s">
        <v>103</v>
      </c>
      <c r="AD765" s="60" t="s">
        <v>511</v>
      </c>
      <c r="AE765" s="75"/>
      <c r="AF765" s="3"/>
    </row>
    <row r="766" s="6" customFormat="1" ht="24" spans="1:32">
      <c r="A766" s="59" t="s">
        <v>52</v>
      </c>
      <c r="B766" s="107" t="s">
        <v>513</v>
      </c>
      <c r="C766" s="107" t="s">
        <v>55</v>
      </c>
      <c r="D766" s="107" t="s">
        <v>50</v>
      </c>
      <c r="E766" s="107" t="s">
        <v>370</v>
      </c>
      <c r="F766" s="107">
        <v>80</v>
      </c>
      <c r="G766" s="107">
        <v>1</v>
      </c>
      <c r="H766" s="188" t="s">
        <v>117</v>
      </c>
      <c r="I766" s="107">
        <v>4</v>
      </c>
      <c r="J766" s="107">
        <v>12</v>
      </c>
      <c r="K766" s="44" t="s">
        <v>38</v>
      </c>
      <c r="L766" s="44" t="s">
        <v>38</v>
      </c>
      <c r="M766" s="196">
        <v>17.5</v>
      </c>
      <c r="N766" s="196">
        <v>0</v>
      </c>
      <c r="O766" s="198">
        <v>0</v>
      </c>
      <c r="P766" s="198">
        <v>0</v>
      </c>
      <c r="Q766" s="208">
        <v>17.5</v>
      </c>
      <c r="R766" s="176" t="s">
        <v>39</v>
      </c>
      <c r="S766" s="107">
        <v>4</v>
      </c>
      <c r="T766" s="107">
        <v>12</v>
      </c>
      <c r="U766" s="107">
        <v>4</v>
      </c>
      <c r="V766" s="107">
        <v>12</v>
      </c>
      <c r="W766" s="60">
        <v>0</v>
      </c>
      <c r="X766" s="60">
        <v>0</v>
      </c>
      <c r="Y766" s="60">
        <v>0</v>
      </c>
      <c r="Z766" s="60">
        <v>0</v>
      </c>
      <c r="AA766" s="60">
        <v>0</v>
      </c>
      <c r="AB766" s="60">
        <v>0</v>
      </c>
      <c r="AC766" s="75" t="s">
        <v>231</v>
      </c>
      <c r="AD766" s="60" t="s">
        <v>112</v>
      </c>
      <c r="AE766" s="75"/>
      <c r="AF766" s="3"/>
    </row>
    <row r="767" s="6" customFormat="1" ht="24" spans="1:32">
      <c r="A767" s="59" t="s">
        <v>52</v>
      </c>
      <c r="B767" s="107" t="s">
        <v>514</v>
      </c>
      <c r="C767" s="107" t="s">
        <v>55</v>
      </c>
      <c r="D767" s="107" t="s">
        <v>50</v>
      </c>
      <c r="E767" s="107" t="s">
        <v>370</v>
      </c>
      <c r="F767" s="107">
        <v>80</v>
      </c>
      <c r="G767" s="107">
        <v>1</v>
      </c>
      <c r="H767" s="188" t="s">
        <v>117</v>
      </c>
      <c r="I767" s="107">
        <v>1</v>
      </c>
      <c r="J767" s="107">
        <v>1</v>
      </c>
      <c r="K767" s="44" t="s">
        <v>38</v>
      </c>
      <c r="L767" s="44" t="s">
        <v>38</v>
      </c>
      <c r="M767" s="196">
        <v>17.5</v>
      </c>
      <c r="N767" s="196">
        <v>0</v>
      </c>
      <c r="O767" s="198">
        <v>0</v>
      </c>
      <c r="P767" s="198">
        <v>0</v>
      </c>
      <c r="Q767" s="208">
        <v>17.5</v>
      </c>
      <c r="R767" s="176" t="s">
        <v>39</v>
      </c>
      <c r="S767" s="107">
        <v>1</v>
      </c>
      <c r="T767" s="107">
        <v>1</v>
      </c>
      <c r="U767" s="107">
        <v>1</v>
      </c>
      <c r="V767" s="107">
        <v>1</v>
      </c>
      <c r="W767" s="60">
        <v>0</v>
      </c>
      <c r="X767" s="60">
        <v>0</v>
      </c>
      <c r="Y767" s="60">
        <v>0</v>
      </c>
      <c r="Z767" s="60">
        <v>0</v>
      </c>
      <c r="AA767" s="60">
        <v>0</v>
      </c>
      <c r="AB767" s="60">
        <v>0</v>
      </c>
      <c r="AC767" s="75" t="s">
        <v>231</v>
      </c>
      <c r="AD767" s="60" t="s">
        <v>112</v>
      </c>
      <c r="AE767" s="75"/>
      <c r="AF767" s="3"/>
    </row>
    <row r="768" s="6" customFormat="1" ht="24" spans="1:32">
      <c r="A768" s="59" t="s">
        <v>52</v>
      </c>
      <c r="B768" s="107" t="s">
        <v>515</v>
      </c>
      <c r="C768" s="107" t="s">
        <v>55</v>
      </c>
      <c r="D768" s="107" t="s">
        <v>50</v>
      </c>
      <c r="E768" s="107" t="s">
        <v>370</v>
      </c>
      <c r="F768" s="107">
        <v>80</v>
      </c>
      <c r="G768" s="107">
        <v>1</v>
      </c>
      <c r="H768" s="188" t="s">
        <v>117</v>
      </c>
      <c r="I768" s="107">
        <v>26</v>
      </c>
      <c r="J768" s="107">
        <v>79</v>
      </c>
      <c r="K768" s="44" t="s">
        <v>38</v>
      </c>
      <c r="L768" s="44" t="s">
        <v>38</v>
      </c>
      <c r="M768" s="196">
        <v>17.5</v>
      </c>
      <c r="N768" s="196">
        <v>0</v>
      </c>
      <c r="O768" s="198">
        <v>0</v>
      </c>
      <c r="P768" s="198">
        <v>0</v>
      </c>
      <c r="Q768" s="208">
        <v>17.5</v>
      </c>
      <c r="R768" s="176" t="s">
        <v>39</v>
      </c>
      <c r="S768" s="107">
        <v>26</v>
      </c>
      <c r="T768" s="107">
        <v>79</v>
      </c>
      <c r="U768" s="107">
        <v>26</v>
      </c>
      <c r="V768" s="107">
        <v>79</v>
      </c>
      <c r="W768" s="60">
        <v>0</v>
      </c>
      <c r="X768" s="60">
        <v>0</v>
      </c>
      <c r="Y768" s="60">
        <v>0</v>
      </c>
      <c r="Z768" s="60">
        <v>0</v>
      </c>
      <c r="AA768" s="60">
        <v>0</v>
      </c>
      <c r="AB768" s="60">
        <v>0</v>
      </c>
      <c r="AC768" s="75" t="s">
        <v>231</v>
      </c>
      <c r="AD768" s="60" t="s">
        <v>112</v>
      </c>
      <c r="AE768" s="75"/>
      <c r="AF768" s="3"/>
    </row>
    <row r="769" s="6" customFormat="1" ht="24" spans="1:32">
      <c r="A769" s="59" t="s">
        <v>52</v>
      </c>
      <c r="B769" s="107" t="s">
        <v>516</v>
      </c>
      <c r="C769" s="107" t="s">
        <v>55</v>
      </c>
      <c r="D769" s="107" t="s">
        <v>50</v>
      </c>
      <c r="E769" s="107" t="s">
        <v>370</v>
      </c>
      <c r="F769" s="107">
        <v>80</v>
      </c>
      <c r="G769" s="107">
        <v>1</v>
      </c>
      <c r="H769" s="188" t="s">
        <v>117</v>
      </c>
      <c r="I769" s="107">
        <v>32</v>
      </c>
      <c r="J769" s="107">
        <v>115</v>
      </c>
      <c r="K769" s="44" t="s">
        <v>38</v>
      </c>
      <c r="L769" s="44" t="s">
        <v>38</v>
      </c>
      <c r="M769" s="196">
        <v>17.5</v>
      </c>
      <c r="N769" s="196">
        <v>0</v>
      </c>
      <c r="O769" s="198">
        <v>0</v>
      </c>
      <c r="P769" s="198">
        <v>0</v>
      </c>
      <c r="Q769" s="208">
        <v>17.5</v>
      </c>
      <c r="R769" s="176" t="s">
        <v>39</v>
      </c>
      <c r="S769" s="107">
        <v>32</v>
      </c>
      <c r="T769" s="107">
        <v>115</v>
      </c>
      <c r="U769" s="107">
        <v>32</v>
      </c>
      <c r="V769" s="107">
        <v>115</v>
      </c>
      <c r="W769" s="60">
        <v>0</v>
      </c>
      <c r="X769" s="60">
        <v>0</v>
      </c>
      <c r="Y769" s="60">
        <v>0</v>
      </c>
      <c r="Z769" s="60">
        <v>0</v>
      </c>
      <c r="AA769" s="60">
        <v>0</v>
      </c>
      <c r="AB769" s="60">
        <v>0</v>
      </c>
      <c r="AC769" s="75" t="s">
        <v>231</v>
      </c>
      <c r="AD769" s="60" t="s">
        <v>112</v>
      </c>
      <c r="AE769" s="75"/>
      <c r="AF769" s="3"/>
    </row>
    <row r="770" s="6" customFormat="1" ht="24" spans="1:32">
      <c r="A770" s="59" t="s">
        <v>52</v>
      </c>
      <c r="B770" s="107" t="s">
        <v>517</v>
      </c>
      <c r="C770" s="107" t="s">
        <v>55</v>
      </c>
      <c r="D770" s="107" t="s">
        <v>50</v>
      </c>
      <c r="E770" s="107" t="s">
        <v>370</v>
      </c>
      <c r="F770" s="107">
        <v>80</v>
      </c>
      <c r="G770" s="107">
        <v>1</v>
      </c>
      <c r="H770" s="188" t="s">
        <v>117</v>
      </c>
      <c r="I770" s="107">
        <v>21</v>
      </c>
      <c r="J770" s="107">
        <v>75</v>
      </c>
      <c r="K770" s="44" t="s">
        <v>38</v>
      </c>
      <c r="L770" s="44" t="s">
        <v>38</v>
      </c>
      <c r="M770" s="196">
        <v>17.5</v>
      </c>
      <c r="N770" s="196">
        <v>0</v>
      </c>
      <c r="O770" s="198">
        <v>0</v>
      </c>
      <c r="P770" s="198">
        <v>0</v>
      </c>
      <c r="Q770" s="208">
        <v>17.5</v>
      </c>
      <c r="R770" s="176" t="s">
        <v>39</v>
      </c>
      <c r="S770" s="107">
        <v>21</v>
      </c>
      <c r="T770" s="107">
        <v>75</v>
      </c>
      <c r="U770" s="107">
        <v>21</v>
      </c>
      <c r="V770" s="107">
        <v>75</v>
      </c>
      <c r="W770" s="60">
        <v>0</v>
      </c>
      <c r="X770" s="60">
        <v>0</v>
      </c>
      <c r="Y770" s="60">
        <v>0</v>
      </c>
      <c r="Z770" s="60">
        <v>0</v>
      </c>
      <c r="AA770" s="60">
        <v>0</v>
      </c>
      <c r="AB770" s="60">
        <v>0</v>
      </c>
      <c r="AC770" s="75" t="s">
        <v>231</v>
      </c>
      <c r="AD770" s="60" t="s">
        <v>112</v>
      </c>
      <c r="AE770" s="75"/>
      <c r="AF770" s="3"/>
    </row>
    <row r="771" s="6" customFormat="1" ht="24" spans="1:32">
      <c r="A771" s="59" t="s">
        <v>52</v>
      </c>
      <c r="B771" s="107" t="s">
        <v>518</v>
      </c>
      <c r="C771" s="107" t="s">
        <v>55</v>
      </c>
      <c r="D771" s="107" t="s">
        <v>50</v>
      </c>
      <c r="E771" s="107" t="s">
        <v>370</v>
      </c>
      <c r="F771" s="107">
        <v>80</v>
      </c>
      <c r="G771" s="107">
        <v>1</v>
      </c>
      <c r="H771" s="188" t="s">
        <v>117</v>
      </c>
      <c r="I771" s="107">
        <v>6</v>
      </c>
      <c r="J771" s="107">
        <v>21</v>
      </c>
      <c r="K771" s="44" t="s">
        <v>38</v>
      </c>
      <c r="L771" s="44" t="s">
        <v>38</v>
      </c>
      <c r="M771" s="196">
        <v>17.5</v>
      </c>
      <c r="N771" s="196">
        <v>0</v>
      </c>
      <c r="O771" s="196">
        <v>0</v>
      </c>
      <c r="P771" s="196">
        <v>0</v>
      </c>
      <c r="Q771" s="208">
        <v>17.5</v>
      </c>
      <c r="R771" s="176" t="s">
        <v>39</v>
      </c>
      <c r="S771" s="107">
        <v>6</v>
      </c>
      <c r="T771" s="107">
        <v>21</v>
      </c>
      <c r="U771" s="107">
        <v>6</v>
      </c>
      <c r="V771" s="107">
        <v>21</v>
      </c>
      <c r="W771" s="60">
        <v>0</v>
      </c>
      <c r="X771" s="60">
        <v>0</v>
      </c>
      <c r="Y771" s="60">
        <v>0</v>
      </c>
      <c r="Z771" s="60">
        <v>0</v>
      </c>
      <c r="AA771" s="60">
        <v>0</v>
      </c>
      <c r="AB771" s="60">
        <v>0</v>
      </c>
      <c r="AC771" s="75" t="s">
        <v>231</v>
      </c>
      <c r="AD771" s="60" t="s">
        <v>112</v>
      </c>
      <c r="AE771" s="75"/>
      <c r="AF771" s="3"/>
    </row>
    <row r="772" s="6" customFormat="1" ht="24" spans="1:32">
      <c r="A772" s="59" t="s">
        <v>52</v>
      </c>
      <c r="B772" s="107" t="s">
        <v>519</v>
      </c>
      <c r="C772" s="107" t="s">
        <v>55</v>
      </c>
      <c r="D772" s="107" t="s">
        <v>50</v>
      </c>
      <c r="E772" s="107" t="s">
        <v>370</v>
      </c>
      <c r="F772" s="107">
        <v>80</v>
      </c>
      <c r="G772" s="107">
        <v>1</v>
      </c>
      <c r="H772" s="188" t="s">
        <v>117</v>
      </c>
      <c r="I772" s="107">
        <v>3</v>
      </c>
      <c r="J772" s="107">
        <v>5</v>
      </c>
      <c r="K772" s="44" t="s">
        <v>38</v>
      </c>
      <c r="L772" s="44" t="s">
        <v>38</v>
      </c>
      <c r="M772" s="196">
        <v>17.5</v>
      </c>
      <c r="N772" s="196">
        <v>0</v>
      </c>
      <c r="O772" s="196">
        <v>0</v>
      </c>
      <c r="P772" s="196">
        <v>0</v>
      </c>
      <c r="Q772" s="208">
        <v>17.5</v>
      </c>
      <c r="R772" s="176" t="s">
        <v>39</v>
      </c>
      <c r="S772" s="107">
        <v>3</v>
      </c>
      <c r="T772" s="107">
        <v>5</v>
      </c>
      <c r="U772" s="107">
        <v>3</v>
      </c>
      <c r="V772" s="107">
        <v>5</v>
      </c>
      <c r="W772" s="60">
        <v>0</v>
      </c>
      <c r="X772" s="60">
        <v>0</v>
      </c>
      <c r="Y772" s="60">
        <v>0</v>
      </c>
      <c r="Z772" s="60">
        <v>0</v>
      </c>
      <c r="AA772" s="60">
        <v>0</v>
      </c>
      <c r="AB772" s="60">
        <v>0</v>
      </c>
      <c r="AC772" s="75" t="s">
        <v>231</v>
      </c>
      <c r="AD772" s="60" t="s">
        <v>112</v>
      </c>
      <c r="AE772" s="75"/>
      <c r="AF772" s="3"/>
    </row>
    <row r="773" s="6" customFormat="1" ht="24" spans="1:32">
      <c r="A773" s="59" t="s">
        <v>52</v>
      </c>
      <c r="B773" s="107" t="s">
        <v>520</v>
      </c>
      <c r="C773" s="107" t="s">
        <v>55</v>
      </c>
      <c r="D773" s="107" t="s">
        <v>50</v>
      </c>
      <c r="E773" s="107" t="s">
        <v>370</v>
      </c>
      <c r="F773" s="107">
        <v>80</v>
      </c>
      <c r="G773" s="107">
        <v>1</v>
      </c>
      <c r="H773" s="188" t="s">
        <v>117</v>
      </c>
      <c r="I773" s="107">
        <v>25</v>
      </c>
      <c r="J773" s="107">
        <v>103</v>
      </c>
      <c r="K773" s="44" t="s">
        <v>38</v>
      </c>
      <c r="L773" s="44" t="s">
        <v>38</v>
      </c>
      <c r="M773" s="196">
        <v>17.5</v>
      </c>
      <c r="N773" s="196">
        <v>0</v>
      </c>
      <c r="O773" s="196">
        <v>0</v>
      </c>
      <c r="P773" s="196">
        <v>0</v>
      </c>
      <c r="Q773" s="208">
        <v>17.5</v>
      </c>
      <c r="R773" s="176" t="s">
        <v>39</v>
      </c>
      <c r="S773" s="107">
        <v>25</v>
      </c>
      <c r="T773" s="107">
        <v>103</v>
      </c>
      <c r="U773" s="107">
        <v>25</v>
      </c>
      <c r="V773" s="107">
        <v>103</v>
      </c>
      <c r="W773" s="60">
        <v>0</v>
      </c>
      <c r="X773" s="60">
        <v>0</v>
      </c>
      <c r="Y773" s="60">
        <v>0</v>
      </c>
      <c r="Z773" s="60">
        <v>0</v>
      </c>
      <c r="AA773" s="60">
        <v>0</v>
      </c>
      <c r="AB773" s="60">
        <v>0</v>
      </c>
      <c r="AC773" s="75" t="s">
        <v>231</v>
      </c>
      <c r="AD773" s="60" t="s">
        <v>112</v>
      </c>
      <c r="AE773" s="75"/>
      <c r="AF773" s="3"/>
    </row>
    <row r="774" s="6" customFormat="1" ht="24" spans="1:32">
      <c r="A774" s="59" t="s">
        <v>52</v>
      </c>
      <c r="B774" s="107" t="s">
        <v>521</v>
      </c>
      <c r="C774" s="107" t="s">
        <v>56</v>
      </c>
      <c r="D774" s="107" t="s">
        <v>50</v>
      </c>
      <c r="E774" s="107" t="s">
        <v>370</v>
      </c>
      <c r="F774" s="175">
        <v>80</v>
      </c>
      <c r="G774" s="57">
        <v>1</v>
      </c>
      <c r="H774" s="188" t="s">
        <v>117</v>
      </c>
      <c r="I774" s="57">
        <v>58</v>
      </c>
      <c r="J774" s="57">
        <v>187</v>
      </c>
      <c r="K774" s="44" t="s">
        <v>38</v>
      </c>
      <c r="L774" s="44" t="s">
        <v>38</v>
      </c>
      <c r="M774" s="196">
        <v>17.5</v>
      </c>
      <c r="N774" s="196">
        <v>0</v>
      </c>
      <c r="O774" s="197">
        <v>0</v>
      </c>
      <c r="P774" s="197">
        <v>0</v>
      </c>
      <c r="Q774" s="197">
        <v>17.5</v>
      </c>
      <c r="R774" s="107" t="s">
        <v>39</v>
      </c>
      <c r="S774" s="57">
        <v>58</v>
      </c>
      <c r="T774" s="57">
        <v>187</v>
      </c>
      <c r="U774" s="57">
        <v>58</v>
      </c>
      <c r="V774" s="57">
        <v>187</v>
      </c>
      <c r="W774" s="44">
        <v>0</v>
      </c>
      <c r="X774" s="44">
        <v>0</v>
      </c>
      <c r="Y774" s="44">
        <v>0</v>
      </c>
      <c r="Z774" s="44">
        <v>0</v>
      </c>
      <c r="AA774" s="44">
        <v>0</v>
      </c>
      <c r="AB774" s="44">
        <v>0</v>
      </c>
      <c r="AC774" s="60" t="s">
        <v>103</v>
      </c>
      <c r="AD774" s="60" t="s">
        <v>522</v>
      </c>
      <c r="AE774" s="75"/>
      <c r="AF774" s="3"/>
    </row>
    <row r="775" s="6" customFormat="1" ht="24" spans="1:32">
      <c r="A775" s="59" t="s">
        <v>52</v>
      </c>
      <c r="B775" s="107" t="s">
        <v>523</v>
      </c>
      <c r="C775" s="107" t="s">
        <v>56</v>
      </c>
      <c r="D775" s="107" t="s">
        <v>50</v>
      </c>
      <c r="E775" s="107" t="s">
        <v>370</v>
      </c>
      <c r="F775" s="175">
        <v>80</v>
      </c>
      <c r="G775" s="57">
        <v>1</v>
      </c>
      <c r="H775" s="188" t="s">
        <v>117</v>
      </c>
      <c r="I775" s="57">
        <v>24</v>
      </c>
      <c r="J775" s="57">
        <v>93</v>
      </c>
      <c r="K775" s="44" t="s">
        <v>38</v>
      </c>
      <c r="L775" s="44" t="s">
        <v>38</v>
      </c>
      <c r="M775" s="196">
        <v>17.5</v>
      </c>
      <c r="N775" s="196">
        <v>0</v>
      </c>
      <c r="O775" s="197">
        <v>0</v>
      </c>
      <c r="P775" s="197">
        <v>0</v>
      </c>
      <c r="Q775" s="197">
        <v>17.5</v>
      </c>
      <c r="R775" s="107" t="s">
        <v>39</v>
      </c>
      <c r="S775" s="57">
        <v>24</v>
      </c>
      <c r="T775" s="57">
        <v>93</v>
      </c>
      <c r="U775" s="57">
        <v>24</v>
      </c>
      <c r="V775" s="57">
        <v>93</v>
      </c>
      <c r="W775" s="44">
        <v>0</v>
      </c>
      <c r="X775" s="44">
        <v>0</v>
      </c>
      <c r="Y775" s="44">
        <v>0</v>
      </c>
      <c r="Z775" s="44">
        <v>0</v>
      </c>
      <c r="AA775" s="44">
        <v>0</v>
      </c>
      <c r="AB775" s="44">
        <v>0</v>
      </c>
      <c r="AC775" s="60" t="s">
        <v>103</v>
      </c>
      <c r="AD775" s="60" t="s">
        <v>522</v>
      </c>
      <c r="AE775" s="75"/>
      <c r="AF775" s="3"/>
    </row>
    <row r="776" s="6" customFormat="1" ht="24" spans="1:32">
      <c r="A776" s="59" t="s">
        <v>52</v>
      </c>
      <c r="B776" s="107" t="s">
        <v>524</v>
      </c>
      <c r="C776" s="107" t="s">
        <v>58</v>
      </c>
      <c r="D776" s="107" t="s">
        <v>50</v>
      </c>
      <c r="E776" s="107" t="s">
        <v>370</v>
      </c>
      <c r="F776" s="107">
        <v>80</v>
      </c>
      <c r="G776" s="107">
        <v>1</v>
      </c>
      <c r="H776" s="188" t="s">
        <v>117</v>
      </c>
      <c r="I776" s="107">
        <v>46</v>
      </c>
      <c r="J776" s="107">
        <v>208</v>
      </c>
      <c r="K776" s="44" t="s">
        <v>38</v>
      </c>
      <c r="L776" s="44" t="s">
        <v>38</v>
      </c>
      <c r="M776" s="196">
        <v>17.5</v>
      </c>
      <c r="N776" s="196">
        <v>0</v>
      </c>
      <c r="O776" s="196">
        <v>0</v>
      </c>
      <c r="P776" s="196">
        <v>0</v>
      </c>
      <c r="Q776" s="196">
        <v>17.5</v>
      </c>
      <c r="R776" s="107" t="s">
        <v>39</v>
      </c>
      <c r="S776" s="107">
        <v>707</v>
      </c>
      <c r="T776" s="107">
        <v>3500</v>
      </c>
      <c r="U776" s="107">
        <v>46</v>
      </c>
      <c r="V776" s="107">
        <v>208</v>
      </c>
      <c r="W776" s="60">
        <v>0</v>
      </c>
      <c r="X776" s="60">
        <v>0</v>
      </c>
      <c r="Y776" s="60">
        <v>0</v>
      </c>
      <c r="Z776" s="60">
        <v>0</v>
      </c>
      <c r="AA776" s="60">
        <v>0</v>
      </c>
      <c r="AB776" s="60">
        <v>0</v>
      </c>
      <c r="AC776" s="60" t="s">
        <v>103</v>
      </c>
      <c r="AD776" s="60" t="s">
        <v>522</v>
      </c>
      <c r="AE776" s="75"/>
      <c r="AF776" s="3"/>
    </row>
    <row r="777" s="6" customFormat="1" ht="24" spans="1:32">
      <c r="A777" s="59" t="s">
        <v>52</v>
      </c>
      <c r="B777" s="107" t="s">
        <v>525</v>
      </c>
      <c r="C777" s="107" t="s">
        <v>58</v>
      </c>
      <c r="D777" s="107" t="s">
        <v>50</v>
      </c>
      <c r="E777" s="107" t="s">
        <v>370</v>
      </c>
      <c r="F777" s="107">
        <v>80</v>
      </c>
      <c r="G777" s="107">
        <v>1</v>
      </c>
      <c r="H777" s="188" t="s">
        <v>117</v>
      </c>
      <c r="I777" s="107">
        <v>84</v>
      </c>
      <c r="J777" s="107">
        <v>249</v>
      </c>
      <c r="K777" s="44" t="s">
        <v>38</v>
      </c>
      <c r="L777" s="44" t="s">
        <v>38</v>
      </c>
      <c r="M777" s="196">
        <v>17.5</v>
      </c>
      <c r="N777" s="196">
        <v>0</v>
      </c>
      <c r="O777" s="196">
        <v>0</v>
      </c>
      <c r="P777" s="196">
        <v>0</v>
      </c>
      <c r="Q777" s="196">
        <v>17.5</v>
      </c>
      <c r="R777" s="107" t="s">
        <v>39</v>
      </c>
      <c r="S777" s="107">
        <v>1111</v>
      </c>
      <c r="T777" s="107">
        <v>4365</v>
      </c>
      <c r="U777" s="107">
        <v>84</v>
      </c>
      <c r="V777" s="107">
        <v>249</v>
      </c>
      <c r="W777" s="60">
        <v>0</v>
      </c>
      <c r="X777" s="60">
        <v>0</v>
      </c>
      <c r="Y777" s="60">
        <v>0</v>
      </c>
      <c r="Z777" s="60">
        <v>0</v>
      </c>
      <c r="AA777" s="60">
        <v>0</v>
      </c>
      <c r="AB777" s="60">
        <v>0</v>
      </c>
      <c r="AC777" s="60" t="s">
        <v>103</v>
      </c>
      <c r="AD777" s="60" t="s">
        <v>522</v>
      </c>
      <c r="AE777" s="75"/>
      <c r="AF777" s="3"/>
    </row>
    <row r="778" s="6" customFormat="1" ht="24" spans="1:32">
      <c r="A778" s="59" t="s">
        <v>52</v>
      </c>
      <c r="B778" s="107" t="s">
        <v>526</v>
      </c>
      <c r="C778" s="107" t="s">
        <v>59</v>
      </c>
      <c r="D778" s="107" t="s">
        <v>50</v>
      </c>
      <c r="E778" s="107" t="s">
        <v>370</v>
      </c>
      <c r="F778" s="107">
        <v>80</v>
      </c>
      <c r="G778" s="107">
        <v>1</v>
      </c>
      <c r="H778" s="188" t="s">
        <v>117</v>
      </c>
      <c r="I778" s="107">
        <v>109</v>
      </c>
      <c r="J778" s="107">
        <v>426</v>
      </c>
      <c r="K778" s="44" t="s">
        <v>38</v>
      </c>
      <c r="L778" s="44" t="s">
        <v>38</v>
      </c>
      <c r="M778" s="196">
        <v>17.5</v>
      </c>
      <c r="N778" s="196">
        <v>0</v>
      </c>
      <c r="O778" s="198">
        <v>0</v>
      </c>
      <c r="P778" s="198">
        <v>0</v>
      </c>
      <c r="Q778" s="198">
        <v>17.5</v>
      </c>
      <c r="R778" s="176" t="s">
        <v>39</v>
      </c>
      <c r="S778" s="107">
        <v>127</v>
      </c>
      <c r="T778" s="107">
        <v>489</v>
      </c>
      <c r="U778" s="107">
        <v>109</v>
      </c>
      <c r="V778" s="107">
        <v>426</v>
      </c>
      <c r="W778" s="75">
        <v>0</v>
      </c>
      <c r="X778" s="75">
        <v>0</v>
      </c>
      <c r="Y778" s="75">
        <v>0</v>
      </c>
      <c r="Z778" s="75">
        <v>0</v>
      </c>
      <c r="AA778" s="75">
        <v>0</v>
      </c>
      <c r="AB778" s="75">
        <v>0</v>
      </c>
      <c r="AC778" s="75" t="s">
        <v>103</v>
      </c>
      <c r="AD778" s="60" t="s">
        <v>527</v>
      </c>
      <c r="AE778" s="75"/>
      <c r="AF778" s="3"/>
    </row>
    <row r="779" s="6" customFormat="1" ht="24" spans="1:32">
      <c r="A779" s="59" t="s">
        <v>52</v>
      </c>
      <c r="B779" s="107" t="s">
        <v>528</v>
      </c>
      <c r="C779" s="107" t="s">
        <v>61</v>
      </c>
      <c r="D779" s="107" t="s">
        <v>50</v>
      </c>
      <c r="E779" s="107" t="s">
        <v>370</v>
      </c>
      <c r="F779" s="107">
        <v>80</v>
      </c>
      <c r="G779" s="107">
        <v>1</v>
      </c>
      <c r="H779" s="188" t="s">
        <v>117</v>
      </c>
      <c r="I779" s="107">
        <v>34</v>
      </c>
      <c r="J779" s="107">
        <v>137</v>
      </c>
      <c r="K779" s="44" t="s">
        <v>38</v>
      </c>
      <c r="L779" s="44" t="s">
        <v>38</v>
      </c>
      <c r="M779" s="196">
        <v>17.5</v>
      </c>
      <c r="N779" s="196">
        <v>0</v>
      </c>
      <c r="O779" s="198">
        <v>0</v>
      </c>
      <c r="P779" s="198">
        <v>0</v>
      </c>
      <c r="Q779" s="198">
        <v>17.5</v>
      </c>
      <c r="R779" s="107" t="s">
        <v>39</v>
      </c>
      <c r="S779" s="107">
        <v>514</v>
      </c>
      <c r="T779" s="107">
        <v>2390</v>
      </c>
      <c r="U779" s="107">
        <v>34</v>
      </c>
      <c r="V779" s="107">
        <v>137</v>
      </c>
      <c r="W779" s="60">
        <v>0</v>
      </c>
      <c r="X779" s="60">
        <v>0</v>
      </c>
      <c r="Y779" s="60">
        <v>0</v>
      </c>
      <c r="Z779" s="60">
        <v>0</v>
      </c>
      <c r="AA779" s="60">
        <v>0</v>
      </c>
      <c r="AB779" s="60">
        <v>0</v>
      </c>
      <c r="AC779" s="60" t="s">
        <v>103</v>
      </c>
      <c r="AD779" s="60" t="s">
        <v>529</v>
      </c>
      <c r="AE779" s="75"/>
      <c r="AF779" s="3"/>
    </row>
    <row r="780" s="6" customFormat="1" ht="24" spans="1:32">
      <c r="A780" s="59" t="s">
        <v>52</v>
      </c>
      <c r="B780" s="107" t="s">
        <v>530</v>
      </c>
      <c r="C780" s="107" t="s">
        <v>61</v>
      </c>
      <c r="D780" s="107" t="s">
        <v>50</v>
      </c>
      <c r="E780" s="107" t="s">
        <v>370</v>
      </c>
      <c r="F780" s="107">
        <v>80</v>
      </c>
      <c r="G780" s="107">
        <v>1</v>
      </c>
      <c r="H780" s="188" t="s">
        <v>117</v>
      </c>
      <c r="I780" s="107">
        <v>53</v>
      </c>
      <c r="J780" s="107">
        <v>214</v>
      </c>
      <c r="K780" s="44" t="s">
        <v>38</v>
      </c>
      <c r="L780" s="44" t="s">
        <v>38</v>
      </c>
      <c r="M780" s="196">
        <v>17.5</v>
      </c>
      <c r="N780" s="196">
        <v>0</v>
      </c>
      <c r="O780" s="198">
        <v>0</v>
      </c>
      <c r="P780" s="198">
        <v>0</v>
      </c>
      <c r="Q780" s="198">
        <v>17.5</v>
      </c>
      <c r="R780" s="107" t="s">
        <v>39</v>
      </c>
      <c r="S780" s="107">
        <v>319</v>
      </c>
      <c r="T780" s="107">
        <v>1278</v>
      </c>
      <c r="U780" s="107">
        <v>53</v>
      </c>
      <c r="V780" s="107">
        <v>214</v>
      </c>
      <c r="W780" s="60">
        <v>0</v>
      </c>
      <c r="X780" s="60">
        <v>0</v>
      </c>
      <c r="Y780" s="60">
        <v>0</v>
      </c>
      <c r="Z780" s="60">
        <v>0</v>
      </c>
      <c r="AA780" s="60">
        <v>0</v>
      </c>
      <c r="AB780" s="60">
        <v>0</v>
      </c>
      <c r="AC780" s="60" t="s">
        <v>103</v>
      </c>
      <c r="AD780" s="60" t="s">
        <v>529</v>
      </c>
      <c r="AE780" s="75"/>
      <c r="AF780" s="3"/>
    </row>
    <row r="781" s="6" customFormat="1" ht="24" spans="1:32">
      <c r="A781" s="59" t="s">
        <v>52</v>
      </c>
      <c r="B781" s="107" t="s">
        <v>531</v>
      </c>
      <c r="C781" s="107" t="s">
        <v>61</v>
      </c>
      <c r="D781" s="107" t="s">
        <v>50</v>
      </c>
      <c r="E781" s="107" t="s">
        <v>370</v>
      </c>
      <c r="F781" s="107">
        <v>80</v>
      </c>
      <c r="G781" s="107">
        <v>1</v>
      </c>
      <c r="H781" s="188" t="s">
        <v>117</v>
      </c>
      <c r="I781" s="107">
        <v>100</v>
      </c>
      <c r="J781" s="107">
        <v>393</v>
      </c>
      <c r="K781" s="44" t="s">
        <v>38</v>
      </c>
      <c r="L781" s="44" t="s">
        <v>38</v>
      </c>
      <c r="M781" s="196">
        <v>17.5</v>
      </c>
      <c r="N781" s="196">
        <v>0</v>
      </c>
      <c r="O781" s="198">
        <v>0</v>
      </c>
      <c r="P781" s="198">
        <v>0</v>
      </c>
      <c r="Q781" s="198">
        <v>17.5</v>
      </c>
      <c r="R781" s="107" t="s">
        <v>39</v>
      </c>
      <c r="S781" s="107">
        <v>486</v>
      </c>
      <c r="T781" s="107">
        <v>2111</v>
      </c>
      <c r="U781" s="107">
        <v>100</v>
      </c>
      <c r="V781" s="107">
        <v>393</v>
      </c>
      <c r="W781" s="60">
        <v>0</v>
      </c>
      <c r="X781" s="60">
        <v>0</v>
      </c>
      <c r="Y781" s="60">
        <v>0</v>
      </c>
      <c r="Z781" s="60">
        <v>0</v>
      </c>
      <c r="AA781" s="60">
        <v>0</v>
      </c>
      <c r="AB781" s="60">
        <v>0</v>
      </c>
      <c r="AC781" s="60" t="s">
        <v>103</v>
      </c>
      <c r="AD781" s="60" t="s">
        <v>529</v>
      </c>
      <c r="AE781" s="75"/>
      <c r="AF781" s="3"/>
    </row>
    <row r="782" s="6" customFormat="1" ht="24" spans="1:32">
      <c r="A782" s="59" t="s">
        <v>52</v>
      </c>
      <c r="B782" s="107" t="s">
        <v>532</v>
      </c>
      <c r="C782" s="107" t="s">
        <v>61</v>
      </c>
      <c r="D782" s="107" t="s">
        <v>50</v>
      </c>
      <c r="E782" s="107" t="s">
        <v>370</v>
      </c>
      <c r="F782" s="107">
        <v>80</v>
      </c>
      <c r="G782" s="107">
        <v>1</v>
      </c>
      <c r="H782" s="188" t="s">
        <v>117</v>
      </c>
      <c r="I782" s="107">
        <v>138</v>
      </c>
      <c r="J782" s="107">
        <v>551</v>
      </c>
      <c r="K782" s="44" t="s">
        <v>38</v>
      </c>
      <c r="L782" s="44" t="s">
        <v>38</v>
      </c>
      <c r="M782" s="196">
        <v>17.5</v>
      </c>
      <c r="N782" s="196">
        <v>0</v>
      </c>
      <c r="O782" s="198">
        <v>0</v>
      </c>
      <c r="P782" s="198">
        <v>0</v>
      </c>
      <c r="Q782" s="198">
        <v>17.5</v>
      </c>
      <c r="R782" s="107" t="s">
        <v>39</v>
      </c>
      <c r="S782" s="107">
        <v>486</v>
      </c>
      <c r="T782" s="107">
        <v>2111</v>
      </c>
      <c r="U782" s="107">
        <v>138</v>
      </c>
      <c r="V782" s="107">
        <v>551</v>
      </c>
      <c r="W782" s="60">
        <v>0</v>
      </c>
      <c r="X782" s="60">
        <v>0</v>
      </c>
      <c r="Y782" s="60">
        <v>0</v>
      </c>
      <c r="Z782" s="60">
        <v>0</v>
      </c>
      <c r="AA782" s="60">
        <v>0</v>
      </c>
      <c r="AB782" s="60">
        <v>0</v>
      </c>
      <c r="AC782" s="60" t="s">
        <v>103</v>
      </c>
      <c r="AD782" s="60" t="s">
        <v>529</v>
      </c>
      <c r="AE782" s="75"/>
      <c r="AF782" s="3"/>
    </row>
    <row r="783" s="6" customFormat="1" ht="24" spans="1:32">
      <c r="A783" s="59" t="s">
        <v>52</v>
      </c>
      <c r="B783" s="107" t="s">
        <v>533</v>
      </c>
      <c r="C783" s="107" t="s">
        <v>62</v>
      </c>
      <c r="D783" s="107" t="s">
        <v>50</v>
      </c>
      <c r="E783" s="107" t="s">
        <v>370</v>
      </c>
      <c r="F783" s="107">
        <v>80</v>
      </c>
      <c r="G783" s="107">
        <v>1</v>
      </c>
      <c r="H783" s="188" t="s">
        <v>117</v>
      </c>
      <c r="I783" s="107">
        <v>88</v>
      </c>
      <c r="J783" s="107">
        <v>323</v>
      </c>
      <c r="K783" s="44" t="s">
        <v>38</v>
      </c>
      <c r="L783" s="44" t="s">
        <v>38</v>
      </c>
      <c r="M783" s="196">
        <v>17.5</v>
      </c>
      <c r="N783" s="196">
        <v>0</v>
      </c>
      <c r="O783" s="196">
        <v>0</v>
      </c>
      <c r="P783" s="196">
        <v>0</v>
      </c>
      <c r="Q783" s="196">
        <v>17.5</v>
      </c>
      <c r="R783" s="107" t="s">
        <v>39</v>
      </c>
      <c r="S783" s="107">
        <v>88</v>
      </c>
      <c r="T783" s="107">
        <v>323</v>
      </c>
      <c r="U783" s="107">
        <v>88</v>
      </c>
      <c r="V783" s="107">
        <v>323</v>
      </c>
      <c r="W783" s="60">
        <v>0</v>
      </c>
      <c r="X783" s="60">
        <v>0</v>
      </c>
      <c r="Y783" s="60">
        <v>0</v>
      </c>
      <c r="Z783" s="60">
        <v>0</v>
      </c>
      <c r="AA783" s="60">
        <v>0</v>
      </c>
      <c r="AB783" s="60">
        <v>0</v>
      </c>
      <c r="AC783" s="60" t="s">
        <v>103</v>
      </c>
      <c r="AD783" s="60" t="s">
        <v>529</v>
      </c>
      <c r="AE783" s="75"/>
      <c r="AF783" s="3"/>
    </row>
    <row r="784" s="6" customFormat="1" ht="24" spans="1:32">
      <c r="A784" s="59" t="s">
        <v>52</v>
      </c>
      <c r="B784" s="107" t="s">
        <v>534</v>
      </c>
      <c r="C784" s="107" t="s">
        <v>63</v>
      </c>
      <c r="D784" s="107" t="s">
        <v>50</v>
      </c>
      <c r="E784" s="107" t="s">
        <v>370</v>
      </c>
      <c r="F784" s="107">
        <v>80</v>
      </c>
      <c r="G784" s="188">
        <v>1</v>
      </c>
      <c r="H784" s="188" t="s">
        <v>117</v>
      </c>
      <c r="I784" s="107">
        <v>34</v>
      </c>
      <c r="J784" s="107">
        <v>131</v>
      </c>
      <c r="K784" s="44" t="s">
        <v>38</v>
      </c>
      <c r="L784" s="44" t="s">
        <v>38</v>
      </c>
      <c r="M784" s="196">
        <v>17.5</v>
      </c>
      <c r="N784" s="196">
        <v>0</v>
      </c>
      <c r="O784" s="199">
        <v>0</v>
      </c>
      <c r="P784" s="199">
        <v>0</v>
      </c>
      <c r="Q784" s="199">
        <v>17.5</v>
      </c>
      <c r="R784" s="176" t="s">
        <v>39</v>
      </c>
      <c r="S784" s="107">
        <v>34</v>
      </c>
      <c r="T784" s="107">
        <v>131</v>
      </c>
      <c r="U784" s="107">
        <v>34</v>
      </c>
      <c r="V784" s="107">
        <v>131</v>
      </c>
      <c r="W784" s="60">
        <v>0</v>
      </c>
      <c r="X784" s="60">
        <v>0</v>
      </c>
      <c r="Y784" s="60">
        <v>0</v>
      </c>
      <c r="Z784" s="60">
        <v>0</v>
      </c>
      <c r="AA784" s="60">
        <v>0</v>
      </c>
      <c r="AB784" s="60">
        <v>0</v>
      </c>
      <c r="AC784" s="75" t="s">
        <v>103</v>
      </c>
      <c r="AD784" s="60" t="s">
        <v>529</v>
      </c>
      <c r="AE784" s="60"/>
      <c r="AF784" s="3"/>
    </row>
    <row r="785" s="6" customFormat="1" ht="24" spans="1:32">
      <c r="A785" s="59" t="s">
        <v>52</v>
      </c>
      <c r="B785" s="107" t="s">
        <v>535</v>
      </c>
      <c r="C785" s="107" t="s">
        <v>63</v>
      </c>
      <c r="D785" s="107" t="s">
        <v>50</v>
      </c>
      <c r="E785" s="107" t="s">
        <v>370</v>
      </c>
      <c r="F785" s="107">
        <v>80</v>
      </c>
      <c r="G785" s="188">
        <v>1</v>
      </c>
      <c r="H785" s="188" t="s">
        <v>117</v>
      </c>
      <c r="I785" s="107">
        <v>64</v>
      </c>
      <c r="J785" s="107">
        <v>232</v>
      </c>
      <c r="K785" s="44" t="s">
        <v>38</v>
      </c>
      <c r="L785" s="44" t="s">
        <v>38</v>
      </c>
      <c r="M785" s="196">
        <v>17.5</v>
      </c>
      <c r="N785" s="196">
        <v>0</v>
      </c>
      <c r="O785" s="199">
        <v>0</v>
      </c>
      <c r="P785" s="199">
        <v>0</v>
      </c>
      <c r="Q785" s="199">
        <v>17.5</v>
      </c>
      <c r="R785" s="176" t="s">
        <v>39</v>
      </c>
      <c r="S785" s="107">
        <v>64</v>
      </c>
      <c r="T785" s="107">
        <v>232</v>
      </c>
      <c r="U785" s="107">
        <v>64</v>
      </c>
      <c r="V785" s="107">
        <v>232</v>
      </c>
      <c r="W785" s="60">
        <v>0</v>
      </c>
      <c r="X785" s="60">
        <v>0</v>
      </c>
      <c r="Y785" s="60">
        <v>0</v>
      </c>
      <c r="Z785" s="60">
        <v>0</v>
      </c>
      <c r="AA785" s="60">
        <v>0</v>
      </c>
      <c r="AB785" s="60">
        <v>0</v>
      </c>
      <c r="AC785" s="75" t="s">
        <v>103</v>
      </c>
      <c r="AD785" s="60" t="s">
        <v>529</v>
      </c>
      <c r="AE785" s="60"/>
      <c r="AF785" s="3"/>
    </row>
    <row r="786" s="6" customFormat="1" ht="24" spans="1:32">
      <c r="A786" s="59" t="s">
        <v>52</v>
      </c>
      <c r="B786" s="107" t="s">
        <v>536</v>
      </c>
      <c r="C786" s="107" t="s">
        <v>63</v>
      </c>
      <c r="D786" s="107" t="s">
        <v>50</v>
      </c>
      <c r="E786" s="107" t="s">
        <v>370</v>
      </c>
      <c r="F786" s="107">
        <v>80</v>
      </c>
      <c r="G786" s="188">
        <v>1</v>
      </c>
      <c r="H786" s="188" t="s">
        <v>117</v>
      </c>
      <c r="I786" s="107">
        <v>1</v>
      </c>
      <c r="J786" s="107">
        <v>5</v>
      </c>
      <c r="K786" s="44" t="s">
        <v>38</v>
      </c>
      <c r="L786" s="44" t="s">
        <v>38</v>
      </c>
      <c r="M786" s="196">
        <v>17.5</v>
      </c>
      <c r="N786" s="196">
        <v>0</v>
      </c>
      <c r="O786" s="199">
        <v>0</v>
      </c>
      <c r="P786" s="199">
        <v>0</v>
      </c>
      <c r="Q786" s="199">
        <v>17.5</v>
      </c>
      <c r="R786" s="176" t="s">
        <v>39</v>
      </c>
      <c r="S786" s="107">
        <v>1</v>
      </c>
      <c r="T786" s="107">
        <v>5</v>
      </c>
      <c r="U786" s="107">
        <v>1</v>
      </c>
      <c r="V786" s="107">
        <v>5</v>
      </c>
      <c r="W786" s="60">
        <v>0</v>
      </c>
      <c r="X786" s="60">
        <v>0</v>
      </c>
      <c r="Y786" s="60">
        <v>0</v>
      </c>
      <c r="Z786" s="60">
        <v>0</v>
      </c>
      <c r="AA786" s="60">
        <v>0</v>
      </c>
      <c r="AB786" s="60">
        <v>0</v>
      </c>
      <c r="AC786" s="75" t="s">
        <v>103</v>
      </c>
      <c r="AD786" s="60" t="s">
        <v>529</v>
      </c>
      <c r="AE786" s="60"/>
      <c r="AF786" s="3"/>
    </row>
    <row r="787" s="17" customFormat="1" ht="24" spans="1:31">
      <c r="A787" s="117">
        <v>8.8</v>
      </c>
      <c r="B787" s="54" t="s">
        <v>537</v>
      </c>
      <c r="C787" s="117" t="s">
        <v>173</v>
      </c>
      <c r="D787" s="117"/>
      <c r="E787" s="117" t="s">
        <v>370</v>
      </c>
      <c r="F787" s="117">
        <v>7504</v>
      </c>
      <c r="G787" s="117">
        <v>15</v>
      </c>
      <c r="H787" s="188" t="s">
        <v>117</v>
      </c>
      <c r="I787" s="117">
        <v>930</v>
      </c>
      <c r="J787" s="117">
        <v>3484</v>
      </c>
      <c r="K787" s="117" t="s">
        <v>37</v>
      </c>
      <c r="L787" s="117" t="s">
        <v>38</v>
      </c>
      <c r="M787" s="117">
        <v>924.560215</v>
      </c>
      <c r="N787" s="117">
        <v>339</v>
      </c>
      <c r="O787" s="117">
        <v>232.920215</v>
      </c>
      <c r="P787" s="117">
        <v>0</v>
      </c>
      <c r="Q787" s="117">
        <v>352.64</v>
      </c>
      <c r="R787" s="117" t="s">
        <v>39</v>
      </c>
      <c r="S787" s="117">
        <v>4840</v>
      </c>
      <c r="T787" s="117">
        <v>22256</v>
      </c>
      <c r="U787" s="117">
        <v>930</v>
      </c>
      <c r="V787" s="117">
        <v>3484</v>
      </c>
      <c r="W787" s="117">
        <v>0</v>
      </c>
      <c r="X787" s="117">
        <v>0</v>
      </c>
      <c r="Y787" s="117">
        <v>0</v>
      </c>
      <c r="Z787" s="117">
        <v>0</v>
      </c>
      <c r="AA787" s="117">
        <v>0</v>
      </c>
      <c r="AB787" s="117">
        <v>0</v>
      </c>
      <c r="AC787" s="195" t="s">
        <v>231</v>
      </c>
      <c r="AD787" s="204" t="s">
        <v>538</v>
      </c>
      <c r="AE787" s="134"/>
    </row>
    <row r="788" s="17" customFormat="1" ht="24" spans="1:31">
      <c r="A788" s="59" t="s">
        <v>52</v>
      </c>
      <c r="B788" s="54" t="s">
        <v>539</v>
      </c>
      <c r="C788" s="117"/>
      <c r="D788" s="117"/>
      <c r="E788" s="117"/>
      <c r="F788" s="117">
        <v>338</v>
      </c>
      <c r="G788" s="117">
        <v>11</v>
      </c>
      <c r="H788" s="188" t="s">
        <v>117</v>
      </c>
      <c r="I788" s="117">
        <v>673</v>
      </c>
      <c r="J788" s="117">
        <v>2546</v>
      </c>
      <c r="K788" s="117" t="s">
        <v>37</v>
      </c>
      <c r="L788" s="117" t="s">
        <v>38</v>
      </c>
      <c r="M788" s="117">
        <v>465.64</v>
      </c>
      <c r="N788" s="117">
        <v>128</v>
      </c>
      <c r="O788" s="117">
        <v>0</v>
      </c>
      <c r="P788" s="117">
        <v>0</v>
      </c>
      <c r="Q788" s="117">
        <v>337.64</v>
      </c>
      <c r="R788" s="117" t="s">
        <v>39</v>
      </c>
      <c r="S788" s="117">
        <v>4583</v>
      </c>
      <c r="T788" s="117">
        <v>21318</v>
      </c>
      <c r="U788" s="117">
        <v>673</v>
      </c>
      <c r="V788" s="117">
        <v>2546</v>
      </c>
      <c r="W788" s="117">
        <v>0</v>
      </c>
      <c r="X788" s="117">
        <v>0</v>
      </c>
      <c r="Y788" s="117">
        <v>0</v>
      </c>
      <c r="Z788" s="117">
        <v>0</v>
      </c>
      <c r="AA788" s="117">
        <v>0</v>
      </c>
      <c r="AB788" s="117">
        <v>0</v>
      </c>
      <c r="AC788" s="75" t="s">
        <v>231</v>
      </c>
      <c r="AD788" s="60" t="s">
        <v>540</v>
      </c>
      <c r="AE788" s="134"/>
    </row>
    <row r="789" s="17" customFormat="1" ht="27" customHeight="1" spans="1:31">
      <c r="A789" s="59" t="s">
        <v>52</v>
      </c>
      <c r="B789" s="132" t="s">
        <v>541</v>
      </c>
      <c r="C789" s="134" t="s">
        <v>151</v>
      </c>
      <c r="D789" s="134" t="s">
        <v>50</v>
      </c>
      <c r="E789" s="134" t="s">
        <v>209</v>
      </c>
      <c r="F789" s="60">
        <v>21</v>
      </c>
      <c r="G789" s="117">
        <v>1</v>
      </c>
      <c r="H789" s="188" t="s">
        <v>117</v>
      </c>
      <c r="I789" s="117">
        <v>360</v>
      </c>
      <c r="J789" s="117">
        <v>1450</v>
      </c>
      <c r="K789" s="117" t="s">
        <v>37</v>
      </c>
      <c r="L789" s="117" t="s">
        <v>37</v>
      </c>
      <c r="M789" s="117">
        <v>83.14</v>
      </c>
      <c r="N789" s="117">
        <v>0</v>
      </c>
      <c r="O789" s="117">
        <v>0</v>
      </c>
      <c r="P789" s="117">
        <v>0</v>
      </c>
      <c r="Q789" s="117">
        <v>83.14</v>
      </c>
      <c r="R789" s="195" t="s">
        <v>39</v>
      </c>
      <c r="S789" s="117">
        <v>360</v>
      </c>
      <c r="T789" s="117">
        <v>1450</v>
      </c>
      <c r="U789" s="117">
        <v>360</v>
      </c>
      <c r="V789" s="117">
        <v>1450</v>
      </c>
      <c r="W789" s="54">
        <v>0</v>
      </c>
      <c r="X789" s="54">
        <v>0</v>
      </c>
      <c r="Y789" s="54">
        <v>0</v>
      </c>
      <c r="Z789" s="54">
        <v>0</v>
      </c>
      <c r="AA789" s="54">
        <v>0</v>
      </c>
      <c r="AB789" s="54">
        <v>0</v>
      </c>
      <c r="AC789" s="75" t="s">
        <v>231</v>
      </c>
      <c r="AD789" s="60" t="s">
        <v>540</v>
      </c>
      <c r="AE789" s="134"/>
    </row>
    <row r="790" s="6" customFormat="1" ht="24" spans="1:32">
      <c r="A790" s="59" t="s">
        <v>52</v>
      </c>
      <c r="B790" s="107" t="s">
        <v>542</v>
      </c>
      <c r="C790" s="107" t="s">
        <v>56</v>
      </c>
      <c r="D790" s="107" t="s">
        <v>50</v>
      </c>
      <c r="E790" s="107" t="s">
        <v>209</v>
      </c>
      <c r="F790" s="107">
        <v>1</v>
      </c>
      <c r="G790" s="57">
        <v>1</v>
      </c>
      <c r="H790" s="188" t="s">
        <v>117</v>
      </c>
      <c r="I790" s="57">
        <v>1</v>
      </c>
      <c r="J790" s="57">
        <v>1</v>
      </c>
      <c r="K790" s="44" t="s">
        <v>38</v>
      </c>
      <c r="L790" s="44" t="s">
        <v>38</v>
      </c>
      <c r="M790" s="196">
        <v>8</v>
      </c>
      <c r="N790" s="196">
        <v>0</v>
      </c>
      <c r="O790" s="197">
        <v>0</v>
      </c>
      <c r="P790" s="197">
        <v>0</v>
      </c>
      <c r="Q790" s="197">
        <v>8</v>
      </c>
      <c r="R790" s="176" t="s">
        <v>39</v>
      </c>
      <c r="S790" s="57">
        <v>26</v>
      </c>
      <c r="T790" s="57">
        <v>98</v>
      </c>
      <c r="U790" s="57">
        <v>1</v>
      </c>
      <c r="V790" s="57">
        <v>1</v>
      </c>
      <c r="W790" s="75">
        <v>0</v>
      </c>
      <c r="X790" s="75">
        <v>0</v>
      </c>
      <c r="Y790" s="75">
        <v>0</v>
      </c>
      <c r="Z790" s="75">
        <v>0</v>
      </c>
      <c r="AA790" s="75">
        <v>0</v>
      </c>
      <c r="AB790" s="75">
        <v>0</v>
      </c>
      <c r="AC790" s="75" t="s">
        <v>231</v>
      </c>
      <c r="AD790" s="60" t="s">
        <v>540</v>
      </c>
      <c r="AE790" s="75"/>
      <c r="AF790" s="3"/>
    </row>
    <row r="791" s="6" customFormat="1" ht="24" spans="1:32">
      <c r="A791" s="59" t="s">
        <v>52</v>
      </c>
      <c r="B791" s="107" t="s">
        <v>543</v>
      </c>
      <c r="C791" s="107" t="s">
        <v>56</v>
      </c>
      <c r="D791" s="107" t="s">
        <v>50</v>
      </c>
      <c r="E791" s="107" t="s">
        <v>209</v>
      </c>
      <c r="F791" s="107">
        <v>1</v>
      </c>
      <c r="G791" s="57">
        <v>1</v>
      </c>
      <c r="H791" s="188" t="s">
        <v>117</v>
      </c>
      <c r="I791" s="57">
        <v>5</v>
      </c>
      <c r="J791" s="57">
        <v>18</v>
      </c>
      <c r="K791" s="44" t="s">
        <v>38</v>
      </c>
      <c r="L791" s="44" t="s">
        <v>38</v>
      </c>
      <c r="M791" s="196">
        <v>6.5</v>
      </c>
      <c r="N791" s="196">
        <v>0</v>
      </c>
      <c r="O791" s="197">
        <v>0</v>
      </c>
      <c r="P791" s="197">
        <v>0</v>
      </c>
      <c r="Q791" s="197">
        <v>6.5</v>
      </c>
      <c r="R791" s="176" t="s">
        <v>39</v>
      </c>
      <c r="S791" s="57">
        <v>59</v>
      </c>
      <c r="T791" s="57">
        <v>241</v>
      </c>
      <c r="U791" s="57">
        <v>5</v>
      </c>
      <c r="V791" s="57">
        <v>18</v>
      </c>
      <c r="W791" s="75">
        <v>0</v>
      </c>
      <c r="X791" s="75">
        <v>0</v>
      </c>
      <c r="Y791" s="75">
        <v>0</v>
      </c>
      <c r="Z791" s="75">
        <v>0</v>
      </c>
      <c r="AA791" s="75">
        <v>0</v>
      </c>
      <c r="AB791" s="75">
        <v>0</v>
      </c>
      <c r="AC791" s="75" t="s">
        <v>231</v>
      </c>
      <c r="AD791" s="60" t="s">
        <v>540</v>
      </c>
      <c r="AE791" s="75"/>
      <c r="AF791" s="3"/>
    </row>
    <row r="792" s="6" customFormat="1" ht="24" spans="1:32">
      <c r="A792" s="59" t="s">
        <v>52</v>
      </c>
      <c r="B792" s="107" t="s">
        <v>544</v>
      </c>
      <c r="C792" s="107" t="s">
        <v>56</v>
      </c>
      <c r="D792" s="107" t="s">
        <v>50</v>
      </c>
      <c r="E792" s="107" t="s">
        <v>209</v>
      </c>
      <c r="F792" s="107">
        <v>1</v>
      </c>
      <c r="G792" s="57">
        <v>1</v>
      </c>
      <c r="H792" s="188" t="s">
        <v>117</v>
      </c>
      <c r="I792" s="57">
        <v>13</v>
      </c>
      <c r="J792" s="57">
        <v>52</v>
      </c>
      <c r="K792" s="44" t="s">
        <v>38</v>
      </c>
      <c r="L792" s="44" t="s">
        <v>38</v>
      </c>
      <c r="M792" s="196">
        <v>5</v>
      </c>
      <c r="N792" s="196">
        <v>0</v>
      </c>
      <c r="O792" s="197">
        <v>0</v>
      </c>
      <c r="P792" s="197">
        <v>0</v>
      </c>
      <c r="Q792" s="197">
        <v>5</v>
      </c>
      <c r="R792" s="176" t="s">
        <v>39</v>
      </c>
      <c r="S792" s="57">
        <v>1050</v>
      </c>
      <c r="T792" s="57">
        <v>5056</v>
      </c>
      <c r="U792" s="57">
        <v>13</v>
      </c>
      <c r="V792" s="57">
        <v>52</v>
      </c>
      <c r="W792" s="75">
        <v>0</v>
      </c>
      <c r="X792" s="75">
        <v>0</v>
      </c>
      <c r="Y792" s="75">
        <v>0</v>
      </c>
      <c r="Z792" s="75">
        <v>0</v>
      </c>
      <c r="AA792" s="75">
        <v>0</v>
      </c>
      <c r="AB792" s="75">
        <v>0</v>
      </c>
      <c r="AC792" s="75" t="s">
        <v>231</v>
      </c>
      <c r="AD792" s="60" t="s">
        <v>540</v>
      </c>
      <c r="AE792" s="75"/>
      <c r="AF792" s="3"/>
    </row>
    <row r="793" s="6" customFormat="1" ht="24" spans="1:32">
      <c r="A793" s="59" t="s">
        <v>52</v>
      </c>
      <c r="B793" s="107" t="s">
        <v>545</v>
      </c>
      <c r="C793" s="107" t="s">
        <v>56</v>
      </c>
      <c r="D793" s="107" t="s">
        <v>50</v>
      </c>
      <c r="E793" s="107" t="s">
        <v>209</v>
      </c>
      <c r="F793" s="107">
        <v>1</v>
      </c>
      <c r="G793" s="57">
        <v>1</v>
      </c>
      <c r="H793" s="188" t="s">
        <v>117</v>
      </c>
      <c r="I793" s="57">
        <v>14</v>
      </c>
      <c r="J793" s="57">
        <v>63</v>
      </c>
      <c r="K793" s="44" t="s">
        <v>38</v>
      </c>
      <c r="L793" s="44" t="s">
        <v>38</v>
      </c>
      <c r="M793" s="196">
        <v>5</v>
      </c>
      <c r="N793" s="196">
        <v>0</v>
      </c>
      <c r="O793" s="197">
        <v>0</v>
      </c>
      <c r="P793" s="197">
        <v>0</v>
      </c>
      <c r="Q793" s="197">
        <v>5</v>
      </c>
      <c r="R793" s="176" t="s">
        <v>39</v>
      </c>
      <c r="S793" s="57">
        <v>910</v>
      </c>
      <c r="T793" s="57">
        <v>4452</v>
      </c>
      <c r="U793" s="57">
        <v>14</v>
      </c>
      <c r="V793" s="57">
        <v>63</v>
      </c>
      <c r="W793" s="75">
        <v>0</v>
      </c>
      <c r="X793" s="75">
        <v>0</v>
      </c>
      <c r="Y793" s="75">
        <v>0</v>
      </c>
      <c r="Z793" s="75">
        <v>0</v>
      </c>
      <c r="AA793" s="75">
        <v>0</v>
      </c>
      <c r="AB793" s="75">
        <v>0</v>
      </c>
      <c r="AC793" s="75" t="s">
        <v>231</v>
      </c>
      <c r="AD793" s="60" t="s">
        <v>540</v>
      </c>
      <c r="AE793" s="75"/>
      <c r="AF793" s="3"/>
    </row>
    <row r="794" s="6" customFormat="1" ht="24" spans="1:32">
      <c r="A794" s="59" t="s">
        <v>52</v>
      </c>
      <c r="B794" s="107" t="s">
        <v>546</v>
      </c>
      <c r="C794" s="107" t="s">
        <v>56</v>
      </c>
      <c r="D794" s="107" t="s">
        <v>50</v>
      </c>
      <c r="E794" s="107" t="s">
        <v>209</v>
      </c>
      <c r="F794" s="107">
        <v>1</v>
      </c>
      <c r="G794" s="57">
        <v>1</v>
      </c>
      <c r="H794" s="188" t="s">
        <v>117</v>
      </c>
      <c r="I794" s="57">
        <v>108</v>
      </c>
      <c r="J794" s="57">
        <v>321</v>
      </c>
      <c r="K794" s="44" t="s">
        <v>38</v>
      </c>
      <c r="L794" s="44" t="s">
        <v>38</v>
      </c>
      <c r="M794" s="196">
        <v>10</v>
      </c>
      <c r="N794" s="196">
        <v>0</v>
      </c>
      <c r="O794" s="197">
        <v>0</v>
      </c>
      <c r="P794" s="197">
        <v>0</v>
      </c>
      <c r="Q794" s="197">
        <v>10</v>
      </c>
      <c r="R794" s="176" t="s">
        <v>39</v>
      </c>
      <c r="S794" s="57">
        <v>1308</v>
      </c>
      <c r="T794" s="57">
        <v>6082</v>
      </c>
      <c r="U794" s="57">
        <v>108</v>
      </c>
      <c r="V794" s="57">
        <v>321</v>
      </c>
      <c r="W794" s="75">
        <v>0</v>
      </c>
      <c r="X794" s="75">
        <v>0</v>
      </c>
      <c r="Y794" s="75">
        <v>0</v>
      </c>
      <c r="Z794" s="75">
        <v>0</v>
      </c>
      <c r="AA794" s="75">
        <v>0</v>
      </c>
      <c r="AB794" s="75">
        <v>0</v>
      </c>
      <c r="AC794" s="75" t="s">
        <v>231</v>
      </c>
      <c r="AD794" s="60" t="s">
        <v>540</v>
      </c>
      <c r="AE794" s="75"/>
      <c r="AF794" s="3"/>
    </row>
    <row r="795" s="6" customFormat="1" ht="24" spans="1:32">
      <c r="A795" s="59" t="s">
        <v>52</v>
      </c>
      <c r="B795" s="107" t="s">
        <v>547</v>
      </c>
      <c r="C795" s="107" t="s">
        <v>56</v>
      </c>
      <c r="D795" s="107" t="s">
        <v>50</v>
      </c>
      <c r="E795" s="107" t="s">
        <v>209</v>
      </c>
      <c r="F795" s="107">
        <v>1</v>
      </c>
      <c r="G795" s="57">
        <v>1</v>
      </c>
      <c r="H795" s="188" t="s">
        <v>117</v>
      </c>
      <c r="I795" s="57">
        <v>85</v>
      </c>
      <c r="J795" s="57">
        <v>321</v>
      </c>
      <c r="K795" s="44" t="s">
        <v>38</v>
      </c>
      <c r="L795" s="44" t="s">
        <v>38</v>
      </c>
      <c r="M795" s="196">
        <v>200</v>
      </c>
      <c r="N795" s="196">
        <v>0</v>
      </c>
      <c r="O795" s="197">
        <v>0</v>
      </c>
      <c r="P795" s="197">
        <v>0</v>
      </c>
      <c r="Q795" s="197">
        <v>200</v>
      </c>
      <c r="R795" s="176" t="s">
        <v>39</v>
      </c>
      <c r="S795" s="57">
        <v>481</v>
      </c>
      <c r="T795" s="57">
        <v>2285</v>
      </c>
      <c r="U795" s="57">
        <v>85</v>
      </c>
      <c r="V795" s="57">
        <v>321</v>
      </c>
      <c r="W795" s="75">
        <v>0</v>
      </c>
      <c r="X795" s="75">
        <v>0</v>
      </c>
      <c r="Y795" s="75">
        <v>0</v>
      </c>
      <c r="Z795" s="75">
        <v>0</v>
      </c>
      <c r="AA795" s="75">
        <v>0</v>
      </c>
      <c r="AB795" s="75">
        <v>0</v>
      </c>
      <c r="AC795" s="75" t="s">
        <v>231</v>
      </c>
      <c r="AD795" s="60" t="s">
        <v>540</v>
      </c>
      <c r="AE795" s="75"/>
      <c r="AF795" s="3"/>
    </row>
    <row r="796" s="6" customFormat="1" ht="24" spans="1:32">
      <c r="A796" s="59" t="s">
        <v>52</v>
      </c>
      <c r="B796" s="107" t="s">
        <v>548</v>
      </c>
      <c r="C796" s="107" t="s">
        <v>61</v>
      </c>
      <c r="D796" s="57" t="s">
        <v>50</v>
      </c>
      <c r="E796" s="107" t="s">
        <v>209</v>
      </c>
      <c r="F796" s="57">
        <v>1</v>
      </c>
      <c r="G796" s="57">
        <v>1</v>
      </c>
      <c r="H796" s="188" t="s">
        <v>117</v>
      </c>
      <c r="I796" s="57">
        <v>1</v>
      </c>
      <c r="J796" s="57">
        <v>5</v>
      </c>
      <c r="K796" s="44" t="s">
        <v>38</v>
      </c>
      <c r="L796" s="44" t="s">
        <v>38</v>
      </c>
      <c r="M796" s="196">
        <v>20</v>
      </c>
      <c r="N796" s="196">
        <v>0</v>
      </c>
      <c r="O796" s="198">
        <v>0</v>
      </c>
      <c r="P796" s="198">
        <v>0</v>
      </c>
      <c r="Q796" s="198">
        <v>20</v>
      </c>
      <c r="R796" s="176" t="s">
        <v>39</v>
      </c>
      <c r="S796" s="57">
        <v>227</v>
      </c>
      <c r="T796" s="57">
        <v>967</v>
      </c>
      <c r="U796" s="57">
        <v>1</v>
      </c>
      <c r="V796" s="57">
        <v>5</v>
      </c>
      <c r="W796" s="44">
        <v>0</v>
      </c>
      <c r="X796" s="44">
        <v>0</v>
      </c>
      <c r="Y796" s="44">
        <v>0</v>
      </c>
      <c r="Z796" s="44">
        <v>0</v>
      </c>
      <c r="AA796" s="44">
        <v>0</v>
      </c>
      <c r="AB796" s="44">
        <v>0</v>
      </c>
      <c r="AC796" s="75" t="s">
        <v>231</v>
      </c>
      <c r="AD796" s="60" t="s">
        <v>540</v>
      </c>
      <c r="AE796" s="60"/>
      <c r="AF796" s="3"/>
    </row>
    <row r="797" s="6" customFormat="1" ht="24" spans="1:32">
      <c r="A797" s="59" t="s">
        <v>52</v>
      </c>
      <c r="B797" s="107" t="s">
        <v>549</v>
      </c>
      <c r="C797" s="107" t="s">
        <v>63</v>
      </c>
      <c r="D797" s="107" t="s">
        <v>50</v>
      </c>
      <c r="E797" s="107" t="s">
        <v>370</v>
      </c>
      <c r="F797" s="188">
        <v>70</v>
      </c>
      <c r="G797" s="188">
        <v>1</v>
      </c>
      <c r="H797" s="188" t="s">
        <v>117</v>
      </c>
      <c r="I797" s="107">
        <v>12</v>
      </c>
      <c r="J797" s="107">
        <v>46</v>
      </c>
      <c r="K797" s="44" t="s">
        <v>38</v>
      </c>
      <c r="L797" s="44" t="s">
        <v>38</v>
      </c>
      <c r="M797" s="196">
        <v>10</v>
      </c>
      <c r="N797" s="196">
        <v>10</v>
      </c>
      <c r="O797" s="199">
        <v>0</v>
      </c>
      <c r="P797" s="199">
        <v>0</v>
      </c>
      <c r="Q797" s="199">
        <v>0</v>
      </c>
      <c r="R797" s="176" t="s">
        <v>39</v>
      </c>
      <c r="S797" s="107">
        <v>54</v>
      </c>
      <c r="T797" s="107">
        <v>221</v>
      </c>
      <c r="U797" s="107">
        <v>12</v>
      </c>
      <c r="V797" s="107">
        <v>46</v>
      </c>
      <c r="W797" s="60">
        <v>0</v>
      </c>
      <c r="X797" s="60">
        <v>0</v>
      </c>
      <c r="Y797" s="60">
        <v>0</v>
      </c>
      <c r="Z797" s="60">
        <v>0</v>
      </c>
      <c r="AA797" s="60">
        <v>0</v>
      </c>
      <c r="AB797" s="60">
        <v>0</v>
      </c>
      <c r="AC797" s="75" t="s">
        <v>231</v>
      </c>
      <c r="AD797" s="60" t="s">
        <v>540</v>
      </c>
      <c r="AE797" s="60"/>
      <c r="AF797" s="3"/>
    </row>
    <row r="798" s="6" customFormat="1" ht="24" spans="1:32">
      <c r="A798" s="59" t="s">
        <v>52</v>
      </c>
      <c r="B798" s="107" t="s">
        <v>550</v>
      </c>
      <c r="C798" s="107" t="s">
        <v>63</v>
      </c>
      <c r="D798" s="107" t="s">
        <v>50</v>
      </c>
      <c r="E798" s="107" t="s">
        <v>209</v>
      </c>
      <c r="F798" s="188">
        <v>120</v>
      </c>
      <c r="G798" s="188">
        <v>1</v>
      </c>
      <c r="H798" s="188" t="s">
        <v>117</v>
      </c>
      <c r="I798" s="107">
        <v>64</v>
      </c>
      <c r="J798" s="107">
        <v>228</v>
      </c>
      <c r="K798" s="44" t="s">
        <v>38</v>
      </c>
      <c r="L798" s="44" t="s">
        <v>38</v>
      </c>
      <c r="M798" s="196">
        <v>100</v>
      </c>
      <c r="N798" s="196">
        <v>100</v>
      </c>
      <c r="O798" s="199">
        <v>0</v>
      </c>
      <c r="P798" s="199">
        <v>0</v>
      </c>
      <c r="Q798" s="199">
        <v>0</v>
      </c>
      <c r="R798" s="176" t="s">
        <v>39</v>
      </c>
      <c r="S798" s="107">
        <v>64</v>
      </c>
      <c r="T798" s="107">
        <v>228</v>
      </c>
      <c r="U798" s="107">
        <v>64</v>
      </c>
      <c r="V798" s="107">
        <v>228</v>
      </c>
      <c r="W798" s="60">
        <v>0</v>
      </c>
      <c r="X798" s="60">
        <v>0</v>
      </c>
      <c r="Y798" s="60">
        <v>0</v>
      </c>
      <c r="Z798" s="60">
        <v>0</v>
      </c>
      <c r="AA798" s="60">
        <v>0</v>
      </c>
      <c r="AB798" s="60">
        <v>0</v>
      </c>
      <c r="AC798" s="75" t="s">
        <v>231</v>
      </c>
      <c r="AD798" s="60" t="s">
        <v>540</v>
      </c>
      <c r="AE798" s="60"/>
      <c r="AF798" s="3"/>
    </row>
    <row r="799" s="6" customFormat="1" ht="24" spans="1:32">
      <c r="A799" s="59" t="s">
        <v>52</v>
      </c>
      <c r="B799" s="107" t="s">
        <v>551</v>
      </c>
      <c r="C799" s="107" t="s">
        <v>63</v>
      </c>
      <c r="D799" s="107" t="s">
        <v>50</v>
      </c>
      <c r="E799" s="107" t="s">
        <v>360</v>
      </c>
      <c r="F799" s="188">
        <v>120</v>
      </c>
      <c r="G799" s="188">
        <v>1</v>
      </c>
      <c r="H799" s="188" t="s">
        <v>117</v>
      </c>
      <c r="I799" s="107">
        <v>10</v>
      </c>
      <c r="J799" s="107">
        <v>41</v>
      </c>
      <c r="K799" s="44" t="s">
        <v>38</v>
      </c>
      <c r="L799" s="44" t="s">
        <v>38</v>
      </c>
      <c r="M799" s="196">
        <v>18</v>
      </c>
      <c r="N799" s="196">
        <v>18</v>
      </c>
      <c r="O799" s="199">
        <v>0</v>
      </c>
      <c r="P799" s="199">
        <v>0</v>
      </c>
      <c r="Q799" s="199">
        <v>0</v>
      </c>
      <c r="R799" s="176" t="s">
        <v>39</v>
      </c>
      <c r="S799" s="107">
        <v>44</v>
      </c>
      <c r="T799" s="107">
        <v>238</v>
      </c>
      <c r="U799" s="107">
        <v>10</v>
      </c>
      <c r="V799" s="107">
        <v>41</v>
      </c>
      <c r="W799" s="60">
        <v>0</v>
      </c>
      <c r="X799" s="60">
        <v>0</v>
      </c>
      <c r="Y799" s="60">
        <v>0</v>
      </c>
      <c r="Z799" s="60">
        <v>0</v>
      </c>
      <c r="AA799" s="60">
        <v>0</v>
      </c>
      <c r="AB799" s="60">
        <v>0</v>
      </c>
      <c r="AC799" s="75" t="s">
        <v>231</v>
      </c>
      <c r="AD799" s="60" t="s">
        <v>540</v>
      </c>
      <c r="AE799" s="60"/>
      <c r="AF799" s="3"/>
    </row>
    <row r="800" s="16" customFormat="1" ht="24" spans="1:226">
      <c r="A800" s="59" t="s">
        <v>52</v>
      </c>
      <c r="B800" s="204" t="s">
        <v>552</v>
      </c>
      <c r="C800" s="134"/>
      <c r="D800" s="134"/>
      <c r="E800" s="134"/>
      <c r="F800" s="134">
        <v>7166</v>
      </c>
      <c r="G800" s="134">
        <v>4</v>
      </c>
      <c r="H800" s="188" t="s">
        <v>117</v>
      </c>
      <c r="I800" s="134">
        <v>257</v>
      </c>
      <c r="J800" s="134">
        <v>938</v>
      </c>
      <c r="K800" s="134">
        <v>0</v>
      </c>
      <c r="L800" s="134">
        <v>0</v>
      </c>
      <c r="M800" s="134">
        <v>458.920215</v>
      </c>
      <c r="N800" s="134">
        <v>211</v>
      </c>
      <c r="O800" s="134">
        <v>232.920215</v>
      </c>
      <c r="P800" s="134">
        <v>0</v>
      </c>
      <c r="Q800" s="134">
        <v>15</v>
      </c>
      <c r="R800" s="134" t="s">
        <v>39</v>
      </c>
      <c r="S800" s="134">
        <v>257</v>
      </c>
      <c r="T800" s="134">
        <v>938</v>
      </c>
      <c r="U800" s="134">
        <v>257</v>
      </c>
      <c r="V800" s="134">
        <v>938</v>
      </c>
      <c r="W800" s="134">
        <v>0</v>
      </c>
      <c r="X800" s="134">
        <v>0</v>
      </c>
      <c r="Y800" s="134">
        <v>0</v>
      </c>
      <c r="Z800" s="134">
        <v>0</v>
      </c>
      <c r="AA800" s="134">
        <v>0</v>
      </c>
      <c r="AB800" s="134">
        <v>0</v>
      </c>
      <c r="AC800" s="75" t="s">
        <v>231</v>
      </c>
      <c r="AD800" s="60" t="s">
        <v>540</v>
      </c>
      <c r="AE800" s="132"/>
      <c r="AF800" s="205"/>
      <c r="AG800" s="205"/>
      <c r="AH800" s="205"/>
      <c r="AI800" s="205"/>
      <c r="AJ800" s="205"/>
      <c r="AK800" s="205"/>
      <c r="AL800" s="205"/>
      <c r="AM800" s="205"/>
      <c r="AN800" s="205"/>
      <c r="AO800" s="205"/>
      <c r="AP800" s="205"/>
      <c r="AQ800" s="205"/>
      <c r="AR800" s="205"/>
      <c r="AS800" s="205"/>
      <c r="AT800" s="205"/>
      <c r="AU800" s="205"/>
      <c r="AV800" s="205"/>
      <c r="AW800" s="205"/>
      <c r="AX800" s="205"/>
      <c r="AY800" s="205"/>
      <c r="AZ800" s="205"/>
      <c r="BA800" s="205"/>
      <c r="BB800" s="205"/>
      <c r="BC800" s="205"/>
      <c r="BD800" s="205"/>
      <c r="BE800" s="205"/>
      <c r="BF800" s="205"/>
      <c r="BG800" s="205"/>
      <c r="BH800" s="205"/>
      <c r="BI800" s="205"/>
      <c r="BJ800" s="205"/>
      <c r="BK800" s="205"/>
      <c r="BL800" s="205"/>
      <c r="BM800" s="205"/>
      <c r="BN800" s="205"/>
      <c r="BO800" s="205"/>
      <c r="BP800" s="205"/>
      <c r="BQ800" s="205"/>
      <c r="BR800" s="205"/>
      <c r="BS800" s="205"/>
      <c r="BT800" s="205"/>
      <c r="BU800" s="205"/>
      <c r="BV800" s="205"/>
      <c r="BW800" s="205"/>
      <c r="BX800" s="205"/>
      <c r="BY800" s="205"/>
      <c r="BZ800" s="205"/>
      <c r="CA800" s="205"/>
      <c r="CB800" s="205"/>
      <c r="CC800" s="205"/>
      <c r="CD800" s="205"/>
      <c r="CE800" s="205"/>
      <c r="CF800" s="205"/>
      <c r="CG800" s="205"/>
      <c r="CH800" s="205"/>
      <c r="CI800" s="205"/>
      <c r="CJ800" s="205"/>
      <c r="CK800" s="205"/>
      <c r="CL800" s="205"/>
      <c r="CM800" s="205"/>
      <c r="CN800" s="205"/>
      <c r="CO800" s="205"/>
      <c r="CP800" s="205"/>
      <c r="CQ800" s="205"/>
      <c r="CR800" s="205"/>
      <c r="CS800" s="205"/>
      <c r="CT800" s="205"/>
      <c r="CU800" s="205"/>
      <c r="CV800" s="205"/>
      <c r="CW800" s="205"/>
      <c r="CX800" s="205"/>
      <c r="CY800" s="205"/>
      <c r="CZ800" s="205"/>
      <c r="DA800" s="205"/>
      <c r="DB800" s="205"/>
      <c r="DC800" s="205"/>
      <c r="DD800" s="205"/>
      <c r="DE800" s="205"/>
      <c r="DF800" s="205"/>
      <c r="DG800" s="205"/>
      <c r="DH800" s="205"/>
      <c r="DI800" s="205"/>
      <c r="DJ800" s="205"/>
      <c r="DK800" s="205"/>
      <c r="DL800" s="205"/>
      <c r="DM800" s="205"/>
      <c r="DN800" s="205"/>
      <c r="DO800" s="205"/>
      <c r="DP800" s="205"/>
      <c r="DQ800" s="205"/>
      <c r="DR800" s="205"/>
      <c r="DS800" s="205"/>
      <c r="DT800" s="205"/>
      <c r="DU800" s="205"/>
      <c r="DV800" s="205"/>
      <c r="DW800" s="205"/>
      <c r="DX800" s="205"/>
      <c r="DY800" s="205"/>
      <c r="DZ800" s="205"/>
      <c r="EA800" s="205"/>
      <c r="EB800" s="205"/>
      <c r="EC800" s="205"/>
      <c r="ED800" s="205"/>
      <c r="EE800" s="205"/>
      <c r="EF800" s="205"/>
      <c r="EG800" s="205"/>
      <c r="EH800" s="205"/>
      <c r="EI800" s="205"/>
      <c r="EJ800" s="205"/>
      <c r="EK800" s="205"/>
      <c r="EL800" s="205"/>
      <c r="EM800" s="205"/>
      <c r="EN800" s="205"/>
      <c r="EO800" s="205"/>
      <c r="EP800" s="205"/>
      <c r="EQ800" s="205"/>
      <c r="ER800" s="205"/>
      <c r="ES800" s="205"/>
      <c r="ET800" s="205"/>
      <c r="EU800" s="205"/>
      <c r="EV800" s="205"/>
      <c r="EW800" s="205"/>
      <c r="EX800" s="205"/>
      <c r="EY800" s="205"/>
      <c r="EZ800" s="205"/>
      <c r="FA800" s="205"/>
      <c r="FB800" s="205"/>
      <c r="FC800" s="205"/>
      <c r="FD800" s="205"/>
      <c r="FE800" s="205"/>
      <c r="FF800" s="205"/>
      <c r="FG800" s="205"/>
      <c r="FH800" s="205"/>
      <c r="FI800" s="205"/>
      <c r="FJ800" s="205"/>
      <c r="FK800" s="205"/>
      <c r="FL800" s="205"/>
      <c r="FM800" s="205"/>
      <c r="FN800" s="205"/>
      <c r="FO800" s="205"/>
      <c r="FP800" s="205"/>
      <c r="FQ800" s="205"/>
      <c r="FR800" s="205"/>
      <c r="FS800" s="205"/>
      <c r="FT800" s="205"/>
      <c r="FU800" s="205"/>
      <c r="FV800" s="205"/>
      <c r="FW800" s="205"/>
      <c r="FX800" s="205"/>
      <c r="FY800" s="205"/>
      <c r="FZ800" s="205"/>
      <c r="GA800" s="205"/>
      <c r="GB800" s="205"/>
      <c r="GC800" s="205"/>
      <c r="GD800" s="205"/>
      <c r="GE800" s="205"/>
      <c r="GF800" s="205"/>
      <c r="GG800" s="205"/>
      <c r="GH800" s="205"/>
      <c r="GI800" s="205"/>
      <c r="GJ800" s="205"/>
      <c r="GK800" s="205"/>
      <c r="GL800" s="205"/>
      <c r="GM800" s="205"/>
      <c r="GN800" s="205"/>
      <c r="GO800" s="205"/>
      <c r="GP800" s="205"/>
      <c r="GQ800" s="205"/>
      <c r="GR800" s="205"/>
      <c r="GS800" s="205"/>
      <c r="GT800" s="205"/>
      <c r="GU800" s="205"/>
      <c r="GV800" s="205"/>
      <c r="GW800" s="205"/>
      <c r="GX800" s="205"/>
      <c r="GY800" s="205"/>
      <c r="GZ800" s="205"/>
      <c r="HA800" s="205"/>
      <c r="HB800" s="205"/>
      <c r="HC800" s="205"/>
      <c r="HD800" s="205"/>
      <c r="HE800" s="205"/>
      <c r="HF800" s="205"/>
      <c r="HG800" s="205"/>
      <c r="HH800" s="205"/>
      <c r="HI800" s="205"/>
      <c r="HJ800" s="205"/>
      <c r="HK800" s="205"/>
      <c r="HL800" s="205"/>
      <c r="HM800" s="205"/>
      <c r="HN800" s="205"/>
      <c r="HO800" s="205"/>
      <c r="HP800" s="205"/>
      <c r="HQ800" s="205"/>
      <c r="HR800" s="205"/>
    </row>
    <row r="801" s="16" customFormat="1" ht="24" spans="1:226">
      <c r="A801" s="59" t="s">
        <v>52</v>
      </c>
      <c r="B801" s="132" t="s">
        <v>553</v>
      </c>
      <c r="C801" s="134" t="s">
        <v>62</v>
      </c>
      <c r="D801" s="134" t="s">
        <v>50</v>
      </c>
      <c r="E801" s="134" t="s">
        <v>370</v>
      </c>
      <c r="F801" s="134">
        <v>180</v>
      </c>
      <c r="G801" s="134">
        <v>1</v>
      </c>
      <c r="H801" s="188" t="s">
        <v>117</v>
      </c>
      <c r="I801" s="134">
        <v>58</v>
      </c>
      <c r="J801" s="134">
        <v>163</v>
      </c>
      <c r="K801" s="134" t="s">
        <v>37</v>
      </c>
      <c r="L801" s="134" t="s">
        <v>37</v>
      </c>
      <c r="M801" s="134">
        <v>46</v>
      </c>
      <c r="N801" s="134">
        <v>46</v>
      </c>
      <c r="O801" s="134">
        <v>0</v>
      </c>
      <c r="P801" s="134">
        <v>0</v>
      </c>
      <c r="Q801" s="134">
        <v>0</v>
      </c>
      <c r="R801" s="134" t="s">
        <v>39</v>
      </c>
      <c r="S801" s="134">
        <v>58</v>
      </c>
      <c r="T801" s="134">
        <v>163</v>
      </c>
      <c r="U801" s="134">
        <v>58</v>
      </c>
      <c r="V801" s="134">
        <v>163</v>
      </c>
      <c r="W801" s="132">
        <v>0</v>
      </c>
      <c r="X801" s="132">
        <v>0</v>
      </c>
      <c r="Y801" s="132">
        <v>0</v>
      </c>
      <c r="Z801" s="132">
        <v>0</v>
      </c>
      <c r="AA801" s="132">
        <v>0</v>
      </c>
      <c r="AB801" s="132">
        <v>0</v>
      </c>
      <c r="AC801" s="75" t="s">
        <v>231</v>
      </c>
      <c r="AD801" s="60" t="s">
        <v>540</v>
      </c>
      <c r="AE801" s="132"/>
      <c r="AF801" s="205"/>
      <c r="AG801" s="205"/>
      <c r="AH801" s="205"/>
      <c r="AI801" s="205"/>
      <c r="AJ801" s="205"/>
      <c r="AK801" s="205"/>
      <c r="AL801" s="205"/>
      <c r="AM801" s="205"/>
      <c r="AN801" s="205"/>
      <c r="AO801" s="205"/>
      <c r="AP801" s="205"/>
      <c r="AQ801" s="205"/>
      <c r="AR801" s="205"/>
      <c r="AS801" s="205"/>
      <c r="AT801" s="205"/>
      <c r="AU801" s="205"/>
      <c r="AV801" s="205"/>
      <c r="AW801" s="205"/>
      <c r="AX801" s="205"/>
      <c r="AY801" s="205"/>
      <c r="AZ801" s="205"/>
      <c r="BA801" s="205"/>
      <c r="BB801" s="205"/>
      <c r="BC801" s="205"/>
      <c r="BD801" s="205"/>
      <c r="BE801" s="205"/>
      <c r="BF801" s="205"/>
      <c r="BG801" s="205"/>
      <c r="BH801" s="205"/>
      <c r="BI801" s="205"/>
      <c r="BJ801" s="205"/>
      <c r="BK801" s="205"/>
      <c r="BL801" s="205"/>
      <c r="BM801" s="205"/>
      <c r="BN801" s="205"/>
      <c r="BO801" s="205"/>
      <c r="BP801" s="205"/>
      <c r="BQ801" s="205"/>
      <c r="BR801" s="205"/>
      <c r="BS801" s="205"/>
      <c r="BT801" s="205"/>
      <c r="BU801" s="205"/>
      <c r="BV801" s="205"/>
      <c r="BW801" s="205"/>
      <c r="BX801" s="205"/>
      <c r="BY801" s="205"/>
      <c r="BZ801" s="205"/>
      <c r="CA801" s="205"/>
      <c r="CB801" s="205"/>
      <c r="CC801" s="205"/>
      <c r="CD801" s="205"/>
      <c r="CE801" s="205"/>
      <c r="CF801" s="205"/>
      <c r="CG801" s="205"/>
      <c r="CH801" s="205"/>
      <c r="CI801" s="205"/>
      <c r="CJ801" s="205"/>
      <c r="CK801" s="205"/>
      <c r="CL801" s="205"/>
      <c r="CM801" s="205"/>
      <c r="CN801" s="205"/>
      <c r="CO801" s="205"/>
      <c r="CP801" s="205"/>
      <c r="CQ801" s="205"/>
      <c r="CR801" s="205"/>
      <c r="CS801" s="205"/>
      <c r="CT801" s="205"/>
      <c r="CU801" s="205"/>
      <c r="CV801" s="205"/>
      <c r="CW801" s="205"/>
      <c r="CX801" s="205"/>
      <c r="CY801" s="205"/>
      <c r="CZ801" s="205"/>
      <c r="DA801" s="205"/>
      <c r="DB801" s="205"/>
      <c r="DC801" s="205"/>
      <c r="DD801" s="205"/>
      <c r="DE801" s="205"/>
      <c r="DF801" s="205"/>
      <c r="DG801" s="205"/>
      <c r="DH801" s="205"/>
      <c r="DI801" s="205"/>
      <c r="DJ801" s="205"/>
      <c r="DK801" s="205"/>
      <c r="DL801" s="205"/>
      <c r="DM801" s="205"/>
      <c r="DN801" s="205"/>
      <c r="DO801" s="205"/>
      <c r="DP801" s="205"/>
      <c r="DQ801" s="205"/>
      <c r="DR801" s="205"/>
      <c r="DS801" s="205"/>
      <c r="DT801" s="205"/>
      <c r="DU801" s="205"/>
      <c r="DV801" s="205"/>
      <c r="DW801" s="205"/>
      <c r="DX801" s="205"/>
      <c r="DY801" s="205"/>
      <c r="DZ801" s="205"/>
      <c r="EA801" s="205"/>
      <c r="EB801" s="205"/>
      <c r="EC801" s="205"/>
      <c r="ED801" s="205"/>
      <c r="EE801" s="205"/>
      <c r="EF801" s="205"/>
      <c r="EG801" s="205"/>
      <c r="EH801" s="205"/>
      <c r="EI801" s="205"/>
      <c r="EJ801" s="205"/>
      <c r="EK801" s="205"/>
      <c r="EL801" s="205"/>
      <c r="EM801" s="205"/>
      <c r="EN801" s="205"/>
      <c r="EO801" s="205"/>
      <c r="EP801" s="205"/>
      <c r="EQ801" s="205"/>
      <c r="ER801" s="205"/>
      <c r="ES801" s="205"/>
      <c r="ET801" s="205"/>
      <c r="EU801" s="205"/>
      <c r="EV801" s="205"/>
      <c r="EW801" s="205"/>
      <c r="EX801" s="205"/>
      <c r="EY801" s="205"/>
      <c r="EZ801" s="205"/>
      <c r="FA801" s="205"/>
      <c r="FB801" s="205"/>
      <c r="FC801" s="205"/>
      <c r="FD801" s="205"/>
      <c r="FE801" s="205"/>
      <c r="FF801" s="205"/>
      <c r="FG801" s="205"/>
      <c r="FH801" s="205"/>
      <c r="FI801" s="205"/>
      <c r="FJ801" s="205"/>
      <c r="FK801" s="205"/>
      <c r="FL801" s="205"/>
      <c r="FM801" s="205"/>
      <c r="FN801" s="205"/>
      <c r="FO801" s="205"/>
      <c r="FP801" s="205"/>
      <c r="FQ801" s="205"/>
      <c r="FR801" s="205"/>
      <c r="FS801" s="205"/>
      <c r="FT801" s="205"/>
      <c r="FU801" s="205"/>
      <c r="FV801" s="205"/>
      <c r="FW801" s="205"/>
      <c r="FX801" s="205"/>
      <c r="FY801" s="205"/>
      <c r="FZ801" s="205"/>
      <c r="GA801" s="205"/>
      <c r="GB801" s="205"/>
      <c r="GC801" s="205"/>
      <c r="GD801" s="205"/>
      <c r="GE801" s="205"/>
      <c r="GF801" s="205"/>
      <c r="GG801" s="205"/>
      <c r="GH801" s="205"/>
      <c r="GI801" s="205"/>
      <c r="GJ801" s="205"/>
      <c r="GK801" s="205"/>
      <c r="GL801" s="205"/>
      <c r="GM801" s="205"/>
      <c r="GN801" s="205"/>
      <c r="GO801" s="205"/>
      <c r="GP801" s="205"/>
      <c r="GQ801" s="205"/>
      <c r="GR801" s="205"/>
      <c r="GS801" s="205"/>
      <c r="GT801" s="205"/>
      <c r="GU801" s="205"/>
      <c r="GV801" s="205"/>
      <c r="GW801" s="205"/>
      <c r="GX801" s="205"/>
      <c r="GY801" s="205"/>
      <c r="GZ801" s="205"/>
      <c r="HA801" s="205"/>
      <c r="HB801" s="205"/>
      <c r="HC801" s="205"/>
      <c r="HD801" s="205"/>
      <c r="HE801" s="205"/>
      <c r="HF801" s="205"/>
      <c r="HG801" s="205"/>
      <c r="HH801" s="205"/>
      <c r="HI801" s="205"/>
      <c r="HJ801" s="205"/>
      <c r="HK801" s="205"/>
      <c r="HL801" s="205"/>
      <c r="HM801" s="205"/>
      <c r="HN801" s="205"/>
      <c r="HO801" s="205"/>
      <c r="HP801" s="205"/>
      <c r="HQ801" s="205"/>
      <c r="HR801" s="205"/>
    </row>
    <row r="802" s="16" customFormat="1" ht="24" spans="1:226">
      <c r="A802" s="59" t="s">
        <v>52</v>
      </c>
      <c r="B802" s="132" t="s">
        <v>554</v>
      </c>
      <c r="C802" s="132" t="s">
        <v>56</v>
      </c>
      <c r="D802" s="132" t="s">
        <v>50</v>
      </c>
      <c r="E802" s="134" t="s">
        <v>370</v>
      </c>
      <c r="F802" s="134">
        <v>135</v>
      </c>
      <c r="G802" s="134">
        <v>1</v>
      </c>
      <c r="H802" s="188" t="s">
        <v>117</v>
      </c>
      <c r="I802" s="134">
        <v>108</v>
      </c>
      <c r="J802" s="134">
        <v>403</v>
      </c>
      <c r="K802" s="134" t="s">
        <v>37</v>
      </c>
      <c r="L802" s="134" t="s">
        <v>37</v>
      </c>
      <c r="M802" s="134">
        <v>90</v>
      </c>
      <c r="N802" s="134">
        <v>75</v>
      </c>
      <c r="O802" s="134">
        <v>0</v>
      </c>
      <c r="P802" s="134">
        <v>0</v>
      </c>
      <c r="Q802" s="134">
        <v>15</v>
      </c>
      <c r="R802" s="134" t="s">
        <v>39</v>
      </c>
      <c r="S802" s="134">
        <v>108</v>
      </c>
      <c r="T802" s="134">
        <v>403</v>
      </c>
      <c r="U802" s="134">
        <v>108</v>
      </c>
      <c r="V802" s="134">
        <v>403</v>
      </c>
      <c r="W802" s="132">
        <v>0</v>
      </c>
      <c r="X802" s="132">
        <v>0</v>
      </c>
      <c r="Y802" s="132">
        <v>0</v>
      </c>
      <c r="Z802" s="132">
        <v>0</v>
      </c>
      <c r="AA802" s="132">
        <v>0</v>
      </c>
      <c r="AB802" s="132">
        <v>0</v>
      </c>
      <c r="AC802" s="75" t="s">
        <v>231</v>
      </c>
      <c r="AD802" s="60" t="s">
        <v>540</v>
      </c>
      <c r="AE802" s="132"/>
      <c r="AF802" s="205"/>
      <c r="AG802" s="205"/>
      <c r="AH802" s="205"/>
      <c r="AI802" s="205"/>
      <c r="AJ802" s="205"/>
      <c r="AK802" s="205"/>
      <c r="AL802" s="205"/>
      <c r="AM802" s="205"/>
      <c r="AN802" s="205"/>
      <c r="AO802" s="205"/>
      <c r="AP802" s="205"/>
      <c r="AQ802" s="205"/>
      <c r="AR802" s="205"/>
      <c r="AS802" s="205"/>
      <c r="AT802" s="205"/>
      <c r="AU802" s="205"/>
      <c r="AV802" s="205"/>
      <c r="AW802" s="205"/>
      <c r="AX802" s="205"/>
      <c r="AY802" s="205"/>
      <c r="AZ802" s="205"/>
      <c r="BA802" s="205"/>
      <c r="BB802" s="205"/>
      <c r="BC802" s="205"/>
      <c r="BD802" s="205"/>
      <c r="BE802" s="205"/>
      <c r="BF802" s="205"/>
      <c r="BG802" s="205"/>
      <c r="BH802" s="205"/>
      <c r="BI802" s="205"/>
      <c r="BJ802" s="205"/>
      <c r="BK802" s="205"/>
      <c r="BL802" s="205"/>
      <c r="BM802" s="205"/>
      <c r="BN802" s="205"/>
      <c r="BO802" s="205"/>
      <c r="BP802" s="205"/>
      <c r="BQ802" s="205"/>
      <c r="BR802" s="205"/>
      <c r="BS802" s="205"/>
      <c r="BT802" s="205"/>
      <c r="BU802" s="205"/>
      <c r="BV802" s="205"/>
      <c r="BW802" s="205"/>
      <c r="BX802" s="205"/>
      <c r="BY802" s="205"/>
      <c r="BZ802" s="205"/>
      <c r="CA802" s="205"/>
      <c r="CB802" s="205"/>
      <c r="CC802" s="205"/>
      <c r="CD802" s="205"/>
      <c r="CE802" s="205"/>
      <c r="CF802" s="205"/>
      <c r="CG802" s="205"/>
      <c r="CH802" s="205"/>
      <c r="CI802" s="205"/>
      <c r="CJ802" s="205"/>
      <c r="CK802" s="205"/>
      <c r="CL802" s="205"/>
      <c r="CM802" s="205"/>
      <c r="CN802" s="205"/>
      <c r="CO802" s="205"/>
      <c r="CP802" s="205"/>
      <c r="CQ802" s="205"/>
      <c r="CR802" s="205"/>
      <c r="CS802" s="205"/>
      <c r="CT802" s="205"/>
      <c r="CU802" s="205"/>
      <c r="CV802" s="205"/>
      <c r="CW802" s="205"/>
      <c r="CX802" s="205"/>
      <c r="CY802" s="205"/>
      <c r="CZ802" s="205"/>
      <c r="DA802" s="205"/>
      <c r="DB802" s="205"/>
      <c r="DC802" s="205"/>
      <c r="DD802" s="205"/>
      <c r="DE802" s="205"/>
      <c r="DF802" s="205"/>
      <c r="DG802" s="205"/>
      <c r="DH802" s="205"/>
      <c r="DI802" s="205"/>
      <c r="DJ802" s="205"/>
      <c r="DK802" s="205"/>
      <c r="DL802" s="205"/>
      <c r="DM802" s="205"/>
      <c r="DN802" s="205"/>
      <c r="DO802" s="205"/>
      <c r="DP802" s="205"/>
      <c r="DQ802" s="205"/>
      <c r="DR802" s="205"/>
      <c r="DS802" s="205"/>
      <c r="DT802" s="205"/>
      <c r="DU802" s="205"/>
      <c r="DV802" s="205"/>
      <c r="DW802" s="205"/>
      <c r="DX802" s="205"/>
      <c r="DY802" s="205"/>
      <c r="DZ802" s="205"/>
      <c r="EA802" s="205"/>
      <c r="EB802" s="205"/>
      <c r="EC802" s="205"/>
      <c r="ED802" s="205"/>
      <c r="EE802" s="205"/>
      <c r="EF802" s="205"/>
      <c r="EG802" s="205"/>
      <c r="EH802" s="205"/>
      <c r="EI802" s="205"/>
      <c r="EJ802" s="205"/>
      <c r="EK802" s="205"/>
      <c r="EL802" s="205"/>
      <c r="EM802" s="205"/>
      <c r="EN802" s="205"/>
      <c r="EO802" s="205"/>
      <c r="EP802" s="205"/>
      <c r="EQ802" s="205"/>
      <c r="ER802" s="205"/>
      <c r="ES802" s="205"/>
      <c r="ET802" s="205"/>
      <c r="EU802" s="205"/>
      <c r="EV802" s="205"/>
      <c r="EW802" s="205"/>
      <c r="EX802" s="205"/>
      <c r="EY802" s="205"/>
      <c r="EZ802" s="205"/>
      <c r="FA802" s="205"/>
      <c r="FB802" s="205"/>
      <c r="FC802" s="205"/>
      <c r="FD802" s="205"/>
      <c r="FE802" s="205"/>
      <c r="FF802" s="205"/>
      <c r="FG802" s="205"/>
      <c r="FH802" s="205"/>
      <c r="FI802" s="205"/>
      <c r="FJ802" s="205"/>
      <c r="FK802" s="205"/>
      <c r="FL802" s="205"/>
      <c r="FM802" s="205"/>
      <c r="FN802" s="205"/>
      <c r="FO802" s="205"/>
      <c r="FP802" s="205"/>
      <c r="FQ802" s="205"/>
      <c r="FR802" s="205"/>
      <c r="FS802" s="205"/>
      <c r="FT802" s="205"/>
      <c r="FU802" s="205"/>
      <c r="FV802" s="205"/>
      <c r="FW802" s="205"/>
      <c r="FX802" s="205"/>
      <c r="FY802" s="205"/>
      <c r="FZ802" s="205"/>
      <c r="GA802" s="205"/>
      <c r="GB802" s="205"/>
      <c r="GC802" s="205"/>
      <c r="GD802" s="205"/>
      <c r="GE802" s="205"/>
      <c r="GF802" s="205"/>
      <c r="GG802" s="205"/>
      <c r="GH802" s="205"/>
      <c r="GI802" s="205"/>
      <c r="GJ802" s="205"/>
      <c r="GK802" s="205"/>
      <c r="GL802" s="205"/>
      <c r="GM802" s="205"/>
      <c r="GN802" s="205"/>
      <c r="GO802" s="205"/>
      <c r="GP802" s="205"/>
      <c r="GQ802" s="205"/>
      <c r="GR802" s="205"/>
      <c r="GS802" s="205"/>
      <c r="GT802" s="205"/>
      <c r="GU802" s="205"/>
      <c r="GV802" s="205"/>
      <c r="GW802" s="205"/>
      <c r="GX802" s="205"/>
      <c r="GY802" s="205"/>
      <c r="GZ802" s="205"/>
      <c r="HA802" s="205"/>
      <c r="HB802" s="205"/>
      <c r="HC802" s="205"/>
      <c r="HD802" s="205"/>
      <c r="HE802" s="205"/>
      <c r="HF802" s="205"/>
      <c r="HG802" s="205"/>
      <c r="HH802" s="205"/>
      <c r="HI802" s="205"/>
      <c r="HJ802" s="205"/>
      <c r="HK802" s="205"/>
      <c r="HL802" s="205"/>
      <c r="HM802" s="205"/>
      <c r="HN802" s="205"/>
      <c r="HO802" s="205"/>
      <c r="HP802" s="205"/>
      <c r="HQ802" s="205"/>
      <c r="HR802" s="205"/>
    </row>
    <row r="803" s="16" customFormat="1" ht="24" spans="1:226">
      <c r="A803" s="59" t="s">
        <v>52</v>
      </c>
      <c r="B803" s="132" t="s">
        <v>555</v>
      </c>
      <c r="C803" s="134" t="s">
        <v>64</v>
      </c>
      <c r="D803" s="132" t="s">
        <v>50</v>
      </c>
      <c r="E803" s="134" t="s">
        <v>370</v>
      </c>
      <c r="F803" s="134">
        <v>6850</v>
      </c>
      <c r="G803" s="134">
        <v>1</v>
      </c>
      <c r="H803" s="188" t="s">
        <v>117</v>
      </c>
      <c r="I803" s="134">
        <v>21</v>
      </c>
      <c r="J803" s="134">
        <v>86</v>
      </c>
      <c r="K803" s="134" t="s">
        <v>37</v>
      </c>
      <c r="L803" s="134" t="s">
        <v>37</v>
      </c>
      <c r="M803" s="134">
        <v>90</v>
      </c>
      <c r="N803" s="134">
        <v>90</v>
      </c>
      <c r="O803" s="134">
        <v>0</v>
      </c>
      <c r="P803" s="134">
        <v>0</v>
      </c>
      <c r="Q803" s="134">
        <v>0</v>
      </c>
      <c r="R803" s="134" t="s">
        <v>39</v>
      </c>
      <c r="S803" s="134">
        <v>21</v>
      </c>
      <c r="T803" s="134">
        <v>86</v>
      </c>
      <c r="U803" s="134">
        <v>21</v>
      </c>
      <c r="V803" s="134">
        <v>86</v>
      </c>
      <c r="W803" s="132">
        <v>0</v>
      </c>
      <c r="X803" s="132">
        <v>0</v>
      </c>
      <c r="Y803" s="132">
        <v>0</v>
      </c>
      <c r="Z803" s="132">
        <v>0</v>
      </c>
      <c r="AA803" s="132">
        <v>0</v>
      </c>
      <c r="AB803" s="132">
        <v>0</v>
      </c>
      <c r="AC803" s="75" t="s">
        <v>231</v>
      </c>
      <c r="AD803" s="60" t="s">
        <v>540</v>
      </c>
      <c r="AE803" s="132"/>
      <c r="AF803" s="205"/>
      <c r="AG803" s="205"/>
      <c r="AH803" s="205"/>
      <c r="AI803" s="205"/>
      <c r="AJ803" s="205"/>
      <c r="AK803" s="205"/>
      <c r="AL803" s="205"/>
      <c r="AM803" s="205"/>
      <c r="AN803" s="205"/>
      <c r="AO803" s="205"/>
      <c r="AP803" s="205"/>
      <c r="AQ803" s="205"/>
      <c r="AR803" s="205"/>
      <c r="AS803" s="205"/>
      <c r="AT803" s="205"/>
      <c r="AU803" s="205"/>
      <c r="AV803" s="205"/>
      <c r="AW803" s="205"/>
      <c r="AX803" s="205"/>
      <c r="AY803" s="205"/>
      <c r="AZ803" s="205"/>
      <c r="BA803" s="205"/>
      <c r="BB803" s="205"/>
      <c r="BC803" s="205"/>
      <c r="BD803" s="205"/>
      <c r="BE803" s="205"/>
      <c r="BF803" s="205"/>
      <c r="BG803" s="205"/>
      <c r="BH803" s="205"/>
      <c r="BI803" s="205"/>
      <c r="BJ803" s="205"/>
      <c r="BK803" s="205"/>
      <c r="BL803" s="205"/>
      <c r="BM803" s="205"/>
      <c r="BN803" s="205"/>
      <c r="BO803" s="205"/>
      <c r="BP803" s="205"/>
      <c r="BQ803" s="205"/>
      <c r="BR803" s="205"/>
      <c r="BS803" s="205"/>
      <c r="BT803" s="205"/>
      <c r="BU803" s="205"/>
      <c r="BV803" s="205"/>
      <c r="BW803" s="205"/>
      <c r="BX803" s="205"/>
      <c r="BY803" s="205"/>
      <c r="BZ803" s="205"/>
      <c r="CA803" s="205"/>
      <c r="CB803" s="205"/>
      <c r="CC803" s="205"/>
      <c r="CD803" s="205"/>
      <c r="CE803" s="205"/>
      <c r="CF803" s="205"/>
      <c r="CG803" s="205"/>
      <c r="CH803" s="205"/>
      <c r="CI803" s="205"/>
      <c r="CJ803" s="205"/>
      <c r="CK803" s="205"/>
      <c r="CL803" s="205"/>
      <c r="CM803" s="205"/>
      <c r="CN803" s="205"/>
      <c r="CO803" s="205"/>
      <c r="CP803" s="205"/>
      <c r="CQ803" s="205"/>
      <c r="CR803" s="205"/>
      <c r="CS803" s="205"/>
      <c r="CT803" s="205"/>
      <c r="CU803" s="205"/>
      <c r="CV803" s="205"/>
      <c r="CW803" s="205"/>
      <c r="CX803" s="205"/>
      <c r="CY803" s="205"/>
      <c r="CZ803" s="205"/>
      <c r="DA803" s="205"/>
      <c r="DB803" s="205"/>
      <c r="DC803" s="205"/>
      <c r="DD803" s="205"/>
      <c r="DE803" s="205"/>
      <c r="DF803" s="205"/>
      <c r="DG803" s="205"/>
      <c r="DH803" s="205"/>
      <c r="DI803" s="205"/>
      <c r="DJ803" s="205"/>
      <c r="DK803" s="205"/>
      <c r="DL803" s="205"/>
      <c r="DM803" s="205"/>
      <c r="DN803" s="205"/>
      <c r="DO803" s="205"/>
      <c r="DP803" s="205"/>
      <c r="DQ803" s="205"/>
      <c r="DR803" s="205"/>
      <c r="DS803" s="205"/>
      <c r="DT803" s="205"/>
      <c r="DU803" s="205"/>
      <c r="DV803" s="205"/>
      <c r="DW803" s="205"/>
      <c r="DX803" s="205"/>
      <c r="DY803" s="205"/>
      <c r="DZ803" s="205"/>
      <c r="EA803" s="205"/>
      <c r="EB803" s="205"/>
      <c r="EC803" s="205"/>
      <c r="ED803" s="205"/>
      <c r="EE803" s="205"/>
      <c r="EF803" s="205"/>
      <c r="EG803" s="205"/>
      <c r="EH803" s="205"/>
      <c r="EI803" s="205"/>
      <c r="EJ803" s="205"/>
      <c r="EK803" s="205"/>
      <c r="EL803" s="205"/>
      <c r="EM803" s="205"/>
      <c r="EN803" s="205"/>
      <c r="EO803" s="205"/>
      <c r="EP803" s="205"/>
      <c r="EQ803" s="205"/>
      <c r="ER803" s="205"/>
      <c r="ES803" s="205"/>
      <c r="ET803" s="205"/>
      <c r="EU803" s="205"/>
      <c r="EV803" s="205"/>
      <c r="EW803" s="205"/>
      <c r="EX803" s="205"/>
      <c r="EY803" s="205"/>
      <c r="EZ803" s="205"/>
      <c r="FA803" s="205"/>
      <c r="FB803" s="205"/>
      <c r="FC803" s="205"/>
      <c r="FD803" s="205"/>
      <c r="FE803" s="205"/>
      <c r="FF803" s="205"/>
      <c r="FG803" s="205"/>
      <c r="FH803" s="205"/>
      <c r="FI803" s="205"/>
      <c r="FJ803" s="205"/>
      <c r="FK803" s="205"/>
      <c r="FL803" s="205"/>
      <c r="FM803" s="205"/>
      <c r="FN803" s="205"/>
      <c r="FO803" s="205"/>
      <c r="FP803" s="205"/>
      <c r="FQ803" s="205"/>
      <c r="FR803" s="205"/>
      <c r="FS803" s="205"/>
      <c r="FT803" s="205"/>
      <c r="FU803" s="205"/>
      <c r="FV803" s="205"/>
      <c r="FW803" s="205"/>
      <c r="FX803" s="205"/>
      <c r="FY803" s="205"/>
      <c r="FZ803" s="205"/>
      <c r="GA803" s="205"/>
      <c r="GB803" s="205"/>
      <c r="GC803" s="205"/>
      <c r="GD803" s="205"/>
      <c r="GE803" s="205"/>
      <c r="GF803" s="205"/>
      <c r="GG803" s="205"/>
      <c r="GH803" s="205"/>
      <c r="GI803" s="205"/>
      <c r="GJ803" s="205"/>
      <c r="GK803" s="205"/>
      <c r="GL803" s="205"/>
      <c r="GM803" s="205"/>
      <c r="GN803" s="205"/>
      <c r="GO803" s="205"/>
      <c r="GP803" s="205"/>
      <c r="GQ803" s="205"/>
      <c r="GR803" s="205"/>
      <c r="GS803" s="205"/>
      <c r="GT803" s="205"/>
      <c r="GU803" s="205"/>
      <c r="GV803" s="205"/>
      <c r="GW803" s="205"/>
      <c r="GX803" s="205"/>
      <c r="GY803" s="205"/>
      <c r="GZ803" s="205"/>
      <c r="HA803" s="205"/>
      <c r="HB803" s="205"/>
      <c r="HC803" s="205"/>
      <c r="HD803" s="205"/>
      <c r="HE803" s="205"/>
      <c r="HF803" s="205"/>
      <c r="HG803" s="205"/>
      <c r="HH803" s="205"/>
      <c r="HI803" s="205"/>
      <c r="HJ803" s="205"/>
      <c r="HK803" s="205"/>
      <c r="HL803" s="205"/>
      <c r="HM803" s="205"/>
      <c r="HN803" s="205"/>
      <c r="HO803" s="205"/>
      <c r="HP803" s="205"/>
      <c r="HQ803" s="205"/>
      <c r="HR803" s="205"/>
    </row>
    <row r="804" s="16" customFormat="1" ht="24" spans="1:226">
      <c r="A804" s="59" t="s">
        <v>52</v>
      </c>
      <c r="B804" s="132" t="s">
        <v>556</v>
      </c>
      <c r="C804" s="134" t="s">
        <v>64</v>
      </c>
      <c r="D804" s="132" t="s">
        <v>50</v>
      </c>
      <c r="E804" s="134" t="s">
        <v>209</v>
      </c>
      <c r="F804" s="134">
        <v>1</v>
      </c>
      <c r="G804" s="134">
        <v>1</v>
      </c>
      <c r="H804" s="188" t="s">
        <v>117</v>
      </c>
      <c r="I804" s="134">
        <v>70</v>
      </c>
      <c r="J804" s="134">
        <v>286</v>
      </c>
      <c r="K804" s="134" t="s">
        <v>37</v>
      </c>
      <c r="L804" s="134" t="s">
        <v>37</v>
      </c>
      <c r="M804" s="134">
        <v>232.920215</v>
      </c>
      <c r="N804" s="134">
        <v>0</v>
      </c>
      <c r="O804" s="134">
        <v>232.920215</v>
      </c>
      <c r="P804" s="134">
        <v>0</v>
      </c>
      <c r="Q804" s="134">
        <v>0</v>
      </c>
      <c r="R804" s="134" t="s">
        <v>39</v>
      </c>
      <c r="S804" s="134">
        <v>70</v>
      </c>
      <c r="T804" s="134">
        <v>286</v>
      </c>
      <c r="U804" s="134">
        <v>70</v>
      </c>
      <c r="V804" s="134">
        <v>286</v>
      </c>
      <c r="W804" s="132">
        <v>0</v>
      </c>
      <c r="X804" s="132">
        <v>0</v>
      </c>
      <c r="Y804" s="132">
        <v>0</v>
      </c>
      <c r="Z804" s="132">
        <v>0</v>
      </c>
      <c r="AA804" s="132">
        <v>0</v>
      </c>
      <c r="AB804" s="132">
        <v>0</v>
      </c>
      <c r="AC804" s="75" t="s">
        <v>231</v>
      </c>
      <c r="AD804" s="60" t="s">
        <v>540</v>
      </c>
      <c r="AE804" s="132"/>
      <c r="AF804" s="205"/>
      <c r="AG804" s="205"/>
      <c r="AH804" s="205"/>
      <c r="AI804" s="205"/>
      <c r="AJ804" s="205"/>
      <c r="AK804" s="205"/>
      <c r="AL804" s="205"/>
      <c r="AM804" s="205"/>
      <c r="AN804" s="205"/>
      <c r="AO804" s="205"/>
      <c r="AP804" s="205"/>
      <c r="AQ804" s="205"/>
      <c r="AR804" s="205"/>
      <c r="AS804" s="205"/>
      <c r="AT804" s="205"/>
      <c r="AU804" s="205"/>
      <c r="AV804" s="205"/>
      <c r="AW804" s="205"/>
      <c r="AX804" s="205"/>
      <c r="AY804" s="205"/>
      <c r="AZ804" s="205"/>
      <c r="BA804" s="205"/>
      <c r="BB804" s="205"/>
      <c r="BC804" s="205"/>
      <c r="BD804" s="205"/>
      <c r="BE804" s="205"/>
      <c r="BF804" s="205"/>
      <c r="BG804" s="205"/>
      <c r="BH804" s="205"/>
      <c r="BI804" s="205"/>
      <c r="BJ804" s="205"/>
      <c r="BK804" s="205"/>
      <c r="BL804" s="205"/>
      <c r="BM804" s="205"/>
      <c r="BN804" s="205"/>
      <c r="BO804" s="205"/>
      <c r="BP804" s="205"/>
      <c r="BQ804" s="205"/>
      <c r="BR804" s="205"/>
      <c r="BS804" s="205"/>
      <c r="BT804" s="205"/>
      <c r="BU804" s="205"/>
      <c r="BV804" s="205"/>
      <c r="BW804" s="205"/>
      <c r="BX804" s="205"/>
      <c r="BY804" s="205"/>
      <c r="BZ804" s="205"/>
      <c r="CA804" s="205"/>
      <c r="CB804" s="205"/>
      <c r="CC804" s="205"/>
      <c r="CD804" s="205"/>
      <c r="CE804" s="205"/>
      <c r="CF804" s="205"/>
      <c r="CG804" s="205"/>
      <c r="CH804" s="205"/>
      <c r="CI804" s="205"/>
      <c r="CJ804" s="205"/>
      <c r="CK804" s="205"/>
      <c r="CL804" s="205"/>
      <c r="CM804" s="205"/>
      <c r="CN804" s="205"/>
      <c r="CO804" s="205"/>
      <c r="CP804" s="205"/>
      <c r="CQ804" s="205"/>
      <c r="CR804" s="205"/>
      <c r="CS804" s="205"/>
      <c r="CT804" s="205"/>
      <c r="CU804" s="205"/>
      <c r="CV804" s="205"/>
      <c r="CW804" s="205"/>
      <c r="CX804" s="205"/>
      <c r="CY804" s="205"/>
      <c r="CZ804" s="205"/>
      <c r="DA804" s="205"/>
      <c r="DB804" s="205"/>
      <c r="DC804" s="205"/>
      <c r="DD804" s="205"/>
      <c r="DE804" s="205"/>
      <c r="DF804" s="205"/>
      <c r="DG804" s="205"/>
      <c r="DH804" s="205"/>
      <c r="DI804" s="205"/>
      <c r="DJ804" s="205"/>
      <c r="DK804" s="205"/>
      <c r="DL804" s="205"/>
      <c r="DM804" s="205"/>
      <c r="DN804" s="205"/>
      <c r="DO804" s="205"/>
      <c r="DP804" s="205"/>
      <c r="DQ804" s="205"/>
      <c r="DR804" s="205"/>
      <c r="DS804" s="205"/>
      <c r="DT804" s="205"/>
      <c r="DU804" s="205"/>
      <c r="DV804" s="205"/>
      <c r="DW804" s="205"/>
      <c r="DX804" s="205"/>
      <c r="DY804" s="205"/>
      <c r="DZ804" s="205"/>
      <c r="EA804" s="205"/>
      <c r="EB804" s="205"/>
      <c r="EC804" s="205"/>
      <c r="ED804" s="205"/>
      <c r="EE804" s="205"/>
      <c r="EF804" s="205"/>
      <c r="EG804" s="205"/>
      <c r="EH804" s="205"/>
      <c r="EI804" s="205"/>
      <c r="EJ804" s="205"/>
      <c r="EK804" s="205"/>
      <c r="EL804" s="205"/>
      <c r="EM804" s="205"/>
      <c r="EN804" s="205"/>
      <c r="EO804" s="205"/>
      <c r="EP804" s="205"/>
      <c r="EQ804" s="205"/>
      <c r="ER804" s="205"/>
      <c r="ES804" s="205"/>
      <c r="ET804" s="205"/>
      <c r="EU804" s="205"/>
      <c r="EV804" s="205"/>
      <c r="EW804" s="205"/>
      <c r="EX804" s="205"/>
      <c r="EY804" s="205"/>
      <c r="EZ804" s="205"/>
      <c r="FA804" s="205"/>
      <c r="FB804" s="205"/>
      <c r="FC804" s="205"/>
      <c r="FD804" s="205"/>
      <c r="FE804" s="205"/>
      <c r="FF804" s="205"/>
      <c r="FG804" s="205"/>
      <c r="FH804" s="205"/>
      <c r="FI804" s="205"/>
      <c r="FJ804" s="205"/>
      <c r="FK804" s="205"/>
      <c r="FL804" s="205"/>
      <c r="FM804" s="205"/>
      <c r="FN804" s="205"/>
      <c r="FO804" s="205"/>
      <c r="FP804" s="205"/>
      <c r="FQ804" s="205"/>
      <c r="FR804" s="205"/>
      <c r="FS804" s="205"/>
      <c r="FT804" s="205"/>
      <c r="FU804" s="205"/>
      <c r="FV804" s="205"/>
      <c r="FW804" s="205"/>
      <c r="FX804" s="205"/>
      <c r="FY804" s="205"/>
      <c r="FZ804" s="205"/>
      <c r="GA804" s="205"/>
      <c r="GB804" s="205"/>
      <c r="GC804" s="205"/>
      <c r="GD804" s="205"/>
      <c r="GE804" s="205"/>
      <c r="GF804" s="205"/>
      <c r="GG804" s="205"/>
      <c r="GH804" s="205"/>
      <c r="GI804" s="205"/>
      <c r="GJ804" s="205"/>
      <c r="GK804" s="205"/>
      <c r="GL804" s="205"/>
      <c r="GM804" s="205"/>
      <c r="GN804" s="205"/>
      <c r="GO804" s="205"/>
      <c r="GP804" s="205"/>
      <c r="GQ804" s="205"/>
      <c r="GR804" s="205"/>
      <c r="GS804" s="205"/>
      <c r="GT804" s="205"/>
      <c r="GU804" s="205"/>
      <c r="GV804" s="205"/>
      <c r="GW804" s="205"/>
      <c r="GX804" s="205"/>
      <c r="GY804" s="205"/>
      <c r="GZ804" s="205"/>
      <c r="HA804" s="205"/>
      <c r="HB804" s="205"/>
      <c r="HC804" s="205"/>
      <c r="HD804" s="205"/>
      <c r="HE804" s="205"/>
      <c r="HF804" s="205"/>
      <c r="HG804" s="205"/>
      <c r="HH804" s="205"/>
      <c r="HI804" s="205"/>
      <c r="HJ804" s="205"/>
      <c r="HK804" s="205"/>
      <c r="HL804" s="205"/>
      <c r="HM804" s="205"/>
      <c r="HN804" s="205"/>
      <c r="HO804" s="205"/>
      <c r="HP804" s="205"/>
      <c r="HQ804" s="205"/>
      <c r="HR804" s="205"/>
    </row>
    <row r="805" s="16" customFormat="1" spans="1:31">
      <c r="A805" s="117">
        <v>8.9</v>
      </c>
      <c r="B805" s="54" t="s">
        <v>557</v>
      </c>
      <c r="C805" s="117"/>
      <c r="D805" s="117" t="s">
        <v>72</v>
      </c>
      <c r="E805" s="117" t="s">
        <v>72</v>
      </c>
      <c r="F805" s="117"/>
      <c r="G805" s="134"/>
      <c r="H805" s="134"/>
      <c r="I805" s="117"/>
      <c r="J805" s="117"/>
      <c r="K805" s="117"/>
      <c r="L805" s="117"/>
      <c r="M805" s="117"/>
      <c r="N805" s="117"/>
      <c r="O805" s="117"/>
      <c r="P805" s="117"/>
      <c r="Q805" s="117"/>
      <c r="R805" s="117" t="s">
        <v>39</v>
      </c>
      <c r="S805" s="117"/>
      <c r="T805" s="117"/>
      <c r="U805" s="117"/>
      <c r="V805" s="117"/>
      <c r="W805" s="297"/>
      <c r="X805" s="132"/>
      <c r="Y805" s="132"/>
      <c r="Z805" s="132"/>
      <c r="AA805" s="132"/>
      <c r="AB805" s="132"/>
      <c r="AC805" s="134"/>
      <c r="AD805" s="132"/>
      <c r="AE805" s="132"/>
    </row>
    <row r="806" s="17" customFormat="1" ht="12" spans="1:31">
      <c r="A806" s="117" t="s">
        <v>558</v>
      </c>
      <c r="B806" s="54" t="s">
        <v>559</v>
      </c>
      <c r="C806" s="117" t="s">
        <v>49</v>
      </c>
      <c r="D806" s="117" t="s">
        <v>72</v>
      </c>
      <c r="E806" s="117" t="s">
        <v>72</v>
      </c>
      <c r="F806" s="117">
        <v>9318</v>
      </c>
      <c r="G806" s="117">
        <v>30</v>
      </c>
      <c r="H806" s="117" t="s">
        <v>41</v>
      </c>
      <c r="I806" s="117">
        <v>6699</v>
      </c>
      <c r="J806" s="117">
        <v>26169</v>
      </c>
      <c r="K806" s="117" t="s">
        <v>37</v>
      </c>
      <c r="L806" s="117" t="s">
        <v>38</v>
      </c>
      <c r="M806" s="117">
        <v>3939.44222</v>
      </c>
      <c r="N806" s="117">
        <v>3328.29584</v>
      </c>
      <c r="O806" s="117">
        <v>611.14638</v>
      </c>
      <c r="P806" s="117">
        <v>0</v>
      </c>
      <c r="Q806" s="117">
        <v>0</v>
      </c>
      <c r="R806" s="117" t="s">
        <v>39</v>
      </c>
      <c r="S806" s="117">
        <v>7323</v>
      </c>
      <c r="T806" s="117">
        <v>28595</v>
      </c>
      <c r="U806" s="117">
        <v>6699</v>
      </c>
      <c r="V806" s="117">
        <v>26169</v>
      </c>
      <c r="W806" s="117">
        <v>6458</v>
      </c>
      <c r="X806" s="117">
        <v>25185</v>
      </c>
      <c r="Y806" s="117">
        <v>0</v>
      </c>
      <c r="Z806" s="117">
        <v>0</v>
      </c>
      <c r="AA806" s="117">
        <v>0</v>
      </c>
      <c r="AB806" s="117">
        <v>0</v>
      </c>
      <c r="AC806" s="195" t="s">
        <v>118</v>
      </c>
      <c r="AD806" s="204" t="s">
        <v>560</v>
      </c>
      <c r="AE806" s="134"/>
    </row>
    <row r="807" s="17" customFormat="1" ht="12" spans="1:31">
      <c r="A807" s="117" t="s">
        <v>561</v>
      </c>
      <c r="B807" s="54" t="s">
        <v>562</v>
      </c>
      <c r="C807" s="117" t="s">
        <v>151</v>
      </c>
      <c r="D807" s="117" t="s">
        <v>50</v>
      </c>
      <c r="E807" s="117" t="s">
        <v>563</v>
      </c>
      <c r="F807" s="117">
        <v>9310</v>
      </c>
      <c r="G807" s="117">
        <v>22</v>
      </c>
      <c r="H807" s="117" t="s">
        <v>41</v>
      </c>
      <c r="I807" s="117">
        <v>3155</v>
      </c>
      <c r="J807" s="117">
        <v>12450</v>
      </c>
      <c r="K807" s="117" t="s">
        <v>37</v>
      </c>
      <c r="L807" s="117" t="s">
        <v>38</v>
      </c>
      <c r="M807" s="117">
        <v>3189.44222</v>
      </c>
      <c r="N807" s="117">
        <v>2578.29584</v>
      </c>
      <c r="O807" s="117">
        <v>611.14638</v>
      </c>
      <c r="P807" s="117">
        <v>0</v>
      </c>
      <c r="Q807" s="117">
        <v>0</v>
      </c>
      <c r="R807" s="117" t="s">
        <v>39</v>
      </c>
      <c r="S807" s="117">
        <v>3779</v>
      </c>
      <c r="T807" s="117">
        <v>14876</v>
      </c>
      <c r="U807" s="117">
        <v>3155</v>
      </c>
      <c r="V807" s="117">
        <v>12450</v>
      </c>
      <c r="W807" s="117">
        <v>2914</v>
      </c>
      <c r="X807" s="117">
        <v>11466</v>
      </c>
      <c r="Y807" s="117">
        <v>0</v>
      </c>
      <c r="Z807" s="117">
        <v>0</v>
      </c>
      <c r="AA807" s="117">
        <v>0</v>
      </c>
      <c r="AB807" s="117">
        <v>0</v>
      </c>
      <c r="AC807" s="195" t="s">
        <v>118</v>
      </c>
      <c r="AD807" s="204" t="s">
        <v>560</v>
      </c>
      <c r="AE807" s="134"/>
    </row>
    <row r="808" s="205" customFormat="1" ht="12" spans="1:31">
      <c r="A808" s="134" t="s">
        <v>52</v>
      </c>
      <c r="B808" s="132" t="s">
        <v>564</v>
      </c>
      <c r="C808" s="134" t="s">
        <v>57</v>
      </c>
      <c r="D808" s="134" t="s">
        <v>50</v>
      </c>
      <c r="E808" s="134" t="s">
        <v>563</v>
      </c>
      <c r="F808" s="134">
        <v>315</v>
      </c>
      <c r="G808" s="134">
        <v>1</v>
      </c>
      <c r="H808" s="60" t="s">
        <v>41</v>
      </c>
      <c r="I808" s="134">
        <v>46</v>
      </c>
      <c r="J808" s="134">
        <v>201</v>
      </c>
      <c r="K808" s="134" t="s">
        <v>37</v>
      </c>
      <c r="L808" s="134" t="s">
        <v>37</v>
      </c>
      <c r="M808" s="134">
        <v>82.13</v>
      </c>
      <c r="N808" s="134">
        <v>27.91</v>
      </c>
      <c r="O808" s="134">
        <v>54.22</v>
      </c>
      <c r="P808" s="134">
        <v>0</v>
      </c>
      <c r="Q808" s="134">
        <v>0</v>
      </c>
      <c r="R808" s="134" t="s">
        <v>39</v>
      </c>
      <c r="S808" s="134">
        <v>216</v>
      </c>
      <c r="T808" s="134">
        <v>921</v>
      </c>
      <c r="U808" s="134">
        <v>46</v>
      </c>
      <c r="V808" s="134">
        <v>201</v>
      </c>
      <c r="W808" s="132">
        <v>46</v>
      </c>
      <c r="X808" s="132">
        <v>201</v>
      </c>
      <c r="Y808" s="132">
        <v>0</v>
      </c>
      <c r="Z808" s="132">
        <v>0</v>
      </c>
      <c r="AA808" s="132">
        <v>0</v>
      </c>
      <c r="AB808" s="132">
        <v>0</v>
      </c>
      <c r="AC808" s="134" t="s">
        <v>118</v>
      </c>
      <c r="AD808" s="132" t="s">
        <v>560</v>
      </c>
      <c r="AE808" s="132"/>
    </row>
    <row r="809" s="205" customFormat="1" ht="12" spans="1:31">
      <c r="A809" s="134" t="s">
        <v>52</v>
      </c>
      <c r="B809" s="132" t="s">
        <v>564</v>
      </c>
      <c r="C809" s="134" t="s">
        <v>59</v>
      </c>
      <c r="D809" s="134" t="s">
        <v>50</v>
      </c>
      <c r="E809" s="134" t="s">
        <v>563</v>
      </c>
      <c r="F809" s="134">
        <v>490</v>
      </c>
      <c r="G809" s="134">
        <v>1</v>
      </c>
      <c r="H809" s="60" t="s">
        <v>41</v>
      </c>
      <c r="I809" s="134">
        <v>89</v>
      </c>
      <c r="J809" s="134">
        <v>306</v>
      </c>
      <c r="K809" s="134" t="s">
        <v>37</v>
      </c>
      <c r="L809" s="134" t="s">
        <v>37</v>
      </c>
      <c r="M809" s="134">
        <v>127.76</v>
      </c>
      <c r="N809" s="134">
        <v>73.54</v>
      </c>
      <c r="O809" s="134">
        <v>54.22</v>
      </c>
      <c r="P809" s="134">
        <v>0</v>
      </c>
      <c r="Q809" s="134">
        <v>0</v>
      </c>
      <c r="R809" s="134" t="s">
        <v>39</v>
      </c>
      <c r="S809" s="134">
        <v>389</v>
      </c>
      <c r="T809" s="134">
        <v>1430</v>
      </c>
      <c r="U809" s="134">
        <v>89</v>
      </c>
      <c r="V809" s="134">
        <v>306</v>
      </c>
      <c r="W809" s="132">
        <v>89</v>
      </c>
      <c r="X809" s="132">
        <v>306</v>
      </c>
      <c r="Y809" s="132">
        <v>0</v>
      </c>
      <c r="Z809" s="132">
        <v>0</v>
      </c>
      <c r="AA809" s="132">
        <v>0</v>
      </c>
      <c r="AB809" s="132">
        <v>0</v>
      </c>
      <c r="AC809" s="134" t="s">
        <v>118</v>
      </c>
      <c r="AD809" s="132" t="s">
        <v>560</v>
      </c>
      <c r="AE809" s="132"/>
    </row>
    <row r="810" s="205" customFormat="1" ht="12" spans="1:31">
      <c r="A810" s="134" t="s">
        <v>52</v>
      </c>
      <c r="B810" s="132" t="s">
        <v>564</v>
      </c>
      <c r="C810" s="134" t="s">
        <v>60</v>
      </c>
      <c r="D810" s="134" t="s">
        <v>50</v>
      </c>
      <c r="E810" s="134" t="s">
        <v>563</v>
      </c>
      <c r="F810" s="134">
        <v>2000</v>
      </c>
      <c r="G810" s="134">
        <v>1</v>
      </c>
      <c r="H810" s="60" t="s">
        <v>41</v>
      </c>
      <c r="I810" s="134">
        <v>747</v>
      </c>
      <c r="J810" s="134">
        <v>2933</v>
      </c>
      <c r="K810" s="134" t="s">
        <v>37</v>
      </c>
      <c r="L810" s="134" t="s">
        <v>37</v>
      </c>
      <c r="M810" s="134">
        <v>521.49</v>
      </c>
      <c r="N810" s="134">
        <v>467.27</v>
      </c>
      <c r="O810" s="134">
        <v>54.22</v>
      </c>
      <c r="P810" s="134">
        <v>0</v>
      </c>
      <c r="Q810" s="134">
        <v>0</v>
      </c>
      <c r="R810" s="134" t="s">
        <v>39</v>
      </c>
      <c r="S810" s="134">
        <v>747</v>
      </c>
      <c r="T810" s="134">
        <v>2933</v>
      </c>
      <c r="U810" s="134">
        <v>747</v>
      </c>
      <c r="V810" s="134">
        <v>2933</v>
      </c>
      <c r="W810" s="132">
        <v>747</v>
      </c>
      <c r="X810" s="132">
        <v>2933</v>
      </c>
      <c r="Y810" s="132">
        <v>0</v>
      </c>
      <c r="Z810" s="132">
        <v>0</v>
      </c>
      <c r="AA810" s="132">
        <v>0</v>
      </c>
      <c r="AB810" s="132">
        <v>0</v>
      </c>
      <c r="AC810" s="134" t="s">
        <v>118</v>
      </c>
      <c r="AD810" s="132" t="s">
        <v>560</v>
      </c>
      <c r="AE810" s="132"/>
    </row>
    <row r="811" s="205" customFormat="1" ht="12" spans="1:31">
      <c r="A811" s="134" t="s">
        <v>52</v>
      </c>
      <c r="B811" s="132" t="s">
        <v>564</v>
      </c>
      <c r="C811" s="134" t="s">
        <v>61</v>
      </c>
      <c r="D811" s="134" t="s">
        <v>50</v>
      </c>
      <c r="E811" s="134" t="s">
        <v>563</v>
      </c>
      <c r="F811" s="134">
        <v>500</v>
      </c>
      <c r="G811" s="134">
        <v>1</v>
      </c>
      <c r="H811" s="60" t="s">
        <v>41</v>
      </c>
      <c r="I811" s="134">
        <v>165</v>
      </c>
      <c r="J811" s="134">
        <v>684</v>
      </c>
      <c r="K811" s="134" t="s">
        <v>37</v>
      </c>
      <c r="L811" s="134" t="s">
        <v>37</v>
      </c>
      <c r="M811" s="134">
        <v>130.37</v>
      </c>
      <c r="N811" s="134">
        <v>76.15</v>
      </c>
      <c r="O811" s="134">
        <v>54.22</v>
      </c>
      <c r="P811" s="134">
        <v>0</v>
      </c>
      <c r="Q811" s="134">
        <v>0</v>
      </c>
      <c r="R811" s="134" t="s">
        <v>39</v>
      </c>
      <c r="S811" s="134">
        <v>319</v>
      </c>
      <c r="T811" s="134">
        <v>1266</v>
      </c>
      <c r="U811" s="134">
        <v>165</v>
      </c>
      <c r="V811" s="134">
        <v>684</v>
      </c>
      <c r="W811" s="132">
        <v>0</v>
      </c>
      <c r="X811" s="132">
        <v>0</v>
      </c>
      <c r="Y811" s="132">
        <v>0</v>
      </c>
      <c r="Z811" s="132">
        <v>0</v>
      </c>
      <c r="AA811" s="132">
        <v>0</v>
      </c>
      <c r="AB811" s="132">
        <v>0</v>
      </c>
      <c r="AC811" s="134" t="s">
        <v>118</v>
      </c>
      <c r="AD811" s="132" t="s">
        <v>560</v>
      </c>
      <c r="AE811" s="132"/>
    </row>
    <row r="812" s="205" customFormat="1" ht="12" spans="1:31">
      <c r="A812" s="134" t="s">
        <v>52</v>
      </c>
      <c r="B812" s="132" t="s">
        <v>564</v>
      </c>
      <c r="C812" s="134" t="s">
        <v>62</v>
      </c>
      <c r="D812" s="134" t="s">
        <v>50</v>
      </c>
      <c r="E812" s="134" t="s">
        <v>563</v>
      </c>
      <c r="F812" s="134">
        <v>500</v>
      </c>
      <c r="G812" s="134">
        <v>1</v>
      </c>
      <c r="H812" s="60" t="s">
        <v>41</v>
      </c>
      <c r="I812" s="134">
        <v>76</v>
      </c>
      <c r="J812" s="134">
        <v>300</v>
      </c>
      <c r="K812" s="134" t="s">
        <v>37</v>
      </c>
      <c r="L812" s="134" t="s">
        <v>37</v>
      </c>
      <c r="M812" s="134">
        <v>130.37</v>
      </c>
      <c r="N812" s="134">
        <v>76.15</v>
      </c>
      <c r="O812" s="134">
        <v>54.22</v>
      </c>
      <c r="P812" s="134">
        <v>0</v>
      </c>
      <c r="Q812" s="134">
        <v>0</v>
      </c>
      <c r="R812" s="134" t="s">
        <v>39</v>
      </c>
      <c r="S812" s="134">
        <v>76</v>
      </c>
      <c r="T812" s="134">
        <v>300</v>
      </c>
      <c r="U812" s="134">
        <v>76</v>
      </c>
      <c r="V812" s="134">
        <v>300</v>
      </c>
      <c r="W812" s="132">
        <v>0</v>
      </c>
      <c r="X812" s="132">
        <v>0</v>
      </c>
      <c r="Y812" s="132">
        <v>0</v>
      </c>
      <c r="Z812" s="132">
        <v>0</v>
      </c>
      <c r="AA812" s="132">
        <v>0</v>
      </c>
      <c r="AB812" s="132">
        <v>0</v>
      </c>
      <c r="AC812" s="134" t="s">
        <v>118</v>
      </c>
      <c r="AD812" s="132" t="s">
        <v>560</v>
      </c>
      <c r="AE812" s="132"/>
    </row>
    <row r="813" s="205" customFormat="1" ht="12" spans="1:31">
      <c r="A813" s="134" t="s">
        <v>52</v>
      </c>
      <c r="B813" s="132" t="s">
        <v>564</v>
      </c>
      <c r="C813" s="134" t="s">
        <v>64</v>
      </c>
      <c r="D813" s="134" t="s">
        <v>50</v>
      </c>
      <c r="E813" s="134" t="s">
        <v>563</v>
      </c>
      <c r="F813" s="134">
        <v>500</v>
      </c>
      <c r="G813" s="134">
        <v>1</v>
      </c>
      <c r="H813" s="60" t="s">
        <v>41</v>
      </c>
      <c r="I813" s="134">
        <v>187</v>
      </c>
      <c r="J813" s="134">
        <v>795</v>
      </c>
      <c r="K813" s="134" t="s">
        <v>37</v>
      </c>
      <c r="L813" s="134" t="s">
        <v>37</v>
      </c>
      <c r="M813" s="134">
        <v>130.37</v>
      </c>
      <c r="N813" s="134">
        <v>76.15</v>
      </c>
      <c r="O813" s="134">
        <v>54.22</v>
      </c>
      <c r="P813" s="134">
        <v>0</v>
      </c>
      <c r="Q813" s="134">
        <v>0</v>
      </c>
      <c r="R813" s="134" t="s">
        <v>39</v>
      </c>
      <c r="S813" s="134">
        <v>187</v>
      </c>
      <c r="T813" s="134">
        <v>795</v>
      </c>
      <c r="U813" s="134">
        <v>187</v>
      </c>
      <c r="V813" s="134">
        <v>795</v>
      </c>
      <c r="W813" s="132">
        <v>187</v>
      </c>
      <c r="X813" s="132">
        <v>795</v>
      </c>
      <c r="Y813" s="132">
        <v>0</v>
      </c>
      <c r="Z813" s="132">
        <v>0</v>
      </c>
      <c r="AA813" s="132">
        <v>0</v>
      </c>
      <c r="AB813" s="132">
        <v>0</v>
      </c>
      <c r="AC813" s="134" t="s">
        <v>118</v>
      </c>
      <c r="AD813" s="132" t="s">
        <v>560</v>
      </c>
      <c r="AE813" s="132"/>
    </row>
    <row r="814" s="16" customFormat="1" ht="12" spans="1:31">
      <c r="A814" s="60" t="s">
        <v>52</v>
      </c>
      <c r="B814" s="107" t="s">
        <v>565</v>
      </c>
      <c r="C814" s="60" t="s">
        <v>57</v>
      </c>
      <c r="D814" s="60" t="s">
        <v>50</v>
      </c>
      <c r="E814" s="60" t="s">
        <v>566</v>
      </c>
      <c r="F814" s="60">
        <v>315</v>
      </c>
      <c r="G814" s="134">
        <v>1</v>
      </c>
      <c r="H814" s="60" t="s">
        <v>41</v>
      </c>
      <c r="I814" s="60">
        <v>46</v>
      </c>
      <c r="J814" s="60">
        <v>201</v>
      </c>
      <c r="K814" s="60" t="s">
        <v>37</v>
      </c>
      <c r="L814" s="60" t="s">
        <v>37</v>
      </c>
      <c r="M814" s="60">
        <v>126.414890731707</v>
      </c>
      <c r="N814" s="60">
        <v>126.414890731707</v>
      </c>
      <c r="O814" s="60">
        <v>0</v>
      </c>
      <c r="P814" s="60">
        <v>0</v>
      </c>
      <c r="Q814" s="60">
        <v>0</v>
      </c>
      <c r="R814" s="60" t="s">
        <v>39</v>
      </c>
      <c r="S814" s="60">
        <v>46</v>
      </c>
      <c r="T814" s="60">
        <v>201</v>
      </c>
      <c r="U814" s="60">
        <v>46</v>
      </c>
      <c r="V814" s="60">
        <v>201</v>
      </c>
      <c r="W814" s="60">
        <v>46</v>
      </c>
      <c r="X814" s="60">
        <v>201</v>
      </c>
      <c r="Y814" s="134">
        <v>0</v>
      </c>
      <c r="Z814" s="134">
        <v>0</v>
      </c>
      <c r="AA814" s="134">
        <v>0</v>
      </c>
      <c r="AB814" s="134">
        <v>0</v>
      </c>
      <c r="AC814" s="132" t="s">
        <v>118</v>
      </c>
      <c r="AD814" s="132" t="s">
        <v>245</v>
      </c>
      <c r="AE814" s="132"/>
    </row>
    <row r="815" s="16" customFormat="1" ht="12" spans="1:31">
      <c r="A815" s="60" t="s">
        <v>52</v>
      </c>
      <c r="B815" s="107" t="s">
        <v>565</v>
      </c>
      <c r="C815" s="60" t="s">
        <v>59</v>
      </c>
      <c r="D815" s="60" t="s">
        <v>50</v>
      </c>
      <c r="E815" s="60" t="s">
        <v>566</v>
      </c>
      <c r="F815" s="60">
        <v>490</v>
      </c>
      <c r="G815" s="134">
        <v>1</v>
      </c>
      <c r="H815" s="60" t="s">
        <v>41</v>
      </c>
      <c r="I815" s="60">
        <v>89</v>
      </c>
      <c r="J815" s="60">
        <v>306</v>
      </c>
      <c r="K815" s="60" t="s">
        <v>37</v>
      </c>
      <c r="L815" s="60" t="s">
        <v>37</v>
      </c>
      <c r="M815" s="60">
        <v>196.647607804878</v>
      </c>
      <c r="N815" s="60">
        <v>196.647607804878</v>
      </c>
      <c r="O815" s="60">
        <v>0</v>
      </c>
      <c r="P815" s="60">
        <v>0</v>
      </c>
      <c r="Q815" s="60">
        <v>0</v>
      </c>
      <c r="R815" s="60" t="s">
        <v>39</v>
      </c>
      <c r="S815" s="60">
        <v>89</v>
      </c>
      <c r="T815" s="60">
        <v>306</v>
      </c>
      <c r="U815" s="60">
        <v>89</v>
      </c>
      <c r="V815" s="60">
        <v>306</v>
      </c>
      <c r="W815" s="60">
        <v>89</v>
      </c>
      <c r="X815" s="60">
        <v>306</v>
      </c>
      <c r="Y815" s="134">
        <v>0</v>
      </c>
      <c r="Z815" s="134">
        <v>0</v>
      </c>
      <c r="AA815" s="134">
        <v>0</v>
      </c>
      <c r="AB815" s="134">
        <v>0</v>
      </c>
      <c r="AC815" s="132" t="s">
        <v>118</v>
      </c>
      <c r="AD815" s="132" t="s">
        <v>245</v>
      </c>
      <c r="AE815" s="132"/>
    </row>
    <row r="816" s="16" customFormat="1" ht="12" spans="1:31">
      <c r="A816" s="60" t="s">
        <v>52</v>
      </c>
      <c r="B816" s="107" t="s">
        <v>565</v>
      </c>
      <c r="C816" s="60" t="s">
        <v>60</v>
      </c>
      <c r="D816" s="60" t="s">
        <v>50</v>
      </c>
      <c r="E816" s="60" t="s">
        <v>566</v>
      </c>
      <c r="F816" s="60">
        <v>500</v>
      </c>
      <c r="G816" s="134">
        <v>1</v>
      </c>
      <c r="H816" s="60" t="s">
        <v>41</v>
      </c>
      <c r="I816" s="60">
        <v>130</v>
      </c>
      <c r="J816" s="60">
        <v>491</v>
      </c>
      <c r="K816" s="60" t="s">
        <v>37</v>
      </c>
      <c r="L816" s="60" t="s">
        <v>37</v>
      </c>
      <c r="M816" s="60">
        <v>200.657763066202</v>
      </c>
      <c r="N816" s="60">
        <v>200.657763066202</v>
      </c>
      <c r="O816" s="60">
        <v>0</v>
      </c>
      <c r="P816" s="60">
        <v>0</v>
      </c>
      <c r="Q816" s="60">
        <v>0</v>
      </c>
      <c r="R816" s="60" t="s">
        <v>39</v>
      </c>
      <c r="S816" s="60">
        <v>130</v>
      </c>
      <c r="T816" s="60">
        <v>491</v>
      </c>
      <c r="U816" s="60">
        <v>130</v>
      </c>
      <c r="V816" s="60">
        <v>491</v>
      </c>
      <c r="W816" s="60">
        <v>130</v>
      </c>
      <c r="X816" s="60">
        <v>491</v>
      </c>
      <c r="Y816" s="134">
        <v>0</v>
      </c>
      <c r="Z816" s="134">
        <v>0</v>
      </c>
      <c r="AA816" s="134">
        <v>0</v>
      </c>
      <c r="AB816" s="134">
        <v>0</v>
      </c>
      <c r="AC816" s="132" t="s">
        <v>118</v>
      </c>
      <c r="AD816" s="132" t="s">
        <v>245</v>
      </c>
      <c r="AE816" s="132"/>
    </row>
    <row r="817" s="16" customFormat="1" ht="12" spans="1:31">
      <c r="A817" s="60" t="s">
        <v>52</v>
      </c>
      <c r="B817" s="107" t="s">
        <v>565</v>
      </c>
      <c r="C817" s="60" t="s">
        <v>60</v>
      </c>
      <c r="D817" s="60" t="s">
        <v>50</v>
      </c>
      <c r="E817" s="60" t="s">
        <v>566</v>
      </c>
      <c r="F817" s="60">
        <v>500</v>
      </c>
      <c r="G817" s="134">
        <v>1</v>
      </c>
      <c r="H817" s="60" t="s">
        <v>41</v>
      </c>
      <c r="I817" s="60">
        <v>128</v>
      </c>
      <c r="J817" s="60">
        <v>513</v>
      </c>
      <c r="K817" s="60" t="s">
        <v>37</v>
      </c>
      <c r="L817" s="60" t="s">
        <v>37</v>
      </c>
      <c r="M817" s="60">
        <v>200.657763066202</v>
      </c>
      <c r="N817" s="60">
        <v>200.657763066202</v>
      </c>
      <c r="O817" s="60">
        <v>0</v>
      </c>
      <c r="P817" s="60">
        <v>0</v>
      </c>
      <c r="Q817" s="60">
        <v>0</v>
      </c>
      <c r="R817" s="60" t="s">
        <v>39</v>
      </c>
      <c r="S817" s="60">
        <v>128</v>
      </c>
      <c r="T817" s="60">
        <v>513</v>
      </c>
      <c r="U817" s="60">
        <v>128</v>
      </c>
      <c r="V817" s="60">
        <v>513</v>
      </c>
      <c r="W817" s="60">
        <v>128</v>
      </c>
      <c r="X817" s="60">
        <v>513</v>
      </c>
      <c r="Y817" s="134">
        <v>0</v>
      </c>
      <c r="Z817" s="134">
        <v>0</v>
      </c>
      <c r="AA817" s="134">
        <v>0</v>
      </c>
      <c r="AB817" s="134">
        <v>0</v>
      </c>
      <c r="AC817" s="132" t="s">
        <v>118</v>
      </c>
      <c r="AD817" s="132" t="s">
        <v>245</v>
      </c>
      <c r="AE817" s="132"/>
    </row>
    <row r="818" s="16" customFormat="1" ht="12" spans="1:31">
      <c r="A818" s="60" t="s">
        <v>52</v>
      </c>
      <c r="B818" s="107" t="s">
        <v>565</v>
      </c>
      <c r="C818" s="60" t="s">
        <v>60</v>
      </c>
      <c r="D818" s="60" t="s">
        <v>50</v>
      </c>
      <c r="E818" s="60" t="s">
        <v>566</v>
      </c>
      <c r="F818" s="60">
        <v>500</v>
      </c>
      <c r="G818" s="134">
        <v>1</v>
      </c>
      <c r="H818" s="60" t="s">
        <v>41</v>
      </c>
      <c r="I818" s="60">
        <v>189</v>
      </c>
      <c r="J818" s="60">
        <v>771</v>
      </c>
      <c r="K818" s="60" t="s">
        <v>37</v>
      </c>
      <c r="L818" s="60" t="s">
        <v>37</v>
      </c>
      <c r="M818" s="60">
        <v>200.657763066202</v>
      </c>
      <c r="N818" s="60">
        <v>200.657763066202</v>
      </c>
      <c r="O818" s="60">
        <v>0</v>
      </c>
      <c r="P818" s="60">
        <v>0</v>
      </c>
      <c r="Q818" s="60">
        <v>0</v>
      </c>
      <c r="R818" s="60" t="s">
        <v>39</v>
      </c>
      <c r="S818" s="60">
        <v>189</v>
      </c>
      <c r="T818" s="60">
        <v>771</v>
      </c>
      <c r="U818" s="60">
        <v>189</v>
      </c>
      <c r="V818" s="60">
        <v>771</v>
      </c>
      <c r="W818" s="60">
        <v>189</v>
      </c>
      <c r="X818" s="60">
        <v>771</v>
      </c>
      <c r="Y818" s="134">
        <v>0</v>
      </c>
      <c r="Z818" s="134">
        <v>0</v>
      </c>
      <c r="AA818" s="134">
        <v>0</v>
      </c>
      <c r="AB818" s="134">
        <v>0</v>
      </c>
      <c r="AC818" s="132" t="s">
        <v>118</v>
      </c>
      <c r="AD818" s="132" t="s">
        <v>245</v>
      </c>
      <c r="AE818" s="132"/>
    </row>
    <row r="819" s="16" customFormat="1" ht="12" spans="1:31">
      <c r="A819" s="60" t="s">
        <v>52</v>
      </c>
      <c r="B819" s="107" t="s">
        <v>565</v>
      </c>
      <c r="C819" s="60" t="s">
        <v>60</v>
      </c>
      <c r="D819" s="60" t="s">
        <v>50</v>
      </c>
      <c r="E819" s="60" t="s">
        <v>566</v>
      </c>
      <c r="F819" s="60">
        <v>500</v>
      </c>
      <c r="G819" s="134">
        <v>1</v>
      </c>
      <c r="H819" s="60" t="s">
        <v>41</v>
      </c>
      <c r="I819" s="60">
        <v>300</v>
      </c>
      <c r="J819" s="60">
        <v>1158</v>
      </c>
      <c r="K819" s="60" t="s">
        <v>37</v>
      </c>
      <c r="L819" s="60" t="s">
        <v>37</v>
      </c>
      <c r="M819" s="60">
        <v>200.657763066202</v>
      </c>
      <c r="N819" s="60">
        <v>200.657763066202</v>
      </c>
      <c r="O819" s="60">
        <v>0</v>
      </c>
      <c r="P819" s="60">
        <v>0</v>
      </c>
      <c r="Q819" s="60">
        <v>0</v>
      </c>
      <c r="R819" s="60" t="s">
        <v>39</v>
      </c>
      <c r="S819" s="60">
        <v>300</v>
      </c>
      <c r="T819" s="60">
        <v>1158</v>
      </c>
      <c r="U819" s="60">
        <v>300</v>
      </c>
      <c r="V819" s="60">
        <v>1158</v>
      </c>
      <c r="W819" s="60">
        <v>300</v>
      </c>
      <c r="X819" s="60">
        <v>1158</v>
      </c>
      <c r="Y819" s="134">
        <v>0</v>
      </c>
      <c r="Z819" s="134">
        <v>0</v>
      </c>
      <c r="AA819" s="134">
        <v>0</v>
      </c>
      <c r="AB819" s="134">
        <v>0</v>
      </c>
      <c r="AC819" s="132" t="s">
        <v>118</v>
      </c>
      <c r="AD819" s="132" t="s">
        <v>245</v>
      </c>
      <c r="AE819" s="132"/>
    </row>
    <row r="820" s="16" customFormat="1" ht="12" spans="1:31">
      <c r="A820" s="60" t="s">
        <v>52</v>
      </c>
      <c r="B820" s="107" t="s">
        <v>565</v>
      </c>
      <c r="C820" s="60" t="s">
        <v>61</v>
      </c>
      <c r="D820" s="60" t="s">
        <v>50</v>
      </c>
      <c r="E820" s="60" t="s">
        <v>566</v>
      </c>
      <c r="F820" s="60">
        <v>500</v>
      </c>
      <c r="G820" s="134">
        <v>1</v>
      </c>
      <c r="H820" s="60" t="s">
        <v>41</v>
      </c>
      <c r="I820" s="60">
        <v>165</v>
      </c>
      <c r="J820" s="60">
        <v>684</v>
      </c>
      <c r="K820" s="60" t="s">
        <v>44</v>
      </c>
      <c r="L820" s="60" t="s">
        <v>44</v>
      </c>
      <c r="M820" s="60">
        <v>200.657763066202</v>
      </c>
      <c r="N820" s="60">
        <v>200.657763066202</v>
      </c>
      <c r="O820" s="60">
        <v>0</v>
      </c>
      <c r="P820" s="60">
        <v>0</v>
      </c>
      <c r="Q820" s="60">
        <v>0</v>
      </c>
      <c r="R820" s="60" t="s">
        <v>39</v>
      </c>
      <c r="S820" s="60">
        <v>165</v>
      </c>
      <c r="T820" s="60">
        <v>684</v>
      </c>
      <c r="U820" s="60">
        <v>165</v>
      </c>
      <c r="V820" s="60">
        <v>684</v>
      </c>
      <c r="W820" s="60">
        <v>165</v>
      </c>
      <c r="X820" s="60">
        <v>684</v>
      </c>
      <c r="Y820" s="134">
        <v>0</v>
      </c>
      <c r="Z820" s="134">
        <v>0</v>
      </c>
      <c r="AA820" s="134">
        <v>0</v>
      </c>
      <c r="AB820" s="134">
        <v>0</v>
      </c>
      <c r="AC820" s="132" t="s">
        <v>118</v>
      </c>
      <c r="AD820" s="132" t="s">
        <v>245</v>
      </c>
      <c r="AE820" s="132"/>
    </row>
    <row r="821" s="16" customFormat="1" ht="12" spans="1:31">
      <c r="A821" s="60" t="s">
        <v>52</v>
      </c>
      <c r="B821" s="107" t="s">
        <v>565</v>
      </c>
      <c r="C821" s="60" t="s">
        <v>62</v>
      </c>
      <c r="D821" s="60" t="s">
        <v>50</v>
      </c>
      <c r="E821" s="60" t="s">
        <v>566</v>
      </c>
      <c r="F821" s="60">
        <v>500</v>
      </c>
      <c r="G821" s="134">
        <v>1</v>
      </c>
      <c r="H821" s="60" t="s">
        <v>41</v>
      </c>
      <c r="I821" s="60">
        <v>76</v>
      </c>
      <c r="J821" s="60">
        <v>300</v>
      </c>
      <c r="K821" s="60" t="s">
        <v>37</v>
      </c>
      <c r="L821" s="60" t="s">
        <v>37</v>
      </c>
      <c r="M821" s="60">
        <v>200.657763066202</v>
      </c>
      <c r="N821" s="60">
        <v>200.657763066202</v>
      </c>
      <c r="O821" s="60">
        <v>0</v>
      </c>
      <c r="P821" s="60">
        <v>0</v>
      </c>
      <c r="Q821" s="60">
        <v>0</v>
      </c>
      <c r="R821" s="60" t="s">
        <v>39</v>
      </c>
      <c r="S821" s="60">
        <v>76</v>
      </c>
      <c r="T821" s="60">
        <v>300</v>
      </c>
      <c r="U821" s="60">
        <v>76</v>
      </c>
      <c r="V821" s="60">
        <v>300</v>
      </c>
      <c r="W821" s="60">
        <v>76</v>
      </c>
      <c r="X821" s="60">
        <v>300</v>
      </c>
      <c r="Y821" s="134">
        <v>0</v>
      </c>
      <c r="Z821" s="134">
        <v>0</v>
      </c>
      <c r="AA821" s="134">
        <v>0</v>
      </c>
      <c r="AB821" s="134">
        <v>0</v>
      </c>
      <c r="AC821" s="132" t="s">
        <v>118</v>
      </c>
      <c r="AD821" s="132" t="s">
        <v>245</v>
      </c>
      <c r="AE821" s="132"/>
    </row>
    <row r="822" s="16" customFormat="1" ht="12" spans="1:31">
      <c r="A822" s="60" t="s">
        <v>52</v>
      </c>
      <c r="B822" s="107" t="s">
        <v>565</v>
      </c>
      <c r="C822" s="60" t="s">
        <v>64</v>
      </c>
      <c r="D822" s="60" t="s">
        <v>50</v>
      </c>
      <c r="E822" s="60" t="s">
        <v>566</v>
      </c>
      <c r="F822" s="60">
        <v>500</v>
      </c>
      <c r="G822" s="134">
        <v>1</v>
      </c>
      <c r="H822" s="60" t="s">
        <v>41</v>
      </c>
      <c r="I822" s="60">
        <v>187</v>
      </c>
      <c r="J822" s="60">
        <v>795</v>
      </c>
      <c r="K822" s="60" t="s">
        <v>37</v>
      </c>
      <c r="L822" s="60" t="s">
        <v>37</v>
      </c>
      <c r="M822" s="60">
        <v>200.657763066202</v>
      </c>
      <c r="N822" s="60">
        <v>200.657763066202</v>
      </c>
      <c r="O822" s="60">
        <v>0</v>
      </c>
      <c r="P822" s="60">
        <v>0</v>
      </c>
      <c r="Q822" s="60">
        <v>0</v>
      </c>
      <c r="R822" s="60" t="s">
        <v>39</v>
      </c>
      <c r="S822" s="60">
        <v>187</v>
      </c>
      <c r="T822" s="60">
        <v>795</v>
      </c>
      <c r="U822" s="60">
        <v>187</v>
      </c>
      <c r="V822" s="60">
        <v>795</v>
      </c>
      <c r="W822" s="60">
        <v>187</v>
      </c>
      <c r="X822" s="60">
        <v>795</v>
      </c>
      <c r="Y822" s="134">
        <v>0</v>
      </c>
      <c r="Z822" s="134">
        <v>0</v>
      </c>
      <c r="AA822" s="134">
        <v>0</v>
      </c>
      <c r="AB822" s="134">
        <v>0</v>
      </c>
      <c r="AC822" s="132" t="s">
        <v>118</v>
      </c>
      <c r="AD822" s="132" t="s">
        <v>245</v>
      </c>
      <c r="AE822" s="132"/>
    </row>
    <row r="823" s="16" customFormat="1" ht="12" spans="1:31">
      <c r="A823" s="60" t="s">
        <v>52</v>
      </c>
      <c r="B823" s="107" t="s">
        <v>567</v>
      </c>
      <c r="C823" s="60" t="s">
        <v>55</v>
      </c>
      <c r="D823" s="60" t="s">
        <v>50</v>
      </c>
      <c r="E823" s="60" t="s">
        <v>566</v>
      </c>
      <c r="F823" s="60">
        <v>100</v>
      </c>
      <c r="G823" s="134">
        <v>1</v>
      </c>
      <c r="H823" s="60" t="s">
        <v>41</v>
      </c>
      <c r="I823" s="60">
        <v>69</v>
      </c>
      <c r="J823" s="60">
        <v>262</v>
      </c>
      <c r="K823" s="266" t="s">
        <v>44</v>
      </c>
      <c r="L823" s="60" t="s">
        <v>38</v>
      </c>
      <c r="M823" s="60">
        <v>48.46934</v>
      </c>
      <c r="N823" s="60">
        <v>7.637</v>
      </c>
      <c r="O823" s="60">
        <v>40.83234</v>
      </c>
      <c r="P823" s="60">
        <v>0</v>
      </c>
      <c r="Q823" s="60">
        <v>0</v>
      </c>
      <c r="R823" s="60" t="s">
        <v>39</v>
      </c>
      <c r="S823" s="200">
        <v>69</v>
      </c>
      <c r="T823" s="200">
        <v>262</v>
      </c>
      <c r="U823" s="200">
        <v>69</v>
      </c>
      <c r="V823" s="200">
        <v>262</v>
      </c>
      <c r="W823" s="200">
        <v>69</v>
      </c>
      <c r="X823" s="200">
        <v>262</v>
      </c>
      <c r="Y823" s="134">
        <v>0</v>
      </c>
      <c r="Z823" s="134">
        <v>0</v>
      </c>
      <c r="AA823" s="134">
        <v>0</v>
      </c>
      <c r="AB823" s="134">
        <v>0</v>
      </c>
      <c r="AC823" s="132" t="s">
        <v>118</v>
      </c>
      <c r="AD823" s="132" t="s">
        <v>245</v>
      </c>
      <c r="AE823" s="132"/>
    </row>
    <row r="824" s="16" customFormat="1" ht="12" spans="1:31">
      <c r="A824" s="60" t="s">
        <v>52</v>
      </c>
      <c r="B824" s="107" t="s">
        <v>567</v>
      </c>
      <c r="C824" s="60" t="s">
        <v>57</v>
      </c>
      <c r="D824" s="60" t="s">
        <v>50</v>
      </c>
      <c r="E824" s="60" t="s">
        <v>566</v>
      </c>
      <c r="F824" s="60">
        <v>100</v>
      </c>
      <c r="G824" s="134">
        <v>1</v>
      </c>
      <c r="H824" s="60" t="s">
        <v>41</v>
      </c>
      <c r="I824" s="200">
        <v>32</v>
      </c>
      <c r="J824" s="200">
        <v>133</v>
      </c>
      <c r="K824" s="266" t="s">
        <v>44</v>
      </c>
      <c r="L824" s="60" t="s">
        <v>38</v>
      </c>
      <c r="M824" s="60">
        <v>48.46934</v>
      </c>
      <c r="N824" s="60">
        <v>7.637</v>
      </c>
      <c r="O824" s="60">
        <v>40.83234</v>
      </c>
      <c r="P824" s="60">
        <v>0</v>
      </c>
      <c r="Q824" s="60">
        <v>0</v>
      </c>
      <c r="R824" s="60" t="s">
        <v>39</v>
      </c>
      <c r="S824" s="200">
        <v>32</v>
      </c>
      <c r="T824" s="200">
        <v>133</v>
      </c>
      <c r="U824" s="200">
        <v>32</v>
      </c>
      <c r="V824" s="200">
        <v>133</v>
      </c>
      <c r="W824" s="200">
        <v>32</v>
      </c>
      <c r="X824" s="200">
        <v>133</v>
      </c>
      <c r="Y824" s="134">
        <v>0</v>
      </c>
      <c r="Z824" s="134">
        <v>0</v>
      </c>
      <c r="AA824" s="134">
        <v>0</v>
      </c>
      <c r="AB824" s="134">
        <v>0</v>
      </c>
      <c r="AC824" s="132" t="s">
        <v>118</v>
      </c>
      <c r="AD824" s="132" t="s">
        <v>245</v>
      </c>
      <c r="AE824" s="132"/>
    </row>
    <row r="825" s="16" customFormat="1" ht="12" spans="1:31">
      <c r="A825" s="60" t="s">
        <v>52</v>
      </c>
      <c r="B825" s="107" t="s">
        <v>567</v>
      </c>
      <c r="C825" s="60" t="s">
        <v>60</v>
      </c>
      <c r="D825" s="60" t="s">
        <v>50</v>
      </c>
      <c r="E825" s="60" t="s">
        <v>566</v>
      </c>
      <c r="F825" s="60">
        <v>100</v>
      </c>
      <c r="G825" s="134">
        <v>1</v>
      </c>
      <c r="H825" s="60" t="s">
        <v>41</v>
      </c>
      <c r="I825" s="200">
        <v>52</v>
      </c>
      <c r="J825" s="200">
        <v>166</v>
      </c>
      <c r="K825" s="266" t="s">
        <v>44</v>
      </c>
      <c r="L825" s="60" t="s">
        <v>38</v>
      </c>
      <c r="M825" s="60">
        <v>48.46934</v>
      </c>
      <c r="N825" s="60">
        <v>7.637</v>
      </c>
      <c r="O825" s="60">
        <v>40.83234</v>
      </c>
      <c r="P825" s="60">
        <v>0</v>
      </c>
      <c r="Q825" s="60">
        <v>0</v>
      </c>
      <c r="R825" s="60" t="s">
        <v>39</v>
      </c>
      <c r="S825" s="200">
        <v>52</v>
      </c>
      <c r="T825" s="200">
        <v>166</v>
      </c>
      <c r="U825" s="200">
        <v>52</v>
      </c>
      <c r="V825" s="200">
        <v>166</v>
      </c>
      <c r="W825" s="200">
        <v>52</v>
      </c>
      <c r="X825" s="200">
        <v>166</v>
      </c>
      <c r="Y825" s="134">
        <v>0</v>
      </c>
      <c r="Z825" s="134">
        <v>0</v>
      </c>
      <c r="AA825" s="134">
        <v>0</v>
      </c>
      <c r="AB825" s="134">
        <v>0</v>
      </c>
      <c r="AC825" s="132" t="s">
        <v>118</v>
      </c>
      <c r="AD825" s="132" t="s">
        <v>245</v>
      </c>
      <c r="AE825" s="132"/>
    </row>
    <row r="826" s="16" customFormat="1" ht="12" spans="1:31">
      <c r="A826" s="60" t="s">
        <v>52</v>
      </c>
      <c r="B826" s="107" t="s">
        <v>567</v>
      </c>
      <c r="C826" s="60" t="s">
        <v>62</v>
      </c>
      <c r="D826" s="60" t="s">
        <v>50</v>
      </c>
      <c r="E826" s="60" t="s">
        <v>566</v>
      </c>
      <c r="F826" s="60">
        <v>100</v>
      </c>
      <c r="G826" s="134">
        <v>1</v>
      </c>
      <c r="H826" s="60" t="s">
        <v>41</v>
      </c>
      <c r="I826" s="200">
        <v>170</v>
      </c>
      <c r="J826" s="200">
        <v>632</v>
      </c>
      <c r="K826" s="266" t="s">
        <v>44</v>
      </c>
      <c r="L826" s="60" t="s">
        <v>38</v>
      </c>
      <c r="M826" s="60">
        <v>48.46934</v>
      </c>
      <c r="N826" s="60">
        <v>7.637</v>
      </c>
      <c r="O826" s="60">
        <v>40.83234</v>
      </c>
      <c r="P826" s="60">
        <v>0</v>
      </c>
      <c r="Q826" s="60">
        <v>0</v>
      </c>
      <c r="R826" s="60" t="s">
        <v>39</v>
      </c>
      <c r="S826" s="200">
        <v>170</v>
      </c>
      <c r="T826" s="200">
        <v>632</v>
      </c>
      <c r="U826" s="200">
        <v>170</v>
      </c>
      <c r="V826" s="200">
        <v>632</v>
      </c>
      <c r="W826" s="200">
        <v>170</v>
      </c>
      <c r="X826" s="200">
        <v>632</v>
      </c>
      <c r="Y826" s="134">
        <v>0</v>
      </c>
      <c r="Z826" s="134">
        <v>0</v>
      </c>
      <c r="AA826" s="134">
        <v>0</v>
      </c>
      <c r="AB826" s="134">
        <v>0</v>
      </c>
      <c r="AC826" s="132" t="s">
        <v>118</v>
      </c>
      <c r="AD826" s="132" t="s">
        <v>245</v>
      </c>
      <c r="AE826" s="132"/>
    </row>
    <row r="827" s="16" customFormat="1" ht="12" spans="1:31">
      <c r="A827" s="60" t="s">
        <v>52</v>
      </c>
      <c r="B827" s="107" t="s">
        <v>567</v>
      </c>
      <c r="C827" s="60" t="s">
        <v>62</v>
      </c>
      <c r="D827" s="60" t="s">
        <v>50</v>
      </c>
      <c r="E827" s="60" t="s">
        <v>566</v>
      </c>
      <c r="F827" s="60">
        <v>100</v>
      </c>
      <c r="G827" s="134">
        <v>1</v>
      </c>
      <c r="H827" s="60" t="s">
        <v>41</v>
      </c>
      <c r="I827" s="200">
        <v>91</v>
      </c>
      <c r="J827" s="200">
        <v>303</v>
      </c>
      <c r="K827" s="266" t="s">
        <v>44</v>
      </c>
      <c r="L827" s="60" t="s">
        <v>38</v>
      </c>
      <c r="M827" s="60">
        <v>48.46934</v>
      </c>
      <c r="N827" s="60">
        <v>7.637</v>
      </c>
      <c r="O827" s="60">
        <v>40.83234</v>
      </c>
      <c r="P827" s="60">
        <v>0</v>
      </c>
      <c r="Q827" s="60">
        <v>0</v>
      </c>
      <c r="R827" s="60" t="s">
        <v>39</v>
      </c>
      <c r="S827" s="200">
        <v>91</v>
      </c>
      <c r="T827" s="200">
        <v>303</v>
      </c>
      <c r="U827" s="200">
        <v>91</v>
      </c>
      <c r="V827" s="200">
        <v>303</v>
      </c>
      <c r="W827" s="200">
        <v>91</v>
      </c>
      <c r="X827" s="200">
        <v>303</v>
      </c>
      <c r="Y827" s="134">
        <v>0</v>
      </c>
      <c r="Z827" s="134">
        <v>0</v>
      </c>
      <c r="AA827" s="134">
        <v>0</v>
      </c>
      <c r="AB827" s="134">
        <v>0</v>
      </c>
      <c r="AC827" s="132" t="s">
        <v>118</v>
      </c>
      <c r="AD827" s="132" t="s">
        <v>245</v>
      </c>
      <c r="AE827" s="132"/>
    </row>
    <row r="828" s="16" customFormat="1" ht="12" spans="1:31">
      <c r="A828" s="60" t="s">
        <v>52</v>
      </c>
      <c r="B828" s="107" t="s">
        <v>567</v>
      </c>
      <c r="C828" s="60" t="s">
        <v>63</v>
      </c>
      <c r="D828" s="60" t="s">
        <v>50</v>
      </c>
      <c r="E828" s="60" t="s">
        <v>566</v>
      </c>
      <c r="F828" s="60">
        <v>100</v>
      </c>
      <c r="G828" s="134">
        <v>1</v>
      </c>
      <c r="H828" s="60" t="s">
        <v>41</v>
      </c>
      <c r="I828" s="200">
        <v>71</v>
      </c>
      <c r="J828" s="200">
        <v>301</v>
      </c>
      <c r="K828" s="266" t="s">
        <v>44</v>
      </c>
      <c r="L828" s="60" t="s">
        <v>38</v>
      </c>
      <c r="M828" s="60">
        <v>48.46934</v>
      </c>
      <c r="N828" s="60">
        <v>7.637</v>
      </c>
      <c r="O828" s="60">
        <v>40.83234</v>
      </c>
      <c r="P828" s="60">
        <v>0</v>
      </c>
      <c r="Q828" s="60">
        <v>0</v>
      </c>
      <c r="R828" s="60" t="s">
        <v>39</v>
      </c>
      <c r="S828" s="200">
        <v>71</v>
      </c>
      <c r="T828" s="200">
        <v>301</v>
      </c>
      <c r="U828" s="200">
        <v>71</v>
      </c>
      <c r="V828" s="200">
        <v>301</v>
      </c>
      <c r="W828" s="200">
        <v>71</v>
      </c>
      <c r="X828" s="200">
        <v>301</v>
      </c>
      <c r="Y828" s="134">
        <v>0</v>
      </c>
      <c r="Z828" s="134">
        <v>0</v>
      </c>
      <c r="AA828" s="134">
        <v>0</v>
      </c>
      <c r="AB828" s="134">
        <v>0</v>
      </c>
      <c r="AC828" s="132" t="s">
        <v>118</v>
      </c>
      <c r="AD828" s="132" t="s">
        <v>245</v>
      </c>
      <c r="AE828" s="132"/>
    </row>
    <row r="829" s="16" customFormat="1" ht="12.75" spans="1:31">
      <c r="A829" s="60" t="s">
        <v>52</v>
      </c>
      <c r="B829" s="107" t="s">
        <v>567</v>
      </c>
      <c r="C829" s="60" t="s">
        <v>64</v>
      </c>
      <c r="D829" s="60" t="s">
        <v>50</v>
      </c>
      <c r="E829" s="60" t="s">
        <v>566</v>
      </c>
      <c r="F829" s="60">
        <v>100</v>
      </c>
      <c r="G829" s="134">
        <v>1</v>
      </c>
      <c r="H829" s="60" t="s">
        <v>41</v>
      </c>
      <c r="I829" s="200">
        <v>50</v>
      </c>
      <c r="J829" s="200">
        <v>215</v>
      </c>
      <c r="K829" s="266" t="s">
        <v>44</v>
      </c>
      <c r="L829" s="60" t="s">
        <v>38</v>
      </c>
      <c r="M829" s="60">
        <v>48.46934</v>
      </c>
      <c r="N829" s="60">
        <v>7.637</v>
      </c>
      <c r="O829" s="60">
        <v>40.83234</v>
      </c>
      <c r="P829" s="60">
        <v>0</v>
      </c>
      <c r="Q829" s="60">
        <v>0</v>
      </c>
      <c r="R829" s="60" t="s">
        <v>39</v>
      </c>
      <c r="S829" s="60">
        <v>50</v>
      </c>
      <c r="T829" s="60">
        <v>215</v>
      </c>
      <c r="U829" s="60">
        <v>50</v>
      </c>
      <c r="V829" s="60">
        <v>215</v>
      </c>
      <c r="W829" s="172">
        <v>50</v>
      </c>
      <c r="X829" s="134">
        <v>215</v>
      </c>
      <c r="Y829" s="134">
        <v>0</v>
      </c>
      <c r="Z829" s="134">
        <v>0</v>
      </c>
      <c r="AA829" s="134">
        <v>0</v>
      </c>
      <c r="AB829" s="134">
        <v>0</v>
      </c>
      <c r="AC829" s="132" t="s">
        <v>118</v>
      </c>
      <c r="AD829" s="132" t="s">
        <v>245</v>
      </c>
      <c r="AE829" s="132"/>
    </row>
    <row r="830" s="16" customFormat="1" spans="1:31">
      <c r="A830" s="117" t="s">
        <v>568</v>
      </c>
      <c r="B830" s="54" t="s">
        <v>569</v>
      </c>
      <c r="C830" s="117"/>
      <c r="D830" s="117"/>
      <c r="E830" s="117"/>
      <c r="F830" s="117"/>
      <c r="G830" s="134"/>
      <c r="H830" s="134"/>
      <c r="I830" s="117"/>
      <c r="J830" s="117"/>
      <c r="K830" s="117"/>
      <c r="L830" s="117"/>
      <c r="M830" s="117"/>
      <c r="N830" s="117"/>
      <c r="O830" s="60"/>
      <c r="P830" s="60"/>
      <c r="Q830" s="60"/>
      <c r="R830" s="117" t="s">
        <v>39</v>
      </c>
      <c r="S830" s="117"/>
      <c r="T830" s="117"/>
      <c r="U830" s="117"/>
      <c r="V830" s="117"/>
      <c r="W830" s="297"/>
      <c r="X830" s="132"/>
      <c r="Y830" s="132"/>
      <c r="Z830" s="132"/>
      <c r="AA830" s="132"/>
      <c r="AB830" s="132"/>
      <c r="AC830" s="134"/>
      <c r="AD830" s="132"/>
      <c r="AE830" s="132"/>
    </row>
    <row r="831" s="16" customFormat="1" ht="24" spans="1:31">
      <c r="A831" s="117" t="s">
        <v>570</v>
      </c>
      <c r="B831" s="54" t="s">
        <v>571</v>
      </c>
      <c r="C831" s="195"/>
      <c r="D831" s="117" t="s">
        <v>72</v>
      </c>
      <c r="E831" s="117" t="s">
        <v>209</v>
      </c>
      <c r="F831" s="117">
        <v>8</v>
      </c>
      <c r="G831" s="117">
        <v>8</v>
      </c>
      <c r="H831" s="107" t="s">
        <v>117</v>
      </c>
      <c r="I831" s="117">
        <v>3544</v>
      </c>
      <c r="J831" s="117">
        <v>13719</v>
      </c>
      <c r="K831" s="117" t="s">
        <v>44</v>
      </c>
      <c r="L831" s="117" t="s">
        <v>38</v>
      </c>
      <c r="M831" s="117">
        <v>750</v>
      </c>
      <c r="N831" s="117">
        <v>750</v>
      </c>
      <c r="O831" s="117">
        <v>0</v>
      </c>
      <c r="P831" s="117">
        <v>0</v>
      </c>
      <c r="Q831" s="117">
        <v>0</v>
      </c>
      <c r="R831" s="117" t="s">
        <v>39</v>
      </c>
      <c r="S831" s="117">
        <v>3544</v>
      </c>
      <c r="T831" s="117">
        <v>13719</v>
      </c>
      <c r="U831" s="117">
        <v>3544</v>
      </c>
      <c r="V831" s="117">
        <v>13719</v>
      </c>
      <c r="W831" s="117">
        <v>3544</v>
      </c>
      <c r="X831" s="117">
        <v>13719</v>
      </c>
      <c r="Y831" s="117">
        <v>0</v>
      </c>
      <c r="Z831" s="117">
        <v>0</v>
      </c>
      <c r="AA831" s="117">
        <v>0</v>
      </c>
      <c r="AB831" s="117">
        <v>0</v>
      </c>
      <c r="AC831" s="134" t="s">
        <v>231</v>
      </c>
      <c r="AD831" s="134" t="s">
        <v>538</v>
      </c>
      <c r="AE831" s="132"/>
    </row>
    <row r="832" s="18" customFormat="1" ht="24" spans="1:31">
      <c r="A832" s="59" t="s">
        <v>52</v>
      </c>
      <c r="B832" s="107" t="s">
        <v>572</v>
      </c>
      <c r="C832" s="60" t="s">
        <v>56</v>
      </c>
      <c r="D832" s="60" t="s">
        <v>50</v>
      </c>
      <c r="E832" s="60" t="s">
        <v>209</v>
      </c>
      <c r="F832" s="60">
        <v>1</v>
      </c>
      <c r="G832" s="60">
        <v>1</v>
      </c>
      <c r="H832" s="107" t="s">
        <v>117</v>
      </c>
      <c r="I832" s="60">
        <v>6</v>
      </c>
      <c r="J832" s="60">
        <v>30</v>
      </c>
      <c r="K832" s="60" t="s">
        <v>44</v>
      </c>
      <c r="L832" s="60" t="s">
        <v>38</v>
      </c>
      <c r="M832" s="60">
        <v>33.33</v>
      </c>
      <c r="N832" s="60">
        <v>33.33</v>
      </c>
      <c r="O832" s="60">
        <v>0</v>
      </c>
      <c r="P832" s="60">
        <v>0</v>
      </c>
      <c r="Q832" s="60">
        <v>0</v>
      </c>
      <c r="R832" s="60" t="s">
        <v>39</v>
      </c>
      <c r="S832" s="60">
        <v>6</v>
      </c>
      <c r="T832" s="60">
        <v>30</v>
      </c>
      <c r="U832" s="60">
        <v>6</v>
      </c>
      <c r="V832" s="60">
        <v>30</v>
      </c>
      <c r="W832" s="60">
        <v>6</v>
      </c>
      <c r="X832" s="60">
        <v>30</v>
      </c>
      <c r="Y832" s="60">
        <v>0</v>
      </c>
      <c r="Z832" s="60">
        <v>0</v>
      </c>
      <c r="AA832" s="60">
        <v>0</v>
      </c>
      <c r="AB832" s="60">
        <v>0</v>
      </c>
      <c r="AC832" s="107" t="s">
        <v>118</v>
      </c>
      <c r="AD832" s="107" t="s">
        <v>538</v>
      </c>
      <c r="AE832" s="107"/>
    </row>
    <row r="833" s="185" customFormat="1" ht="12" spans="1:31">
      <c r="A833" s="59" t="s">
        <v>52</v>
      </c>
      <c r="B833" s="107" t="s">
        <v>573</v>
      </c>
      <c r="C833" s="60" t="s">
        <v>574</v>
      </c>
      <c r="D833" s="60" t="s">
        <v>50</v>
      </c>
      <c r="E833" s="60" t="s">
        <v>209</v>
      </c>
      <c r="F833" s="60">
        <v>1</v>
      </c>
      <c r="G833" s="60">
        <v>1</v>
      </c>
      <c r="H833" s="107" t="s">
        <v>117</v>
      </c>
      <c r="I833" s="60">
        <v>735</v>
      </c>
      <c r="J833" s="60">
        <v>2891</v>
      </c>
      <c r="K833" s="60" t="s">
        <v>44</v>
      </c>
      <c r="L833" s="60" t="s">
        <v>44</v>
      </c>
      <c r="M833" s="60">
        <v>33.34</v>
      </c>
      <c r="N833" s="60">
        <v>33.34</v>
      </c>
      <c r="O833" s="60">
        <v>0</v>
      </c>
      <c r="P833" s="60">
        <v>0</v>
      </c>
      <c r="Q833" s="60">
        <v>0</v>
      </c>
      <c r="R833" s="60" t="s">
        <v>39</v>
      </c>
      <c r="S833" s="60">
        <v>735</v>
      </c>
      <c r="T833" s="60">
        <v>2891</v>
      </c>
      <c r="U833" s="60">
        <v>735</v>
      </c>
      <c r="V833" s="60">
        <v>2891</v>
      </c>
      <c r="W833" s="60">
        <v>735</v>
      </c>
      <c r="X833" s="60">
        <v>2891</v>
      </c>
      <c r="Y833" s="60">
        <v>0</v>
      </c>
      <c r="Z833" s="60">
        <v>0</v>
      </c>
      <c r="AA833" s="60">
        <v>0</v>
      </c>
      <c r="AB833" s="60">
        <v>0</v>
      </c>
      <c r="AC833" s="107" t="s">
        <v>118</v>
      </c>
      <c r="AD833" s="107" t="s">
        <v>538</v>
      </c>
      <c r="AE833" s="107"/>
    </row>
    <row r="834" s="18" customFormat="1" ht="24" spans="1:31">
      <c r="A834" s="59" t="s">
        <v>52</v>
      </c>
      <c r="B834" s="107" t="s">
        <v>575</v>
      </c>
      <c r="C834" s="60" t="s">
        <v>59</v>
      </c>
      <c r="D834" s="60" t="s">
        <v>50</v>
      </c>
      <c r="E834" s="60" t="s">
        <v>209</v>
      </c>
      <c r="F834" s="60">
        <v>1</v>
      </c>
      <c r="G834" s="60">
        <v>1</v>
      </c>
      <c r="H834" s="107" t="s">
        <v>117</v>
      </c>
      <c r="I834" s="60">
        <v>62</v>
      </c>
      <c r="J834" s="60">
        <v>216</v>
      </c>
      <c r="K834" s="60" t="s">
        <v>44</v>
      </c>
      <c r="L834" s="60" t="s">
        <v>38</v>
      </c>
      <c r="M834" s="60">
        <v>33.33</v>
      </c>
      <c r="N834" s="60">
        <v>33.33</v>
      </c>
      <c r="O834" s="60">
        <v>0</v>
      </c>
      <c r="P834" s="60">
        <v>0</v>
      </c>
      <c r="Q834" s="60">
        <v>0</v>
      </c>
      <c r="R834" s="60" t="s">
        <v>39</v>
      </c>
      <c r="S834" s="60">
        <v>62</v>
      </c>
      <c r="T834" s="60">
        <v>216</v>
      </c>
      <c r="U834" s="60">
        <v>62</v>
      </c>
      <c r="V834" s="60">
        <v>216</v>
      </c>
      <c r="W834" s="60">
        <v>62</v>
      </c>
      <c r="X834" s="60">
        <v>216</v>
      </c>
      <c r="Y834" s="60">
        <v>0</v>
      </c>
      <c r="Z834" s="60">
        <v>0</v>
      </c>
      <c r="AA834" s="60">
        <v>0</v>
      </c>
      <c r="AB834" s="60">
        <v>0</v>
      </c>
      <c r="AC834" s="107" t="s">
        <v>118</v>
      </c>
      <c r="AD834" s="107" t="s">
        <v>538</v>
      </c>
      <c r="AE834" s="107"/>
    </row>
    <row r="835" s="18" customFormat="1" ht="24" spans="1:31">
      <c r="A835" s="59" t="s">
        <v>52</v>
      </c>
      <c r="B835" s="107" t="s">
        <v>576</v>
      </c>
      <c r="C835" s="60" t="s">
        <v>59</v>
      </c>
      <c r="D835" s="60" t="s">
        <v>50</v>
      </c>
      <c r="E835" s="60" t="s">
        <v>209</v>
      </c>
      <c r="F835" s="60">
        <v>1</v>
      </c>
      <c r="G835" s="60">
        <v>1</v>
      </c>
      <c r="H835" s="107" t="s">
        <v>117</v>
      </c>
      <c r="I835" s="60">
        <v>387</v>
      </c>
      <c r="J835" s="60">
        <v>1561</v>
      </c>
      <c r="K835" s="60" t="s">
        <v>44</v>
      </c>
      <c r="L835" s="60" t="s">
        <v>38</v>
      </c>
      <c r="M835" s="60">
        <v>33.33</v>
      </c>
      <c r="N835" s="60">
        <v>33.33</v>
      </c>
      <c r="O835" s="60">
        <v>0</v>
      </c>
      <c r="P835" s="60">
        <v>0</v>
      </c>
      <c r="Q835" s="60">
        <v>0</v>
      </c>
      <c r="R835" s="60" t="s">
        <v>39</v>
      </c>
      <c r="S835" s="60">
        <v>387</v>
      </c>
      <c r="T835" s="60">
        <v>1561</v>
      </c>
      <c r="U835" s="60">
        <v>387</v>
      </c>
      <c r="V835" s="60">
        <v>1561</v>
      </c>
      <c r="W835" s="60">
        <v>387</v>
      </c>
      <c r="X835" s="60">
        <v>1561</v>
      </c>
      <c r="Y835" s="60">
        <v>0</v>
      </c>
      <c r="Z835" s="60">
        <v>0</v>
      </c>
      <c r="AA835" s="60">
        <v>0</v>
      </c>
      <c r="AB835" s="60">
        <v>0</v>
      </c>
      <c r="AC835" s="107" t="s">
        <v>118</v>
      </c>
      <c r="AD835" s="107" t="s">
        <v>538</v>
      </c>
      <c r="AE835" s="107"/>
    </row>
    <row r="836" s="16" customFormat="1" ht="24" spans="1:31">
      <c r="A836" s="59" t="s">
        <v>52</v>
      </c>
      <c r="B836" s="107" t="s">
        <v>577</v>
      </c>
      <c r="C836" s="60" t="s">
        <v>60</v>
      </c>
      <c r="D836" s="60" t="s">
        <v>50</v>
      </c>
      <c r="E836" s="60" t="s">
        <v>209</v>
      </c>
      <c r="F836" s="60">
        <v>1</v>
      </c>
      <c r="G836" s="60">
        <v>1</v>
      </c>
      <c r="H836" s="107" t="s">
        <v>117</v>
      </c>
      <c r="I836" s="60">
        <v>230</v>
      </c>
      <c r="J836" s="60">
        <v>869</v>
      </c>
      <c r="K836" s="60" t="s">
        <v>44</v>
      </c>
      <c r="L836" s="60" t="s">
        <v>38</v>
      </c>
      <c r="M836" s="60">
        <v>33.34</v>
      </c>
      <c r="N836" s="60">
        <v>33.34</v>
      </c>
      <c r="O836" s="60">
        <v>0</v>
      </c>
      <c r="P836" s="60">
        <v>0</v>
      </c>
      <c r="Q836" s="60">
        <v>0</v>
      </c>
      <c r="R836" s="60" t="s">
        <v>39</v>
      </c>
      <c r="S836" s="60">
        <v>230</v>
      </c>
      <c r="T836" s="60">
        <v>869</v>
      </c>
      <c r="U836" s="60">
        <v>230</v>
      </c>
      <c r="V836" s="60">
        <v>869</v>
      </c>
      <c r="W836" s="60">
        <v>230</v>
      </c>
      <c r="X836" s="60">
        <v>869</v>
      </c>
      <c r="Y836" s="60">
        <v>0</v>
      </c>
      <c r="Z836" s="60">
        <v>0</v>
      </c>
      <c r="AA836" s="60">
        <v>0</v>
      </c>
      <c r="AB836" s="60">
        <v>0</v>
      </c>
      <c r="AC836" s="107" t="s">
        <v>118</v>
      </c>
      <c r="AD836" s="107" t="s">
        <v>538</v>
      </c>
      <c r="AE836" s="107"/>
    </row>
    <row r="837" s="185" customFormat="1" ht="24" spans="1:31">
      <c r="A837" s="59" t="s">
        <v>52</v>
      </c>
      <c r="B837" s="107" t="s">
        <v>578</v>
      </c>
      <c r="C837" s="60" t="s">
        <v>64</v>
      </c>
      <c r="D837" s="60" t="s">
        <v>50</v>
      </c>
      <c r="E837" s="60" t="s">
        <v>209</v>
      </c>
      <c r="F837" s="60">
        <v>1</v>
      </c>
      <c r="G837" s="60">
        <v>1</v>
      </c>
      <c r="H837" s="107" t="s">
        <v>117</v>
      </c>
      <c r="I837" s="60">
        <v>50</v>
      </c>
      <c r="J837" s="60">
        <v>215</v>
      </c>
      <c r="K837" s="60" t="s">
        <v>44</v>
      </c>
      <c r="L837" s="60" t="s">
        <v>38</v>
      </c>
      <c r="M837" s="60">
        <v>33.33</v>
      </c>
      <c r="N837" s="60">
        <v>33.33</v>
      </c>
      <c r="O837" s="60">
        <v>0</v>
      </c>
      <c r="P837" s="60">
        <v>0</v>
      </c>
      <c r="Q837" s="60">
        <v>0</v>
      </c>
      <c r="R837" s="60" t="s">
        <v>39</v>
      </c>
      <c r="S837" s="60">
        <v>50</v>
      </c>
      <c r="T837" s="60">
        <v>215</v>
      </c>
      <c r="U837" s="60">
        <v>50</v>
      </c>
      <c r="V837" s="60">
        <v>215</v>
      </c>
      <c r="W837" s="60">
        <v>50</v>
      </c>
      <c r="X837" s="60">
        <v>215</v>
      </c>
      <c r="Y837" s="60">
        <v>0</v>
      </c>
      <c r="Z837" s="60">
        <v>0</v>
      </c>
      <c r="AA837" s="60">
        <v>0</v>
      </c>
      <c r="AB837" s="60">
        <v>0</v>
      </c>
      <c r="AC837" s="107" t="s">
        <v>118</v>
      </c>
      <c r="AD837" s="107" t="s">
        <v>538</v>
      </c>
      <c r="AE837" s="107"/>
    </row>
    <row r="838" s="6" customFormat="1" spans="1:32">
      <c r="A838" s="59" t="s">
        <v>52</v>
      </c>
      <c r="B838" s="107" t="s">
        <v>579</v>
      </c>
      <c r="C838" s="107" t="s">
        <v>134</v>
      </c>
      <c r="D838" s="107" t="s">
        <v>50</v>
      </c>
      <c r="E838" s="107" t="s">
        <v>209</v>
      </c>
      <c r="F838" s="175">
        <v>1</v>
      </c>
      <c r="G838" s="57">
        <v>1</v>
      </c>
      <c r="H838" s="107" t="s">
        <v>117</v>
      </c>
      <c r="I838" s="57">
        <v>1470</v>
      </c>
      <c r="J838" s="57">
        <v>5782</v>
      </c>
      <c r="K838" s="44" t="s">
        <v>38</v>
      </c>
      <c r="L838" s="44" t="s">
        <v>38</v>
      </c>
      <c r="M838" s="196">
        <v>100</v>
      </c>
      <c r="N838" s="196">
        <v>100</v>
      </c>
      <c r="O838" s="197">
        <v>0</v>
      </c>
      <c r="P838" s="197">
        <v>0</v>
      </c>
      <c r="Q838" s="197">
        <v>0</v>
      </c>
      <c r="R838" s="107" t="s">
        <v>39</v>
      </c>
      <c r="S838" s="57">
        <v>1470</v>
      </c>
      <c r="T838" s="57">
        <v>5782</v>
      </c>
      <c r="U838" s="57">
        <v>1470</v>
      </c>
      <c r="V838" s="57">
        <v>5782</v>
      </c>
      <c r="W838" s="44">
        <v>1470</v>
      </c>
      <c r="X838" s="44">
        <v>5782</v>
      </c>
      <c r="Y838" s="44">
        <v>0</v>
      </c>
      <c r="Z838" s="44">
        <v>0</v>
      </c>
      <c r="AA838" s="44">
        <v>0</v>
      </c>
      <c r="AB838" s="44">
        <v>0</v>
      </c>
      <c r="AC838" s="107" t="s">
        <v>118</v>
      </c>
      <c r="AD838" s="60" t="s">
        <v>580</v>
      </c>
      <c r="AE838" s="75"/>
      <c r="AF838" s="3"/>
    </row>
    <row r="839" s="6" customFormat="1" ht="60" spans="1:32">
      <c r="A839" s="59" t="s">
        <v>52</v>
      </c>
      <c r="B839" s="107" t="s">
        <v>581</v>
      </c>
      <c r="C839" s="107" t="s">
        <v>151</v>
      </c>
      <c r="D839" s="107" t="s">
        <v>50</v>
      </c>
      <c r="E839" s="107" t="s">
        <v>209</v>
      </c>
      <c r="F839" s="175">
        <v>1</v>
      </c>
      <c r="G839" s="57">
        <v>1</v>
      </c>
      <c r="H839" s="107" t="s">
        <v>117</v>
      </c>
      <c r="I839" s="57">
        <v>604</v>
      </c>
      <c r="J839" s="57">
        <v>2155</v>
      </c>
      <c r="K839" s="44" t="s">
        <v>38</v>
      </c>
      <c r="L839" s="44" t="s">
        <v>38</v>
      </c>
      <c r="M839" s="196">
        <v>450</v>
      </c>
      <c r="N839" s="196">
        <v>450</v>
      </c>
      <c r="O839" s="197">
        <v>0</v>
      </c>
      <c r="P839" s="197">
        <v>0</v>
      </c>
      <c r="Q839" s="197">
        <v>0</v>
      </c>
      <c r="R839" s="107" t="s">
        <v>39</v>
      </c>
      <c r="S839" s="57">
        <v>604</v>
      </c>
      <c r="T839" s="57">
        <v>2155</v>
      </c>
      <c r="U839" s="57">
        <v>604</v>
      </c>
      <c r="V839" s="57">
        <v>2155</v>
      </c>
      <c r="W839" s="44">
        <v>604</v>
      </c>
      <c r="X839" s="44">
        <v>2155</v>
      </c>
      <c r="Y839" s="44">
        <v>0</v>
      </c>
      <c r="Z839" s="44">
        <v>0</v>
      </c>
      <c r="AA839" s="44">
        <v>0</v>
      </c>
      <c r="AB839" s="44">
        <v>0</v>
      </c>
      <c r="AC839" s="60" t="s">
        <v>118</v>
      </c>
      <c r="AD839" s="60" t="s">
        <v>56</v>
      </c>
      <c r="AE839" s="75"/>
      <c r="AF839" s="3"/>
    </row>
    <row r="840" s="17" customFormat="1" ht="36" spans="1:31">
      <c r="A840" s="117">
        <v>8.11</v>
      </c>
      <c r="B840" s="54" t="s">
        <v>582</v>
      </c>
      <c r="C840" s="117"/>
      <c r="D840" s="117"/>
      <c r="E840" s="117"/>
      <c r="F840" s="117">
        <v>32348.71</v>
      </c>
      <c r="G840" s="117">
        <v>441</v>
      </c>
      <c r="H840" s="107" t="s">
        <v>117</v>
      </c>
      <c r="I840" s="117">
        <v>59686</v>
      </c>
      <c r="J840" s="117">
        <v>197691</v>
      </c>
      <c r="K840" s="117">
        <v>0</v>
      </c>
      <c r="L840" s="117">
        <v>0</v>
      </c>
      <c r="M840" s="117">
        <v>42099.130761</v>
      </c>
      <c r="N840" s="117">
        <v>18760.514271</v>
      </c>
      <c r="O840" s="117">
        <v>2867.465853</v>
      </c>
      <c r="P840" s="117">
        <v>13884.36</v>
      </c>
      <c r="Q840" s="117">
        <v>6586.790637</v>
      </c>
      <c r="R840" s="117" t="s">
        <v>39</v>
      </c>
      <c r="S840" s="117">
        <v>170932</v>
      </c>
      <c r="T840" s="117">
        <v>686544</v>
      </c>
      <c r="U840" s="117">
        <v>59453</v>
      </c>
      <c r="V840" s="117">
        <v>196711</v>
      </c>
      <c r="W840" s="117">
        <v>437</v>
      </c>
      <c r="X840" s="117">
        <v>1846</v>
      </c>
      <c r="Y840" s="117">
        <v>22532</v>
      </c>
      <c r="Z840" s="117">
        <v>51447</v>
      </c>
      <c r="AA840" s="117">
        <v>30</v>
      </c>
      <c r="AB840" s="117">
        <v>132</v>
      </c>
      <c r="AC840" s="301" t="s">
        <v>254</v>
      </c>
      <c r="AD840" s="195" t="s">
        <v>583</v>
      </c>
      <c r="AE840" s="134"/>
    </row>
    <row r="841" s="17" customFormat="1" ht="36" spans="1:31">
      <c r="A841" s="117" t="s">
        <v>584</v>
      </c>
      <c r="B841" s="54" t="s">
        <v>585</v>
      </c>
      <c r="C841" s="117"/>
      <c r="D841" s="117"/>
      <c r="E841" s="117"/>
      <c r="F841" s="117">
        <v>4441</v>
      </c>
      <c r="G841" s="117">
        <v>214</v>
      </c>
      <c r="H841" s="107" t="s">
        <v>117</v>
      </c>
      <c r="I841" s="117">
        <v>19265</v>
      </c>
      <c r="J841" s="117">
        <v>75786</v>
      </c>
      <c r="K841" s="117" t="s">
        <v>37</v>
      </c>
      <c r="L841" s="117" t="s">
        <v>38</v>
      </c>
      <c r="M841" s="117">
        <v>13976.56</v>
      </c>
      <c r="N841" s="117">
        <v>28</v>
      </c>
      <c r="O841" s="117">
        <v>0</v>
      </c>
      <c r="P841" s="117">
        <v>13884.36</v>
      </c>
      <c r="Q841" s="117">
        <v>64.2</v>
      </c>
      <c r="R841" s="117" t="s">
        <v>39</v>
      </c>
      <c r="S841" s="117">
        <v>74045</v>
      </c>
      <c r="T841" s="117">
        <v>314921</v>
      </c>
      <c r="U841" s="117">
        <v>19265</v>
      </c>
      <c r="V841" s="117">
        <v>75786</v>
      </c>
      <c r="W841" s="117">
        <v>437</v>
      </c>
      <c r="X841" s="117">
        <v>1846</v>
      </c>
      <c r="Y841" s="117">
        <v>1204</v>
      </c>
      <c r="Z841" s="117">
        <v>4552</v>
      </c>
      <c r="AA841" s="117">
        <v>30</v>
      </c>
      <c r="AB841" s="117">
        <v>132</v>
      </c>
      <c r="AC841" s="301" t="s">
        <v>254</v>
      </c>
      <c r="AD841" s="195" t="s">
        <v>583</v>
      </c>
      <c r="AE841" s="134"/>
    </row>
    <row r="842" s="17" customFormat="1" ht="36" spans="1:31">
      <c r="A842" s="117" t="s">
        <v>586</v>
      </c>
      <c r="B842" s="54" t="s">
        <v>587</v>
      </c>
      <c r="C842" s="117" t="s">
        <v>49</v>
      </c>
      <c r="D842" s="117" t="s">
        <v>50</v>
      </c>
      <c r="E842" s="117" t="s">
        <v>209</v>
      </c>
      <c r="F842" s="117">
        <v>4232</v>
      </c>
      <c r="G842" s="117">
        <v>35</v>
      </c>
      <c r="H842" s="107" t="s">
        <v>117</v>
      </c>
      <c r="I842" s="117">
        <v>1986</v>
      </c>
      <c r="J842" s="117">
        <v>7555</v>
      </c>
      <c r="K842" s="117" t="s">
        <v>37</v>
      </c>
      <c r="L842" s="117" t="s">
        <v>38</v>
      </c>
      <c r="M842" s="117">
        <v>3070.28</v>
      </c>
      <c r="N842" s="117">
        <v>0</v>
      </c>
      <c r="O842" s="117">
        <v>0</v>
      </c>
      <c r="P842" s="117">
        <v>3070.28</v>
      </c>
      <c r="Q842" s="117">
        <v>0</v>
      </c>
      <c r="R842" s="117" t="s">
        <v>39</v>
      </c>
      <c r="S842" s="117">
        <v>6496</v>
      </c>
      <c r="T842" s="117">
        <v>26879</v>
      </c>
      <c r="U842" s="117">
        <v>1986</v>
      </c>
      <c r="V842" s="117">
        <v>7555</v>
      </c>
      <c r="W842" s="117">
        <v>255</v>
      </c>
      <c r="X842" s="117">
        <v>1031</v>
      </c>
      <c r="Y842" s="117">
        <v>184</v>
      </c>
      <c r="Z842" s="117">
        <v>767</v>
      </c>
      <c r="AA842" s="117">
        <v>30</v>
      </c>
      <c r="AB842" s="117">
        <v>132</v>
      </c>
      <c r="AC842" s="301" t="s">
        <v>254</v>
      </c>
      <c r="AD842" s="195" t="s">
        <v>583</v>
      </c>
      <c r="AE842" s="134"/>
    </row>
    <row r="843" s="16" customFormat="1" ht="36" spans="1:31">
      <c r="A843" s="134" t="s">
        <v>52</v>
      </c>
      <c r="B843" s="132" t="s">
        <v>588</v>
      </c>
      <c r="C843" s="134" t="s">
        <v>54</v>
      </c>
      <c r="D843" s="134" t="s">
        <v>50</v>
      </c>
      <c r="E843" s="134" t="s">
        <v>209</v>
      </c>
      <c r="F843" s="134">
        <v>1</v>
      </c>
      <c r="G843" s="134">
        <v>1</v>
      </c>
      <c r="H843" s="107" t="s">
        <v>117</v>
      </c>
      <c r="I843" s="134">
        <v>20</v>
      </c>
      <c r="J843" s="134">
        <v>80</v>
      </c>
      <c r="K843" s="134" t="s">
        <v>37</v>
      </c>
      <c r="L843" s="134" t="s">
        <v>37</v>
      </c>
      <c r="M843" s="134">
        <v>50</v>
      </c>
      <c r="N843" s="134">
        <v>0</v>
      </c>
      <c r="O843" s="134">
        <v>0</v>
      </c>
      <c r="P843" s="134">
        <v>50</v>
      </c>
      <c r="Q843" s="134">
        <v>0</v>
      </c>
      <c r="R843" s="134" t="s">
        <v>39</v>
      </c>
      <c r="S843" s="134">
        <v>20</v>
      </c>
      <c r="T843" s="134">
        <v>80</v>
      </c>
      <c r="U843" s="134">
        <v>20</v>
      </c>
      <c r="V843" s="134">
        <v>80</v>
      </c>
      <c r="W843" s="132">
        <v>0</v>
      </c>
      <c r="X843" s="132">
        <v>0</v>
      </c>
      <c r="Y843" s="132">
        <v>0</v>
      </c>
      <c r="Z843" s="132">
        <v>0</v>
      </c>
      <c r="AA843" s="132">
        <v>0</v>
      </c>
      <c r="AB843" s="132">
        <v>0</v>
      </c>
      <c r="AC843" s="265" t="s">
        <v>254</v>
      </c>
      <c r="AD843" s="132" t="s">
        <v>54</v>
      </c>
      <c r="AE843" s="132"/>
    </row>
    <row r="844" s="16" customFormat="1" ht="36" spans="1:226">
      <c r="A844" s="134" t="s">
        <v>52</v>
      </c>
      <c r="B844" s="132" t="s">
        <v>588</v>
      </c>
      <c r="C844" s="134" t="s">
        <v>55</v>
      </c>
      <c r="D844" s="134" t="s">
        <v>50</v>
      </c>
      <c r="E844" s="134" t="s">
        <v>209</v>
      </c>
      <c r="F844" s="134">
        <v>1</v>
      </c>
      <c r="G844" s="134">
        <v>1</v>
      </c>
      <c r="H844" s="107" t="s">
        <v>117</v>
      </c>
      <c r="I844" s="134">
        <v>69</v>
      </c>
      <c r="J844" s="134">
        <v>262</v>
      </c>
      <c r="K844" s="134" t="s">
        <v>37</v>
      </c>
      <c r="L844" s="134" t="s">
        <v>37</v>
      </c>
      <c r="M844" s="134">
        <v>50</v>
      </c>
      <c r="N844" s="134">
        <v>0</v>
      </c>
      <c r="O844" s="134">
        <v>0</v>
      </c>
      <c r="P844" s="134">
        <v>50</v>
      </c>
      <c r="Q844" s="134">
        <v>0</v>
      </c>
      <c r="R844" s="134" t="s">
        <v>39</v>
      </c>
      <c r="S844" s="134">
        <v>1</v>
      </c>
      <c r="T844" s="134">
        <v>69</v>
      </c>
      <c r="U844" s="134">
        <v>69</v>
      </c>
      <c r="V844" s="134">
        <v>262</v>
      </c>
      <c r="W844" s="132">
        <v>0</v>
      </c>
      <c r="X844" s="132">
        <v>0</v>
      </c>
      <c r="Y844" s="132">
        <v>0</v>
      </c>
      <c r="Z844" s="132">
        <v>0</v>
      </c>
      <c r="AA844" s="132">
        <v>0</v>
      </c>
      <c r="AB844" s="132">
        <v>0</v>
      </c>
      <c r="AC844" s="265" t="s">
        <v>254</v>
      </c>
      <c r="AD844" s="132" t="s">
        <v>55</v>
      </c>
      <c r="AE844" s="265"/>
      <c r="AF844" s="205"/>
      <c r="AG844" s="205"/>
      <c r="AH844" s="205"/>
      <c r="AI844" s="205"/>
      <c r="AJ844" s="205"/>
      <c r="AK844" s="205"/>
      <c r="AL844" s="205"/>
      <c r="AM844" s="205"/>
      <c r="AN844" s="205"/>
      <c r="AO844" s="205"/>
      <c r="AP844" s="205"/>
      <c r="AQ844" s="205"/>
      <c r="AR844" s="205"/>
      <c r="AS844" s="205"/>
      <c r="AT844" s="205"/>
      <c r="AU844" s="205"/>
      <c r="AV844" s="205"/>
      <c r="AW844" s="205"/>
      <c r="AX844" s="205"/>
      <c r="AY844" s="205"/>
      <c r="AZ844" s="205"/>
      <c r="BA844" s="205"/>
      <c r="BB844" s="205"/>
      <c r="BC844" s="205"/>
      <c r="BD844" s="205"/>
      <c r="BE844" s="205"/>
      <c r="BF844" s="205"/>
      <c r="BG844" s="205"/>
      <c r="BH844" s="205"/>
      <c r="BI844" s="205"/>
      <c r="BJ844" s="205"/>
      <c r="BK844" s="205"/>
      <c r="BL844" s="205"/>
      <c r="BM844" s="205"/>
      <c r="BN844" s="205"/>
      <c r="BO844" s="205"/>
      <c r="BP844" s="205"/>
      <c r="BQ844" s="205"/>
      <c r="BR844" s="205"/>
      <c r="BS844" s="205"/>
      <c r="BT844" s="205"/>
      <c r="BU844" s="205"/>
      <c r="BV844" s="205"/>
      <c r="BW844" s="205"/>
      <c r="BX844" s="205"/>
      <c r="BY844" s="205"/>
      <c r="BZ844" s="205"/>
      <c r="CA844" s="205"/>
      <c r="CB844" s="205"/>
      <c r="CC844" s="205"/>
      <c r="CD844" s="205"/>
      <c r="CE844" s="205"/>
      <c r="CF844" s="205"/>
      <c r="CG844" s="205"/>
      <c r="CH844" s="205"/>
      <c r="CI844" s="205"/>
      <c r="CJ844" s="205"/>
      <c r="CK844" s="205"/>
      <c r="CL844" s="205"/>
      <c r="CM844" s="205"/>
      <c r="CN844" s="205"/>
      <c r="CO844" s="205"/>
      <c r="CP844" s="205"/>
      <c r="CQ844" s="205"/>
      <c r="CR844" s="205"/>
      <c r="CS844" s="205"/>
      <c r="CT844" s="205"/>
      <c r="CU844" s="205"/>
      <c r="CV844" s="205"/>
      <c r="CW844" s="205"/>
      <c r="CX844" s="205"/>
      <c r="CY844" s="205"/>
      <c r="CZ844" s="205"/>
      <c r="DA844" s="205"/>
      <c r="DB844" s="205"/>
      <c r="DC844" s="205"/>
      <c r="DD844" s="205"/>
      <c r="DE844" s="205"/>
      <c r="DF844" s="205"/>
      <c r="DG844" s="205"/>
      <c r="DH844" s="205"/>
      <c r="DI844" s="205"/>
      <c r="DJ844" s="205"/>
      <c r="DK844" s="205"/>
      <c r="DL844" s="205"/>
      <c r="DM844" s="205"/>
      <c r="DN844" s="205"/>
      <c r="DO844" s="205"/>
      <c r="DP844" s="205"/>
      <c r="DQ844" s="205"/>
      <c r="DR844" s="205"/>
      <c r="DS844" s="205"/>
      <c r="DT844" s="205"/>
      <c r="DU844" s="205"/>
      <c r="DV844" s="205"/>
      <c r="DW844" s="205"/>
      <c r="DX844" s="205"/>
      <c r="DY844" s="205"/>
      <c r="DZ844" s="205"/>
      <c r="EA844" s="205"/>
      <c r="EB844" s="205"/>
      <c r="EC844" s="205"/>
      <c r="ED844" s="205"/>
      <c r="EE844" s="205"/>
      <c r="EF844" s="205"/>
      <c r="EG844" s="205"/>
      <c r="EH844" s="205"/>
      <c r="EI844" s="205"/>
      <c r="EJ844" s="205"/>
      <c r="EK844" s="205"/>
      <c r="EL844" s="205"/>
      <c r="EM844" s="205"/>
      <c r="EN844" s="205"/>
      <c r="EO844" s="205"/>
      <c r="EP844" s="205"/>
      <c r="EQ844" s="205"/>
      <c r="ER844" s="205"/>
      <c r="ES844" s="205"/>
      <c r="ET844" s="205"/>
      <c r="EU844" s="205"/>
      <c r="EV844" s="205"/>
      <c r="EW844" s="205"/>
      <c r="EX844" s="205"/>
      <c r="EY844" s="205"/>
      <c r="EZ844" s="205"/>
      <c r="FA844" s="205"/>
      <c r="FB844" s="205"/>
      <c r="FC844" s="205"/>
      <c r="FD844" s="205"/>
      <c r="FE844" s="205"/>
      <c r="FF844" s="205"/>
      <c r="FG844" s="205"/>
      <c r="FH844" s="205"/>
      <c r="FI844" s="205"/>
      <c r="FJ844" s="205"/>
      <c r="FK844" s="205"/>
      <c r="FL844" s="205"/>
      <c r="FM844" s="205"/>
      <c r="FN844" s="205"/>
      <c r="FO844" s="205"/>
      <c r="FP844" s="205"/>
      <c r="FQ844" s="205"/>
      <c r="FR844" s="205"/>
      <c r="FS844" s="205"/>
      <c r="FT844" s="205"/>
      <c r="FU844" s="205"/>
      <c r="FV844" s="205"/>
      <c r="FW844" s="205"/>
      <c r="FX844" s="205"/>
      <c r="FY844" s="205"/>
      <c r="FZ844" s="205"/>
      <c r="GA844" s="205"/>
      <c r="GB844" s="205"/>
      <c r="GC844" s="205"/>
      <c r="GD844" s="205"/>
      <c r="GE844" s="205"/>
      <c r="GF844" s="205"/>
      <c r="GG844" s="205"/>
      <c r="GH844" s="205"/>
      <c r="GI844" s="205"/>
      <c r="GJ844" s="205"/>
      <c r="GK844" s="205"/>
      <c r="GL844" s="205"/>
      <c r="GM844" s="205"/>
      <c r="GN844" s="205"/>
      <c r="GO844" s="205"/>
      <c r="GP844" s="205"/>
      <c r="GQ844" s="205"/>
      <c r="GR844" s="205"/>
      <c r="GS844" s="205"/>
      <c r="GT844" s="205"/>
      <c r="GU844" s="205"/>
      <c r="GV844" s="205"/>
      <c r="GW844" s="205"/>
      <c r="GX844" s="205"/>
      <c r="GY844" s="205"/>
      <c r="GZ844" s="205"/>
      <c r="HA844" s="205"/>
      <c r="HB844" s="205"/>
      <c r="HC844" s="205"/>
      <c r="HD844" s="205"/>
      <c r="HE844" s="205"/>
      <c r="HF844" s="205"/>
      <c r="HG844" s="205"/>
      <c r="HH844" s="205"/>
      <c r="HI844" s="205"/>
      <c r="HJ844" s="205"/>
      <c r="HK844" s="205"/>
      <c r="HL844" s="205"/>
      <c r="HM844" s="205"/>
      <c r="HN844" s="205"/>
      <c r="HO844" s="205"/>
      <c r="HP844" s="205"/>
      <c r="HQ844" s="205"/>
      <c r="HR844" s="205"/>
    </row>
    <row r="845" s="16" customFormat="1" ht="36" spans="1:226">
      <c r="A845" s="134" t="s">
        <v>52</v>
      </c>
      <c r="B845" s="132" t="s">
        <v>588</v>
      </c>
      <c r="C845" s="134" t="s">
        <v>56</v>
      </c>
      <c r="D845" s="134" t="s">
        <v>50</v>
      </c>
      <c r="E845" s="134" t="s">
        <v>209</v>
      </c>
      <c r="F845" s="134">
        <v>1</v>
      </c>
      <c r="G845" s="134">
        <v>1</v>
      </c>
      <c r="H845" s="107" t="s">
        <v>117</v>
      </c>
      <c r="I845" s="134">
        <v>84</v>
      </c>
      <c r="J845" s="134">
        <v>271</v>
      </c>
      <c r="K845" s="134" t="s">
        <v>37</v>
      </c>
      <c r="L845" s="134" t="s">
        <v>37</v>
      </c>
      <c r="M845" s="134">
        <v>50</v>
      </c>
      <c r="N845" s="134">
        <v>0</v>
      </c>
      <c r="O845" s="134">
        <v>0</v>
      </c>
      <c r="P845" s="134">
        <v>50</v>
      </c>
      <c r="Q845" s="134">
        <v>0</v>
      </c>
      <c r="R845" s="134" t="s">
        <v>39</v>
      </c>
      <c r="S845" s="134">
        <v>84</v>
      </c>
      <c r="T845" s="134">
        <v>271</v>
      </c>
      <c r="U845" s="134">
        <v>84</v>
      </c>
      <c r="V845" s="134">
        <v>271</v>
      </c>
      <c r="W845" s="132">
        <v>0</v>
      </c>
      <c r="X845" s="132">
        <v>0</v>
      </c>
      <c r="Y845" s="132">
        <v>0</v>
      </c>
      <c r="Z845" s="132">
        <v>0</v>
      </c>
      <c r="AA845" s="132">
        <v>0</v>
      </c>
      <c r="AB845" s="132">
        <v>0</v>
      </c>
      <c r="AC845" s="265" t="s">
        <v>254</v>
      </c>
      <c r="AD845" s="132" t="s">
        <v>56</v>
      </c>
      <c r="AE845" s="265"/>
      <c r="AF845" s="205"/>
      <c r="AG845" s="205"/>
      <c r="AH845" s="205"/>
      <c r="AI845" s="205"/>
      <c r="AJ845" s="205"/>
      <c r="AK845" s="205"/>
      <c r="AL845" s="205"/>
      <c r="AM845" s="205"/>
      <c r="AN845" s="205"/>
      <c r="AO845" s="205"/>
      <c r="AP845" s="205"/>
      <c r="AQ845" s="205"/>
      <c r="AR845" s="205"/>
      <c r="AS845" s="205"/>
      <c r="AT845" s="205"/>
      <c r="AU845" s="205"/>
      <c r="AV845" s="205"/>
      <c r="AW845" s="205"/>
      <c r="AX845" s="205"/>
      <c r="AY845" s="205"/>
      <c r="AZ845" s="205"/>
      <c r="BA845" s="205"/>
      <c r="BB845" s="205"/>
      <c r="BC845" s="205"/>
      <c r="BD845" s="205"/>
      <c r="BE845" s="205"/>
      <c r="BF845" s="205"/>
      <c r="BG845" s="205"/>
      <c r="BH845" s="205"/>
      <c r="BI845" s="205"/>
      <c r="BJ845" s="205"/>
      <c r="BK845" s="205"/>
      <c r="BL845" s="205"/>
      <c r="BM845" s="205"/>
      <c r="BN845" s="205"/>
      <c r="BO845" s="205"/>
      <c r="BP845" s="205"/>
      <c r="BQ845" s="205"/>
      <c r="BR845" s="205"/>
      <c r="BS845" s="205"/>
      <c r="BT845" s="205"/>
      <c r="BU845" s="205"/>
      <c r="BV845" s="205"/>
      <c r="BW845" s="205"/>
      <c r="BX845" s="205"/>
      <c r="BY845" s="205"/>
      <c r="BZ845" s="205"/>
      <c r="CA845" s="205"/>
      <c r="CB845" s="205"/>
      <c r="CC845" s="205"/>
      <c r="CD845" s="205"/>
      <c r="CE845" s="205"/>
      <c r="CF845" s="205"/>
      <c r="CG845" s="205"/>
      <c r="CH845" s="205"/>
      <c r="CI845" s="205"/>
      <c r="CJ845" s="205"/>
      <c r="CK845" s="205"/>
      <c r="CL845" s="205"/>
      <c r="CM845" s="205"/>
      <c r="CN845" s="205"/>
      <c r="CO845" s="205"/>
      <c r="CP845" s="205"/>
      <c r="CQ845" s="205"/>
      <c r="CR845" s="205"/>
      <c r="CS845" s="205"/>
      <c r="CT845" s="205"/>
      <c r="CU845" s="205"/>
      <c r="CV845" s="205"/>
      <c r="CW845" s="205"/>
      <c r="CX845" s="205"/>
      <c r="CY845" s="205"/>
      <c r="CZ845" s="205"/>
      <c r="DA845" s="205"/>
      <c r="DB845" s="205"/>
      <c r="DC845" s="205"/>
      <c r="DD845" s="205"/>
      <c r="DE845" s="205"/>
      <c r="DF845" s="205"/>
      <c r="DG845" s="205"/>
      <c r="DH845" s="205"/>
      <c r="DI845" s="205"/>
      <c r="DJ845" s="205"/>
      <c r="DK845" s="205"/>
      <c r="DL845" s="205"/>
      <c r="DM845" s="205"/>
      <c r="DN845" s="205"/>
      <c r="DO845" s="205"/>
      <c r="DP845" s="205"/>
      <c r="DQ845" s="205"/>
      <c r="DR845" s="205"/>
      <c r="DS845" s="205"/>
      <c r="DT845" s="205"/>
      <c r="DU845" s="205"/>
      <c r="DV845" s="205"/>
      <c r="DW845" s="205"/>
      <c r="DX845" s="205"/>
      <c r="DY845" s="205"/>
      <c r="DZ845" s="205"/>
      <c r="EA845" s="205"/>
      <c r="EB845" s="205"/>
      <c r="EC845" s="205"/>
      <c r="ED845" s="205"/>
      <c r="EE845" s="205"/>
      <c r="EF845" s="205"/>
      <c r="EG845" s="205"/>
      <c r="EH845" s="205"/>
      <c r="EI845" s="205"/>
      <c r="EJ845" s="205"/>
      <c r="EK845" s="205"/>
      <c r="EL845" s="205"/>
      <c r="EM845" s="205"/>
      <c r="EN845" s="205"/>
      <c r="EO845" s="205"/>
      <c r="EP845" s="205"/>
      <c r="EQ845" s="205"/>
      <c r="ER845" s="205"/>
      <c r="ES845" s="205"/>
      <c r="ET845" s="205"/>
      <c r="EU845" s="205"/>
      <c r="EV845" s="205"/>
      <c r="EW845" s="205"/>
      <c r="EX845" s="205"/>
      <c r="EY845" s="205"/>
      <c r="EZ845" s="205"/>
      <c r="FA845" s="205"/>
      <c r="FB845" s="205"/>
      <c r="FC845" s="205"/>
      <c r="FD845" s="205"/>
      <c r="FE845" s="205"/>
      <c r="FF845" s="205"/>
      <c r="FG845" s="205"/>
      <c r="FH845" s="205"/>
      <c r="FI845" s="205"/>
      <c r="FJ845" s="205"/>
      <c r="FK845" s="205"/>
      <c r="FL845" s="205"/>
      <c r="FM845" s="205"/>
      <c r="FN845" s="205"/>
      <c r="FO845" s="205"/>
      <c r="FP845" s="205"/>
      <c r="FQ845" s="205"/>
      <c r="FR845" s="205"/>
      <c r="FS845" s="205"/>
      <c r="FT845" s="205"/>
      <c r="FU845" s="205"/>
      <c r="FV845" s="205"/>
      <c r="FW845" s="205"/>
      <c r="FX845" s="205"/>
      <c r="FY845" s="205"/>
      <c r="FZ845" s="205"/>
      <c r="GA845" s="205"/>
      <c r="GB845" s="205"/>
      <c r="GC845" s="205"/>
      <c r="GD845" s="205"/>
      <c r="GE845" s="205"/>
      <c r="GF845" s="205"/>
      <c r="GG845" s="205"/>
      <c r="GH845" s="205"/>
      <c r="GI845" s="205"/>
      <c r="GJ845" s="205"/>
      <c r="GK845" s="205"/>
      <c r="GL845" s="205"/>
      <c r="GM845" s="205"/>
      <c r="GN845" s="205"/>
      <c r="GO845" s="205"/>
      <c r="GP845" s="205"/>
      <c r="GQ845" s="205"/>
      <c r="GR845" s="205"/>
      <c r="GS845" s="205"/>
      <c r="GT845" s="205"/>
      <c r="GU845" s="205"/>
      <c r="GV845" s="205"/>
      <c r="GW845" s="205"/>
      <c r="GX845" s="205"/>
      <c r="GY845" s="205"/>
      <c r="GZ845" s="205"/>
      <c r="HA845" s="205"/>
      <c r="HB845" s="205"/>
      <c r="HC845" s="205"/>
      <c r="HD845" s="205"/>
      <c r="HE845" s="205"/>
      <c r="HF845" s="205"/>
      <c r="HG845" s="205"/>
      <c r="HH845" s="205"/>
      <c r="HI845" s="205"/>
      <c r="HJ845" s="205"/>
      <c r="HK845" s="205"/>
      <c r="HL845" s="205"/>
      <c r="HM845" s="205"/>
      <c r="HN845" s="205"/>
      <c r="HO845" s="205"/>
      <c r="HP845" s="205"/>
      <c r="HQ845" s="205"/>
      <c r="HR845" s="205"/>
    </row>
    <row r="846" s="205" customFormat="1" ht="36" spans="1:31">
      <c r="A846" s="134" t="s">
        <v>52</v>
      </c>
      <c r="B846" s="132" t="s">
        <v>588</v>
      </c>
      <c r="C846" s="134" t="s">
        <v>57</v>
      </c>
      <c r="D846" s="134" t="s">
        <v>50</v>
      </c>
      <c r="E846" s="134" t="s">
        <v>209</v>
      </c>
      <c r="F846" s="134">
        <v>1</v>
      </c>
      <c r="G846" s="134">
        <v>1</v>
      </c>
      <c r="H846" s="107" t="s">
        <v>117</v>
      </c>
      <c r="I846" s="134">
        <v>62</v>
      </c>
      <c r="J846" s="134">
        <v>286</v>
      </c>
      <c r="K846" s="134" t="s">
        <v>37</v>
      </c>
      <c r="L846" s="134" t="s">
        <v>37</v>
      </c>
      <c r="M846" s="134">
        <v>50</v>
      </c>
      <c r="N846" s="134">
        <v>0</v>
      </c>
      <c r="O846" s="134">
        <v>0</v>
      </c>
      <c r="P846" s="134">
        <v>50</v>
      </c>
      <c r="Q846" s="134">
        <v>0</v>
      </c>
      <c r="R846" s="134" t="s">
        <v>39</v>
      </c>
      <c r="S846" s="134">
        <v>122</v>
      </c>
      <c r="T846" s="134">
        <v>525</v>
      </c>
      <c r="U846" s="134">
        <v>62</v>
      </c>
      <c r="V846" s="134">
        <v>286</v>
      </c>
      <c r="W846" s="132">
        <v>0</v>
      </c>
      <c r="X846" s="132">
        <v>0</v>
      </c>
      <c r="Y846" s="132">
        <v>0</v>
      </c>
      <c r="Z846" s="132">
        <v>0</v>
      </c>
      <c r="AA846" s="132">
        <v>0</v>
      </c>
      <c r="AB846" s="132">
        <v>0</v>
      </c>
      <c r="AC846" s="265" t="s">
        <v>254</v>
      </c>
      <c r="AD846" s="132" t="s">
        <v>57</v>
      </c>
      <c r="AE846" s="265"/>
    </row>
    <row r="847" s="205" customFormat="1" ht="36" spans="1:31">
      <c r="A847" s="134" t="s">
        <v>52</v>
      </c>
      <c r="B847" s="132" t="s">
        <v>588</v>
      </c>
      <c r="C847" s="134" t="s">
        <v>58</v>
      </c>
      <c r="D847" s="134" t="s">
        <v>50</v>
      </c>
      <c r="E847" s="134" t="s">
        <v>209</v>
      </c>
      <c r="F847" s="134">
        <v>1</v>
      </c>
      <c r="G847" s="134">
        <v>1</v>
      </c>
      <c r="H847" s="107" t="s">
        <v>117</v>
      </c>
      <c r="I847" s="134">
        <v>51</v>
      </c>
      <c r="J847" s="134">
        <v>97</v>
      </c>
      <c r="K847" s="134" t="s">
        <v>37</v>
      </c>
      <c r="L847" s="134" t="s">
        <v>37</v>
      </c>
      <c r="M847" s="134">
        <v>50</v>
      </c>
      <c r="N847" s="134">
        <v>0</v>
      </c>
      <c r="O847" s="134">
        <v>0</v>
      </c>
      <c r="P847" s="134">
        <v>50</v>
      </c>
      <c r="Q847" s="134">
        <v>0</v>
      </c>
      <c r="R847" s="134" t="s">
        <v>39</v>
      </c>
      <c r="S847" s="134">
        <v>51</v>
      </c>
      <c r="T847" s="134">
        <v>97</v>
      </c>
      <c r="U847" s="134">
        <v>51</v>
      </c>
      <c r="V847" s="134">
        <v>97</v>
      </c>
      <c r="W847" s="132">
        <v>0</v>
      </c>
      <c r="X847" s="132">
        <v>0</v>
      </c>
      <c r="Y847" s="132">
        <v>0</v>
      </c>
      <c r="Z847" s="132">
        <v>0</v>
      </c>
      <c r="AA847" s="132">
        <v>0</v>
      </c>
      <c r="AB847" s="132">
        <v>0</v>
      </c>
      <c r="AC847" s="265" t="s">
        <v>254</v>
      </c>
      <c r="AD847" s="132" t="s">
        <v>58</v>
      </c>
      <c r="AE847" s="265"/>
    </row>
    <row r="848" s="205" customFormat="1" ht="36" spans="1:31">
      <c r="A848" s="134" t="s">
        <v>52</v>
      </c>
      <c r="B848" s="132" t="s">
        <v>588</v>
      </c>
      <c r="C848" s="134" t="s">
        <v>59</v>
      </c>
      <c r="D848" s="134" t="s">
        <v>50</v>
      </c>
      <c r="E848" s="134" t="s">
        <v>209</v>
      </c>
      <c r="F848" s="134">
        <v>1</v>
      </c>
      <c r="G848" s="134">
        <v>1</v>
      </c>
      <c r="H848" s="107" t="s">
        <v>117</v>
      </c>
      <c r="I848" s="134">
        <v>9</v>
      </c>
      <c r="J848" s="134">
        <v>31</v>
      </c>
      <c r="K848" s="134" t="s">
        <v>37</v>
      </c>
      <c r="L848" s="134" t="s">
        <v>37</v>
      </c>
      <c r="M848" s="134">
        <v>50</v>
      </c>
      <c r="N848" s="134">
        <v>0</v>
      </c>
      <c r="O848" s="134">
        <v>0</v>
      </c>
      <c r="P848" s="134">
        <v>50</v>
      </c>
      <c r="Q848" s="134">
        <v>0</v>
      </c>
      <c r="R848" s="134" t="s">
        <v>39</v>
      </c>
      <c r="S848" s="134">
        <v>32</v>
      </c>
      <c r="T848" s="134">
        <v>116</v>
      </c>
      <c r="U848" s="134">
        <v>9</v>
      </c>
      <c r="V848" s="134">
        <v>31</v>
      </c>
      <c r="W848" s="132">
        <v>0</v>
      </c>
      <c r="X848" s="132">
        <v>0</v>
      </c>
      <c r="Y848" s="132">
        <v>0</v>
      </c>
      <c r="Z848" s="132">
        <v>0</v>
      </c>
      <c r="AA848" s="132">
        <v>0</v>
      </c>
      <c r="AB848" s="132">
        <v>0</v>
      </c>
      <c r="AC848" s="265" t="s">
        <v>254</v>
      </c>
      <c r="AD848" s="132" t="s">
        <v>59</v>
      </c>
      <c r="AE848" s="265"/>
    </row>
    <row r="849" s="205" customFormat="1" ht="36" spans="1:31">
      <c r="A849" s="134" t="s">
        <v>52</v>
      </c>
      <c r="B849" s="132" t="s">
        <v>588</v>
      </c>
      <c r="C849" s="134" t="s">
        <v>60</v>
      </c>
      <c r="D849" s="134" t="s">
        <v>50</v>
      </c>
      <c r="E849" s="134" t="s">
        <v>209</v>
      </c>
      <c r="F849" s="134">
        <v>1</v>
      </c>
      <c r="G849" s="134">
        <v>1</v>
      </c>
      <c r="H849" s="107" t="s">
        <v>117</v>
      </c>
      <c r="I849" s="134">
        <v>43</v>
      </c>
      <c r="J849" s="134">
        <v>155</v>
      </c>
      <c r="K849" s="134" t="s">
        <v>37</v>
      </c>
      <c r="L849" s="134" t="s">
        <v>37</v>
      </c>
      <c r="M849" s="134">
        <v>50</v>
      </c>
      <c r="N849" s="134">
        <v>0</v>
      </c>
      <c r="O849" s="134">
        <v>0</v>
      </c>
      <c r="P849" s="134">
        <v>50</v>
      </c>
      <c r="Q849" s="134">
        <v>0</v>
      </c>
      <c r="R849" s="134" t="s">
        <v>39</v>
      </c>
      <c r="S849" s="134">
        <v>43</v>
      </c>
      <c r="T849" s="134">
        <v>155</v>
      </c>
      <c r="U849" s="134">
        <v>43</v>
      </c>
      <c r="V849" s="134">
        <v>155</v>
      </c>
      <c r="W849" s="132">
        <v>0</v>
      </c>
      <c r="X849" s="132">
        <v>0</v>
      </c>
      <c r="Y849" s="132">
        <v>0</v>
      </c>
      <c r="Z849" s="132">
        <v>0</v>
      </c>
      <c r="AA849" s="132">
        <v>0</v>
      </c>
      <c r="AB849" s="132">
        <v>0</v>
      </c>
      <c r="AC849" s="265" t="s">
        <v>254</v>
      </c>
      <c r="AD849" s="132" t="s">
        <v>60</v>
      </c>
      <c r="AE849" s="265"/>
    </row>
    <row r="850" s="205" customFormat="1" ht="36" spans="1:31">
      <c r="A850" s="134" t="s">
        <v>52</v>
      </c>
      <c r="B850" s="132" t="s">
        <v>588</v>
      </c>
      <c r="C850" s="134" t="s">
        <v>61</v>
      </c>
      <c r="D850" s="134" t="s">
        <v>50</v>
      </c>
      <c r="E850" s="134" t="s">
        <v>209</v>
      </c>
      <c r="F850" s="134">
        <v>1</v>
      </c>
      <c r="G850" s="134">
        <v>1</v>
      </c>
      <c r="H850" s="107" t="s">
        <v>117</v>
      </c>
      <c r="I850" s="134">
        <v>42</v>
      </c>
      <c r="J850" s="134">
        <v>158</v>
      </c>
      <c r="K850" s="134" t="s">
        <v>37</v>
      </c>
      <c r="L850" s="134" t="s">
        <v>37</v>
      </c>
      <c r="M850" s="134">
        <v>50</v>
      </c>
      <c r="N850" s="134">
        <v>0</v>
      </c>
      <c r="O850" s="134">
        <v>0</v>
      </c>
      <c r="P850" s="134">
        <v>50</v>
      </c>
      <c r="Q850" s="134">
        <v>0</v>
      </c>
      <c r="R850" s="134" t="s">
        <v>39</v>
      </c>
      <c r="S850" s="134">
        <v>83</v>
      </c>
      <c r="T850" s="134">
        <v>350</v>
      </c>
      <c r="U850" s="134">
        <v>42</v>
      </c>
      <c r="V850" s="134">
        <v>158</v>
      </c>
      <c r="W850" s="132">
        <v>42</v>
      </c>
      <c r="X850" s="132">
        <v>158</v>
      </c>
      <c r="Y850" s="132">
        <v>0</v>
      </c>
      <c r="Z850" s="132">
        <v>0</v>
      </c>
      <c r="AA850" s="132">
        <v>0</v>
      </c>
      <c r="AB850" s="132">
        <v>0</v>
      </c>
      <c r="AC850" s="265" t="s">
        <v>254</v>
      </c>
      <c r="AD850" s="132" t="s">
        <v>61</v>
      </c>
      <c r="AE850" s="265"/>
    </row>
    <row r="851" s="205" customFormat="1" ht="36" spans="1:31">
      <c r="A851" s="134" t="s">
        <v>52</v>
      </c>
      <c r="B851" s="132" t="s">
        <v>588</v>
      </c>
      <c r="C851" s="134" t="s">
        <v>62</v>
      </c>
      <c r="D851" s="134" t="s">
        <v>50</v>
      </c>
      <c r="E851" s="134" t="s">
        <v>209</v>
      </c>
      <c r="F851" s="134">
        <v>1</v>
      </c>
      <c r="G851" s="134">
        <v>1</v>
      </c>
      <c r="H851" s="107" t="s">
        <v>117</v>
      </c>
      <c r="I851" s="134">
        <v>6</v>
      </c>
      <c r="J851" s="134">
        <v>19</v>
      </c>
      <c r="K851" s="134" t="s">
        <v>37</v>
      </c>
      <c r="L851" s="134" t="s">
        <v>37</v>
      </c>
      <c r="M851" s="134">
        <v>50</v>
      </c>
      <c r="N851" s="134">
        <v>0</v>
      </c>
      <c r="O851" s="134">
        <v>0</v>
      </c>
      <c r="P851" s="134">
        <v>50</v>
      </c>
      <c r="Q851" s="134">
        <v>0</v>
      </c>
      <c r="R851" s="134" t="s">
        <v>39</v>
      </c>
      <c r="S851" s="134">
        <v>6</v>
      </c>
      <c r="T851" s="134">
        <v>19</v>
      </c>
      <c r="U851" s="134">
        <v>6</v>
      </c>
      <c r="V851" s="134">
        <v>19</v>
      </c>
      <c r="W851" s="132">
        <v>0</v>
      </c>
      <c r="X851" s="132">
        <v>0</v>
      </c>
      <c r="Y851" s="132">
        <v>0</v>
      </c>
      <c r="Z851" s="132">
        <v>0</v>
      </c>
      <c r="AA851" s="132">
        <v>0</v>
      </c>
      <c r="AB851" s="132">
        <v>0</v>
      </c>
      <c r="AC851" s="265" t="s">
        <v>254</v>
      </c>
      <c r="AD851" s="132" t="s">
        <v>62</v>
      </c>
      <c r="AE851" s="265"/>
    </row>
    <row r="852" s="205" customFormat="1" ht="36" spans="1:31">
      <c r="A852" s="134" t="s">
        <v>52</v>
      </c>
      <c r="B852" s="132" t="s">
        <v>588</v>
      </c>
      <c r="C852" s="134" t="s">
        <v>64</v>
      </c>
      <c r="D852" s="134" t="s">
        <v>50</v>
      </c>
      <c r="E852" s="134" t="s">
        <v>209</v>
      </c>
      <c r="F852" s="134">
        <v>1</v>
      </c>
      <c r="G852" s="134">
        <v>1</v>
      </c>
      <c r="H852" s="107" t="s">
        <v>117</v>
      </c>
      <c r="I852" s="134">
        <v>79</v>
      </c>
      <c r="J852" s="134">
        <v>346</v>
      </c>
      <c r="K852" s="134" t="s">
        <v>37</v>
      </c>
      <c r="L852" s="134" t="s">
        <v>37</v>
      </c>
      <c r="M852" s="134">
        <v>50</v>
      </c>
      <c r="N852" s="134">
        <v>0</v>
      </c>
      <c r="O852" s="134">
        <v>0</v>
      </c>
      <c r="P852" s="134">
        <v>50</v>
      </c>
      <c r="Q852" s="134">
        <v>0</v>
      </c>
      <c r="R852" s="134" t="s">
        <v>39</v>
      </c>
      <c r="S852" s="134">
        <v>125</v>
      </c>
      <c r="T852" s="134">
        <v>535</v>
      </c>
      <c r="U852" s="134">
        <v>79</v>
      </c>
      <c r="V852" s="134">
        <v>346</v>
      </c>
      <c r="W852" s="132">
        <v>79</v>
      </c>
      <c r="X852" s="132">
        <v>346</v>
      </c>
      <c r="Y852" s="132">
        <v>0</v>
      </c>
      <c r="Z852" s="132">
        <v>0</v>
      </c>
      <c r="AA852" s="132">
        <v>0</v>
      </c>
      <c r="AB852" s="132">
        <v>0</v>
      </c>
      <c r="AC852" s="265" t="s">
        <v>254</v>
      </c>
      <c r="AD852" s="132" t="s">
        <v>64</v>
      </c>
      <c r="AE852" s="265"/>
    </row>
    <row r="853" s="205" customFormat="1" ht="36" spans="1:31">
      <c r="A853" s="134" t="s">
        <v>52</v>
      </c>
      <c r="B853" s="132" t="s">
        <v>588</v>
      </c>
      <c r="C853" s="134" t="s">
        <v>63</v>
      </c>
      <c r="D853" s="134" t="s">
        <v>50</v>
      </c>
      <c r="E853" s="134" t="s">
        <v>209</v>
      </c>
      <c r="F853" s="134">
        <v>1</v>
      </c>
      <c r="G853" s="134">
        <v>1</v>
      </c>
      <c r="H853" s="107" t="s">
        <v>117</v>
      </c>
      <c r="I853" s="134">
        <v>72</v>
      </c>
      <c r="J853" s="134">
        <v>276</v>
      </c>
      <c r="K853" s="134" t="s">
        <v>37</v>
      </c>
      <c r="L853" s="134" t="s">
        <v>37</v>
      </c>
      <c r="M853" s="134">
        <v>50</v>
      </c>
      <c r="N853" s="134">
        <v>0</v>
      </c>
      <c r="O853" s="134">
        <v>0</v>
      </c>
      <c r="P853" s="134">
        <v>50</v>
      </c>
      <c r="Q853" s="134">
        <v>0</v>
      </c>
      <c r="R853" s="134" t="s">
        <v>39</v>
      </c>
      <c r="S853" s="134">
        <v>72</v>
      </c>
      <c r="T853" s="134">
        <v>276</v>
      </c>
      <c r="U853" s="134">
        <v>72</v>
      </c>
      <c r="V853" s="134">
        <v>276</v>
      </c>
      <c r="W853" s="132">
        <v>0</v>
      </c>
      <c r="X853" s="132">
        <v>0</v>
      </c>
      <c r="Y853" s="132">
        <v>72</v>
      </c>
      <c r="Z853" s="132">
        <v>276</v>
      </c>
      <c r="AA853" s="132">
        <v>0</v>
      </c>
      <c r="AB853" s="132">
        <v>0</v>
      </c>
      <c r="AC853" s="265" t="s">
        <v>254</v>
      </c>
      <c r="AD853" s="132" t="s">
        <v>63</v>
      </c>
      <c r="AE853" s="265"/>
    </row>
    <row r="854" s="18" customFormat="1" ht="18" customHeight="1" spans="1:230">
      <c r="A854" s="60" t="s">
        <v>52</v>
      </c>
      <c r="B854" s="107" t="s">
        <v>589</v>
      </c>
      <c r="C854" s="60" t="s">
        <v>54</v>
      </c>
      <c r="D854" s="60" t="s">
        <v>50</v>
      </c>
      <c r="E854" s="60" t="s">
        <v>209</v>
      </c>
      <c r="F854" s="60">
        <v>1</v>
      </c>
      <c r="G854" s="60">
        <v>1</v>
      </c>
      <c r="H854" s="107" t="s">
        <v>117</v>
      </c>
      <c r="I854" s="60">
        <v>18</v>
      </c>
      <c r="J854" s="60">
        <v>71</v>
      </c>
      <c r="K854" s="60" t="s">
        <v>44</v>
      </c>
      <c r="L854" s="60" t="s">
        <v>44</v>
      </c>
      <c r="M854" s="60">
        <v>50</v>
      </c>
      <c r="N854" s="60">
        <v>0</v>
      </c>
      <c r="O854" s="60">
        <v>0</v>
      </c>
      <c r="P854" s="60">
        <v>50</v>
      </c>
      <c r="Q854" s="60">
        <v>0</v>
      </c>
      <c r="R854" s="60" t="s">
        <v>39</v>
      </c>
      <c r="S854" s="60">
        <v>775</v>
      </c>
      <c r="T854" s="60">
        <v>3555</v>
      </c>
      <c r="U854" s="60">
        <v>18</v>
      </c>
      <c r="V854" s="60">
        <v>71</v>
      </c>
      <c r="W854" s="60">
        <v>18</v>
      </c>
      <c r="X854" s="60">
        <v>71</v>
      </c>
      <c r="Y854" s="60">
        <v>0</v>
      </c>
      <c r="Z854" s="60">
        <v>0</v>
      </c>
      <c r="AA854" s="60">
        <v>0</v>
      </c>
      <c r="AB854" s="60">
        <v>0</v>
      </c>
      <c r="AC854" s="107" t="s">
        <v>231</v>
      </c>
      <c r="AD854" s="107" t="s">
        <v>245</v>
      </c>
      <c r="AE854" s="132"/>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16"/>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16"/>
      <c r="EZ854" s="16"/>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16"/>
      <c r="GH854" s="16"/>
      <c r="GI854" s="16"/>
      <c r="GJ854" s="16"/>
      <c r="GK854" s="16"/>
      <c r="GL854" s="16"/>
      <c r="GM854" s="16"/>
      <c r="GN854" s="16"/>
      <c r="GO854" s="16"/>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16"/>
      <c r="HM854" s="16"/>
      <c r="HN854" s="16"/>
      <c r="HO854" s="16"/>
      <c r="HP854" s="16"/>
      <c r="HQ854" s="16"/>
      <c r="HR854" s="16"/>
      <c r="HS854" s="16"/>
      <c r="HT854" s="16"/>
      <c r="HU854" s="16"/>
      <c r="HV854" s="16"/>
    </row>
    <row r="855" s="18" customFormat="1" ht="24" spans="1:230">
      <c r="A855" s="60" t="s">
        <v>52</v>
      </c>
      <c r="B855" s="107" t="s">
        <v>590</v>
      </c>
      <c r="C855" s="60" t="s">
        <v>55</v>
      </c>
      <c r="D855" s="60" t="s">
        <v>50</v>
      </c>
      <c r="E855" s="60" t="s">
        <v>209</v>
      </c>
      <c r="F855" s="60">
        <v>1</v>
      </c>
      <c r="G855" s="60">
        <v>1</v>
      </c>
      <c r="H855" s="107" t="s">
        <v>117</v>
      </c>
      <c r="I855" s="60">
        <v>20</v>
      </c>
      <c r="J855" s="60">
        <v>82</v>
      </c>
      <c r="K855" s="60" t="s">
        <v>44</v>
      </c>
      <c r="L855" s="60" t="s">
        <v>44</v>
      </c>
      <c r="M855" s="60">
        <v>50</v>
      </c>
      <c r="N855" s="60">
        <v>0</v>
      </c>
      <c r="O855" s="60">
        <v>0</v>
      </c>
      <c r="P855" s="60">
        <v>50</v>
      </c>
      <c r="Q855" s="60">
        <v>0</v>
      </c>
      <c r="R855" s="60" t="s">
        <v>39</v>
      </c>
      <c r="S855" s="60">
        <v>20</v>
      </c>
      <c r="T855" s="60">
        <v>82</v>
      </c>
      <c r="U855" s="60">
        <v>20</v>
      </c>
      <c r="V855" s="60">
        <v>82</v>
      </c>
      <c r="W855" s="60">
        <v>0</v>
      </c>
      <c r="X855" s="60">
        <v>0</v>
      </c>
      <c r="Y855" s="60">
        <v>0</v>
      </c>
      <c r="Z855" s="60">
        <v>0</v>
      </c>
      <c r="AA855" s="60">
        <v>0</v>
      </c>
      <c r="AB855" s="60">
        <v>0</v>
      </c>
      <c r="AC855" s="107" t="s">
        <v>231</v>
      </c>
      <c r="AD855" s="107" t="s">
        <v>245</v>
      </c>
      <c r="AE855" s="265"/>
      <c r="AF855" s="205"/>
      <c r="AG855" s="205"/>
      <c r="AH855" s="205"/>
      <c r="AI855" s="205"/>
      <c r="AJ855" s="205"/>
      <c r="AK855" s="205"/>
      <c r="AL855" s="205"/>
      <c r="AM855" s="205"/>
      <c r="AN855" s="205"/>
      <c r="AO855" s="205"/>
      <c r="AP855" s="205"/>
      <c r="AQ855" s="205"/>
      <c r="AR855" s="205"/>
      <c r="AS855" s="205"/>
      <c r="AT855" s="205"/>
      <c r="AU855" s="205"/>
      <c r="AV855" s="205"/>
      <c r="AW855" s="205"/>
      <c r="AX855" s="205"/>
      <c r="AY855" s="205"/>
      <c r="AZ855" s="205"/>
      <c r="BA855" s="205"/>
      <c r="BB855" s="205"/>
      <c r="BC855" s="205"/>
      <c r="BD855" s="205"/>
      <c r="BE855" s="205"/>
      <c r="BF855" s="205"/>
      <c r="BG855" s="205"/>
      <c r="BH855" s="205"/>
      <c r="BI855" s="205"/>
      <c r="BJ855" s="205"/>
      <c r="BK855" s="205"/>
      <c r="BL855" s="205"/>
      <c r="BM855" s="205"/>
      <c r="BN855" s="205"/>
      <c r="BO855" s="205"/>
      <c r="BP855" s="205"/>
      <c r="BQ855" s="205"/>
      <c r="BR855" s="205"/>
      <c r="BS855" s="205"/>
      <c r="BT855" s="205"/>
      <c r="BU855" s="205"/>
      <c r="BV855" s="205"/>
      <c r="BW855" s="205"/>
      <c r="BX855" s="205"/>
      <c r="BY855" s="205"/>
      <c r="BZ855" s="205"/>
      <c r="CA855" s="205"/>
      <c r="CB855" s="205"/>
      <c r="CC855" s="205"/>
      <c r="CD855" s="205"/>
      <c r="CE855" s="205"/>
      <c r="CF855" s="205"/>
      <c r="CG855" s="205"/>
      <c r="CH855" s="205"/>
      <c r="CI855" s="205"/>
      <c r="CJ855" s="205"/>
      <c r="CK855" s="205"/>
      <c r="CL855" s="205"/>
      <c r="CM855" s="205"/>
      <c r="CN855" s="205"/>
      <c r="CO855" s="205"/>
      <c r="CP855" s="205"/>
      <c r="CQ855" s="205"/>
      <c r="CR855" s="205"/>
      <c r="CS855" s="205"/>
      <c r="CT855" s="205"/>
      <c r="CU855" s="205"/>
      <c r="CV855" s="205"/>
      <c r="CW855" s="205"/>
      <c r="CX855" s="205"/>
      <c r="CY855" s="205"/>
      <c r="CZ855" s="205"/>
      <c r="DA855" s="205"/>
      <c r="DB855" s="205"/>
      <c r="DC855" s="205"/>
      <c r="DD855" s="205"/>
      <c r="DE855" s="205"/>
      <c r="DF855" s="205"/>
      <c r="DG855" s="205"/>
      <c r="DH855" s="205"/>
      <c r="DI855" s="205"/>
      <c r="DJ855" s="205"/>
      <c r="DK855" s="205"/>
      <c r="DL855" s="205"/>
      <c r="DM855" s="205"/>
      <c r="DN855" s="205"/>
      <c r="DO855" s="205"/>
      <c r="DP855" s="205"/>
      <c r="DQ855" s="205"/>
      <c r="DR855" s="205"/>
      <c r="DS855" s="205"/>
      <c r="DT855" s="205"/>
      <c r="DU855" s="205"/>
      <c r="DV855" s="205"/>
      <c r="DW855" s="205"/>
      <c r="DX855" s="205"/>
      <c r="DY855" s="205"/>
      <c r="DZ855" s="205"/>
      <c r="EA855" s="205"/>
      <c r="EB855" s="205"/>
      <c r="EC855" s="205"/>
      <c r="ED855" s="205"/>
      <c r="EE855" s="205"/>
      <c r="EF855" s="205"/>
      <c r="EG855" s="205"/>
      <c r="EH855" s="205"/>
      <c r="EI855" s="205"/>
      <c r="EJ855" s="205"/>
      <c r="EK855" s="205"/>
      <c r="EL855" s="205"/>
      <c r="EM855" s="205"/>
      <c r="EN855" s="205"/>
      <c r="EO855" s="205"/>
      <c r="EP855" s="205"/>
      <c r="EQ855" s="205"/>
      <c r="ER855" s="205"/>
      <c r="ES855" s="205"/>
      <c r="ET855" s="205"/>
      <c r="EU855" s="205"/>
      <c r="EV855" s="205"/>
      <c r="EW855" s="205"/>
      <c r="EX855" s="205"/>
      <c r="EY855" s="205"/>
      <c r="EZ855" s="205"/>
      <c r="FA855" s="205"/>
      <c r="FB855" s="205"/>
      <c r="FC855" s="205"/>
      <c r="FD855" s="205"/>
      <c r="FE855" s="205"/>
      <c r="FF855" s="205"/>
      <c r="FG855" s="205"/>
      <c r="FH855" s="205"/>
      <c r="FI855" s="205"/>
      <c r="FJ855" s="205"/>
      <c r="FK855" s="205"/>
      <c r="FL855" s="205"/>
      <c r="FM855" s="205"/>
      <c r="FN855" s="205"/>
      <c r="FO855" s="205"/>
      <c r="FP855" s="205"/>
      <c r="FQ855" s="205"/>
      <c r="FR855" s="205"/>
      <c r="FS855" s="205"/>
      <c r="FT855" s="205"/>
      <c r="FU855" s="205"/>
      <c r="FV855" s="205"/>
      <c r="FW855" s="205"/>
      <c r="FX855" s="205"/>
      <c r="FY855" s="205"/>
      <c r="FZ855" s="205"/>
      <c r="GA855" s="205"/>
      <c r="GB855" s="205"/>
      <c r="GC855" s="205"/>
      <c r="GD855" s="205"/>
      <c r="GE855" s="205"/>
      <c r="GF855" s="205"/>
      <c r="GG855" s="205"/>
      <c r="GH855" s="205"/>
      <c r="GI855" s="205"/>
      <c r="GJ855" s="205"/>
      <c r="GK855" s="205"/>
      <c r="GL855" s="205"/>
      <c r="GM855" s="205"/>
      <c r="GN855" s="205"/>
      <c r="GO855" s="205"/>
      <c r="GP855" s="205"/>
      <c r="GQ855" s="205"/>
      <c r="GR855" s="205"/>
      <c r="GS855" s="205"/>
      <c r="GT855" s="205"/>
      <c r="GU855" s="205"/>
      <c r="GV855" s="205"/>
      <c r="GW855" s="205"/>
      <c r="GX855" s="205"/>
      <c r="GY855" s="205"/>
      <c r="GZ855" s="205"/>
      <c r="HA855" s="205"/>
      <c r="HB855" s="205"/>
      <c r="HC855" s="205"/>
      <c r="HD855" s="205"/>
      <c r="HE855" s="205"/>
      <c r="HF855" s="205"/>
      <c r="HG855" s="205"/>
      <c r="HH855" s="205"/>
      <c r="HI855" s="205"/>
      <c r="HJ855" s="205"/>
      <c r="HK855" s="205"/>
      <c r="HL855" s="205"/>
      <c r="HM855" s="205"/>
      <c r="HN855" s="205"/>
      <c r="HO855" s="205"/>
      <c r="HP855" s="205"/>
      <c r="HQ855" s="205"/>
      <c r="HR855" s="205"/>
      <c r="HS855" s="205"/>
      <c r="HT855" s="205"/>
      <c r="HU855" s="205"/>
      <c r="HV855" s="205"/>
    </row>
    <row r="856" s="18" customFormat="1" ht="36" spans="1:230">
      <c r="A856" s="60" t="s">
        <v>52</v>
      </c>
      <c r="B856" s="107" t="s">
        <v>591</v>
      </c>
      <c r="C856" s="60" t="s">
        <v>56</v>
      </c>
      <c r="D856" s="60" t="s">
        <v>50</v>
      </c>
      <c r="E856" s="60" t="s">
        <v>209</v>
      </c>
      <c r="F856" s="60">
        <v>1</v>
      </c>
      <c r="G856" s="60">
        <v>1</v>
      </c>
      <c r="H856" s="107" t="s">
        <v>117</v>
      </c>
      <c r="I856" s="60">
        <v>72</v>
      </c>
      <c r="J856" s="60">
        <v>280</v>
      </c>
      <c r="K856" s="60" t="s">
        <v>44</v>
      </c>
      <c r="L856" s="60" t="s">
        <v>44</v>
      </c>
      <c r="M856" s="60">
        <v>50</v>
      </c>
      <c r="N856" s="60">
        <v>0</v>
      </c>
      <c r="O856" s="60">
        <v>0</v>
      </c>
      <c r="P856" s="60">
        <v>50</v>
      </c>
      <c r="Q856" s="60">
        <v>0</v>
      </c>
      <c r="R856" s="60" t="s">
        <v>39</v>
      </c>
      <c r="S856" s="60">
        <v>130</v>
      </c>
      <c r="T856" s="60">
        <v>492</v>
      </c>
      <c r="U856" s="60">
        <v>72</v>
      </c>
      <c r="V856" s="60">
        <v>280</v>
      </c>
      <c r="W856" s="60">
        <v>0</v>
      </c>
      <c r="X856" s="60">
        <v>0</v>
      </c>
      <c r="Y856" s="60">
        <v>0</v>
      </c>
      <c r="Z856" s="60">
        <v>0</v>
      </c>
      <c r="AA856" s="60">
        <v>0</v>
      </c>
      <c r="AB856" s="60">
        <v>0</v>
      </c>
      <c r="AC856" s="107" t="s">
        <v>231</v>
      </c>
      <c r="AD856" s="107" t="s">
        <v>56</v>
      </c>
      <c r="AE856" s="265"/>
      <c r="AF856" s="205"/>
      <c r="AG856" s="205"/>
      <c r="AH856" s="205"/>
      <c r="AI856" s="205"/>
      <c r="AJ856" s="205"/>
      <c r="AK856" s="205"/>
      <c r="AL856" s="205"/>
      <c r="AM856" s="205"/>
      <c r="AN856" s="205"/>
      <c r="AO856" s="205"/>
      <c r="AP856" s="205"/>
      <c r="AQ856" s="205"/>
      <c r="AR856" s="205"/>
      <c r="AS856" s="205"/>
      <c r="AT856" s="205"/>
      <c r="AU856" s="205"/>
      <c r="AV856" s="205"/>
      <c r="AW856" s="205"/>
      <c r="AX856" s="205"/>
      <c r="AY856" s="205"/>
      <c r="AZ856" s="205"/>
      <c r="BA856" s="205"/>
      <c r="BB856" s="205"/>
      <c r="BC856" s="205"/>
      <c r="BD856" s="205"/>
      <c r="BE856" s="205"/>
      <c r="BF856" s="205"/>
      <c r="BG856" s="205"/>
      <c r="BH856" s="205"/>
      <c r="BI856" s="205"/>
      <c r="BJ856" s="205"/>
      <c r="BK856" s="205"/>
      <c r="BL856" s="205"/>
      <c r="BM856" s="205"/>
      <c r="BN856" s="205"/>
      <c r="BO856" s="205"/>
      <c r="BP856" s="205"/>
      <c r="BQ856" s="205"/>
      <c r="BR856" s="205"/>
      <c r="BS856" s="205"/>
      <c r="BT856" s="205"/>
      <c r="BU856" s="205"/>
      <c r="BV856" s="205"/>
      <c r="BW856" s="205"/>
      <c r="BX856" s="205"/>
      <c r="BY856" s="205"/>
      <c r="BZ856" s="205"/>
      <c r="CA856" s="205"/>
      <c r="CB856" s="205"/>
      <c r="CC856" s="205"/>
      <c r="CD856" s="205"/>
      <c r="CE856" s="205"/>
      <c r="CF856" s="205"/>
      <c r="CG856" s="205"/>
      <c r="CH856" s="205"/>
      <c r="CI856" s="205"/>
      <c r="CJ856" s="205"/>
      <c r="CK856" s="205"/>
      <c r="CL856" s="205"/>
      <c r="CM856" s="205"/>
      <c r="CN856" s="205"/>
      <c r="CO856" s="205"/>
      <c r="CP856" s="205"/>
      <c r="CQ856" s="205"/>
      <c r="CR856" s="205"/>
      <c r="CS856" s="205"/>
      <c r="CT856" s="205"/>
      <c r="CU856" s="205"/>
      <c r="CV856" s="205"/>
      <c r="CW856" s="205"/>
      <c r="CX856" s="205"/>
      <c r="CY856" s="205"/>
      <c r="CZ856" s="205"/>
      <c r="DA856" s="205"/>
      <c r="DB856" s="205"/>
      <c r="DC856" s="205"/>
      <c r="DD856" s="205"/>
      <c r="DE856" s="205"/>
      <c r="DF856" s="205"/>
      <c r="DG856" s="205"/>
      <c r="DH856" s="205"/>
      <c r="DI856" s="205"/>
      <c r="DJ856" s="205"/>
      <c r="DK856" s="205"/>
      <c r="DL856" s="205"/>
      <c r="DM856" s="205"/>
      <c r="DN856" s="205"/>
      <c r="DO856" s="205"/>
      <c r="DP856" s="205"/>
      <c r="DQ856" s="205"/>
      <c r="DR856" s="205"/>
      <c r="DS856" s="205"/>
      <c r="DT856" s="205"/>
      <c r="DU856" s="205"/>
      <c r="DV856" s="205"/>
      <c r="DW856" s="205"/>
      <c r="DX856" s="205"/>
      <c r="DY856" s="205"/>
      <c r="DZ856" s="205"/>
      <c r="EA856" s="205"/>
      <c r="EB856" s="205"/>
      <c r="EC856" s="205"/>
      <c r="ED856" s="205"/>
      <c r="EE856" s="205"/>
      <c r="EF856" s="205"/>
      <c r="EG856" s="205"/>
      <c r="EH856" s="205"/>
      <c r="EI856" s="205"/>
      <c r="EJ856" s="205"/>
      <c r="EK856" s="205"/>
      <c r="EL856" s="205"/>
      <c r="EM856" s="205"/>
      <c r="EN856" s="205"/>
      <c r="EO856" s="205"/>
      <c r="EP856" s="205"/>
      <c r="EQ856" s="205"/>
      <c r="ER856" s="205"/>
      <c r="ES856" s="205"/>
      <c r="ET856" s="205"/>
      <c r="EU856" s="205"/>
      <c r="EV856" s="205"/>
      <c r="EW856" s="205"/>
      <c r="EX856" s="205"/>
      <c r="EY856" s="205"/>
      <c r="EZ856" s="205"/>
      <c r="FA856" s="205"/>
      <c r="FB856" s="205"/>
      <c r="FC856" s="205"/>
      <c r="FD856" s="205"/>
      <c r="FE856" s="205"/>
      <c r="FF856" s="205"/>
      <c r="FG856" s="205"/>
      <c r="FH856" s="205"/>
      <c r="FI856" s="205"/>
      <c r="FJ856" s="205"/>
      <c r="FK856" s="205"/>
      <c r="FL856" s="205"/>
      <c r="FM856" s="205"/>
      <c r="FN856" s="205"/>
      <c r="FO856" s="205"/>
      <c r="FP856" s="205"/>
      <c r="FQ856" s="205"/>
      <c r="FR856" s="205"/>
      <c r="FS856" s="205"/>
      <c r="FT856" s="205"/>
      <c r="FU856" s="205"/>
      <c r="FV856" s="205"/>
      <c r="FW856" s="205"/>
      <c r="FX856" s="205"/>
      <c r="FY856" s="205"/>
      <c r="FZ856" s="205"/>
      <c r="GA856" s="205"/>
      <c r="GB856" s="205"/>
      <c r="GC856" s="205"/>
      <c r="GD856" s="205"/>
      <c r="GE856" s="205"/>
      <c r="GF856" s="205"/>
      <c r="GG856" s="205"/>
      <c r="GH856" s="205"/>
      <c r="GI856" s="205"/>
      <c r="GJ856" s="205"/>
      <c r="GK856" s="205"/>
      <c r="GL856" s="205"/>
      <c r="GM856" s="205"/>
      <c r="GN856" s="205"/>
      <c r="GO856" s="205"/>
      <c r="GP856" s="205"/>
      <c r="GQ856" s="205"/>
      <c r="GR856" s="205"/>
      <c r="GS856" s="205"/>
      <c r="GT856" s="205"/>
      <c r="GU856" s="205"/>
      <c r="GV856" s="205"/>
      <c r="GW856" s="205"/>
      <c r="GX856" s="205"/>
      <c r="GY856" s="205"/>
      <c r="GZ856" s="205"/>
      <c r="HA856" s="205"/>
      <c r="HB856" s="205"/>
      <c r="HC856" s="205"/>
      <c r="HD856" s="205"/>
      <c r="HE856" s="205"/>
      <c r="HF856" s="205"/>
      <c r="HG856" s="205"/>
      <c r="HH856" s="205"/>
      <c r="HI856" s="205"/>
      <c r="HJ856" s="205"/>
      <c r="HK856" s="205"/>
      <c r="HL856" s="205"/>
      <c r="HM856" s="205"/>
      <c r="HN856" s="205"/>
      <c r="HO856" s="205"/>
      <c r="HP856" s="205"/>
      <c r="HQ856" s="205"/>
      <c r="HR856" s="205"/>
      <c r="HS856" s="205"/>
      <c r="HT856" s="205"/>
      <c r="HU856" s="205"/>
      <c r="HV856" s="205"/>
    </row>
    <row r="857" s="185" customFormat="1" ht="18" customHeight="1" spans="1:31">
      <c r="A857" s="60" t="s">
        <v>52</v>
      </c>
      <c r="B857" s="107" t="s">
        <v>592</v>
      </c>
      <c r="C857" s="60" t="s">
        <v>58</v>
      </c>
      <c r="D857" s="60" t="s">
        <v>50</v>
      </c>
      <c r="E857" s="60" t="s">
        <v>209</v>
      </c>
      <c r="F857" s="60">
        <v>1</v>
      </c>
      <c r="G857" s="60">
        <v>1</v>
      </c>
      <c r="H857" s="107" t="s">
        <v>117</v>
      </c>
      <c r="I857" s="60">
        <v>102</v>
      </c>
      <c r="J857" s="60">
        <v>371</v>
      </c>
      <c r="K857" s="60" t="s">
        <v>44</v>
      </c>
      <c r="L857" s="60" t="s">
        <v>44</v>
      </c>
      <c r="M857" s="60">
        <v>376</v>
      </c>
      <c r="N857" s="60">
        <v>0</v>
      </c>
      <c r="O857" s="60">
        <v>0</v>
      </c>
      <c r="P857" s="60">
        <v>376</v>
      </c>
      <c r="Q857" s="60">
        <v>0</v>
      </c>
      <c r="R857" s="60" t="s">
        <v>39</v>
      </c>
      <c r="S857" s="60">
        <v>102</v>
      </c>
      <c r="T857" s="60">
        <v>371</v>
      </c>
      <c r="U857" s="60">
        <v>102</v>
      </c>
      <c r="V857" s="60">
        <v>371</v>
      </c>
      <c r="W857" s="60">
        <v>0</v>
      </c>
      <c r="X857" s="60">
        <v>0</v>
      </c>
      <c r="Y857" s="60">
        <v>0</v>
      </c>
      <c r="Z857" s="60">
        <v>0</v>
      </c>
      <c r="AA857" s="60">
        <v>0</v>
      </c>
      <c r="AB857" s="60">
        <v>0</v>
      </c>
      <c r="AC857" s="107" t="s">
        <v>231</v>
      </c>
      <c r="AD857" s="107" t="s">
        <v>560</v>
      </c>
      <c r="AE857" s="264"/>
    </row>
    <row r="858" s="185" customFormat="1" ht="24" spans="1:31">
      <c r="A858" s="60" t="s">
        <v>52</v>
      </c>
      <c r="B858" s="107" t="s">
        <v>593</v>
      </c>
      <c r="C858" s="60" t="s">
        <v>58</v>
      </c>
      <c r="D858" s="60" t="s">
        <v>50</v>
      </c>
      <c r="E858" s="60" t="s">
        <v>209</v>
      </c>
      <c r="F858" s="60">
        <v>1</v>
      </c>
      <c r="G858" s="60">
        <v>1</v>
      </c>
      <c r="H858" s="107" t="s">
        <v>117</v>
      </c>
      <c r="I858" s="60">
        <v>185</v>
      </c>
      <c r="J858" s="60">
        <v>709</v>
      </c>
      <c r="K858" s="60" t="s">
        <v>44</v>
      </c>
      <c r="L858" s="60" t="s">
        <v>44</v>
      </c>
      <c r="M858" s="60">
        <v>50</v>
      </c>
      <c r="N858" s="60">
        <v>0</v>
      </c>
      <c r="O858" s="60">
        <v>0</v>
      </c>
      <c r="P858" s="60">
        <v>50</v>
      </c>
      <c r="Q858" s="60">
        <v>0</v>
      </c>
      <c r="R858" s="60" t="s">
        <v>39</v>
      </c>
      <c r="S858" s="60">
        <v>185</v>
      </c>
      <c r="T858" s="60">
        <v>709</v>
      </c>
      <c r="U858" s="60">
        <v>185</v>
      </c>
      <c r="V858" s="60">
        <v>709</v>
      </c>
      <c r="W858" s="60">
        <v>0</v>
      </c>
      <c r="X858" s="60">
        <v>0</v>
      </c>
      <c r="Y858" s="60">
        <v>0</v>
      </c>
      <c r="Z858" s="60">
        <v>0</v>
      </c>
      <c r="AA858" s="60">
        <v>0</v>
      </c>
      <c r="AB858" s="60">
        <v>0</v>
      </c>
      <c r="AC858" s="107" t="s">
        <v>231</v>
      </c>
      <c r="AD858" s="107" t="s">
        <v>560</v>
      </c>
      <c r="AE858" s="264"/>
    </row>
    <row r="859" s="185" customFormat="1" ht="18" customHeight="1" spans="1:31">
      <c r="A859" s="60" t="s">
        <v>52</v>
      </c>
      <c r="B859" s="107" t="s">
        <v>594</v>
      </c>
      <c r="C859" s="60" t="s">
        <v>59</v>
      </c>
      <c r="D859" s="60" t="s">
        <v>50</v>
      </c>
      <c r="E859" s="60" t="s">
        <v>209</v>
      </c>
      <c r="F859" s="60">
        <v>1</v>
      </c>
      <c r="G859" s="60">
        <v>1</v>
      </c>
      <c r="H859" s="107" t="s">
        <v>117</v>
      </c>
      <c r="I859" s="60">
        <v>24</v>
      </c>
      <c r="J859" s="60">
        <v>88</v>
      </c>
      <c r="K859" s="60" t="s">
        <v>44</v>
      </c>
      <c r="L859" s="60" t="s">
        <v>44</v>
      </c>
      <c r="M859" s="60">
        <v>50</v>
      </c>
      <c r="N859" s="60">
        <v>0</v>
      </c>
      <c r="O859" s="60">
        <v>0</v>
      </c>
      <c r="P859" s="60">
        <v>50</v>
      </c>
      <c r="Q859" s="60">
        <v>0</v>
      </c>
      <c r="R859" s="60" t="s">
        <v>39</v>
      </c>
      <c r="S859" s="60">
        <v>52</v>
      </c>
      <c r="T859" s="60">
        <v>226</v>
      </c>
      <c r="U859" s="60">
        <v>24</v>
      </c>
      <c r="V859" s="60">
        <v>88</v>
      </c>
      <c r="W859" s="60">
        <v>0</v>
      </c>
      <c r="X859" s="60">
        <v>0</v>
      </c>
      <c r="Y859" s="60">
        <v>0</v>
      </c>
      <c r="Z859" s="60">
        <v>0</v>
      </c>
      <c r="AA859" s="60">
        <v>0</v>
      </c>
      <c r="AB859" s="60">
        <v>0</v>
      </c>
      <c r="AC859" s="107" t="s">
        <v>254</v>
      </c>
      <c r="AD859" s="107" t="s">
        <v>560</v>
      </c>
      <c r="AE859" s="264"/>
    </row>
    <row r="860" s="185" customFormat="1" ht="18" customHeight="1" spans="1:31">
      <c r="A860" s="60" t="s">
        <v>52</v>
      </c>
      <c r="B860" s="107" t="s">
        <v>595</v>
      </c>
      <c r="C860" s="60" t="s">
        <v>62</v>
      </c>
      <c r="D860" s="60" t="s">
        <v>50</v>
      </c>
      <c r="E860" s="60" t="s">
        <v>209</v>
      </c>
      <c r="F860" s="60">
        <v>1</v>
      </c>
      <c r="G860" s="60">
        <v>1</v>
      </c>
      <c r="H860" s="107" t="s">
        <v>117</v>
      </c>
      <c r="I860" s="60">
        <v>104</v>
      </c>
      <c r="J860" s="60">
        <v>385</v>
      </c>
      <c r="K860" s="60" t="s">
        <v>44</v>
      </c>
      <c r="L860" s="60" t="s">
        <v>44</v>
      </c>
      <c r="M860" s="60">
        <v>50</v>
      </c>
      <c r="N860" s="60">
        <v>0</v>
      </c>
      <c r="O860" s="60">
        <v>0</v>
      </c>
      <c r="P860" s="60">
        <v>50</v>
      </c>
      <c r="Q860" s="60">
        <v>0</v>
      </c>
      <c r="R860" s="60" t="s">
        <v>39</v>
      </c>
      <c r="S860" s="60">
        <v>104</v>
      </c>
      <c r="T860" s="60">
        <v>385</v>
      </c>
      <c r="U860" s="60">
        <v>104</v>
      </c>
      <c r="V860" s="60">
        <v>385</v>
      </c>
      <c r="W860" s="60">
        <v>0</v>
      </c>
      <c r="X860" s="60">
        <v>0</v>
      </c>
      <c r="Y860" s="60">
        <v>0</v>
      </c>
      <c r="Z860" s="60">
        <v>0</v>
      </c>
      <c r="AA860" s="60">
        <v>0</v>
      </c>
      <c r="AB860" s="60">
        <v>0</v>
      </c>
      <c r="AC860" s="107" t="s">
        <v>361</v>
      </c>
      <c r="AD860" s="107" t="s">
        <v>62</v>
      </c>
      <c r="AE860" s="264"/>
    </row>
    <row r="861" s="185" customFormat="1" ht="18" customHeight="1" spans="1:230">
      <c r="A861" s="60" t="s">
        <v>52</v>
      </c>
      <c r="B861" s="107" t="s">
        <v>596</v>
      </c>
      <c r="C861" s="60" t="s">
        <v>64</v>
      </c>
      <c r="D861" s="60" t="s">
        <v>50</v>
      </c>
      <c r="E861" s="60" t="s">
        <v>209</v>
      </c>
      <c r="F861" s="60">
        <v>1</v>
      </c>
      <c r="G861" s="60">
        <v>1</v>
      </c>
      <c r="H861" s="107" t="s">
        <v>117</v>
      </c>
      <c r="I861" s="60">
        <v>71</v>
      </c>
      <c r="J861" s="60">
        <v>264</v>
      </c>
      <c r="K861" s="60" t="s">
        <v>44</v>
      </c>
      <c r="L861" s="60" t="s">
        <v>44</v>
      </c>
      <c r="M861" s="60">
        <v>100</v>
      </c>
      <c r="N861" s="60">
        <v>0</v>
      </c>
      <c r="O861" s="60">
        <v>0</v>
      </c>
      <c r="P861" s="60">
        <v>100</v>
      </c>
      <c r="Q861" s="60">
        <v>0</v>
      </c>
      <c r="R861" s="60" t="s">
        <v>39</v>
      </c>
      <c r="S861" s="60">
        <v>849</v>
      </c>
      <c r="T861" s="60">
        <v>3452</v>
      </c>
      <c r="U861" s="60">
        <v>71</v>
      </c>
      <c r="V861" s="60">
        <v>264</v>
      </c>
      <c r="W861" s="60">
        <v>0</v>
      </c>
      <c r="X861" s="60">
        <v>0</v>
      </c>
      <c r="Y861" s="60">
        <v>0</v>
      </c>
      <c r="Z861" s="60">
        <v>0</v>
      </c>
      <c r="AA861" s="60">
        <v>0</v>
      </c>
      <c r="AB861" s="60">
        <v>0</v>
      </c>
      <c r="AC861" s="107" t="s">
        <v>118</v>
      </c>
      <c r="AD861" s="107" t="s">
        <v>560</v>
      </c>
      <c r="AE861" s="265"/>
      <c r="AF861" s="205"/>
      <c r="AG861" s="205"/>
      <c r="AH861" s="205"/>
      <c r="AI861" s="205"/>
      <c r="AJ861" s="205"/>
      <c r="AK861" s="205"/>
      <c r="AL861" s="205"/>
      <c r="AM861" s="205"/>
      <c r="AN861" s="205"/>
      <c r="AO861" s="205"/>
      <c r="AP861" s="205"/>
      <c r="AQ861" s="205"/>
      <c r="AR861" s="205"/>
      <c r="AS861" s="205"/>
      <c r="AT861" s="205"/>
      <c r="AU861" s="205"/>
      <c r="AV861" s="205"/>
      <c r="AW861" s="205"/>
      <c r="AX861" s="205"/>
      <c r="AY861" s="205"/>
      <c r="AZ861" s="205"/>
      <c r="BA861" s="205"/>
      <c r="BB861" s="205"/>
      <c r="BC861" s="205"/>
      <c r="BD861" s="205"/>
      <c r="BE861" s="205"/>
      <c r="BF861" s="205"/>
      <c r="BG861" s="205"/>
      <c r="BH861" s="205"/>
      <c r="BI861" s="205"/>
      <c r="BJ861" s="205"/>
      <c r="BK861" s="205"/>
      <c r="BL861" s="205"/>
      <c r="BM861" s="205"/>
      <c r="BN861" s="205"/>
      <c r="BO861" s="205"/>
      <c r="BP861" s="205"/>
      <c r="BQ861" s="205"/>
      <c r="BR861" s="205"/>
      <c r="BS861" s="205"/>
      <c r="BT861" s="205"/>
      <c r="BU861" s="205"/>
      <c r="BV861" s="205"/>
      <c r="BW861" s="205"/>
      <c r="BX861" s="205"/>
      <c r="BY861" s="205"/>
      <c r="BZ861" s="205"/>
      <c r="CA861" s="205"/>
      <c r="CB861" s="205"/>
      <c r="CC861" s="205"/>
      <c r="CD861" s="205"/>
      <c r="CE861" s="205"/>
      <c r="CF861" s="205"/>
      <c r="CG861" s="205"/>
      <c r="CH861" s="205"/>
      <c r="CI861" s="205"/>
      <c r="CJ861" s="205"/>
      <c r="CK861" s="205"/>
      <c r="CL861" s="205"/>
      <c r="CM861" s="205"/>
      <c r="CN861" s="205"/>
      <c r="CO861" s="205"/>
      <c r="CP861" s="205"/>
      <c r="CQ861" s="205"/>
      <c r="CR861" s="205"/>
      <c r="CS861" s="205"/>
      <c r="CT861" s="205"/>
      <c r="CU861" s="205"/>
      <c r="CV861" s="205"/>
      <c r="CW861" s="205"/>
      <c r="CX861" s="205"/>
      <c r="CY861" s="205"/>
      <c r="CZ861" s="205"/>
      <c r="DA861" s="205"/>
      <c r="DB861" s="205"/>
      <c r="DC861" s="205"/>
      <c r="DD861" s="205"/>
      <c r="DE861" s="205"/>
      <c r="DF861" s="205"/>
      <c r="DG861" s="205"/>
      <c r="DH861" s="205"/>
      <c r="DI861" s="205"/>
      <c r="DJ861" s="205"/>
      <c r="DK861" s="205"/>
      <c r="DL861" s="205"/>
      <c r="DM861" s="205"/>
      <c r="DN861" s="205"/>
      <c r="DO861" s="205"/>
      <c r="DP861" s="205"/>
      <c r="DQ861" s="205"/>
      <c r="DR861" s="205"/>
      <c r="DS861" s="205"/>
      <c r="DT861" s="205"/>
      <c r="DU861" s="205"/>
      <c r="DV861" s="205"/>
      <c r="DW861" s="205"/>
      <c r="DX861" s="205"/>
      <c r="DY861" s="205"/>
      <c r="DZ861" s="205"/>
      <c r="EA861" s="205"/>
      <c r="EB861" s="205"/>
      <c r="EC861" s="205"/>
      <c r="ED861" s="205"/>
      <c r="EE861" s="205"/>
      <c r="EF861" s="205"/>
      <c r="EG861" s="205"/>
      <c r="EH861" s="205"/>
      <c r="EI861" s="205"/>
      <c r="EJ861" s="205"/>
      <c r="EK861" s="205"/>
      <c r="EL861" s="205"/>
      <c r="EM861" s="205"/>
      <c r="EN861" s="205"/>
      <c r="EO861" s="205"/>
      <c r="EP861" s="205"/>
      <c r="EQ861" s="205"/>
      <c r="ER861" s="205"/>
      <c r="ES861" s="205"/>
      <c r="ET861" s="205"/>
      <c r="EU861" s="205"/>
      <c r="EV861" s="205"/>
      <c r="EW861" s="205"/>
      <c r="EX861" s="205"/>
      <c r="EY861" s="205"/>
      <c r="EZ861" s="205"/>
      <c r="FA861" s="205"/>
      <c r="FB861" s="205"/>
      <c r="FC861" s="205"/>
      <c r="FD861" s="205"/>
      <c r="FE861" s="205"/>
      <c r="FF861" s="205"/>
      <c r="FG861" s="205"/>
      <c r="FH861" s="205"/>
      <c r="FI861" s="205"/>
      <c r="FJ861" s="205"/>
      <c r="FK861" s="205"/>
      <c r="FL861" s="205"/>
      <c r="FM861" s="205"/>
      <c r="FN861" s="205"/>
      <c r="FO861" s="205"/>
      <c r="FP861" s="205"/>
      <c r="FQ861" s="205"/>
      <c r="FR861" s="205"/>
      <c r="FS861" s="205"/>
      <c r="FT861" s="205"/>
      <c r="FU861" s="205"/>
      <c r="FV861" s="205"/>
      <c r="FW861" s="205"/>
      <c r="FX861" s="205"/>
      <c r="FY861" s="205"/>
      <c r="FZ861" s="205"/>
      <c r="GA861" s="205"/>
      <c r="GB861" s="205"/>
      <c r="GC861" s="205"/>
      <c r="GD861" s="205"/>
      <c r="GE861" s="205"/>
      <c r="GF861" s="205"/>
      <c r="GG861" s="205"/>
      <c r="GH861" s="205"/>
      <c r="GI861" s="205"/>
      <c r="GJ861" s="205"/>
      <c r="GK861" s="205"/>
      <c r="GL861" s="205"/>
      <c r="GM861" s="205"/>
      <c r="GN861" s="205"/>
      <c r="GO861" s="205"/>
      <c r="GP861" s="205"/>
      <c r="GQ861" s="205"/>
      <c r="GR861" s="205"/>
      <c r="GS861" s="205"/>
      <c r="GT861" s="205"/>
      <c r="GU861" s="205"/>
      <c r="GV861" s="205"/>
      <c r="GW861" s="205"/>
      <c r="GX861" s="205"/>
      <c r="GY861" s="205"/>
      <c r="GZ861" s="205"/>
      <c r="HA861" s="205"/>
      <c r="HB861" s="205"/>
      <c r="HC861" s="205"/>
      <c r="HD861" s="205"/>
      <c r="HE861" s="205"/>
      <c r="HF861" s="205"/>
      <c r="HG861" s="205"/>
      <c r="HH861" s="205"/>
      <c r="HI861" s="205"/>
      <c r="HJ861" s="205"/>
      <c r="HK861" s="205"/>
      <c r="HL861" s="205"/>
      <c r="HM861" s="205"/>
      <c r="HN861" s="205"/>
      <c r="HO861" s="205"/>
      <c r="HP861" s="205"/>
      <c r="HQ861" s="205"/>
      <c r="HR861" s="205"/>
      <c r="HS861" s="205"/>
      <c r="HT861" s="205"/>
      <c r="HU861" s="205"/>
      <c r="HV861" s="205"/>
    </row>
    <row r="862" s="185" customFormat="1" ht="18" customHeight="1" spans="1:230">
      <c r="A862" s="60" t="s">
        <v>52</v>
      </c>
      <c r="B862" s="107" t="s">
        <v>597</v>
      </c>
      <c r="C862" s="60" t="s">
        <v>64</v>
      </c>
      <c r="D862" s="60" t="s">
        <v>50</v>
      </c>
      <c r="E862" s="60" t="s">
        <v>209</v>
      </c>
      <c r="F862" s="60">
        <v>1</v>
      </c>
      <c r="G862" s="60">
        <v>1</v>
      </c>
      <c r="H862" s="107" t="s">
        <v>117</v>
      </c>
      <c r="I862" s="60">
        <v>71</v>
      </c>
      <c r="J862" s="60">
        <v>264</v>
      </c>
      <c r="K862" s="60" t="s">
        <v>44</v>
      </c>
      <c r="L862" s="60" t="s">
        <v>44</v>
      </c>
      <c r="M862" s="60">
        <v>260</v>
      </c>
      <c r="N862" s="60">
        <v>0</v>
      </c>
      <c r="O862" s="60">
        <v>0</v>
      </c>
      <c r="P862" s="60">
        <v>260</v>
      </c>
      <c r="Q862" s="60">
        <v>0</v>
      </c>
      <c r="R862" s="60" t="s">
        <v>39</v>
      </c>
      <c r="S862" s="60">
        <v>849</v>
      </c>
      <c r="T862" s="60">
        <v>3452</v>
      </c>
      <c r="U862" s="60">
        <v>71</v>
      </c>
      <c r="V862" s="60">
        <v>264</v>
      </c>
      <c r="W862" s="60">
        <v>0</v>
      </c>
      <c r="X862" s="60">
        <v>0</v>
      </c>
      <c r="Y862" s="60">
        <v>0</v>
      </c>
      <c r="Z862" s="60">
        <v>0</v>
      </c>
      <c r="AA862" s="60">
        <v>0</v>
      </c>
      <c r="AB862" s="60">
        <v>0</v>
      </c>
      <c r="AC862" s="107" t="s">
        <v>231</v>
      </c>
      <c r="AD862" s="107" t="s">
        <v>560</v>
      </c>
      <c r="AE862" s="265"/>
      <c r="AF862" s="205"/>
      <c r="AG862" s="205"/>
      <c r="AH862" s="205"/>
      <c r="AI862" s="205"/>
      <c r="AJ862" s="205"/>
      <c r="AK862" s="205"/>
      <c r="AL862" s="205"/>
      <c r="AM862" s="205"/>
      <c r="AN862" s="205"/>
      <c r="AO862" s="205"/>
      <c r="AP862" s="205"/>
      <c r="AQ862" s="205"/>
      <c r="AR862" s="205"/>
      <c r="AS862" s="205"/>
      <c r="AT862" s="205"/>
      <c r="AU862" s="205"/>
      <c r="AV862" s="205"/>
      <c r="AW862" s="205"/>
      <c r="AX862" s="205"/>
      <c r="AY862" s="205"/>
      <c r="AZ862" s="205"/>
      <c r="BA862" s="205"/>
      <c r="BB862" s="205"/>
      <c r="BC862" s="205"/>
      <c r="BD862" s="205"/>
      <c r="BE862" s="205"/>
      <c r="BF862" s="205"/>
      <c r="BG862" s="205"/>
      <c r="BH862" s="205"/>
      <c r="BI862" s="205"/>
      <c r="BJ862" s="205"/>
      <c r="BK862" s="205"/>
      <c r="BL862" s="205"/>
      <c r="BM862" s="205"/>
      <c r="BN862" s="205"/>
      <c r="BO862" s="205"/>
      <c r="BP862" s="205"/>
      <c r="BQ862" s="205"/>
      <c r="BR862" s="205"/>
      <c r="BS862" s="205"/>
      <c r="BT862" s="205"/>
      <c r="BU862" s="205"/>
      <c r="BV862" s="205"/>
      <c r="BW862" s="205"/>
      <c r="BX862" s="205"/>
      <c r="BY862" s="205"/>
      <c r="BZ862" s="205"/>
      <c r="CA862" s="205"/>
      <c r="CB862" s="205"/>
      <c r="CC862" s="205"/>
      <c r="CD862" s="205"/>
      <c r="CE862" s="205"/>
      <c r="CF862" s="205"/>
      <c r="CG862" s="205"/>
      <c r="CH862" s="205"/>
      <c r="CI862" s="205"/>
      <c r="CJ862" s="205"/>
      <c r="CK862" s="205"/>
      <c r="CL862" s="205"/>
      <c r="CM862" s="205"/>
      <c r="CN862" s="205"/>
      <c r="CO862" s="205"/>
      <c r="CP862" s="205"/>
      <c r="CQ862" s="205"/>
      <c r="CR862" s="205"/>
      <c r="CS862" s="205"/>
      <c r="CT862" s="205"/>
      <c r="CU862" s="205"/>
      <c r="CV862" s="205"/>
      <c r="CW862" s="205"/>
      <c r="CX862" s="205"/>
      <c r="CY862" s="205"/>
      <c r="CZ862" s="205"/>
      <c r="DA862" s="205"/>
      <c r="DB862" s="205"/>
      <c r="DC862" s="205"/>
      <c r="DD862" s="205"/>
      <c r="DE862" s="205"/>
      <c r="DF862" s="205"/>
      <c r="DG862" s="205"/>
      <c r="DH862" s="205"/>
      <c r="DI862" s="205"/>
      <c r="DJ862" s="205"/>
      <c r="DK862" s="205"/>
      <c r="DL862" s="205"/>
      <c r="DM862" s="205"/>
      <c r="DN862" s="205"/>
      <c r="DO862" s="205"/>
      <c r="DP862" s="205"/>
      <c r="DQ862" s="205"/>
      <c r="DR862" s="205"/>
      <c r="DS862" s="205"/>
      <c r="DT862" s="205"/>
      <c r="DU862" s="205"/>
      <c r="DV862" s="205"/>
      <c r="DW862" s="205"/>
      <c r="DX862" s="205"/>
      <c r="DY862" s="205"/>
      <c r="DZ862" s="205"/>
      <c r="EA862" s="205"/>
      <c r="EB862" s="205"/>
      <c r="EC862" s="205"/>
      <c r="ED862" s="205"/>
      <c r="EE862" s="205"/>
      <c r="EF862" s="205"/>
      <c r="EG862" s="205"/>
      <c r="EH862" s="205"/>
      <c r="EI862" s="205"/>
      <c r="EJ862" s="205"/>
      <c r="EK862" s="205"/>
      <c r="EL862" s="205"/>
      <c r="EM862" s="205"/>
      <c r="EN862" s="205"/>
      <c r="EO862" s="205"/>
      <c r="EP862" s="205"/>
      <c r="EQ862" s="205"/>
      <c r="ER862" s="205"/>
      <c r="ES862" s="205"/>
      <c r="ET862" s="205"/>
      <c r="EU862" s="205"/>
      <c r="EV862" s="205"/>
      <c r="EW862" s="205"/>
      <c r="EX862" s="205"/>
      <c r="EY862" s="205"/>
      <c r="EZ862" s="205"/>
      <c r="FA862" s="205"/>
      <c r="FB862" s="205"/>
      <c r="FC862" s="205"/>
      <c r="FD862" s="205"/>
      <c r="FE862" s="205"/>
      <c r="FF862" s="205"/>
      <c r="FG862" s="205"/>
      <c r="FH862" s="205"/>
      <c r="FI862" s="205"/>
      <c r="FJ862" s="205"/>
      <c r="FK862" s="205"/>
      <c r="FL862" s="205"/>
      <c r="FM862" s="205"/>
      <c r="FN862" s="205"/>
      <c r="FO862" s="205"/>
      <c r="FP862" s="205"/>
      <c r="FQ862" s="205"/>
      <c r="FR862" s="205"/>
      <c r="FS862" s="205"/>
      <c r="FT862" s="205"/>
      <c r="FU862" s="205"/>
      <c r="FV862" s="205"/>
      <c r="FW862" s="205"/>
      <c r="FX862" s="205"/>
      <c r="FY862" s="205"/>
      <c r="FZ862" s="205"/>
      <c r="GA862" s="205"/>
      <c r="GB862" s="205"/>
      <c r="GC862" s="205"/>
      <c r="GD862" s="205"/>
      <c r="GE862" s="205"/>
      <c r="GF862" s="205"/>
      <c r="GG862" s="205"/>
      <c r="GH862" s="205"/>
      <c r="GI862" s="205"/>
      <c r="GJ862" s="205"/>
      <c r="GK862" s="205"/>
      <c r="GL862" s="205"/>
      <c r="GM862" s="205"/>
      <c r="GN862" s="205"/>
      <c r="GO862" s="205"/>
      <c r="GP862" s="205"/>
      <c r="GQ862" s="205"/>
      <c r="GR862" s="205"/>
      <c r="GS862" s="205"/>
      <c r="GT862" s="205"/>
      <c r="GU862" s="205"/>
      <c r="GV862" s="205"/>
      <c r="GW862" s="205"/>
      <c r="GX862" s="205"/>
      <c r="GY862" s="205"/>
      <c r="GZ862" s="205"/>
      <c r="HA862" s="205"/>
      <c r="HB862" s="205"/>
      <c r="HC862" s="205"/>
      <c r="HD862" s="205"/>
      <c r="HE862" s="205"/>
      <c r="HF862" s="205"/>
      <c r="HG862" s="205"/>
      <c r="HH862" s="205"/>
      <c r="HI862" s="205"/>
      <c r="HJ862" s="205"/>
      <c r="HK862" s="205"/>
      <c r="HL862" s="205"/>
      <c r="HM862" s="205"/>
      <c r="HN862" s="205"/>
      <c r="HO862" s="205"/>
      <c r="HP862" s="205"/>
      <c r="HQ862" s="205"/>
      <c r="HR862" s="205"/>
      <c r="HS862" s="205"/>
      <c r="HT862" s="205"/>
      <c r="HU862" s="205"/>
      <c r="HV862" s="205"/>
    </row>
    <row r="863" s="205" customFormat="1" ht="24" spans="1:31">
      <c r="A863" s="60" t="s">
        <v>52</v>
      </c>
      <c r="B863" s="107" t="s">
        <v>598</v>
      </c>
      <c r="C863" s="60" t="s">
        <v>63</v>
      </c>
      <c r="D863" s="60" t="s">
        <v>50</v>
      </c>
      <c r="E863" s="60" t="s">
        <v>209</v>
      </c>
      <c r="F863" s="60">
        <v>1</v>
      </c>
      <c r="G863" s="60">
        <v>1</v>
      </c>
      <c r="H863" s="107" t="s">
        <v>117</v>
      </c>
      <c r="I863" s="60">
        <v>48</v>
      </c>
      <c r="J863" s="60">
        <v>227</v>
      </c>
      <c r="K863" s="60" t="s">
        <v>44</v>
      </c>
      <c r="L863" s="60" t="s">
        <v>44</v>
      </c>
      <c r="M863" s="60">
        <v>50</v>
      </c>
      <c r="N863" s="60">
        <v>0</v>
      </c>
      <c r="O863" s="60">
        <v>0</v>
      </c>
      <c r="P863" s="60">
        <v>50</v>
      </c>
      <c r="Q863" s="60">
        <v>0</v>
      </c>
      <c r="R863" s="60" t="s">
        <v>39</v>
      </c>
      <c r="S863" s="60">
        <v>68</v>
      </c>
      <c r="T863" s="60">
        <v>295</v>
      </c>
      <c r="U863" s="60">
        <v>48</v>
      </c>
      <c r="V863" s="60">
        <v>227</v>
      </c>
      <c r="W863" s="60">
        <v>0</v>
      </c>
      <c r="X863" s="60">
        <v>0</v>
      </c>
      <c r="Y863" s="60">
        <v>48</v>
      </c>
      <c r="Z863" s="60">
        <v>227</v>
      </c>
      <c r="AA863" s="60">
        <v>0</v>
      </c>
      <c r="AB863" s="60">
        <v>0</v>
      </c>
      <c r="AC863" s="107" t="s">
        <v>361</v>
      </c>
      <c r="AD863" s="107" t="s">
        <v>560</v>
      </c>
      <c r="AE863" s="265"/>
    </row>
    <row r="864" s="6" customFormat="1" ht="24" spans="1:32">
      <c r="A864" s="59" t="s">
        <v>52</v>
      </c>
      <c r="B864" s="107" t="s">
        <v>599</v>
      </c>
      <c r="C864" s="107" t="s">
        <v>56</v>
      </c>
      <c r="D864" s="107" t="s">
        <v>50</v>
      </c>
      <c r="E864" s="107" t="s">
        <v>209</v>
      </c>
      <c r="F864" s="107">
        <v>1</v>
      </c>
      <c r="G864" s="57">
        <v>1</v>
      </c>
      <c r="H864" s="107" t="s">
        <v>117</v>
      </c>
      <c r="I864" s="57">
        <v>108</v>
      </c>
      <c r="J864" s="57">
        <v>403</v>
      </c>
      <c r="K864" s="44" t="s">
        <v>38</v>
      </c>
      <c r="L864" s="44" t="s">
        <v>38</v>
      </c>
      <c r="M864" s="196">
        <v>80</v>
      </c>
      <c r="N864" s="196">
        <v>0</v>
      </c>
      <c r="O864" s="197">
        <v>0</v>
      </c>
      <c r="P864" s="197">
        <v>80</v>
      </c>
      <c r="Q864" s="197">
        <v>0</v>
      </c>
      <c r="R864" s="57" t="s">
        <v>39</v>
      </c>
      <c r="S864" s="57">
        <v>108</v>
      </c>
      <c r="T864" s="57">
        <v>403</v>
      </c>
      <c r="U864" s="44">
        <v>108</v>
      </c>
      <c r="V864" s="44">
        <v>403</v>
      </c>
      <c r="W864" s="44">
        <v>0</v>
      </c>
      <c r="X864" s="44">
        <v>0</v>
      </c>
      <c r="Y864" s="44">
        <v>0</v>
      </c>
      <c r="Z864" s="44">
        <v>0</v>
      </c>
      <c r="AA864" s="44">
        <v>0</v>
      </c>
      <c r="AB864" s="44">
        <v>0</v>
      </c>
      <c r="AC864" s="75" t="s">
        <v>231</v>
      </c>
      <c r="AD864" s="60" t="s">
        <v>7</v>
      </c>
      <c r="AE864" s="75"/>
      <c r="AF864" s="3"/>
    </row>
    <row r="865" s="6" customFormat="1" ht="24" spans="1:32">
      <c r="A865" s="59" t="s">
        <v>52</v>
      </c>
      <c r="B865" s="107" t="s">
        <v>600</v>
      </c>
      <c r="C865" s="107" t="s">
        <v>62</v>
      </c>
      <c r="D865" s="107" t="s">
        <v>262</v>
      </c>
      <c r="E865" s="107" t="s">
        <v>209</v>
      </c>
      <c r="F865" s="107">
        <v>1</v>
      </c>
      <c r="G865" s="107">
        <v>1</v>
      </c>
      <c r="H865" s="107" t="s">
        <v>117</v>
      </c>
      <c r="I865" s="107">
        <v>4</v>
      </c>
      <c r="J865" s="107">
        <v>11</v>
      </c>
      <c r="K865" s="44" t="s">
        <v>38</v>
      </c>
      <c r="L865" s="44" t="s">
        <v>38</v>
      </c>
      <c r="M865" s="196">
        <v>60</v>
      </c>
      <c r="N865" s="196">
        <v>0</v>
      </c>
      <c r="O865" s="196">
        <v>0</v>
      </c>
      <c r="P865" s="196">
        <v>60</v>
      </c>
      <c r="Q865" s="196">
        <v>0</v>
      </c>
      <c r="R865" s="107" t="s">
        <v>39</v>
      </c>
      <c r="S865" s="107">
        <v>75</v>
      </c>
      <c r="T865" s="107">
        <v>376</v>
      </c>
      <c r="U865" s="60">
        <v>4</v>
      </c>
      <c r="V865" s="60">
        <v>11</v>
      </c>
      <c r="W865" s="60">
        <v>0</v>
      </c>
      <c r="X865" s="60">
        <v>0</v>
      </c>
      <c r="Y865" s="60">
        <v>0</v>
      </c>
      <c r="Z865" s="60">
        <v>0</v>
      </c>
      <c r="AA865" s="60">
        <v>0</v>
      </c>
      <c r="AB865" s="60">
        <v>0</v>
      </c>
      <c r="AC865" s="60" t="s">
        <v>361</v>
      </c>
      <c r="AD865" s="60" t="s">
        <v>245</v>
      </c>
      <c r="AE865" s="75"/>
      <c r="AF865" s="3"/>
    </row>
    <row r="866" s="6" customFormat="1" ht="24" spans="1:32">
      <c r="A866" s="59" t="s">
        <v>52</v>
      </c>
      <c r="B866" s="107" t="s">
        <v>601</v>
      </c>
      <c r="C866" s="107" t="s">
        <v>62</v>
      </c>
      <c r="D866" s="107" t="s">
        <v>50</v>
      </c>
      <c r="E866" s="107" t="s">
        <v>209</v>
      </c>
      <c r="F866" s="107">
        <v>1</v>
      </c>
      <c r="G866" s="107">
        <v>1</v>
      </c>
      <c r="H866" s="107" t="s">
        <v>117</v>
      </c>
      <c r="I866" s="107">
        <v>91</v>
      </c>
      <c r="J866" s="107">
        <v>306</v>
      </c>
      <c r="K866" s="44" t="s">
        <v>38</v>
      </c>
      <c r="L866" s="44" t="s">
        <v>38</v>
      </c>
      <c r="M866" s="196">
        <v>50</v>
      </c>
      <c r="N866" s="196">
        <v>0</v>
      </c>
      <c r="O866" s="196">
        <v>0</v>
      </c>
      <c r="P866" s="196">
        <v>50</v>
      </c>
      <c r="Q866" s="196">
        <v>0</v>
      </c>
      <c r="R866" s="107" t="s">
        <v>39</v>
      </c>
      <c r="S866" s="107">
        <v>91</v>
      </c>
      <c r="T866" s="107">
        <v>306</v>
      </c>
      <c r="U866" s="60">
        <v>91</v>
      </c>
      <c r="V866" s="60">
        <v>306</v>
      </c>
      <c r="W866" s="60">
        <v>0</v>
      </c>
      <c r="X866" s="60">
        <v>0</v>
      </c>
      <c r="Y866" s="60">
        <v>0</v>
      </c>
      <c r="Z866" s="60">
        <v>0</v>
      </c>
      <c r="AA866" s="60">
        <v>0</v>
      </c>
      <c r="AB866" s="60">
        <v>0</v>
      </c>
      <c r="AC866" s="60" t="s">
        <v>361</v>
      </c>
      <c r="AD866" s="60" t="s">
        <v>245</v>
      </c>
      <c r="AE866" s="75"/>
      <c r="AF866" s="3"/>
    </row>
    <row r="867" s="6" customFormat="1" ht="36" spans="1:32">
      <c r="A867" s="59" t="s">
        <v>52</v>
      </c>
      <c r="B867" s="107" t="s">
        <v>602</v>
      </c>
      <c r="C867" s="107" t="s">
        <v>59</v>
      </c>
      <c r="D867" s="107" t="s">
        <v>50</v>
      </c>
      <c r="E867" s="107" t="s">
        <v>209</v>
      </c>
      <c r="F867" s="107">
        <v>1</v>
      </c>
      <c r="G867" s="107">
        <v>1</v>
      </c>
      <c r="H867" s="107" t="s">
        <v>117</v>
      </c>
      <c r="I867" s="107">
        <v>32</v>
      </c>
      <c r="J867" s="107">
        <v>120</v>
      </c>
      <c r="K867" s="44" t="s">
        <v>38</v>
      </c>
      <c r="L867" s="44" t="s">
        <v>38</v>
      </c>
      <c r="M867" s="196">
        <v>60</v>
      </c>
      <c r="N867" s="196">
        <v>0</v>
      </c>
      <c r="O867" s="198">
        <v>0</v>
      </c>
      <c r="P867" s="198">
        <v>60</v>
      </c>
      <c r="Q867" s="198">
        <v>0</v>
      </c>
      <c r="R867" s="176" t="s">
        <v>39</v>
      </c>
      <c r="S867" s="107">
        <v>59</v>
      </c>
      <c r="T867" s="107">
        <v>255</v>
      </c>
      <c r="U867" s="60">
        <v>32</v>
      </c>
      <c r="V867" s="60">
        <v>120</v>
      </c>
      <c r="W867" s="75">
        <v>0</v>
      </c>
      <c r="X867" s="75">
        <v>0</v>
      </c>
      <c r="Y867" s="75">
        <v>0</v>
      </c>
      <c r="Z867" s="75">
        <v>0</v>
      </c>
      <c r="AA867" s="75">
        <v>0</v>
      </c>
      <c r="AB867" s="75">
        <v>0</v>
      </c>
      <c r="AC867" s="75" t="s">
        <v>254</v>
      </c>
      <c r="AD867" s="60" t="s">
        <v>59</v>
      </c>
      <c r="AE867" s="75"/>
      <c r="AF867" s="3"/>
    </row>
    <row r="868" s="6" customFormat="1" ht="24" spans="1:32">
      <c r="A868" s="59" t="s">
        <v>52</v>
      </c>
      <c r="B868" s="107" t="s">
        <v>603</v>
      </c>
      <c r="C868" s="107" t="s">
        <v>61</v>
      </c>
      <c r="D868" s="107" t="s">
        <v>50</v>
      </c>
      <c r="E868" s="107" t="s">
        <v>209</v>
      </c>
      <c r="F868" s="107">
        <v>1</v>
      </c>
      <c r="G868" s="107">
        <v>1</v>
      </c>
      <c r="H868" s="107" t="s">
        <v>117</v>
      </c>
      <c r="I868" s="107">
        <v>15</v>
      </c>
      <c r="J868" s="107">
        <v>60</v>
      </c>
      <c r="K868" s="44" t="s">
        <v>38</v>
      </c>
      <c r="L868" s="44" t="s">
        <v>38</v>
      </c>
      <c r="M868" s="196">
        <v>40.28</v>
      </c>
      <c r="N868" s="196">
        <v>0</v>
      </c>
      <c r="O868" s="198">
        <v>0</v>
      </c>
      <c r="P868" s="198">
        <v>40.28</v>
      </c>
      <c r="Q868" s="198">
        <v>0</v>
      </c>
      <c r="R868" s="107" t="s">
        <v>39</v>
      </c>
      <c r="S868" s="107">
        <v>35</v>
      </c>
      <c r="T868" s="107">
        <v>158</v>
      </c>
      <c r="U868" s="60">
        <v>15</v>
      </c>
      <c r="V868" s="60">
        <v>60</v>
      </c>
      <c r="W868" s="60">
        <v>15</v>
      </c>
      <c r="X868" s="60">
        <v>60</v>
      </c>
      <c r="Y868" s="60">
        <v>0</v>
      </c>
      <c r="Z868" s="60">
        <v>0</v>
      </c>
      <c r="AA868" s="60">
        <v>0</v>
      </c>
      <c r="AB868" s="60">
        <v>0</v>
      </c>
      <c r="AC868" s="60" t="s">
        <v>361</v>
      </c>
      <c r="AD868" s="60" t="s">
        <v>61</v>
      </c>
      <c r="AE868" s="75"/>
      <c r="AF868" s="3"/>
    </row>
    <row r="869" s="6" customFormat="1" ht="36.75" spans="1:32">
      <c r="A869" s="59" t="s">
        <v>52</v>
      </c>
      <c r="B869" s="107" t="s">
        <v>604</v>
      </c>
      <c r="C869" s="107" t="s">
        <v>63</v>
      </c>
      <c r="D869" s="107" t="s">
        <v>50</v>
      </c>
      <c r="E869" s="107" t="s">
        <v>209</v>
      </c>
      <c r="F869" s="188">
        <v>1</v>
      </c>
      <c r="G869" s="188">
        <v>1</v>
      </c>
      <c r="H869" s="107" t="s">
        <v>117</v>
      </c>
      <c r="I869" s="107">
        <v>17</v>
      </c>
      <c r="J869" s="107">
        <v>66</v>
      </c>
      <c r="K869" s="44" t="s">
        <v>38</v>
      </c>
      <c r="L869" s="44" t="s">
        <v>38</v>
      </c>
      <c r="M869" s="196">
        <v>70</v>
      </c>
      <c r="N869" s="196">
        <v>0</v>
      </c>
      <c r="O869" s="199">
        <v>0</v>
      </c>
      <c r="P869" s="199">
        <v>70</v>
      </c>
      <c r="Q869" s="199">
        <v>0</v>
      </c>
      <c r="R869" s="176" t="s">
        <v>39</v>
      </c>
      <c r="S869" s="107">
        <v>93</v>
      </c>
      <c r="T869" s="107">
        <v>382</v>
      </c>
      <c r="U869" s="60">
        <v>17</v>
      </c>
      <c r="V869" s="60">
        <v>66</v>
      </c>
      <c r="W869" s="60">
        <v>0</v>
      </c>
      <c r="X869" s="60">
        <v>0</v>
      </c>
      <c r="Y869" s="60">
        <v>17</v>
      </c>
      <c r="Z869" s="60">
        <v>66</v>
      </c>
      <c r="AA869" s="60">
        <v>0</v>
      </c>
      <c r="AB869" s="60">
        <v>0</v>
      </c>
      <c r="AC869" s="75" t="s">
        <v>361</v>
      </c>
      <c r="AD869" s="60" t="s">
        <v>560</v>
      </c>
      <c r="AE869" s="60"/>
      <c r="AF869" s="3"/>
    </row>
    <row r="870" s="6" customFormat="1" ht="36.75" spans="1:32">
      <c r="A870" s="59" t="s">
        <v>52</v>
      </c>
      <c r="B870" s="107" t="s">
        <v>605</v>
      </c>
      <c r="C870" s="107" t="s">
        <v>63</v>
      </c>
      <c r="D870" s="107" t="s">
        <v>50</v>
      </c>
      <c r="E870" s="107" t="s">
        <v>209</v>
      </c>
      <c r="F870" s="188">
        <v>1</v>
      </c>
      <c r="G870" s="188">
        <v>1</v>
      </c>
      <c r="H870" s="107" t="s">
        <v>117</v>
      </c>
      <c r="I870" s="107">
        <v>17</v>
      </c>
      <c r="J870" s="107">
        <v>66</v>
      </c>
      <c r="K870" s="44" t="s">
        <v>38</v>
      </c>
      <c r="L870" s="44" t="s">
        <v>38</v>
      </c>
      <c r="M870" s="196">
        <v>10</v>
      </c>
      <c r="N870" s="196">
        <v>0</v>
      </c>
      <c r="O870" s="199">
        <v>0</v>
      </c>
      <c r="P870" s="199">
        <v>10</v>
      </c>
      <c r="Q870" s="199">
        <v>0</v>
      </c>
      <c r="R870" s="176" t="s">
        <v>39</v>
      </c>
      <c r="S870" s="107">
        <v>93</v>
      </c>
      <c r="T870" s="107">
        <v>382</v>
      </c>
      <c r="U870" s="60">
        <v>17</v>
      </c>
      <c r="V870" s="60">
        <v>66</v>
      </c>
      <c r="W870" s="60">
        <v>0</v>
      </c>
      <c r="X870" s="60">
        <v>0</v>
      </c>
      <c r="Y870" s="60">
        <v>17</v>
      </c>
      <c r="Z870" s="60">
        <v>66</v>
      </c>
      <c r="AA870" s="60">
        <v>0</v>
      </c>
      <c r="AB870" s="60">
        <v>0</v>
      </c>
      <c r="AC870" s="75" t="s">
        <v>361</v>
      </c>
      <c r="AD870" s="60" t="s">
        <v>560</v>
      </c>
      <c r="AE870" s="60"/>
      <c r="AF870" s="3"/>
    </row>
    <row r="871" s="6" customFormat="1" ht="24" spans="1:32">
      <c r="A871" s="59" t="s">
        <v>52</v>
      </c>
      <c r="B871" s="107" t="s">
        <v>606</v>
      </c>
      <c r="C871" s="107" t="s">
        <v>60</v>
      </c>
      <c r="D871" s="107" t="s">
        <v>262</v>
      </c>
      <c r="E871" s="107" t="s">
        <v>209</v>
      </c>
      <c r="F871" s="107">
        <v>1</v>
      </c>
      <c r="G871" s="107">
        <v>1</v>
      </c>
      <c r="H871" s="107" t="s">
        <v>117</v>
      </c>
      <c r="I871" s="107">
        <v>30</v>
      </c>
      <c r="J871" s="107">
        <v>132</v>
      </c>
      <c r="K871" s="44" t="s">
        <v>38</v>
      </c>
      <c r="L871" s="44" t="s">
        <v>38</v>
      </c>
      <c r="M871" s="196">
        <v>50</v>
      </c>
      <c r="N871" s="196">
        <v>0</v>
      </c>
      <c r="O871" s="196">
        <v>0</v>
      </c>
      <c r="P871" s="196">
        <v>50</v>
      </c>
      <c r="Q871" s="196">
        <v>0</v>
      </c>
      <c r="R871" s="107" t="s">
        <v>39</v>
      </c>
      <c r="S871" s="107">
        <v>30</v>
      </c>
      <c r="T871" s="107">
        <v>132</v>
      </c>
      <c r="U871" s="60">
        <v>30</v>
      </c>
      <c r="V871" s="60">
        <v>132</v>
      </c>
      <c r="W871" s="60">
        <v>30</v>
      </c>
      <c r="X871" s="60">
        <v>132</v>
      </c>
      <c r="Y871" s="60">
        <v>30</v>
      </c>
      <c r="Z871" s="60">
        <v>132</v>
      </c>
      <c r="AA871" s="60">
        <v>30</v>
      </c>
      <c r="AB871" s="60">
        <v>132</v>
      </c>
      <c r="AC871" s="60" t="s">
        <v>118</v>
      </c>
      <c r="AD871" s="60" t="s">
        <v>400</v>
      </c>
      <c r="AE871" s="60"/>
      <c r="AF871" s="3"/>
    </row>
    <row r="872" s="6" customFormat="1" spans="1:32">
      <c r="A872" s="59" t="s">
        <v>52</v>
      </c>
      <c r="B872" s="107" t="s">
        <v>607</v>
      </c>
      <c r="C872" s="107" t="s">
        <v>64</v>
      </c>
      <c r="D872" s="107" t="s">
        <v>50</v>
      </c>
      <c r="E872" s="107" t="s">
        <v>209</v>
      </c>
      <c r="F872" s="107">
        <v>1</v>
      </c>
      <c r="G872" s="107">
        <v>1</v>
      </c>
      <c r="H872" s="107" t="s">
        <v>117</v>
      </c>
      <c r="I872" s="107">
        <v>71</v>
      </c>
      <c r="J872" s="107">
        <v>264</v>
      </c>
      <c r="K872" s="44" t="s">
        <v>38</v>
      </c>
      <c r="L872" s="44" t="s">
        <v>38</v>
      </c>
      <c r="M872" s="196">
        <v>150</v>
      </c>
      <c r="N872" s="196">
        <v>0</v>
      </c>
      <c r="O872" s="196">
        <v>0</v>
      </c>
      <c r="P872" s="196">
        <v>150</v>
      </c>
      <c r="Q872" s="196">
        <v>0</v>
      </c>
      <c r="R872" s="107" t="s">
        <v>39</v>
      </c>
      <c r="S872" s="107">
        <v>849</v>
      </c>
      <c r="T872" s="107">
        <v>3452</v>
      </c>
      <c r="U872" s="60">
        <v>71</v>
      </c>
      <c r="V872" s="60">
        <v>264</v>
      </c>
      <c r="W872" s="60">
        <v>71</v>
      </c>
      <c r="X872" s="60">
        <v>264</v>
      </c>
      <c r="Y872" s="60">
        <v>0</v>
      </c>
      <c r="Z872" s="60">
        <v>0</v>
      </c>
      <c r="AA872" s="60">
        <v>0</v>
      </c>
      <c r="AB872" s="60">
        <v>0</v>
      </c>
      <c r="AC872" s="60" t="s">
        <v>118</v>
      </c>
      <c r="AD872" s="60" t="s">
        <v>560</v>
      </c>
      <c r="AE872" s="60"/>
      <c r="AF872" s="3"/>
    </row>
    <row r="873" s="6" customFormat="1" ht="36" spans="1:32">
      <c r="A873" s="59" t="s">
        <v>52</v>
      </c>
      <c r="B873" s="107" t="s">
        <v>608</v>
      </c>
      <c r="C873" s="107" t="s">
        <v>64</v>
      </c>
      <c r="D873" s="107" t="s">
        <v>50</v>
      </c>
      <c r="E873" s="107" t="s">
        <v>209</v>
      </c>
      <c r="F873" s="107">
        <v>1</v>
      </c>
      <c r="G873" s="107">
        <v>1</v>
      </c>
      <c r="H873" s="107" t="s">
        <v>117</v>
      </c>
      <c r="I873" s="107">
        <v>209</v>
      </c>
      <c r="J873" s="107">
        <v>973</v>
      </c>
      <c r="K873" s="44" t="s">
        <v>38</v>
      </c>
      <c r="L873" s="44" t="s">
        <v>38</v>
      </c>
      <c r="M873" s="196">
        <v>644</v>
      </c>
      <c r="N873" s="196">
        <v>0</v>
      </c>
      <c r="O873" s="196">
        <v>0</v>
      </c>
      <c r="P873" s="196">
        <v>644</v>
      </c>
      <c r="Q873" s="196">
        <v>0</v>
      </c>
      <c r="R873" s="107" t="s">
        <v>39</v>
      </c>
      <c r="S873" s="107">
        <v>1150</v>
      </c>
      <c r="T873" s="107">
        <v>5089</v>
      </c>
      <c r="U873" s="60">
        <v>209</v>
      </c>
      <c r="V873" s="60">
        <v>973</v>
      </c>
      <c r="W873" s="60">
        <v>0</v>
      </c>
      <c r="X873" s="60">
        <v>0</v>
      </c>
      <c r="Y873" s="60">
        <v>0</v>
      </c>
      <c r="Z873" s="60">
        <v>0</v>
      </c>
      <c r="AA873" s="60">
        <v>0</v>
      </c>
      <c r="AB873" s="60">
        <v>0</v>
      </c>
      <c r="AC873" s="60" t="s">
        <v>609</v>
      </c>
      <c r="AD873" s="60" t="s">
        <v>560</v>
      </c>
      <c r="AE873" s="60"/>
      <c r="AF873" s="3"/>
    </row>
    <row r="874" s="6" customFormat="1" ht="24" spans="1:32">
      <c r="A874" s="59" t="s">
        <v>52</v>
      </c>
      <c r="B874" s="107" t="s">
        <v>610</v>
      </c>
      <c r="C874" s="107" t="s">
        <v>58</v>
      </c>
      <c r="D874" s="107" t="s">
        <v>50</v>
      </c>
      <c r="E874" s="107" t="s">
        <v>209</v>
      </c>
      <c r="F874" s="107">
        <v>1</v>
      </c>
      <c r="G874" s="107">
        <v>1</v>
      </c>
      <c r="H874" s="107" t="s">
        <v>117</v>
      </c>
      <c r="I874" s="107">
        <v>8</v>
      </c>
      <c r="J874" s="107">
        <v>21</v>
      </c>
      <c r="K874" s="44" t="s">
        <v>38</v>
      </c>
      <c r="L874" s="44" t="s">
        <v>38</v>
      </c>
      <c r="M874" s="196">
        <v>60</v>
      </c>
      <c r="N874" s="196">
        <v>0</v>
      </c>
      <c r="O874" s="196">
        <v>0</v>
      </c>
      <c r="P874" s="196">
        <v>60</v>
      </c>
      <c r="Q874" s="196">
        <v>0</v>
      </c>
      <c r="R874" s="107" t="s">
        <v>39</v>
      </c>
      <c r="S874" s="107">
        <v>8</v>
      </c>
      <c r="T874" s="107">
        <v>21</v>
      </c>
      <c r="U874" s="107">
        <v>8</v>
      </c>
      <c r="V874" s="107">
        <v>21</v>
      </c>
      <c r="W874" s="60">
        <v>0</v>
      </c>
      <c r="X874" s="60">
        <v>0</v>
      </c>
      <c r="Y874" s="60">
        <v>0</v>
      </c>
      <c r="Z874" s="60">
        <v>0</v>
      </c>
      <c r="AA874" s="60">
        <v>0</v>
      </c>
      <c r="AB874" s="60">
        <v>0</v>
      </c>
      <c r="AC874" s="60" t="s">
        <v>231</v>
      </c>
      <c r="AD874" s="60" t="s">
        <v>245</v>
      </c>
      <c r="AE874" s="60"/>
      <c r="AF874" s="3"/>
    </row>
    <row r="875" s="6" customFormat="1" ht="24" spans="1:32">
      <c r="A875" s="59" t="s">
        <v>52</v>
      </c>
      <c r="B875" s="107" t="s">
        <v>611</v>
      </c>
      <c r="C875" s="107" t="s">
        <v>54</v>
      </c>
      <c r="D875" s="107" t="s">
        <v>50</v>
      </c>
      <c r="E875" s="107" t="s">
        <v>612</v>
      </c>
      <c r="F875" s="107">
        <v>1400</v>
      </c>
      <c r="G875" s="107">
        <v>1</v>
      </c>
      <c r="H875" s="107" t="s">
        <v>117</v>
      </c>
      <c r="I875" s="57">
        <v>44</v>
      </c>
      <c r="J875" s="57">
        <v>137</v>
      </c>
      <c r="K875" s="44" t="s">
        <v>38</v>
      </c>
      <c r="L875" s="44" t="s">
        <v>38</v>
      </c>
      <c r="M875" s="196">
        <v>80</v>
      </c>
      <c r="N875" s="196">
        <v>0</v>
      </c>
      <c r="O875" s="197">
        <v>0</v>
      </c>
      <c r="P875" s="197">
        <v>80</v>
      </c>
      <c r="Q875" s="197">
        <v>0</v>
      </c>
      <c r="R875" s="57" t="s">
        <v>39</v>
      </c>
      <c r="S875" s="57">
        <v>44</v>
      </c>
      <c r="T875" s="57">
        <v>137</v>
      </c>
      <c r="U875" s="57">
        <v>44</v>
      </c>
      <c r="V875" s="57">
        <v>137</v>
      </c>
      <c r="W875" s="44">
        <v>0</v>
      </c>
      <c r="X875" s="44">
        <v>0</v>
      </c>
      <c r="Y875" s="44">
        <v>0</v>
      </c>
      <c r="Z875" s="44">
        <v>0</v>
      </c>
      <c r="AA875" s="44">
        <v>0</v>
      </c>
      <c r="AB875" s="44">
        <v>0</v>
      </c>
      <c r="AC875" s="75" t="s">
        <v>231</v>
      </c>
      <c r="AD875" s="75" t="s">
        <v>613</v>
      </c>
      <c r="AE875" s="60"/>
      <c r="AF875" s="3"/>
    </row>
    <row r="876" s="6" customFormat="1" ht="24" spans="1:32">
      <c r="A876" s="59" t="s">
        <v>52</v>
      </c>
      <c r="B876" s="107" t="s">
        <v>614</v>
      </c>
      <c r="C876" s="107" t="s">
        <v>54</v>
      </c>
      <c r="D876" s="107" t="s">
        <v>50</v>
      </c>
      <c r="E876" s="107" t="s">
        <v>612</v>
      </c>
      <c r="F876" s="107">
        <v>1400</v>
      </c>
      <c r="G876" s="107">
        <v>1</v>
      </c>
      <c r="H876" s="107" t="s">
        <v>117</v>
      </c>
      <c r="I876" s="57">
        <v>44</v>
      </c>
      <c r="J876" s="57">
        <v>137</v>
      </c>
      <c r="K876" s="44" t="s">
        <v>38</v>
      </c>
      <c r="L876" s="44" t="s">
        <v>38</v>
      </c>
      <c r="M876" s="196">
        <v>60</v>
      </c>
      <c r="N876" s="196">
        <v>0</v>
      </c>
      <c r="O876" s="197">
        <v>0</v>
      </c>
      <c r="P876" s="197">
        <v>60</v>
      </c>
      <c r="Q876" s="197">
        <v>0</v>
      </c>
      <c r="R876" s="57" t="s">
        <v>39</v>
      </c>
      <c r="S876" s="57">
        <v>44</v>
      </c>
      <c r="T876" s="57">
        <v>137</v>
      </c>
      <c r="U876" s="57">
        <v>44</v>
      </c>
      <c r="V876" s="57">
        <v>137</v>
      </c>
      <c r="W876" s="44">
        <v>0</v>
      </c>
      <c r="X876" s="44">
        <v>0</v>
      </c>
      <c r="Y876" s="44">
        <v>0</v>
      </c>
      <c r="Z876" s="44">
        <v>0</v>
      </c>
      <c r="AA876" s="44">
        <v>0</v>
      </c>
      <c r="AB876" s="44">
        <v>0</v>
      </c>
      <c r="AC876" s="75" t="s">
        <v>231</v>
      </c>
      <c r="AD876" s="75" t="s">
        <v>613</v>
      </c>
      <c r="AE876" s="60"/>
      <c r="AF876" s="3"/>
    </row>
    <row r="877" s="6" customFormat="1" ht="24" spans="1:32">
      <c r="A877" s="59" t="s">
        <v>52</v>
      </c>
      <c r="B877" s="107" t="s">
        <v>615</v>
      </c>
      <c r="C877" s="107" t="s">
        <v>54</v>
      </c>
      <c r="D877" s="107" t="s">
        <v>50</v>
      </c>
      <c r="E877" s="107" t="s">
        <v>612</v>
      </c>
      <c r="F877" s="107">
        <v>1400</v>
      </c>
      <c r="G877" s="107">
        <v>1</v>
      </c>
      <c r="H877" s="107" t="s">
        <v>117</v>
      </c>
      <c r="I877" s="57">
        <v>44</v>
      </c>
      <c r="J877" s="57">
        <v>137</v>
      </c>
      <c r="K877" s="44" t="s">
        <v>38</v>
      </c>
      <c r="L877" s="44" t="s">
        <v>38</v>
      </c>
      <c r="M877" s="196">
        <v>20</v>
      </c>
      <c r="N877" s="196">
        <v>0</v>
      </c>
      <c r="O877" s="197">
        <v>0</v>
      </c>
      <c r="P877" s="197">
        <v>20</v>
      </c>
      <c r="Q877" s="197">
        <v>0</v>
      </c>
      <c r="R877" s="57" t="s">
        <v>39</v>
      </c>
      <c r="S877" s="57">
        <v>44</v>
      </c>
      <c r="T877" s="57">
        <v>137</v>
      </c>
      <c r="U877" s="57">
        <v>44</v>
      </c>
      <c r="V877" s="57">
        <v>137</v>
      </c>
      <c r="W877" s="44">
        <v>0</v>
      </c>
      <c r="X877" s="44">
        <v>0</v>
      </c>
      <c r="Y877" s="44">
        <v>0</v>
      </c>
      <c r="Z877" s="44">
        <v>0</v>
      </c>
      <c r="AA877" s="44">
        <v>0</v>
      </c>
      <c r="AB877" s="44">
        <v>0</v>
      </c>
      <c r="AC877" s="75" t="s">
        <v>231</v>
      </c>
      <c r="AD877" s="75" t="s">
        <v>613</v>
      </c>
      <c r="AE877" s="60"/>
      <c r="AF877" s="3"/>
    </row>
    <row r="878" s="17" customFormat="1" ht="36" spans="1:31">
      <c r="A878" s="117" t="s">
        <v>616</v>
      </c>
      <c r="B878" s="54" t="s">
        <v>617</v>
      </c>
      <c r="C878" s="117" t="s">
        <v>49</v>
      </c>
      <c r="D878" s="117" t="s">
        <v>50</v>
      </c>
      <c r="E878" s="117" t="s">
        <v>209</v>
      </c>
      <c r="F878" s="117">
        <v>129</v>
      </c>
      <c r="G878" s="117">
        <v>100</v>
      </c>
      <c r="H878" s="107" t="s">
        <v>117</v>
      </c>
      <c r="I878" s="117">
        <v>9155</v>
      </c>
      <c r="J878" s="117">
        <v>35972</v>
      </c>
      <c r="K878" s="117" t="s">
        <v>37</v>
      </c>
      <c r="L878" s="117" t="s">
        <v>38</v>
      </c>
      <c r="M878" s="117">
        <v>1170.7</v>
      </c>
      <c r="N878" s="117">
        <v>0</v>
      </c>
      <c r="O878" s="117">
        <v>0</v>
      </c>
      <c r="P878" s="117">
        <v>1150.7</v>
      </c>
      <c r="Q878" s="117">
        <v>20</v>
      </c>
      <c r="R878" s="117" t="s">
        <v>39</v>
      </c>
      <c r="S878" s="117">
        <v>34567</v>
      </c>
      <c r="T878" s="117">
        <v>147654</v>
      </c>
      <c r="U878" s="117">
        <v>9155</v>
      </c>
      <c r="V878" s="117">
        <v>35972</v>
      </c>
      <c r="W878" s="117">
        <v>0</v>
      </c>
      <c r="X878" s="117">
        <v>0</v>
      </c>
      <c r="Y878" s="117">
        <v>71</v>
      </c>
      <c r="Z878" s="117">
        <v>307</v>
      </c>
      <c r="AA878" s="117">
        <v>0</v>
      </c>
      <c r="AB878" s="117">
        <v>0</v>
      </c>
      <c r="AC878" s="301" t="s">
        <v>254</v>
      </c>
      <c r="AD878" s="195" t="s">
        <v>583</v>
      </c>
      <c r="AE878" s="134"/>
    </row>
    <row r="879" s="16" customFormat="1" ht="36" spans="1:226">
      <c r="A879" s="134" t="s">
        <v>52</v>
      </c>
      <c r="B879" s="132" t="s">
        <v>618</v>
      </c>
      <c r="C879" s="134" t="s">
        <v>54</v>
      </c>
      <c r="D879" s="134" t="s">
        <v>50</v>
      </c>
      <c r="E879" s="134" t="s">
        <v>209</v>
      </c>
      <c r="F879" s="134">
        <v>1</v>
      </c>
      <c r="G879" s="134">
        <v>1</v>
      </c>
      <c r="H879" s="107" t="s">
        <v>117</v>
      </c>
      <c r="I879" s="134">
        <v>18</v>
      </c>
      <c r="J879" s="134">
        <v>71</v>
      </c>
      <c r="K879" s="134" t="s">
        <v>37</v>
      </c>
      <c r="L879" s="134" t="s">
        <v>37</v>
      </c>
      <c r="M879" s="134">
        <v>10</v>
      </c>
      <c r="N879" s="134">
        <v>0</v>
      </c>
      <c r="O879" s="134">
        <v>0</v>
      </c>
      <c r="P879" s="134">
        <v>10</v>
      </c>
      <c r="Q879" s="134">
        <v>0</v>
      </c>
      <c r="R879" s="134" t="s">
        <v>39</v>
      </c>
      <c r="S879" s="134">
        <v>18</v>
      </c>
      <c r="T879" s="134">
        <v>71</v>
      </c>
      <c r="U879" s="134">
        <v>18</v>
      </c>
      <c r="V879" s="134">
        <v>71</v>
      </c>
      <c r="W879" s="132">
        <v>0</v>
      </c>
      <c r="X879" s="132">
        <v>0</v>
      </c>
      <c r="Y879" s="132">
        <v>0</v>
      </c>
      <c r="Z879" s="132">
        <v>0</v>
      </c>
      <c r="AA879" s="132">
        <v>0</v>
      </c>
      <c r="AB879" s="132">
        <v>0</v>
      </c>
      <c r="AC879" s="265" t="s">
        <v>254</v>
      </c>
      <c r="AD879" s="265" t="s">
        <v>54</v>
      </c>
      <c r="AE879" s="265"/>
      <c r="AF879" s="205"/>
      <c r="AG879" s="205"/>
      <c r="AH879" s="205"/>
      <c r="AI879" s="205"/>
      <c r="AJ879" s="205"/>
      <c r="AK879" s="205"/>
      <c r="AL879" s="205"/>
      <c r="AM879" s="205"/>
      <c r="AN879" s="205"/>
      <c r="AO879" s="205"/>
      <c r="AP879" s="205"/>
      <c r="AQ879" s="205"/>
      <c r="AR879" s="205"/>
      <c r="AS879" s="205"/>
      <c r="AT879" s="205"/>
      <c r="AU879" s="205"/>
      <c r="AV879" s="205"/>
      <c r="AW879" s="205"/>
      <c r="AX879" s="205"/>
      <c r="AY879" s="205"/>
      <c r="AZ879" s="205"/>
      <c r="BA879" s="205"/>
      <c r="BB879" s="205"/>
      <c r="BC879" s="205"/>
      <c r="BD879" s="205"/>
      <c r="BE879" s="205"/>
      <c r="BF879" s="205"/>
      <c r="BG879" s="205"/>
      <c r="BH879" s="205"/>
      <c r="BI879" s="205"/>
      <c r="BJ879" s="205"/>
      <c r="BK879" s="205"/>
      <c r="BL879" s="205"/>
      <c r="BM879" s="205"/>
      <c r="BN879" s="205"/>
      <c r="BO879" s="205"/>
      <c r="BP879" s="205"/>
      <c r="BQ879" s="205"/>
      <c r="BR879" s="205"/>
      <c r="BS879" s="205"/>
      <c r="BT879" s="205"/>
      <c r="BU879" s="205"/>
      <c r="BV879" s="205"/>
      <c r="BW879" s="205"/>
      <c r="BX879" s="205"/>
      <c r="BY879" s="205"/>
      <c r="BZ879" s="205"/>
      <c r="CA879" s="205"/>
      <c r="CB879" s="205"/>
      <c r="CC879" s="205"/>
      <c r="CD879" s="205"/>
      <c r="CE879" s="205"/>
      <c r="CF879" s="205"/>
      <c r="CG879" s="205"/>
      <c r="CH879" s="205"/>
      <c r="CI879" s="205"/>
      <c r="CJ879" s="205"/>
      <c r="CK879" s="205"/>
      <c r="CL879" s="205"/>
      <c r="CM879" s="205"/>
      <c r="CN879" s="205"/>
      <c r="CO879" s="205"/>
      <c r="CP879" s="205"/>
      <c r="CQ879" s="205"/>
      <c r="CR879" s="205"/>
      <c r="CS879" s="205"/>
      <c r="CT879" s="205"/>
      <c r="CU879" s="205"/>
      <c r="CV879" s="205"/>
      <c r="CW879" s="205"/>
      <c r="CX879" s="205"/>
      <c r="CY879" s="205"/>
      <c r="CZ879" s="205"/>
      <c r="DA879" s="205"/>
      <c r="DB879" s="205"/>
      <c r="DC879" s="205"/>
      <c r="DD879" s="205"/>
      <c r="DE879" s="205"/>
      <c r="DF879" s="205"/>
      <c r="DG879" s="205"/>
      <c r="DH879" s="205"/>
      <c r="DI879" s="205"/>
      <c r="DJ879" s="205"/>
      <c r="DK879" s="205"/>
      <c r="DL879" s="205"/>
      <c r="DM879" s="205"/>
      <c r="DN879" s="205"/>
      <c r="DO879" s="205"/>
      <c r="DP879" s="205"/>
      <c r="DQ879" s="205"/>
      <c r="DR879" s="205"/>
      <c r="DS879" s="205"/>
      <c r="DT879" s="205"/>
      <c r="DU879" s="205"/>
      <c r="DV879" s="205"/>
      <c r="DW879" s="205"/>
      <c r="DX879" s="205"/>
      <c r="DY879" s="205"/>
      <c r="DZ879" s="205"/>
      <c r="EA879" s="205"/>
      <c r="EB879" s="205"/>
      <c r="EC879" s="205"/>
      <c r="ED879" s="205"/>
      <c r="EE879" s="205"/>
      <c r="EF879" s="205"/>
      <c r="EG879" s="205"/>
      <c r="EH879" s="205"/>
      <c r="EI879" s="205"/>
      <c r="EJ879" s="205"/>
      <c r="EK879" s="205"/>
      <c r="EL879" s="205"/>
      <c r="EM879" s="205"/>
      <c r="EN879" s="205"/>
      <c r="EO879" s="205"/>
      <c r="EP879" s="205"/>
      <c r="EQ879" s="205"/>
      <c r="ER879" s="205"/>
      <c r="ES879" s="205"/>
      <c r="ET879" s="205"/>
      <c r="EU879" s="205"/>
      <c r="EV879" s="205"/>
      <c r="EW879" s="205"/>
      <c r="EX879" s="205"/>
      <c r="EY879" s="205"/>
      <c r="EZ879" s="205"/>
      <c r="FA879" s="205"/>
      <c r="FB879" s="205"/>
      <c r="FC879" s="205"/>
      <c r="FD879" s="205"/>
      <c r="FE879" s="205"/>
      <c r="FF879" s="205"/>
      <c r="FG879" s="205"/>
      <c r="FH879" s="205"/>
      <c r="FI879" s="205"/>
      <c r="FJ879" s="205"/>
      <c r="FK879" s="205"/>
      <c r="FL879" s="205"/>
      <c r="FM879" s="205"/>
      <c r="FN879" s="205"/>
      <c r="FO879" s="205"/>
      <c r="FP879" s="205"/>
      <c r="FQ879" s="205"/>
      <c r="FR879" s="205"/>
      <c r="FS879" s="205"/>
      <c r="FT879" s="205"/>
      <c r="FU879" s="205"/>
      <c r="FV879" s="205"/>
      <c r="FW879" s="205"/>
      <c r="FX879" s="205"/>
      <c r="FY879" s="205"/>
      <c r="FZ879" s="205"/>
      <c r="GA879" s="205"/>
      <c r="GB879" s="205"/>
      <c r="GC879" s="205"/>
      <c r="GD879" s="205"/>
      <c r="GE879" s="205"/>
      <c r="GF879" s="205"/>
      <c r="GG879" s="205"/>
      <c r="GH879" s="205"/>
      <c r="GI879" s="205"/>
      <c r="GJ879" s="205"/>
      <c r="GK879" s="205"/>
      <c r="GL879" s="205"/>
      <c r="GM879" s="205"/>
      <c r="GN879" s="205"/>
      <c r="GO879" s="205"/>
      <c r="GP879" s="205"/>
      <c r="GQ879" s="205"/>
      <c r="GR879" s="205"/>
      <c r="GS879" s="205"/>
      <c r="GT879" s="205"/>
      <c r="GU879" s="205"/>
      <c r="GV879" s="205"/>
      <c r="GW879" s="205"/>
      <c r="GX879" s="205"/>
      <c r="GY879" s="205"/>
      <c r="GZ879" s="205"/>
      <c r="HA879" s="205"/>
      <c r="HB879" s="205"/>
      <c r="HC879" s="205"/>
      <c r="HD879" s="205"/>
      <c r="HE879" s="205"/>
      <c r="HF879" s="205"/>
      <c r="HG879" s="205"/>
      <c r="HH879" s="205"/>
      <c r="HI879" s="205"/>
      <c r="HJ879" s="205"/>
      <c r="HK879" s="205"/>
      <c r="HL879" s="205"/>
      <c r="HM879" s="205"/>
      <c r="HN879" s="205"/>
      <c r="HO879" s="205"/>
      <c r="HP879" s="205"/>
      <c r="HQ879" s="205"/>
      <c r="HR879" s="205"/>
    </row>
    <row r="880" s="16" customFormat="1" ht="36" spans="1:226">
      <c r="A880" s="134" t="s">
        <v>52</v>
      </c>
      <c r="B880" s="132" t="s">
        <v>618</v>
      </c>
      <c r="C880" s="134" t="s">
        <v>55</v>
      </c>
      <c r="D880" s="134" t="s">
        <v>50</v>
      </c>
      <c r="E880" s="134" t="s">
        <v>209</v>
      </c>
      <c r="F880" s="134">
        <v>1</v>
      </c>
      <c r="G880" s="134">
        <v>1</v>
      </c>
      <c r="H880" s="107" t="s">
        <v>117</v>
      </c>
      <c r="I880" s="134">
        <v>6</v>
      </c>
      <c r="J880" s="134">
        <v>14</v>
      </c>
      <c r="K880" s="134" t="s">
        <v>37</v>
      </c>
      <c r="L880" s="134" t="s">
        <v>37</v>
      </c>
      <c r="M880" s="134">
        <v>33</v>
      </c>
      <c r="N880" s="134">
        <v>0</v>
      </c>
      <c r="O880" s="134">
        <v>0</v>
      </c>
      <c r="P880" s="134">
        <v>33</v>
      </c>
      <c r="Q880" s="134">
        <v>0</v>
      </c>
      <c r="R880" s="134" t="s">
        <v>39</v>
      </c>
      <c r="S880" s="134">
        <v>1</v>
      </c>
      <c r="T880" s="134">
        <v>14</v>
      </c>
      <c r="U880" s="134">
        <v>6</v>
      </c>
      <c r="V880" s="134">
        <v>14</v>
      </c>
      <c r="W880" s="132">
        <v>0</v>
      </c>
      <c r="X880" s="132">
        <v>0</v>
      </c>
      <c r="Y880" s="132">
        <v>0</v>
      </c>
      <c r="Z880" s="132">
        <v>0</v>
      </c>
      <c r="AA880" s="132">
        <v>0</v>
      </c>
      <c r="AB880" s="132">
        <v>0</v>
      </c>
      <c r="AC880" s="265" t="s">
        <v>254</v>
      </c>
      <c r="AD880" s="265" t="s">
        <v>55</v>
      </c>
      <c r="AE880" s="265"/>
      <c r="AF880" s="205"/>
      <c r="AG880" s="205"/>
      <c r="AH880" s="205"/>
      <c r="AI880" s="205"/>
      <c r="AJ880" s="205"/>
      <c r="AK880" s="205"/>
      <c r="AL880" s="205"/>
      <c r="AM880" s="205"/>
      <c r="AN880" s="205"/>
      <c r="AO880" s="205"/>
      <c r="AP880" s="205"/>
      <c r="AQ880" s="205"/>
      <c r="AR880" s="205"/>
      <c r="AS880" s="205"/>
      <c r="AT880" s="205"/>
      <c r="AU880" s="205"/>
      <c r="AV880" s="205"/>
      <c r="AW880" s="205"/>
      <c r="AX880" s="205"/>
      <c r="AY880" s="205"/>
      <c r="AZ880" s="205"/>
      <c r="BA880" s="205"/>
      <c r="BB880" s="205"/>
      <c r="BC880" s="205"/>
      <c r="BD880" s="205"/>
      <c r="BE880" s="205"/>
      <c r="BF880" s="205"/>
      <c r="BG880" s="205"/>
      <c r="BH880" s="205"/>
      <c r="BI880" s="205"/>
      <c r="BJ880" s="205"/>
      <c r="BK880" s="205"/>
      <c r="BL880" s="205"/>
      <c r="BM880" s="205"/>
      <c r="BN880" s="205"/>
      <c r="BO880" s="205"/>
      <c r="BP880" s="205"/>
      <c r="BQ880" s="205"/>
      <c r="BR880" s="205"/>
      <c r="BS880" s="205"/>
      <c r="BT880" s="205"/>
      <c r="BU880" s="205"/>
      <c r="BV880" s="205"/>
      <c r="BW880" s="205"/>
      <c r="BX880" s="205"/>
      <c r="BY880" s="205"/>
      <c r="BZ880" s="205"/>
      <c r="CA880" s="205"/>
      <c r="CB880" s="205"/>
      <c r="CC880" s="205"/>
      <c r="CD880" s="205"/>
      <c r="CE880" s="205"/>
      <c r="CF880" s="205"/>
      <c r="CG880" s="205"/>
      <c r="CH880" s="205"/>
      <c r="CI880" s="205"/>
      <c r="CJ880" s="205"/>
      <c r="CK880" s="205"/>
      <c r="CL880" s="205"/>
      <c r="CM880" s="205"/>
      <c r="CN880" s="205"/>
      <c r="CO880" s="205"/>
      <c r="CP880" s="205"/>
      <c r="CQ880" s="205"/>
      <c r="CR880" s="205"/>
      <c r="CS880" s="205"/>
      <c r="CT880" s="205"/>
      <c r="CU880" s="205"/>
      <c r="CV880" s="205"/>
      <c r="CW880" s="205"/>
      <c r="CX880" s="205"/>
      <c r="CY880" s="205"/>
      <c r="CZ880" s="205"/>
      <c r="DA880" s="205"/>
      <c r="DB880" s="205"/>
      <c r="DC880" s="205"/>
      <c r="DD880" s="205"/>
      <c r="DE880" s="205"/>
      <c r="DF880" s="205"/>
      <c r="DG880" s="205"/>
      <c r="DH880" s="205"/>
      <c r="DI880" s="205"/>
      <c r="DJ880" s="205"/>
      <c r="DK880" s="205"/>
      <c r="DL880" s="205"/>
      <c r="DM880" s="205"/>
      <c r="DN880" s="205"/>
      <c r="DO880" s="205"/>
      <c r="DP880" s="205"/>
      <c r="DQ880" s="205"/>
      <c r="DR880" s="205"/>
      <c r="DS880" s="205"/>
      <c r="DT880" s="205"/>
      <c r="DU880" s="205"/>
      <c r="DV880" s="205"/>
      <c r="DW880" s="205"/>
      <c r="DX880" s="205"/>
      <c r="DY880" s="205"/>
      <c r="DZ880" s="205"/>
      <c r="EA880" s="205"/>
      <c r="EB880" s="205"/>
      <c r="EC880" s="205"/>
      <c r="ED880" s="205"/>
      <c r="EE880" s="205"/>
      <c r="EF880" s="205"/>
      <c r="EG880" s="205"/>
      <c r="EH880" s="205"/>
      <c r="EI880" s="205"/>
      <c r="EJ880" s="205"/>
      <c r="EK880" s="205"/>
      <c r="EL880" s="205"/>
      <c r="EM880" s="205"/>
      <c r="EN880" s="205"/>
      <c r="EO880" s="205"/>
      <c r="EP880" s="205"/>
      <c r="EQ880" s="205"/>
      <c r="ER880" s="205"/>
      <c r="ES880" s="205"/>
      <c r="ET880" s="205"/>
      <c r="EU880" s="205"/>
      <c r="EV880" s="205"/>
      <c r="EW880" s="205"/>
      <c r="EX880" s="205"/>
      <c r="EY880" s="205"/>
      <c r="EZ880" s="205"/>
      <c r="FA880" s="205"/>
      <c r="FB880" s="205"/>
      <c r="FC880" s="205"/>
      <c r="FD880" s="205"/>
      <c r="FE880" s="205"/>
      <c r="FF880" s="205"/>
      <c r="FG880" s="205"/>
      <c r="FH880" s="205"/>
      <c r="FI880" s="205"/>
      <c r="FJ880" s="205"/>
      <c r="FK880" s="205"/>
      <c r="FL880" s="205"/>
      <c r="FM880" s="205"/>
      <c r="FN880" s="205"/>
      <c r="FO880" s="205"/>
      <c r="FP880" s="205"/>
      <c r="FQ880" s="205"/>
      <c r="FR880" s="205"/>
      <c r="FS880" s="205"/>
      <c r="FT880" s="205"/>
      <c r="FU880" s="205"/>
      <c r="FV880" s="205"/>
      <c r="FW880" s="205"/>
      <c r="FX880" s="205"/>
      <c r="FY880" s="205"/>
      <c r="FZ880" s="205"/>
      <c r="GA880" s="205"/>
      <c r="GB880" s="205"/>
      <c r="GC880" s="205"/>
      <c r="GD880" s="205"/>
      <c r="GE880" s="205"/>
      <c r="GF880" s="205"/>
      <c r="GG880" s="205"/>
      <c r="GH880" s="205"/>
      <c r="GI880" s="205"/>
      <c r="GJ880" s="205"/>
      <c r="GK880" s="205"/>
      <c r="GL880" s="205"/>
      <c r="GM880" s="205"/>
      <c r="GN880" s="205"/>
      <c r="GO880" s="205"/>
      <c r="GP880" s="205"/>
      <c r="GQ880" s="205"/>
      <c r="GR880" s="205"/>
      <c r="GS880" s="205"/>
      <c r="GT880" s="205"/>
      <c r="GU880" s="205"/>
      <c r="GV880" s="205"/>
      <c r="GW880" s="205"/>
      <c r="GX880" s="205"/>
      <c r="GY880" s="205"/>
      <c r="GZ880" s="205"/>
      <c r="HA880" s="205"/>
      <c r="HB880" s="205"/>
      <c r="HC880" s="205"/>
      <c r="HD880" s="205"/>
      <c r="HE880" s="205"/>
      <c r="HF880" s="205"/>
      <c r="HG880" s="205"/>
      <c r="HH880" s="205"/>
      <c r="HI880" s="205"/>
      <c r="HJ880" s="205"/>
      <c r="HK880" s="205"/>
      <c r="HL880" s="205"/>
      <c r="HM880" s="205"/>
      <c r="HN880" s="205"/>
      <c r="HO880" s="205"/>
      <c r="HP880" s="205"/>
      <c r="HQ880" s="205"/>
      <c r="HR880" s="205"/>
    </row>
    <row r="881" s="16" customFormat="1" ht="36" spans="1:226">
      <c r="A881" s="134" t="s">
        <v>52</v>
      </c>
      <c r="B881" s="132" t="s">
        <v>618</v>
      </c>
      <c r="C881" s="134" t="s">
        <v>55</v>
      </c>
      <c r="D881" s="134" t="s">
        <v>50</v>
      </c>
      <c r="E881" s="134" t="s">
        <v>209</v>
      </c>
      <c r="F881" s="134">
        <v>1</v>
      </c>
      <c r="G881" s="134">
        <v>1</v>
      </c>
      <c r="H881" s="107" t="s">
        <v>117</v>
      </c>
      <c r="I881" s="134">
        <v>14</v>
      </c>
      <c r="J881" s="134">
        <v>46</v>
      </c>
      <c r="K881" s="134" t="s">
        <v>37</v>
      </c>
      <c r="L881" s="134" t="s">
        <v>37</v>
      </c>
      <c r="M881" s="134">
        <v>40</v>
      </c>
      <c r="N881" s="134">
        <v>0</v>
      </c>
      <c r="O881" s="134">
        <v>0</v>
      </c>
      <c r="P881" s="134">
        <v>40</v>
      </c>
      <c r="Q881" s="134">
        <v>0</v>
      </c>
      <c r="R881" s="134" t="s">
        <v>39</v>
      </c>
      <c r="S881" s="134">
        <v>72</v>
      </c>
      <c r="T881" s="134">
        <v>297</v>
      </c>
      <c r="U881" s="134">
        <v>14</v>
      </c>
      <c r="V881" s="134">
        <v>46</v>
      </c>
      <c r="W881" s="132">
        <v>0</v>
      </c>
      <c r="X881" s="132">
        <v>0</v>
      </c>
      <c r="Y881" s="132">
        <v>0</v>
      </c>
      <c r="Z881" s="132">
        <v>0</v>
      </c>
      <c r="AA881" s="132">
        <v>0</v>
      </c>
      <c r="AB881" s="132">
        <v>0</v>
      </c>
      <c r="AC881" s="265" t="s">
        <v>254</v>
      </c>
      <c r="AD881" s="265" t="s">
        <v>55</v>
      </c>
      <c r="AE881" s="265"/>
      <c r="AF881" s="205"/>
      <c r="AG881" s="205"/>
      <c r="AH881" s="205"/>
      <c r="AI881" s="205"/>
      <c r="AJ881" s="205"/>
      <c r="AK881" s="205"/>
      <c r="AL881" s="205"/>
      <c r="AM881" s="205"/>
      <c r="AN881" s="205"/>
      <c r="AO881" s="205"/>
      <c r="AP881" s="205"/>
      <c r="AQ881" s="205"/>
      <c r="AR881" s="205"/>
      <c r="AS881" s="205"/>
      <c r="AT881" s="205"/>
      <c r="AU881" s="205"/>
      <c r="AV881" s="205"/>
      <c r="AW881" s="205"/>
      <c r="AX881" s="205"/>
      <c r="AY881" s="205"/>
      <c r="AZ881" s="205"/>
      <c r="BA881" s="205"/>
      <c r="BB881" s="205"/>
      <c r="BC881" s="205"/>
      <c r="BD881" s="205"/>
      <c r="BE881" s="205"/>
      <c r="BF881" s="205"/>
      <c r="BG881" s="205"/>
      <c r="BH881" s="205"/>
      <c r="BI881" s="205"/>
      <c r="BJ881" s="205"/>
      <c r="BK881" s="205"/>
      <c r="BL881" s="205"/>
      <c r="BM881" s="205"/>
      <c r="BN881" s="205"/>
      <c r="BO881" s="205"/>
      <c r="BP881" s="205"/>
      <c r="BQ881" s="205"/>
      <c r="BR881" s="205"/>
      <c r="BS881" s="205"/>
      <c r="BT881" s="205"/>
      <c r="BU881" s="205"/>
      <c r="BV881" s="205"/>
      <c r="BW881" s="205"/>
      <c r="BX881" s="205"/>
      <c r="BY881" s="205"/>
      <c r="BZ881" s="205"/>
      <c r="CA881" s="205"/>
      <c r="CB881" s="205"/>
      <c r="CC881" s="205"/>
      <c r="CD881" s="205"/>
      <c r="CE881" s="205"/>
      <c r="CF881" s="205"/>
      <c r="CG881" s="205"/>
      <c r="CH881" s="205"/>
      <c r="CI881" s="205"/>
      <c r="CJ881" s="205"/>
      <c r="CK881" s="205"/>
      <c r="CL881" s="205"/>
      <c r="CM881" s="205"/>
      <c r="CN881" s="205"/>
      <c r="CO881" s="205"/>
      <c r="CP881" s="205"/>
      <c r="CQ881" s="205"/>
      <c r="CR881" s="205"/>
      <c r="CS881" s="205"/>
      <c r="CT881" s="205"/>
      <c r="CU881" s="205"/>
      <c r="CV881" s="205"/>
      <c r="CW881" s="205"/>
      <c r="CX881" s="205"/>
      <c r="CY881" s="205"/>
      <c r="CZ881" s="205"/>
      <c r="DA881" s="205"/>
      <c r="DB881" s="205"/>
      <c r="DC881" s="205"/>
      <c r="DD881" s="205"/>
      <c r="DE881" s="205"/>
      <c r="DF881" s="205"/>
      <c r="DG881" s="205"/>
      <c r="DH881" s="205"/>
      <c r="DI881" s="205"/>
      <c r="DJ881" s="205"/>
      <c r="DK881" s="205"/>
      <c r="DL881" s="205"/>
      <c r="DM881" s="205"/>
      <c r="DN881" s="205"/>
      <c r="DO881" s="205"/>
      <c r="DP881" s="205"/>
      <c r="DQ881" s="205"/>
      <c r="DR881" s="205"/>
      <c r="DS881" s="205"/>
      <c r="DT881" s="205"/>
      <c r="DU881" s="205"/>
      <c r="DV881" s="205"/>
      <c r="DW881" s="205"/>
      <c r="DX881" s="205"/>
      <c r="DY881" s="205"/>
      <c r="DZ881" s="205"/>
      <c r="EA881" s="205"/>
      <c r="EB881" s="205"/>
      <c r="EC881" s="205"/>
      <c r="ED881" s="205"/>
      <c r="EE881" s="205"/>
      <c r="EF881" s="205"/>
      <c r="EG881" s="205"/>
      <c r="EH881" s="205"/>
      <c r="EI881" s="205"/>
      <c r="EJ881" s="205"/>
      <c r="EK881" s="205"/>
      <c r="EL881" s="205"/>
      <c r="EM881" s="205"/>
      <c r="EN881" s="205"/>
      <c r="EO881" s="205"/>
      <c r="EP881" s="205"/>
      <c r="EQ881" s="205"/>
      <c r="ER881" s="205"/>
      <c r="ES881" s="205"/>
      <c r="ET881" s="205"/>
      <c r="EU881" s="205"/>
      <c r="EV881" s="205"/>
      <c r="EW881" s="205"/>
      <c r="EX881" s="205"/>
      <c r="EY881" s="205"/>
      <c r="EZ881" s="205"/>
      <c r="FA881" s="205"/>
      <c r="FB881" s="205"/>
      <c r="FC881" s="205"/>
      <c r="FD881" s="205"/>
      <c r="FE881" s="205"/>
      <c r="FF881" s="205"/>
      <c r="FG881" s="205"/>
      <c r="FH881" s="205"/>
      <c r="FI881" s="205"/>
      <c r="FJ881" s="205"/>
      <c r="FK881" s="205"/>
      <c r="FL881" s="205"/>
      <c r="FM881" s="205"/>
      <c r="FN881" s="205"/>
      <c r="FO881" s="205"/>
      <c r="FP881" s="205"/>
      <c r="FQ881" s="205"/>
      <c r="FR881" s="205"/>
      <c r="FS881" s="205"/>
      <c r="FT881" s="205"/>
      <c r="FU881" s="205"/>
      <c r="FV881" s="205"/>
      <c r="FW881" s="205"/>
      <c r="FX881" s="205"/>
      <c r="FY881" s="205"/>
      <c r="FZ881" s="205"/>
      <c r="GA881" s="205"/>
      <c r="GB881" s="205"/>
      <c r="GC881" s="205"/>
      <c r="GD881" s="205"/>
      <c r="GE881" s="205"/>
      <c r="GF881" s="205"/>
      <c r="GG881" s="205"/>
      <c r="GH881" s="205"/>
      <c r="GI881" s="205"/>
      <c r="GJ881" s="205"/>
      <c r="GK881" s="205"/>
      <c r="GL881" s="205"/>
      <c r="GM881" s="205"/>
      <c r="GN881" s="205"/>
      <c r="GO881" s="205"/>
      <c r="GP881" s="205"/>
      <c r="GQ881" s="205"/>
      <c r="GR881" s="205"/>
      <c r="GS881" s="205"/>
      <c r="GT881" s="205"/>
      <c r="GU881" s="205"/>
      <c r="GV881" s="205"/>
      <c r="GW881" s="205"/>
      <c r="GX881" s="205"/>
      <c r="GY881" s="205"/>
      <c r="GZ881" s="205"/>
      <c r="HA881" s="205"/>
      <c r="HB881" s="205"/>
      <c r="HC881" s="205"/>
      <c r="HD881" s="205"/>
      <c r="HE881" s="205"/>
      <c r="HF881" s="205"/>
      <c r="HG881" s="205"/>
      <c r="HH881" s="205"/>
      <c r="HI881" s="205"/>
      <c r="HJ881" s="205"/>
      <c r="HK881" s="205"/>
      <c r="HL881" s="205"/>
      <c r="HM881" s="205"/>
      <c r="HN881" s="205"/>
      <c r="HO881" s="205"/>
      <c r="HP881" s="205"/>
      <c r="HQ881" s="205"/>
      <c r="HR881" s="205"/>
    </row>
    <row r="882" s="16" customFormat="1" ht="36" spans="1:226">
      <c r="A882" s="134" t="s">
        <v>52</v>
      </c>
      <c r="B882" s="132" t="s">
        <v>618</v>
      </c>
      <c r="C882" s="134" t="s">
        <v>56</v>
      </c>
      <c r="D882" s="134" t="s">
        <v>50</v>
      </c>
      <c r="E882" s="134" t="s">
        <v>209</v>
      </c>
      <c r="F882" s="134">
        <v>1</v>
      </c>
      <c r="G882" s="134">
        <v>1</v>
      </c>
      <c r="H882" s="107" t="s">
        <v>117</v>
      </c>
      <c r="I882" s="134">
        <v>72</v>
      </c>
      <c r="J882" s="134">
        <v>279</v>
      </c>
      <c r="K882" s="134" t="s">
        <v>37</v>
      </c>
      <c r="L882" s="134" t="s">
        <v>37</v>
      </c>
      <c r="M882" s="134">
        <v>10</v>
      </c>
      <c r="N882" s="134">
        <v>0</v>
      </c>
      <c r="O882" s="134">
        <v>0</v>
      </c>
      <c r="P882" s="134">
        <v>10</v>
      </c>
      <c r="Q882" s="134">
        <v>0</v>
      </c>
      <c r="R882" s="134" t="s">
        <v>39</v>
      </c>
      <c r="S882" s="134">
        <v>276</v>
      </c>
      <c r="T882" s="134">
        <v>1197</v>
      </c>
      <c r="U882" s="134">
        <v>72</v>
      </c>
      <c r="V882" s="134">
        <v>279</v>
      </c>
      <c r="W882" s="132">
        <v>0</v>
      </c>
      <c r="X882" s="132">
        <v>0</v>
      </c>
      <c r="Y882" s="132">
        <v>0</v>
      </c>
      <c r="Z882" s="132">
        <v>0</v>
      </c>
      <c r="AA882" s="132">
        <v>0</v>
      </c>
      <c r="AB882" s="132">
        <v>0</v>
      </c>
      <c r="AC882" s="265" t="s">
        <v>254</v>
      </c>
      <c r="AD882" s="265" t="s">
        <v>56</v>
      </c>
      <c r="AE882" s="265"/>
      <c r="AF882" s="205"/>
      <c r="AG882" s="205"/>
      <c r="AH882" s="205"/>
      <c r="AI882" s="205"/>
      <c r="AJ882" s="205"/>
      <c r="AK882" s="205"/>
      <c r="AL882" s="205"/>
      <c r="AM882" s="205"/>
      <c r="AN882" s="205"/>
      <c r="AO882" s="205"/>
      <c r="AP882" s="205"/>
      <c r="AQ882" s="205"/>
      <c r="AR882" s="205"/>
      <c r="AS882" s="205"/>
      <c r="AT882" s="205"/>
      <c r="AU882" s="205"/>
      <c r="AV882" s="205"/>
      <c r="AW882" s="205"/>
      <c r="AX882" s="205"/>
      <c r="AY882" s="205"/>
      <c r="AZ882" s="205"/>
      <c r="BA882" s="205"/>
      <c r="BB882" s="205"/>
      <c r="BC882" s="205"/>
      <c r="BD882" s="205"/>
      <c r="BE882" s="205"/>
      <c r="BF882" s="205"/>
      <c r="BG882" s="205"/>
      <c r="BH882" s="205"/>
      <c r="BI882" s="205"/>
      <c r="BJ882" s="205"/>
      <c r="BK882" s="205"/>
      <c r="BL882" s="205"/>
      <c r="BM882" s="205"/>
      <c r="BN882" s="205"/>
      <c r="BO882" s="205"/>
      <c r="BP882" s="205"/>
      <c r="BQ882" s="205"/>
      <c r="BR882" s="205"/>
      <c r="BS882" s="205"/>
      <c r="BT882" s="205"/>
      <c r="BU882" s="205"/>
      <c r="BV882" s="205"/>
      <c r="BW882" s="205"/>
      <c r="BX882" s="205"/>
      <c r="BY882" s="205"/>
      <c r="BZ882" s="205"/>
      <c r="CA882" s="205"/>
      <c r="CB882" s="205"/>
      <c r="CC882" s="205"/>
      <c r="CD882" s="205"/>
      <c r="CE882" s="205"/>
      <c r="CF882" s="205"/>
      <c r="CG882" s="205"/>
      <c r="CH882" s="205"/>
      <c r="CI882" s="205"/>
      <c r="CJ882" s="205"/>
      <c r="CK882" s="205"/>
      <c r="CL882" s="205"/>
      <c r="CM882" s="205"/>
      <c r="CN882" s="205"/>
      <c r="CO882" s="205"/>
      <c r="CP882" s="205"/>
      <c r="CQ882" s="205"/>
      <c r="CR882" s="205"/>
      <c r="CS882" s="205"/>
      <c r="CT882" s="205"/>
      <c r="CU882" s="205"/>
      <c r="CV882" s="205"/>
      <c r="CW882" s="205"/>
      <c r="CX882" s="205"/>
      <c r="CY882" s="205"/>
      <c r="CZ882" s="205"/>
      <c r="DA882" s="205"/>
      <c r="DB882" s="205"/>
      <c r="DC882" s="205"/>
      <c r="DD882" s="205"/>
      <c r="DE882" s="205"/>
      <c r="DF882" s="205"/>
      <c r="DG882" s="205"/>
      <c r="DH882" s="205"/>
      <c r="DI882" s="205"/>
      <c r="DJ882" s="205"/>
      <c r="DK882" s="205"/>
      <c r="DL882" s="205"/>
      <c r="DM882" s="205"/>
      <c r="DN882" s="205"/>
      <c r="DO882" s="205"/>
      <c r="DP882" s="205"/>
      <c r="DQ882" s="205"/>
      <c r="DR882" s="205"/>
      <c r="DS882" s="205"/>
      <c r="DT882" s="205"/>
      <c r="DU882" s="205"/>
      <c r="DV882" s="205"/>
      <c r="DW882" s="205"/>
      <c r="DX882" s="205"/>
      <c r="DY882" s="205"/>
      <c r="DZ882" s="205"/>
      <c r="EA882" s="205"/>
      <c r="EB882" s="205"/>
      <c r="EC882" s="205"/>
      <c r="ED882" s="205"/>
      <c r="EE882" s="205"/>
      <c r="EF882" s="205"/>
      <c r="EG882" s="205"/>
      <c r="EH882" s="205"/>
      <c r="EI882" s="205"/>
      <c r="EJ882" s="205"/>
      <c r="EK882" s="205"/>
      <c r="EL882" s="205"/>
      <c r="EM882" s="205"/>
      <c r="EN882" s="205"/>
      <c r="EO882" s="205"/>
      <c r="EP882" s="205"/>
      <c r="EQ882" s="205"/>
      <c r="ER882" s="205"/>
      <c r="ES882" s="205"/>
      <c r="ET882" s="205"/>
      <c r="EU882" s="205"/>
      <c r="EV882" s="205"/>
      <c r="EW882" s="205"/>
      <c r="EX882" s="205"/>
      <c r="EY882" s="205"/>
      <c r="EZ882" s="205"/>
      <c r="FA882" s="205"/>
      <c r="FB882" s="205"/>
      <c r="FC882" s="205"/>
      <c r="FD882" s="205"/>
      <c r="FE882" s="205"/>
      <c r="FF882" s="205"/>
      <c r="FG882" s="205"/>
      <c r="FH882" s="205"/>
      <c r="FI882" s="205"/>
      <c r="FJ882" s="205"/>
      <c r="FK882" s="205"/>
      <c r="FL882" s="205"/>
      <c r="FM882" s="205"/>
      <c r="FN882" s="205"/>
      <c r="FO882" s="205"/>
      <c r="FP882" s="205"/>
      <c r="FQ882" s="205"/>
      <c r="FR882" s="205"/>
      <c r="FS882" s="205"/>
      <c r="FT882" s="205"/>
      <c r="FU882" s="205"/>
      <c r="FV882" s="205"/>
      <c r="FW882" s="205"/>
      <c r="FX882" s="205"/>
      <c r="FY882" s="205"/>
      <c r="FZ882" s="205"/>
      <c r="GA882" s="205"/>
      <c r="GB882" s="205"/>
      <c r="GC882" s="205"/>
      <c r="GD882" s="205"/>
      <c r="GE882" s="205"/>
      <c r="GF882" s="205"/>
      <c r="GG882" s="205"/>
      <c r="GH882" s="205"/>
      <c r="GI882" s="205"/>
      <c r="GJ882" s="205"/>
      <c r="GK882" s="205"/>
      <c r="GL882" s="205"/>
      <c r="GM882" s="205"/>
      <c r="GN882" s="205"/>
      <c r="GO882" s="205"/>
      <c r="GP882" s="205"/>
      <c r="GQ882" s="205"/>
      <c r="GR882" s="205"/>
      <c r="GS882" s="205"/>
      <c r="GT882" s="205"/>
      <c r="GU882" s="205"/>
      <c r="GV882" s="205"/>
      <c r="GW882" s="205"/>
      <c r="GX882" s="205"/>
      <c r="GY882" s="205"/>
      <c r="GZ882" s="205"/>
      <c r="HA882" s="205"/>
      <c r="HB882" s="205"/>
      <c r="HC882" s="205"/>
      <c r="HD882" s="205"/>
      <c r="HE882" s="205"/>
      <c r="HF882" s="205"/>
      <c r="HG882" s="205"/>
      <c r="HH882" s="205"/>
      <c r="HI882" s="205"/>
      <c r="HJ882" s="205"/>
      <c r="HK882" s="205"/>
      <c r="HL882" s="205"/>
      <c r="HM882" s="205"/>
      <c r="HN882" s="205"/>
      <c r="HO882" s="205"/>
      <c r="HP882" s="205"/>
      <c r="HQ882" s="205"/>
      <c r="HR882" s="205"/>
    </row>
    <row r="883" s="16" customFormat="1" ht="36" spans="1:226">
      <c r="A883" s="134" t="s">
        <v>52</v>
      </c>
      <c r="B883" s="132" t="s">
        <v>618</v>
      </c>
      <c r="C883" s="134" t="s">
        <v>57</v>
      </c>
      <c r="D883" s="134" t="s">
        <v>50</v>
      </c>
      <c r="E883" s="134" t="s">
        <v>209</v>
      </c>
      <c r="F883" s="134">
        <v>1</v>
      </c>
      <c r="G883" s="134">
        <v>1</v>
      </c>
      <c r="H883" s="107" t="s">
        <v>117</v>
      </c>
      <c r="I883" s="134">
        <v>33</v>
      </c>
      <c r="J883" s="134">
        <v>130</v>
      </c>
      <c r="K883" s="134" t="s">
        <v>37</v>
      </c>
      <c r="L883" s="134" t="s">
        <v>37</v>
      </c>
      <c r="M883" s="134">
        <v>10</v>
      </c>
      <c r="N883" s="134">
        <v>0</v>
      </c>
      <c r="O883" s="134">
        <v>0</v>
      </c>
      <c r="P883" s="134">
        <v>10</v>
      </c>
      <c r="Q883" s="134">
        <v>0</v>
      </c>
      <c r="R883" s="134" t="s">
        <v>39</v>
      </c>
      <c r="S883" s="134">
        <v>33</v>
      </c>
      <c r="T883" s="134">
        <v>130</v>
      </c>
      <c r="U883" s="134">
        <v>33</v>
      </c>
      <c r="V883" s="134">
        <v>130</v>
      </c>
      <c r="W883" s="132">
        <v>0</v>
      </c>
      <c r="X883" s="132">
        <v>0</v>
      </c>
      <c r="Y883" s="132">
        <v>0</v>
      </c>
      <c r="Z883" s="132">
        <v>0</v>
      </c>
      <c r="AA883" s="132">
        <v>0</v>
      </c>
      <c r="AB883" s="132">
        <v>0</v>
      </c>
      <c r="AC883" s="265" t="s">
        <v>254</v>
      </c>
      <c r="AD883" s="265" t="s">
        <v>57</v>
      </c>
      <c r="AE883" s="265"/>
      <c r="AF883" s="205"/>
      <c r="AG883" s="205"/>
      <c r="AH883" s="205"/>
      <c r="AI883" s="205"/>
      <c r="AJ883" s="205"/>
      <c r="AK883" s="205"/>
      <c r="AL883" s="205"/>
      <c r="AM883" s="205"/>
      <c r="AN883" s="205"/>
      <c r="AO883" s="205"/>
      <c r="AP883" s="205"/>
      <c r="AQ883" s="205"/>
      <c r="AR883" s="205"/>
      <c r="AS883" s="205"/>
      <c r="AT883" s="205"/>
      <c r="AU883" s="205"/>
      <c r="AV883" s="205"/>
      <c r="AW883" s="205"/>
      <c r="AX883" s="205"/>
      <c r="AY883" s="205"/>
      <c r="AZ883" s="205"/>
      <c r="BA883" s="205"/>
      <c r="BB883" s="205"/>
      <c r="BC883" s="205"/>
      <c r="BD883" s="205"/>
      <c r="BE883" s="205"/>
      <c r="BF883" s="205"/>
      <c r="BG883" s="205"/>
      <c r="BH883" s="205"/>
      <c r="BI883" s="205"/>
      <c r="BJ883" s="205"/>
      <c r="BK883" s="205"/>
      <c r="BL883" s="205"/>
      <c r="BM883" s="205"/>
      <c r="BN883" s="205"/>
      <c r="BO883" s="205"/>
      <c r="BP883" s="205"/>
      <c r="BQ883" s="205"/>
      <c r="BR883" s="205"/>
      <c r="BS883" s="205"/>
      <c r="BT883" s="205"/>
      <c r="BU883" s="205"/>
      <c r="BV883" s="205"/>
      <c r="BW883" s="205"/>
      <c r="BX883" s="205"/>
      <c r="BY883" s="205"/>
      <c r="BZ883" s="205"/>
      <c r="CA883" s="205"/>
      <c r="CB883" s="205"/>
      <c r="CC883" s="205"/>
      <c r="CD883" s="205"/>
      <c r="CE883" s="205"/>
      <c r="CF883" s="205"/>
      <c r="CG883" s="205"/>
      <c r="CH883" s="205"/>
      <c r="CI883" s="205"/>
      <c r="CJ883" s="205"/>
      <c r="CK883" s="205"/>
      <c r="CL883" s="205"/>
      <c r="CM883" s="205"/>
      <c r="CN883" s="205"/>
      <c r="CO883" s="205"/>
      <c r="CP883" s="205"/>
      <c r="CQ883" s="205"/>
      <c r="CR883" s="205"/>
      <c r="CS883" s="205"/>
      <c r="CT883" s="205"/>
      <c r="CU883" s="205"/>
      <c r="CV883" s="205"/>
      <c r="CW883" s="205"/>
      <c r="CX883" s="205"/>
      <c r="CY883" s="205"/>
      <c r="CZ883" s="205"/>
      <c r="DA883" s="205"/>
      <c r="DB883" s="205"/>
      <c r="DC883" s="205"/>
      <c r="DD883" s="205"/>
      <c r="DE883" s="205"/>
      <c r="DF883" s="205"/>
      <c r="DG883" s="205"/>
      <c r="DH883" s="205"/>
      <c r="DI883" s="205"/>
      <c r="DJ883" s="205"/>
      <c r="DK883" s="205"/>
      <c r="DL883" s="205"/>
      <c r="DM883" s="205"/>
      <c r="DN883" s="205"/>
      <c r="DO883" s="205"/>
      <c r="DP883" s="205"/>
      <c r="DQ883" s="205"/>
      <c r="DR883" s="205"/>
      <c r="DS883" s="205"/>
      <c r="DT883" s="205"/>
      <c r="DU883" s="205"/>
      <c r="DV883" s="205"/>
      <c r="DW883" s="205"/>
      <c r="DX883" s="205"/>
      <c r="DY883" s="205"/>
      <c r="DZ883" s="205"/>
      <c r="EA883" s="205"/>
      <c r="EB883" s="205"/>
      <c r="EC883" s="205"/>
      <c r="ED883" s="205"/>
      <c r="EE883" s="205"/>
      <c r="EF883" s="205"/>
      <c r="EG883" s="205"/>
      <c r="EH883" s="205"/>
      <c r="EI883" s="205"/>
      <c r="EJ883" s="205"/>
      <c r="EK883" s="205"/>
      <c r="EL883" s="205"/>
      <c r="EM883" s="205"/>
      <c r="EN883" s="205"/>
      <c r="EO883" s="205"/>
      <c r="EP883" s="205"/>
      <c r="EQ883" s="205"/>
      <c r="ER883" s="205"/>
      <c r="ES883" s="205"/>
      <c r="ET883" s="205"/>
      <c r="EU883" s="205"/>
      <c r="EV883" s="205"/>
      <c r="EW883" s="205"/>
      <c r="EX883" s="205"/>
      <c r="EY883" s="205"/>
      <c r="EZ883" s="205"/>
      <c r="FA883" s="205"/>
      <c r="FB883" s="205"/>
      <c r="FC883" s="205"/>
      <c r="FD883" s="205"/>
      <c r="FE883" s="205"/>
      <c r="FF883" s="205"/>
      <c r="FG883" s="205"/>
      <c r="FH883" s="205"/>
      <c r="FI883" s="205"/>
      <c r="FJ883" s="205"/>
      <c r="FK883" s="205"/>
      <c r="FL883" s="205"/>
      <c r="FM883" s="205"/>
      <c r="FN883" s="205"/>
      <c r="FO883" s="205"/>
      <c r="FP883" s="205"/>
      <c r="FQ883" s="205"/>
      <c r="FR883" s="205"/>
      <c r="FS883" s="205"/>
      <c r="FT883" s="205"/>
      <c r="FU883" s="205"/>
      <c r="FV883" s="205"/>
      <c r="FW883" s="205"/>
      <c r="FX883" s="205"/>
      <c r="FY883" s="205"/>
      <c r="FZ883" s="205"/>
      <c r="GA883" s="205"/>
      <c r="GB883" s="205"/>
      <c r="GC883" s="205"/>
      <c r="GD883" s="205"/>
      <c r="GE883" s="205"/>
      <c r="GF883" s="205"/>
      <c r="GG883" s="205"/>
      <c r="GH883" s="205"/>
      <c r="GI883" s="205"/>
      <c r="GJ883" s="205"/>
      <c r="GK883" s="205"/>
      <c r="GL883" s="205"/>
      <c r="GM883" s="205"/>
      <c r="GN883" s="205"/>
      <c r="GO883" s="205"/>
      <c r="GP883" s="205"/>
      <c r="GQ883" s="205"/>
      <c r="GR883" s="205"/>
      <c r="GS883" s="205"/>
      <c r="GT883" s="205"/>
      <c r="GU883" s="205"/>
      <c r="GV883" s="205"/>
      <c r="GW883" s="205"/>
      <c r="GX883" s="205"/>
      <c r="GY883" s="205"/>
      <c r="GZ883" s="205"/>
      <c r="HA883" s="205"/>
      <c r="HB883" s="205"/>
      <c r="HC883" s="205"/>
      <c r="HD883" s="205"/>
      <c r="HE883" s="205"/>
      <c r="HF883" s="205"/>
      <c r="HG883" s="205"/>
      <c r="HH883" s="205"/>
      <c r="HI883" s="205"/>
      <c r="HJ883" s="205"/>
      <c r="HK883" s="205"/>
      <c r="HL883" s="205"/>
      <c r="HM883" s="205"/>
      <c r="HN883" s="205"/>
      <c r="HO883" s="205"/>
      <c r="HP883" s="205"/>
      <c r="HQ883" s="205"/>
      <c r="HR883" s="205"/>
    </row>
    <row r="884" s="16" customFormat="1" ht="36" spans="1:226">
      <c r="A884" s="134" t="s">
        <v>52</v>
      </c>
      <c r="B884" s="132" t="s">
        <v>618</v>
      </c>
      <c r="C884" s="134" t="s">
        <v>57</v>
      </c>
      <c r="D884" s="134" t="s">
        <v>50</v>
      </c>
      <c r="E884" s="134" t="s">
        <v>209</v>
      </c>
      <c r="F884" s="134">
        <v>1</v>
      </c>
      <c r="G884" s="134">
        <v>1</v>
      </c>
      <c r="H884" s="107" t="s">
        <v>117</v>
      </c>
      <c r="I884" s="134">
        <v>46</v>
      </c>
      <c r="J884" s="134">
        <v>201</v>
      </c>
      <c r="K884" s="134" t="s">
        <v>37</v>
      </c>
      <c r="L884" s="134" t="s">
        <v>37</v>
      </c>
      <c r="M884" s="134">
        <v>10</v>
      </c>
      <c r="N884" s="134">
        <v>0</v>
      </c>
      <c r="O884" s="134">
        <v>0</v>
      </c>
      <c r="P884" s="134">
        <v>10</v>
      </c>
      <c r="Q884" s="134">
        <v>0</v>
      </c>
      <c r="R884" s="134" t="s">
        <v>39</v>
      </c>
      <c r="S884" s="134">
        <v>806</v>
      </c>
      <c r="T884" s="134">
        <v>3106</v>
      </c>
      <c r="U884" s="134">
        <v>46</v>
      </c>
      <c r="V884" s="134">
        <v>201</v>
      </c>
      <c r="W884" s="132">
        <v>0</v>
      </c>
      <c r="X884" s="132">
        <v>0</v>
      </c>
      <c r="Y884" s="132">
        <v>0</v>
      </c>
      <c r="Z884" s="132">
        <v>0</v>
      </c>
      <c r="AA884" s="132">
        <v>0</v>
      </c>
      <c r="AB884" s="132">
        <v>0</v>
      </c>
      <c r="AC884" s="265" t="s">
        <v>254</v>
      </c>
      <c r="AD884" s="265" t="s">
        <v>57</v>
      </c>
      <c r="AE884" s="265"/>
      <c r="AF884" s="205"/>
      <c r="AG884" s="205"/>
      <c r="AH884" s="205"/>
      <c r="AI884" s="205"/>
      <c r="AJ884" s="205"/>
      <c r="AK884" s="205"/>
      <c r="AL884" s="205"/>
      <c r="AM884" s="205"/>
      <c r="AN884" s="205"/>
      <c r="AO884" s="205"/>
      <c r="AP884" s="205"/>
      <c r="AQ884" s="205"/>
      <c r="AR884" s="205"/>
      <c r="AS884" s="205"/>
      <c r="AT884" s="205"/>
      <c r="AU884" s="205"/>
      <c r="AV884" s="205"/>
      <c r="AW884" s="205"/>
      <c r="AX884" s="205"/>
      <c r="AY884" s="205"/>
      <c r="AZ884" s="205"/>
      <c r="BA884" s="205"/>
      <c r="BB884" s="205"/>
      <c r="BC884" s="205"/>
      <c r="BD884" s="205"/>
      <c r="BE884" s="205"/>
      <c r="BF884" s="205"/>
      <c r="BG884" s="205"/>
      <c r="BH884" s="205"/>
      <c r="BI884" s="205"/>
      <c r="BJ884" s="205"/>
      <c r="BK884" s="205"/>
      <c r="BL884" s="205"/>
      <c r="BM884" s="205"/>
      <c r="BN884" s="205"/>
      <c r="BO884" s="205"/>
      <c r="BP884" s="205"/>
      <c r="BQ884" s="205"/>
      <c r="BR884" s="205"/>
      <c r="BS884" s="205"/>
      <c r="BT884" s="205"/>
      <c r="BU884" s="205"/>
      <c r="BV884" s="205"/>
      <c r="BW884" s="205"/>
      <c r="BX884" s="205"/>
      <c r="BY884" s="205"/>
      <c r="BZ884" s="205"/>
      <c r="CA884" s="205"/>
      <c r="CB884" s="205"/>
      <c r="CC884" s="205"/>
      <c r="CD884" s="205"/>
      <c r="CE884" s="205"/>
      <c r="CF884" s="205"/>
      <c r="CG884" s="205"/>
      <c r="CH884" s="205"/>
      <c r="CI884" s="205"/>
      <c r="CJ884" s="205"/>
      <c r="CK884" s="205"/>
      <c r="CL884" s="205"/>
      <c r="CM884" s="205"/>
      <c r="CN884" s="205"/>
      <c r="CO884" s="205"/>
      <c r="CP884" s="205"/>
      <c r="CQ884" s="205"/>
      <c r="CR884" s="205"/>
      <c r="CS884" s="205"/>
      <c r="CT884" s="205"/>
      <c r="CU884" s="205"/>
      <c r="CV884" s="205"/>
      <c r="CW884" s="205"/>
      <c r="CX884" s="205"/>
      <c r="CY884" s="205"/>
      <c r="CZ884" s="205"/>
      <c r="DA884" s="205"/>
      <c r="DB884" s="205"/>
      <c r="DC884" s="205"/>
      <c r="DD884" s="205"/>
      <c r="DE884" s="205"/>
      <c r="DF884" s="205"/>
      <c r="DG884" s="205"/>
      <c r="DH884" s="205"/>
      <c r="DI884" s="205"/>
      <c r="DJ884" s="205"/>
      <c r="DK884" s="205"/>
      <c r="DL884" s="205"/>
      <c r="DM884" s="205"/>
      <c r="DN884" s="205"/>
      <c r="DO884" s="205"/>
      <c r="DP884" s="205"/>
      <c r="DQ884" s="205"/>
      <c r="DR884" s="205"/>
      <c r="DS884" s="205"/>
      <c r="DT884" s="205"/>
      <c r="DU884" s="205"/>
      <c r="DV884" s="205"/>
      <c r="DW884" s="205"/>
      <c r="DX884" s="205"/>
      <c r="DY884" s="205"/>
      <c r="DZ884" s="205"/>
      <c r="EA884" s="205"/>
      <c r="EB884" s="205"/>
      <c r="EC884" s="205"/>
      <c r="ED884" s="205"/>
      <c r="EE884" s="205"/>
      <c r="EF884" s="205"/>
      <c r="EG884" s="205"/>
      <c r="EH884" s="205"/>
      <c r="EI884" s="205"/>
      <c r="EJ884" s="205"/>
      <c r="EK884" s="205"/>
      <c r="EL884" s="205"/>
      <c r="EM884" s="205"/>
      <c r="EN884" s="205"/>
      <c r="EO884" s="205"/>
      <c r="EP884" s="205"/>
      <c r="EQ884" s="205"/>
      <c r="ER884" s="205"/>
      <c r="ES884" s="205"/>
      <c r="ET884" s="205"/>
      <c r="EU884" s="205"/>
      <c r="EV884" s="205"/>
      <c r="EW884" s="205"/>
      <c r="EX884" s="205"/>
      <c r="EY884" s="205"/>
      <c r="EZ884" s="205"/>
      <c r="FA884" s="205"/>
      <c r="FB884" s="205"/>
      <c r="FC884" s="205"/>
      <c r="FD884" s="205"/>
      <c r="FE884" s="205"/>
      <c r="FF884" s="205"/>
      <c r="FG884" s="205"/>
      <c r="FH884" s="205"/>
      <c r="FI884" s="205"/>
      <c r="FJ884" s="205"/>
      <c r="FK884" s="205"/>
      <c r="FL884" s="205"/>
      <c r="FM884" s="205"/>
      <c r="FN884" s="205"/>
      <c r="FO884" s="205"/>
      <c r="FP884" s="205"/>
      <c r="FQ884" s="205"/>
      <c r="FR884" s="205"/>
      <c r="FS884" s="205"/>
      <c r="FT884" s="205"/>
      <c r="FU884" s="205"/>
      <c r="FV884" s="205"/>
      <c r="FW884" s="205"/>
      <c r="FX884" s="205"/>
      <c r="FY884" s="205"/>
      <c r="FZ884" s="205"/>
      <c r="GA884" s="205"/>
      <c r="GB884" s="205"/>
      <c r="GC884" s="205"/>
      <c r="GD884" s="205"/>
      <c r="GE884" s="205"/>
      <c r="GF884" s="205"/>
      <c r="GG884" s="205"/>
      <c r="GH884" s="205"/>
      <c r="GI884" s="205"/>
      <c r="GJ884" s="205"/>
      <c r="GK884" s="205"/>
      <c r="GL884" s="205"/>
      <c r="GM884" s="205"/>
      <c r="GN884" s="205"/>
      <c r="GO884" s="205"/>
      <c r="GP884" s="205"/>
      <c r="GQ884" s="205"/>
      <c r="GR884" s="205"/>
      <c r="GS884" s="205"/>
      <c r="GT884" s="205"/>
      <c r="GU884" s="205"/>
      <c r="GV884" s="205"/>
      <c r="GW884" s="205"/>
      <c r="GX884" s="205"/>
      <c r="GY884" s="205"/>
      <c r="GZ884" s="205"/>
      <c r="HA884" s="205"/>
      <c r="HB884" s="205"/>
      <c r="HC884" s="205"/>
      <c r="HD884" s="205"/>
      <c r="HE884" s="205"/>
      <c r="HF884" s="205"/>
      <c r="HG884" s="205"/>
      <c r="HH884" s="205"/>
      <c r="HI884" s="205"/>
      <c r="HJ884" s="205"/>
      <c r="HK884" s="205"/>
      <c r="HL884" s="205"/>
      <c r="HM884" s="205"/>
      <c r="HN884" s="205"/>
      <c r="HO884" s="205"/>
      <c r="HP884" s="205"/>
      <c r="HQ884" s="205"/>
      <c r="HR884" s="205"/>
    </row>
    <row r="885" s="16" customFormat="1" ht="36" spans="1:226">
      <c r="A885" s="134" t="s">
        <v>52</v>
      </c>
      <c r="B885" s="132" t="s">
        <v>618</v>
      </c>
      <c r="C885" s="134" t="s">
        <v>58</v>
      </c>
      <c r="D885" s="134" t="s">
        <v>50</v>
      </c>
      <c r="E885" s="134" t="s">
        <v>209</v>
      </c>
      <c r="F885" s="134">
        <v>2</v>
      </c>
      <c r="G885" s="134">
        <v>1</v>
      </c>
      <c r="H885" s="107" t="s">
        <v>117</v>
      </c>
      <c r="I885" s="134">
        <v>38</v>
      </c>
      <c r="J885" s="134">
        <v>137</v>
      </c>
      <c r="K885" s="134" t="s">
        <v>37</v>
      </c>
      <c r="L885" s="134" t="s">
        <v>37</v>
      </c>
      <c r="M885" s="134">
        <v>20</v>
      </c>
      <c r="N885" s="134">
        <v>0</v>
      </c>
      <c r="O885" s="134">
        <v>0</v>
      </c>
      <c r="P885" s="134">
        <v>20</v>
      </c>
      <c r="Q885" s="134">
        <v>0</v>
      </c>
      <c r="R885" s="134" t="s">
        <v>39</v>
      </c>
      <c r="S885" s="134">
        <v>38</v>
      </c>
      <c r="T885" s="134">
        <v>137</v>
      </c>
      <c r="U885" s="134">
        <v>38</v>
      </c>
      <c r="V885" s="134">
        <v>137</v>
      </c>
      <c r="W885" s="132">
        <v>0</v>
      </c>
      <c r="X885" s="132">
        <v>0</v>
      </c>
      <c r="Y885" s="132">
        <v>0</v>
      </c>
      <c r="Z885" s="132">
        <v>0</v>
      </c>
      <c r="AA885" s="132">
        <v>0</v>
      </c>
      <c r="AB885" s="132">
        <v>0</v>
      </c>
      <c r="AC885" s="265" t="s">
        <v>254</v>
      </c>
      <c r="AD885" s="265" t="s">
        <v>58</v>
      </c>
      <c r="AE885" s="265"/>
      <c r="AF885" s="205"/>
      <c r="AG885" s="205"/>
      <c r="AH885" s="205"/>
      <c r="AI885" s="205"/>
      <c r="AJ885" s="205"/>
      <c r="AK885" s="205"/>
      <c r="AL885" s="205"/>
      <c r="AM885" s="205"/>
      <c r="AN885" s="205"/>
      <c r="AO885" s="205"/>
      <c r="AP885" s="205"/>
      <c r="AQ885" s="205"/>
      <c r="AR885" s="205"/>
      <c r="AS885" s="205"/>
      <c r="AT885" s="205"/>
      <c r="AU885" s="205"/>
      <c r="AV885" s="205"/>
      <c r="AW885" s="205"/>
      <c r="AX885" s="205"/>
      <c r="AY885" s="205"/>
      <c r="AZ885" s="205"/>
      <c r="BA885" s="205"/>
      <c r="BB885" s="205"/>
      <c r="BC885" s="205"/>
      <c r="BD885" s="205"/>
      <c r="BE885" s="205"/>
      <c r="BF885" s="205"/>
      <c r="BG885" s="205"/>
      <c r="BH885" s="205"/>
      <c r="BI885" s="205"/>
      <c r="BJ885" s="205"/>
      <c r="BK885" s="205"/>
      <c r="BL885" s="205"/>
      <c r="BM885" s="205"/>
      <c r="BN885" s="205"/>
      <c r="BO885" s="205"/>
      <c r="BP885" s="205"/>
      <c r="BQ885" s="205"/>
      <c r="BR885" s="205"/>
      <c r="BS885" s="205"/>
      <c r="BT885" s="205"/>
      <c r="BU885" s="205"/>
      <c r="BV885" s="205"/>
      <c r="BW885" s="205"/>
      <c r="BX885" s="205"/>
      <c r="BY885" s="205"/>
      <c r="BZ885" s="205"/>
      <c r="CA885" s="205"/>
      <c r="CB885" s="205"/>
      <c r="CC885" s="205"/>
      <c r="CD885" s="205"/>
      <c r="CE885" s="205"/>
      <c r="CF885" s="205"/>
      <c r="CG885" s="205"/>
      <c r="CH885" s="205"/>
      <c r="CI885" s="205"/>
      <c r="CJ885" s="205"/>
      <c r="CK885" s="205"/>
      <c r="CL885" s="205"/>
      <c r="CM885" s="205"/>
      <c r="CN885" s="205"/>
      <c r="CO885" s="205"/>
      <c r="CP885" s="205"/>
      <c r="CQ885" s="205"/>
      <c r="CR885" s="205"/>
      <c r="CS885" s="205"/>
      <c r="CT885" s="205"/>
      <c r="CU885" s="205"/>
      <c r="CV885" s="205"/>
      <c r="CW885" s="205"/>
      <c r="CX885" s="205"/>
      <c r="CY885" s="205"/>
      <c r="CZ885" s="205"/>
      <c r="DA885" s="205"/>
      <c r="DB885" s="205"/>
      <c r="DC885" s="205"/>
      <c r="DD885" s="205"/>
      <c r="DE885" s="205"/>
      <c r="DF885" s="205"/>
      <c r="DG885" s="205"/>
      <c r="DH885" s="205"/>
      <c r="DI885" s="205"/>
      <c r="DJ885" s="205"/>
      <c r="DK885" s="205"/>
      <c r="DL885" s="205"/>
      <c r="DM885" s="205"/>
      <c r="DN885" s="205"/>
      <c r="DO885" s="205"/>
      <c r="DP885" s="205"/>
      <c r="DQ885" s="205"/>
      <c r="DR885" s="205"/>
      <c r="DS885" s="205"/>
      <c r="DT885" s="205"/>
      <c r="DU885" s="205"/>
      <c r="DV885" s="205"/>
      <c r="DW885" s="205"/>
      <c r="DX885" s="205"/>
      <c r="DY885" s="205"/>
      <c r="DZ885" s="205"/>
      <c r="EA885" s="205"/>
      <c r="EB885" s="205"/>
      <c r="EC885" s="205"/>
      <c r="ED885" s="205"/>
      <c r="EE885" s="205"/>
      <c r="EF885" s="205"/>
      <c r="EG885" s="205"/>
      <c r="EH885" s="205"/>
      <c r="EI885" s="205"/>
      <c r="EJ885" s="205"/>
      <c r="EK885" s="205"/>
      <c r="EL885" s="205"/>
      <c r="EM885" s="205"/>
      <c r="EN885" s="205"/>
      <c r="EO885" s="205"/>
      <c r="EP885" s="205"/>
      <c r="EQ885" s="205"/>
      <c r="ER885" s="205"/>
      <c r="ES885" s="205"/>
      <c r="ET885" s="205"/>
      <c r="EU885" s="205"/>
      <c r="EV885" s="205"/>
      <c r="EW885" s="205"/>
      <c r="EX885" s="205"/>
      <c r="EY885" s="205"/>
      <c r="EZ885" s="205"/>
      <c r="FA885" s="205"/>
      <c r="FB885" s="205"/>
      <c r="FC885" s="205"/>
      <c r="FD885" s="205"/>
      <c r="FE885" s="205"/>
      <c r="FF885" s="205"/>
      <c r="FG885" s="205"/>
      <c r="FH885" s="205"/>
      <c r="FI885" s="205"/>
      <c r="FJ885" s="205"/>
      <c r="FK885" s="205"/>
      <c r="FL885" s="205"/>
      <c r="FM885" s="205"/>
      <c r="FN885" s="205"/>
      <c r="FO885" s="205"/>
      <c r="FP885" s="205"/>
      <c r="FQ885" s="205"/>
      <c r="FR885" s="205"/>
      <c r="FS885" s="205"/>
      <c r="FT885" s="205"/>
      <c r="FU885" s="205"/>
      <c r="FV885" s="205"/>
      <c r="FW885" s="205"/>
      <c r="FX885" s="205"/>
      <c r="FY885" s="205"/>
      <c r="FZ885" s="205"/>
      <c r="GA885" s="205"/>
      <c r="GB885" s="205"/>
      <c r="GC885" s="205"/>
      <c r="GD885" s="205"/>
      <c r="GE885" s="205"/>
      <c r="GF885" s="205"/>
      <c r="GG885" s="205"/>
      <c r="GH885" s="205"/>
      <c r="GI885" s="205"/>
      <c r="GJ885" s="205"/>
      <c r="GK885" s="205"/>
      <c r="GL885" s="205"/>
      <c r="GM885" s="205"/>
      <c r="GN885" s="205"/>
      <c r="GO885" s="205"/>
      <c r="GP885" s="205"/>
      <c r="GQ885" s="205"/>
      <c r="GR885" s="205"/>
      <c r="GS885" s="205"/>
      <c r="GT885" s="205"/>
      <c r="GU885" s="205"/>
      <c r="GV885" s="205"/>
      <c r="GW885" s="205"/>
      <c r="GX885" s="205"/>
      <c r="GY885" s="205"/>
      <c r="GZ885" s="205"/>
      <c r="HA885" s="205"/>
      <c r="HB885" s="205"/>
      <c r="HC885" s="205"/>
      <c r="HD885" s="205"/>
      <c r="HE885" s="205"/>
      <c r="HF885" s="205"/>
      <c r="HG885" s="205"/>
      <c r="HH885" s="205"/>
      <c r="HI885" s="205"/>
      <c r="HJ885" s="205"/>
      <c r="HK885" s="205"/>
      <c r="HL885" s="205"/>
      <c r="HM885" s="205"/>
      <c r="HN885" s="205"/>
      <c r="HO885" s="205"/>
      <c r="HP885" s="205"/>
      <c r="HQ885" s="205"/>
      <c r="HR885" s="205"/>
    </row>
    <row r="886" s="16" customFormat="1" ht="36" spans="1:226">
      <c r="A886" s="134" t="s">
        <v>52</v>
      </c>
      <c r="B886" s="132" t="s">
        <v>618</v>
      </c>
      <c r="C886" s="134" t="s">
        <v>59</v>
      </c>
      <c r="D886" s="134" t="s">
        <v>50</v>
      </c>
      <c r="E886" s="134" t="s">
        <v>209</v>
      </c>
      <c r="F886" s="134">
        <v>1</v>
      </c>
      <c r="G886" s="134">
        <v>1</v>
      </c>
      <c r="H886" s="107" t="s">
        <v>117</v>
      </c>
      <c r="I886" s="134">
        <v>62</v>
      </c>
      <c r="J886" s="134">
        <v>210</v>
      </c>
      <c r="K886" s="134" t="s">
        <v>37</v>
      </c>
      <c r="L886" s="134" t="s">
        <v>37</v>
      </c>
      <c r="M886" s="134">
        <v>10</v>
      </c>
      <c r="N886" s="134">
        <v>0</v>
      </c>
      <c r="O886" s="134">
        <v>0</v>
      </c>
      <c r="P886" s="134">
        <v>10</v>
      </c>
      <c r="Q886" s="134">
        <v>0</v>
      </c>
      <c r="R886" s="134" t="s">
        <v>39</v>
      </c>
      <c r="S886" s="134">
        <v>1158</v>
      </c>
      <c r="T886" s="134">
        <v>4593</v>
      </c>
      <c r="U886" s="134">
        <v>62</v>
      </c>
      <c r="V886" s="134">
        <v>210</v>
      </c>
      <c r="W886" s="132">
        <v>0</v>
      </c>
      <c r="X886" s="132">
        <v>0</v>
      </c>
      <c r="Y886" s="132">
        <v>0</v>
      </c>
      <c r="Z886" s="132">
        <v>0</v>
      </c>
      <c r="AA886" s="132">
        <v>0</v>
      </c>
      <c r="AB886" s="132">
        <v>0</v>
      </c>
      <c r="AC886" s="265" t="s">
        <v>254</v>
      </c>
      <c r="AD886" s="265" t="s">
        <v>59</v>
      </c>
      <c r="AE886" s="265"/>
      <c r="AF886" s="205"/>
      <c r="AG886" s="205"/>
      <c r="AH886" s="205"/>
      <c r="AI886" s="205"/>
      <c r="AJ886" s="205"/>
      <c r="AK886" s="205"/>
      <c r="AL886" s="205"/>
      <c r="AM886" s="205"/>
      <c r="AN886" s="205"/>
      <c r="AO886" s="205"/>
      <c r="AP886" s="205"/>
      <c r="AQ886" s="205"/>
      <c r="AR886" s="205"/>
      <c r="AS886" s="205"/>
      <c r="AT886" s="205"/>
      <c r="AU886" s="205"/>
      <c r="AV886" s="205"/>
      <c r="AW886" s="205"/>
      <c r="AX886" s="205"/>
      <c r="AY886" s="205"/>
      <c r="AZ886" s="205"/>
      <c r="BA886" s="205"/>
      <c r="BB886" s="205"/>
      <c r="BC886" s="205"/>
      <c r="BD886" s="205"/>
      <c r="BE886" s="205"/>
      <c r="BF886" s="205"/>
      <c r="BG886" s="205"/>
      <c r="BH886" s="205"/>
      <c r="BI886" s="205"/>
      <c r="BJ886" s="205"/>
      <c r="BK886" s="205"/>
      <c r="BL886" s="205"/>
      <c r="BM886" s="205"/>
      <c r="BN886" s="205"/>
      <c r="BO886" s="205"/>
      <c r="BP886" s="205"/>
      <c r="BQ886" s="205"/>
      <c r="BR886" s="205"/>
      <c r="BS886" s="205"/>
      <c r="BT886" s="205"/>
      <c r="BU886" s="205"/>
      <c r="BV886" s="205"/>
      <c r="BW886" s="205"/>
      <c r="BX886" s="205"/>
      <c r="BY886" s="205"/>
      <c r="BZ886" s="205"/>
      <c r="CA886" s="205"/>
      <c r="CB886" s="205"/>
      <c r="CC886" s="205"/>
      <c r="CD886" s="205"/>
      <c r="CE886" s="205"/>
      <c r="CF886" s="205"/>
      <c r="CG886" s="205"/>
      <c r="CH886" s="205"/>
      <c r="CI886" s="205"/>
      <c r="CJ886" s="205"/>
      <c r="CK886" s="205"/>
      <c r="CL886" s="205"/>
      <c r="CM886" s="205"/>
      <c r="CN886" s="205"/>
      <c r="CO886" s="205"/>
      <c r="CP886" s="205"/>
      <c r="CQ886" s="205"/>
      <c r="CR886" s="205"/>
      <c r="CS886" s="205"/>
      <c r="CT886" s="205"/>
      <c r="CU886" s="205"/>
      <c r="CV886" s="205"/>
      <c r="CW886" s="205"/>
      <c r="CX886" s="205"/>
      <c r="CY886" s="205"/>
      <c r="CZ886" s="205"/>
      <c r="DA886" s="205"/>
      <c r="DB886" s="205"/>
      <c r="DC886" s="205"/>
      <c r="DD886" s="205"/>
      <c r="DE886" s="205"/>
      <c r="DF886" s="205"/>
      <c r="DG886" s="205"/>
      <c r="DH886" s="205"/>
      <c r="DI886" s="205"/>
      <c r="DJ886" s="205"/>
      <c r="DK886" s="205"/>
      <c r="DL886" s="205"/>
      <c r="DM886" s="205"/>
      <c r="DN886" s="205"/>
      <c r="DO886" s="205"/>
      <c r="DP886" s="205"/>
      <c r="DQ886" s="205"/>
      <c r="DR886" s="205"/>
      <c r="DS886" s="205"/>
      <c r="DT886" s="205"/>
      <c r="DU886" s="205"/>
      <c r="DV886" s="205"/>
      <c r="DW886" s="205"/>
      <c r="DX886" s="205"/>
      <c r="DY886" s="205"/>
      <c r="DZ886" s="205"/>
      <c r="EA886" s="205"/>
      <c r="EB886" s="205"/>
      <c r="EC886" s="205"/>
      <c r="ED886" s="205"/>
      <c r="EE886" s="205"/>
      <c r="EF886" s="205"/>
      <c r="EG886" s="205"/>
      <c r="EH886" s="205"/>
      <c r="EI886" s="205"/>
      <c r="EJ886" s="205"/>
      <c r="EK886" s="205"/>
      <c r="EL886" s="205"/>
      <c r="EM886" s="205"/>
      <c r="EN886" s="205"/>
      <c r="EO886" s="205"/>
      <c r="EP886" s="205"/>
      <c r="EQ886" s="205"/>
      <c r="ER886" s="205"/>
      <c r="ES886" s="205"/>
      <c r="ET886" s="205"/>
      <c r="EU886" s="205"/>
      <c r="EV886" s="205"/>
      <c r="EW886" s="205"/>
      <c r="EX886" s="205"/>
      <c r="EY886" s="205"/>
      <c r="EZ886" s="205"/>
      <c r="FA886" s="205"/>
      <c r="FB886" s="205"/>
      <c r="FC886" s="205"/>
      <c r="FD886" s="205"/>
      <c r="FE886" s="205"/>
      <c r="FF886" s="205"/>
      <c r="FG886" s="205"/>
      <c r="FH886" s="205"/>
      <c r="FI886" s="205"/>
      <c r="FJ886" s="205"/>
      <c r="FK886" s="205"/>
      <c r="FL886" s="205"/>
      <c r="FM886" s="205"/>
      <c r="FN886" s="205"/>
      <c r="FO886" s="205"/>
      <c r="FP886" s="205"/>
      <c r="FQ886" s="205"/>
      <c r="FR886" s="205"/>
      <c r="FS886" s="205"/>
      <c r="FT886" s="205"/>
      <c r="FU886" s="205"/>
      <c r="FV886" s="205"/>
      <c r="FW886" s="205"/>
      <c r="FX886" s="205"/>
      <c r="FY886" s="205"/>
      <c r="FZ886" s="205"/>
      <c r="GA886" s="205"/>
      <c r="GB886" s="205"/>
      <c r="GC886" s="205"/>
      <c r="GD886" s="205"/>
      <c r="GE886" s="205"/>
      <c r="GF886" s="205"/>
      <c r="GG886" s="205"/>
      <c r="GH886" s="205"/>
      <c r="GI886" s="205"/>
      <c r="GJ886" s="205"/>
      <c r="GK886" s="205"/>
      <c r="GL886" s="205"/>
      <c r="GM886" s="205"/>
      <c r="GN886" s="205"/>
      <c r="GO886" s="205"/>
      <c r="GP886" s="205"/>
      <c r="GQ886" s="205"/>
      <c r="GR886" s="205"/>
      <c r="GS886" s="205"/>
      <c r="GT886" s="205"/>
      <c r="GU886" s="205"/>
      <c r="GV886" s="205"/>
      <c r="GW886" s="205"/>
      <c r="GX886" s="205"/>
      <c r="GY886" s="205"/>
      <c r="GZ886" s="205"/>
      <c r="HA886" s="205"/>
      <c r="HB886" s="205"/>
      <c r="HC886" s="205"/>
      <c r="HD886" s="205"/>
      <c r="HE886" s="205"/>
      <c r="HF886" s="205"/>
      <c r="HG886" s="205"/>
      <c r="HH886" s="205"/>
      <c r="HI886" s="205"/>
      <c r="HJ886" s="205"/>
      <c r="HK886" s="205"/>
      <c r="HL886" s="205"/>
      <c r="HM886" s="205"/>
      <c r="HN886" s="205"/>
      <c r="HO886" s="205"/>
      <c r="HP886" s="205"/>
      <c r="HQ886" s="205"/>
      <c r="HR886" s="205"/>
    </row>
    <row r="887" s="16" customFormat="1" ht="36" spans="1:226">
      <c r="A887" s="134" t="s">
        <v>52</v>
      </c>
      <c r="B887" s="132" t="s">
        <v>618</v>
      </c>
      <c r="C887" s="134" t="s">
        <v>59</v>
      </c>
      <c r="D887" s="134" t="s">
        <v>50</v>
      </c>
      <c r="E887" s="134" t="s">
        <v>209</v>
      </c>
      <c r="F887" s="134">
        <v>1</v>
      </c>
      <c r="G887" s="134">
        <v>1</v>
      </c>
      <c r="H887" s="107" t="s">
        <v>117</v>
      </c>
      <c r="I887" s="134">
        <v>89</v>
      </c>
      <c r="J887" s="134">
        <v>306</v>
      </c>
      <c r="K887" s="134" t="s">
        <v>37</v>
      </c>
      <c r="L887" s="134" t="s">
        <v>37</v>
      </c>
      <c r="M887" s="134">
        <v>10</v>
      </c>
      <c r="N887" s="134">
        <v>0</v>
      </c>
      <c r="O887" s="134">
        <v>0</v>
      </c>
      <c r="P887" s="134">
        <v>10</v>
      </c>
      <c r="Q887" s="134">
        <v>0</v>
      </c>
      <c r="R887" s="134" t="s">
        <v>39</v>
      </c>
      <c r="S887" s="134">
        <v>33</v>
      </c>
      <c r="T887" s="134">
        <v>103</v>
      </c>
      <c r="U887" s="134">
        <v>89</v>
      </c>
      <c r="V887" s="134">
        <v>306</v>
      </c>
      <c r="W887" s="132">
        <v>0</v>
      </c>
      <c r="X887" s="132">
        <v>0</v>
      </c>
      <c r="Y887" s="132">
        <v>0</v>
      </c>
      <c r="Z887" s="132">
        <v>0</v>
      </c>
      <c r="AA887" s="132">
        <v>0</v>
      </c>
      <c r="AB887" s="132">
        <v>0</v>
      </c>
      <c r="AC887" s="265" t="s">
        <v>254</v>
      </c>
      <c r="AD887" s="265" t="s">
        <v>59</v>
      </c>
      <c r="AE887" s="265"/>
      <c r="AF887" s="205"/>
      <c r="AG887" s="205"/>
      <c r="AH887" s="205"/>
      <c r="AI887" s="205"/>
      <c r="AJ887" s="205"/>
      <c r="AK887" s="205"/>
      <c r="AL887" s="205"/>
      <c r="AM887" s="205"/>
      <c r="AN887" s="205"/>
      <c r="AO887" s="205"/>
      <c r="AP887" s="205"/>
      <c r="AQ887" s="205"/>
      <c r="AR887" s="205"/>
      <c r="AS887" s="205"/>
      <c r="AT887" s="205"/>
      <c r="AU887" s="205"/>
      <c r="AV887" s="205"/>
      <c r="AW887" s="205"/>
      <c r="AX887" s="205"/>
      <c r="AY887" s="205"/>
      <c r="AZ887" s="205"/>
      <c r="BA887" s="205"/>
      <c r="BB887" s="205"/>
      <c r="BC887" s="205"/>
      <c r="BD887" s="205"/>
      <c r="BE887" s="205"/>
      <c r="BF887" s="205"/>
      <c r="BG887" s="205"/>
      <c r="BH887" s="205"/>
      <c r="BI887" s="205"/>
      <c r="BJ887" s="205"/>
      <c r="BK887" s="205"/>
      <c r="BL887" s="205"/>
      <c r="BM887" s="205"/>
      <c r="BN887" s="205"/>
      <c r="BO887" s="205"/>
      <c r="BP887" s="205"/>
      <c r="BQ887" s="205"/>
      <c r="BR887" s="205"/>
      <c r="BS887" s="205"/>
      <c r="BT887" s="205"/>
      <c r="BU887" s="205"/>
      <c r="BV887" s="205"/>
      <c r="BW887" s="205"/>
      <c r="BX887" s="205"/>
      <c r="BY887" s="205"/>
      <c r="BZ887" s="205"/>
      <c r="CA887" s="205"/>
      <c r="CB887" s="205"/>
      <c r="CC887" s="205"/>
      <c r="CD887" s="205"/>
      <c r="CE887" s="205"/>
      <c r="CF887" s="205"/>
      <c r="CG887" s="205"/>
      <c r="CH887" s="205"/>
      <c r="CI887" s="205"/>
      <c r="CJ887" s="205"/>
      <c r="CK887" s="205"/>
      <c r="CL887" s="205"/>
      <c r="CM887" s="205"/>
      <c r="CN887" s="205"/>
      <c r="CO887" s="205"/>
      <c r="CP887" s="205"/>
      <c r="CQ887" s="205"/>
      <c r="CR887" s="205"/>
      <c r="CS887" s="205"/>
      <c r="CT887" s="205"/>
      <c r="CU887" s="205"/>
      <c r="CV887" s="205"/>
      <c r="CW887" s="205"/>
      <c r="CX887" s="205"/>
      <c r="CY887" s="205"/>
      <c r="CZ887" s="205"/>
      <c r="DA887" s="205"/>
      <c r="DB887" s="205"/>
      <c r="DC887" s="205"/>
      <c r="DD887" s="205"/>
      <c r="DE887" s="205"/>
      <c r="DF887" s="205"/>
      <c r="DG887" s="205"/>
      <c r="DH887" s="205"/>
      <c r="DI887" s="205"/>
      <c r="DJ887" s="205"/>
      <c r="DK887" s="205"/>
      <c r="DL887" s="205"/>
      <c r="DM887" s="205"/>
      <c r="DN887" s="205"/>
      <c r="DO887" s="205"/>
      <c r="DP887" s="205"/>
      <c r="DQ887" s="205"/>
      <c r="DR887" s="205"/>
      <c r="DS887" s="205"/>
      <c r="DT887" s="205"/>
      <c r="DU887" s="205"/>
      <c r="DV887" s="205"/>
      <c r="DW887" s="205"/>
      <c r="DX887" s="205"/>
      <c r="DY887" s="205"/>
      <c r="DZ887" s="205"/>
      <c r="EA887" s="205"/>
      <c r="EB887" s="205"/>
      <c r="EC887" s="205"/>
      <c r="ED887" s="205"/>
      <c r="EE887" s="205"/>
      <c r="EF887" s="205"/>
      <c r="EG887" s="205"/>
      <c r="EH887" s="205"/>
      <c r="EI887" s="205"/>
      <c r="EJ887" s="205"/>
      <c r="EK887" s="205"/>
      <c r="EL887" s="205"/>
      <c r="EM887" s="205"/>
      <c r="EN887" s="205"/>
      <c r="EO887" s="205"/>
      <c r="EP887" s="205"/>
      <c r="EQ887" s="205"/>
      <c r="ER887" s="205"/>
      <c r="ES887" s="205"/>
      <c r="ET887" s="205"/>
      <c r="EU887" s="205"/>
      <c r="EV887" s="205"/>
      <c r="EW887" s="205"/>
      <c r="EX887" s="205"/>
      <c r="EY887" s="205"/>
      <c r="EZ887" s="205"/>
      <c r="FA887" s="205"/>
      <c r="FB887" s="205"/>
      <c r="FC887" s="205"/>
      <c r="FD887" s="205"/>
      <c r="FE887" s="205"/>
      <c r="FF887" s="205"/>
      <c r="FG887" s="205"/>
      <c r="FH887" s="205"/>
      <c r="FI887" s="205"/>
      <c r="FJ887" s="205"/>
      <c r="FK887" s="205"/>
      <c r="FL887" s="205"/>
      <c r="FM887" s="205"/>
      <c r="FN887" s="205"/>
      <c r="FO887" s="205"/>
      <c r="FP887" s="205"/>
      <c r="FQ887" s="205"/>
      <c r="FR887" s="205"/>
      <c r="FS887" s="205"/>
      <c r="FT887" s="205"/>
      <c r="FU887" s="205"/>
      <c r="FV887" s="205"/>
      <c r="FW887" s="205"/>
      <c r="FX887" s="205"/>
      <c r="FY887" s="205"/>
      <c r="FZ887" s="205"/>
      <c r="GA887" s="205"/>
      <c r="GB887" s="205"/>
      <c r="GC887" s="205"/>
      <c r="GD887" s="205"/>
      <c r="GE887" s="205"/>
      <c r="GF887" s="205"/>
      <c r="GG887" s="205"/>
      <c r="GH887" s="205"/>
      <c r="GI887" s="205"/>
      <c r="GJ887" s="205"/>
      <c r="GK887" s="205"/>
      <c r="GL887" s="205"/>
      <c r="GM887" s="205"/>
      <c r="GN887" s="205"/>
      <c r="GO887" s="205"/>
      <c r="GP887" s="205"/>
      <c r="GQ887" s="205"/>
      <c r="GR887" s="205"/>
      <c r="GS887" s="205"/>
      <c r="GT887" s="205"/>
      <c r="GU887" s="205"/>
      <c r="GV887" s="205"/>
      <c r="GW887" s="205"/>
      <c r="GX887" s="205"/>
      <c r="GY887" s="205"/>
      <c r="GZ887" s="205"/>
      <c r="HA887" s="205"/>
      <c r="HB887" s="205"/>
      <c r="HC887" s="205"/>
      <c r="HD887" s="205"/>
      <c r="HE887" s="205"/>
      <c r="HF887" s="205"/>
      <c r="HG887" s="205"/>
      <c r="HH887" s="205"/>
      <c r="HI887" s="205"/>
      <c r="HJ887" s="205"/>
      <c r="HK887" s="205"/>
      <c r="HL887" s="205"/>
      <c r="HM887" s="205"/>
      <c r="HN887" s="205"/>
      <c r="HO887" s="205"/>
      <c r="HP887" s="205"/>
      <c r="HQ887" s="205"/>
      <c r="HR887" s="205"/>
    </row>
    <row r="888" s="16" customFormat="1" ht="36" spans="1:226">
      <c r="A888" s="134" t="s">
        <v>52</v>
      </c>
      <c r="B888" s="132" t="s">
        <v>618</v>
      </c>
      <c r="C888" s="134" t="s">
        <v>60</v>
      </c>
      <c r="D888" s="134" t="s">
        <v>50</v>
      </c>
      <c r="E888" s="134" t="s">
        <v>209</v>
      </c>
      <c r="F888" s="134">
        <v>1</v>
      </c>
      <c r="G888" s="134">
        <v>1</v>
      </c>
      <c r="H888" s="107" t="s">
        <v>117</v>
      </c>
      <c r="I888" s="134">
        <v>52</v>
      </c>
      <c r="J888" s="134">
        <v>162</v>
      </c>
      <c r="K888" s="134" t="s">
        <v>37</v>
      </c>
      <c r="L888" s="134" t="s">
        <v>37</v>
      </c>
      <c r="M888" s="134">
        <v>10</v>
      </c>
      <c r="N888" s="134">
        <v>0</v>
      </c>
      <c r="O888" s="134">
        <v>0</v>
      </c>
      <c r="P888" s="134">
        <v>10</v>
      </c>
      <c r="Q888" s="134">
        <v>0</v>
      </c>
      <c r="R888" s="134" t="s">
        <v>39</v>
      </c>
      <c r="S888" s="134">
        <v>1471</v>
      </c>
      <c r="T888" s="134">
        <v>6424</v>
      </c>
      <c r="U888" s="134">
        <v>52</v>
      </c>
      <c r="V888" s="134">
        <v>162</v>
      </c>
      <c r="W888" s="132">
        <v>0</v>
      </c>
      <c r="X888" s="132">
        <v>0</v>
      </c>
      <c r="Y888" s="132">
        <v>0</v>
      </c>
      <c r="Z888" s="132">
        <v>0</v>
      </c>
      <c r="AA888" s="132">
        <v>0</v>
      </c>
      <c r="AB888" s="132">
        <v>0</v>
      </c>
      <c r="AC888" s="265" t="s">
        <v>254</v>
      </c>
      <c r="AD888" s="265" t="s">
        <v>60</v>
      </c>
      <c r="AE888" s="265"/>
      <c r="AF888" s="205"/>
      <c r="AG888" s="205"/>
      <c r="AH888" s="205"/>
      <c r="AI888" s="205"/>
      <c r="AJ888" s="205"/>
      <c r="AK888" s="205"/>
      <c r="AL888" s="205"/>
      <c r="AM888" s="205"/>
      <c r="AN888" s="205"/>
      <c r="AO888" s="205"/>
      <c r="AP888" s="205"/>
      <c r="AQ888" s="205"/>
      <c r="AR888" s="205"/>
      <c r="AS888" s="205"/>
      <c r="AT888" s="205"/>
      <c r="AU888" s="205"/>
      <c r="AV888" s="205"/>
      <c r="AW888" s="205"/>
      <c r="AX888" s="205"/>
      <c r="AY888" s="205"/>
      <c r="AZ888" s="205"/>
      <c r="BA888" s="205"/>
      <c r="BB888" s="205"/>
      <c r="BC888" s="205"/>
      <c r="BD888" s="205"/>
      <c r="BE888" s="205"/>
      <c r="BF888" s="205"/>
      <c r="BG888" s="205"/>
      <c r="BH888" s="205"/>
      <c r="BI888" s="205"/>
      <c r="BJ888" s="205"/>
      <c r="BK888" s="205"/>
      <c r="BL888" s="205"/>
      <c r="BM888" s="205"/>
      <c r="BN888" s="205"/>
      <c r="BO888" s="205"/>
      <c r="BP888" s="205"/>
      <c r="BQ888" s="205"/>
      <c r="BR888" s="205"/>
      <c r="BS888" s="205"/>
      <c r="BT888" s="205"/>
      <c r="BU888" s="205"/>
      <c r="BV888" s="205"/>
      <c r="BW888" s="205"/>
      <c r="BX888" s="205"/>
      <c r="BY888" s="205"/>
      <c r="BZ888" s="205"/>
      <c r="CA888" s="205"/>
      <c r="CB888" s="205"/>
      <c r="CC888" s="205"/>
      <c r="CD888" s="205"/>
      <c r="CE888" s="205"/>
      <c r="CF888" s="205"/>
      <c r="CG888" s="205"/>
      <c r="CH888" s="205"/>
      <c r="CI888" s="205"/>
      <c r="CJ888" s="205"/>
      <c r="CK888" s="205"/>
      <c r="CL888" s="205"/>
      <c r="CM888" s="205"/>
      <c r="CN888" s="205"/>
      <c r="CO888" s="205"/>
      <c r="CP888" s="205"/>
      <c r="CQ888" s="205"/>
      <c r="CR888" s="205"/>
      <c r="CS888" s="205"/>
      <c r="CT888" s="205"/>
      <c r="CU888" s="205"/>
      <c r="CV888" s="205"/>
      <c r="CW888" s="205"/>
      <c r="CX888" s="205"/>
      <c r="CY888" s="205"/>
      <c r="CZ888" s="205"/>
      <c r="DA888" s="205"/>
      <c r="DB888" s="205"/>
      <c r="DC888" s="205"/>
      <c r="DD888" s="205"/>
      <c r="DE888" s="205"/>
      <c r="DF888" s="205"/>
      <c r="DG888" s="205"/>
      <c r="DH888" s="205"/>
      <c r="DI888" s="205"/>
      <c r="DJ888" s="205"/>
      <c r="DK888" s="205"/>
      <c r="DL888" s="205"/>
      <c r="DM888" s="205"/>
      <c r="DN888" s="205"/>
      <c r="DO888" s="205"/>
      <c r="DP888" s="205"/>
      <c r="DQ888" s="205"/>
      <c r="DR888" s="205"/>
      <c r="DS888" s="205"/>
      <c r="DT888" s="205"/>
      <c r="DU888" s="205"/>
      <c r="DV888" s="205"/>
      <c r="DW888" s="205"/>
      <c r="DX888" s="205"/>
      <c r="DY888" s="205"/>
      <c r="DZ888" s="205"/>
      <c r="EA888" s="205"/>
      <c r="EB888" s="205"/>
      <c r="EC888" s="205"/>
      <c r="ED888" s="205"/>
      <c r="EE888" s="205"/>
      <c r="EF888" s="205"/>
      <c r="EG888" s="205"/>
      <c r="EH888" s="205"/>
      <c r="EI888" s="205"/>
      <c r="EJ888" s="205"/>
      <c r="EK888" s="205"/>
      <c r="EL888" s="205"/>
      <c r="EM888" s="205"/>
      <c r="EN888" s="205"/>
      <c r="EO888" s="205"/>
      <c r="EP888" s="205"/>
      <c r="EQ888" s="205"/>
      <c r="ER888" s="205"/>
      <c r="ES888" s="205"/>
      <c r="ET888" s="205"/>
      <c r="EU888" s="205"/>
      <c r="EV888" s="205"/>
      <c r="EW888" s="205"/>
      <c r="EX888" s="205"/>
      <c r="EY888" s="205"/>
      <c r="EZ888" s="205"/>
      <c r="FA888" s="205"/>
      <c r="FB888" s="205"/>
      <c r="FC888" s="205"/>
      <c r="FD888" s="205"/>
      <c r="FE888" s="205"/>
      <c r="FF888" s="205"/>
      <c r="FG888" s="205"/>
      <c r="FH888" s="205"/>
      <c r="FI888" s="205"/>
      <c r="FJ888" s="205"/>
      <c r="FK888" s="205"/>
      <c r="FL888" s="205"/>
      <c r="FM888" s="205"/>
      <c r="FN888" s="205"/>
      <c r="FO888" s="205"/>
      <c r="FP888" s="205"/>
      <c r="FQ888" s="205"/>
      <c r="FR888" s="205"/>
      <c r="FS888" s="205"/>
      <c r="FT888" s="205"/>
      <c r="FU888" s="205"/>
      <c r="FV888" s="205"/>
      <c r="FW888" s="205"/>
      <c r="FX888" s="205"/>
      <c r="FY888" s="205"/>
      <c r="FZ888" s="205"/>
      <c r="GA888" s="205"/>
      <c r="GB888" s="205"/>
      <c r="GC888" s="205"/>
      <c r="GD888" s="205"/>
      <c r="GE888" s="205"/>
      <c r="GF888" s="205"/>
      <c r="GG888" s="205"/>
      <c r="GH888" s="205"/>
      <c r="GI888" s="205"/>
      <c r="GJ888" s="205"/>
      <c r="GK888" s="205"/>
      <c r="GL888" s="205"/>
      <c r="GM888" s="205"/>
      <c r="GN888" s="205"/>
      <c r="GO888" s="205"/>
      <c r="GP888" s="205"/>
      <c r="GQ888" s="205"/>
      <c r="GR888" s="205"/>
      <c r="GS888" s="205"/>
      <c r="GT888" s="205"/>
      <c r="GU888" s="205"/>
      <c r="GV888" s="205"/>
      <c r="GW888" s="205"/>
      <c r="GX888" s="205"/>
      <c r="GY888" s="205"/>
      <c r="GZ888" s="205"/>
      <c r="HA888" s="205"/>
      <c r="HB888" s="205"/>
      <c r="HC888" s="205"/>
      <c r="HD888" s="205"/>
      <c r="HE888" s="205"/>
      <c r="HF888" s="205"/>
      <c r="HG888" s="205"/>
      <c r="HH888" s="205"/>
      <c r="HI888" s="205"/>
      <c r="HJ888" s="205"/>
      <c r="HK888" s="205"/>
      <c r="HL888" s="205"/>
      <c r="HM888" s="205"/>
      <c r="HN888" s="205"/>
      <c r="HO888" s="205"/>
      <c r="HP888" s="205"/>
      <c r="HQ888" s="205"/>
      <c r="HR888" s="205"/>
    </row>
    <row r="889" s="16" customFormat="1" ht="36" spans="1:226">
      <c r="A889" s="134" t="s">
        <v>52</v>
      </c>
      <c r="B889" s="132" t="s">
        <v>618</v>
      </c>
      <c r="C889" s="134" t="s">
        <v>60</v>
      </c>
      <c r="D889" s="134" t="s">
        <v>50</v>
      </c>
      <c r="E889" s="134" t="s">
        <v>209</v>
      </c>
      <c r="F889" s="134">
        <v>1</v>
      </c>
      <c r="G889" s="134">
        <v>1</v>
      </c>
      <c r="H889" s="107" t="s">
        <v>117</v>
      </c>
      <c r="I889" s="134">
        <v>189</v>
      </c>
      <c r="J889" s="134">
        <v>764</v>
      </c>
      <c r="K889" s="134" t="s">
        <v>37</v>
      </c>
      <c r="L889" s="134" t="s">
        <v>37</v>
      </c>
      <c r="M889" s="134">
        <v>10</v>
      </c>
      <c r="N889" s="134">
        <v>0</v>
      </c>
      <c r="O889" s="134">
        <v>0</v>
      </c>
      <c r="P889" s="134">
        <v>10</v>
      </c>
      <c r="Q889" s="134">
        <v>0</v>
      </c>
      <c r="R889" s="134" t="s">
        <v>39</v>
      </c>
      <c r="S889" s="134">
        <v>189</v>
      </c>
      <c r="T889" s="134">
        <v>764</v>
      </c>
      <c r="U889" s="134">
        <v>189</v>
      </c>
      <c r="V889" s="134">
        <v>764</v>
      </c>
      <c r="W889" s="132">
        <v>0</v>
      </c>
      <c r="X889" s="132">
        <v>0</v>
      </c>
      <c r="Y889" s="132">
        <v>0</v>
      </c>
      <c r="Z889" s="132">
        <v>0</v>
      </c>
      <c r="AA889" s="132">
        <v>0</v>
      </c>
      <c r="AB889" s="132">
        <v>0</v>
      </c>
      <c r="AC889" s="265" t="s">
        <v>254</v>
      </c>
      <c r="AD889" s="265" t="s">
        <v>60</v>
      </c>
      <c r="AE889" s="265"/>
      <c r="AF889" s="205"/>
      <c r="AG889" s="205"/>
      <c r="AH889" s="205"/>
      <c r="AI889" s="205"/>
      <c r="AJ889" s="205"/>
      <c r="AK889" s="205"/>
      <c r="AL889" s="205"/>
      <c r="AM889" s="205"/>
      <c r="AN889" s="205"/>
      <c r="AO889" s="205"/>
      <c r="AP889" s="205"/>
      <c r="AQ889" s="205"/>
      <c r="AR889" s="205"/>
      <c r="AS889" s="205"/>
      <c r="AT889" s="205"/>
      <c r="AU889" s="205"/>
      <c r="AV889" s="205"/>
      <c r="AW889" s="205"/>
      <c r="AX889" s="205"/>
      <c r="AY889" s="205"/>
      <c r="AZ889" s="205"/>
      <c r="BA889" s="205"/>
      <c r="BB889" s="205"/>
      <c r="BC889" s="205"/>
      <c r="BD889" s="205"/>
      <c r="BE889" s="205"/>
      <c r="BF889" s="205"/>
      <c r="BG889" s="205"/>
      <c r="BH889" s="205"/>
      <c r="BI889" s="205"/>
      <c r="BJ889" s="205"/>
      <c r="BK889" s="205"/>
      <c r="BL889" s="205"/>
      <c r="BM889" s="205"/>
      <c r="BN889" s="205"/>
      <c r="BO889" s="205"/>
      <c r="BP889" s="205"/>
      <c r="BQ889" s="205"/>
      <c r="BR889" s="205"/>
      <c r="BS889" s="205"/>
      <c r="BT889" s="205"/>
      <c r="BU889" s="205"/>
      <c r="BV889" s="205"/>
      <c r="BW889" s="205"/>
      <c r="BX889" s="205"/>
      <c r="BY889" s="205"/>
      <c r="BZ889" s="205"/>
      <c r="CA889" s="205"/>
      <c r="CB889" s="205"/>
      <c r="CC889" s="205"/>
      <c r="CD889" s="205"/>
      <c r="CE889" s="205"/>
      <c r="CF889" s="205"/>
      <c r="CG889" s="205"/>
      <c r="CH889" s="205"/>
      <c r="CI889" s="205"/>
      <c r="CJ889" s="205"/>
      <c r="CK889" s="205"/>
      <c r="CL889" s="205"/>
      <c r="CM889" s="205"/>
      <c r="CN889" s="205"/>
      <c r="CO889" s="205"/>
      <c r="CP889" s="205"/>
      <c r="CQ889" s="205"/>
      <c r="CR889" s="205"/>
      <c r="CS889" s="205"/>
      <c r="CT889" s="205"/>
      <c r="CU889" s="205"/>
      <c r="CV889" s="205"/>
      <c r="CW889" s="205"/>
      <c r="CX889" s="205"/>
      <c r="CY889" s="205"/>
      <c r="CZ889" s="205"/>
      <c r="DA889" s="205"/>
      <c r="DB889" s="205"/>
      <c r="DC889" s="205"/>
      <c r="DD889" s="205"/>
      <c r="DE889" s="205"/>
      <c r="DF889" s="205"/>
      <c r="DG889" s="205"/>
      <c r="DH889" s="205"/>
      <c r="DI889" s="205"/>
      <c r="DJ889" s="205"/>
      <c r="DK889" s="205"/>
      <c r="DL889" s="205"/>
      <c r="DM889" s="205"/>
      <c r="DN889" s="205"/>
      <c r="DO889" s="205"/>
      <c r="DP889" s="205"/>
      <c r="DQ889" s="205"/>
      <c r="DR889" s="205"/>
      <c r="DS889" s="205"/>
      <c r="DT889" s="205"/>
      <c r="DU889" s="205"/>
      <c r="DV889" s="205"/>
      <c r="DW889" s="205"/>
      <c r="DX889" s="205"/>
      <c r="DY889" s="205"/>
      <c r="DZ889" s="205"/>
      <c r="EA889" s="205"/>
      <c r="EB889" s="205"/>
      <c r="EC889" s="205"/>
      <c r="ED889" s="205"/>
      <c r="EE889" s="205"/>
      <c r="EF889" s="205"/>
      <c r="EG889" s="205"/>
      <c r="EH889" s="205"/>
      <c r="EI889" s="205"/>
      <c r="EJ889" s="205"/>
      <c r="EK889" s="205"/>
      <c r="EL889" s="205"/>
      <c r="EM889" s="205"/>
      <c r="EN889" s="205"/>
      <c r="EO889" s="205"/>
      <c r="EP889" s="205"/>
      <c r="EQ889" s="205"/>
      <c r="ER889" s="205"/>
      <c r="ES889" s="205"/>
      <c r="ET889" s="205"/>
      <c r="EU889" s="205"/>
      <c r="EV889" s="205"/>
      <c r="EW889" s="205"/>
      <c r="EX889" s="205"/>
      <c r="EY889" s="205"/>
      <c r="EZ889" s="205"/>
      <c r="FA889" s="205"/>
      <c r="FB889" s="205"/>
      <c r="FC889" s="205"/>
      <c r="FD889" s="205"/>
      <c r="FE889" s="205"/>
      <c r="FF889" s="205"/>
      <c r="FG889" s="205"/>
      <c r="FH889" s="205"/>
      <c r="FI889" s="205"/>
      <c r="FJ889" s="205"/>
      <c r="FK889" s="205"/>
      <c r="FL889" s="205"/>
      <c r="FM889" s="205"/>
      <c r="FN889" s="205"/>
      <c r="FO889" s="205"/>
      <c r="FP889" s="205"/>
      <c r="FQ889" s="205"/>
      <c r="FR889" s="205"/>
      <c r="FS889" s="205"/>
      <c r="FT889" s="205"/>
      <c r="FU889" s="205"/>
      <c r="FV889" s="205"/>
      <c r="FW889" s="205"/>
      <c r="FX889" s="205"/>
      <c r="FY889" s="205"/>
      <c r="FZ889" s="205"/>
      <c r="GA889" s="205"/>
      <c r="GB889" s="205"/>
      <c r="GC889" s="205"/>
      <c r="GD889" s="205"/>
      <c r="GE889" s="205"/>
      <c r="GF889" s="205"/>
      <c r="GG889" s="205"/>
      <c r="GH889" s="205"/>
      <c r="GI889" s="205"/>
      <c r="GJ889" s="205"/>
      <c r="GK889" s="205"/>
      <c r="GL889" s="205"/>
      <c r="GM889" s="205"/>
      <c r="GN889" s="205"/>
      <c r="GO889" s="205"/>
      <c r="GP889" s="205"/>
      <c r="GQ889" s="205"/>
      <c r="GR889" s="205"/>
      <c r="GS889" s="205"/>
      <c r="GT889" s="205"/>
      <c r="GU889" s="205"/>
      <c r="GV889" s="205"/>
      <c r="GW889" s="205"/>
      <c r="GX889" s="205"/>
      <c r="GY889" s="205"/>
      <c r="GZ889" s="205"/>
      <c r="HA889" s="205"/>
      <c r="HB889" s="205"/>
      <c r="HC889" s="205"/>
      <c r="HD889" s="205"/>
      <c r="HE889" s="205"/>
      <c r="HF889" s="205"/>
      <c r="HG889" s="205"/>
      <c r="HH889" s="205"/>
      <c r="HI889" s="205"/>
      <c r="HJ889" s="205"/>
      <c r="HK889" s="205"/>
      <c r="HL889" s="205"/>
      <c r="HM889" s="205"/>
      <c r="HN889" s="205"/>
      <c r="HO889" s="205"/>
      <c r="HP889" s="205"/>
      <c r="HQ889" s="205"/>
      <c r="HR889" s="205"/>
    </row>
    <row r="890" s="16" customFormat="1" ht="36" spans="1:226">
      <c r="A890" s="134" t="s">
        <v>52</v>
      </c>
      <c r="B890" s="132" t="s">
        <v>618</v>
      </c>
      <c r="C890" s="134" t="s">
        <v>60</v>
      </c>
      <c r="D890" s="134" t="s">
        <v>50</v>
      </c>
      <c r="E890" s="134" t="s">
        <v>209</v>
      </c>
      <c r="F890" s="134">
        <v>1</v>
      </c>
      <c r="G890" s="134">
        <v>1</v>
      </c>
      <c r="H890" s="107" t="s">
        <v>117</v>
      </c>
      <c r="I890" s="134">
        <v>146</v>
      </c>
      <c r="J890" s="134">
        <v>560</v>
      </c>
      <c r="K890" s="134" t="s">
        <v>37</v>
      </c>
      <c r="L890" s="134" t="s">
        <v>37</v>
      </c>
      <c r="M890" s="134">
        <v>10</v>
      </c>
      <c r="N890" s="134">
        <v>0</v>
      </c>
      <c r="O890" s="134">
        <v>0</v>
      </c>
      <c r="P890" s="134">
        <v>10</v>
      </c>
      <c r="Q890" s="134">
        <v>0</v>
      </c>
      <c r="R890" s="134" t="s">
        <v>39</v>
      </c>
      <c r="S890" s="134">
        <v>146</v>
      </c>
      <c r="T890" s="134">
        <v>560</v>
      </c>
      <c r="U890" s="134">
        <v>146</v>
      </c>
      <c r="V890" s="134">
        <v>560</v>
      </c>
      <c r="W890" s="132">
        <v>0</v>
      </c>
      <c r="X890" s="132">
        <v>0</v>
      </c>
      <c r="Y890" s="132">
        <v>0</v>
      </c>
      <c r="Z890" s="132">
        <v>0</v>
      </c>
      <c r="AA890" s="132">
        <v>0</v>
      </c>
      <c r="AB890" s="132">
        <v>0</v>
      </c>
      <c r="AC890" s="265" t="s">
        <v>254</v>
      </c>
      <c r="AD890" s="265" t="s">
        <v>60</v>
      </c>
      <c r="AE890" s="265"/>
      <c r="AF890" s="205"/>
      <c r="AG890" s="205"/>
      <c r="AH890" s="205"/>
      <c r="AI890" s="205"/>
      <c r="AJ890" s="205"/>
      <c r="AK890" s="205"/>
      <c r="AL890" s="205"/>
      <c r="AM890" s="205"/>
      <c r="AN890" s="205"/>
      <c r="AO890" s="205"/>
      <c r="AP890" s="205"/>
      <c r="AQ890" s="205"/>
      <c r="AR890" s="205"/>
      <c r="AS890" s="205"/>
      <c r="AT890" s="205"/>
      <c r="AU890" s="205"/>
      <c r="AV890" s="205"/>
      <c r="AW890" s="205"/>
      <c r="AX890" s="205"/>
      <c r="AY890" s="205"/>
      <c r="AZ890" s="205"/>
      <c r="BA890" s="205"/>
      <c r="BB890" s="205"/>
      <c r="BC890" s="205"/>
      <c r="BD890" s="205"/>
      <c r="BE890" s="205"/>
      <c r="BF890" s="205"/>
      <c r="BG890" s="205"/>
      <c r="BH890" s="205"/>
      <c r="BI890" s="205"/>
      <c r="BJ890" s="205"/>
      <c r="BK890" s="205"/>
      <c r="BL890" s="205"/>
      <c r="BM890" s="205"/>
      <c r="BN890" s="205"/>
      <c r="BO890" s="205"/>
      <c r="BP890" s="205"/>
      <c r="BQ890" s="205"/>
      <c r="BR890" s="205"/>
      <c r="BS890" s="205"/>
      <c r="BT890" s="205"/>
      <c r="BU890" s="205"/>
      <c r="BV890" s="205"/>
      <c r="BW890" s="205"/>
      <c r="BX890" s="205"/>
      <c r="BY890" s="205"/>
      <c r="BZ890" s="205"/>
      <c r="CA890" s="205"/>
      <c r="CB890" s="205"/>
      <c r="CC890" s="205"/>
      <c r="CD890" s="205"/>
      <c r="CE890" s="205"/>
      <c r="CF890" s="205"/>
      <c r="CG890" s="205"/>
      <c r="CH890" s="205"/>
      <c r="CI890" s="205"/>
      <c r="CJ890" s="205"/>
      <c r="CK890" s="205"/>
      <c r="CL890" s="205"/>
      <c r="CM890" s="205"/>
      <c r="CN890" s="205"/>
      <c r="CO890" s="205"/>
      <c r="CP890" s="205"/>
      <c r="CQ890" s="205"/>
      <c r="CR890" s="205"/>
      <c r="CS890" s="205"/>
      <c r="CT890" s="205"/>
      <c r="CU890" s="205"/>
      <c r="CV890" s="205"/>
      <c r="CW890" s="205"/>
      <c r="CX890" s="205"/>
      <c r="CY890" s="205"/>
      <c r="CZ890" s="205"/>
      <c r="DA890" s="205"/>
      <c r="DB890" s="205"/>
      <c r="DC890" s="205"/>
      <c r="DD890" s="205"/>
      <c r="DE890" s="205"/>
      <c r="DF890" s="205"/>
      <c r="DG890" s="205"/>
      <c r="DH890" s="205"/>
      <c r="DI890" s="205"/>
      <c r="DJ890" s="205"/>
      <c r="DK890" s="205"/>
      <c r="DL890" s="205"/>
      <c r="DM890" s="205"/>
      <c r="DN890" s="205"/>
      <c r="DO890" s="205"/>
      <c r="DP890" s="205"/>
      <c r="DQ890" s="205"/>
      <c r="DR890" s="205"/>
      <c r="DS890" s="205"/>
      <c r="DT890" s="205"/>
      <c r="DU890" s="205"/>
      <c r="DV890" s="205"/>
      <c r="DW890" s="205"/>
      <c r="DX890" s="205"/>
      <c r="DY890" s="205"/>
      <c r="DZ890" s="205"/>
      <c r="EA890" s="205"/>
      <c r="EB890" s="205"/>
      <c r="EC890" s="205"/>
      <c r="ED890" s="205"/>
      <c r="EE890" s="205"/>
      <c r="EF890" s="205"/>
      <c r="EG890" s="205"/>
      <c r="EH890" s="205"/>
      <c r="EI890" s="205"/>
      <c r="EJ890" s="205"/>
      <c r="EK890" s="205"/>
      <c r="EL890" s="205"/>
      <c r="EM890" s="205"/>
      <c r="EN890" s="205"/>
      <c r="EO890" s="205"/>
      <c r="EP890" s="205"/>
      <c r="EQ890" s="205"/>
      <c r="ER890" s="205"/>
      <c r="ES890" s="205"/>
      <c r="ET890" s="205"/>
      <c r="EU890" s="205"/>
      <c r="EV890" s="205"/>
      <c r="EW890" s="205"/>
      <c r="EX890" s="205"/>
      <c r="EY890" s="205"/>
      <c r="EZ890" s="205"/>
      <c r="FA890" s="205"/>
      <c r="FB890" s="205"/>
      <c r="FC890" s="205"/>
      <c r="FD890" s="205"/>
      <c r="FE890" s="205"/>
      <c r="FF890" s="205"/>
      <c r="FG890" s="205"/>
      <c r="FH890" s="205"/>
      <c r="FI890" s="205"/>
      <c r="FJ890" s="205"/>
      <c r="FK890" s="205"/>
      <c r="FL890" s="205"/>
      <c r="FM890" s="205"/>
      <c r="FN890" s="205"/>
      <c r="FO890" s="205"/>
      <c r="FP890" s="205"/>
      <c r="FQ890" s="205"/>
      <c r="FR890" s="205"/>
      <c r="FS890" s="205"/>
      <c r="FT890" s="205"/>
      <c r="FU890" s="205"/>
      <c r="FV890" s="205"/>
      <c r="FW890" s="205"/>
      <c r="FX890" s="205"/>
      <c r="FY890" s="205"/>
      <c r="FZ890" s="205"/>
      <c r="GA890" s="205"/>
      <c r="GB890" s="205"/>
      <c r="GC890" s="205"/>
      <c r="GD890" s="205"/>
      <c r="GE890" s="205"/>
      <c r="GF890" s="205"/>
      <c r="GG890" s="205"/>
      <c r="GH890" s="205"/>
      <c r="GI890" s="205"/>
      <c r="GJ890" s="205"/>
      <c r="GK890" s="205"/>
      <c r="GL890" s="205"/>
      <c r="GM890" s="205"/>
      <c r="GN890" s="205"/>
      <c r="GO890" s="205"/>
      <c r="GP890" s="205"/>
      <c r="GQ890" s="205"/>
      <c r="GR890" s="205"/>
      <c r="GS890" s="205"/>
      <c r="GT890" s="205"/>
      <c r="GU890" s="205"/>
      <c r="GV890" s="205"/>
      <c r="GW890" s="205"/>
      <c r="GX890" s="205"/>
      <c r="GY890" s="205"/>
      <c r="GZ890" s="205"/>
      <c r="HA890" s="205"/>
      <c r="HB890" s="205"/>
      <c r="HC890" s="205"/>
      <c r="HD890" s="205"/>
      <c r="HE890" s="205"/>
      <c r="HF890" s="205"/>
      <c r="HG890" s="205"/>
      <c r="HH890" s="205"/>
      <c r="HI890" s="205"/>
      <c r="HJ890" s="205"/>
      <c r="HK890" s="205"/>
      <c r="HL890" s="205"/>
      <c r="HM890" s="205"/>
      <c r="HN890" s="205"/>
      <c r="HO890" s="205"/>
      <c r="HP890" s="205"/>
      <c r="HQ890" s="205"/>
      <c r="HR890" s="205"/>
    </row>
    <row r="891" s="16" customFormat="1" ht="36" spans="1:226">
      <c r="A891" s="134" t="s">
        <v>52</v>
      </c>
      <c r="B891" s="132" t="s">
        <v>618</v>
      </c>
      <c r="C891" s="134" t="s">
        <v>60</v>
      </c>
      <c r="D891" s="134" t="s">
        <v>50</v>
      </c>
      <c r="E891" s="134" t="s">
        <v>209</v>
      </c>
      <c r="F891" s="134">
        <v>1</v>
      </c>
      <c r="G891" s="134">
        <v>1</v>
      </c>
      <c r="H891" s="107" t="s">
        <v>117</v>
      </c>
      <c r="I891" s="134">
        <v>300</v>
      </c>
      <c r="J891" s="134">
        <v>1106</v>
      </c>
      <c r="K891" s="134" t="s">
        <v>37</v>
      </c>
      <c r="L891" s="134" t="s">
        <v>37</v>
      </c>
      <c r="M891" s="134">
        <v>10</v>
      </c>
      <c r="N891" s="134">
        <v>0</v>
      </c>
      <c r="O891" s="134">
        <v>0</v>
      </c>
      <c r="P891" s="134">
        <v>10</v>
      </c>
      <c r="Q891" s="134">
        <v>0</v>
      </c>
      <c r="R891" s="134" t="s">
        <v>39</v>
      </c>
      <c r="S891" s="134">
        <v>300</v>
      </c>
      <c r="T891" s="134">
        <v>1106</v>
      </c>
      <c r="U891" s="134">
        <v>300</v>
      </c>
      <c r="V891" s="134">
        <v>1106</v>
      </c>
      <c r="W891" s="132">
        <v>0</v>
      </c>
      <c r="X891" s="132">
        <v>0</v>
      </c>
      <c r="Y891" s="132">
        <v>0</v>
      </c>
      <c r="Z891" s="132">
        <v>0</v>
      </c>
      <c r="AA891" s="132">
        <v>0</v>
      </c>
      <c r="AB891" s="132">
        <v>0</v>
      </c>
      <c r="AC891" s="265" t="s">
        <v>254</v>
      </c>
      <c r="AD891" s="265" t="s">
        <v>60</v>
      </c>
      <c r="AE891" s="265"/>
      <c r="AF891" s="205"/>
      <c r="AG891" s="205"/>
      <c r="AH891" s="205"/>
      <c r="AI891" s="205"/>
      <c r="AJ891" s="205"/>
      <c r="AK891" s="205"/>
      <c r="AL891" s="205"/>
      <c r="AM891" s="205"/>
      <c r="AN891" s="205"/>
      <c r="AO891" s="205"/>
      <c r="AP891" s="205"/>
      <c r="AQ891" s="205"/>
      <c r="AR891" s="205"/>
      <c r="AS891" s="205"/>
      <c r="AT891" s="205"/>
      <c r="AU891" s="205"/>
      <c r="AV891" s="205"/>
      <c r="AW891" s="205"/>
      <c r="AX891" s="205"/>
      <c r="AY891" s="205"/>
      <c r="AZ891" s="205"/>
      <c r="BA891" s="205"/>
      <c r="BB891" s="205"/>
      <c r="BC891" s="205"/>
      <c r="BD891" s="205"/>
      <c r="BE891" s="205"/>
      <c r="BF891" s="205"/>
      <c r="BG891" s="205"/>
      <c r="BH891" s="205"/>
      <c r="BI891" s="205"/>
      <c r="BJ891" s="205"/>
      <c r="BK891" s="205"/>
      <c r="BL891" s="205"/>
      <c r="BM891" s="205"/>
      <c r="BN891" s="205"/>
      <c r="BO891" s="205"/>
      <c r="BP891" s="205"/>
      <c r="BQ891" s="205"/>
      <c r="BR891" s="205"/>
      <c r="BS891" s="205"/>
      <c r="BT891" s="205"/>
      <c r="BU891" s="205"/>
      <c r="BV891" s="205"/>
      <c r="BW891" s="205"/>
      <c r="BX891" s="205"/>
      <c r="BY891" s="205"/>
      <c r="BZ891" s="205"/>
      <c r="CA891" s="205"/>
      <c r="CB891" s="205"/>
      <c r="CC891" s="205"/>
      <c r="CD891" s="205"/>
      <c r="CE891" s="205"/>
      <c r="CF891" s="205"/>
      <c r="CG891" s="205"/>
      <c r="CH891" s="205"/>
      <c r="CI891" s="205"/>
      <c r="CJ891" s="205"/>
      <c r="CK891" s="205"/>
      <c r="CL891" s="205"/>
      <c r="CM891" s="205"/>
      <c r="CN891" s="205"/>
      <c r="CO891" s="205"/>
      <c r="CP891" s="205"/>
      <c r="CQ891" s="205"/>
      <c r="CR891" s="205"/>
      <c r="CS891" s="205"/>
      <c r="CT891" s="205"/>
      <c r="CU891" s="205"/>
      <c r="CV891" s="205"/>
      <c r="CW891" s="205"/>
      <c r="CX891" s="205"/>
      <c r="CY891" s="205"/>
      <c r="CZ891" s="205"/>
      <c r="DA891" s="205"/>
      <c r="DB891" s="205"/>
      <c r="DC891" s="205"/>
      <c r="DD891" s="205"/>
      <c r="DE891" s="205"/>
      <c r="DF891" s="205"/>
      <c r="DG891" s="205"/>
      <c r="DH891" s="205"/>
      <c r="DI891" s="205"/>
      <c r="DJ891" s="205"/>
      <c r="DK891" s="205"/>
      <c r="DL891" s="205"/>
      <c r="DM891" s="205"/>
      <c r="DN891" s="205"/>
      <c r="DO891" s="205"/>
      <c r="DP891" s="205"/>
      <c r="DQ891" s="205"/>
      <c r="DR891" s="205"/>
      <c r="DS891" s="205"/>
      <c r="DT891" s="205"/>
      <c r="DU891" s="205"/>
      <c r="DV891" s="205"/>
      <c r="DW891" s="205"/>
      <c r="DX891" s="205"/>
      <c r="DY891" s="205"/>
      <c r="DZ891" s="205"/>
      <c r="EA891" s="205"/>
      <c r="EB891" s="205"/>
      <c r="EC891" s="205"/>
      <c r="ED891" s="205"/>
      <c r="EE891" s="205"/>
      <c r="EF891" s="205"/>
      <c r="EG891" s="205"/>
      <c r="EH891" s="205"/>
      <c r="EI891" s="205"/>
      <c r="EJ891" s="205"/>
      <c r="EK891" s="205"/>
      <c r="EL891" s="205"/>
      <c r="EM891" s="205"/>
      <c r="EN891" s="205"/>
      <c r="EO891" s="205"/>
      <c r="EP891" s="205"/>
      <c r="EQ891" s="205"/>
      <c r="ER891" s="205"/>
      <c r="ES891" s="205"/>
      <c r="ET891" s="205"/>
      <c r="EU891" s="205"/>
      <c r="EV891" s="205"/>
      <c r="EW891" s="205"/>
      <c r="EX891" s="205"/>
      <c r="EY891" s="205"/>
      <c r="EZ891" s="205"/>
      <c r="FA891" s="205"/>
      <c r="FB891" s="205"/>
      <c r="FC891" s="205"/>
      <c r="FD891" s="205"/>
      <c r="FE891" s="205"/>
      <c r="FF891" s="205"/>
      <c r="FG891" s="205"/>
      <c r="FH891" s="205"/>
      <c r="FI891" s="205"/>
      <c r="FJ891" s="205"/>
      <c r="FK891" s="205"/>
      <c r="FL891" s="205"/>
      <c r="FM891" s="205"/>
      <c r="FN891" s="205"/>
      <c r="FO891" s="205"/>
      <c r="FP891" s="205"/>
      <c r="FQ891" s="205"/>
      <c r="FR891" s="205"/>
      <c r="FS891" s="205"/>
      <c r="FT891" s="205"/>
      <c r="FU891" s="205"/>
      <c r="FV891" s="205"/>
      <c r="FW891" s="205"/>
      <c r="FX891" s="205"/>
      <c r="FY891" s="205"/>
      <c r="FZ891" s="205"/>
      <c r="GA891" s="205"/>
      <c r="GB891" s="205"/>
      <c r="GC891" s="205"/>
      <c r="GD891" s="205"/>
      <c r="GE891" s="205"/>
      <c r="GF891" s="205"/>
      <c r="GG891" s="205"/>
      <c r="GH891" s="205"/>
      <c r="GI891" s="205"/>
      <c r="GJ891" s="205"/>
      <c r="GK891" s="205"/>
      <c r="GL891" s="205"/>
      <c r="GM891" s="205"/>
      <c r="GN891" s="205"/>
      <c r="GO891" s="205"/>
      <c r="GP891" s="205"/>
      <c r="GQ891" s="205"/>
      <c r="GR891" s="205"/>
      <c r="GS891" s="205"/>
      <c r="GT891" s="205"/>
      <c r="GU891" s="205"/>
      <c r="GV891" s="205"/>
      <c r="GW891" s="205"/>
      <c r="GX891" s="205"/>
      <c r="GY891" s="205"/>
      <c r="GZ891" s="205"/>
      <c r="HA891" s="205"/>
      <c r="HB891" s="205"/>
      <c r="HC891" s="205"/>
      <c r="HD891" s="205"/>
      <c r="HE891" s="205"/>
      <c r="HF891" s="205"/>
      <c r="HG891" s="205"/>
      <c r="HH891" s="205"/>
      <c r="HI891" s="205"/>
      <c r="HJ891" s="205"/>
      <c r="HK891" s="205"/>
      <c r="HL891" s="205"/>
      <c r="HM891" s="205"/>
      <c r="HN891" s="205"/>
      <c r="HO891" s="205"/>
      <c r="HP891" s="205"/>
      <c r="HQ891" s="205"/>
      <c r="HR891" s="205"/>
    </row>
    <row r="892" s="16" customFormat="1" ht="36" spans="1:226">
      <c r="A892" s="134" t="s">
        <v>52</v>
      </c>
      <c r="B892" s="132" t="s">
        <v>618</v>
      </c>
      <c r="C892" s="134" t="s">
        <v>62</v>
      </c>
      <c r="D892" s="134" t="s">
        <v>50</v>
      </c>
      <c r="E892" s="134" t="s">
        <v>209</v>
      </c>
      <c r="F892" s="134">
        <v>1</v>
      </c>
      <c r="G892" s="134">
        <v>1</v>
      </c>
      <c r="H892" s="107" t="s">
        <v>117</v>
      </c>
      <c r="I892" s="134">
        <v>6</v>
      </c>
      <c r="J892" s="134">
        <v>20</v>
      </c>
      <c r="K892" s="134" t="s">
        <v>37</v>
      </c>
      <c r="L892" s="134" t="s">
        <v>37</v>
      </c>
      <c r="M892" s="134">
        <v>10</v>
      </c>
      <c r="N892" s="134">
        <v>0</v>
      </c>
      <c r="O892" s="134">
        <v>0</v>
      </c>
      <c r="P892" s="134">
        <v>10</v>
      </c>
      <c r="Q892" s="134">
        <v>0</v>
      </c>
      <c r="R892" s="134" t="s">
        <v>39</v>
      </c>
      <c r="S892" s="134">
        <v>6</v>
      </c>
      <c r="T892" s="134">
        <v>20</v>
      </c>
      <c r="U892" s="134">
        <v>6</v>
      </c>
      <c r="V892" s="134">
        <v>20</v>
      </c>
      <c r="W892" s="132">
        <v>0</v>
      </c>
      <c r="X892" s="132">
        <v>0</v>
      </c>
      <c r="Y892" s="132">
        <v>0</v>
      </c>
      <c r="Z892" s="132">
        <v>0</v>
      </c>
      <c r="AA892" s="132">
        <v>0</v>
      </c>
      <c r="AB892" s="132">
        <v>0</v>
      </c>
      <c r="AC892" s="265" t="s">
        <v>254</v>
      </c>
      <c r="AD892" s="265" t="s">
        <v>62</v>
      </c>
      <c r="AE892" s="265"/>
      <c r="AF892" s="205"/>
      <c r="AG892" s="205"/>
      <c r="AH892" s="205"/>
      <c r="AI892" s="205"/>
      <c r="AJ892" s="205"/>
      <c r="AK892" s="205"/>
      <c r="AL892" s="205"/>
      <c r="AM892" s="205"/>
      <c r="AN892" s="205"/>
      <c r="AO892" s="205"/>
      <c r="AP892" s="205"/>
      <c r="AQ892" s="205"/>
      <c r="AR892" s="205"/>
      <c r="AS892" s="205"/>
      <c r="AT892" s="205"/>
      <c r="AU892" s="205"/>
      <c r="AV892" s="205"/>
      <c r="AW892" s="205"/>
      <c r="AX892" s="205"/>
      <c r="AY892" s="205"/>
      <c r="AZ892" s="205"/>
      <c r="BA892" s="205"/>
      <c r="BB892" s="205"/>
      <c r="BC892" s="205"/>
      <c r="BD892" s="205"/>
      <c r="BE892" s="205"/>
      <c r="BF892" s="205"/>
      <c r="BG892" s="205"/>
      <c r="BH892" s="205"/>
      <c r="BI892" s="205"/>
      <c r="BJ892" s="205"/>
      <c r="BK892" s="205"/>
      <c r="BL892" s="205"/>
      <c r="BM892" s="205"/>
      <c r="BN892" s="205"/>
      <c r="BO892" s="205"/>
      <c r="BP892" s="205"/>
      <c r="BQ892" s="205"/>
      <c r="BR892" s="205"/>
      <c r="BS892" s="205"/>
      <c r="BT892" s="205"/>
      <c r="BU892" s="205"/>
      <c r="BV892" s="205"/>
      <c r="BW892" s="205"/>
      <c r="BX892" s="205"/>
      <c r="BY892" s="205"/>
      <c r="BZ892" s="205"/>
      <c r="CA892" s="205"/>
      <c r="CB892" s="205"/>
      <c r="CC892" s="205"/>
      <c r="CD892" s="205"/>
      <c r="CE892" s="205"/>
      <c r="CF892" s="205"/>
      <c r="CG892" s="205"/>
      <c r="CH892" s="205"/>
      <c r="CI892" s="205"/>
      <c r="CJ892" s="205"/>
      <c r="CK892" s="205"/>
      <c r="CL892" s="205"/>
      <c r="CM892" s="205"/>
      <c r="CN892" s="205"/>
      <c r="CO892" s="205"/>
      <c r="CP892" s="205"/>
      <c r="CQ892" s="205"/>
      <c r="CR892" s="205"/>
      <c r="CS892" s="205"/>
      <c r="CT892" s="205"/>
      <c r="CU892" s="205"/>
      <c r="CV892" s="205"/>
      <c r="CW892" s="205"/>
      <c r="CX892" s="205"/>
      <c r="CY892" s="205"/>
      <c r="CZ892" s="205"/>
      <c r="DA892" s="205"/>
      <c r="DB892" s="205"/>
      <c r="DC892" s="205"/>
      <c r="DD892" s="205"/>
      <c r="DE892" s="205"/>
      <c r="DF892" s="205"/>
      <c r="DG892" s="205"/>
      <c r="DH892" s="205"/>
      <c r="DI892" s="205"/>
      <c r="DJ892" s="205"/>
      <c r="DK892" s="205"/>
      <c r="DL892" s="205"/>
      <c r="DM892" s="205"/>
      <c r="DN892" s="205"/>
      <c r="DO892" s="205"/>
      <c r="DP892" s="205"/>
      <c r="DQ892" s="205"/>
      <c r="DR892" s="205"/>
      <c r="DS892" s="205"/>
      <c r="DT892" s="205"/>
      <c r="DU892" s="205"/>
      <c r="DV892" s="205"/>
      <c r="DW892" s="205"/>
      <c r="DX892" s="205"/>
      <c r="DY892" s="205"/>
      <c r="DZ892" s="205"/>
      <c r="EA892" s="205"/>
      <c r="EB892" s="205"/>
      <c r="EC892" s="205"/>
      <c r="ED892" s="205"/>
      <c r="EE892" s="205"/>
      <c r="EF892" s="205"/>
      <c r="EG892" s="205"/>
      <c r="EH892" s="205"/>
      <c r="EI892" s="205"/>
      <c r="EJ892" s="205"/>
      <c r="EK892" s="205"/>
      <c r="EL892" s="205"/>
      <c r="EM892" s="205"/>
      <c r="EN892" s="205"/>
      <c r="EO892" s="205"/>
      <c r="EP892" s="205"/>
      <c r="EQ892" s="205"/>
      <c r="ER892" s="205"/>
      <c r="ES892" s="205"/>
      <c r="ET892" s="205"/>
      <c r="EU892" s="205"/>
      <c r="EV892" s="205"/>
      <c r="EW892" s="205"/>
      <c r="EX892" s="205"/>
      <c r="EY892" s="205"/>
      <c r="EZ892" s="205"/>
      <c r="FA892" s="205"/>
      <c r="FB892" s="205"/>
      <c r="FC892" s="205"/>
      <c r="FD892" s="205"/>
      <c r="FE892" s="205"/>
      <c r="FF892" s="205"/>
      <c r="FG892" s="205"/>
      <c r="FH892" s="205"/>
      <c r="FI892" s="205"/>
      <c r="FJ892" s="205"/>
      <c r="FK892" s="205"/>
      <c r="FL892" s="205"/>
      <c r="FM892" s="205"/>
      <c r="FN892" s="205"/>
      <c r="FO892" s="205"/>
      <c r="FP892" s="205"/>
      <c r="FQ892" s="205"/>
      <c r="FR892" s="205"/>
      <c r="FS892" s="205"/>
      <c r="FT892" s="205"/>
      <c r="FU892" s="205"/>
      <c r="FV892" s="205"/>
      <c r="FW892" s="205"/>
      <c r="FX892" s="205"/>
      <c r="FY892" s="205"/>
      <c r="FZ892" s="205"/>
      <c r="GA892" s="205"/>
      <c r="GB892" s="205"/>
      <c r="GC892" s="205"/>
      <c r="GD892" s="205"/>
      <c r="GE892" s="205"/>
      <c r="GF892" s="205"/>
      <c r="GG892" s="205"/>
      <c r="GH892" s="205"/>
      <c r="GI892" s="205"/>
      <c r="GJ892" s="205"/>
      <c r="GK892" s="205"/>
      <c r="GL892" s="205"/>
      <c r="GM892" s="205"/>
      <c r="GN892" s="205"/>
      <c r="GO892" s="205"/>
      <c r="GP892" s="205"/>
      <c r="GQ892" s="205"/>
      <c r="GR892" s="205"/>
      <c r="GS892" s="205"/>
      <c r="GT892" s="205"/>
      <c r="GU892" s="205"/>
      <c r="GV892" s="205"/>
      <c r="GW892" s="205"/>
      <c r="GX892" s="205"/>
      <c r="GY892" s="205"/>
      <c r="GZ892" s="205"/>
      <c r="HA892" s="205"/>
      <c r="HB892" s="205"/>
      <c r="HC892" s="205"/>
      <c r="HD892" s="205"/>
      <c r="HE892" s="205"/>
      <c r="HF892" s="205"/>
      <c r="HG892" s="205"/>
      <c r="HH892" s="205"/>
      <c r="HI892" s="205"/>
      <c r="HJ892" s="205"/>
      <c r="HK892" s="205"/>
      <c r="HL892" s="205"/>
      <c r="HM892" s="205"/>
      <c r="HN892" s="205"/>
      <c r="HO892" s="205"/>
      <c r="HP892" s="205"/>
      <c r="HQ892" s="205"/>
      <c r="HR892" s="205"/>
    </row>
    <row r="893" s="16" customFormat="1" ht="36" spans="1:226">
      <c r="A893" s="134" t="s">
        <v>52</v>
      </c>
      <c r="B893" s="132" t="s">
        <v>618</v>
      </c>
      <c r="C893" s="134" t="s">
        <v>62</v>
      </c>
      <c r="D893" s="134" t="s">
        <v>50</v>
      </c>
      <c r="E893" s="134" t="s">
        <v>209</v>
      </c>
      <c r="F893" s="134">
        <v>1</v>
      </c>
      <c r="G893" s="134">
        <v>1</v>
      </c>
      <c r="H893" s="107" t="s">
        <v>117</v>
      </c>
      <c r="I893" s="134">
        <v>27</v>
      </c>
      <c r="J893" s="134">
        <v>83</v>
      </c>
      <c r="K893" s="134" t="s">
        <v>37</v>
      </c>
      <c r="L893" s="134" t="s">
        <v>37</v>
      </c>
      <c r="M893" s="134">
        <v>10</v>
      </c>
      <c r="N893" s="134">
        <v>0</v>
      </c>
      <c r="O893" s="134">
        <v>0</v>
      </c>
      <c r="P893" s="134">
        <v>10</v>
      </c>
      <c r="Q893" s="134">
        <v>0</v>
      </c>
      <c r="R893" s="134" t="s">
        <v>39</v>
      </c>
      <c r="S893" s="134">
        <v>27</v>
      </c>
      <c r="T893" s="134">
        <v>83</v>
      </c>
      <c r="U893" s="134">
        <v>27</v>
      </c>
      <c r="V893" s="134">
        <v>83</v>
      </c>
      <c r="W893" s="132">
        <v>0</v>
      </c>
      <c r="X893" s="132">
        <v>0</v>
      </c>
      <c r="Y893" s="132">
        <v>0</v>
      </c>
      <c r="Z893" s="132">
        <v>0</v>
      </c>
      <c r="AA893" s="132">
        <v>0</v>
      </c>
      <c r="AB893" s="132">
        <v>0</v>
      </c>
      <c r="AC893" s="265" t="s">
        <v>254</v>
      </c>
      <c r="AD893" s="265" t="s">
        <v>62</v>
      </c>
      <c r="AE893" s="265"/>
      <c r="AF893" s="205"/>
      <c r="AG893" s="205"/>
      <c r="AH893" s="205"/>
      <c r="AI893" s="205"/>
      <c r="AJ893" s="205"/>
      <c r="AK893" s="205"/>
      <c r="AL893" s="205"/>
      <c r="AM893" s="205"/>
      <c r="AN893" s="205"/>
      <c r="AO893" s="205"/>
      <c r="AP893" s="205"/>
      <c r="AQ893" s="205"/>
      <c r="AR893" s="205"/>
      <c r="AS893" s="205"/>
      <c r="AT893" s="205"/>
      <c r="AU893" s="205"/>
      <c r="AV893" s="205"/>
      <c r="AW893" s="205"/>
      <c r="AX893" s="205"/>
      <c r="AY893" s="205"/>
      <c r="AZ893" s="205"/>
      <c r="BA893" s="205"/>
      <c r="BB893" s="205"/>
      <c r="BC893" s="205"/>
      <c r="BD893" s="205"/>
      <c r="BE893" s="205"/>
      <c r="BF893" s="205"/>
      <c r="BG893" s="205"/>
      <c r="BH893" s="205"/>
      <c r="BI893" s="205"/>
      <c r="BJ893" s="205"/>
      <c r="BK893" s="205"/>
      <c r="BL893" s="205"/>
      <c r="BM893" s="205"/>
      <c r="BN893" s="205"/>
      <c r="BO893" s="205"/>
      <c r="BP893" s="205"/>
      <c r="BQ893" s="205"/>
      <c r="BR893" s="205"/>
      <c r="BS893" s="205"/>
      <c r="BT893" s="205"/>
      <c r="BU893" s="205"/>
      <c r="BV893" s="205"/>
      <c r="BW893" s="205"/>
      <c r="BX893" s="205"/>
      <c r="BY893" s="205"/>
      <c r="BZ893" s="205"/>
      <c r="CA893" s="205"/>
      <c r="CB893" s="205"/>
      <c r="CC893" s="205"/>
      <c r="CD893" s="205"/>
      <c r="CE893" s="205"/>
      <c r="CF893" s="205"/>
      <c r="CG893" s="205"/>
      <c r="CH893" s="205"/>
      <c r="CI893" s="205"/>
      <c r="CJ893" s="205"/>
      <c r="CK893" s="205"/>
      <c r="CL893" s="205"/>
      <c r="CM893" s="205"/>
      <c r="CN893" s="205"/>
      <c r="CO893" s="205"/>
      <c r="CP893" s="205"/>
      <c r="CQ893" s="205"/>
      <c r="CR893" s="205"/>
      <c r="CS893" s="205"/>
      <c r="CT893" s="205"/>
      <c r="CU893" s="205"/>
      <c r="CV893" s="205"/>
      <c r="CW893" s="205"/>
      <c r="CX893" s="205"/>
      <c r="CY893" s="205"/>
      <c r="CZ893" s="205"/>
      <c r="DA893" s="205"/>
      <c r="DB893" s="205"/>
      <c r="DC893" s="205"/>
      <c r="DD893" s="205"/>
      <c r="DE893" s="205"/>
      <c r="DF893" s="205"/>
      <c r="DG893" s="205"/>
      <c r="DH893" s="205"/>
      <c r="DI893" s="205"/>
      <c r="DJ893" s="205"/>
      <c r="DK893" s="205"/>
      <c r="DL893" s="205"/>
      <c r="DM893" s="205"/>
      <c r="DN893" s="205"/>
      <c r="DO893" s="205"/>
      <c r="DP893" s="205"/>
      <c r="DQ893" s="205"/>
      <c r="DR893" s="205"/>
      <c r="DS893" s="205"/>
      <c r="DT893" s="205"/>
      <c r="DU893" s="205"/>
      <c r="DV893" s="205"/>
      <c r="DW893" s="205"/>
      <c r="DX893" s="205"/>
      <c r="DY893" s="205"/>
      <c r="DZ893" s="205"/>
      <c r="EA893" s="205"/>
      <c r="EB893" s="205"/>
      <c r="EC893" s="205"/>
      <c r="ED893" s="205"/>
      <c r="EE893" s="205"/>
      <c r="EF893" s="205"/>
      <c r="EG893" s="205"/>
      <c r="EH893" s="205"/>
      <c r="EI893" s="205"/>
      <c r="EJ893" s="205"/>
      <c r="EK893" s="205"/>
      <c r="EL893" s="205"/>
      <c r="EM893" s="205"/>
      <c r="EN893" s="205"/>
      <c r="EO893" s="205"/>
      <c r="EP893" s="205"/>
      <c r="EQ893" s="205"/>
      <c r="ER893" s="205"/>
      <c r="ES893" s="205"/>
      <c r="ET893" s="205"/>
      <c r="EU893" s="205"/>
      <c r="EV893" s="205"/>
      <c r="EW893" s="205"/>
      <c r="EX893" s="205"/>
      <c r="EY893" s="205"/>
      <c r="EZ893" s="205"/>
      <c r="FA893" s="205"/>
      <c r="FB893" s="205"/>
      <c r="FC893" s="205"/>
      <c r="FD893" s="205"/>
      <c r="FE893" s="205"/>
      <c r="FF893" s="205"/>
      <c r="FG893" s="205"/>
      <c r="FH893" s="205"/>
      <c r="FI893" s="205"/>
      <c r="FJ893" s="205"/>
      <c r="FK893" s="205"/>
      <c r="FL893" s="205"/>
      <c r="FM893" s="205"/>
      <c r="FN893" s="205"/>
      <c r="FO893" s="205"/>
      <c r="FP893" s="205"/>
      <c r="FQ893" s="205"/>
      <c r="FR893" s="205"/>
      <c r="FS893" s="205"/>
      <c r="FT893" s="205"/>
      <c r="FU893" s="205"/>
      <c r="FV893" s="205"/>
      <c r="FW893" s="205"/>
      <c r="FX893" s="205"/>
      <c r="FY893" s="205"/>
      <c r="FZ893" s="205"/>
      <c r="GA893" s="205"/>
      <c r="GB893" s="205"/>
      <c r="GC893" s="205"/>
      <c r="GD893" s="205"/>
      <c r="GE893" s="205"/>
      <c r="GF893" s="205"/>
      <c r="GG893" s="205"/>
      <c r="GH893" s="205"/>
      <c r="GI893" s="205"/>
      <c r="GJ893" s="205"/>
      <c r="GK893" s="205"/>
      <c r="GL893" s="205"/>
      <c r="GM893" s="205"/>
      <c r="GN893" s="205"/>
      <c r="GO893" s="205"/>
      <c r="GP893" s="205"/>
      <c r="GQ893" s="205"/>
      <c r="GR893" s="205"/>
      <c r="GS893" s="205"/>
      <c r="GT893" s="205"/>
      <c r="GU893" s="205"/>
      <c r="GV893" s="205"/>
      <c r="GW893" s="205"/>
      <c r="GX893" s="205"/>
      <c r="GY893" s="205"/>
      <c r="GZ893" s="205"/>
      <c r="HA893" s="205"/>
      <c r="HB893" s="205"/>
      <c r="HC893" s="205"/>
      <c r="HD893" s="205"/>
      <c r="HE893" s="205"/>
      <c r="HF893" s="205"/>
      <c r="HG893" s="205"/>
      <c r="HH893" s="205"/>
      <c r="HI893" s="205"/>
      <c r="HJ893" s="205"/>
      <c r="HK893" s="205"/>
      <c r="HL893" s="205"/>
      <c r="HM893" s="205"/>
      <c r="HN893" s="205"/>
      <c r="HO893" s="205"/>
      <c r="HP893" s="205"/>
      <c r="HQ893" s="205"/>
      <c r="HR893" s="205"/>
    </row>
    <row r="894" s="16" customFormat="1" ht="36" spans="1:226">
      <c r="A894" s="134" t="s">
        <v>52</v>
      </c>
      <c r="B894" s="132" t="s">
        <v>618</v>
      </c>
      <c r="C894" s="134" t="s">
        <v>63</v>
      </c>
      <c r="D894" s="134" t="s">
        <v>50</v>
      </c>
      <c r="E894" s="134" t="s">
        <v>209</v>
      </c>
      <c r="F894" s="134">
        <v>1</v>
      </c>
      <c r="G894" s="134">
        <v>1</v>
      </c>
      <c r="H894" s="107" t="s">
        <v>117</v>
      </c>
      <c r="I894" s="134">
        <v>72</v>
      </c>
      <c r="J894" s="134">
        <v>276</v>
      </c>
      <c r="K894" s="134" t="s">
        <v>37</v>
      </c>
      <c r="L894" s="134" t="s">
        <v>37</v>
      </c>
      <c r="M894" s="134">
        <v>10</v>
      </c>
      <c r="N894" s="134">
        <v>0</v>
      </c>
      <c r="O894" s="134">
        <v>0</v>
      </c>
      <c r="P894" s="134">
        <v>10</v>
      </c>
      <c r="Q894" s="134">
        <v>0</v>
      </c>
      <c r="R894" s="134" t="s">
        <v>39</v>
      </c>
      <c r="S894" s="134">
        <v>72</v>
      </c>
      <c r="T894" s="134">
        <v>276</v>
      </c>
      <c r="U894" s="134">
        <v>72</v>
      </c>
      <c r="V894" s="134">
        <v>276</v>
      </c>
      <c r="W894" s="132">
        <v>0</v>
      </c>
      <c r="X894" s="132">
        <v>0</v>
      </c>
      <c r="Y894" s="132">
        <v>0</v>
      </c>
      <c r="Z894" s="132">
        <v>0</v>
      </c>
      <c r="AA894" s="132">
        <v>0</v>
      </c>
      <c r="AB894" s="132">
        <v>0</v>
      </c>
      <c r="AC894" s="265" t="s">
        <v>254</v>
      </c>
      <c r="AD894" s="265" t="s">
        <v>63</v>
      </c>
      <c r="AE894" s="265"/>
      <c r="AF894" s="205"/>
      <c r="AG894" s="205"/>
      <c r="AH894" s="205"/>
      <c r="AI894" s="205"/>
      <c r="AJ894" s="205"/>
      <c r="AK894" s="205"/>
      <c r="AL894" s="205"/>
      <c r="AM894" s="205"/>
      <c r="AN894" s="205"/>
      <c r="AO894" s="205"/>
      <c r="AP894" s="205"/>
      <c r="AQ894" s="205"/>
      <c r="AR894" s="205"/>
      <c r="AS894" s="205"/>
      <c r="AT894" s="205"/>
      <c r="AU894" s="205"/>
      <c r="AV894" s="205"/>
      <c r="AW894" s="205"/>
      <c r="AX894" s="205"/>
      <c r="AY894" s="205"/>
      <c r="AZ894" s="205"/>
      <c r="BA894" s="205"/>
      <c r="BB894" s="205"/>
      <c r="BC894" s="205"/>
      <c r="BD894" s="205"/>
      <c r="BE894" s="205"/>
      <c r="BF894" s="205"/>
      <c r="BG894" s="205"/>
      <c r="BH894" s="205"/>
      <c r="BI894" s="205"/>
      <c r="BJ894" s="205"/>
      <c r="BK894" s="205"/>
      <c r="BL894" s="205"/>
      <c r="BM894" s="205"/>
      <c r="BN894" s="205"/>
      <c r="BO894" s="205"/>
      <c r="BP894" s="205"/>
      <c r="BQ894" s="205"/>
      <c r="BR894" s="205"/>
      <c r="BS894" s="205"/>
      <c r="BT894" s="205"/>
      <c r="BU894" s="205"/>
      <c r="BV894" s="205"/>
      <c r="BW894" s="205"/>
      <c r="BX894" s="205"/>
      <c r="BY894" s="205"/>
      <c r="BZ894" s="205"/>
      <c r="CA894" s="205"/>
      <c r="CB894" s="205"/>
      <c r="CC894" s="205"/>
      <c r="CD894" s="205"/>
      <c r="CE894" s="205"/>
      <c r="CF894" s="205"/>
      <c r="CG894" s="205"/>
      <c r="CH894" s="205"/>
      <c r="CI894" s="205"/>
      <c r="CJ894" s="205"/>
      <c r="CK894" s="205"/>
      <c r="CL894" s="205"/>
      <c r="CM894" s="205"/>
      <c r="CN894" s="205"/>
      <c r="CO894" s="205"/>
      <c r="CP894" s="205"/>
      <c r="CQ894" s="205"/>
      <c r="CR894" s="205"/>
      <c r="CS894" s="205"/>
      <c r="CT894" s="205"/>
      <c r="CU894" s="205"/>
      <c r="CV894" s="205"/>
      <c r="CW894" s="205"/>
      <c r="CX894" s="205"/>
      <c r="CY894" s="205"/>
      <c r="CZ894" s="205"/>
      <c r="DA894" s="205"/>
      <c r="DB894" s="205"/>
      <c r="DC894" s="205"/>
      <c r="DD894" s="205"/>
      <c r="DE894" s="205"/>
      <c r="DF894" s="205"/>
      <c r="DG894" s="205"/>
      <c r="DH894" s="205"/>
      <c r="DI894" s="205"/>
      <c r="DJ894" s="205"/>
      <c r="DK894" s="205"/>
      <c r="DL894" s="205"/>
      <c r="DM894" s="205"/>
      <c r="DN894" s="205"/>
      <c r="DO894" s="205"/>
      <c r="DP894" s="205"/>
      <c r="DQ894" s="205"/>
      <c r="DR894" s="205"/>
      <c r="DS894" s="205"/>
      <c r="DT894" s="205"/>
      <c r="DU894" s="205"/>
      <c r="DV894" s="205"/>
      <c r="DW894" s="205"/>
      <c r="DX894" s="205"/>
      <c r="DY894" s="205"/>
      <c r="DZ894" s="205"/>
      <c r="EA894" s="205"/>
      <c r="EB894" s="205"/>
      <c r="EC894" s="205"/>
      <c r="ED894" s="205"/>
      <c r="EE894" s="205"/>
      <c r="EF894" s="205"/>
      <c r="EG894" s="205"/>
      <c r="EH894" s="205"/>
      <c r="EI894" s="205"/>
      <c r="EJ894" s="205"/>
      <c r="EK894" s="205"/>
      <c r="EL894" s="205"/>
      <c r="EM894" s="205"/>
      <c r="EN894" s="205"/>
      <c r="EO894" s="205"/>
      <c r="EP894" s="205"/>
      <c r="EQ894" s="205"/>
      <c r="ER894" s="205"/>
      <c r="ES894" s="205"/>
      <c r="ET894" s="205"/>
      <c r="EU894" s="205"/>
      <c r="EV894" s="205"/>
      <c r="EW894" s="205"/>
      <c r="EX894" s="205"/>
      <c r="EY894" s="205"/>
      <c r="EZ894" s="205"/>
      <c r="FA894" s="205"/>
      <c r="FB894" s="205"/>
      <c r="FC894" s="205"/>
      <c r="FD894" s="205"/>
      <c r="FE894" s="205"/>
      <c r="FF894" s="205"/>
      <c r="FG894" s="205"/>
      <c r="FH894" s="205"/>
      <c r="FI894" s="205"/>
      <c r="FJ894" s="205"/>
      <c r="FK894" s="205"/>
      <c r="FL894" s="205"/>
      <c r="FM894" s="205"/>
      <c r="FN894" s="205"/>
      <c r="FO894" s="205"/>
      <c r="FP894" s="205"/>
      <c r="FQ894" s="205"/>
      <c r="FR894" s="205"/>
      <c r="FS894" s="205"/>
      <c r="FT894" s="205"/>
      <c r="FU894" s="205"/>
      <c r="FV894" s="205"/>
      <c r="FW894" s="205"/>
      <c r="FX894" s="205"/>
      <c r="FY894" s="205"/>
      <c r="FZ894" s="205"/>
      <c r="GA894" s="205"/>
      <c r="GB894" s="205"/>
      <c r="GC894" s="205"/>
      <c r="GD894" s="205"/>
      <c r="GE894" s="205"/>
      <c r="GF894" s="205"/>
      <c r="GG894" s="205"/>
      <c r="GH894" s="205"/>
      <c r="GI894" s="205"/>
      <c r="GJ894" s="205"/>
      <c r="GK894" s="205"/>
      <c r="GL894" s="205"/>
      <c r="GM894" s="205"/>
      <c r="GN894" s="205"/>
      <c r="GO894" s="205"/>
      <c r="GP894" s="205"/>
      <c r="GQ894" s="205"/>
      <c r="GR894" s="205"/>
      <c r="GS894" s="205"/>
      <c r="GT894" s="205"/>
      <c r="GU894" s="205"/>
      <c r="GV894" s="205"/>
      <c r="GW894" s="205"/>
      <c r="GX894" s="205"/>
      <c r="GY894" s="205"/>
      <c r="GZ894" s="205"/>
      <c r="HA894" s="205"/>
      <c r="HB894" s="205"/>
      <c r="HC894" s="205"/>
      <c r="HD894" s="205"/>
      <c r="HE894" s="205"/>
      <c r="HF894" s="205"/>
      <c r="HG894" s="205"/>
      <c r="HH894" s="205"/>
      <c r="HI894" s="205"/>
      <c r="HJ894" s="205"/>
      <c r="HK894" s="205"/>
      <c r="HL894" s="205"/>
      <c r="HM894" s="205"/>
      <c r="HN894" s="205"/>
      <c r="HO894" s="205"/>
      <c r="HP894" s="205"/>
      <c r="HQ894" s="205"/>
      <c r="HR894" s="205"/>
    </row>
    <row r="895" s="16" customFormat="1" ht="36" spans="1:226">
      <c r="A895" s="134" t="s">
        <v>52</v>
      </c>
      <c r="B895" s="132" t="s">
        <v>618</v>
      </c>
      <c r="C895" s="134" t="s">
        <v>64</v>
      </c>
      <c r="D895" s="134" t="s">
        <v>50</v>
      </c>
      <c r="E895" s="134" t="s">
        <v>209</v>
      </c>
      <c r="F895" s="134">
        <v>1</v>
      </c>
      <c r="G895" s="134">
        <v>1</v>
      </c>
      <c r="H895" s="107" t="s">
        <v>117</v>
      </c>
      <c r="I895" s="134">
        <v>50</v>
      </c>
      <c r="J895" s="134">
        <v>211</v>
      </c>
      <c r="K895" s="134" t="s">
        <v>37</v>
      </c>
      <c r="L895" s="134" t="s">
        <v>37</v>
      </c>
      <c r="M895" s="134">
        <v>10</v>
      </c>
      <c r="N895" s="134">
        <v>0</v>
      </c>
      <c r="O895" s="134">
        <v>0</v>
      </c>
      <c r="P895" s="134">
        <v>10</v>
      </c>
      <c r="Q895" s="134">
        <v>0</v>
      </c>
      <c r="R895" s="134" t="s">
        <v>39</v>
      </c>
      <c r="S895" s="134">
        <v>50</v>
      </c>
      <c r="T895" s="134">
        <v>211</v>
      </c>
      <c r="U895" s="134">
        <v>50</v>
      </c>
      <c r="V895" s="134">
        <v>211</v>
      </c>
      <c r="W895" s="132">
        <v>0</v>
      </c>
      <c r="X895" s="132">
        <v>0</v>
      </c>
      <c r="Y895" s="132">
        <v>0</v>
      </c>
      <c r="Z895" s="132">
        <v>0</v>
      </c>
      <c r="AA895" s="132">
        <v>0</v>
      </c>
      <c r="AB895" s="132">
        <v>0</v>
      </c>
      <c r="AC895" s="265" t="s">
        <v>254</v>
      </c>
      <c r="AD895" s="265" t="s">
        <v>64</v>
      </c>
      <c r="AE895" s="265"/>
      <c r="AF895" s="205"/>
      <c r="AG895" s="205"/>
      <c r="AH895" s="205"/>
      <c r="AI895" s="205"/>
      <c r="AJ895" s="205"/>
      <c r="AK895" s="205"/>
      <c r="AL895" s="205"/>
      <c r="AM895" s="205"/>
      <c r="AN895" s="205"/>
      <c r="AO895" s="205"/>
      <c r="AP895" s="205"/>
      <c r="AQ895" s="205"/>
      <c r="AR895" s="205"/>
      <c r="AS895" s="205"/>
      <c r="AT895" s="205"/>
      <c r="AU895" s="205"/>
      <c r="AV895" s="205"/>
      <c r="AW895" s="205"/>
      <c r="AX895" s="205"/>
      <c r="AY895" s="205"/>
      <c r="AZ895" s="205"/>
      <c r="BA895" s="205"/>
      <c r="BB895" s="205"/>
      <c r="BC895" s="205"/>
      <c r="BD895" s="205"/>
      <c r="BE895" s="205"/>
      <c r="BF895" s="205"/>
      <c r="BG895" s="205"/>
      <c r="BH895" s="205"/>
      <c r="BI895" s="205"/>
      <c r="BJ895" s="205"/>
      <c r="BK895" s="205"/>
      <c r="BL895" s="205"/>
      <c r="BM895" s="205"/>
      <c r="BN895" s="205"/>
      <c r="BO895" s="205"/>
      <c r="BP895" s="205"/>
      <c r="BQ895" s="205"/>
      <c r="BR895" s="205"/>
      <c r="BS895" s="205"/>
      <c r="BT895" s="205"/>
      <c r="BU895" s="205"/>
      <c r="BV895" s="205"/>
      <c r="BW895" s="205"/>
      <c r="BX895" s="205"/>
      <c r="BY895" s="205"/>
      <c r="BZ895" s="205"/>
      <c r="CA895" s="205"/>
      <c r="CB895" s="205"/>
      <c r="CC895" s="205"/>
      <c r="CD895" s="205"/>
      <c r="CE895" s="205"/>
      <c r="CF895" s="205"/>
      <c r="CG895" s="205"/>
      <c r="CH895" s="205"/>
      <c r="CI895" s="205"/>
      <c r="CJ895" s="205"/>
      <c r="CK895" s="205"/>
      <c r="CL895" s="205"/>
      <c r="CM895" s="205"/>
      <c r="CN895" s="205"/>
      <c r="CO895" s="205"/>
      <c r="CP895" s="205"/>
      <c r="CQ895" s="205"/>
      <c r="CR895" s="205"/>
      <c r="CS895" s="205"/>
      <c r="CT895" s="205"/>
      <c r="CU895" s="205"/>
      <c r="CV895" s="205"/>
      <c r="CW895" s="205"/>
      <c r="CX895" s="205"/>
      <c r="CY895" s="205"/>
      <c r="CZ895" s="205"/>
      <c r="DA895" s="205"/>
      <c r="DB895" s="205"/>
      <c r="DC895" s="205"/>
      <c r="DD895" s="205"/>
      <c r="DE895" s="205"/>
      <c r="DF895" s="205"/>
      <c r="DG895" s="205"/>
      <c r="DH895" s="205"/>
      <c r="DI895" s="205"/>
      <c r="DJ895" s="205"/>
      <c r="DK895" s="205"/>
      <c r="DL895" s="205"/>
      <c r="DM895" s="205"/>
      <c r="DN895" s="205"/>
      <c r="DO895" s="205"/>
      <c r="DP895" s="205"/>
      <c r="DQ895" s="205"/>
      <c r="DR895" s="205"/>
      <c r="DS895" s="205"/>
      <c r="DT895" s="205"/>
      <c r="DU895" s="205"/>
      <c r="DV895" s="205"/>
      <c r="DW895" s="205"/>
      <c r="DX895" s="205"/>
      <c r="DY895" s="205"/>
      <c r="DZ895" s="205"/>
      <c r="EA895" s="205"/>
      <c r="EB895" s="205"/>
      <c r="EC895" s="205"/>
      <c r="ED895" s="205"/>
      <c r="EE895" s="205"/>
      <c r="EF895" s="205"/>
      <c r="EG895" s="205"/>
      <c r="EH895" s="205"/>
      <c r="EI895" s="205"/>
      <c r="EJ895" s="205"/>
      <c r="EK895" s="205"/>
      <c r="EL895" s="205"/>
      <c r="EM895" s="205"/>
      <c r="EN895" s="205"/>
      <c r="EO895" s="205"/>
      <c r="EP895" s="205"/>
      <c r="EQ895" s="205"/>
      <c r="ER895" s="205"/>
      <c r="ES895" s="205"/>
      <c r="ET895" s="205"/>
      <c r="EU895" s="205"/>
      <c r="EV895" s="205"/>
      <c r="EW895" s="205"/>
      <c r="EX895" s="205"/>
      <c r="EY895" s="205"/>
      <c r="EZ895" s="205"/>
      <c r="FA895" s="205"/>
      <c r="FB895" s="205"/>
      <c r="FC895" s="205"/>
      <c r="FD895" s="205"/>
      <c r="FE895" s="205"/>
      <c r="FF895" s="205"/>
      <c r="FG895" s="205"/>
      <c r="FH895" s="205"/>
      <c r="FI895" s="205"/>
      <c r="FJ895" s="205"/>
      <c r="FK895" s="205"/>
      <c r="FL895" s="205"/>
      <c r="FM895" s="205"/>
      <c r="FN895" s="205"/>
      <c r="FO895" s="205"/>
      <c r="FP895" s="205"/>
      <c r="FQ895" s="205"/>
      <c r="FR895" s="205"/>
      <c r="FS895" s="205"/>
      <c r="FT895" s="205"/>
      <c r="FU895" s="205"/>
      <c r="FV895" s="205"/>
      <c r="FW895" s="205"/>
      <c r="FX895" s="205"/>
      <c r="FY895" s="205"/>
      <c r="FZ895" s="205"/>
      <c r="GA895" s="205"/>
      <c r="GB895" s="205"/>
      <c r="GC895" s="205"/>
      <c r="GD895" s="205"/>
      <c r="GE895" s="205"/>
      <c r="GF895" s="205"/>
      <c r="GG895" s="205"/>
      <c r="GH895" s="205"/>
      <c r="GI895" s="205"/>
      <c r="GJ895" s="205"/>
      <c r="GK895" s="205"/>
      <c r="GL895" s="205"/>
      <c r="GM895" s="205"/>
      <c r="GN895" s="205"/>
      <c r="GO895" s="205"/>
      <c r="GP895" s="205"/>
      <c r="GQ895" s="205"/>
      <c r="GR895" s="205"/>
      <c r="GS895" s="205"/>
      <c r="GT895" s="205"/>
      <c r="GU895" s="205"/>
      <c r="GV895" s="205"/>
      <c r="GW895" s="205"/>
      <c r="GX895" s="205"/>
      <c r="GY895" s="205"/>
      <c r="GZ895" s="205"/>
      <c r="HA895" s="205"/>
      <c r="HB895" s="205"/>
      <c r="HC895" s="205"/>
      <c r="HD895" s="205"/>
      <c r="HE895" s="205"/>
      <c r="HF895" s="205"/>
      <c r="HG895" s="205"/>
      <c r="HH895" s="205"/>
      <c r="HI895" s="205"/>
      <c r="HJ895" s="205"/>
      <c r="HK895" s="205"/>
      <c r="HL895" s="205"/>
      <c r="HM895" s="205"/>
      <c r="HN895" s="205"/>
      <c r="HO895" s="205"/>
      <c r="HP895" s="205"/>
      <c r="HQ895" s="205"/>
      <c r="HR895" s="205"/>
    </row>
    <row r="896" s="16" customFormat="1" ht="36" spans="1:226">
      <c r="A896" s="134" t="s">
        <v>52</v>
      </c>
      <c r="B896" s="132" t="s">
        <v>618</v>
      </c>
      <c r="C896" s="134" t="s">
        <v>64</v>
      </c>
      <c r="D896" s="134" t="s">
        <v>50</v>
      </c>
      <c r="E896" s="134" t="s">
        <v>209</v>
      </c>
      <c r="F896" s="134">
        <v>1</v>
      </c>
      <c r="G896" s="134">
        <v>1</v>
      </c>
      <c r="H896" s="107" t="s">
        <v>117</v>
      </c>
      <c r="I896" s="134">
        <v>187</v>
      </c>
      <c r="J896" s="134">
        <v>795</v>
      </c>
      <c r="K896" s="134" t="s">
        <v>37</v>
      </c>
      <c r="L896" s="134" t="s">
        <v>37</v>
      </c>
      <c r="M896" s="134">
        <v>10</v>
      </c>
      <c r="N896" s="134">
        <v>0</v>
      </c>
      <c r="O896" s="134">
        <v>0</v>
      </c>
      <c r="P896" s="134">
        <v>10</v>
      </c>
      <c r="Q896" s="134">
        <v>0</v>
      </c>
      <c r="R896" s="134" t="s">
        <v>39</v>
      </c>
      <c r="S896" s="134">
        <v>187</v>
      </c>
      <c r="T896" s="134">
        <v>795</v>
      </c>
      <c r="U896" s="134">
        <v>187</v>
      </c>
      <c r="V896" s="134">
        <v>795</v>
      </c>
      <c r="W896" s="132">
        <v>0</v>
      </c>
      <c r="X896" s="132">
        <v>0</v>
      </c>
      <c r="Y896" s="132">
        <v>0</v>
      </c>
      <c r="Z896" s="132">
        <v>0</v>
      </c>
      <c r="AA896" s="132">
        <v>0</v>
      </c>
      <c r="AB896" s="132">
        <v>0</v>
      </c>
      <c r="AC896" s="265" t="s">
        <v>254</v>
      </c>
      <c r="AD896" s="265" t="s">
        <v>64</v>
      </c>
      <c r="AE896" s="265"/>
      <c r="AF896" s="205"/>
      <c r="AG896" s="205"/>
      <c r="AH896" s="205"/>
      <c r="AI896" s="205"/>
      <c r="AJ896" s="205"/>
      <c r="AK896" s="205"/>
      <c r="AL896" s="205"/>
      <c r="AM896" s="205"/>
      <c r="AN896" s="205"/>
      <c r="AO896" s="205"/>
      <c r="AP896" s="205"/>
      <c r="AQ896" s="205"/>
      <c r="AR896" s="205"/>
      <c r="AS896" s="205"/>
      <c r="AT896" s="205"/>
      <c r="AU896" s="205"/>
      <c r="AV896" s="205"/>
      <c r="AW896" s="205"/>
      <c r="AX896" s="205"/>
      <c r="AY896" s="205"/>
      <c r="AZ896" s="205"/>
      <c r="BA896" s="205"/>
      <c r="BB896" s="205"/>
      <c r="BC896" s="205"/>
      <c r="BD896" s="205"/>
      <c r="BE896" s="205"/>
      <c r="BF896" s="205"/>
      <c r="BG896" s="205"/>
      <c r="BH896" s="205"/>
      <c r="BI896" s="205"/>
      <c r="BJ896" s="205"/>
      <c r="BK896" s="205"/>
      <c r="BL896" s="205"/>
      <c r="BM896" s="205"/>
      <c r="BN896" s="205"/>
      <c r="BO896" s="205"/>
      <c r="BP896" s="205"/>
      <c r="BQ896" s="205"/>
      <c r="BR896" s="205"/>
      <c r="BS896" s="205"/>
      <c r="BT896" s="205"/>
      <c r="BU896" s="205"/>
      <c r="BV896" s="205"/>
      <c r="BW896" s="205"/>
      <c r="BX896" s="205"/>
      <c r="BY896" s="205"/>
      <c r="BZ896" s="205"/>
      <c r="CA896" s="205"/>
      <c r="CB896" s="205"/>
      <c r="CC896" s="205"/>
      <c r="CD896" s="205"/>
      <c r="CE896" s="205"/>
      <c r="CF896" s="205"/>
      <c r="CG896" s="205"/>
      <c r="CH896" s="205"/>
      <c r="CI896" s="205"/>
      <c r="CJ896" s="205"/>
      <c r="CK896" s="205"/>
      <c r="CL896" s="205"/>
      <c r="CM896" s="205"/>
      <c r="CN896" s="205"/>
      <c r="CO896" s="205"/>
      <c r="CP896" s="205"/>
      <c r="CQ896" s="205"/>
      <c r="CR896" s="205"/>
      <c r="CS896" s="205"/>
      <c r="CT896" s="205"/>
      <c r="CU896" s="205"/>
      <c r="CV896" s="205"/>
      <c r="CW896" s="205"/>
      <c r="CX896" s="205"/>
      <c r="CY896" s="205"/>
      <c r="CZ896" s="205"/>
      <c r="DA896" s="205"/>
      <c r="DB896" s="205"/>
      <c r="DC896" s="205"/>
      <c r="DD896" s="205"/>
      <c r="DE896" s="205"/>
      <c r="DF896" s="205"/>
      <c r="DG896" s="205"/>
      <c r="DH896" s="205"/>
      <c r="DI896" s="205"/>
      <c r="DJ896" s="205"/>
      <c r="DK896" s="205"/>
      <c r="DL896" s="205"/>
      <c r="DM896" s="205"/>
      <c r="DN896" s="205"/>
      <c r="DO896" s="205"/>
      <c r="DP896" s="205"/>
      <c r="DQ896" s="205"/>
      <c r="DR896" s="205"/>
      <c r="DS896" s="205"/>
      <c r="DT896" s="205"/>
      <c r="DU896" s="205"/>
      <c r="DV896" s="205"/>
      <c r="DW896" s="205"/>
      <c r="DX896" s="205"/>
      <c r="DY896" s="205"/>
      <c r="DZ896" s="205"/>
      <c r="EA896" s="205"/>
      <c r="EB896" s="205"/>
      <c r="EC896" s="205"/>
      <c r="ED896" s="205"/>
      <c r="EE896" s="205"/>
      <c r="EF896" s="205"/>
      <c r="EG896" s="205"/>
      <c r="EH896" s="205"/>
      <c r="EI896" s="205"/>
      <c r="EJ896" s="205"/>
      <c r="EK896" s="205"/>
      <c r="EL896" s="205"/>
      <c r="EM896" s="205"/>
      <c r="EN896" s="205"/>
      <c r="EO896" s="205"/>
      <c r="EP896" s="205"/>
      <c r="EQ896" s="205"/>
      <c r="ER896" s="205"/>
      <c r="ES896" s="205"/>
      <c r="ET896" s="205"/>
      <c r="EU896" s="205"/>
      <c r="EV896" s="205"/>
      <c r="EW896" s="205"/>
      <c r="EX896" s="205"/>
      <c r="EY896" s="205"/>
      <c r="EZ896" s="205"/>
      <c r="FA896" s="205"/>
      <c r="FB896" s="205"/>
      <c r="FC896" s="205"/>
      <c r="FD896" s="205"/>
      <c r="FE896" s="205"/>
      <c r="FF896" s="205"/>
      <c r="FG896" s="205"/>
      <c r="FH896" s="205"/>
      <c r="FI896" s="205"/>
      <c r="FJ896" s="205"/>
      <c r="FK896" s="205"/>
      <c r="FL896" s="205"/>
      <c r="FM896" s="205"/>
      <c r="FN896" s="205"/>
      <c r="FO896" s="205"/>
      <c r="FP896" s="205"/>
      <c r="FQ896" s="205"/>
      <c r="FR896" s="205"/>
      <c r="FS896" s="205"/>
      <c r="FT896" s="205"/>
      <c r="FU896" s="205"/>
      <c r="FV896" s="205"/>
      <c r="FW896" s="205"/>
      <c r="FX896" s="205"/>
      <c r="FY896" s="205"/>
      <c r="FZ896" s="205"/>
      <c r="GA896" s="205"/>
      <c r="GB896" s="205"/>
      <c r="GC896" s="205"/>
      <c r="GD896" s="205"/>
      <c r="GE896" s="205"/>
      <c r="GF896" s="205"/>
      <c r="GG896" s="205"/>
      <c r="GH896" s="205"/>
      <c r="GI896" s="205"/>
      <c r="GJ896" s="205"/>
      <c r="GK896" s="205"/>
      <c r="GL896" s="205"/>
      <c r="GM896" s="205"/>
      <c r="GN896" s="205"/>
      <c r="GO896" s="205"/>
      <c r="GP896" s="205"/>
      <c r="GQ896" s="205"/>
      <c r="GR896" s="205"/>
      <c r="GS896" s="205"/>
      <c r="GT896" s="205"/>
      <c r="GU896" s="205"/>
      <c r="GV896" s="205"/>
      <c r="GW896" s="205"/>
      <c r="GX896" s="205"/>
      <c r="GY896" s="205"/>
      <c r="GZ896" s="205"/>
      <c r="HA896" s="205"/>
      <c r="HB896" s="205"/>
      <c r="HC896" s="205"/>
      <c r="HD896" s="205"/>
      <c r="HE896" s="205"/>
      <c r="HF896" s="205"/>
      <c r="HG896" s="205"/>
      <c r="HH896" s="205"/>
      <c r="HI896" s="205"/>
      <c r="HJ896" s="205"/>
      <c r="HK896" s="205"/>
      <c r="HL896" s="205"/>
      <c r="HM896" s="205"/>
      <c r="HN896" s="205"/>
      <c r="HO896" s="205"/>
      <c r="HP896" s="205"/>
      <c r="HQ896" s="205"/>
      <c r="HR896" s="205"/>
    </row>
    <row r="897" s="18" customFormat="1" ht="24" spans="1:230">
      <c r="A897" s="60" t="s">
        <v>52</v>
      </c>
      <c r="B897" s="107" t="s">
        <v>589</v>
      </c>
      <c r="C897" s="60" t="s">
        <v>54</v>
      </c>
      <c r="D897" s="60" t="s">
        <v>50</v>
      </c>
      <c r="E897" s="60" t="s">
        <v>209</v>
      </c>
      <c r="F897" s="60">
        <v>1</v>
      </c>
      <c r="G897" s="60">
        <v>1</v>
      </c>
      <c r="H897" s="107" t="s">
        <v>117</v>
      </c>
      <c r="I897" s="60">
        <v>3</v>
      </c>
      <c r="J897" s="60">
        <v>14</v>
      </c>
      <c r="K897" s="60" t="s">
        <v>44</v>
      </c>
      <c r="L897" s="60" t="s">
        <v>44</v>
      </c>
      <c r="M897" s="60">
        <v>10</v>
      </c>
      <c r="N897" s="60">
        <v>0</v>
      </c>
      <c r="O897" s="60">
        <v>0</v>
      </c>
      <c r="P897" s="60">
        <v>10</v>
      </c>
      <c r="Q897" s="60">
        <v>0</v>
      </c>
      <c r="R897" s="60" t="s">
        <v>39</v>
      </c>
      <c r="S897" s="60">
        <v>40</v>
      </c>
      <c r="T897" s="60">
        <v>157</v>
      </c>
      <c r="U897" s="60">
        <v>3</v>
      </c>
      <c r="V897" s="60">
        <v>14</v>
      </c>
      <c r="W897" s="60">
        <v>0</v>
      </c>
      <c r="X897" s="60">
        <v>0</v>
      </c>
      <c r="Y897" s="60">
        <v>0</v>
      </c>
      <c r="Z897" s="60">
        <v>0</v>
      </c>
      <c r="AA897" s="60">
        <v>0</v>
      </c>
      <c r="AB897" s="60">
        <v>0</v>
      </c>
      <c r="AC897" s="107" t="s">
        <v>361</v>
      </c>
      <c r="AD897" s="107" t="s">
        <v>245</v>
      </c>
      <c r="AE897" s="264"/>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85"/>
      <c r="BL897" s="185"/>
      <c r="BM897" s="185"/>
      <c r="BN897" s="185"/>
      <c r="BO897" s="185"/>
      <c r="BP897" s="185"/>
      <c r="BQ897" s="185"/>
      <c r="BR897" s="185"/>
      <c r="BS897" s="185"/>
      <c r="BT897" s="185"/>
      <c r="BU897" s="185"/>
      <c r="BV897" s="185"/>
      <c r="BW897" s="185"/>
      <c r="BX897" s="185"/>
      <c r="BY897" s="185"/>
      <c r="BZ897" s="185"/>
      <c r="CA897" s="185"/>
      <c r="CB897" s="185"/>
      <c r="CC897" s="185"/>
      <c r="CD897" s="185"/>
      <c r="CE897" s="185"/>
      <c r="CF897" s="185"/>
      <c r="CG897" s="185"/>
      <c r="CH897" s="185"/>
      <c r="CI897" s="185"/>
      <c r="CJ897" s="185"/>
      <c r="CK897" s="185"/>
      <c r="CL897" s="185"/>
      <c r="CM897" s="185"/>
      <c r="CN897" s="185"/>
      <c r="CO897" s="185"/>
      <c r="CP897" s="185"/>
      <c r="CQ897" s="185"/>
      <c r="CR897" s="185"/>
      <c r="CS897" s="185"/>
      <c r="CT897" s="185"/>
      <c r="CU897" s="185"/>
      <c r="CV897" s="185"/>
      <c r="CW897" s="185"/>
      <c r="CX897" s="185"/>
      <c r="CY897" s="185"/>
      <c r="CZ897" s="185"/>
      <c r="DA897" s="185"/>
      <c r="DB897" s="185"/>
      <c r="DC897" s="185"/>
      <c r="DD897" s="185"/>
      <c r="DE897" s="185"/>
      <c r="DF897" s="185"/>
      <c r="DG897" s="185"/>
      <c r="DH897" s="185"/>
      <c r="DI897" s="185"/>
      <c r="DJ897" s="185"/>
      <c r="DK897" s="185"/>
      <c r="DL897" s="185"/>
      <c r="DM897" s="185"/>
      <c r="DN897" s="185"/>
      <c r="DO897" s="185"/>
      <c r="DP897" s="185"/>
      <c r="DQ897" s="185"/>
      <c r="DR897" s="185"/>
      <c r="DS897" s="185"/>
      <c r="DT897" s="185"/>
      <c r="DU897" s="185"/>
      <c r="DV897" s="185"/>
      <c r="DW897" s="185"/>
      <c r="DX897" s="185"/>
      <c r="DY897" s="185"/>
      <c r="DZ897" s="185"/>
      <c r="EA897" s="185"/>
      <c r="EB897" s="185"/>
      <c r="EC897" s="185"/>
      <c r="ED897" s="185"/>
      <c r="EE897" s="185"/>
      <c r="EF897" s="185"/>
      <c r="EG897" s="185"/>
      <c r="EH897" s="185"/>
      <c r="EI897" s="185"/>
      <c r="EJ897" s="185"/>
      <c r="EK897" s="185"/>
      <c r="EL897" s="185"/>
      <c r="EM897" s="185"/>
      <c r="EN897" s="185"/>
      <c r="EO897" s="185"/>
      <c r="EP897" s="185"/>
      <c r="EQ897" s="185"/>
      <c r="ER897" s="185"/>
      <c r="ES897" s="185"/>
      <c r="ET897" s="185"/>
      <c r="EU897" s="185"/>
      <c r="EV897" s="185"/>
      <c r="EW897" s="185"/>
      <c r="EX897" s="185"/>
      <c r="EY897" s="185"/>
      <c r="EZ897" s="185"/>
      <c r="FA897" s="185"/>
      <c r="FB897" s="185"/>
      <c r="FC897" s="185"/>
      <c r="FD897" s="185"/>
      <c r="FE897" s="185"/>
      <c r="FF897" s="185"/>
      <c r="FG897" s="185"/>
      <c r="FH897" s="185"/>
      <c r="FI897" s="185"/>
      <c r="FJ897" s="185"/>
      <c r="FK897" s="185"/>
      <c r="FL897" s="185"/>
      <c r="FM897" s="185"/>
      <c r="FN897" s="185"/>
      <c r="FO897" s="185"/>
      <c r="FP897" s="185"/>
      <c r="FQ897" s="185"/>
      <c r="FR897" s="185"/>
      <c r="FS897" s="185"/>
      <c r="FT897" s="185"/>
      <c r="FU897" s="185"/>
      <c r="FV897" s="185"/>
      <c r="FW897" s="185"/>
      <c r="FX897" s="185"/>
      <c r="FY897" s="185"/>
      <c r="FZ897" s="185"/>
      <c r="GA897" s="185"/>
      <c r="GB897" s="185"/>
      <c r="GC897" s="185"/>
      <c r="GD897" s="185"/>
      <c r="GE897" s="185"/>
      <c r="GF897" s="185"/>
      <c r="GG897" s="185"/>
      <c r="GH897" s="185"/>
      <c r="GI897" s="185"/>
      <c r="GJ897" s="185"/>
      <c r="GK897" s="185"/>
      <c r="GL897" s="185"/>
      <c r="GM897" s="185"/>
      <c r="GN897" s="185"/>
      <c r="GO897" s="185"/>
      <c r="GP897" s="185"/>
      <c r="GQ897" s="185"/>
      <c r="GR897" s="185"/>
      <c r="GS897" s="185"/>
      <c r="GT897" s="185"/>
      <c r="GU897" s="185"/>
      <c r="GV897" s="185"/>
      <c r="GW897" s="185"/>
      <c r="GX897" s="185"/>
      <c r="GY897" s="185"/>
      <c r="GZ897" s="185"/>
      <c r="HA897" s="185"/>
      <c r="HB897" s="185"/>
      <c r="HC897" s="185"/>
      <c r="HD897" s="185"/>
      <c r="HE897" s="185"/>
      <c r="HF897" s="185"/>
      <c r="HG897" s="185"/>
      <c r="HH897" s="185"/>
      <c r="HI897" s="185"/>
      <c r="HJ897" s="185"/>
      <c r="HK897" s="185"/>
      <c r="HL897" s="185"/>
      <c r="HM897" s="185"/>
      <c r="HN897" s="185"/>
      <c r="HO897" s="185"/>
      <c r="HP897" s="185"/>
      <c r="HQ897" s="185"/>
      <c r="HR897" s="185"/>
      <c r="HS897" s="185"/>
      <c r="HT897" s="185"/>
      <c r="HU897" s="185"/>
      <c r="HV897" s="185"/>
    </row>
    <row r="898" s="18" customFormat="1" ht="24" spans="1:230">
      <c r="A898" s="60" t="s">
        <v>52</v>
      </c>
      <c r="B898" s="107" t="s">
        <v>589</v>
      </c>
      <c r="C898" s="60" t="s">
        <v>54</v>
      </c>
      <c r="D898" s="60" t="s">
        <v>50</v>
      </c>
      <c r="E898" s="60" t="s">
        <v>209</v>
      </c>
      <c r="F898" s="60">
        <v>1</v>
      </c>
      <c r="G898" s="60">
        <v>1</v>
      </c>
      <c r="H898" s="107" t="s">
        <v>117</v>
      </c>
      <c r="I898" s="60">
        <v>18</v>
      </c>
      <c r="J898" s="60">
        <v>68</v>
      </c>
      <c r="K898" s="60" t="s">
        <v>44</v>
      </c>
      <c r="L898" s="60" t="s">
        <v>44</v>
      </c>
      <c r="M898" s="60">
        <v>8</v>
      </c>
      <c r="N898" s="60">
        <v>0</v>
      </c>
      <c r="O898" s="60">
        <v>0</v>
      </c>
      <c r="P898" s="60">
        <v>8</v>
      </c>
      <c r="Q898" s="60">
        <v>0</v>
      </c>
      <c r="R898" s="60" t="s">
        <v>39</v>
      </c>
      <c r="S898" s="60">
        <v>775</v>
      </c>
      <c r="T898" s="60">
        <v>3555</v>
      </c>
      <c r="U898" s="60">
        <v>18</v>
      </c>
      <c r="V898" s="60">
        <v>68</v>
      </c>
      <c r="W898" s="60">
        <v>0</v>
      </c>
      <c r="X898" s="60">
        <v>0</v>
      </c>
      <c r="Y898" s="60">
        <v>0</v>
      </c>
      <c r="Z898" s="60">
        <v>0</v>
      </c>
      <c r="AA898" s="60">
        <v>0</v>
      </c>
      <c r="AB898" s="60">
        <v>0</v>
      </c>
      <c r="AC898" s="107" t="s">
        <v>361</v>
      </c>
      <c r="AD898" s="107" t="s">
        <v>245</v>
      </c>
      <c r="AE898" s="264"/>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85"/>
      <c r="BL898" s="185"/>
      <c r="BM898" s="185"/>
      <c r="BN898" s="185"/>
      <c r="BO898" s="185"/>
      <c r="BP898" s="185"/>
      <c r="BQ898" s="185"/>
      <c r="BR898" s="185"/>
      <c r="BS898" s="185"/>
      <c r="BT898" s="185"/>
      <c r="BU898" s="185"/>
      <c r="BV898" s="185"/>
      <c r="BW898" s="185"/>
      <c r="BX898" s="185"/>
      <c r="BY898" s="185"/>
      <c r="BZ898" s="185"/>
      <c r="CA898" s="185"/>
      <c r="CB898" s="185"/>
      <c r="CC898" s="185"/>
      <c r="CD898" s="185"/>
      <c r="CE898" s="185"/>
      <c r="CF898" s="185"/>
      <c r="CG898" s="185"/>
      <c r="CH898" s="185"/>
      <c r="CI898" s="185"/>
      <c r="CJ898" s="185"/>
      <c r="CK898" s="185"/>
      <c r="CL898" s="185"/>
      <c r="CM898" s="185"/>
      <c r="CN898" s="185"/>
      <c r="CO898" s="185"/>
      <c r="CP898" s="185"/>
      <c r="CQ898" s="185"/>
      <c r="CR898" s="185"/>
      <c r="CS898" s="185"/>
      <c r="CT898" s="185"/>
      <c r="CU898" s="185"/>
      <c r="CV898" s="185"/>
      <c r="CW898" s="185"/>
      <c r="CX898" s="185"/>
      <c r="CY898" s="185"/>
      <c r="CZ898" s="185"/>
      <c r="DA898" s="185"/>
      <c r="DB898" s="185"/>
      <c r="DC898" s="185"/>
      <c r="DD898" s="185"/>
      <c r="DE898" s="185"/>
      <c r="DF898" s="185"/>
      <c r="DG898" s="185"/>
      <c r="DH898" s="185"/>
      <c r="DI898" s="185"/>
      <c r="DJ898" s="185"/>
      <c r="DK898" s="185"/>
      <c r="DL898" s="185"/>
      <c r="DM898" s="185"/>
      <c r="DN898" s="185"/>
      <c r="DO898" s="185"/>
      <c r="DP898" s="185"/>
      <c r="DQ898" s="185"/>
      <c r="DR898" s="185"/>
      <c r="DS898" s="185"/>
      <c r="DT898" s="185"/>
      <c r="DU898" s="185"/>
      <c r="DV898" s="185"/>
      <c r="DW898" s="185"/>
      <c r="DX898" s="185"/>
      <c r="DY898" s="185"/>
      <c r="DZ898" s="185"/>
      <c r="EA898" s="185"/>
      <c r="EB898" s="185"/>
      <c r="EC898" s="185"/>
      <c r="ED898" s="185"/>
      <c r="EE898" s="185"/>
      <c r="EF898" s="185"/>
      <c r="EG898" s="185"/>
      <c r="EH898" s="185"/>
      <c r="EI898" s="185"/>
      <c r="EJ898" s="185"/>
      <c r="EK898" s="185"/>
      <c r="EL898" s="185"/>
      <c r="EM898" s="185"/>
      <c r="EN898" s="185"/>
      <c r="EO898" s="185"/>
      <c r="EP898" s="185"/>
      <c r="EQ898" s="185"/>
      <c r="ER898" s="185"/>
      <c r="ES898" s="185"/>
      <c r="ET898" s="185"/>
      <c r="EU898" s="185"/>
      <c r="EV898" s="185"/>
      <c r="EW898" s="185"/>
      <c r="EX898" s="185"/>
      <c r="EY898" s="185"/>
      <c r="EZ898" s="185"/>
      <c r="FA898" s="185"/>
      <c r="FB898" s="185"/>
      <c r="FC898" s="185"/>
      <c r="FD898" s="185"/>
      <c r="FE898" s="185"/>
      <c r="FF898" s="185"/>
      <c r="FG898" s="185"/>
      <c r="FH898" s="185"/>
      <c r="FI898" s="185"/>
      <c r="FJ898" s="185"/>
      <c r="FK898" s="185"/>
      <c r="FL898" s="185"/>
      <c r="FM898" s="185"/>
      <c r="FN898" s="185"/>
      <c r="FO898" s="185"/>
      <c r="FP898" s="185"/>
      <c r="FQ898" s="185"/>
      <c r="FR898" s="185"/>
      <c r="FS898" s="185"/>
      <c r="FT898" s="185"/>
      <c r="FU898" s="185"/>
      <c r="FV898" s="185"/>
      <c r="FW898" s="185"/>
      <c r="FX898" s="185"/>
      <c r="FY898" s="185"/>
      <c r="FZ898" s="185"/>
      <c r="GA898" s="185"/>
      <c r="GB898" s="185"/>
      <c r="GC898" s="185"/>
      <c r="GD898" s="185"/>
      <c r="GE898" s="185"/>
      <c r="GF898" s="185"/>
      <c r="GG898" s="185"/>
      <c r="GH898" s="185"/>
      <c r="GI898" s="185"/>
      <c r="GJ898" s="185"/>
      <c r="GK898" s="185"/>
      <c r="GL898" s="185"/>
      <c r="GM898" s="185"/>
      <c r="GN898" s="185"/>
      <c r="GO898" s="185"/>
      <c r="GP898" s="185"/>
      <c r="GQ898" s="185"/>
      <c r="GR898" s="185"/>
      <c r="GS898" s="185"/>
      <c r="GT898" s="185"/>
      <c r="GU898" s="185"/>
      <c r="GV898" s="185"/>
      <c r="GW898" s="185"/>
      <c r="GX898" s="185"/>
      <c r="GY898" s="185"/>
      <c r="GZ898" s="185"/>
      <c r="HA898" s="185"/>
      <c r="HB898" s="185"/>
      <c r="HC898" s="185"/>
      <c r="HD898" s="185"/>
      <c r="HE898" s="185"/>
      <c r="HF898" s="185"/>
      <c r="HG898" s="185"/>
      <c r="HH898" s="185"/>
      <c r="HI898" s="185"/>
      <c r="HJ898" s="185"/>
      <c r="HK898" s="185"/>
      <c r="HL898" s="185"/>
      <c r="HM898" s="185"/>
      <c r="HN898" s="185"/>
      <c r="HO898" s="185"/>
      <c r="HP898" s="185"/>
      <c r="HQ898" s="185"/>
      <c r="HR898" s="185"/>
      <c r="HS898" s="185"/>
      <c r="HT898" s="185"/>
      <c r="HU898" s="185"/>
      <c r="HV898" s="185"/>
    </row>
    <row r="899" s="18" customFormat="1" ht="24" spans="1:230">
      <c r="A899" s="60" t="s">
        <v>52</v>
      </c>
      <c r="B899" s="107" t="s">
        <v>619</v>
      </c>
      <c r="C899" s="60" t="s">
        <v>55</v>
      </c>
      <c r="D899" s="60" t="s">
        <v>50</v>
      </c>
      <c r="E899" s="60" t="s">
        <v>209</v>
      </c>
      <c r="F899" s="60">
        <v>1</v>
      </c>
      <c r="G899" s="60">
        <v>1</v>
      </c>
      <c r="H899" s="107" t="s">
        <v>117</v>
      </c>
      <c r="I899" s="60">
        <v>69</v>
      </c>
      <c r="J899" s="60">
        <v>262</v>
      </c>
      <c r="K899" s="60" t="s">
        <v>44</v>
      </c>
      <c r="L899" s="60" t="s">
        <v>44</v>
      </c>
      <c r="M899" s="60">
        <v>10</v>
      </c>
      <c r="N899" s="60">
        <v>0</v>
      </c>
      <c r="O899" s="60">
        <v>0</v>
      </c>
      <c r="P899" s="60">
        <v>10</v>
      </c>
      <c r="Q899" s="60">
        <v>0</v>
      </c>
      <c r="R899" s="60" t="s">
        <v>39</v>
      </c>
      <c r="S899" s="60">
        <v>69</v>
      </c>
      <c r="T899" s="60">
        <v>262</v>
      </c>
      <c r="U899" s="60">
        <v>69</v>
      </c>
      <c r="V899" s="60">
        <v>262</v>
      </c>
      <c r="W899" s="60">
        <v>0</v>
      </c>
      <c r="X899" s="60">
        <v>0</v>
      </c>
      <c r="Y899" s="60">
        <v>0</v>
      </c>
      <c r="Z899" s="60">
        <v>0</v>
      </c>
      <c r="AA899" s="60">
        <v>0</v>
      </c>
      <c r="AB899" s="60">
        <v>0</v>
      </c>
      <c r="AC899" s="107" t="s">
        <v>231</v>
      </c>
      <c r="AD899" s="107" t="s">
        <v>245</v>
      </c>
      <c r="AE899" s="264"/>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85"/>
      <c r="BL899" s="185"/>
      <c r="BM899" s="185"/>
      <c r="BN899" s="185"/>
      <c r="BO899" s="185"/>
      <c r="BP899" s="185"/>
      <c r="BQ899" s="185"/>
      <c r="BR899" s="185"/>
      <c r="BS899" s="185"/>
      <c r="BT899" s="185"/>
      <c r="BU899" s="185"/>
      <c r="BV899" s="185"/>
      <c r="BW899" s="185"/>
      <c r="BX899" s="185"/>
      <c r="BY899" s="185"/>
      <c r="BZ899" s="185"/>
      <c r="CA899" s="185"/>
      <c r="CB899" s="185"/>
      <c r="CC899" s="185"/>
      <c r="CD899" s="185"/>
      <c r="CE899" s="185"/>
      <c r="CF899" s="185"/>
      <c r="CG899" s="185"/>
      <c r="CH899" s="185"/>
      <c r="CI899" s="185"/>
      <c r="CJ899" s="185"/>
      <c r="CK899" s="185"/>
      <c r="CL899" s="185"/>
      <c r="CM899" s="185"/>
      <c r="CN899" s="185"/>
      <c r="CO899" s="185"/>
      <c r="CP899" s="185"/>
      <c r="CQ899" s="185"/>
      <c r="CR899" s="185"/>
      <c r="CS899" s="185"/>
      <c r="CT899" s="185"/>
      <c r="CU899" s="185"/>
      <c r="CV899" s="185"/>
      <c r="CW899" s="185"/>
      <c r="CX899" s="185"/>
      <c r="CY899" s="185"/>
      <c r="CZ899" s="185"/>
      <c r="DA899" s="185"/>
      <c r="DB899" s="185"/>
      <c r="DC899" s="185"/>
      <c r="DD899" s="185"/>
      <c r="DE899" s="185"/>
      <c r="DF899" s="185"/>
      <c r="DG899" s="185"/>
      <c r="DH899" s="185"/>
      <c r="DI899" s="185"/>
      <c r="DJ899" s="185"/>
      <c r="DK899" s="185"/>
      <c r="DL899" s="185"/>
      <c r="DM899" s="185"/>
      <c r="DN899" s="185"/>
      <c r="DO899" s="185"/>
      <c r="DP899" s="185"/>
      <c r="DQ899" s="185"/>
      <c r="DR899" s="185"/>
      <c r="DS899" s="185"/>
      <c r="DT899" s="185"/>
      <c r="DU899" s="185"/>
      <c r="DV899" s="185"/>
      <c r="DW899" s="185"/>
      <c r="DX899" s="185"/>
      <c r="DY899" s="185"/>
      <c r="DZ899" s="185"/>
      <c r="EA899" s="185"/>
      <c r="EB899" s="185"/>
      <c r="EC899" s="185"/>
      <c r="ED899" s="185"/>
      <c r="EE899" s="185"/>
      <c r="EF899" s="185"/>
      <c r="EG899" s="185"/>
      <c r="EH899" s="185"/>
      <c r="EI899" s="185"/>
      <c r="EJ899" s="185"/>
      <c r="EK899" s="185"/>
      <c r="EL899" s="185"/>
      <c r="EM899" s="185"/>
      <c r="EN899" s="185"/>
      <c r="EO899" s="185"/>
      <c r="EP899" s="185"/>
      <c r="EQ899" s="185"/>
      <c r="ER899" s="185"/>
      <c r="ES899" s="185"/>
      <c r="ET899" s="185"/>
      <c r="EU899" s="185"/>
      <c r="EV899" s="185"/>
      <c r="EW899" s="185"/>
      <c r="EX899" s="185"/>
      <c r="EY899" s="185"/>
      <c r="EZ899" s="185"/>
      <c r="FA899" s="185"/>
      <c r="FB899" s="185"/>
      <c r="FC899" s="185"/>
      <c r="FD899" s="185"/>
      <c r="FE899" s="185"/>
      <c r="FF899" s="185"/>
      <c r="FG899" s="185"/>
      <c r="FH899" s="185"/>
      <c r="FI899" s="185"/>
      <c r="FJ899" s="185"/>
      <c r="FK899" s="185"/>
      <c r="FL899" s="185"/>
      <c r="FM899" s="185"/>
      <c r="FN899" s="185"/>
      <c r="FO899" s="185"/>
      <c r="FP899" s="185"/>
      <c r="FQ899" s="185"/>
      <c r="FR899" s="185"/>
      <c r="FS899" s="185"/>
      <c r="FT899" s="185"/>
      <c r="FU899" s="185"/>
      <c r="FV899" s="185"/>
      <c r="FW899" s="185"/>
      <c r="FX899" s="185"/>
      <c r="FY899" s="185"/>
      <c r="FZ899" s="185"/>
      <c r="GA899" s="185"/>
      <c r="GB899" s="185"/>
      <c r="GC899" s="185"/>
      <c r="GD899" s="185"/>
      <c r="GE899" s="185"/>
      <c r="GF899" s="185"/>
      <c r="GG899" s="185"/>
      <c r="GH899" s="185"/>
      <c r="GI899" s="185"/>
      <c r="GJ899" s="185"/>
      <c r="GK899" s="185"/>
      <c r="GL899" s="185"/>
      <c r="GM899" s="185"/>
      <c r="GN899" s="185"/>
      <c r="GO899" s="185"/>
      <c r="GP899" s="185"/>
      <c r="GQ899" s="185"/>
      <c r="GR899" s="185"/>
      <c r="GS899" s="185"/>
      <c r="GT899" s="185"/>
      <c r="GU899" s="185"/>
      <c r="GV899" s="185"/>
      <c r="GW899" s="185"/>
      <c r="GX899" s="185"/>
      <c r="GY899" s="185"/>
      <c r="GZ899" s="185"/>
      <c r="HA899" s="185"/>
      <c r="HB899" s="185"/>
      <c r="HC899" s="185"/>
      <c r="HD899" s="185"/>
      <c r="HE899" s="185"/>
      <c r="HF899" s="185"/>
      <c r="HG899" s="185"/>
      <c r="HH899" s="185"/>
      <c r="HI899" s="185"/>
      <c r="HJ899" s="185"/>
      <c r="HK899" s="185"/>
      <c r="HL899" s="185"/>
      <c r="HM899" s="185"/>
      <c r="HN899" s="185"/>
      <c r="HO899" s="185"/>
      <c r="HP899" s="185"/>
      <c r="HQ899" s="185"/>
      <c r="HR899" s="185"/>
      <c r="HS899" s="185"/>
      <c r="HT899" s="185"/>
      <c r="HU899" s="185"/>
      <c r="HV899" s="185"/>
    </row>
    <row r="900" s="18" customFormat="1" ht="24" spans="1:230">
      <c r="A900" s="60" t="s">
        <v>52</v>
      </c>
      <c r="B900" s="107" t="s">
        <v>620</v>
      </c>
      <c r="C900" s="60" t="s">
        <v>55</v>
      </c>
      <c r="D900" s="60" t="s">
        <v>50</v>
      </c>
      <c r="E900" s="60" t="s">
        <v>209</v>
      </c>
      <c r="F900" s="60">
        <v>1</v>
      </c>
      <c r="G900" s="60">
        <v>1</v>
      </c>
      <c r="H900" s="107" t="s">
        <v>117</v>
      </c>
      <c r="I900" s="60">
        <v>1</v>
      </c>
      <c r="J900" s="60">
        <v>3</v>
      </c>
      <c r="K900" s="60" t="s">
        <v>44</v>
      </c>
      <c r="L900" s="60" t="s">
        <v>44</v>
      </c>
      <c r="M900" s="60">
        <v>16</v>
      </c>
      <c r="N900" s="60">
        <v>0</v>
      </c>
      <c r="O900" s="60">
        <v>0</v>
      </c>
      <c r="P900" s="60">
        <v>16</v>
      </c>
      <c r="Q900" s="60">
        <v>0</v>
      </c>
      <c r="R900" s="60" t="s">
        <v>39</v>
      </c>
      <c r="S900" s="60">
        <v>1</v>
      </c>
      <c r="T900" s="60">
        <v>3</v>
      </c>
      <c r="U900" s="60">
        <v>1</v>
      </c>
      <c r="V900" s="60">
        <v>3</v>
      </c>
      <c r="W900" s="60">
        <v>0</v>
      </c>
      <c r="X900" s="60">
        <v>0</v>
      </c>
      <c r="Y900" s="60">
        <v>0</v>
      </c>
      <c r="Z900" s="60">
        <v>0</v>
      </c>
      <c r="AA900" s="60">
        <v>0</v>
      </c>
      <c r="AB900" s="60">
        <v>0</v>
      </c>
      <c r="AC900" s="107" t="s">
        <v>231</v>
      </c>
      <c r="AD900" s="107" t="s">
        <v>245</v>
      </c>
      <c r="AE900" s="264"/>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85"/>
      <c r="BL900" s="185"/>
      <c r="BM900" s="185"/>
      <c r="BN900" s="185"/>
      <c r="BO900" s="185"/>
      <c r="BP900" s="185"/>
      <c r="BQ900" s="185"/>
      <c r="BR900" s="185"/>
      <c r="BS900" s="185"/>
      <c r="BT900" s="185"/>
      <c r="BU900" s="185"/>
      <c r="BV900" s="185"/>
      <c r="BW900" s="185"/>
      <c r="BX900" s="185"/>
      <c r="BY900" s="185"/>
      <c r="BZ900" s="185"/>
      <c r="CA900" s="185"/>
      <c r="CB900" s="185"/>
      <c r="CC900" s="185"/>
      <c r="CD900" s="185"/>
      <c r="CE900" s="185"/>
      <c r="CF900" s="185"/>
      <c r="CG900" s="185"/>
      <c r="CH900" s="185"/>
      <c r="CI900" s="185"/>
      <c r="CJ900" s="185"/>
      <c r="CK900" s="185"/>
      <c r="CL900" s="185"/>
      <c r="CM900" s="185"/>
      <c r="CN900" s="185"/>
      <c r="CO900" s="185"/>
      <c r="CP900" s="185"/>
      <c r="CQ900" s="185"/>
      <c r="CR900" s="185"/>
      <c r="CS900" s="185"/>
      <c r="CT900" s="185"/>
      <c r="CU900" s="185"/>
      <c r="CV900" s="185"/>
      <c r="CW900" s="185"/>
      <c r="CX900" s="185"/>
      <c r="CY900" s="185"/>
      <c r="CZ900" s="185"/>
      <c r="DA900" s="185"/>
      <c r="DB900" s="185"/>
      <c r="DC900" s="185"/>
      <c r="DD900" s="185"/>
      <c r="DE900" s="185"/>
      <c r="DF900" s="185"/>
      <c r="DG900" s="185"/>
      <c r="DH900" s="185"/>
      <c r="DI900" s="185"/>
      <c r="DJ900" s="185"/>
      <c r="DK900" s="185"/>
      <c r="DL900" s="185"/>
      <c r="DM900" s="185"/>
      <c r="DN900" s="185"/>
      <c r="DO900" s="185"/>
      <c r="DP900" s="185"/>
      <c r="DQ900" s="185"/>
      <c r="DR900" s="185"/>
      <c r="DS900" s="185"/>
      <c r="DT900" s="185"/>
      <c r="DU900" s="185"/>
      <c r="DV900" s="185"/>
      <c r="DW900" s="185"/>
      <c r="DX900" s="185"/>
      <c r="DY900" s="185"/>
      <c r="DZ900" s="185"/>
      <c r="EA900" s="185"/>
      <c r="EB900" s="185"/>
      <c r="EC900" s="185"/>
      <c r="ED900" s="185"/>
      <c r="EE900" s="185"/>
      <c r="EF900" s="185"/>
      <c r="EG900" s="185"/>
      <c r="EH900" s="185"/>
      <c r="EI900" s="185"/>
      <c r="EJ900" s="185"/>
      <c r="EK900" s="185"/>
      <c r="EL900" s="185"/>
      <c r="EM900" s="185"/>
      <c r="EN900" s="185"/>
      <c r="EO900" s="185"/>
      <c r="EP900" s="185"/>
      <c r="EQ900" s="185"/>
      <c r="ER900" s="185"/>
      <c r="ES900" s="185"/>
      <c r="ET900" s="185"/>
      <c r="EU900" s="185"/>
      <c r="EV900" s="185"/>
      <c r="EW900" s="185"/>
      <c r="EX900" s="185"/>
      <c r="EY900" s="185"/>
      <c r="EZ900" s="185"/>
      <c r="FA900" s="185"/>
      <c r="FB900" s="185"/>
      <c r="FC900" s="185"/>
      <c r="FD900" s="185"/>
      <c r="FE900" s="185"/>
      <c r="FF900" s="185"/>
      <c r="FG900" s="185"/>
      <c r="FH900" s="185"/>
      <c r="FI900" s="185"/>
      <c r="FJ900" s="185"/>
      <c r="FK900" s="185"/>
      <c r="FL900" s="185"/>
      <c r="FM900" s="185"/>
      <c r="FN900" s="185"/>
      <c r="FO900" s="185"/>
      <c r="FP900" s="185"/>
      <c r="FQ900" s="185"/>
      <c r="FR900" s="185"/>
      <c r="FS900" s="185"/>
      <c r="FT900" s="185"/>
      <c r="FU900" s="185"/>
      <c r="FV900" s="185"/>
      <c r="FW900" s="185"/>
      <c r="FX900" s="185"/>
      <c r="FY900" s="185"/>
      <c r="FZ900" s="185"/>
      <c r="GA900" s="185"/>
      <c r="GB900" s="185"/>
      <c r="GC900" s="185"/>
      <c r="GD900" s="185"/>
      <c r="GE900" s="185"/>
      <c r="GF900" s="185"/>
      <c r="GG900" s="185"/>
      <c r="GH900" s="185"/>
      <c r="GI900" s="185"/>
      <c r="GJ900" s="185"/>
      <c r="GK900" s="185"/>
      <c r="GL900" s="185"/>
      <c r="GM900" s="185"/>
      <c r="GN900" s="185"/>
      <c r="GO900" s="185"/>
      <c r="GP900" s="185"/>
      <c r="GQ900" s="185"/>
      <c r="GR900" s="185"/>
      <c r="GS900" s="185"/>
      <c r="GT900" s="185"/>
      <c r="GU900" s="185"/>
      <c r="GV900" s="185"/>
      <c r="GW900" s="185"/>
      <c r="GX900" s="185"/>
      <c r="GY900" s="185"/>
      <c r="GZ900" s="185"/>
      <c r="HA900" s="185"/>
      <c r="HB900" s="185"/>
      <c r="HC900" s="185"/>
      <c r="HD900" s="185"/>
      <c r="HE900" s="185"/>
      <c r="HF900" s="185"/>
      <c r="HG900" s="185"/>
      <c r="HH900" s="185"/>
      <c r="HI900" s="185"/>
      <c r="HJ900" s="185"/>
      <c r="HK900" s="185"/>
      <c r="HL900" s="185"/>
      <c r="HM900" s="185"/>
      <c r="HN900" s="185"/>
      <c r="HO900" s="185"/>
      <c r="HP900" s="185"/>
      <c r="HQ900" s="185"/>
      <c r="HR900" s="185"/>
      <c r="HS900" s="185"/>
      <c r="HT900" s="185"/>
      <c r="HU900" s="185"/>
      <c r="HV900" s="185"/>
    </row>
    <row r="901" s="18" customFormat="1" ht="24" spans="1:230">
      <c r="A901" s="60" t="s">
        <v>52</v>
      </c>
      <c r="B901" s="107" t="s">
        <v>621</v>
      </c>
      <c r="C901" s="60" t="s">
        <v>56</v>
      </c>
      <c r="D901" s="60" t="s">
        <v>50</v>
      </c>
      <c r="E901" s="60" t="s">
        <v>209</v>
      </c>
      <c r="F901" s="60">
        <v>1</v>
      </c>
      <c r="G901" s="60">
        <v>1</v>
      </c>
      <c r="H901" s="107" t="s">
        <v>117</v>
      </c>
      <c r="I901" s="60">
        <v>108</v>
      </c>
      <c r="J901" s="60">
        <v>422</v>
      </c>
      <c r="K901" s="60" t="s">
        <v>44</v>
      </c>
      <c r="L901" s="60" t="s">
        <v>44</v>
      </c>
      <c r="M901" s="60">
        <v>10</v>
      </c>
      <c r="N901" s="60">
        <v>0</v>
      </c>
      <c r="O901" s="60">
        <v>0</v>
      </c>
      <c r="P901" s="60">
        <v>10</v>
      </c>
      <c r="Q901" s="60">
        <v>0</v>
      </c>
      <c r="R901" s="60" t="s">
        <v>39</v>
      </c>
      <c r="S901" s="60">
        <v>1308</v>
      </c>
      <c r="T901" s="60">
        <v>6025</v>
      </c>
      <c r="U901" s="60">
        <v>108</v>
      </c>
      <c r="V901" s="60">
        <v>422</v>
      </c>
      <c r="W901" s="60">
        <v>0</v>
      </c>
      <c r="X901" s="60">
        <v>0</v>
      </c>
      <c r="Y901" s="60">
        <v>0</v>
      </c>
      <c r="Z901" s="60">
        <v>0</v>
      </c>
      <c r="AA901" s="60">
        <v>0</v>
      </c>
      <c r="AB901" s="60">
        <v>0</v>
      </c>
      <c r="AC901" s="107" t="s">
        <v>231</v>
      </c>
      <c r="AD901" s="107" t="s">
        <v>7</v>
      </c>
      <c r="AE901" s="264"/>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85"/>
      <c r="BL901" s="185"/>
      <c r="BM901" s="185"/>
      <c r="BN901" s="185"/>
      <c r="BO901" s="185"/>
      <c r="BP901" s="185"/>
      <c r="BQ901" s="185"/>
      <c r="BR901" s="185"/>
      <c r="BS901" s="185"/>
      <c r="BT901" s="185"/>
      <c r="BU901" s="185"/>
      <c r="BV901" s="185"/>
      <c r="BW901" s="185"/>
      <c r="BX901" s="185"/>
      <c r="BY901" s="185"/>
      <c r="BZ901" s="185"/>
      <c r="CA901" s="185"/>
      <c r="CB901" s="185"/>
      <c r="CC901" s="185"/>
      <c r="CD901" s="185"/>
      <c r="CE901" s="185"/>
      <c r="CF901" s="185"/>
      <c r="CG901" s="185"/>
      <c r="CH901" s="185"/>
      <c r="CI901" s="185"/>
      <c r="CJ901" s="185"/>
      <c r="CK901" s="185"/>
      <c r="CL901" s="185"/>
      <c r="CM901" s="185"/>
      <c r="CN901" s="185"/>
      <c r="CO901" s="185"/>
      <c r="CP901" s="185"/>
      <c r="CQ901" s="185"/>
      <c r="CR901" s="185"/>
      <c r="CS901" s="185"/>
      <c r="CT901" s="185"/>
      <c r="CU901" s="185"/>
      <c r="CV901" s="185"/>
      <c r="CW901" s="185"/>
      <c r="CX901" s="185"/>
      <c r="CY901" s="185"/>
      <c r="CZ901" s="185"/>
      <c r="DA901" s="185"/>
      <c r="DB901" s="185"/>
      <c r="DC901" s="185"/>
      <c r="DD901" s="185"/>
      <c r="DE901" s="185"/>
      <c r="DF901" s="185"/>
      <c r="DG901" s="185"/>
      <c r="DH901" s="185"/>
      <c r="DI901" s="185"/>
      <c r="DJ901" s="185"/>
      <c r="DK901" s="185"/>
      <c r="DL901" s="185"/>
      <c r="DM901" s="185"/>
      <c r="DN901" s="185"/>
      <c r="DO901" s="185"/>
      <c r="DP901" s="185"/>
      <c r="DQ901" s="185"/>
      <c r="DR901" s="185"/>
      <c r="DS901" s="185"/>
      <c r="DT901" s="185"/>
      <c r="DU901" s="185"/>
      <c r="DV901" s="185"/>
      <c r="DW901" s="185"/>
      <c r="DX901" s="185"/>
      <c r="DY901" s="185"/>
      <c r="DZ901" s="185"/>
      <c r="EA901" s="185"/>
      <c r="EB901" s="185"/>
      <c r="EC901" s="185"/>
      <c r="ED901" s="185"/>
      <c r="EE901" s="185"/>
      <c r="EF901" s="185"/>
      <c r="EG901" s="185"/>
      <c r="EH901" s="185"/>
      <c r="EI901" s="185"/>
      <c r="EJ901" s="185"/>
      <c r="EK901" s="185"/>
      <c r="EL901" s="185"/>
      <c r="EM901" s="185"/>
      <c r="EN901" s="185"/>
      <c r="EO901" s="185"/>
      <c r="EP901" s="185"/>
      <c r="EQ901" s="185"/>
      <c r="ER901" s="185"/>
      <c r="ES901" s="185"/>
      <c r="ET901" s="185"/>
      <c r="EU901" s="185"/>
      <c r="EV901" s="185"/>
      <c r="EW901" s="185"/>
      <c r="EX901" s="185"/>
      <c r="EY901" s="185"/>
      <c r="EZ901" s="185"/>
      <c r="FA901" s="185"/>
      <c r="FB901" s="185"/>
      <c r="FC901" s="185"/>
      <c r="FD901" s="185"/>
      <c r="FE901" s="185"/>
      <c r="FF901" s="185"/>
      <c r="FG901" s="185"/>
      <c r="FH901" s="185"/>
      <c r="FI901" s="185"/>
      <c r="FJ901" s="185"/>
      <c r="FK901" s="185"/>
      <c r="FL901" s="185"/>
      <c r="FM901" s="185"/>
      <c r="FN901" s="185"/>
      <c r="FO901" s="185"/>
      <c r="FP901" s="185"/>
      <c r="FQ901" s="185"/>
      <c r="FR901" s="185"/>
      <c r="FS901" s="185"/>
      <c r="FT901" s="185"/>
      <c r="FU901" s="185"/>
      <c r="FV901" s="185"/>
      <c r="FW901" s="185"/>
      <c r="FX901" s="185"/>
      <c r="FY901" s="185"/>
      <c r="FZ901" s="185"/>
      <c r="GA901" s="185"/>
      <c r="GB901" s="185"/>
      <c r="GC901" s="185"/>
      <c r="GD901" s="185"/>
      <c r="GE901" s="185"/>
      <c r="GF901" s="185"/>
      <c r="GG901" s="185"/>
      <c r="GH901" s="185"/>
      <c r="GI901" s="185"/>
      <c r="GJ901" s="185"/>
      <c r="GK901" s="185"/>
      <c r="GL901" s="185"/>
      <c r="GM901" s="185"/>
      <c r="GN901" s="185"/>
      <c r="GO901" s="185"/>
      <c r="GP901" s="185"/>
      <c r="GQ901" s="185"/>
      <c r="GR901" s="185"/>
      <c r="GS901" s="185"/>
      <c r="GT901" s="185"/>
      <c r="GU901" s="185"/>
      <c r="GV901" s="185"/>
      <c r="GW901" s="185"/>
      <c r="GX901" s="185"/>
      <c r="GY901" s="185"/>
      <c r="GZ901" s="185"/>
      <c r="HA901" s="185"/>
      <c r="HB901" s="185"/>
      <c r="HC901" s="185"/>
      <c r="HD901" s="185"/>
      <c r="HE901" s="185"/>
      <c r="HF901" s="185"/>
      <c r="HG901" s="185"/>
      <c r="HH901" s="185"/>
      <c r="HI901" s="185"/>
      <c r="HJ901" s="185"/>
      <c r="HK901" s="185"/>
      <c r="HL901" s="185"/>
      <c r="HM901" s="185"/>
      <c r="HN901" s="185"/>
      <c r="HO901" s="185"/>
      <c r="HP901" s="185"/>
      <c r="HQ901" s="185"/>
      <c r="HR901" s="185"/>
      <c r="HS901" s="185"/>
      <c r="HT901" s="185"/>
      <c r="HU901" s="185"/>
      <c r="HV901" s="185"/>
    </row>
    <row r="902" s="18" customFormat="1" ht="24" spans="1:230">
      <c r="A902" s="60" t="s">
        <v>52</v>
      </c>
      <c r="B902" s="107" t="s">
        <v>622</v>
      </c>
      <c r="C902" s="60" t="s">
        <v>57</v>
      </c>
      <c r="D902" s="60" t="s">
        <v>50</v>
      </c>
      <c r="E902" s="60" t="s">
        <v>209</v>
      </c>
      <c r="F902" s="60">
        <v>1</v>
      </c>
      <c r="G902" s="60">
        <v>1</v>
      </c>
      <c r="H902" s="107" t="s">
        <v>117</v>
      </c>
      <c r="I902" s="60">
        <v>46</v>
      </c>
      <c r="J902" s="60">
        <v>201</v>
      </c>
      <c r="K902" s="60" t="s">
        <v>44</v>
      </c>
      <c r="L902" s="60" t="s">
        <v>44</v>
      </c>
      <c r="M902" s="60">
        <v>10</v>
      </c>
      <c r="N902" s="60">
        <v>0</v>
      </c>
      <c r="O902" s="60">
        <v>0</v>
      </c>
      <c r="P902" s="60">
        <v>10</v>
      </c>
      <c r="Q902" s="60">
        <v>0</v>
      </c>
      <c r="R902" s="60" t="s">
        <v>39</v>
      </c>
      <c r="S902" s="60">
        <v>201</v>
      </c>
      <c r="T902" s="60">
        <v>1029</v>
      </c>
      <c r="U902" s="60">
        <v>46</v>
      </c>
      <c r="V902" s="60">
        <v>201</v>
      </c>
      <c r="W902" s="60">
        <v>0</v>
      </c>
      <c r="X902" s="60">
        <v>0</v>
      </c>
      <c r="Y902" s="60">
        <v>0</v>
      </c>
      <c r="Z902" s="60">
        <v>0</v>
      </c>
      <c r="AA902" s="60">
        <v>0</v>
      </c>
      <c r="AB902" s="60">
        <v>0</v>
      </c>
      <c r="AC902" s="107" t="s">
        <v>231</v>
      </c>
      <c r="AD902" s="107" t="s">
        <v>560</v>
      </c>
      <c r="AE902" s="264"/>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85"/>
      <c r="BL902" s="185"/>
      <c r="BM902" s="185"/>
      <c r="BN902" s="185"/>
      <c r="BO902" s="185"/>
      <c r="BP902" s="185"/>
      <c r="BQ902" s="185"/>
      <c r="BR902" s="185"/>
      <c r="BS902" s="185"/>
      <c r="BT902" s="185"/>
      <c r="BU902" s="185"/>
      <c r="BV902" s="185"/>
      <c r="BW902" s="185"/>
      <c r="BX902" s="185"/>
      <c r="BY902" s="185"/>
      <c r="BZ902" s="185"/>
      <c r="CA902" s="185"/>
      <c r="CB902" s="185"/>
      <c r="CC902" s="185"/>
      <c r="CD902" s="185"/>
      <c r="CE902" s="185"/>
      <c r="CF902" s="185"/>
      <c r="CG902" s="185"/>
      <c r="CH902" s="185"/>
      <c r="CI902" s="185"/>
      <c r="CJ902" s="185"/>
      <c r="CK902" s="185"/>
      <c r="CL902" s="185"/>
      <c r="CM902" s="185"/>
      <c r="CN902" s="185"/>
      <c r="CO902" s="185"/>
      <c r="CP902" s="185"/>
      <c r="CQ902" s="185"/>
      <c r="CR902" s="185"/>
      <c r="CS902" s="185"/>
      <c r="CT902" s="185"/>
      <c r="CU902" s="185"/>
      <c r="CV902" s="185"/>
      <c r="CW902" s="185"/>
      <c r="CX902" s="185"/>
      <c r="CY902" s="185"/>
      <c r="CZ902" s="185"/>
      <c r="DA902" s="185"/>
      <c r="DB902" s="185"/>
      <c r="DC902" s="185"/>
      <c r="DD902" s="185"/>
      <c r="DE902" s="185"/>
      <c r="DF902" s="185"/>
      <c r="DG902" s="185"/>
      <c r="DH902" s="185"/>
      <c r="DI902" s="185"/>
      <c r="DJ902" s="185"/>
      <c r="DK902" s="185"/>
      <c r="DL902" s="185"/>
      <c r="DM902" s="185"/>
      <c r="DN902" s="185"/>
      <c r="DO902" s="185"/>
      <c r="DP902" s="185"/>
      <c r="DQ902" s="185"/>
      <c r="DR902" s="185"/>
      <c r="DS902" s="185"/>
      <c r="DT902" s="185"/>
      <c r="DU902" s="185"/>
      <c r="DV902" s="185"/>
      <c r="DW902" s="185"/>
      <c r="DX902" s="185"/>
      <c r="DY902" s="185"/>
      <c r="DZ902" s="185"/>
      <c r="EA902" s="185"/>
      <c r="EB902" s="185"/>
      <c r="EC902" s="185"/>
      <c r="ED902" s="185"/>
      <c r="EE902" s="185"/>
      <c r="EF902" s="185"/>
      <c r="EG902" s="185"/>
      <c r="EH902" s="185"/>
      <c r="EI902" s="185"/>
      <c r="EJ902" s="185"/>
      <c r="EK902" s="185"/>
      <c r="EL902" s="185"/>
      <c r="EM902" s="185"/>
      <c r="EN902" s="185"/>
      <c r="EO902" s="185"/>
      <c r="EP902" s="185"/>
      <c r="EQ902" s="185"/>
      <c r="ER902" s="185"/>
      <c r="ES902" s="185"/>
      <c r="ET902" s="185"/>
      <c r="EU902" s="185"/>
      <c r="EV902" s="185"/>
      <c r="EW902" s="185"/>
      <c r="EX902" s="185"/>
      <c r="EY902" s="185"/>
      <c r="EZ902" s="185"/>
      <c r="FA902" s="185"/>
      <c r="FB902" s="185"/>
      <c r="FC902" s="185"/>
      <c r="FD902" s="185"/>
      <c r="FE902" s="185"/>
      <c r="FF902" s="185"/>
      <c r="FG902" s="185"/>
      <c r="FH902" s="185"/>
      <c r="FI902" s="185"/>
      <c r="FJ902" s="185"/>
      <c r="FK902" s="185"/>
      <c r="FL902" s="185"/>
      <c r="FM902" s="185"/>
      <c r="FN902" s="185"/>
      <c r="FO902" s="185"/>
      <c r="FP902" s="185"/>
      <c r="FQ902" s="185"/>
      <c r="FR902" s="185"/>
      <c r="FS902" s="185"/>
      <c r="FT902" s="185"/>
      <c r="FU902" s="185"/>
      <c r="FV902" s="185"/>
      <c r="FW902" s="185"/>
      <c r="FX902" s="185"/>
      <c r="FY902" s="185"/>
      <c r="FZ902" s="185"/>
      <c r="GA902" s="185"/>
      <c r="GB902" s="185"/>
      <c r="GC902" s="185"/>
      <c r="GD902" s="185"/>
      <c r="GE902" s="185"/>
      <c r="GF902" s="185"/>
      <c r="GG902" s="185"/>
      <c r="GH902" s="185"/>
      <c r="GI902" s="185"/>
      <c r="GJ902" s="185"/>
      <c r="GK902" s="185"/>
      <c r="GL902" s="185"/>
      <c r="GM902" s="185"/>
      <c r="GN902" s="185"/>
      <c r="GO902" s="185"/>
      <c r="GP902" s="185"/>
      <c r="GQ902" s="185"/>
      <c r="GR902" s="185"/>
      <c r="GS902" s="185"/>
      <c r="GT902" s="185"/>
      <c r="GU902" s="185"/>
      <c r="GV902" s="185"/>
      <c r="GW902" s="185"/>
      <c r="GX902" s="185"/>
      <c r="GY902" s="185"/>
      <c r="GZ902" s="185"/>
      <c r="HA902" s="185"/>
      <c r="HB902" s="185"/>
      <c r="HC902" s="185"/>
      <c r="HD902" s="185"/>
      <c r="HE902" s="185"/>
      <c r="HF902" s="185"/>
      <c r="HG902" s="185"/>
      <c r="HH902" s="185"/>
      <c r="HI902" s="185"/>
      <c r="HJ902" s="185"/>
      <c r="HK902" s="185"/>
      <c r="HL902" s="185"/>
      <c r="HM902" s="185"/>
      <c r="HN902" s="185"/>
      <c r="HO902" s="185"/>
      <c r="HP902" s="185"/>
      <c r="HQ902" s="185"/>
      <c r="HR902" s="185"/>
      <c r="HS902" s="185"/>
      <c r="HT902" s="185"/>
      <c r="HU902" s="185"/>
      <c r="HV902" s="185"/>
    </row>
    <row r="903" s="18" customFormat="1" ht="24" spans="1:230">
      <c r="A903" s="60" t="s">
        <v>52</v>
      </c>
      <c r="B903" s="107" t="s">
        <v>623</v>
      </c>
      <c r="C903" s="60" t="s">
        <v>57</v>
      </c>
      <c r="D903" s="60" t="s">
        <v>50</v>
      </c>
      <c r="E903" s="60" t="s">
        <v>209</v>
      </c>
      <c r="F903" s="60">
        <v>1</v>
      </c>
      <c r="G903" s="60">
        <v>1</v>
      </c>
      <c r="H903" s="107" t="s">
        <v>117</v>
      </c>
      <c r="I903" s="60">
        <v>32</v>
      </c>
      <c r="J903" s="60">
        <v>133</v>
      </c>
      <c r="K903" s="60" t="s">
        <v>44</v>
      </c>
      <c r="L903" s="60" t="s">
        <v>44</v>
      </c>
      <c r="M903" s="60">
        <v>10</v>
      </c>
      <c r="N903" s="60">
        <v>0</v>
      </c>
      <c r="O903" s="60">
        <v>0</v>
      </c>
      <c r="P903" s="60">
        <v>10</v>
      </c>
      <c r="Q903" s="60">
        <v>0</v>
      </c>
      <c r="R903" s="60" t="s">
        <v>39</v>
      </c>
      <c r="S903" s="60">
        <v>1039</v>
      </c>
      <c r="T903" s="60">
        <v>4931</v>
      </c>
      <c r="U903" s="60">
        <v>32</v>
      </c>
      <c r="V903" s="60">
        <v>133</v>
      </c>
      <c r="W903" s="60">
        <v>0</v>
      </c>
      <c r="X903" s="60">
        <v>0</v>
      </c>
      <c r="Y903" s="60">
        <v>0</v>
      </c>
      <c r="Z903" s="60">
        <v>0</v>
      </c>
      <c r="AA903" s="60">
        <v>0</v>
      </c>
      <c r="AB903" s="60">
        <v>0</v>
      </c>
      <c r="AC903" s="107" t="s">
        <v>231</v>
      </c>
      <c r="AD903" s="107" t="s">
        <v>560</v>
      </c>
      <c r="AE903" s="264"/>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85"/>
      <c r="BL903" s="185"/>
      <c r="BM903" s="185"/>
      <c r="BN903" s="185"/>
      <c r="BO903" s="185"/>
      <c r="BP903" s="185"/>
      <c r="BQ903" s="185"/>
      <c r="BR903" s="185"/>
      <c r="BS903" s="185"/>
      <c r="BT903" s="185"/>
      <c r="BU903" s="185"/>
      <c r="BV903" s="185"/>
      <c r="BW903" s="185"/>
      <c r="BX903" s="185"/>
      <c r="BY903" s="185"/>
      <c r="BZ903" s="185"/>
      <c r="CA903" s="185"/>
      <c r="CB903" s="185"/>
      <c r="CC903" s="185"/>
      <c r="CD903" s="185"/>
      <c r="CE903" s="185"/>
      <c r="CF903" s="185"/>
      <c r="CG903" s="185"/>
      <c r="CH903" s="185"/>
      <c r="CI903" s="185"/>
      <c r="CJ903" s="185"/>
      <c r="CK903" s="185"/>
      <c r="CL903" s="185"/>
      <c r="CM903" s="185"/>
      <c r="CN903" s="185"/>
      <c r="CO903" s="185"/>
      <c r="CP903" s="185"/>
      <c r="CQ903" s="185"/>
      <c r="CR903" s="185"/>
      <c r="CS903" s="185"/>
      <c r="CT903" s="185"/>
      <c r="CU903" s="185"/>
      <c r="CV903" s="185"/>
      <c r="CW903" s="185"/>
      <c r="CX903" s="185"/>
      <c r="CY903" s="185"/>
      <c r="CZ903" s="185"/>
      <c r="DA903" s="185"/>
      <c r="DB903" s="185"/>
      <c r="DC903" s="185"/>
      <c r="DD903" s="185"/>
      <c r="DE903" s="185"/>
      <c r="DF903" s="185"/>
      <c r="DG903" s="185"/>
      <c r="DH903" s="185"/>
      <c r="DI903" s="185"/>
      <c r="DJ903" s="185"/>
      <c r="DK903" s="185"/>
      <c r="DL903" s="185"/>
      <c r="DM903" s="185"/>
      <c r="DN903" s="185"/>
      <c r="DO903" s="185"/>
      <c r="DP903" s="185"/>
      <c r="DQ903" s="185"/>
      <c r="DR903" s="185"/>
      <c r="DS903" s="185"/>
      <c r="DT903" s="185"/>
      <c r="DU903" s="185"/>
      <c r="DV903" s="185"/>
      <c r="DW903" s="185"/>
      <c r="DX903" s="185"/>
      <c r="DY903" s="185"/>
      <c r="DZ903" s="185"/>
      <c r="EA903" s="185"/>
      <c r="EB903" s="185"/>
      <c r="EC903" s="185"/>
      <c r="ED903" s="185"/>
      <c r="EE903" s="185"/>
      <c r="EF903" s="185"/>
      <c r="EG903" s="185"/>
      <c r="EH903" s="185"/>
      <c r="EI903" s="185"/>
      <c r="EJ903" s="185"/>
      <c r="EK903" s="185"/>
      <c r="EL903" s="185"/>
      <c r="EM903" s="185"/>
      <c r="EN903" s="185"/>
      <c r="EO903" s="185"/>
      <c r="EP903" s="185"/>
      <c r="EQ903" s="185"/>
      <c r="ER903" s="185"/>
      <c r="ES903" s="185"/>
      <c r="ET903" s="185"/>
      <c r="EU903" s="185"/>
      <c r="EV903" s="185"/>
      <c r="EW903" s="185"/>
      <c r="EX903" s="185"/>
      <c r="EY903" s="185"/>
      <c r="EZ903" s="185"/>
      <c r="FA903" s="185"/>
      <c r="FB903" s="185"/>
      <c r="FC903" s="185"/>
      <c r="FD903" s="185"/>
      <c r="FE903" s="185"/>
      <c r="FF903" s="185"/>
      <c r="FG903" s="185"/>
      <c r="FH903" s="185"/>
      <c r="FI903" s="185"/>
      <c r="FJ903" s="185"/>
      <c r="FK903" s="185"/>
      <c r="FL903" s="185"/>
      <c r="FM903" s="185"/>
      <c r="FN903" s="185"/>
      <c r="FO903" s="185"/>
      <c r="FP903" s="185"/>
      <c r="FQ903" s="185"/>
      <c r="FR903" s="185"/>
      <c r="FS903" s="185"/>
      <c r="FT903" s="185"/>
      <c r="FU903" s="185"/>
      <c r="FV903" s="185"/>
      <c r="FW903" s="185"/>
      <c r="FX903" s="185"/>
      <c r="FY903" s="185"/>
      <c r="FZ903" s="185"/>
      <c r="GA903" s="185"/>
      <c r="GB903" s="185"/>
      <c r="GC903" s="185"/>
      <c r="GD903" s="185"/>
      <c r="GE903" s="185"/>
      <c r="GF903" s="185"/>
      <c r="GG903" s="185"/>
      <c r="GH903" s="185"/>
      <c r="GI903" s="185"/>
      <c r="GJ903" s="185"/>
      <c r="GK903" s="185"/>
      <c r="GL903" s="185"/>
      <c r="GM903" s="185"/>
      <c r="GN903" s="185"/>
      <c r="GO903" s="185"/>
      <c r="GP903" s="185"/>
      <c r="GQ903" s="185"/>
      <c r="GR903" s="185"/>
      <c r="GS903" s="185"/>
      <c r="GT903" s="185"/>
      <c r="GU903" s="185"/>
      <c r="GV903" s="185"/>
      <c r="GW903" s="185"/>
      <c r="GX903" s="185"/>
      <c r="GY903" s="185"/>
      <c r="GZ903" s="185"/>
      <c r="HA903" s="185"/>
      <c r="HB903" s="185"/>
      <c r="HC903" s="185"/>
      <c r="HD903" s="185"/>
      <c r="HE903" s="185"/>
      <c r="HF903" s="185"/>
      <c r="HG903" s="185"/>
      <c r="HH903" s="185"/>
      <c r="HI903" s="185"/>
      <c r="HJ903" s="185"/>
      <c r="HK903" s="185"/>
      <c r="HL903" s="185"/>
      <c r="HM903" s="185"/>
      <c r="HN903" s="185"/>
      <c r="HO903" s="185"/>
      <c r="HP903" s="185"/>
      <c r="HQ903" s="185"/>
      <c r="HR903" s="185"/>
      <c r="HS903" s="185"/>
      <c r="HT903" s="185"/>
      <c r="HU903" s="185"/>
      <c r="HV903" s="185"/>
    </row>
    <row r="904" s="18" customFormat="1" ht="24" spans="1:230">
      <c r="A904" s="60" t="s">
        <v>52</v>
      </c>
      <c r="B904" s="107" t="s">
        <v>624</v>
      </c>
      <c r="C904" s="60" t="s">
        <v>58</v>
      </c>
      <c r="D904" s="60" t="s">
        <v>50</v>
      </c>
      <c r="E904" s="60" t="s">
        <v>209</v>
      </c>
      <c r="F904" s="60">
        <v>1</v>
      </c>
      <c r="G904" s="60">
        <v>1</v>
      </c>
      <c r="H904" s="107" t="s">
        <v>117</v>
      </c>
      <c r="I904" s="60">
        <v>10</v>
      </c>
      <c r="J904" s="60">
        <v>30</v>
      </c>
      <c r="K904" s="60" t="s">
        <v>44</v>
      </c>
      <c r="L904" s="60" t="s">
        <v>44</v>
      </c>
      <c r="M904" s="60">
        <v>10</v>
      </c>
      <c r="N904" s="60">
        <v>0</v>
      </c>
      <c r="O904" s="60">
        <v>0</v>
      </c>
      <c r="P904" s="60">
        <v>10</v>
      </c>
      <c r="Q904" s="60">
        <v>0</v>
      </c>
      <c r="R904" s="60" t="s">
        <v>39</v>
      </c>
      <c r="S904" s="60">
        <v>10</v>
      </c>
      <c r="T904" s="60">
        <v>30</v>
      </c>
      <c r="U904" s="60">
        <v>10</v>
      </c>
      <c r="V904" s="60">
        <v>30</v>
      </c>
      <c r="W904" s="60">
        <v>0</v>
      </c>
      <c r="X904" s="60">
        <v>0</v>
      </c>
      <c r="Y904" s="60">
        <v>0</v>
      </c>
      <c r="Z904" s="60">
        <v>0</v>
      </c>
      <c r="AA904" s="60">
        <v>0</v>
      </c>
      <c r="AB904" s="60">
        <v>0</v>
      </c>
      <c r="AC904" s="107" t="s">
        <v>231</v>
      </c>
      <c r="AD904" s="107" t="s">
        <v>560</v>
      </c>
      <c r="AE904" s="264"/>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85"/>
      <c r="BL904" s="185"/>
      <c r="BM904" s="185"/>
      <c r="BN904" s="185"/>
      <c r="BO904" s="185"/>
      <c r="BP904" s="185"/>
      <c r="BQ904" s="185"/>
      <c r="BR904" s="185"/>
      <c r="BS904" s="185"/>
      <c r="BT904" s="185"/>
      <c r="BU904" s="185"/>
      <c r="BV904" s="185"/>
      <c r="BW904" s="185"/>
      <c r="BX904" s="185"/>
      <c r="BY904" s="185"/>
      <c r="BZ904" s="185"/>
      <c r="CA904" s="185"/>
      <c r="CB904" s="185"/>
      <c r="CC904" s="185"/>
      <c r="CD904" s="185"/>
      <c r="CE904" s="185"/>
      <c r="CF904" s="185"/>
      <c r="CG904" s="185"/>
      <c r="CH904" s="185"/>
      <c r="CI904" s="185"/>
      <c r="CJ904" s="185"/>
      <c r="CK904" s="185"/>
      <c r="CL904" s="185"/>
      <c r="CM904" s="185"/>
      <c r="CN904" s="185"/>
      <c r="CO904" s="185"/>
      <c r="CP904" s="185"/>
      <c r="CQ904" s="185"/>
      <c r="CR904" s="185"/>
      <c r="CS904" s="185"/>
      <c r="CT904" s="185"/>
      <c r="CU904" s="185"/>
      <c r="CV904" s="185"/>
      <c r="CW904" s="185"/>
      <c r="CX904" s="185"/>
      <c r="CY904" s="185"/>
      <c r="CZ904" s="185"/>
      <c r="DA904" s="185"/>
      <c r="DB904" s="185"/>
      <c r="DC904" s="185"/>
      <c r="DD904" s="185"/>
      <c r="DE904" s="185"/>
      <c r="DF904" s="185"/>
      <c r="DG904" s="185"/>
      <c r="DH904" s="185"/>
      <c r="DI904" s="185"/>
      <c r="DJ904" s="185"/>
      <c r="DK904" s="185"/>
      <c r="DL904" s="185"/>
      <c r="DM904" s="185"/>
      <c r="DN904" s="185"/>
      <c r="DO904" s="185"/>
      <c r="DP904" s="185"/>
      <c r="DQ904" s="185"/>
      <c r="DR904" s="185"/>
      <c r="DS904" s="185"/>
      <c r="DT904" s="185"/>
      <c r="DU904" s="185"/>
      <c r="DV904" s="185"/>
      <c r="DW904" s="185"/>
      <c r="DX904" s="185"/>
      <c r="DY904" s="185"/>
      <c r="DZ904" s="185"/>
      <c r="EA904" s="185"/>
      <c r="EB904" s="185"/>
      <c r="EC904" s="185"/>
      <c r="ED904" s="185"/>
      <c r="EE904" s="185"/>
      <c r="EF904" s="185"/>
      <c r="EG904" s="185"/>
      <c r="EH904" s="185"/>
      <c r="EI904" s="185"/>
      <c r="EJ904" s="185"/>
      <c r="EK904" s="185"/>
      <c r="EL904" s="185"/>
      <c r="EM904" s="185"/>
      <c r="EN904" s="185"/>
      <c r="EO904" s="185"/>
      <c r="EP904" s="185"/>
      <c r="EQ904" s="185"/>
      <c r="ER904" s="185"/>
      <c r="ES904" s="185"/>
      <c r="ET904" s="185"/>
      <c r="EU904" s="185"/>
      <c r="EV904" s="185"/>
      <c r="EW904" s="185"/>
      <c r="EX904" s="185"/>
      <c r="EY904" s="185"/>
      <c r="EZ904" s="185"/>
      <c r="FA904" s="185"/>
      <c r="FB904" s="185"/>
      <c r="FC904" s="185"/>
      <c r="FD904" s="185"/>
      <c r="FE904" s="185"/>
      <c r="FF904" s="185"/>
      <c r="FG904" s="185"/>
      <c r="FH904" s="185"/>
      <c r="FI904" s="185"/>
      <c r="FJ904" s="185"/>
      <c r="FK904" s="185"/>
      <c r="FL904" s="185"/>
      <c r="FM904" s="185"/>
      <c r="FN904" s="185"/>
      <c r="FO904" s="185"/>
      <c r="FP904" s="185"/>
      <c r="FQ904" s="185"/>
      <c r="FR904" s="185"/>
      <c r="FS904" s="185"/>
      <c r="FT904" s="185"/>
      <c r="FU904" s="185"/>
      <c r="FV904" s="185"/>
      <c r="FW904" s="185"/>
      <c r="FX904" s="185"/>
      <c r="FY904" s="185"/>
      <c r="FZ904" s="185"/>
      <c r="GA904" s="185"/>
      <c r="GB904" s="185"/>
      <c r="GC904" s="185"/>
      <c r="GD904" s="185"/>
      <c r="GE904" s="185"/>
      <c r="GF904" s="185"/>
      <c r="GG904" s="185"/>
      <c r="GH904" s="185"/>
      <c r="GI904" s="185"/>
      <c r="GJ904" s="185"/>
      <c r="GK904" s="185"/>
      <c r="GL904" s="185"/>
      <c r="GM904" s="185"/>
      <c r="GN904" s="185"/>
      <c r="GO904" s="185"/>
      <c r="GP904" s="185"/>
      <c r="GQ904" s="185"/>
      <c r="GR904" s="185"/>
      <c r="GS904" s="185"/>
      <c r="GT904" s="185"/>
      <c r="GU904" s="185"/>
      <c r="GV904" s="185"/>
      <c r="GW904" s="185"/>
      <c r="GX904" s="185"/>
      <c r="GY904" s="185"/>
      <c r="GZ904" s="185"/>
      <c r="HA904" s="185"/>
      <c r="HB904" s="185"/>
      <c r="HC904" s="185"/>
      <c r="HD904" s="185"/>
      <c r="HE904" s="185"/>
      <c r="HF904" s="185"/>
      <c r="HG904" s="185"/>
      <c r="HH904" s="185"/>
      <c r="HI904" s="185"/>
      <c r="HJ904" s="185"/>
      <c r="HK904" s="185"/>
      <c r="HL904" s="185"/>
      <c r="HM904" s="185"/>
      <c r="HN904" s="185"/>
      <c r="HO904" s="185"/>
      <c r="HP904" s="185"/>
      <c r="HQ904" s="185"/>
      <c r="HR904" s="185"/>
      <c r="HS904" s="185"/>
      <c r="HT904" s="185"/>
      <c r="HU904" s="185"/>
      <c r="HV904" s="185"/>
    </row>
    <row r="905" s="18" customFormat="1" ht="24" spans="1:230">
      <c r="A905" s="60" t="s">
        <v>52</v>
      </c>
      <c r="B905" s="107" t="s">
        <v>625</v>
      </c>
      <c r="C905" s="60" t="s">
        <v>58</v>
      </c>
      <c r="D905" s="60" t="s">
        <v>50</v>
      </c>
      <c r="E905" s="60" t="s">
        <v>209</v>
      </c>
      <c r="F905" s="60">
        <v>1</v>
      </c>
      <c r="G905" s="60">
        <v>1</v>
      </c>
      <c r="H905" s="107" t="s">
        <v>117</v>
      </c>
      <c r="I905" s="60">
        <v>185</v>
      </c>
      <c r="J905" s="60">
        <v>709</v>
      </c>
      <c r="K905" s="60" t="s">
        <v>44</v>
      </c>
      <c r="L905" s="60" t="s">
        <v>44</v>
      </c>
      <c r="M905" s="60">
        <v>10</v>
      </c>
      <c r="N905" s="60">
        <v>0</v>
      </c>
      <c r="O905" s="60">
        <v>0</v>
      </c>
      <c r="P905" s="60">
        <v>10</v>
      </c>
      <c r="Q905" s="60">
        <v>0</v>
      </c>
      <c r="R905" s="60" t="s">
        <v>39</v>
      </c>
      <c r="S905" s="60">
        <v>185</v>
      </c>
      <c r="T905" s="60">
        <v>709</v>
      </c>
      <c r="U905" s="60">
        <v>185</v>
      </c>
      <c r="V905" s="60">
        <v>709</v>
      </c>
      <c r="W905" s="60">
        <v>0</v>
      </c>
      <c r="X905" s="60">
        <v>0</v>
      </c>
      <c r="Y905" s="60">
        <v>0</v>
      </c>
      <c r="Z905" s="60">
        <v>0</v>
      </c>
      <c r="AA905" s="60">
        <v>0</v>
      </c>
      <c r="AB905" s="60">
        <v>0</v>
      </c>
      <c r="AC905" s="107" t="s">
        <v>231</v>
      </c>
      <c r="AD905" s="107" t="s">
        <v>560</v>
      </c>
      <c r="AE905" s="264"/>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85"/>
      <c r="BL905" s="185"/>
      <c r="BM905" s="185"/>
      <c r="BN905" s="185"/>
      <c r="BO905" s="185"/>
      <c r="BP905" s="185"/>
      <c r="BQ905" s="185"/>
      <c r="BR905" s="185"/>
      <c r="BS905" s="185"/>
      <c r="BT905" s="185"/>
      <c r="BU905" s="185"/>
      <c r="BV905" s="185"/>
      <c r="BW905" s="185"/>
      <c r="BX905" s="185"/>
      <c r="BY905" s="185"/>
      <c r="BZ905" s="185"/>
      <c r="CA905" s="185"/>
      <c r="CB905" s="185"/>
      <c r="CC905" s="185"/>
      <c r="CD905" s="185"/>
      <c r="CE905" s="185"/>
      <c r="CF905" s="185"/>
      <c r="CG905" s="185"/>
      <c r="CH905" s="185"/>
      <c r="CI905" s="185"/>
      <c r="CJ905" s="185"/>
      <c r="CK905" s="185"/>
      <c r="CL905" s="185"/>
      <c r="CM905" s="185"/>
      <c r="CN905" s="185"/>
      <c r="CO905" s="185"/>
      <c r="CP905" s="185"/>
      <c r="CQ905" s="185"/>
      <c r="CR905" s="185"/>
      <c r="CS905" s="185"/>
      <c r="CT905" s="185"/>
      <c r="CU905" s="185"/>
      <c r="CV905" s="185"/>
      <c r="CW905" s="185"/>
      <c r="CX905" s="185"/>
      <c r="CY905" s="185"/>
      <c r="CZ905" s="185"/>
      <c r="DA905" s="185"/>
      <c r="DB905" s="185"/>
      <c r="DC905" s="185"/>
      <c r="DD905" s="185"/>
      <c r="DE905" s="185"/>
      <c r="DF905" s="185"/>
      <c r="DG905" s="185"/>
      <c r="DH905" s="185"/>
      <c r="DI905" s="185"/>
      <c r="DJ905" s="185"/>
      <c r="DK905" s="185"/>
      <c r="DL905" s="185"/>
      <c r="DM905" s="185"/>
      <c r="DN905" s="185"/>
      <c r="DO905" s="185"/>
      <c r="DP905" s="185"/>
      <c r="DQ905" s="185"/>
      <c r="DR905" s="185"/>
      <c r="DS905" s="185"/>
      <c r="DT905" s="185"/>
      <c r="DU905" s="185"/>
      <c r="DV905" s="185"/>
      <c r="DW905" s="185"/>
      <c r="DX905" s="185"/>
      <c r="DY905" s="185"/>
      <c r="DZ905" s="185"/>
      <c r="EA905" s="185"/>
      <c r="EB905" s="185"/>
      <c r="EC905" s="185"/>
      <c r="ED905" s="185"/>
      <c r="EE905" s="185"/>
      <c r="EF905" s="185"/>
      <c r="EG905" s="185"/>
      <c r="EH905" s="185"/>
      <c r="EI905" s="185"/>
      <c r="EJ905" s="185"/>
      <c r="EK905" s="185"/>
      <c r="EL905" s="185"/>
      <c r="EM905" s="185"/>
      <c r="EN905" s="185"/>
      <c r="EO905" s="185"/>
      <c r="EP905" s="185"/>
      <c r="EQ905" s="185"/>
      <c r="ER905" s="185"/>
      <c r="ES905" s="185"/>
      <c r="ET905" s="185"/>
      <c r="EU905" s="185"/>
      <c r="EV905" s="185"/>
      <c r="EW905" s="185"/>
      <c r="EX905" s="185"/>
      <c r="EY905" s="185"/>
      <c r="EZ905" s="185"/>
      <c r="FA905" s="185"/>
      <c r="FB905" s="185"/>
      <c r="FC905" s="185"/>
      <c r="FD905" s="185"/>
      <c r="FE905" s="185"/>
      <c r="FF905" s="185"/>
      <c r="FG905" s="185"/>
      <c r="FH905" s="185"/>
      <c r="FI905" s="185"/>
      <c r="FJ905" s="185"/>
      <c r="FK905" s="185"/>
      <c r="FL905" s="185"/>
      <c r="FM905" s="185"/>
      <c r="FN905" s="185"/>
      <c r="FO905" s="185"/>
      <c r="FP905" s="185"/>
      <c r="FQ905" s="185"/>
      <c r="FR905" s="185"/>
      <c r="FS905" s="185"/>
      <c r="FT905" s="185"/>
      <c r="FU905" s="185"/>
      <c r="FV905" s="185"/>
      <c r="FW905" s="185"/>
      <c r="FX905" s="185"/>
      <c r="FY905" s="185"/>
      <c r="FZ905" s="185"/>
      <c r="GA905" s="185"/>
      <c r="GB905" s="185"/>
      <c r="GC905" s="185"/>
      <c r="GD905" s="185"/>
      <c r="GE905" s="185"/>
      <c r="GF905" s="185"/>
      <c r="GG905" s="185"/>
      <c r="GH905" s="185"/>
      <c r="GI905" s="185"/>
      <c r="GJ905" s="185"/>
      <c r="GK905" s="185"/>
      <c r="GL905" s="185"/>
      <c r="GM905" s="185"/>
      <c r="GN905" s="185"/>
      <c r="GO905" s="185"/>
      <c r="GP905" s="185"/>
      <c r="GQ905" s="185"/>
      <c r="GR905" s="185"/>
      <c r="GS905" s="185"/>
      <c r="GT905" s="185"/>
      <c r="GU905" s="185"/>
      <c r="GV905" s="185"/>
      <c r="GW905" s="185"/>
      <c r="GX905" s="185"/>
      <c r="GY905" s="185"/>
      <c r="GZ905" s="185"/>
      <c r="HA905" s="185"/>
      <c r="HB905" s="185"/>
      <c r="HC905" s="185"/>
      <c r="HD905" s="185"/>
      <c r="HE905" s="185"/>
      <c r="HF905" s="185"/>
      <c r="HG905" s="185"/>
      <c r="HH905" s="185"/>
      <c r="HI905" s="185"/>
      <c r="HJ905" s="185"/>
      <c r="HK905" s="185"/>
      <c r="HL905" s="185"/>
      <c r="HM905" s="185"/>
      <c r="HN905" s="185"/>
      <c r="HO905" s="185"/>
      <c r="HP905" s="185"/>
      <c r="HQ905" s="185"/>
      <c r="HR905" s="185"/>
      <c r="HS905" s="185"/>
      <c r="HT905" s="185"/>
      <c r="HU905" s="185"/>
      <c r="HV905" s="185"/>
    </row>
    <row r="906" s="18" customFormat="1" ht="24" spans="1:230">
      <c r="A906" s="60" t="s">
        <v>52</v>
      </c>
      <c r="B906" s="107" t="s">
        <v>626</v>
      </c>
      <c r="C906" s="60" t="s">
        <v>58</v>
      </c>
      <c r="D906" s="60" t="s">
        <v>50</v>
      </c>
      <c r="E906" s="60" t="s">
        <v>209</v>
      </c>
      <c r="F906" s="60">
        <v>1</v>
      </c>
      <c r="G906" s="60">
        <v>1</v>
      </c>
      <c r="H906" s="107" t="s">
        <v>117</v>
      </c>
      <c r="I906" s="60">
        <v>12</v>
      </c>
      <c r="J906" s="60">
        <v>39</v>
      </c>
      <c r="K906" s="60" t="s">
        <v>44</v>
      </c>
      <c r="L906" s="60" t="s">
        <v>44</v>
      </c>
      <c r="M906" s="60">
        <v>14</v>
      </c>
      <c r="N906" s="60">
        <v>0</v>
      </c>
      <c r="O906" s="60">
        <v>0</v>
      </c>
      <c r="P906" s="60">
        <v>14</v>
      </c>
      <c r="Q906" s="60">
        <v>0</v>
      </c>
      <c r="R906" s="60" t="s">
        <v>39</v>
      </c>
      <c r="S906" s="60">
        <v>12</v>
      </c>
      <c r="T906" s="60">
        <v>39</v>
      </c>
      <c r="U906" s="60">
        <v>12</v>
      </c>
      <c r="V906" s="60">
        <v>39</v>
      </c>
      <c r="W906" s="60">
        <v>0</v>
      </c>
      <c r="X906" s="60">
        <v>0</v>
      </c>
      <c r="Y906" s="60">
        <v>0</v>
      </c>
      <c r="Z906" s="60">
        <v>0</v>
      </c>
      <c r="AA906" s="60">
        <v>0</v>
      </c>
      <c r="AB906" s="60">
        <v>0</v>
      </c>
      <c r="AC906" s="107" t="s">
        <v>231</v>
      </c>
      <c r="AD906" s="107" t="s">
        <v>560</v>
      </c>
      <c r="AE906" s="264"/>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85"/>
      <c r="BL906" s="185"/>
      <c r="BM906" s="185"/>
      <c r="BN906" s="185"/>
      <c r="BO906" s="185"/>
      <c r="BP906" s="185"/>
      <c r="BQ906" s="185"/>
      <c r="BR906" s="185"/>
      <c r="BS906" s="185"/>
      <c r="BT906" s="185"/>
      <c r="BU906" s="185"/>
      <c r="BV906" s="185"/>
      <c r="BW906" s="185"/>
      <c r="BX906" s="185"/>
      <c r="BY906" s="185"/>
      <c r="BZ906" s="185"/>
      <c r="CA906" s="185"/>
      <c r="CB906" s="185"/>
      <c r="CC906" s="185"/>
      <c r="CD906" s="185"/>
      <c r="CE906" s="185"/>
      <c r="CF906" s="185"/>
      <c r="CG906" s="185"/>
      <c r="CH906" s="185"/>
      <c r="CI906" s="185"/>
      <c r="CJ906" s="185"/>
      <c r="CK906" s="185"/>
      <c r="CL906" s="185"/>
      <c r="CM906" s="185"/>
      <c r="CN906" s="185"/>
      <c r="CO906" s="185"/>
      <c r="CP906" s="185"/>
      <c r="CQ906" s="185"/>
      <c r="CR906" s="185"/>
      <c r="CS906" s="185"/>
      <c r="CT906" s="185"/>
      <c r="CU906" s="185"/>
      <c r="CV906" s="185"/>
      <c r="CW906" s="185"/>
      <c r="CX906" s="185"/>
      <c r="CY906" s="185"/>
      <c r="CZ906" s="185"/>
      <c r="DA906" s="185"/>
      <c r="DB906" s="185"/>
      <c r="DC906" s="185"/>
      <c r="DD906" s="185"/>
      <c r="DE906" s="185"/>
      <c r="DF906" s="185"/>
      <c r="DG906" s="185"/>
      <c r="DH906" s="185"/>
      <c r="DI906" s="185"/>
      <c r="DJ906" s="185"/>
      <c r="DK906" s="185"/>
      <c r="DL906" s="185"/>
      <c r="DM906" s="185"/>
      <c r="DN906" s="185"/>
      <c r="DO906" s="185"/>
      <c r="DP906" s="185"/>
      <c r="DQ906" s="185"/>
      <c r="DR906" s="185"/>
      <c r="DS906" s="185"/>
      <c r="DT906" s="185"/>
      <c r="DU906" s="185"/>
      <c r="DV906" s="185"/>
      <c r="DW906" s="185"/>
      <c r="DX906" s="185"/>
      <c r="DY906" s="185"/>
      <c r="DZ906" s="185"/>
      <c r="EA906" s="185"/>
      <c r="EB906" s="185"/>
      <c r="EC906" s="185"/>
      <c r="ED906" s="185"/>
      <c r="EE906" s="185"/>
      <c r="EF906" s="185"/>
      <c r="EG906" s="185"/>
      <c r="EH906" s="185"/>
      <c r="EI906" s="185"/>
      <c r="EJ906" s="185"/>
      <c r="EK906" s="185"/>
      <c r="EL906" s="185"/>
      <c r="EM906" s="185"/>
      <c r="EN906" s="185"/>
      <c r="EO906" s="185"/>
      <c r="EP906" s="185"/>
      <c r="EQ906" s="185"/>
      <c r="ER906" s="185"/>
      <c r="ES906" s="185"/>
      <c r="ET906" s="185"/>
      <c r="EU906" s="185"/>
      <c r="EV906" s="185"/>
      <c r="EW906" s="185"/>
      <c r="EX906" s="185"/>
      <c r="EY906" s="185"/>
      <c r="EZ906" s="185"/>
      <c r="FA906" s="185"/>
      <c r="FB906" s="185"/>
      <c r="FC906" s="185"/>
      <c r="FD906" s="185"/>
      <c r="FE906" s="185"/>
      <c r="FF906" s="185"/>
      <c r="FG906" s="185"/>
      <c r="FH906" s="185"/>
      <c r="FI906" s="185"/>
      <c r="FJ906" s="185"/>
      <c r="FK906" s="185"/>
      <c r="FL906" s="185"/>
      <c r="FM906" s="185"/>
      <c r="FN906" s="185"/>
      <c r="FO906" s="185"/>
      <c r="FP906" s="185"/>
      <c r="FQ906" s="185"/>
      <c r="FR906" s="185"/>
      <c r="FS906" s="185"/>
      <c r="FT906" s="185"/>
      <c r="FU906" s="185"/>
      <c r="FV906" s="185"/>
      <c r="FW906" s="185"/>
      <c r="FX906" s="185"/>
      <c r="FY906" s="185"/>
      <c r="FZ906" s="185"/>
      <c r="GA906" s="185"/>
      <c r="GB906" s="185"/>
      <c r="GC906" s="185"/>
      <c r="GD906" s="185"/>
      <c r="GE906" s="185"/>
      <c r="GF906" s="185"/>
      <c r="GG906" s="185"/>
      <c r="GH906" s="185"/>
      <c r="GI906" s="185"/>
      <c r="GJ906" s="185"/>
      <c r="GK906" s="185"/>
      <c r="GL906" s="185"/>
      <c r="GM906" s="185"/>
      <c r="GN906" s="185"/>
      <c r="GO906" s="185"/>
      <c r="GP906" s="185"/>
      <c r="GQ906" s="185"/>
      <c r="GR906" s="185"/>
      <c r="GS906" s="185"/>
      <c r="GT906" s="185"/>
      <c r="GU906" s="185"/>
      <c r="GV906" s="185"/>
      <c r="GW906" s="185"/>
      <c r="GX906" s="185"/>
      <c r="GY906" s="185"/>
      <c r="GZ906" s="185"/>
      <c r="HA906" s="185"/>
      <c r="HB906" s="185"/>
      <c r="HC906" s="185"/>
      <c r="HD906" s="185"/>
      <c r="HE906" s="185"/>
      <c r="HF906" s="185"/>
      <c r="HG906" s="185"/>
      <c r="HH906" s="185"/>
      <c r="HI906" s="185"/>
      <c r="HJ906" s="185"/>
      <c r="HK906" s="185"/>
      <c r="HL906" s="185"/>
      <c r="HM906" s="185"/>
      <c r="HN906" s="185"/>
      <c r="HO906" s="185"/>
      <c r="HP906" s="185"/>
      <c r="HQ906" s="185"/>
      <c r="HR906" s="185"/>
      <c r="HS906" s="185"/>
      <c r="HT906" s="185"/>
      <c r="HU906" s="185"/>
      <c r="HV906" s="185"/>
    </row>
    <row r="907" s="18" customFormat="1" ht="24" spans="1:230">
      <c r="A907" s="60" t="s">
        <v>52</v>
      </c>
      <c r="B907" s="107" t="s">
        <v>627</v>
      </c>
      <c r="C907" s="60" t="s">
        <v>58</v>
      </c>
      <c r="D907" s="60" t="s">
        <v>50</v>
      </c>
      <c r="E907" s="60" t="s">
        <v>209</v>
      </c>
      <c r="F907" s="60">
        <v>1</v>
      </c>
      <c r="G907" s="60">
        <v>1</v>
      </c>
      <c r="H907" s="107" t="s">
        <v>117</v>
      </c>
      <c r="I907" s="60">
        <v>6</v>
      </c>
      <c r="J907" s="60">
        <v>12</v>
      </c>
      <c r="K907" s="60" t="s">
        <v>44</v>
      </c>
      <c r="L907" s="60" t="s">
        <v>44</v>
      </c>
      <c r="M907" s="60">
        <v>10</v>
      </c>
      <c r="N907" s="60">
        <v>0</v>
      </c>
      <c r="O907" s="60">
        <v>0</v>
      </c>
      <c r="P907" s="60">
        <v>10</v>
      </c>
      <c r="Q907" s="60">
        <v>0</v>
      </c>
      <c r="R907" s="60" t="s">
        <v>39</v>
      </c>
      <c r="S907" s="60">
        <v>6</v>
      </c>
      <c r="T907" s="60">
        <v>12</v>
      </c>
      <c r="U907" s="60">
        <v>6</v>
      </c>
      <c r="V907" s="60">
        <v>12</v>
      </c>
      <c r="W907" s="60">
        <v>0</v>
      </c>
      <c r="X907" s="60">
        <v>0</v>
      </c>
      <c r="Y907" s="60">
        <v>0</v>
      </c>
      <c r="Z907" s="60">
        <v>0</v>
      </c>
      <c r="AA907" s="60">
        <v>0</v>
      </c>
      <c r="AB907" s="60">
        <v>0</v>
      </c>
      <c r="AC907" s="107" t="s">
        <v>231</v>
      </c>
      <c r="AD907" s="107" t="s">
        <v>560</v>
      </c>
      <c r="AE907" s="264"/>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c r="BD907" s="185"/>
      <c r="BE907" s="185"/>
      <c r="BF907" s="185"/>
      <c r="BG907" s="185"/>
      <c r="BH907" s="185"/>
      <c r="BI907" s="185"/>
      <c r="BJ907" s="185"/>
      <c r="BK907" s="185"/>
      <c r="BL907" s="185"/>
      <c r="BM907" s="185"/>
      <c r="BN907" s="185"/>
      <c r="BO907" s="185"/>
      <c r="BP907" s="185"/>
      <c r="BQ907" s="185"/>
      <c r="BR907" s="185"/>
      <c r="BS907" s="185"/>
      <c r="BT907" s="185"/>
      <c r="BU907" s="185"/>
      <c r="BV907" s="185"/>
      <c r="BW907" s="185"/>
      <c r="BX907" s="185"/>
      <c r="BY907" s="185"/>
      <c r="BZ907" s="185"/>
      <c r="CA907" s="185"/>
      <c r="CB907" s="185"/>
      <c r="CC907" s="185"/>
      <c r="CD907" s="185"/>
      <c r="CE907" s="185"/>
      <c r="CF907" s="185"/>
      <c r="CG907" s="185"/>
      <c r="CH907" s="185"/>
      <c r="CI907" s="185"/>
      <c r="CJ907" s="185"/>
      <c r="CK907" s="185"/>
      <c r="CL907" s="185"/>
      <c r="CM907" s="185"/>
      <c r="CN907" s="185"/>
      <c r="CO907" s="185"/>
      <c r="CP907" s="185"/>
      <c r="CQ907" s="185"/>
      <c r="CR907" s="185"/>
      <c r="CS907" s="185"/>
      <c r="CT907" s="185"/>
      <c r="CU907" s="185"/>
      <c r="CV907" s="185"/>
      <c r="CW907" s="185"/>
      <c r="CX907" s="185"/>
      <c r="CY907" s="185"/>
      <c r="CZ907" s="185"/>
      <c r="DA907" s="185"/>
      <c r="DB907" s="185"/>
      <c r="DC907" s="185"/>
      <c r="DD907" s="185"/>
      <c r="DE907" s="185"/>
      <c r="DF907" s="185"/>
      <c r="DG907" s="185"/>
      <c r="DH907" s="185"/>
      <c r="DI907" s="185"/>
      <c r="DJ907" s="185"/>
      <c r="DK907" s="185"/>
      <c r="DL907" s="185"/>
      <c r="DM907" s="185"/>
      <c r="DN907" s="185"/>
      <c r="DO907" s="185"/>
      <c r="DP907" s="185"/>
      <c r="DQ907" s="185"/>
      <c r="DR907" s="185"/>
      <c r="DS907" s="185"/>
      <c r="DT907" s="185"/>
      <c r="DU907" s="185"/>
      <c r="DV907" s="185"/>
      <c r="DW907" s="185"/>
      <c r="DX907" s="185"/>
      <c r="DY907" s="185"/>
      <c r="DZ907" s="185"/>
      <c r="EA907" s="185"/>
      <c r="EB907" s="185"/>
      <c r="EC907" s="185"/>
      <c r="ED907" s="185"/>
      <c r="EE907" s="185"/>
      <c r="EF907" s="185"/>
      <c r="EG907" s="185"/>
      <c r="EH907" s="185"/>
      <c r="EI907" s="185"/>
      <c r="EJ907" s="185"/>
      <c r="EK907" s="185"/>
      <c r="EL907" s="185"/>
      <c r="EM907" s="185"/>
      <c r="EN907" s="185"/>
      <c r="EO907" s="185"/>
      <c r="EP907" s="185"/>
      <c r="EQ907" s="185"/>
      <c r="ER907" s="185"/>
      <c r="ES907" s="185"/>
      <c r="ET907" s="185"/>
      <c r="EU907" s="185"/>
      <c r="EV907" s="185"/>
      <c r="EW907" s="185"/>
      <c r="EX907" s="185"/>
      <c r="EY907" s="185"/>
      <c r="EZ907" s="185"/>
      <c r="FA907" s="185"/>
      <c r="FB907" s="185"/>
      <c r="FC907" s="185"/>
      <c r="FD907" s="185"/>
      <c r="FE907" s="185"/>
      <c r="FF907" s="185"/>
      <c r="FG907" s="185"/>
      <c r="FH907" s="185"/>
      <c r="FI907" s="185"/>
      <c r="FJ907" s="185"/>
      <c r="FK907" s="185"/>
      <c r="FL907" s="185"/>
      <c r="FM907" s="185"/>
      <c r="FN907" s="185"/>
      <c r="FO907" s="185"/>
      <c r="FP907" s="185"/>
      <c r="FQ907" s="185"/>
      <c r="FR907" s="185"/>
      <c r="FS907" s="185"/>
      <c r="FT907" s="185"/>
      <c r="FU907" s="185"/>
      <c r="FV907" s="185"/>
      <c r="FW907" s="185"/>
      <c r="FX907" s="185"/>
      <c r="FY907" s="185"/>
      <c r="FZ907" s="185"/>
      <c r="GA907" s="185"/>
      <c r="GB907" s="185"/>
      <c r="GC907" s="185"/>
      <c r="GD907" s="185"/>
      <c r="GE907" s="185"/>
      <c r="GF907" s="185"/>
      <c r="GG907" s="185"/>
      <c r="GH907" s="185"/>
      <c r="GI907" s="185"/>
      <c r="GJ907" s="185"/>
      <c r="GK907" s="185"/>
      <c r="GL907" s="185"/>
      <c r="GM907" s="185"/>
      <c r="GN907" s="185"/>
      <c r="GO907" s="185"/>
      <c r="GP907" s="185"/>
      <c r="GQ907" s="185"/>
      <c r="GR907" s="185"/>
      <c r="GS907" s="185"/>
      <c r="GT907" s="185"/>
      <c r="GU907" s="185"/>
      <c r="GV907" s="185"/>
      <c r="GW907" s="185"/>
      <c r="GX907" s="185"/>
      <c r="GY907" s="185"/>
      <c r="GZ907" s="185"/>
      <c r="HA907" s="185"/>
      <c r="HB907" s="185"/>
      <c r="HC907" s="185"/>
      <c r="HD907" s="185"/>
      <c r="HE907" s="185"/>
      <c r="HF907" s="185"/>
      <c r="HG907" s="185"/>
      <c r="HH907" s="185"/>
      <c r="HI907" s="185"/>
      <c r="HJ907" s="185"/>
      <c r="HK907" s="185"/>
      <c r="HL907" s="185"/>
      <c r="HM907" s="185"/>
      <c r="HN907" s="185"/>
      <c r="HO907" s="185"/>
      <c r="HP907" s="185"/>
      <c r="HQ907" s="185"/>
      <c r="HR907" s="185"/>
      <c r="HS907" s="185"/>
      <c r="HT907" s="185"/>
      <c r="HU907" s="185"/>
      <c r="HV907" s="185"/>
    </row>
    <row r="908" s="18" customFormat="1" ht="36" spans="1:230">
      <c r="A908" s="60" t="s">
        <v>52</v>
      </c>
      <c r="B908" s="107" t="s">
        <v>628</v>
      </c>
      <c r="C908" s="60" t="s">
        <v>59</v>
      </c>
      <c r="D908" s="60" t="s">
        <v>50</v>
      </c>
      <c r="E908" s="60" t="s">
        <v>209</v>
      </c>
      <c r="F908" s="60">
        <v>1</v>
      </c>
      <c r="G908" s="60">
        <v>1</v>
      </c>
      <c r="H908" s="107" t="s">
        <v>117</v>
      </c>
      <c r="I908" s="60">
        <v>62</v>
      </c>
      <c r="J908" s="60">
        <v>216</v>
      </c>
      <c r="K908" s="60" t="s">
        <v>44</v>
      </c>
      <c r="L908" s="60" t="s">
        <v>44</v>
      </c>
      <c r="M908" s="60">
        <v>10</v>
      </c>
      <c r="N908" s="60">
        <v>0</v>
      </c>
      <c r="O908" s="60">
        <v>0</v>
      </c>
      <c r="P908" s="60">
        <v>10</v>
      </c>
      <c r="Q908" s="60">
        <v>0</v>
      </c>
      <c r="R908" s="60" t="s">
        <v>39</v>
      </c>
      <c r="S908" s="60">
        <v>417</v>
      </c>
      <c r="T908" s="60">
        <v>1682</v>
      </c>
      <c r="U908" s="60">
        <v>62</v>
      </c>
      <c r="V908" s="60">
        <v>216</v>
      </c>
      <c r="W908" s="60">
        <v>0</v>
      </c>
      <c r="X908" s="60">
        <v>0</v>
      </c>
      <c r="Y908" s="60">
        <v>0</v>
      </c>
      <c r="Z908" s="60">
        <v>0</v>
      </c>
      <c r="AA908" s="60">
        <v>0</v>
      </c>
      <c r="AB908" s="60">
        <v>0</v>
      </c>
      <c r="AC908" s="107" t="s">
        <v>254</v>
      </c>
      <c r="AD908" s="107" t="s">
        <v>59</v>
      </c>
      <c r="AE908" s="264"/>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c r="BD908" s="185"/>
      <c r="BE908" s="185"/>
      <c r="BF908" s="185"/>
      <c r="BG908" s="185"/>
      <c r="BH908" s="185"/>
      <c r="BI908" s="185"/>
      <c r="BJ908" s="185"/>
      <c r="BK908" s="185"/>
      <c r="BL908" s="185"/>
      <c r="BM908" s="185"/>
      <c r="BN908" s="185"/>
      <c r="BO908" s="185"/>
      <c r="BP908" s="185"/>
      <c r="BQ908" s="185"/>
      <c r="BR908" s="185"/>
      <c r="BS908" s="185"/>
      <c r="BT908" s="185"/>
      <c r="BU908" s="185"/>
      <c r="BV908" s="185"/>
      <c r="BW908" s="185"/>
      <c r="BX908" s="185"/>
      <c r="BY908" s="185"/>
      <c r="BZ908" s="185"/>
      <c r="CA908" s="185"/>
      <c r="CB908" s="185"/>
      <c r="CC908" s="185"/>
      <c r="CD908" s="185"/>
      <c r="CE908" s="185"/>
      <c r="CF908" s="185"/>
      <c r="CG908" s="185"/>
      <c r="CH908" s="185"/>
      <c r="CI908" s="185"/>
      <c r="CJ908" s="185"/>
      <c r="CK908" s="185"/>
      <c r="CL908" s="185"/>
      <c r="CM908" s="185"/>
      <c r="CN908" s="185"/>
      <c r="CO908" s="185"/>
      <c r="CP908" s="185"/>
      <c r="CQ908" s="185"/>
      <c r="CR908" s="185"/>
      <c r="CS908" s="185"/>
      <c r="CT908" s="185"/>
      <c r="CU908" s="185"/>
      <c r="CV908" s="185"/>
      <c r="CW908" s="185"/>
      <c r="CX908" s="185"/>
      <c r="CY908" s="185"/>
      <c r="CZ908" s="185"/>
      <c r="DA908" s="185"/>
      <c r="DB908" s="185"/>
      <c r="DC908" s="185"/>
      <c r="DD908" s="185"/>
      <c r="DE908" s="185"/>
      <c r="DF908" s="185"/>
      <c r="DG908" s="185"/>
      <c r="DH908" s="185"/>
      <c r="DI908" s="185"/>
      <c r="DJ908" s="185"/>
      <c r="DK908" s="185"/>
      <c r="DL908" s="185"/>
      <c r="DM908" s="185"/>
      <c r="DN908" s="185"/>
      <c r="DO908" s="185"/>
      <c r="DP908" s="185"/>
      <c r="DQ908" s="185"/>
      <c r="DR908" s="185"/>
      <c r="DS908" s="185"/>
      <c r="DT908" s="185"/>
      <c r="DU908" s="185"/>
      <c r="DV908" s="185"/>
      <c r="DW908" s="185"/>
      <c r="DX908" s="185"/>
      <c r="DY908" s="185"/>
      <c r="DZ908" s="185"/>
      <c r="EA908" s="185"/>
      <c r="EB908" s="185"/>
      <c r="EC908" s="185"/>
      <c r="ED908" s="185"/>
      <c r="EE908" s="185"/>
      <c r="EF908" s="185"/>
      <c r="EG908" s="185"/>
      <c r="EH908" s="185"/>
      <c r="EI908" s="185"/>
      <c r="EJ908" s="185"/>
      <c r="EK908" s="185"/>
      <c r="EL908" s="185"/>
      <c r="EM908" s="185"/>
      <c r="EN908" s="185"/>
      <c r="EO908" s="185"/>
      <c r="EP908" s="185"/>
      <c r="EQ908" s="185"/>
      <c r="ER908" s="185"/>
      <c r="ES908" s="185"/>
      <c r="ET908" s="185"/>
      <c r="EU908" s="185"/>
      <c r="EV908" s="185"/>
      <c r="EW908" s="185"/>
      <c r="EX908" s="185"/>
      <c r="EY908" s="185"/>
      <c r="EZ908" s="185"/>
      <c r="FA908" s="185"/>
      <c r="FB908" s="185"/>
      <c r="FC908" s="185"/>
      <c r="FD908" s="185"/>
      <c r="FE908" s="185"/>
      <c r="FF908" s="185"/>
      <c r="FG908" s="185"/>
      <c r="FH908" s="185"/>
      <c r="FI908" s="185"/>
      <c r="FJ908" s="185"/>
      <c r="FK908" s="185"/>
      <c r="FL908" s="185"/>
      <c r="FM908" s="185"/>
      <c r="FN908" s="185"/>
      <c r="FO908" s="185"/>
      <c r="FP908" s="185"/>
      <c r="FQ908" s="185"/>
      <c r="FR908" s="185"/>
      <c r="FS908" s="185"/>
      <c r="FT908" s="185"/>
      <c r="FU908" s="185"/>
      <c r="FV908" s="185"/>
      <c r="FW908" s="185"/>
      <c r="FX908" s="185"/>
      <c r="FY908" s="185"/>
      <c r="FZ908" s="185"/>
      <c r="GA908" s="185"/>
      <c r="GB908" s="185"/>
      <c r="GC908" s="185"/>
      <c r="GD908" s="185"/>
      <c r="GE908" s="185"/>
      <c r="GF908" s="185"/>
      <c r="GG908" s="185"/>
      <c r="GH908" s="185"/>
      <c r="GI908" s="185"/>
      <c r="GJ908" s="185"/>
      <c r="GK908" s="185"/>
      <c r="GL908" s="185"/>
      <c r="GM908" s="185"/>
      <c r="GN908" s="185"/>
      <c r="GO908" s="185"/>
      <c r="GP908" s="185"/>
      <c r="GQ908" s="185"/>
      <c r="GR908" s="185"/>
      <c r="GS908" s="185"/>
      <c r="GT908" s="185"/>
      <c r="GU908" s="185"/>
      <c r="GV908" s="185"/>
      <c r="GW908" s="185"/>
      <c r="GX908" s="185"/>
      <c r="GY908" s="185"/>
      <c r="GZ908" s="185"/>
      <c r="HA908" s="185"/>
      <c r="HB908" s="185"/>
      <c r="HC908" s="185"/>
      <c r="HD908" s="185"/>
      <c r="HE908" s="185"/>
      <c r="HF908" s="185"/>
      <c r="HG908" s="185"/>
      <c r="HH908" s="185"/>
      <c r="HI908" s="185"/>
      <c r="HJ908" s="185"/>
      <c r="HK908" s="185"/>
      <c r="HL908" s="185"/>
      <c r="HM908" s="185"/>
      <c r="HN908" s="185"/>
      <c r="HO908" s="185"/>
      <c r="HP908" s="185"/>
      <c r="HQ908" s="185"/>
      <c r="HR908" s="185"/>
      <c r="HS908" s="185"/>
      <c r="HT908" s="185"/>
      <c r="HU908" s="185"/>
      <c r="HV908" s="185"/>
    </row>
    <row r="909" s="18" customFormat="1" ht="36" spans="1:230">
      <c r="A909" s="60" t="s">
        <v>52</v>
      </c>
      <c r="B909" s="107" t="s">
        <v>629</v>
      </c>
      <c r="C909" s="60" t="s">
        <v>59</v>
      </c>
      <c r="D909" s="60" t="s">
        <v>50</v>
      </c>
      <c r="E909" s="60" t="s">
        <v>209</v>
      </c>
      <c r="F909" s="60">
        <v>1</v>
      </c>
      <c r="G909" s="60">
        <v>1</v>
      </c>
      <c r="H909" s="107" t="s">
        <v>117</v>
      </c>
      <c r="I909" s="60">
        <v>15</v>
      </c>
      <c r="J909" s="60">
        <v>42</v>
      </c>
      <c r="K909" s="60" t="s">
        <v>44</v>
      </c>
      <c r="L909" s="60" t="s">
        <v>44</v>
      </c>
      <c r="M909" s="60">
        <v>10</v>
      </c>
      <c r="N909" s="60">
        <v>0</v>
      </c>
      <c r="O909" s="60">
        <v>0</v>
      </c>
      <c r="P909" s="60">
        <v>10</v>
      </c>
      <c r="Q909" s="60">
        <v>0</v>
      </c>
      <c r="R909" s="60" t="s">
        <v>39</v>
      </c>
      <c r="S909" s="60">
        <v>56</v>
      </c>
      <c r="T909" s="60">
        <v>172</v>
      </c>
      <c r="U909" s="60">
        <v>15</v>
      </c>
      <c r="V909" s="60">
        <v>42</v>
      </c>
      <c r="W909" s="60">
        <v>0</v>
      </c>
      <c r="X909" s="60">
        <v>0</v>
      </c>
      <c r="Y909" s="60">
        <v>0</v>
      </c>
      <c r="Z909" s="60">
        <v>0</v>
      </c>
      <c r="AA909" s="60">
        <v>0</v>
      </c>
      <c r="AB909" s="60">
        <v>0</v>
      </c>
      <c r="AC909" s="107" t="s">
        <v>254</v>
      </c>
      <c r="AD909" s="107" t="s">
        <v>59</v>
      </c>
      <c r="AE909" s="264"/>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85"/>
      <c r="BL909" s="185"/>
      <c r="BM909" s="185"/>
      <c r="BN909" s="185"/>
      <c r="BO909" s="185"/>
      <c r="BP909" s="185"/>
      <c r="BQ909" s="185"/>
      <c r="BR909" s="185"/>
      <c r="BS909" s="185"/>
      <c r="BT909" s="185"/>
      <c r="BU909" s="185"/>
      <c r="BV909" s="185"/>
      <c r="BW909" s="185"/>
      <c r="BX909" s="185"/>
      <c r="BY909" s="185"/>
      <c r="BZ909" s="185"/>
      <c r="CA909" s="185"/>
      <c r="CB909" s="185"/>
      <c r="CC909" s="185"/>
      <c r="CD909" s="185"/>
      <c r="CE909" s="185"/>
      <c r="CF909" s="185"/>
      <c r="CG909" s="185"/>
      <c r="CH909" s="185"/>
      <c r="CI909" s="185"/>
      <c r="CJ909" s="185"/>
      <c r="CK909" s="185"/>
      <c r="CL909" s="185"/>
      <c r="CM909" s="185"/>
      <c r="CN909" s="185"/>
      <c r="CO909" s="185"/>
      <c r="CP909" s="185"/>
      <c r="CQ909" s="185"/>
      <c r="CR909" s="185"/>
      <c r="CS909" s="185"/>
      <c r="CT909" s="185"/>
      <c r="CU909" s="185"/>
      <c r="CV909" s="185"/>
      <c r="CW909" s="185"/>
      <c r="CX909" s="185"/>
      <c r="CY909" s="185"/>
      <c r="CZ909" s="185"/>
      <c r="DA909" s="185"/>
      <c r="DB909" s="185"/>
      <c r="DC909" s="185"/>
      <c r="DD909" s="185"/>
      <c r="DE909" s="185"/>
      <c r="DF909" s="185"/>
      <c r="DG909" s="185"/>
      <c r="DH909" s="185"/>
      <c r="DI909" s="185"/>
      <c r="DJ909" s="185"/>
      <c r="DK909" s="185"/>
      <c r="DL909" s="185"/>
      <c r="DM909" s="185"/>
      <c r="DN909" s="185"/>
      <c r="DO909" s="185"/>
      <c r="DP909" s="185"/>
      <c r="DQ909" s="185"/>
      <c r="DR909" s="185"/>
      <c r="DS909" s="185"/>
      <c r="DT909" s="185"/>
      <c r="DU909" s="185"/>
      <c r="DV909" s="185"/>
      <c r="DW909" s="185"/>
      <c r="DX909" s="185"/>
      <c r="DY909" s="185"/>
      <c r="DZ909" s="185"/>
      <c r="EA909" s="185"/>
      <c r="EB909" s="185"/>
      <c r="EC909" s="185"/>
      <c r="ED909" s="185"/>
      <c r="EE909" s="185"/>
      <c r="EF909" s="185"/>
      <c r="EG909" s="185"/>
      <c r="EH909" s="185"/>
      <c r="EI909" s="185"/>
      <c r="EJ909" s="185"/>
      <c r="EK909" s="185"/>
      <c r="EL909" s="185"/>
      <c r="EM909" s="185"/>
      <c r="EN909" s="185"/>
      <c r="EO909" s="185"/>
      <c r="EP909" s="185"/>
      <c r="EQ909" s="185"/>
      <c r="ER909" s="185"/>
      <c r="ES909" s="185"/>
      <c r="ET909" s="185"/>
      <c r="EU909" s="185"/>
      <c r="EV909" s="185"/>
      <c r="EW909" s="185"/>
      <c r="EX909" s="185"/>
      <c r="EY909" s="185"/>
      <c r="EZ909" s="185"/>
      <c r="FA909" s="185"/>
      <c r="FB909" s="185"/>
      <c r="FC909" s="185"/>
      <c r="FD909" s="185"/>
      <c r="FE909" s="185"/>
      <c r="FF909" s="185"/>
      <c r="FG909" s="185"/>
      <c r="FH909" s="185"/>
      <c r="FI909" s="185"/>
      <c r="FJ909" s="185"/>
      <c r="FK909" s="185"/>
      <c r="FL909" s="185"/>
      <c r="FM909" s="185"/>
      <c r="FN909" s="185"/>
      <c r="FO909" s="185"/>
      <c r="FP909" s="185"/>
      <c r="FQ909" s="185"/>
      <c r="FR909" s="185"/>
      <c r="FS909" s="185"/>
      <c r="FT909" s="185"/>
      <c r="FU909" s="185"/>
      <c r="FV909" s="185"/>
      <c r="FW909" s="185"/>
      <c r="FX909" s="185"/>
      <c r="FY909" s="185"/>
      <c r="FZ909" s="185"/>
      <c r="GA909" s="185"/>
      <c r="GB909" s="185"/>
      <c r="GC909" s="185"/>
      <c r="GD909" s="185"/>
      <c r="GE909" s="185"/>
      <c r="GF909" s="185"/>
      <c r="GG909" s="185"/>
      <c r="GH909" s="185"/>
      <c r="GI909" s="185"/>
      <c r="GJ909" s="185"/>
      <c r="GK909" s="185"/>
      <c r="GL909" s="185"/>
      <c r="GM909" s="185"/>
      <c r="GN909" s="185"/>
      <c r="GO909" s="185"/>
      <c r="GP909" s="185"/>
      <c r="GQ909" s="185"/>
      <c r="GR909" s="185"/>
      <c r="GS909" s="185"/>
      <c r="GT909" s="185"/>
      <c r="GU909" s="185"/>
      <c r="GV909" s="185"/>
      <c r="GW909" s="185"/>
      <c r="GX909" s="185"/>
      <c r="GY909" s="185"/>
      <c r="GZ909" s="185"/>
      <c r="HA909" s="185"/>
      <c r="HB909" s="185"/>
      <c r="HC909" s="185"/>
      <c r="HD909" s="185"/>
      <c r="HE909" s="185"/>
      <c r="HF909" s="185"/>
      <c r="HG909" s="185"/>
      <c r="HH909" s="185"/>
      <c r="HI909" s="185"/>
      <c r="HJ909" s="185"/>
      <c r="HK909" s="185"/>
      <c r="HL909" s="185"/>
      <c r="HM909" s="185"/>
      <c r="HN909" s="185"/>
      <c r="HO909" s="185"/>
      <c r="HP909" s="185"/>
      <c r="HQ909" s="185"/>
      <c r="HR909" s="185"/>
      <c r="HS909" s="185"/>
      <c r="HT909" s="185"/>
      <c r="HU909" s="185"/>
      <c r="HV909" s="185"/>
    </row>
    <row r="910" s="18" customFormat="1" ht="36" spans="1:230">
      <c r="A910" s="60" t="s">
        <v>52</v>
      </c>
      <c r="B910" s="107" t="s">
        <v>630</v>
      </c>
      <c r="C910" s="60" t="s">
        <v>60</v>
      </c>
      <c r="D910" s="60" t="s">
        <v>50</v>
      </c>
      <c r="E910" s="60" t="s">
        <v>209</v>
      </c>
      <c r="F910" s="60">
        <v>1</v>
      </c>
      <c r="G910" s="60">
        <v>1</v>
      </c>
      <c r="H910" s="107" t="s">
        <v>117</v>
      </c>
      <c r="I910" s="60">
        <v>7</v>
      </c>
      <c r="J910" s="60">
        <v>27</v>
      </c>
      <c r="K910" s="60" t="s">
        <v>44</v>
      </c>
      <c r="L910" s="60" t="s">
        <v>44</v>
      </c>
      <c r="M910" s="60">
        <v>10</v>
      </c>
      <c r="N910" s="60">
        <v>0</v>
      </c>
      <c r="O910" s="60">
        <v>0</v>
      </c>
      <c r="P910" s="60">
        <v>10</v>
      </c>
      <c r="Q910" s="60">
        <v>0</v>
      </c>
      <c r="R910" s="60" t="s">
        <v>39</v>
      </c>
      <c r="S910" s="60">
        <v>21</v>
      </c>
      <c r="T910" s="60">
        <v>75</v>
      </c>
      <c r="U910" s="60">
        <v>7</v>
      </c>
      <c r="V910" s="60">
        <v>27</v>
      </c>
      <c r="W910" s="60">
        <v>0</v>
      </c>
      <c r="X910" s="60">
        <v>0</v>
      </c>
      <c r="Y910" s="60">
        <v>0</v>
      </c>
      <c r="Z910" s="60">
        <v>0</v>
      </c>
      <c r="AA910" s="60">
        <v>0</v>
      </c>
      <c r="AB910" s="60">
        <v>0</v>
      </c>
      <c r="AC910" s="107" t="s">
        <v>254</v>
      </c>
      <c r="AD910" s="107" t="s">
        <v>60</v>
      </c>
      <c r="AE910" s="264"/>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85"/>
      <c r="BL910" s="185"/>
      <c r="BM910" s="185"/>
      <c r="BN910" s="185"/>
      <c r="BO910" s="185"/>
      <c r="BP910" s="185"/>
      <c r="BQ910" s="185"/>
      <c r="BR910" s="185"/>
      <c r="BS910" s="185"/>
      <c r="BT910" s="185"/>
      <c r="BU910" s="185"/>
      <c r="BV910" s="185"/>
      <c r="BW910" s="185"/>
      <c r="BX910" s="185"/>
      <c r="BY910" s="185"/>
      <c r="BZ910" s="185"/>
      <c r="CA910" s="185"/>
      <c r="CB910" s="185"/>
      <c r="CC910" s="185"/>
      <c r="CD910" s="185"/>
      <c r="CE910" s="185"/>
      <c r="CF910" s="185"/>
      <c r="CG910" s="185"/>
      <c r="CH910" s="185"/>
      <c r="CI910" s="185"/>
      <c r="CJ910" s="185"/>
      <c r="CK910" s="185"/>
      <c r="CL910" s="185"/>
      <c r="CM910" s="185"/>
      <c r="CN910" s="185"/>
      <c r="CO910" s="185"/>
      <c r="CP910" s="185"/>
      <c r="CQ910" s="185"/>
      <c r="CR910" s="185"/>
      <c r="CS910" s="185"/>
      <c r="CT910" s="185"/>
      <c r="CU910" s="185"/>
      <c r="CV910" s="185"/>
      <c r="CW910" s="185"/>
      <c r="CX910" s="185"/>
      <c r="CY910" s="185"/>
      <c r="CZ910" s="185"/>
      <c r="DA910" s="185"/>
      <c r="DB910" s="185"/>
      <c r="DC910" s="185"/>
      <c r="DD910" s="185"/>
      <c r="DE910" s="185"/>
      <c r="DF910" s="185"/>
      <c r="DG910" s="185"/>
      <c r="DH910" s="185"/>
      <c r="DI910" s="185"/>
      <c r="DJ910" s="185"/>
      <c r="DK910" s="185"/>
      <c r="DL910" s="185"/>
      <c r="DM910" s="185"/>
      <c r="DN910" s="185"/>
      <c r="DO910" s="185"/>
      <c r="DP910" s="185"/>
      <c r="DQ910" s="185"/>
      <c r="DR910" s="185"/>
      <c r="DS910" s="185"/>
      <c r="DT910" s="185"/>
      <c r="DU910" s="185"/>
      <c r="DV910" s="185"/>
      <c r="DW910" s="185"/>
      <c r="DX910" s="185"/>
      <c r="DY910" s="185"/>
      <c r="DZ910" s="185"/>
      <c r="EA910" s="185"/>
      <c r="EB910" s="185"/>
      <c r="EC910" s="185"/>
      <c r="ED910" s="185"/>
      <c r="EE910" s="185"/>
      <c r="EF910" s="185"/>
      <c r="EG910" s="185"/>
      <c r="EH910" s="185"/>
      <c r="EI910" s="185"/>
      <c r="EJ910" s="185"/>
      <c r="EK910" s="185"/>
      <c r="EL910" s="185"/>
      <c r="EM910" s="185"/>
      <c r="EN910" s="185"/>
      <c r="EO910" s="185"/>
      <c r="EP910" s="185"/>
      <c r="EQ910" s="185"/>
      <c r="ER910" s="185"/>
      <c r="ES910" s="185"/>
      <c r="ET910" s="185"/>
      <c r="EU910" s="185"/>
      <c r="EV910" s="185"/>
      <c r="EW910" s="185"/>
      <c r="EX910" s="185"/>
      <c r="EY910" s="185"/>
      <c r="EZ910" s="185"/>
      <c r="FA910" s="185"/>
      <c r="FB910" s="185"/>
      <c r="FC910" s="185"/>
      <c r="FD910" s="185"/>
      <c r="FE910" s="185"/>
      <c r="FF910" s="185"/>
      <c r="FG910" s="185"/>
      <c r="FH910" s="185"/>
      <c r="FI910" s="185"/>
      <c r="FJ910" s="185"/>
      <c r="FK910" s="185"/>
      <c r="FL910" s="185"/>
      <c r="FM910" s="185"/>
      <c r="FN910" s="185"/>
      <c r="FO910" s="185"/>
      <c r="FP910" s="185"/>
      <c r="FQ910" s="185"/>
      <c r="FR910" s="185"/>
      <c r="FS910" s="185"/>
      <c r="FT910" s="185"/>
      <c r="FU910" s="185"/>
      <c r="FV910" s="185"/>
      <c r="FW910" s="185"/>
      <c r="FX910" s="185"/>
      <c r="FY910" s="185"/>
      <c r="FZ910" s="185"/>
      <c r="GA910" s="185"/>
      <c r="GB910" s="185"/>
      <c r="GC910" s="185"/>
      <c r="GD910" s="185"/>
      <c r="GE910" s="185"/>
      <c r="GF910" s="185"/>
      <c r="GG910" s="185"/>
      <c r="GH910" s="185"/>
      <c r="GI910" s="185"/>
      <c r="GJ910" s="185"/>
      <c r="GK910" s="185"/>
      <c r="GL910" s="185"/>
      <c r="GM910" s="185"/>
      <c r="GN910" s="185"/>
      <c r="GO910" s="185"/>
      <c r="GP910" s="185"/>
      <c r="GQ910" s="185"/>
      <c r="GR910" s="185"/>
      <c r="GS910" s="185"/>
      <c r="GT910" s="185"/>
      <c r="GU910" s="185"/>
      <c r="GV910" s="185"/>
      <c r="GW910" s="185"/>
      <c r="GX910" s="185"/>
      <c r="GY910" s="185"/>
      <c r="GZ910" s="185"/>
      <c r="HA910" s="185"/>
      <c r="HB910" s="185"/>
      <c r="HC910" s="185"/>
      <c r="HD910" s="185"/>
      <c r="HE910" s="185"/>
      <c r="HF910" s="185"/>
      <c r="HG910" s="185"/>
      <c r="HH910" s="185"/>
      <c r="HI910" s="185"/>
      <c r="HJ910" s="185"/>
      <c r="HK910" s="185"/>
      <c r="HL910" s="185"/>
      <c r="HM910" s="185"/>
      <c r="HN910" s="185"/>
      <c r="HO910" s="185"/>
      <c r="HP910" s="185"/>
      <c r="HQ910" s="185"/>
      <c r="HR910" s="185"/>
      <c r="HS910" s="185"/>
      <c r="HT910" s="185"/>
      <c r="HU910" s="185"/>
      <c r="HV910" s="185"/>
    </row>
    <row r="911" s="18" customFormat="1" ht="36" spans="1:230">
      <c r="A911" s="60" t="s">
        <v>52</v>
      </c>
      <c r="B911" s="107" t="s">
        <v>631</v>
      </c>
      <c r="C911" s="60" t="s">
        <v>60</v>
      </c>
      <c r="D911" s="60" t="s">
        <v>50</v>
      </c>
      <c r="E911" s="60" t="s">
        <v>209</v>
      </c>
      <c r="F911" s="60">
        <v>1</v>
      </c>
      <c r="G911" s="60">
        <v>1</v>
      </c>
      <c r="H911" s="107" t="s">
        <v>117</v>
      </c>
      <c r="I911" s="60">
        <v>49</v>
      </c>
      <c r="J911" s="60">
        <v>162</v>
      </c>
      <c r="K911" s="60" t="s">
        <v>44</v>
      </c>
      <c r="L911" s="60" t="s">
        <v>44</v>
      </c>
      <c r="M911" s="60">
        <v>10</v>
      </c>
      <c r="N911" s="60">
        <v>0</v>
      </c>
      <c r="O911" s="60">
        <v>0</v>
      </c>
      <c r="P911" s="60">
        <v>10</v>
      </c>
      <c r="Q911" s="60">
        <v>0</v>
      </c>
      <c r="R911" s="60" t="s">
        <v>39</v>
      </c>
      <c r="S911" s="60">
        <v>545</v>
      </c>
      <c r="T911" s="60">
        <v>2400</v>
      </c>
      <c r="U911" s="60">
        <v>49</v>
      </c>
      <c r="V911" s="60">
        <v>162</v>
      </c>
      <c r="W911" s="60">
        <v>0</v>
      </c>
      <c r="X911" s="60">
        <v>0</v>
      </c>
      <c r="Y911" s="60">
        <v>0</v>
      </c>
      <c r="Z911" s="60">
        <v>0</v>
      </c>
      <c r="AA911" s="60">
        <v>0</v>
      </c>
      <c r="AB911" s="60">
        <v>0</v>
      </c>
      <c r="AC911" s="107" t="s">
        <v>254</v>
      </c>
      <c r="AD911" s="107" t="s">
        <v>60</v>
      </c>
      <c r="AE911" s="264"/>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c r="BD911" s="185"/>
      <c r="BE911" s="185"/>
      <c r="BF911" s="185"/>
      <c r="BG911" s="185"/>
      <c r="BH911" s="185"/>
      <c r="BI911" s="185"/>
      <c r="BJ911" s="185"/>
      <c r="BK911" s="185"/>
      <c r="BL911" s="185"/>
      <c r="BM911" s="185"/>
      <c r="BN911" s="185"/>
      <c r="BO911" s="185"/>
      <c r="BP911" s="185"/>
      <c r="BQ911" s="185"/>
      <c r="BR911" s="185"/>
      <c r="BS911" s="185"/>
      <c r="BT911" s="185"/>
      <c r="BU911" s="185"/>
      <c r="BV911" s="185"/>
      <c r="BW911" s="185"/>
      <c r="BX911" s="185"/>
      <c r="BY911" s="185"/>
      <c r="BZ911" s="185"/>
      <c r="CA911" s="185"/>
      <c r="CB911" s="185"/>
      <c r="CC911" s="185"/>
      <c r="CD911" s="185"/>
      <c r="CE911" s="185"/>
      <c r="CF911" s="185"/>
      <c r="CG911" s="185"/>
      <c r="CH911" s="185"/>
      <c r="CI911" s="185"/>
      <c r="CJ911" s="185"/>
      <c r="CK911" s="185"/>
      <c r="CL911" s="185"/>
      <c r="CM911" s="185"/>
      <c r="CN911" s="185"/>
      <c r="CO911" s="185"/>
      <c r="CP911" s="185"/>
      <c r="CQ911" s="185"/>
      <c r="CR911" s="185"/>
      <c r="CS911" s="185"/>
      <c r="CT911" s="185"/>
      <c r="CU911" s="185"/>
      <c r="CV911" s="185"/>
      <c r="CW911" s="185"/>
      <c r="CX911" s="185"/>
      <c r="CY911" s="185"/>
      <c r="CZ911" s="185"/>
      <c r="DA911" s="185"/>
      <c r="DB911" s="185"/>
      <c r="DC911" s="185"/>
      <c r="DD911" s="185"/>
      <c r="DE911" s="185"/>
      <c r="DF911" s="185"/>
      <c r="DG911" s="185"/>
      <c r="DH911" s="185"/>
      <c r="DI911" s="185"/>
      <c r="DJ911" s="185"/>
      <c r="DK911" s="185"/>
      <c r="DL911" s="185"/>
      <c r="DM911" s="185"/>
      <c r="DN911" s="185"/>
      <c r="DO911" s="185"/>
      <c r="DP911" s="185"/>
      <c r="DQ911" s="185"/>
      <c r="DR911" s="185"/>
      <c r="DS911" s="185"/>
      <c r="DT911" s="185"/>
      <c r="DU911" s="185"/>
      <c r="DV911" s="185"/>
      <c r="DW911" s="185"/>
      <c r="DX911" s="185"/>
      <c r="DY911" s="185"/>
      <c r="DZ911" s="185"/>
      <c r="EA911" s="185"/>
      <c r="EB911" s="185"/>
      <c r="EC911" s="185"/>
      <c r="ED911" s="185"/>
      <c r="EE911" s="185"/>
      <c r="EF911" s="185"/>
      <c r="EG911" s="185"/>
      <c r="EH911" s="185"/>
      <c r="EI911" s="185"/>
      <c r="EJ911" s="185"/>
      <c r="EK911" s="185"/>
      <c r="EL911" s="185"/>
      <c r="EM911" s="185"/>
      <c r="EN911" s="185"/>
      <c r="EO911" s="185"/>
      <c r="EP911" s="185"/>
      <c r="EQ911" s="185"/>
      <c r="ER911" s="185"/>
      <c r="ES911" s="185"/>
      <c r="ET911" s="185"/>
      <c r="EU911" s="185"/>
      <c r="EV911" s="185"/>
      <c r="EW911" s="185"/>
      <c r="EX911" s="185"/>
      <c r="EY911" s="185"/>
      <c r="EZ911" s="185"/>
      <c r="FA911" s="185"/>
      <c r="FB911" s="185"/>
      <c r="FC911" s="185"/>
      <c r="FD911" s="185"/>
      <c r="FE911" s="185"/>
      <c r="FF911" s="185"/>
      <c r="FG911" s="185"/>
      <c r="FH911" s="185"/>
      <c r="FI911" s="185"/>
      <c r="FJ911" s="185"/>
      <c r="FK911" s="185"/>
      <c r="FL911" s="185"/>
      <c r="FM911" s="185"/>
      <c r="FN911" s="185"/>
      <c r="FO911" s="185"/>
      <c r="FP911" s="185"/>
      <c r="FQ911" s="185"/>
      <c r="FR911" s="185"/>
      <c r="FS911" s="185"/>
      <c r="FT911" s="185"/>
      <c r="FU911" s="185"/>
      <c r="FV911" s="185"/>
      <c r="FW911" s="185"/>
      <c r="FX911" s="185"/>
      <c r="FY911" s="185"/>
      <c r="FZ911" s="185"/>
      <c r="GA911" s="185"/>
      <c r="GB911" s="185"/>
      <c r="GC911" s="185"/>
      <c r="GD911" s="185"/>
      <c r="GE911" s="185"/>
      <c r="GF911" s="185"/>
      <c r="GG911" s="185"/>
      <c r="GH911" s="185"/>
      <c r="GI911" s="185"/>
      <c r="GJ911" s="185"/>
      <c r="GK911" s="185"/>
      <c r="GL911" s="185"/>
      <c r="GM911" s="185"/>
      <c r="GN911" s="185"/>
      <c r="GO911" s="185"/>
      <c r="GP911" s="185"/>
      <c r="GQ911" s="185"/>
      <c r="GR911" s="185"/>
      <c r="GS911" s="185"/>
      <c r="GT911" s="185"/>
      <c r="GU911" s="185"/>
      <c r="GV911" s="185"/>
      <c r="GW911" s="185"/>
      <c r="GX911" s="185"/>
      <c r="GY911" s="185"/>
      <c r="GZ911" s="185"/>
      <c r="HA911" s="185"/>
      <c r="HB911" s="185"/>
      <c r="HC911" s="185"/>
      <c r="HD911" s="185"/>
      <c r="HE911" s="185"/>
      <c r="HF911" s="185"/>
      <c r="HG911" s="185"/>
      <c r="HH911" s="185"/>
      <c r="HI911" s="185"/>
      <c r="HJ911" s="185"/>
      <c r="HK911" s="185"/>
      <c r="HL911" s="185"/>
      <c r="HM911" s="185"/>
      <c r="HN911" s="185"/>
      <c r="HO911" s="185"/>
      <c r="HP911" s="185"/>
      <c r="HQ911" s="185"/>
      <c r="HR911" s="185"/>
      <c r="HS911" s="185"/>
      <c r="HT911" s="185"/>
      <c r="HU911" s="185"/>
      <c r="HV911" s="185"/>
    </row>
    <row r="912" s="18" customFormat="1" ht="36" spans="1:230">
      <c r="A912" s="60" t="s">
        <v>52</v>
      </c>
      <c r="B912" s="107" t="s">
        <v>632</v>
      </c>
      <c r="C912" s="60" t="s">
        <v>60</v>
      </c>
      <c r="D912" s="60" t="s">
        <v>50</v>
      </c>
      <c r="E912" s="60" t="s">
        <v>209</v>
      </c>
      <c r="F912" s="60">
        <v>1</v>
      </c>
      <c r="G912" s="60">
        <v>1</v>
      </c>
      <c r="H912" s="107" t="s">
        <v>117</v>
      </c>
      <c r="I912" s="60">
        <v>249</v>
      </c>
      <c r="J912" s="60">
        <v>926</v>
      </c>
      <c r="K912" s="60" t="s">
        <v>44</v>
      </c>
      <c r="L912" s="60" t="s">
        <v>44</v>
      </c>
      <c r="M912" s="60">
        <v>10</v>
      </c>
      <c r="N912" s="60">
        <v>0</v>
      </c>
      <c r="O912" s="60">
        <v>0</v>
      </c>
      <c r="P912" s="60">
        <v>10</v>
      </c>
      <c r="Q912" s="60">
        <v>0</v>
      </c>
      <c r="R912" s="60" t="s">
        <v>39</v>
      </c>
      <c r="S912" s="60">
        <v>937</v>
      </c>
      <c r="T912" s="60">
        <v>4142</v>
      </c>
      <c r="U912" s="60">
        <v>249</v>
      </c>
      <c r="V912" s="60">
        <v>926</v>
      </c>
      <c r="W912" s="60">
        <v>0</v>
      </c>
      <c r="X912" s="60">
        <v>0</v>
      </c>
      <c r="Y912" s="60">
        <v>0</v>
      </c>
      <c r="Z912" s="60">
        <v>0</v>
      </c>
      <c r="AA912" s="60">
        <v>0</v>
      </c>
      <c r="AB912" s="60">
        <v>0</v>
      </c>
      <c r="AC912" s="107" t="s">
        <v>254</v>
      </c>
      <c r="AD912" s="107" t="s">
        <v>60</v>
      </c>
      <c r="AE912" s="264"/>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85"/>
      <c r="BL912" s="185"/>
      <c r="BM912" s="185"/>
      <c r="BN912" s="185"/>
      <c r="BO912" s="185"/>
      <c r="BP912" s="185"/>
      <c r="BQ912" s="185"/>
      <c r="BR912" s="185"/>
      <c r="BS912" s="185"/>
      <c r="BT912" s="185"/>
      <c r="BU912" s="185"/>
      <c r="BV912" s="185"/>
      <c r="BW912" s="185"/>
      <c r="BX912" s="185"/>
      <c r="BY912" s="185"/>
      <c r="BZ912" s="185"/>
      <c r="CA912" s="185"/>
      <c r="CB912" s="185"/>
      <c r="CC912" s="185"/>
      <c r="CD912" s="185"/>
      <c r="CE912" s="185"/>
      <c r="CF912" s="185"/>
      <c r="CG912" s="185"/>
      <c r="CH912" s="185"/>
      <c r="CI912" s="185"/>
      <c r="CJ912" s="185"/>
      <c r="CK912" s="185"/>
      <c r="CL912" s="185"/>
      <c r="CM912" s="185"/>
      <c r="CN912" s="185"/>
      <c r="CO912" s="185"/>
      <c r="CP912" s="185"/>
      <c r="CQ912" s="185"/>
      <c r="CR912" s="185"/>
      <c r="CS912" s="185"/>
      <c r="CT912" s="185"/>
      <c r="CU912" s="185"/>
      <c r="CV912" s="185"/>
      <c r="CW912" s="185"/>
      <c r="CX912" s="185"/>
      <c r="CY912" s="185"/>
      <c r="CZ912" s="185"/>
      <c r="DA912" s="185"/>
      <c r="DB912" s="185"/>
      <c r="DC912" s="185"/>
      <c r="DD912" s="185"/>
      <c r="DE912" s="185"/>
      <c r="DF912" s="185"/>
      <c r="DG912" s="185"/>
      <c r="DH912" s="185"/>
      <c r="DI912" s="185"/>
      <c r="DJ912" s="185"/>
      <c r="DK912" s="185"/>
      <c r="DL912" s="185"/>
      <c r="DM912" s="185"/>
      <c r="DN912" s="185"/>
      <c r="DO912" s="185"/>
      <c r="DP912" s="185"/>
      <c r="DQ912" s="185"/>
      <c r="DR912" s="185"/>
      <c r="DS912" s="185"/>
      <c r="DT912" s="185"/>
      <c r="DU912" s="185"/>
      <c r="DV912" s="185"/>
      <c r="DW912" s="185"/>
      <c r="DX912" s="185"/>
      <c r="DY912" s="185"/>
      <c r="DZ912" s="185"/>
      <c r="EA912" s="185"/>
      <c r="EB912" s="185"/>
      <c r="EC912" s="185"/>
      <c r="ED912" s="185"/>
      <c r="EE912" s="185"/>
      <c r="EF912" s="185"/>
      <c r="EG912" s="185"/>
      <c r="EH912" s="185"/>
      <c r="EI912" s="185"/>
      <c r="EJ912" s="185"/>
      <c r="EK912" s="185"/>
      <c r="EL912" s="185"/>
      <c r="EM912" s="185"/>
      <c r="EN912" s="185"/>
      <c r="EO912" s="185"/>
      <c r="EP912" s="185"/>
      <c r="EQ912" s="185"/>
      <c r="ER912" s="185"/>
      <c r="ES912" s="185"/>
      <c r="ET912" s="185"/>
      <c r="EU912" s="185"/>
      <c r="EV912" s="185"/>
      <c r="EW912" s="185"/>
      <c r="EX912" s="185"/>
      <c r="EY912" s="185"/>
      <c r="EZ912" s="185"/>
      <c r="FA912" s="185"/>
      <c r="FB912" s="185"/>
      <c r="FC912" s="185"/>
      <c r="FD912" s="185"/>
      <c r="FE912" s="185"/>
      <c r="FF912" s="185"/>
      <c r="FG912" s="185"/>
      <c r="FH912" s="185"/>
      <c r="FI912" s="185"/>
      <c r="FJ912" s="185"/>
      <c r="FK912" s="185"/>
      <c r="FL912" s="185"/>
      <c r="FM912" s="185"/>
      <c r="FN912" s="185"/>
      <c r="FO912" s="185"/>
      <c r="FP912" s="185"/>
      <c r="FQ912" s="185"/>
      <c r="FR912" s="185"/>
      <c r="FS912" s="185"/>
      <c r="FT912" s="185"/>
      <c r="FU912" s="185"/>
      <c r="FV912" s="185"/>
      <c r="FW912" s="185"/>
      <c r="FX912" s="185"/>
      <c r="FY912" s="185"/>
      <c r="FZ912" s="185"/>
      <c r="GA912" s="185"/>
      <c r="GB912" s="185"/>
      <c r="GC912" s="185"/>
      <c r="GD912" s="185"/>
      <c r="GE912" s="185"/>
      <c r="GF912" s="185"/>
      <c r="GG912" s="185"/>
      <c r="GH912" s="185"/>
      <c r="GI912" s="185"/>
      <c r="GJ912" s="185"/>
      <c r="GK912" s="185"/>
      <c r="GL912" s="185"/>
      <c r="GM912" s="185"/>
      <c r="GN912" s="185"/>
      <c r="GO912" s="185"/>
      <c r="GP912" s="185"/>
      <c r="GQ912" s="185"/>
      <c r="GR912" s="185"/>
      <c r="GS912" s="185"/>
      <c r="GT912" s="185"/>
      <c r="GU912" s="185"/>
      <c r="GV912" s="185"/>
      <c r="GW912" s="185"/>
      <c r="GX912" s="185"/>
      <c r="GY912" s="185"/>
      <c r="GZ912" s="185"/>
      <c r="HA912" s="185"/>
      <c r="HB912" s="185"/>
      <c r="HC912" s="185"/>
      <c r="HD912" s="185"/>
      <c r="HE912" s="185"/>
      <c r="HF912" s="185"/>
      <c r="HG912" s="185"/>
      <c r="HH912" s="185"/>
      <c r="HI912" s="185"/>
      <c r="HJ912" s="185"/>
      <c r="HK912" s="185"/>
      <c r="HL912" s="185"/>
      <c r="HM912" s="185"/>
      <c r="HN912" s="185"/>
      <c r="HO912" s="185"/>
      <c r="HP912" s="185"/>
      <c r="HQ912" s="185"/>
      <c r="HR912" s="185"/>
      <c r="HS912" s="185"/>
      <c r="HT912" s="185"/>
      <c r="HU912" s="185"/>
      <c r="HV912" s="185"/>
    </row>
    <row r="913" s="18" customFormat="1" ht="36" spans="1:230">
      <c r="A913" s="60" t="s">
        <v>52</v>
      </c>
      <c r="B913" s="107" t="s">
        <v>633</v>
      </c>
      <c r="C913" s="60" t="s">
        <v>60</v>
      </c>
      <c r="D913" s="60" t="s">
        <v>50</v>
      </c>
      <c r="E913" s="60" t="s">
        <v>209</v>
      </c>
      <c r="F913" s="60">
        <v>1</v>
      </c>
      <c r="G913" s="60">
        <v>1</v>
      </c>
      <c r="H913" s="107" t="s">
        <v>117</v>
      </c>
      <c r="I913" s="60">
        <v>47</v>
      </c>
      <c r="J913" s="60">
        <v>192</v>
      </c>
      <c r="K913" s="60" t="s">
        <v>44</v>
      </c>
      <c r="L913" s="60" t="s">
        <v>44</v>
      </c>
      <c r="M913" s="60">
        <v>10</v>
      </c>
      <c r="N913" s="60">
        <v>0</v>
      </c>
      <c r="O913" s="60">
        <v>0</v>
      </c>
      <c r="P913" s="60">
        <v>10</v>
      </c>
      <c r="Q913" s="60">
        <v>0</v>
      </c>
      <c r="R913" s="60" t="s">
        <v>39</v>
      </c>
      <c r="S913" s="60">
        <v>139</v>
      </c>
      <c r="T913" s="60">
        <v>638</v>
      </c>
      <c r="U913" s="60">
        <v>47</v>
      </c>
      <c r="V913" s="60">
        <v>192</v>
      </c>
      <c r="W913" s="60">
        <v>0</v>
      </c>
      <c r="X913" s="60">
        <v>0</v>
      </c>
      <c r="Y913" s="60">
        <v>0</v>
      </c>
      <c r="Z913" s="60">
        <v>0</v>
      </c>
      <c r="AA913" s="60">
        <v>0</v>
      </c>
      <c r="AB913" s="60">
        <v>0</v>
      </c>
      <c r="AC913" s="107" t="s">
        <v>254</v>
      </c>
      <c r="AD913" s="107" t="s">
        <v>60</v>
      </c>
      <c r="AE913" s="264"/>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85"/>
      <c r="BL913" s="185"/>
      <c r="BM913" s="185"/>
      <c r="BN913" s="185"/>
      <c r="BO913" s="185"/>
      <c r="BP913" s="185"/>
      <c r="BQ913" s="185"/>
      <c r="BR913" s="185"/>
      <c r="BS913" s="185"/>
      <c r="BT913" s="185"/>
      <c r="BU913" s="185"/>
      <c r="BV913" s="185"/>
      <c r="BW913" s="185"/>
      <c r="BX913" s="185"/>
      <c r="BY913" s="185"/>
      <c r="BZ913" s="185"/>
      <c r="CA913" s="185"/>
      <c r="CB913" s="185"/>
      <c r="CC913" s="185"/>
      <c r="CD913" s="185"/>
      <c r="CE913" s="185"/>
      <c r="CF913" s="185"/>
      <c r="CG913" s="185"/>
      <c r="CH913" s="185"/>
      <c r="CI913" s="185"/>
      <c r="CJ913" s="185"/>
      <c r="CK913" s="185"/>
      <c r="CL913" s="185"/>
      <c r="CM913" s="185"/>
      <c r="CN913" s="185"/>
      <c r="CO913" s="185"/>
      <c r="CP913" s="185"/>
      <c r="CQ913" s="185"/>
      <c r="CR913" s="185"/>
      <c r="CS913" s="185"/>
      <c r="CT913" s="185"/>
      <c r="CU913" s="185"/>
      <c r="CV913" s="185"/>
      <c r="CW913" s="185"/>
      <c r="CX913" s="185"/>
      <c r="CY913" s="185"/>
      <c r="CZ913" s="185"/>
      <c r="DA913" s="185"/>
      <c r="DB913" s="185"/>
      <c r="DC913" s="185"/>
      <c r="DD913" s="185"/>
      <c r="DE913" s="185"/>
      <c r="DF913" s="185"/>
      <c r="DG913" s="185"/>
      <c r="DH913" s="185"/>
      <c r="DI913" s="185"/>
      <c r="DJ913" s="185"/>
      <c r="DK913" s="185"/>
      <c r="DL913" s="185"/>
      <c r="DM913" s="185"/>
      <c r="DN913" s="185"/>
      <c r="DO913" s="185"/>
      <c r="DP913" s="185"/>
      <c r="DQ913" s="185"/>
      <c r="DR913" s="185"/>
      <c r="DS913" s="185"/>
      <c r="DT913" s="185"/>
      <c r="DU913" s="185"/>
      <c r="DV913" s="185"/>
      <c r="DW913" s="185"/>
      <c r="DX913" s="185"/>
      <c r="DY913" s="185"/>
      <c r="DZ913" s="185"/>
      <c r="EA913" s="185"/>
      <c r="EB913" s="185"/>
      <c r="EC913" s="185"/>
      <c r="ED913" s="185"/>
      <c r="EE913" s="185"/>
      <c r="EF913" s="185"/>
      <c r="EG913" s="185"/>
      <c r="EH913" s="185"/>
      <c r="EI913" s="185"/>
      <c r="EJ913" s="185"/>
      <c r="EK913" s="185"/>
      <c r="EL913" s="185"/>
      <c r="EM913" s="185"/>
      <c r="EN913" s="185"/>
      <c r="EO913" s="185"/>
      <c r="EP913" s="185"/>
      <c r="EQ913" s="185"/>
      <c r="ER913" s="185"/>
      <c r="ES913" s="185"/>
      <c r="ET913" s="185"/>
      <c r="EU913" s="185"/>
      <c r="EV913" s="185"/>
      <c r="EW913" s="185"/>
      <c r="EX913" s="185"/>
      <c r="EY913" s="185"/>
      <c r="EZ913" s="185"/>
      <c r="FA913" s="185"/>
      <c r="FB913" s="185"/>
      <c r="FC913" s="185"/>
      <c r="FD913" s="185"/>
      <c r="FE913" s="185"/>
      <c r="FF913" s="185"/>
      <c r="FG913" s="185"/>
      <c r="FH913" s="185"/>
      <c r="FI913" s="185"/>
      <c r="FJ913" s="185"/>
      <c r="FK913" s="185"/>
      <c r="FL913" s="185"/>
      <c r="FM913" s="185"/>
      <c r="FN913" s="185"/>
      <c r="FO913" s="185"/>
      <c r="FP913" s="185"/>
      <c r="FQ913" s="185"/>
      <c r="FR913" s="185"/>
      <c r="FS913" s="185"/>
      <c r="FT913" s="185"/>
      <c r="FU913" s="185"/>
      <c r="FV913" s="185"/>
      <c r="FW913" s="185"/>
      <c r="FX913" s="185"/>
      <c r="FY913" s="185"/>
      <c r="FZ913" s="185"/>
      <c r="GA913" s="185"/>
      <c r="GB913" s="185"/>
      <c r="GC913" s="185"/>
      <c r="GD913" s="185"/>
      <c r="GE913" s="185"/>
      <c r="GF913" s="185"/>
      <c r="GG913" s="185"/>
      <c r="GH913" s="185"/>
      <c r="GI913" s="185"/>
      <c r="GJ913" s="185"/>
      <c r="GK913" s="185"/>
      <c r="GL913" s="185"/>
      <c r="GM913" s="185"/>
      <c r="GN913" s="185"/>
      <c r="GO913" s="185"/>
      <c r="GP913" s="185"/>
      <c r="GQ913" s="185"/>
      <c r="GR913" s="185"/>
      <c r="GS913" s="185"/>
      <c r="GT913" s="185"/>
      <c r="GU913" s="185"/>
      <c r="GV913" s="185"/>
      <c r="GW913" s="185"/>
      <c r="GX913" s="185"/>
      <c r="GY913" s="185"/>
      <c r="GZ913" s="185"/>
      <c r="HA913" s="185"/>
      <c r="HB913" s="185"/>
      <c r="HC913" s="185"/>
      <c r="HD913" s="185"/>
      <c r="HE913" s="185"/>
      <c r="HF913" s="185"/>
      <c r="HG913" s="185"/>
      <c r="HH913" s="185"/>
      <c r="HI913" s="185"/>
      <c r="HJ913" s="185"/>
      <c r="HK913" s="185"/>
      <c r="HL913" s="185"/>
      <c r="HM913" s="185"/>
      <c r="HN913" s="185"/>
      <c r="HO913" s="185"/>
      <c r="HP913" s="185"/>
      <c r="HQ913" s="185"/>
      <c r="HR913" s="185"/>
      <c r="HS913" s="185"/>
      <c r="HT913" s="185"/>
      <c r="HU913" s="185"/>
      <c r="HV913" s="185"/>
    </row>
    <row r="914" s="18" customFormat="1" ht="36" spans="1:230">
      <c r="A914" s="60" t="s">
        <v>52</v>
      </c>
      <c r="B914" s="107" t="s">
        <v>634</v>
      </c>
      <c r="C914" s="60" t="s">
        <v>61</v>
      </c>
      <c r="D914" s="60" t="s">
        <v>635</v>
      </c>
      <c r="E914" s="60" t="s">
        <v>209</v>
      </c>
      <c r="F914" s="60">
        <v>1</v>
      </c>
      <c r="G914" s="60">
        <v>1</v>
      </c>
      <c r="H914" s="107" t="s">
        <v>117</v>
      </c>
      <c r="I914" s="60">
        <v>80</v>
      </c>
      <c r="J914" s="60">
        <v>312</v>
      </c>
      <c r="K914" s="60" t="s">
        <v>44</v>
      </c>
      <c r="L914" s="60" t="s">
        <v>44</v>
      </c>
      <c r="M914" s="60">
        <v>10</v>
      </c>
      <c r="N914" s="60">
        <v>0</v>
      </c>
      <c r="O914" s="60">
        <v>0</v>
      </c>
      <c r="P914" s="60">
        <v>10</v>
      </c>
      <c r="Q914" s="60">
        <v>0</v>
      </c>
      <c r="R914" s="60" t="s">
        <v>39</v>
      </c>
      <c r="S914" s="60">
        <v>485</v>
      </c>
      <c r="T914" s="60">
        <v>2005</v>
      </c>
      <c r="U914" s="60">
        <v>80</v>
      </c>
      <c r="V914" s="60">
        <v>312</v>
      </c>
      <c r="W914" s="60">
        <v>0</v>
      </c>
      <c r="X914" s="60">
        <v>0</v>
      </c>
      <c r="Y914" s="60">
        <v>0</v>
      </c>
      <c r="Z914" s="60">
        <v>0</v>
      </c>
      <c r="AA914" s="60">
        <v>0</v>
      </c>
      <c r="AB914" s="60">
        <v>0</v>
      </c>
      <c r="AC914" s="107" t="s">
        <v>254</v>
      </c>
      <c r="AD914" s="107" t="s">
        <v>61</v>
      </c>
      <c r="AE914" s="264"/>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c r="BD914" s="185"/>
      <c r="BE914" s="185"/>
      <c r="BF914" s="185"/>
      <c r="BG914" s="185"/>
      <c r="BH914" s="185"/>
      <c r="BI914" s="185"/>
      <c r="BJ914" s="185"/>
      <c r="BK914" s="185"/>
      <c r="BL914" s="185"/>
      <c r="BM914" s="185"/>
      <c r="BN914" s="185"/>
      <c r="BO914" s="185"/>
      <c r="BP914" s="185"/>
      <c r="BQ914" s="185"/>
      <c r="BR914" s="185"/>
      <c r="BS914" s="185"/>
      <c r="BT914" s="185"/>
      <c r="BU914" s="185"/>
      <c r="BV914" s="185"/>
      <c r="BW914" s="185"/>
      <c r="BX914" s="185"/>
      <c r="BY914" s="185"/>
      <c r="BZ914" s="185"/>
      <c r="CA914" s="185"/>
      <c r="CB914" s="185"/>
      <c r="CC914" s="185"/>
      <c r="CD914" s="185"/>
      <c r="CE914" s="185"/>
      <c r="CF914" s="185"/>
      <c r="CG914" s="185"/>
      <c r="CH914" s="185"/>
      <c r="CI914" s="185"/>
      <c r="CJ914" s="185"/>
      <c r="CK914" s="185"/>
      <c r="CL914" s="185"/>
      <c r="CM914" s="185"/>
      <c r="CN914" s="185"/>
      <c r="CO914" s="185"/>
      <c r="CP914" s="185"/>
      <c r="CQ914" s="185"/>
      <c r="CR914" s="185"/>
      <c r="CS914" s="185"/>
      <c r="CT914" s="185"/>
      <c r="CU914" s="185"/>
      <c r="CV914" s="185"/>
      <c r="CW914" s="185"/>
      <c r="CX914" s="185"/>
      <c r="CY914" s="185"/>
      <c r="CZ914" s="185"/>
      <c r="DA914" s="185"/>
      <c r="DB914" s="185"/>
      <c r="DC914" s="185"/>
      <c r="DD914" s="185"/>
      <c r="DE914" s="185"/>
      <c r="DF914" s="185"/>
      <c r="DG914" s="185"/>
      <c r="DH914" s="185"/>
      <c r="DI914" s="185"/>
      <c r="DJ914" s="185"/>
      <c r="DK914" s="185"/>
      <c r="DL914" s="185"/>
      <c r="DM914" s="185"/>
      <c r="DN914" s="185"/>
      <c r="DO914" s="185"/>
      <c r="DP914" s="185"/>
      <c r="DQ914" s="185"/>
      <c r="DR914" s="185"/>
      <c r="DS914" s="185"/>
      <c r="DT914" s="185"/>
      <c r="DU914" s="185"/>
      <c r="DV914" s="185"/>
      <c r="DW914" s="185"/>
      <c r="DX914" s="185"/>
      <c r="DY914" s="185"/>
      <c r="DZ914" s="185"/>
      <c r="EA914" s="185"/>
      <c r="EB914" s="185"/>
      <c r="EC914" s="185"/>
      <c r="ED914" s="185"/>
      <c r="EE914" s="185"/>
      <c r="EF914" s="185"/>
      <c r="EG914" s="185"/>
      <c r="EH914" s="185"/>
      <c r="EI914" s="185"/>
      <c r="EJ914" s="185"/>
      <c r="EK914" s="185"/>
      <c r="EL914" s="185"/>
      <c r="EM914" s="185"/>
      <c r="EN914" s="185"/>
      <c r="EO914" s="185"/>
      <c r="EP914" s="185"/>
      <c r="EQ914" s="185"/>
      <c r="ER914" s="185"/>
      <c r="ES914" s="185"/>
      <c r="ET914" s="185"/>
      <c r="EU914" s="185"/>
      <c r="EV914" s="185"/>
      <c r="EW914" s="185"/>
      <c r="EX914" s="185"/>
      <c r="EY914" s="185"/>
      <c r="EZ914" s="185"/>
      <c r="FA914" s="185"/>
      <c r="FB914" s="185"/>
      <c r="FC914" s="185"/>
      <c r="FD914" s="185"/>
      <c r="FE914" s="185"/>
      <c r="FF914" s="185"/>
      <c r="FG914" s="185"/>
      <c r="FH914" s="185"/>
      <c r="FI914" s="185"/>
      <c r="FJ914" s="185"/>
      <c r="FK914" s="185"/>
      <c r="FL914" s="185"/>
      <c r="FM914" s="185"/>
      <c r="FN914" s="185"/>
      <c r="FO914" s="185"/>
      <c r="FP914" s="185"/>
      <c r="FQ914" s="185"/>
      <c r="FR914" s="185"/>
      <c r="FS914" s="185"/>
      <c r="FT914" s="185"/>
      <c r="FU914" s="185"/>
      <c r="FV914" s="185"/>
      <c r="FW914" s="185"/>
      <c r="FX914" s="185"/>
      <c r="FY914" s="185"/>
      <c r="FZ914" s="185"/>
      <c r="GA914" s="185"/>
      <c r="GB914" s="185"/>
      <c r="GC914" s="185"/>
      <c r="GD914" s="185"/>
      <c r="GE914" s="185"/>
      <c r="GF914" s="185"/>
      <c r="GG914" s="185"/>
      <c r="GH914" s="185"/>
      <c r="GI914" s="185"/>
      <c r="GJ914" s="185"/>
      <c r="GK914" s="185"/>
      <c r="GL914" s="185"/>
      <c r="GM914" s="185"/>
      <c r="GN914" s="185"/>
      <c r="GO914" s="185"/>
      <c r="GP914" s="185"/>
      <c r="GQ914" s="185"/>
      <c r="GR914" s="185"/>
      <c r="GS914" s="185"/>
      <c r="GT914" s="185"/>
      <c r="GU914" s="185"/>
      <c r="GV914" s="185"/>
      <c r="GW914" s="185"/>
      <c r="GX914" s="185"/>
      <c r="GY914" s="185"/>
      <c r="GZ914" s="185"/>
      <c r="HA914" s="185"/>
      <c r="HB914" s="185"/>
      <c r="HC914" s="185"/>
      <c r="HD914" s="185"/>
      <c r="HE914" s="185"/>
      <c r="HF914" s="185"/>
      <c r="HG914" s="185"/>
      <c r="HH914" s="185"/>
      <c r="HI914" s="185"/>
      <c r="HJ914" s="185"/>
      <c r="HK914" s="185"/>
      <c r="HL914" s="185"/>
      <c r="HM914" s="185"/>
      <c r="HN914" s="185"/>
      <c r="HO914" s="185"/>
      <c r="HP914" s="185"/>
      <c r="HQ914" s="185"/>
      <c r="HR914" s="185"/>
      <c r="HS914" s="185"/>
      <c r="HT914" s="185"/>
      <c r="HU914" s="185"/>
      <c r="HV914" s="185"/>
    </row>
    <row r="915" s="18" customFormat="1" ht="36" spans="1:230">
      <c r="A915" s="60" t="s">
        <v>52</v>
      </c>
      <c r="B915" s="107" t="s">
        <v>636</v>
      </c>
      <c r="C915" s="60" t="s">
        <v>61</v>
      </c>
      <c r="D915" s="60" t="s">
        <v>50</v>
      </c>
      <c r="E915" s="60" t="s">
        <v>209</v>
      </c>
      <c r="F915" s="60">
        <v>1</v>
      </c>
      <c r="G915" s="60">
        <v>1</v>
      </c>
      <c r="H915" s="107" t="s">
        <v>117</v>
      </c>
      <c r="I915" s="60">
        <v>70</v>
      </c>
      <c r="J915" s="60">
        <v>285</v>
      </c>
      <c r="K915" s="60" t="s">
        <v>44</v>
      </c>
      <c r="L915" s="60" t="s">
        <v>44</v>
      </c>
      <c r="M915" s="60">
        <v>10</v>
      </c>
      <c r="N915" s="60">
        <v>0</v>
      </c>
      <c r="O915" s="60">
        <v>0</v>
      </c>
      <c r="P915" s="60">
        <v>10</v>
      </c>
      <c r="Q915" s="60">
        <v>0</v>
      </c>
      <c r="R915" s="60" t="s">
        <v>39</v>
      </c>
      <c r="S915" s="60">
        <v>319</v>
      </c>
      <c r="T915" s="60">
        <v>1226</v>
      </c>
      <c r="U915" s="60">
        <v>70</v>
      </c>
      <c r="V915" s="60">
        <v>285</v>
      </c>
      <c r="W915" s="60">
        <v>0</v>
      </c>
      <c r="X915" s="60">
        <v>0</v>
      </c>
      <c r="Y915" s="60">
        <v>0</v>
      </c>
      <c r="Z915" s="60">
        <v>0</v>
      </c>
      <c r="AA915" s="60">
        <v>0</v>
      </c>
      <c r="AB915" s="60">
        <v>0</v>
      </c>
      <c r="AC915" s="107" t="s">
        <v>254</v>
      </c>
      <c r="AD915" s="107" t="s">
        <v>61</v>
      </c>
      <c r="AE915" s="264"/>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85"/>
      <c r="BL915" s="185"/>
      <c r="BM915" s="185"/>
      <c r="BN915" s="185"/>
      <c r="BO915" s="185"/>
      <c r="BP915" s="185"/>
      <c r="BQ915" s="185"/>
      <c r="BR915" s="185"/>
      <c r="BS915" s="185"/>
      <c r="BT915" s="185"/>
      <c r="BU915" s="185"/>
      <c r="BV915" s="185"/>
      <c r="BW915" s="185"/>
      <c r="BX915" s="185"/>
      <c r="BY915" s="185"/>
      <c r="BZ915" s="185"/>
      <c r="CA915" s="185"/>
      <c r="CB915" s="185"/>
      <c r="CC915" s="185"/>
      <c r="CD915" s="185"/>
      <c r="CE915" s="185"/>
      <c r="CF915" s="185"/>
      <c r="CG915" s="185"/>
      <c r="CH915" s="185"/>
      <c r="CI915" s="185"/>
      <c r="CJ915" s="185"/>
      <c r="CK915" s="185"/>
      <c r="CL915" s="185"/>
      <c r="CM915" s="185"/>
      <c r="CN915" s="185"/>
      <c r="CO915" s="185"/>
      <c r="CP915" s="185"/>
      <c r="CQ915" s="185"/>
      <c r="CR915" s="185"/>
      <c r="CS915" s="185"/>
      <c r="CT915" s="185"/>
      <c r="CU915" s="185"/>
      <c r="CV915" s="185"/>
      <c r="CW915" s="185"/>
      <c r="CX915" s="185"/>
      <c r="CY915" s="185"/>
      <c r="CZ915" s="185"/>
      <c r="DA915" s="185"/>
      <c r="DB915" s="185"/>
      <c r="DC915" s="185"/>
      <c r="DD915" s="185"/>
      <c r="DE915" s="185"/>
      <c r="DF915" s="185"/>
      <c r="DG915" s="185"/>
      <c r="DH915" s="185"/>
      <c r="DI915" s="185"/>
      <c r="DJ915" s="185"/>
      <c r="DK915" s="185"/>
      <c r="DL915" s="185"/>
      <c r="DM915" s="185"/>
      <c r="DN915" s="185"/>
      <c r="DO915" s="185"/>
      <c r="DP915" s="185"/>
      <c r="DQ915" s="185"/>
      <c r="DR915" s="185"/>
      <c r="DS915" s="185"/>
      <c r="DT915" s="185"/>
      <c r="DU915" s="185"/>
      <c r="DV915" s="185"/>
      <c r="DW915" s="185"/>
      <c r="DX915" s="185"/>
      <c r="DY915" s="185"/>
      <c r="DZ915" s="185"/>
      <c r="EA915" s="185"/>
      <c r="EB915" s="185"/>
      <c r="EC915" s="185"/>
      <c r="ED915" s="185"/>
      <c r="EE915" s="185"/>
      <c r="EF915" s="185"/>
      <c r="EG915" s="185"/>
      <c r="EH915" s="185"/>
      <c r="EI915" s="185"/>
      <c r="EJ915" s="185"/>
      <c r="EK915" s="185"/>
      <c r="EL915" s="185"/>
      <c r="EM915" s="185"/>
      <c r="EN915" s="185"/>
      <c r="EO915" s="185"/>
      <c r="EP915" s="185"/>
      <c r="EQ915" s="185"/>
      <c r="ER915" s="185"/>
      <c r="ES915" s="185"/>
      <c r="ET915" s="185"/>
      <c r="EU915" s="185"/>
      <c r="EV915" s="185"/>
      <c r="EW915" s="185"/>
      <c r="EX915" s="185"/>
      <c r="EY915" s="185"/>
      <c r="EZ915" s="185"/>
      <c r="FA915" s="185"/>
      <c r="FB915" s="185"/>
      <c r="FC915" s="185"/>
      <c r="FD915" s="185"/>
      <c r="FE915" s="185"/>
      <c r="FF915" s="185"/>
      <c r="FG915" s="185"/>
      <c r="FH915" s="185"/>
      <c r="FI915" s="185"/>
      <c r="FJ915" s="185"/>
      <c r="FK915" s="185"/>
      <c r="FL915" s="185"/>
      <c r="FM915" s="185"/>
      <c r="FN915" s="185"/>
      <c r="FO915" s="185"/>
      <c r="FP915" s="185"/>
      <c r="FQ915" s="185"/>
      <c r="FR915" s="185"/>
      <c r="FS915" s="185"/>
      <c r="FT915" s="185"/>
      <c r="FU915" s="185"/>
      <c r="FV915" s="185"/>
      <c r="FW915" s="185"/>
      <c r="FX915" s="185"/>
      <c r="FY915" s="185"/>
      <c r="FZ915" s="185"/>
      <c r="GA915" s="185"/>
      <c r="GB915" s="185"/>
      <c r="GC915" s="185"/>
      <c r="GD915" s="185"/>
      <c r="GE915" s="185"/>
      <c r="GF915" s="185"/>
      <c r="GG915" s="185"/>
      <c r="GH915" s="185"/>
      <c r="GI915" s="185"/>
      <c r="GJ915" s="185"/>
      <c r="GK915" s="185"/>
      <c r="GL915" s="185"/>
      <c r="GM915" s="185"/>
      <c r="GN915" s="185"/>
      <c r="GO915" s="185"/>
      <c r="GP915" s="185"/>
      <c r="GQ915" s="185"/>
      <c r="GR915" s="185"/>
      <c r="GS915" s="185"/>
      <c r="GT915" s="185"/>
      <c r="GU915" s="185"/>
      <c r="GV915" s="185"/>
      <c r="GW915" s="185"/>
      <c r="GX915" s="185"/>
      <c r="GY915" s="185"/>
      <c r="GZ915" s="185"/>
      <c r="HA915" s="185"/>
      <c r="HB915" s="185"/>
      <c r="HC915" s="185"/>
      <c r="HD915" s="185"/>
      <c r="HE915" s="185"/>
      <c r="HF915" s="185"/>
      <c r="HG915" s="185"/>
      <c r="HH915" s="185"/>
      <c r="HI915" s="185"/>
      <c r="HJ915" s="185"/>
      <c r="HK915" s="185"/>
      <c r="HL915" s="185"/>
      <c r="HM915" s="185"/>
      <c r="HN915" s="185"/>
      <c r="HO915" s="185"/>
      <c r="HP915" s="185"/>
      <c r="HQ915" s="185"/>
      <c r="HR915" s="185"/>
      <c r="HS915" s="185"/>
      <c r="HT915" s="185"/>
      <c r="HU915" s="185"/>
      <c r="HV915" s="185"/>
    </row>
    <row r="916" s="18" customFormat="1" ht="24" spans="1:230">
      <c r="A916" s="60" t="s">
        <v>52</v>
      </c>
      <c r="B916" s="107" t="s">
        <v>637</v>
      </c>
      <c r="C916" s="60" t="s">
        <v>61</v>
      </c>
      <c r="D916" s="60" t="s">
        <v>635</v>
      </c>
      <c r="E916" s="60" t="s">
        <v>209</v>
      </c>
      <c r="F916" s="60">
        <v>1</v>
      </c>
      <c r="G916" s="60">
        <v>1</v>
      </c>
      <c r="H916" s="107" t="s">
        <v>117</v>
      </c>
      <c r="I916" s="60">
        <v>49</v>
      </c>
      <c r="J916" s="60">
        <v>170</v>
      </c>
      <c r="K916" s="60" t="s">
        <v>44</v>
      </c>
      <c r="L916" s="60" t="s">
        <v>44</v>
      </c>
      <c r="M916" s="60">
        <v>10</v>
      </c>
      <c r="N916" s="60">
        <v>0</v>
      </c>
      <c r="O916" s="60">
        <v>0</v>
      </c>
      <c r="P916" s="60">
        <v>10</v>
      </c>
      <c r="Q916" s="60">
        <v>0</v>
      </c>
      <c r="R916" s="60" t="s">
        <v>39</v>
      </c>
      <c r="S916" s="60">
        <v>354</v>
      </c>
      <c r="T916" s="60">
        <v>1362</v>
      </c>
      <c r="U916" s="60">
        <v>49</v>
      </c>
      <c r="V916" s="60">
        <v>170</v>
      </c>
      <c r="W916" s="60">
        <v>0</v>
      </c>
      <c r="X916" s="60">
        <v>0</v>
      </c>
      <c r="Y916" s="60">
        <v>0</v>
      </c>
      <c r="Z916" s="60">
        <v>0</v>
      </c>
      <c r="AA916" s="60">
        <v>0</v>
      </c>
      <c r="AB916" s="60">
        <v>0</v>
      </c>
      <c r="AC916" s="107" t="s">
        <v>361</v>
      </c>
      <c r="AD916" s="107" t="s">
        <v>61</v>
      </c>
      <c r="AE916" s="264"/>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85"/>
      <c r="BL916" s="185"/>
      <c r="BM916" s="185"/>
      <c r="BN916" s="185"/>
      <c r="BO916" s="185"/>
      <c r="BP916" s="185"/>
      <c r="BQ916" s="185"/>
      <c r="BR916" s="185"/>
      <c r="BS916" s="185"/>
      <c r="BT916" s="185"/>
      <c r="BU916" s="185"/>
      <c r="BV916" s="185"/>
      <c r="BW916" s="185"/>
      <c r="BX916" s="185"/>
      <c r="BY916" s="185"/>
      <c r="BZ916" s="185"/>
      <c r="CA916" s="185"/>
      <c r="CB916" s="185"/>
      <c r="CC916" s="185"/>
      <c r="CD916" s="185"/>
      <c r="CE916" s="185"/>
      <c r="CF916" s="185"/>
      <c r="CG916" s="185"/>
      <c r="CH916" s="185"/>
      <c r="CI916" s="185"/>
      <c r="CJ916" s="185"/>
      <c r="CK916" s="185"/>
      <c r="CL916" s="185"/>
      <c r="CM916" s="185"/>
      <c r="CN916" s="185"/>
      <c r="CO916" s="185"/>
      <c r="CP916" s="185"/>
      <c r="CQ916" s="185"/>
      <c r="CR916" s="185"/>
      <c r="CS916" s="185"/>
      <c r="CT916" s="185"/>
      <c r="CU916" s="185"/>
      <c r="CV916" s="185"/>
      <c r="CW916" s="185"/>
      <c r="CX916" s="185"/>
      <c r="CY916" s="185"/>
      <c r="CZ916" s="185"/>
      <c r="DA916" s="185"/>
      <c r="DB916" s="185"/>
      <c r="DC916" s="185"/>
      <c r="DD916" s="185"/>
      <c r="DE916" s="185"/>
      <c r="DF916" s="185"/>
      <c r="DG916" s="185"/>
      <c r="DH916" s="185"/>
      <c r="DI916" s="185"/>
      <c r="DJ916" s="185"/>
      <c r="DK916" s="185"/>
      <c r="DL916" s="185"/>
      <c r="DM916" s="185"/>
      <c r="DN916" s="185"/>
      <c r="DO916" s="185"/>
      <c r="DP916" s="185"/>
      <c r="DQ916" s="185"/>
      <c r="DR916" s="185"/>
      <c r="DS916" s="185"/>
      <c r="DT916" s="185"/>
      <c r="DU916" s="185"/>
      <c r="DV916" s="185"/>
      <c r="DW916" s="185"/>
      <c r="DX916" s="185"/>
      <c r="DY916" s="185"/>
      <c r="DZ916" s="185"/>
      <c r="EA916" s="185"/>
      <c r="EB916" s="185"/>
      <c r="EC916" s="185"/>
      <c r="ED916" s="185"/>
      <c r="EE916" s="185"/>
      <c r="EF916" s="185"/>
      <c r="EG916" s="185"/>
      <c r="EH916" s="185"/>
      <c r="EI916" s="185"/>
      <c r="EJ916" s="185"/>
      <c r="EK916" s="185"/>
      <c r="EL916" s="185"/>
      <c r="EM916" s="185"/>
      <c r="EN916" s="185"/>
      <c r="EO916" s="185"/>
      <c r="EP916" s="185"/>
      <c r="EQ916" s="185"/>
      <c r="ER916" s="185"/>
      <c r="ES916" s="185"/>
      <c r="ET916" s="185"/>
      <c r="EU916" s="185"/>
      <c r="EV916" s="185"/>
      <c r="EW916" s="185"/>
      <c r="EX916" s="185"/>
      <c r="EY916" s="185"/>
      <c r="EZ916" s="185"/>
      <c r="FA916" s="185"/>
      <c r="FB916" s="185"/>
      <c r="FC916" s="185"/>
      <c r="FD916" s="185"/>
      <c r="FE916" s="185"/>
      <c r="FF916" s="185"/>
      <c r="FG916" s="185"/>
      <c r="FH916" s="185"/>
      <c r="FI916" s="185"/>
      <c r="FJ916" s="185"/>
      <c r="FK916" s="185"/>
      <c r="FL916" s="185"/>
      <c r="FM916" s="185"/>
      <c r="FN916" s="185"/>
      <c r="FO916" s="185"/>
      <c r="FP916" s="185"/>
      <c r="FQ916" s="185"/>
      <c r="FR916" s="185"/>
      <c r="FS916" s="185"/>
      <c r="FT916" s="185"/>
      <c r="FU916" s="185"/>
      <c r="FV916" s="185"/>
      <c r="FW916" s="185"/>
      <c r="FX916" s="185"/>
      <c r="FY916" s="185"/>
      <c r="FZ916" s="185"/>
      <c r="GA916" s="185"/>
      <c r="GB916" s="185"/>
      <c r="GC916" s="185"/>
      <c r="GD916" s="185"/>
      <c r="GE916" s="185"/>
      <c r="GF916" s="185"/>
      <c r="GG916" s="185"/>
      <c r="GH916" s="185"/>
      <c r="GI916" s="185"/>
      <c r="GJ916" s="185"/>
      <c r="GK916" s="185"/>
      <c r="GL916" s="185"/>
      <c r="GM916" s="185"/>
      <c r="GN916" s="185"/>
      <c r="GO916" s="185"/>
      <c r="GP916" s="185"/>
      <c r="GQ916" s="185"/>
      <c r="GR916" s="185"/>
      <c r="GS916" s="185"/>
      <c r="GT916" s="185"/>
      <c r="GU916" s="185"/>
      <c r="GV916" s="185"/>
      <c r="GW916" s="185"/>
      <c r="GX916" s="185"/>
      <c r="GY916" s="185"/>
      <c r="GZ916" s="185"/>
      <c r="HA916" s="185"/>
      <c r="HB916" s="185"/>
      <c r="HC916" s="185"/>
      <c r="HD916" s="185"/>
      <c r="HE916" s="185"/>
      <c r="HF916" s="185"/>
      <c r="HG916" s="185"/>
      <c r="HH916" s="185"/>
      <c r="HI916" s="185"/>
      <c r="HJ916" s="185"/>
      <c r="HK916" s="185"/>
      <c r="HL916" s="185"/>
      <c r="HM916" s="185"/>
      <c r="HN916" s="185"/>
      <c r="HO916" s="185"/>
      <c r="HP916" s="185"/>
      <c r="HQ916" s="185"/>
      <c r="HR916" s="185"/>
      <c r="HS916" s="185"/>
      <c r="HT916" s="185"/>
      <c r="HU916" s="185"/>
      <c r="HV916" s="185"/>
    </row>
    <row r="917" s="18" customFormat="1" ht="24" spans="1:230">
      <c r="A917" s="60" t="s">
        <v>52</v>
      </c>
      <c r="B917" s="107" t="s">
        <v>638</v>
      </c>
      <c r="C917" s="60" t="s">
        <v>62</v>
      </c>
      <c r="D917" s="60" t="s">
        <v>50</v>
      </c>
      <c r="E917" s="60" t="s">
        <v>209</v>
      </c>
      <c r="F917" s="60">
        <v>1</v>
      </c>
      <c r="G917" s="60">
        <v>1</v>
      </c>
      <c r="H917" s="107" t="s">
        <v>117</v>
      </c>
      <c r="I917" s="60">
        <v>27</v>
      </c>
      <c r="J917" s="60">
        <v>89</v>
      </c>
      <c r="K917" s="60" t="s">
        <v>44</v>
      </c>
      <c r="L917" s="60" t="s">
        <v>44</v>
      </c>
      <c r="M917" s="60">
        <v>10</v>
      </c>
      <c r="N917" s="60">
        <v>0</v>
      </c>
      <c r="O917" s="60">
        <v>0</v>
      </c>
      <c r="P917" s="60">
        <v>10</v>
      </c>
      <c r="Q917" s="60">
        <v>0</v>
      </c>
      <c r="R917" s="60" t="s">
        <v>39</v>
      </c>
      <c r="S917" s="60">
        <v>27</v>
      </c>
      <c r="T917" s="60">
        <v>89</v>
      </c>
      <c r="U917" s="60">
        <v>27</v>
      </c>
      <c r="V917" s="60">
        <v>89</v>
      </c>
      <c r="W917" s="60">
        <v>0</v>
      </c>
      <c r="X917" s="60">
        <v>0</v>
      </c>
      <c r="Y917" s="60">
        <v>0</v>
      </c>
      <c r="Z917" s="60">
        <v>0</v>
      </c>
      <c r="AA917" s="60">
        <v>0</v>
      </c>
      <c r="AB917" s="60">
        <v>0</v>
      </c>
      <c r="AC917" s="107" t="s">
        <v>361</v>
      </c>
      <c r="AD917" s="107" t="s">
        <v>62</v>
      </c>
      <c r="AE917" s="264"/>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85"/>
      <c r="BL917" s="185"/>
      <c r="BM917" s="185"/>
      <c r="BN917" s="185"/>
      <c r="BO917" s="185"/>
      <c r="BP917" s="185"/>
      <c r="BQ917" s="185"/>
      <c r="BR917" s="185"/>
      <c r="BS917" s="185"/>
      <c r="BT917" s="185"/>
      <c r="BU917" s="185"/>
      <c r="BV917" s="185"/>
      <c r="BW917" s="185"/>
      <c r="BX917" s="185"/>
      <c r="BY917" s="185"/>
      <c r="BZ917" s="185"/>
      <c r="CA917" s="185"/>
      <c r="CB917" s="185"/>
      <c r="CC917" s="185"/>
      <c r="CD917" s="185"/>
      <c r="CE917" s="185"/>
      <c r="CF917" s="185"/>
      <c r="CG917" s="185"/>
      <c r="CH917" s="185"/>
      <c r="CI917" s="185"/>
      <c r="CJ917" s="185"/>
      <c r="CK917" s="185"/>
      <c r="CL917" s="185"/>
      <c r="CM917" s="185"/>
      <c r="CN917" s="185"/>
      <c r="CO917" s="185"/>
      <c r="CP917" s="185"/>
      <c r="CQ917" s="185"/>
      <c r="CR917" s="185"/>
      <c r="CS917" s="185"/>
      <c r="CT917" s="185"/>
      <c r="CU917" s="185"/>
      <c r="CV917" s="185"/>
      <c r="CW917" s="185"/>
      <c r="CX917" s="185"/>
      <c r="CY917" s="185"/>
      <c r="CZ917" s="185"/>
      <c r="DA917" s="185"/>
      <c r="DB917" s="185"/>
      <c r="DC917" s="185"/>
      <c r="DD917" s="185"/>
      <c r="DE917" s="185"/>
      <c r="DF917" s="185"/>
      <c r="DG917" s="185"/>
      <c r="DH917" s="185"/>
      <c r="DI917" s="185"/>
      <c r="DJ917" s="185"/>
      <c r="DK917" s="185"/>
      <c r="DL917" s="185"/>
      <c r="DM917" s="185"/>
      <c r="DN917" s="185"/>
      <c r="DO917" s="185"/>
      <c r="DP917" s="185"/>
      <c r="DQ917" s="185"/>
      <c r="DR917" s="185"/>
      <c r="DS917" s="185"/>
      <c r="DT917" s="185"/>
      <c r="DU917" s="185"/>
      <c r="DV917" s="185"/>
      <c r="DW917" s="185"/>
      <c r="DX917" s="185"/>
      <c r="DY917" s="185"/>
      <c r="DZ917" s="185"/>
      <c r="EA917" s="185"/>
      <c r="EB917" s="185"/>
      <c r="EC917" s="185"/>
      <c r="ED917" s="185"/>
      <c r="EE917" s="185"/>
      <c r="EF917" s="185"/>
      <c r="EG917" s="185"/>
      <c r="EH917" s="185"/>
      <c r="EI917" s="185"/>
      <c r="EJ917" s="185"/>
      <c r="EK917" s="185"/>
      <c r="EL917" s="185"/>
      <c r="EM917" s="185"/>
      <c r="EN917" s="185"/>
      <c r="EO917" s="185"/>
      <c r="EP917" s="185"/>
      <c r="EQ917" s="185"/>
      <c r="ER917" s="185"/>
      <c r="ES917" s="185"/>
      <c r="ET917" s="185"/>
      <c r="EU917" s="185"/>
      <c r="EV917" s="185"/>
      <c r="EW917" s="185"/>
      <c r="EX917" s="185"/>
      <c r="EY917" s="185"/>
      <c r="EZ917" s="185"/>
      <c r="FA917" s="185"/>
      <c r="FB917" s="185"/>
      <c r="FC917" s="185"/>
      <c r="FD917" s="185"/>
      <c r="FE917" s="185"/>
      <c r="FF917" s="185"/>
      <c r="FG917" s="185"/>
      <c r="FH917" s="185"/>
      <c r="FI917" s="185"/>
      <c r="FJ917" s="185"/>
      <c r="FK917" s="185"/>
      <c r="FL917" s="185"/>
      <c r="FM917" s="185"/>
      <c r="FN917" s="185"/>
      <c r="FO917" s="185"/>
      <c r="FP917" s="185"/>
      <c r="FQ917" s="185"/>
      <c r="FR917" s="185"/>
      <c r="FS917" s="185"/>
      <c r="FT917" s="185"/>
      <c r="FU917" s="185"/>
      <c r="FV917" s="185"/>
      <c r="FW917" s="185"/>
      <c r="FX917" s="185"/>
      <c r="FY917" s="185"/>
      <c r="FZ917" s="185"/>
      <c r="GA917" s="185"/>
      <c r="GB917" s="185"/>
      <c r="GC917" s="185"/>
      <c r="GD917" s="185"/>
      <c r="GE917" s="185"/>
      <c r="GF917" s="185"/>
      <c r="GG917" s="185"/>
      <c r="GH917" s="185"/>
      <c r="GI917" s="185"/>
      <c r="GJ917" s="185"/>
      <c r="GK917" s="185"/>
      <c r="GL917" s="185"/>
      <c r="GM917" s="185"/>
      <c r="GN917" s="185"/>
      <c r="GO917" s="185"/>
      <c r="GP917" s="185"/>
      <c r="GQ917" s="185"/>
      <c r="GR917" s="185"/>
      <c r="GS917" s="185"/>
      <c r="GT917" s="185"/>
      <c r="GU917" s="185"/>
      <c r="GV917" s="185"/>
      <c r="GW917" s="185"/>
      <c r="GX917" s="185"/>
      <c r="GY917" s="185"/>
      <c r="GZ917" s="185"/>
      <c r="HA917" s="185"/>
      <c r="HB917" s="185"/>
      <c r="HC917" s="185"/>
      <c r="HD917" s="185"/>
      <c r="HE917" s="185"/>
      <c r="HF917" s="185"/>
      <c r="HG917" s="185"/>
      <c r="HH917" s="185"/>
      <c r="HI917" s="185"/>
      <c r="HJ917" s="185"/>
      <c r="HK917" s="185"/>
      <c r="HL917" s="185"/>
      <c r="HM917" s="185"/>
      <c r="HN917" s="185"/>
      <c r="HO917" s="185"/>
      <c r="HP917" s="185"/>
      <c r="HQ917" s="185"/>
      <c r="HR917" s="185"/>
      <c r="HS917" s="185"/>
      <c r="HT917" s="185"/>
      <c r="HU917" s="185"/>
      <c r="HV917" s="185"/>
    </row>
    <row r="918" s="18" customFormat="1" ht="24" spans="1:230">
      <c r="A918" s="60" t="s">
        <v>52</v>
      </c>
      <c r="B918" s="107" t="s">
        <v>639</v>
      </c>
      <c r="C918" s="60" t="s">
        <v>62</v>
      </c>
      <c r="D918" s="60" t="s">
        <v>50</v>
      </c>
      <c r="E918" s="60" t="s">
        <v>209</v>
      </c>
      <c r="F918" s="60">
        <v>1</v>
      </c>
      <c r="G918" s="60">
        <v>1</v>
      </c>
      <c r="H918" s="107" t="s">
        <v>117</v>
      </c>
      <c r="I918" s="60">
        <v>76</v>
      </c>
      <c r="J918" s="60">
        <v>290</v>
      </c>
      <c r="K918" s="60" t="s">
        <v>44</v>
      </c>
      <c r="L918" s="60" t="s">
        <v>44</v>
      </c>
      <c r="M918" s="60">
        <v>10</v>
      </c>
      <c r="N918" s="60">
        <v>0</v>
      </c>
      <c r="O918" s="60">
        <v>0</v>
      </c>
      <c r="P918" s="60">
        <v>10</v>
      </c>
      <c r="Q918" s="60">
        <v>0</v>
      </c>
      <c r="R918" s="60" t="s">
        <v>39</v>
      </c>
      <c r="S918" s="60">
        <v>0</v>
      </c>
      <c r="T918" s="60">
        <v>0</v>
      </c>
      <c r="U918" s="60">
        <v>76</v>
      </c>
      <c r="V918" s="60">
        <v>290</v>
      </c>
      <c r="W918" s="60">
        <v>0</v>
      </c>
      <c r="X918" s="60">
        <v>0</v>
      </c>
      <c r="Y918" s="60">
        <v>0</v>
      </c>
      <c r="Z918" s="60">
        <v>0</v>
      </c>
      <c r="AA918" s="60">
        <v>0</v>
      </c>
      <c r="AB918" s="60">
        <v>0</v>
      </c>
      <c r="AC918" s="107" t="s">
        <v>361</v>
      </c>
      <c r="AD918" s="107" t="s">
        <v>62</v>
      </c>
      <c r="AE918" s="264"/>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85"/>
      <c r="BL918" s="185"/>
      <c r="BM918" s="185"/>
      <c r="BN918" s="185"/>
      <c r="BO918" s="185"/>
      <c r="BP918" s="185"/>
      <c r="BQ918" s="185"/>
      <c r="BR918" s="185"/>
      <c r="BS918" s="185"/>
      <c r="BT918" s="185"/>
      <c r="BU918" s="185"/>
      <c r="BV918" s="185"/>
      <c r="BW918" s="185"/>
      <c r="BX918" s="185"/>
      <c r="BY918" s="185"/>
      <c r="BZ918" s="185"/>
      <c r="CA918" s="185"/>
      <c r="CB918" s="185"/>
      <c r="CC918" s="185"/>
      <c r="CD918" s="185"/>
      <c r="CE918" s="185"/>
      <c r="CF918" s="185"/>
      <c r="CG918" s="185"/>
      <c r="CH918" s="185"/>
      <c r="CI918" s="185"/>
      <c r="CJ918" s="185"/>
      <c r="CK918" s="185"/>
      <c r="CL918" s="185"/>
      <c r="CM918" s="185"/>
      <c r="CN918" s="185"/>
      <c r="CO918" s="185"/>
      <c r="CP918" s="185"/>
      <c r="CQ918" s="185"/>
      <c r="CR918" s="185"/>
      <c r="CS918" s="185"/>
      <c r="CT918" s="185"/>
      <c r="CU918" s="185"/>
      <c r="CV918" s="185"/>
      <c r="CW918" s="185"/>
      <c r="CX918" s="185"/>
      <c r="CY918" s="185"/>
      <c r="CZ918" s="185"/>
      <c r="DA918" s="185"/>
      <c r="DB918" s="185"/>
      <c r="DC918" s="185"/>
      <c r="DD918" s="185"/>
      <c r="DE918" s="185"/>
      <c r="DF918" s="185"/>
      <c r="DG918" s="185"/>
      <c r="DH918" s="185"/>
      <c r="DI918" s="185"/>
      <c r="DJ918" s="185"/>
      <c r="DK918" s="185"/>
      <c r="DL918" s="185"/>
      <c r="DM918" s="185"/>
      <c r="DN918" s="185"/>
      <c r="DO918" s="185"/>
      <c r="DP918" s="185"/>
      <c r="DQ918" s="185"/>
      <c r="DR918" s="185"/>
      <c r="DS918" s="185"/>
      <c r="DT918" s="185"/>
      <c r="DU918" s="185"/>
      <c r="DV918" s="185"/>
      <c r="DW918" s="185"/>
      <c r="DX918" s="185"/>
      <c r="DY918" s="185"/>
      <c r="DZ918" s="185"/>
      <c r="EA918" s="185"/>
      <c r="EB918" s="185"/>
      <c r="EC918" s="185"/>
      <c r="ED918" s="185"/>
      <c r="EE918" s="185"/>
      <c r="EF918" s="185"/>
      <c r="EG918" s="185"/>
      <c r="EH918" s="185"/>
      <c r="EI918" s="185"/>
      <c r="EJ918" s="185"/>
      <c r="EK918" s="185"/>
      <c r="EL918" s="185"/>
      <c r="EM918" s="185"/>
      <c r="EN918" s="185"/>
      <c r="EO918" s="185"/>
      <c r="EP918" s="185"/>
      <c r="EQ918" s="185"/>
      <c r="ER918" s="185"/>
      <c r="ES918" s="185"/>
      <c r="ET918" s="185"/>
      <c r="EU918" s="185"/>
      <c r="EV918" s="185"/>
      <c r="EW918" s="185"/>
      <c r="EX918" s="185"/>
      <c r="EY918" s="185"/>
      <c r="EZ918" s="185"/>
      <c r="FA918" s="185"/>
      <c r="FB918" s="185"/>
      <c r="FC918" s="185"/>
      <c r="FD918" s="185"/>
      <c r="FE918" s="185"/>
      <c r="FF918" s="185"/>
      <c r="FG918" s="185"/>
      <c r="FH918" s="185"/>
      <c r="FI918" s="185"/>
      <c r="FJ918" s="185"/>
      <c r="FK918" s="185"/>
      <c r="FL918" s="185"/>
      <c r="FM918" s="185"/>
      <c r="FN918" s="185"/>
      <c r="FO918" s="185"/>
      <c r="FP918" s="185"/>
      <c r="FQ918" s="185"/>
      <c r="FR918" s="185"/>
      <c r="FS918" s="185"/>
      <c r="FT918" s="185"/>
      <c r="FU918" s="185"/>
      <c r="FV918" s="185"/>
      <c r="FW918" s="185"/>
      <c r="FX918" s="185"/>
      <c r="FY918" s="185"/>
      <c r="FZ918" s="185"/>
      <c r="GA918" s="185"/>
      <c r="GB918" s="185"/>
      <c r="GC918" s="185"/>
      <c r="GD918" s="185"/>
      <c r="GE918" s="185"/>
      <c r="GF918" s="185"/>
      <c r="GG918" s="185"/>
      <c r="GH918" s="185"/>
      <c r="GI918" s="185"/>
      <c r="GJ918" s="185"/>
      <c r="GK918" s="185"/>
      <c r="GL918" s="185"/>
      <c r="GM918" s="185"/>
      <c r="GN918" s="185"/>
      <c r="GO918" s="185"/>
      <c r="GP918" s="185"/>
      <c r="GQ918" s="185"/>
      <c r="GR918" s="185"/>
      <c r="GS918" s="185"/>
      <c r="GT918" s="185"/>
      <c r="GU918" s="185"/>
      <c r="GV918" s="185"/>
      <c r="GW918" s="185"/>
      <c r="GX918" s="185"/>
      <c r="GY918" s="185"/>
      <c r="GZ918" s="185"/>
      <c r="HA918" s="185"/>
      <c r="HB918" s="185"/>
      <c r="HC918" s="185"/>
      <c r="HD918" s="185"/>
      <c r="HE918" s="185"/>
      <c r="HF918" s="185"/>
      <c r="HG918" s="185"/>
      <c r="HH918" s="185"/>
      <c r="HI918" s="185"/>
      <c r="HJ918" s="185"/>
      <c r="HK918" s="185"/>
      <c r="HL918" s="185"/>
      <c r="HM918" s="185"/>
      <c r="HN918" s="185"/>
      <c r="HO918" s="185"/>
      <c r="HP918" s="185"/>
      <c r="HQ918" s="185"/>
      <c r="HR918" s="185"/>
      <c r="HS918" s="185"/>
      <c r="HT918" s="185"/>
      <c r="HU918" s="185"/>
      <c r="HV918" s="185"/>
    </row>
    <row r="919" s="18" customFormat="1" ht="24" spans="1:230">
      <c r="A919" s="60" t="s">
        <v>52</v>
      </c>
      <c r="B919" s="107" t="s">
        <v>640</v>
      </c>
      <c r="C919" s="60" t="s">
        <v>64</v>
      </c>
      <c r="D919" s="60" t="s">
        <v>50</v>
      </c>
      <c r="E919" s="60" t="s">
        <v>209</v>
      </c>
      <c r="F919" s="60">
        <v>1</v>
      </c>
      <c r="G919" s="60">
        <v>1</v>
      </c>
      <c r="H919" s="107" t="s">
        <v>117</v>
      </c>
      <c r="I919" s="60">
        <v>50</v>
      </c>
      <c r="J919" s="60">
        <v>215</v>
      </c>
      <c r="K919" s="60" t="s">
        <v>44</v>
      </c>
      <c r="L919" s="60" t="s">
        <v>44</v>
      </c>
      <c r="M919" s="60">
        <v>10</v>
      </c>
      <c r="N919" s="60">
        <v>0</v>
      </c>
      <c r="O919" s="60">
        <v>0</v>
      </c>
      <c r="P919" s="60">
        <v>10</v>
      </c>
      <c r="Q919" s="60">
        <v>0</v>
      </c>
      <c r="R919" s="60" t="s">
        <v>39</v>
      </c>
      <c r="S919" s="60">
        <v>492</v>
      </c>
      <c r="T919" s="60">
        <v>2297</v>
      </c>
      <c r="U919" s="60">
        <v>50</v>
      </c>
      <c r="V919" s="60">
        <v>215</v>
      </c>
      <c r="W919" s="60">
        <v>0</v>
      </c>
      <c r="X919" s="60">
        <v>0</v>
      </c>
      <c r="Y919" s="60">
        <v>0</v>
      </c>
      <c r="Z919" s="60">
        <v>0</v>
      </c>
      <c r="AA919" s="60">
        <v>0</v>
      </c>
      <c r="AB919" s="60">
        <v>0</v>
      </c>
      <c r="AC919" s="107" t="s">
        <v>641</v>
      </c>
      <c r="AD919" s="107" t="s">
        <v>64</v>
      </c>
      <c r="AE919" s="264"/>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85"/>
      <c r="BL919" s="185"/>
      <c r="BM919" s="185"/>
      <c r="BN919" s="185"/>
      <c r="BO919" s="185"/>
      <c r="BP919" s="185"/>
      <c r="BQ919" s="185"/>
      <c r="BR919" s="185"/>
      <c r="BS919" s="185"/>
      <c r="BT919" s="185"/>
      <c r="BU919" s="185"/>
      <c r="BV919" s="185"/>
      <c r="BW919" s="185"/>
      <c r="BX919" s="185"/>
      <c r="BY919" s="185"/>
      <c r="BZ919" s="185"/>
      <c r="CA919" s="185"/>
      <c r="CB919" s="185"/>
      <c r="CC919" s="185"/>
      <c r="CD919" s="185"/>
      <c r="CE919" s="185"/>
      <c r="CF919" s="185"/>
      <c r="CG919" s="185"/>
      <c r="CH919" s="185"/>
      <c r="CI919" s="185"/>
      <c r="CJ919" s="185"/>
      <c r="CK919" s="185"/>
      <c r="CL919" s="185"/>
      <c r="CM919" s="185"/>
      <c r="CN919" s="185"/>
      <c r="CO919" s="185"/>
      <c r="CP919" s="185"/>
      <c r="CQ919" s="185"/>
      <c r="CR919" s="185"/>
      <c r="CS919" s="185"/>
      <c r="CT919" s="185"/>
      <c r="CU919" s="185"/>
      <c r="CV919" s="185"/>
      <c r="CW919" s="185"/>
      <c r="CX919" s="185"/>
      <c r="CY919" s="185"/>
      <c r="CZ919" s="185"/>
      <c r="DA919" s="185"/>
      <c r="DB919" s="185"/>
      <c r="DC919" s="185"/>
      <c r="DD919" s="185"/>
      <c r="DE919" s="185"/>
      <c r="DF919" s="185"/>
      <c r="DG919" s="185"/>
      <c r="DH919" s="185"/>
      <c r="DI919" s="185"/>
      <c r="DJ919" s="185"/>
      <c r="DK919" s="185"/>
      <c r="DL919" s="185"/>
      <c r="DM919" s="185"/>
      <c r="DN919" s="185"/>
      <c r="DO919" s="185"/>
      <c r="DP919" s="185"/>
      <c r="DQ919" s="185"/>
      <c r="DR919" s="185"/>
      <c r="DS919" s="185"/>
      <c r="DT919" s="185"/>
      <c r="DU919" s="185"/>
      <c r="DV919" s="185"/>
      <c r="DW919" s="185"/>
      <c r="DX919" s="185"/>
      <c r="DY919" s="185"/>
      <c r="DZ919" s="185"/>
      <c r="EA919" s="185"/>
      <c r="EB919" s="185"/>
      <c r="EC919" s="185"/>
      <c r="ED919" s="185"/>
      <c r="EE919" s="185"/>
      <c r="EF919" s="185"/>
      <c r="EG919" s="185"/>
      <c r="EH919" s="185"/>
      <c r="EI919" s="185"/>
      <c r="EJ919" s="185"/>
      <c r="EK919" s="185"/>
      <c r="EL919" s="185"/>
      <c r="EM919" s="185"/>
      <c r="EN919" s="185"/>
      <c r="EO919" s="185"/>
      <c r="EP919" s="185"/>
      <c r="EQ919" s="185"/>
      <c r="ER919" s="185"/>
      <c r="ES919" s="185"/>
      <c r="ET919" s="185"/>
      <c r="EU919" s="185"/>
      <c r="EV919" s="185"/>
      <c r="EW919" s="185"/>
      <c r="EX919" s="185"/>
      <c r="EY919" s="185"/>
      <c r="EZ919" s="185"/>
      <c r="FA919" s="185"/>
      <c r="FB919" s="185"/>
      <c r="FC919" s="185"/>
      <c r="FD919" s="185"/>
      <c r="FE919" s="185"/>
      <c r="FF919" s="185"/>
      <c r="FG919" s="185"/>
      <c r="FH919" s="185"/>
      <c r="FI919" s="185"/>
      <c r="FJ919" s="185"/>
      <c r="FK919" s="185"/>
      <c r="FL919" s="185"/>
      <c r="FM919" s="185"/>
      <c r="FN919" s="185"/>
      <c r="FO919" s="185"/>
      <c r="FP919" s="185"/>
      <c r="FQ919" s="185"/>
      <c r="FR919" s="185"/>
      <c r="FS919" s="185"/>
      <c r="FT919" s="185"/>
      <c r="FU919" s="185"/>
      <c r="FV919" s="185"/>
      <c r="FW919" s="185"/>
      <c r="FX919" s="185"/>
      <c r="FY919" s="185"/>
      <c r="FZ919" s="185"/>
      <c r="GA919" s="185"/>
      <c r="GB919" s="185"/>
      <c r="GC919" s="185"/>
      <c r="GD919" s="185"/>
      <c r="GE919" s="185"/>
      <c r="GF919" s="185"/>
      <c r="GG919" s="185"/>
      <c r="GH919" s="185"/>
      <c r="GI919" s="185"/>
      <c r="GJ919" s="185"/>
      <c r="GK919" s="185"/>
      <c r="GL919" s="185"/>
      <c r="GM919" s="185"/>
      <c r="GN919" s="185"/>
      <c r="GO919" s="185"/>
      <c r="GP919" s="185"/>
      <c r="GQ919" s="185"/>
      <c r="GR919" s="185"/>
      <c r="GS919" s="185"/>
      <c r="GT919" s="185"/>
      <c r="GU919" s="185"/>
      <c r="GV919" s="185"/>
      <c r="GW919" s="185"/>
      <c r="GX919" s="185"/>
      <c r="GY919" s="185"/>
      <c r="GZ919" s="185"/>
      <c r="HA919" s="185"/>
      <c r="HB919" s="185"/>
      <c r="HC919" s="185"/>
      <c r="HD919" s="185"/>
      <c r="HE919" s="185"/>
      <c r="HF919" s="185"/>
      <c r="HG919" s="185"/>
      <c r="HH919" s="185"/>
      <c r="HI919" s="185"/>
      <c r="HJ919" s="185"/>
      <c r="HK919" s="185"/>
      <c r="HL919" s="185"/>
      <c r="HM919" s="185"/>
      <c r="HN919" s="185"/>
      <c r="HO919" s="185"/>
      <c r="HP919" s="185"/>
      <c r="HQ919" s="185"/>
      <c r="HR919" s="185"/>
      <c r="HS919" s="185"/>
      <c r="HT919" s="185"/>
      <c r="HU919" s="185"/>
      <c r="HV919" s="185"/>
    </row>
    <row r="920" s="18" customFormat="1" ht="24" spans="1:230">
      <c r="A920" s="60" t="s">
        <v>52</v>
      </c>
      <c r="B920" s="107" t="s">
        <v>642</v>
      </c>
      <c r="C920" s="60" t="s">
        <v>64</v>
      </c>
      <c r="D920" s="60" t="s">
        <v>50</v>
      </c>
      <c r="E920" s="60" t="s">
        <v>209</v>
      </c>
      <c r="F920" s="60">
        <v>1</v>
      </c>
      <c r="G920" s="60">
        <v>1</v>
      </c>
      <c r="H920" s="107" t="s">
        <v>117</v>
      </c>
      <c r="I920" s="60">
        <v>182</v>
      </c>
      <c r="J920" s="60">
        <v>815</v>
      </c>
      <c r="K920" s="60" t="s">
        <v>44</v>
      </c>
      <c r="L920" s="60" t="s">
        <v>44</v>
      </c>
      <c r="M920" s="60">
        <v>10</v>
      </c>
      <c r="N920" s="60">
        <v>0</v>
      </c>
      <c r="O920" s="60">
        <v>0</v>
      </c>
      <c r="P920" s="60">
        <v>10</v>
      </c>
      <c r="Q920" s="60">
        <v>0</v>
      </c>
      <c r="R920" s="60" t="s">
        <v>39</v>
      </c>
      <c r="S920" s="60">
        <v>979</v>
      </c>
      <c r="T920" s="60">
        <v>4127</v>
      </c>
      <c r="U920" s="60">
        <v>182</v>
      </c>
      <c r="V920" s="60">
        <v>815</v>
      </c>
      <c r="W920" s="60">
        <v>0</v>
      </c>
      <c r="X920" s="60">
        <v>0</v>
      </c>
      <c r="Y920" s="60">
        <v>0</v>
      </c>
      <c r="Z920" s="60">
        <v>0</v>
      </c>
      <c r="AA920" s="60">
        <v>0</v>
      </c>
      <c r="AB920" s="60">
        <v>0</v>
      </c>
      <c r="AC920" s="107" t="s">
        <v>641</v>
      </c>
      <c r="AD920" s="107" t="s">
        <v>64</v>
      </c>
      <c r="AE920" s="264"/>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85"/>
      <c r="BL920" s="185"/>
      <c r="BM920" s="185"/>
      <c r="BN920" s="185"/>
      <c r="BO920" s="185"/>
      <c r="BP920" s="185"/>
      <c r="BQ920" s="185"/>
      <c r="BR920" s="185"/>
      <c r="BS920" s="185"/>
      <c r="BT920" s="185"/>
      <c r="BU920" s="185"/>
      <c r="BV920" s="185"/>
      <c r="BW920" s="185"/>
      <c r="BX920" s="185"/>
      <c r="BY920" s="185"/>
      <c r="BZ920" s="185"/>
      <c r="CA920" s="185"/>
      <c r="CB920" s="185"/>
      <c r="CC920" s="185"/>
      <c r="CD920" s="185"/>
      <c r="CE920" s="185"/>
      <c r="CF920" s="185"/>
      <c r="CG920" s="185"/>
      <c r="CH920" s="185"/>
      <c r="CI920" s="185"/>
      <c r="CJ920" s="185"/>
      <c r="CK920" s="185"/>
      <c r="CL920" s="185"/>
      <c r="CM920" s="185"/>
      <c r="CN920" s="185"/>
      <c r="CO920" s="185"/>
      <c r="CP920" s="185"/>
      <c r="CQ920" s="185"/>
      <c r="CR920" s="185"/>
      <c r="CS920" s="185"/>
      <c r="CT920" s="185"/>
      <c r="CU920" s="185"/>
      <c r="CV920" s="185"/>
      <c r="CW920" s="185"/>
      <c r="CX920" s="185"/>
      <c r="CY920" s="185"/>
      <c r="CZ920" s="185"/>
      <c r="DA920" s="185"/>
      <c r="DB920" s="185"/>
      <c r="DC920" s="185"/>
      <c r="DD920" s="185"/>
      <c r="DE920" s="185"/>
      <c r="DF920" s="185"/>
      <c r="DG920" s="185"/>
      <c r="DH920" s="185"/>
      <c r="DI920" s="185"/>
      <c r="DJ920" s="185"/>
      <c r="DK920" s="185"/>
      <c r="DL920" s="185"/>
      <c r="DM920" s="185"/>
      <c r="DN920" s="185"/>
      <c r="DO920" s="185"/>
      <c r="DP920" s="185"/>
      <c r="DQ920" s="185"/>
      <c r="DR920" s="185"/>
      <c r="DS920" s="185"/>
      <c r="DT920" s="185"/>
      <c r="DU920" s="185"/>
      <c r="DV920" s="185"/>
      <c r="DW920" s="185"/>
      <c r="DX920" s="185"/>
      <c r="DY920" s="185"/>
      <c r="DZ920" s="185"/>
      <c r="EA920" s="185"/>
      <c r="EB920" s="185"/>
      <c r="EC920" s="185"/>
      <c r="ED920" s="185"/>
      <c r="EE920" s="185"/>
      <c r="EF920" s="185"/>
      <c r="EG920" s="185"/>
      <c r="EH920" s="185"/>
      <c r="EI920" s="185"/>
      <c r="EJ920" s="185"/>
      <c r="EK920" s="185"/>
      <c r="EL920" s="185"/>
      <c r="EM920" s="185"/>
      <c r="EN920" s="185"/>
      <c r="EO920" s="185"/>
      <c r="EP920" s="185"/>
      <c r="EQ920" s="185"/>
      <c r="ER920" s="185"/>
      <c r="ES920" s="185"/>
      <c r="ET920" s="185"/>
      <c r="EU920" s="185"/>
      <c r="EV920" s="185"/>
      <c r="EW920" s="185"/>
      <c r="EX920" s="185"/>
      <c r="EY920" s="185"/>
      <c r="EZ920" s="185"/>
      <c r="FA920" s="185"/>
      <c r="FB920" s="185"/>
      <c r="FC920" s="185"/>
      <c r="FD920" s="185"/>
      <c r="FE920" s="185"/>
      <c r="FF920" s="185"/>
      <c r="FG920" s="185"/>
      <c r="FH920" s="185"/>
      <c r="FI920" s="185"/>
      <c r="FJ920" s="185"/>
      <c r="FK920" s="185"/>
      <c r="FL920" s="185"/>
      <c r="FM920" s="185"/>
      <c r="FN920" s="185"/>
      <c r="FO920" s="185"/>
      <c r="FP920" s="185"/>
      <c r="FQ920" s="185"/>
      <c r="FR920" s="185"/>
      <c r="FS920" s="185"/>
      <c r="FT920" s="185"/>
      <c r="FU920" s="185"/>
      <c r="FV920" s="185"/>
      <c r="FW920" s="185"/>
      <c r="FX920" s="185"/>
      <c r="FY920" s="185"/>
      <c r="FZ920" s="185"/>
      <c r="GA920" s="185"/>
      <c r="GB920" s="185"/>
      <c r="GC920" s="185"/>
      <c r="GD920" s="185"/>
      <c r="GE920" s="185"/>
      <c r="GF920" s="185"/>
      <c r="GG920" s="185"/>
      <c r="GH920" s="185"/>
      <c r="GI920" s="185"/>
      <c r="GJ920" s="185"/>
      <c r="GK920" s="185"/>
      <c r="GL920" s="185"/>
      <c r="GM920" s="185"/>
      <c r="GN920" s="185"/>
      <c r="GO920" s="185"/>
      <c r="GP920" s="185"/>
      <c r="GQ920" s="185"/>
      <c r="GR920" s="185"/>
      <c r="GS920" s="185"/>
      <c r="GT920" s="185"/>
      <c r="GU920" s="185"/>
      <c r="GV920" s="185"/>
      <c r="GW920" s="185"/>
      <c r="GX920" s="185"/>
      <c r="GY920" s="185"/>
      <c r="GZ920" s="185"/>
      <c r="HA920" s="185"/>
      <c r="HB920" s="185"/>
      <c r="HC920" s="185"/>
      <c r="HD920" s="185"/>
      <c r="HE920" s="185"/>
      <c r="HF920" s="185"/>
      <c r="HG920" s="185"/>
      <c r="HH920" s="185"/>
      <c r="HI920" s="185"/>
      <c r="HJ920" s="185"/>
      <c r="HK920" s="185"/>
      <c r="HL920" s="185"/>
      <c r="HM920" s="185"/>
      <c r="HN920" s="185"/>
      <c r="HO920" s="185"/>
      <c r="HP920" s="185"/>
      <c r="HQ920" s="185"/>
      <c r="HR920" s="185"/>
      <c r="HS920" s="185"/>
      <c r="HT920" s="185"/>
      <c r="HU920" s="185"/>
      <c r="HV920" s="185"/>
    </row>
    <row r="921" s="18" customFormat="1" ht="24" spans="1:230">
      <c r="A921" s="60" t="s">
        <v>52</v>
      </c>
      <c r="B921" s="107" t="s">
        <v>643</v>
      </c>
      <c r="C921" s="60" t="s">
        <v>64</v>
      </c>
      <c r="D921" s="60" t="s">
        <v>50</v>
      </c>
      <c r="E921" s="60" t="s">
        <v>209</v>
      </c>
      <c r="F921" s="60">
        <v>1</v>
      </c>
      <c r="G921" s="60">
        <v>1</v>
      </c>
      <c r="H921" s="107" t="s">
        <v>117</v>
      </c>
      <c r="I921" s="60">
        <v>182</v>
      </c>
      <c r="J921" s="60">
        <v>815</v>
      </c>
      <c r="K921" s="60" t="s">
        <v>44</v>
      </c>
      <c r="L921" s="60" t="s">
        <v>44</v>
      </c>
      <c r="M921" s="60">
        <v>48</v>
      </c>
      <c r="N921" s="60">
        <v>0</v>
      </c>
      <c r="O921" s="60">
        <v>0</v>
      </c>
      <c r="P921" s="60">
        <v>28</v>
      </c>
      <c r="Q921" s="60">
        <v>20</v>
      </c>
      <c r="R921" s="60" t="s">
        <v>39</v>
      </c>
      <c r="S921" s="60">
        <v>979</v>
      </c>
      <c r="T921" s="60">
        <v>4127</v>
      </c>
      <c r="U921" s="60">
        <v>182</v>
      </c>
      <c r="V921" s="60">
        <v>815</v>
      </c>
      <c r="W921" s="60">
        <v>0</v>
      </c>
      <c r="X921" s="60">
        <v>0</v>
      </c>
      <c r="Y921" s="60">
        <v>0</v>
      </c>
      <c r="Z921" s="60">
        <v>0</v>
      </c>
      <c r="AA921" s="60">
        <v>0</v>
      </c>
      <c r="AB921" s="60">
        <v>0</v>
      </c>
      <c r="AC921" s="107" t="s">
        <v>641</v>
      </c>
      <c r="AD921" s="107" t="s">
        <v>64</v>
      </c>
      <c r="AE921" s="264"/>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85"/>
      <c r="BL921" s="185"/>
      <c r="BM921" s="185"/>
      <c r="BN921" s="185"/>
      <c r="BO921" s="185"/>
      <c r="BP921" s="185"/>
      <c r="BQ921" s="185"/>
      <c r="BR921" s="185"/>
      <c r="BS921" s="185"/>
      <c r="BT921" s="185"/>
      <c r="BU921" s="185"/>
      <c r="BV921" s="185"/>
      <c r="BW921" s="185"/>
      <c r="BX921" s="185"/>
      <c r="BY921" s="185"/>
      <c r="BZ921" s="185"/>
      <c r="CA921" s="185"/>
      <c r="CB921" s="185"/>
      <c r="CC921" s="185"/>
      <c r="CD921" s="185"/>
      <c r="CE921" s="185"/>
      <c r="CF921" s="185"/>
      <c r="CG921" s="185"/>
      <c r="CH921" s="185"/>
      <c r="CI921" s="185"/>
      <c r="CJ921" s="185"/>
      <c r="CK921" s="185"/>
      <c r="CL921" s="185"/>
      <c r="CM921" s="185"/>
      <c r="CN921" s="185"/>
      <c r="CO921" s="185"/>
      <c r="CP921" s="185"/>
      <c r="CQ921" s="185"/>
      <c r="CR921" s="185"/>
      <c r="CS921" s="185"/>
      <c r="CT921" s="185"/>
      <c r="CU921" s="185"/>
      <c r="CV921" s="185"/>
      <c r="CW921" s="185"/>
      <c r="CX921" s="185"/>
      <c r="CY921" s="185"/>
      <c r="CZ921" s="185"/>
      <c r="DA921" s="185"/>
      <c r="DB921" s="185"/>
      <c r="DC921" s="185"/>
      <c r="DD921" s="185"/>
      <c r="DE921" s="185"/>
      <c r="DF921" s="185"/>
      <c r="DG921" s="185"/>
      <c r="DH921" s="185"/>
      <c r="DI921" s="185"/>
      <c r="DJ921" s="185"/>
      <c r="DK921" s="185"/>
      <c r="DL921" s="185"/>
      <c r="DM921" s="185"/>
      <c r="DN921" s="185"/>
      <c r="DO921" s="185"/>
      <c r="DP921" s="185"/>
      <c r="DQ921" s="185"/>
      <c r="DR921" s="185"/>
      <c r="DS921" s="185"/>
      <c r="DT921" s="185"/>
      <c r="DU921" s="185"/>
      <c r="DV921" s="185"/>
      <c r="DW921" s="185"/>
      <c r="DX921" s="185"/>
      <c r="DY921" s="185"/>
      <c r="DZ921" s="185"/>
      <c r="EA921" s="185"/>
      <c r="EB921" s="185"/>
      <c r="EC921" s="185"/>
      <c r="ED921" s="185"/>
      <c r="EE921" s="185"/>
      <c r="EF921" s="185"/>
      <c r="EG921" s="185"/>
      <c r="EH921" s="185"/>
      <c r="EI921" s="185"/>
      <c r="EJ921" s="185"/>
      <c r="EK921" s="185"/>
      <c r="EL921" s="185"/>
      <c r="EM921" s="185"/>
      <c r="EN921" s="185"/>
      <c r="EO921" s="185"/>
      <c r="EP921" s="185"/>
      <c r="EQ921" s="185"/>
      <c r="ER921" s="185"/>
      <c r="ES921" s="185"/>
      <c r="ET921" s="185"/>
      <c r="EU921" s="185"/>
      <c r="EV921" s="185"/>
      <c r="EW921" s="185"/>
      <c r="EX921" s="185"/>
      <c r="EY921" s="185"/>
      <c r="EZ921" s="185"/>
      <c r="FA921" s="185"/>
      <c r="FB921" s="185"/>
      <c r="FC921" s="185"/>
      <c r="FD921" s="185"/>
      <c r="FE921" s="185"/>
      <c r="FF921" s="185"/>
      <c r="FG921" s="185"/>
      <c r="FH921" s="185"/>
      <c r="FI921" s="185"/>
      <c r="FJ921" s="185"/>
      <c r="FK921" s="185"/>
      <c r="FL921" s="185"/>
      <c r="FM921" s="185"/>
      <c r="FN921" s="185"/>
      <c r="FO921" s="185"/>
      <c r="FP921" s="185"/>
      <c r="FQ921" s="185"/>
      <c r="FR921" s="185"/>
      <c r="FS921" s="185"/>
      <c r="FT921" s="185"/>
      <c r="FU921" s="185"/>
      <c r="FV921" s="185"/>
      <c r="FW921" s="185"/>
      <c r="FX921" s="185"/>
      <c r="FY921" s="185"/>
      <c r="FZ921" s="185"/>
      <c r="GA921" s="185"/>
      <c r="GB921" s="185"/>
      <c r="GC921" s="185"/>
      <c r="GD921" s="185"/>
      <c r="GE921" s="185"/>
      <c r="GF921" s="185"/>
      <c r="GG921" s="185"/>
      <c r="GH921" s="185"/>
      <c r="GI921" s="185"/>
      <c r="GJ921" s="185"/>
      <c r="GK921" s="185"/>
      <c r="GL921" s="185"/>
      <c r="GM921" s="185"/>
      <c r="GN921" s="185"/>
      <c r="GO921" s="185"/>
      <c r="GP921" s="185"/>
      <c r="GQ921" s="185"/>
      <c r="GR921" s="185"/>
      <c r="GS921" s="185"/>
      <c r="GT921" s="185"/>
      <c r="GU921" s="185"/>
      <c r="GV921" s="185"/>
      <c r="GW921" s="185"/>
      <c r="GX921" s="185"/>
      <c r="GY921" s="185"/>
      <c r="GZ921" s="185"/>
      <c r="HA921" s="185"/>
      <c r="HB921" s="185"/>
      <c r="HC921" s="185"/>
      <c r="HD921" s="185"/>
      <c r="HE921" s="185"/>
      <c r="HF921" s="185"/>
      <c r="HG921" s="185"/>
      <c r="HH921" s="185"/>
      <c r="HI921" s="185"/>
      <c r="HJ921" s="185"/>
      <c r="HK921" s="185"/>
      <c r="HL921" s="185"/>
      <c r="HM921" s="185"/>
      <c r="HN921" s="185"/>
      <c r="HO921" s="185"/>
      <c r="HP921" s="185"/>
      <c r="HQ921" s="185"/>
      <c r="HR921" s="185"/>
      <c r="HS921" s="185"/>
      <c r="HT921" s="185"/>
      <c r="HU921" s="185"/>
      <c r="HV921" s="185"/>
    </row>
    <row r="922" s="18" customFormat="1" ht="24" spans="1:230">
      <c r="A922" s="60" t="s">
        <v>52</v>
      </c>
      <c r="B922" s="107" t="s">
        <v>644</v>
      </c>
      <c r="C922" s="60" t="s">
        <v>64</v>
      </c>
      <c r="D922" s="60" t="s">
        <v>50</v>
      </c>
      <c r="E922" s="60" t="s">
        <v>209</v>
      </c>
      <c r="F922" s="60">
        <v>1</v>
      </c>
      <c r="G922" s="60">
        <v>1</v>
      </c>
      <c r="H922" s="107" t="s">
        <v>117</v>
      </c>
      <c r="I922" s="60">
        <v>50</v>
      </c>
      <c r="J922" s="60">
        <v>215</v>
      </c>
      <c r="K922" s="60" t="s">
        <v>44</v>
      </c>
      <c r="L922" s="60" t="s">
        <v>44</v>
      </c>
      <c r="M922" s="60">
        <v>8</v>
      </c>
      <c r="N922" s="60">
        <v>0</v>
      </c>
      <c r="O922" s="60">
        <v>0</v>
      </c>
      <c r="P922" s="60">
        <v>8</v>
      </c>
      <c r="Q922" s="60">
        <v>0</v>
      </c>
      <c r="R922" s="60" t="s">
        <v>39</v>
      </c>
      <c r="S922" s="60">
        <v>492</v>
      </c>
      <c r="T922" s="60">
        <v>2297</v>
      </c>
      <c r="U922" s="60">
        <v>50</v>
      </c>
      <c r="V922" s="60">
        <v>215</v>
      </c>
      <c r="W922" s="60">
        <v>0</v>
      </c>
      <c r="X922" s="60">
        <v>0</v>
      </c>
      <c r="Y922" s="60">
        <v>0</v>
      </c>
      <c r="Z922" s="60">
        <v>0</v>
      </c>
      <c r="AA922" s="60">
        <v>0</v>
      </c>
      <c r="AB922" s="60">
        <v>0</v>
      </c>
      <c r="AC922" s="107" t="s">
        <v>641</v>
      </c>
      <c r="AD922" s="107" t="s">
        <v>64</v>
      </c>
      <c r="AE922" s="264"/>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85"/>
      <c r="BL922" s="185"/>
      <c r="BM922" s="185"/>
      <c r="BN922" s="185"/>
      <c r="BO922" s="185"/>
      <c r="BP922" s="185"/>
      <c r="BQ922" s="185"/>
      <c r="BR922" s="185"/>
      <c r="BS922" s="185"/>
      <c r="BT922" s="185"/>
      <c r="BU922" s="185"/>
      <c r="BV922" s="185"/>
      <c r="BW922" s="185"/>
      <c r="BX922" s="185"/>
      <c r="BY922" s="185"/>
      <c r="BZ922" s="185"/>
      <c r="CA922" s="185"/>
      <c r="CB922" s="185"/>
      <c r="CC922" s="185"/>
      <c r="CD922" s="185"/>
      <c r="CE922" s="185"/>
      <c r="CF922" s="185"/>
      <c r="CG922" s="185"/>
      <c r="CH922" s="185"/>
      <c r="CI922" s="185"/>
      <c r="CJ922" s="185"/>
      <c r="CK922" s="185"/>
      <c r="CL922" s="185"/>
      <c r="CM922" s="185"/>
      <c r="CN922" s="185"/>
      <c r="CO922" s="185"/>
      <c r="CP922" s="185"/>
      <c r="CQ922" s="185"/>
      <c r="CR922" s="185"/>
      <c r="CS922" s="185"/>
      <c r="CT922" s="185"/>
      <c r="CU922" s="185"/>
      <c r="CV922" s="185"/>
      <c r="CW922" s="185"/>
      <c r="CX922" s="185"/>
      <c r="CY922" s="185"/>
      <c r="CZ922" s="185"/>
      <c r="DA922" s="185"/>
      <c r="DB922" s="185"/>
      <c r="DC922" s="185"/>
      <c r="DD922" s="185"/>
      <c r="DE922" s="185"/>
      <c r="DF922" s="185"/>
      <c r="DG922" s="185"/>
      <c r="DH922" s="185"/>
      <c r="DI922" s="185"/>
      <c r="DJ922" s="185"/>
      <c r="DK922" s="185"/>
      <c r="DL922" s="185"/>
      <c r="DM922" s="185"/>
      <c r="DN922" s="185"/>
      <c r="DO922" s="185"/>
      <c r="DP922" s="185"/>
      <c r="DQ922" s="185"/>
      <c r="DR922" s="185"/>
      <c r="DS922" s="185"/>
      <c r="DT922" s="185"/>
      <c r="DU922" s="185"/>
      <c r="DV922" s="185"/>
      <c r="DW922" s="185"/>
      <c r="DX922" s="185"/>
      <c r="DY922" s="185"/>
      <c r="DZ922" s="185"/>
      <c r="EA922" s="185"/>
      <c r="EB922" s="185"/>
      <c r="EC922" s="185"/>
      <c r="ED922" s="185"/>
      <c r="EE922" s="185"/>
      <c r="EF922" s="185"/>
      <c r="EG922" s="185"/>
      <c r="EH922" s="185"/>
      <c r="EI922" s="185"/>
      <c r="EJ922" s="185"/>
      <c r="EK922" s="185"/>
      <c r="EL922" s="185"/>
      <c r="EM922" s="185"/>
      <c r="EN922" s="185"/>
      <c r="EO922" s="185"/>
      <c r="EP922" s="185"/>
      <c r="EQ922" s="185"/>
      <c r="ER922" s="185"/>
      <c r="ES922" s="185"/>
      <c r="ET922" s="185"/>
      <c r="EU922" s="185"/>
      <c r="EV922" s="185"/>
      <c r="EW922" s="185"/>
      <c r="EX922" s="185"/>
      <c r="EY922" s="185"/>
      <c r="EZ922" s="185"/>
      <c r="FA922" s="185"/>
      <c r="FB922" s="185"/>
      <c r="FC922" s="185"/>
      <c r="FD922" s="185"/>
      <c r="FE922" s="185"/>
      <c r="FF922" s="185"/>
      <c r="FG922" s="185"/>
      <c r="FH922" s="185"/>
      <c r="FI922" s="185"/>
      <c r="FJ922" s="185"/>
      <c r="FK922" s="185"/>
      <c r="FL922" s="185"/>
      <c r="FM922" s="185"/>
      <c r="FN922" s="185"/>
      <c r="FO922" s="185"/>
      <c r="FP922" s="185"/>
      <c r="FQ922" s="185"/>
      <c r="FR922" s="185"/>
      <c r="FS922" s="185"/>
      <c r="FT922" s="185"/>
      <c r="FU922" s="185"/>
      <c r="FV922" s="185"/>
      <c r="FW922" s="185"/>
      <c r="FX922" s="185"/>
      <c r="FY922" s="185"/>
      <c r="FZ922" s="185"/>
      <c r="GA922" s="185"/>
      <c r="GB922" s="185"/>
      <c r="GC922" s="185"/>
      <c r="GD922" s="185"/>
      <c r="GE922" s="185"/>
      <c r="GF922" s="185"/>
      <c r="GG922" s="185"/>
      <c r="GH922" s="185"/>
      <c r="GI922" s="185"/>
      <c r="GJ922" s="185"/>
      <c r="GK922" s="185"/>
      <c r="GL922" s="185"/>
      <c r="GM922" s="185"/>
      <c r="GN922" s="185"/>
      <c r="GO922" s="185"/>
      <c r="GP922" s="185"/>
      <c r="GQ922" s="185"/>
      <c r="GR922" s="185"/>
      <c r="GS922" s="185"/>
      <c r="GT922" s="185"/>
      <c r="GU922" s="185"/>
      <c r="GV922" s="185"/>
      <c r="GW922" s="185"/>
      <c r="GX922" s="185"/>
      <c r="GY922" s="185"/>
      <c r="GZ922" s="185"/>
      <c r="HA922" s="185"/>
      <c r="HB922" s="185"/>
      <c r="HC922" s="185"/>
      <c r="HD922" s="185"/>
      <c r="HE922" s="185"/>
      <c r="HF922" s="185"/>
      <c r="HG922" s="185"/>
      <c r="HH922" s="185"/>
      <c r="HI922" s="185"/>
      <c r="HJ922" s="185"/>
      <c r="HK922" s="185"/>
      <c r="HL922" s="185"/>
      <c r="HM922" s="185"/>
      <c r="HN922" s="185"/>
      <c r="HO922" s="185"/>
      <c r="HP922" s="185"/>
      <c r="HQ922" s="185"/>
      <c r="HR922" s="185"/>
      <c r="HS922" s="185"/>
      <c r="HT922" s="185"/>
      <c r="HU922" s="185"/>
      <c r="HV922" s="185"/>
    </row>
    <row r="923" s="18" customFormat="1" ht="24" spans="1:230">
      <c r="A923" s="60" t="s">
        <v>52</v>
      </c>
      <c r="B923" s="107" t="s">
        <v>645</v>
      </c>
      <c r="C923" s="60" t="s">
        <v>63</v>
      </c>
      <c r="D923" s="60" t="s">
        <v>262</v>
      </c>
      <c r="E923" s="60" t="s">
        <v>209</v>
      </c>
      <c r="F923" s="60">
        <v>1</v>
      </c>
      <c r="G923" s="60">
        <v>1</v>
      </c>
      <c r="H923" s="107" t="s">
        <v>117</v>
      </c>
      <c r="I923" s="60">
        <v>71</v>
      </c>
      <c r="J923" s="60">
        <v>307</v>
      </c>
      <c r="K923" s="60" t="s">
        <v>44</v>
      </c>
      <c r="L923" s="60" t="s">
        <v>44</v>
      </c>
      <c r="M923" s="60">
        <v>10</v>
      </c>
      <c r="N923" s="60">
        <v>0</v>
      </c>
      <c r="O923" s="60">
        <v>0</v>
      </c>
      <c r="P923" s="60">
        <v>10</v>
      </c>
      <c r="Q923" s="60">
        <v>0</v>
      </c>
      <c r="R923" s="60" t="s">
        <v>39</v>
      </c>
      <c r="S923" s="60">
        <v>531</v>
      </c>
      <c r="T923" s="60">
        <v>2292</v>
      </c>
      <c r="U923" s="60">
        <v>71</v>
      </c>
      <c r="V923" s="60">
        <v>307</v>
      </c>
      <c r="W923" s="60">
        <v>0</v>
      </c>
      <c r="X923" s="60">
        <v>0</v>
      </c>
      <c r="Y923" s="60">
        <v>71</v>
      </c>
      <c r="Z923" s="60">
        <v>307</v>
      </c>
      <c r="AA923" s="60">
        <v>0</v>
      </c>
      <c r="AB923" s="60">
        <v>0</v>
      </c>
      <c r="AC923" s="107" t="s">
        <v>361</v>
      </c>
      <c r="AD923" s="107" t="s">
        <v>63</v>
      </c>
      <c r="AE923" s="264"/>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85"/>
      <c r="BL923" s="185"/>
      <c r="BM923" s="185"/>
      <c r="BN923" s="185"/>
      <c r="BO923" s="185"/>
      <c r="BP923" s="185"/>
      <c r="BQ923" s="185"/>
      <c r="BR923" s="185"/>
      <c r="BS923" s="185"/>
      <c r="BT923" s="185"/>
      <c r="BU923" s="185"/>
      <c r="BV923" s="185"/>
      <c r="BW923" s="185"/>
      <c r="BX923" s="185"/>
      <c r="BY923" s="185"/>
      <c r="BZ923" s="185"/>
      <c r="CA923" s="185"/>
      <c r="CB923" s="185"/>
      <c r="CC923" s="185"/>
      <c r="CD923" s="185"/>
      <c r="CE923" s="185"/>
      <c r="CF923" s="185"/>
      <c r="CG923" s="185"/>
      <c r="CH923" s="185"/>
      <c r="CI923" s="185"/>
      <c r="CJ923" s="185"/>
      <c r="CK923" s="185"/>
      <c r="CL923" s="185"/>
      <c r="CM923" s="185"/>
      <c r="CN923" s="185"/>
      <c r="CO923" s="185"/>
      <c r="CP923" s="185"/>
      <c r="CQ923" s="185"/>
      <c r="CR923" s="185"/>
      <c r="CS923" s="185"/>
      <c r="CT923" s="185"/>
      <c r="CU923" s="185"/>
      <c r="CV923" s="185"/>
      <c r="CW923" s="185"/>
      <c r="CX923" s="185"/>
      <c r="CY923" s="185"/>
      <c r="CZ923" s="185"/>
      <c r="DA923" s="185"/>
      <c r="DB923" s="185"/>
      <c r="DC923" s="185"/>
      <c r="DD923" s="185"/>
      <c r="DE923" s="185"/>
      <c r="DF923" s="185"/>
      <c r="DG923" s="185"/>
      <c r="DH923" s="185"/>
      <c r="DI923" s="185"/>
      <c r="DJ923" s="185"/>
      <c r="DK923" s="185"/>
      <c r="DL923" s="185"/>
      <c r="DM923" s="185"/>
      <c r="DN923" s="185"/>
      <c r="DO923" s="185"/>
      <c r="DP923" s="185"/>
      <c r="DQ923" s="185"/>
      <c r="DR923" s="185"/>
      <c r="DS923" s="185"/>
      <c r="DT923" s="185"/>
      <c r="DU923" s="185"/>
      <c r="DV923" s="185"/>
      <c r="DW923" s="185"/>
      <c r="DX923" s="185"/>
      <c r="DY923" s="185"/>
      <c r="DZ923" s="185"/>
      <c r="EA923" s="185"/>
      <c r="EB923" s="185"/>
      <c r="EC923" s="185"/>
      <c r="ED923" s="185"/>
      <c r="EE923" s="185"/>
      <c r="EF923" s="185"/>
      <c r="EG923" s="185"/>
      <c r="EH923" s="185"/>
      <c r="EI923" s="185"/>
      <c r="EJ923" s="185"/>
      <c r="EK923" s="185"/>
      <c r="EL923" s="185"/>
      <c r="EM923" s="185"/>
      <c r="EN923" s="185"/>
      <c r="EO923" s="185"/>
      <c r="EP923" s="185"/>
      <c r="EQ923" s="185"/>
      <c r="ER923" s="185"/>
      <c r="ES923" s="185"/>
      <c r="ET923" s="185"/>
      <c r="EU923" s="185"/>
      <c r="EV923" s="185"/>
      <c r="EW923" s="185"/>
      <c r="EX923" s="185"/>
      <c r="EY923" s="185"/>
      <c r="EZ923" s="185"/>
      <c r="FA923" s="185"/>
      <c r="FB923" s="185"/>
      <c r="FC923" s="185"/>
      <c r="FD923" s="185"/>
      <c r="FE923" s="185"/>
      <c r="FF923" s="185"/>
      <c r="FG923" s="185"/>
      <c r="FH923" s="185"/>
      <c r="FI923" s="185"/>
      <c r="FJ923" s="185"/>
      <c r="FK923" s="185"/>
      <c r="FL923" s="185"/>
      <c r="FM923" s="185"/>
      <c r="FN923" s="185"/>
      <c r="FO923" s="185"/>
      <c r="FP923" s="185"/>
      <c r="FQ923" s="185"/>
      <c r="FR923" s="185"/>
      <c r="FS923" s="185"/>
      <c r="FT923" s="185"/>
      <c r="FU923" s="185"/>
      <c r="FV923" s="185"/>
      <c r="FW923" s="185"/>
      <c r="FX923" s="185"/>
      <c r="FY923" s="185"/>
      <c r="FZ923" s="185"/>
      <c r="GA923" s="185"/>
      <c r="GB923" s="185"/>
      <c r="GC923" s="185"/>
      <c r="GD923" s="185"/>
      <c r="GE923" s="185"/>
      <c r="GF923" s="185"/>
      <c r="GG923" s="185"/>
      <c r="GH923" s="185"/>
      <c r="GI923" s="185"/>
      <c r="GJ923" s="185"/>
      <c r="GK923" s="185"/>
      <c r="GL923" s="185"/>
      <c r="GM923" s="185"/>
      <c r="GN923" s="185"/>
      <c r="GO923" s="185"/>
      <c r="GP923" s="185"/>
      <c r="GQ923" s="185"/>
      <c r="GR923" s="185"/>
      <c r="GS923" s="185"/>
      <c r="GT923" s="185"/>
      <c r="GU923" s="185"/>
      <c r="GV923" s="185"/>
      <c r="GW923" s="185"/>
      <c r="GX923" s="185"/>
      <c r="GY923" s="185"/>
      <c r="GZ923" s="185"/>
      <c r="HA923" s="185"/>
      <c r="HB923" s="185"/>
      <c r="HC923" s="185"/>
      <c r="HD923" s="185"/>
      <c r="HE923" s="185"/>
      <c r="HF923" s="185"/>
      <c r="HG923" s="185"/>
      <c r="HH923" s="185"/>
      <c r="HI923" s="185"/>
      <c r="HJ923" s="185"/>
      <c r="HK923" s="185"/>
      <c r="HL923" s="185"/>
      <c r="HM923" s="185"/>
      <c r="HN923" s="185"/>
      <c r="HO923" s="185"/>
      <c r="HP923" s="185"/>
      <c r="HQ923" s="185"/>
      <c r="HR923" s="185"/>
      <c r="HS923" s="185"/>
      <c r="HT923" s="185"/>
      <c r="HU923" s="185"/>
      <c r="HV923" s="185"/>
    </row>
    <row r="924" s="18" customFormat="1" ht="24" spans="1:230">
      <c r="A924" s="60" t="s">
        <v>52</v>
      </c>
      <c r="B924" s="107" t="s">
        <v>646</v>
      </c>
      <c r="C924" s="60" t="s">
        <v>62</v>
      </c>
      <c r="D924" s="60" t="s">
        <v>262</v>
      </c>
      <c r="E924" s="60" t="s">
        <v>209</v>
      </c>
      <c r="F924" s="60">
        <v>1</v>
      </c>
      <c r="G924" s="60">
        <v>1</v>
      </c>
      <c r="H924" s="107" t="s">
        <v>117</v>
      </c>
      <c r="I924" s="60">
        <v>10</v>
      </c>
      <c r="J924" s="60">
        <v>28</v>
      </c>
      <c r="K924" s="60" t="s">
        <v>44</v>
      </c>
      <c r="L924" s="60" t="s">
        <v>44</v>
      </c>
      <c r="M924" s="60">
        <v>20</v>
      </c>
      <c r="N924" s="60">
        <v>0</v>
      </c>
      <c r="O924" s="60">
        <v>0</v>
      </c>
      <c r="P924" s="60">
        <v>20</v>
      </c>
      <c r="Q924" s="60">
        <v>0</v>
      </c>
      <c r="R924" s="60" t="s">
        <v>39</v>
      </c>
      <c r="S924" s="60">
        <v>246</v>
      </c>
      <c r="T924" s="60">
        <v>1344</v>
      </c>
      <c r="U924" s="60">
        <v>10</v>
      </c>
      <c r="V924" s="60">
        <v>28</v>
      </c>
      <c r="W924" s="60">
        <v>0</v>
      </c>
      <c r="X924" s="60">
        <v>0</v>
      </c>
      <c r="Y924" s="60">
        <v>0</v>
      </c>
      <c r="Z924" s="60">
        <v>0</v>
      </c>
      <c r="AA924" s="60">
        <v>0</v>
      </c>
      <c r="AB924" s="60">
        <v>0</v>
      </c>
      <c r="AC924" s="107" t="s">
        <v>361</v>
      </c>
      <c r="AD924" s="107" t="s">
        <v>62</v>
      </c>
      <c r="AE924" s="264"/>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85"/>
      <c r="BL924" s="185"/>
      <c r="BM924" s="185"/>
      <c r="BN924" s="185"/>
      <c r="BO924" s="185"/>
      <c r="BP924" s="185"/>
      <c r="BQ924" s="185"/>
      <c r="BR924" s="185"/>
      <c r="BS924" s="185"/>
      <c r="BT924" s="185"/>
      <c r="BU924" s="185"/>
      <c r="BV924" s="185"/>
      <c r="BW924" s="185"/>
      <c r="BX924" s="185"/>
      <c r="BY924" s="185"/>
      <c r="BZ924" s="185"/>
      <c r="CA924" s="185"/>
      <c r="CB924" s="185"/>
      <c r="CC924" s="185"/>
      <c r="CD924" s="185"/>
      <c r="CE924" s="185"/>
      <c r="CF924" s="185"/>
      <c r="CG924" s="185"/>
      <c r="CH924" s="185"/>
      <c r="CI924" s="185"/>
      <c r="CJ924" s="185"/>
      <c r="CK924" s="185"/>
      <c r="CL924" s="185"/>
      <c r="CM924" s="185"/>
      <c r="CN924" s="185"/>
      <c r="CO924" s="185"/>
      <c r="CP924" s="185"/>
      <c r="CQ924" s="185"/>
      <c r="CR924" s="185"/>
      <c r="CS924" s="185"/>
      <c r="CT924" s="185"/>
      <c r="CU924" s="185"/>
      <c r="CV924" s="185"/>
      <c r="CW924" s="185"/>
      <c r="CX924" s="185"/>
      <c r="CY924" s="185"/>
      <c r="CZ924" s="185"/>
      <c r="DA924" s="185"/>
      <c r="DB924" s="185"/>
      <c r="DC924" s="185"/>
      <c r="DD924" s="185"/>
      <c r="DE924" s="185"/>
      <c r="DF924" s="185"/>
      <c r="DG924" s="185"/>
      <c r="DH924" s="185"/>
      <c r="DI924" s="185"/>
      <c r="DJ924" s="185"/>
      <c r="DK924" s="185"/>
      <c r="DL924" s="185"/>
      <c r="DM924" s="185"/>
      <c r="DN924" s="185"/>
      <c r="DO924" s="185"/>
      <c r="DP924" s="185"/>
      <c r="DQ924" s="185"/>
      <c r="DR924" s="185"/>
      <c r="DS924" s="185"/>
      <c r="DT924" s="185"/>
      <c r="DU924" s="185"/>
      <c r="DV924" s="185"/>
      <c r="DW924" s="185"/>
      <c r="DX924" s="185"/>
      <c r="DY924" s="185"/>
      <c r="DZ924" s="185"/>
      <c r="EA924" s="185"/>
      <c r="EB924" s="185"/>
      <c r="EC924" s="185"/>
      <c r="ED924" s="185"/>
      <c r="EE924" s="185"/>
      <c r="EF924" s="185"/>
      <c r="EG924" s="185"/>
      <c r="EH924" s="185"/>
      <c r="EI924" s="185"/>
      <c r="EJ924" s="185"/>
      <c r="EK924" s="185"/>
      <c r="EL924" s="185"/>
      <c r="EM924" s="185"/>
      <c r="EN924" s="185"/>
      <c r="EO924" s="185"/>
      <c r="EP924" s="185"/>
      <c r="EQ924" s="185"/>
      <c r="ER924" s="185"/>
      <c r="ES924" s="185"/>
      <c r="ET924" s="185"/>
      <c r="EU924" s="185"/>
      <c r="EV924" s="185"/>
      <c r="EW924" s="185"/>
      <c r="EX924" s="185"/>
      <c r="EY924" s="185"/>
      <c r="EZ924" s="185"/>
      <c r="FA924" s="185"/>
      <c r="FB924" s="185"/>
      <c r="FC924" s="185"/>
      <c r="FD924" s="185"/>
      <c r="FE924" s="185"/>
      <c r="FF924" s="185"/>
      <c r="FG924" s="185"/>
      <c r="FH924" s="185"/>
      <c r="FI924" s="185"/>
      <c r="FJ924" s="185"/>
      <c r="FK924" s="185"/>
      <c r="FL924" s="185"/>
      <c r="FM924" s="185"/>
      <c r="FN924" s="185"/>
      <c r="FO924" s="185"/>
      <c r="FP924" s="185"/>
      <c r="FQ924" s="185"/>
      <c r="FR924" s="185"/>
      <c r="FS924" s="185"/>
      <c r="FT924" s="185"/>
      <c r="FU924" s="185"/>
      <c r="FV924" s="185"/>
      <c r="FW924" s="185"/>
      <c r="FX924" s="185"/>
      <c r="FY924" s="185"/>
      <c r="FZ924" s="185"/>
      <c r="GA924" s="185"/>
      <c r="GB924" s="185"/>
      <c r="GC924" s="185"/>
      <c r="GD924" s="185"/>
      <c r="GE924" s="185"/>
      <c r="GF924" s="185"/>
      <c r="GG924" s="185"/>
      <c r="GH924" s="185"/>
      <c r="GI924" s="185"/>
      <c r="GJ924" s="185"/>
      <c r="GK924" s="185"/>
      <c r="GL924" s="185"/>
      <c r="GM924" s="185"/>
      <c r="GN924" s="185"/>
      <c r="GO924" s="185"/>
      <c r="GP924" s="185"/>
      <c r="GQ924" s="185"/>
      <c r="GR924" s="185"/>
      <c r="GS924" s="185"/>
      <c r="GT924" s="185"/>
      <c r="GU924" s="185"/>
      <c r="GV924" s="185"/>
      <c r="GW924" s="185"/>
      <c r="GX924" s="185"/>
      <c r="GY924" s="185"/>
      <c r="GZ924" s="185"/>
      <c r="HA924" s="185"/>
      <c r="HB924" s="185"/>
      <c r="HC924" s="185"/>
      <c r="HD924" s="185"/>
      <c r="HE924" s="185"/>
      <c r="HF924" s="185"/>
      <c r="HG924" s="185"/>
      <c r="HH924" s="185"/>
      <c r="HI924" s="185"/>
      <c r="HJ924" s="185"/>
      <c r="HK924" s="185"/>
      <c r="HL924" s="185"/>
      <c r="HM924" s="185"/>
      <c r="HN924" s="185"/>
      <c r="HO924" s="185"/>
      <c r="HP924" s="185"/>
      <c r="HQ924" s="185"/>
      <c r="HR924" s="185"/>
      <c r="HS924" s="185"/>
      <c r="HT924" s="185"/>
      <c r="HU924" s="185"/>
      <c r="HV924" s="185"/>
    </row>
    <row r="925" s="18" customFormat="1" ht="24" spans="1:230">
      <c r="A925" s="60" t="s">
        <v>52</v>
      </c>
      <c r="B925" s="107" t="s">
        <v>647</v>
      </c>
      <c r="C925" s="60" t="s">
        <v>60</v>
      </c>
      <c r="D925" s="60" t="s">
        <v>50</v>
      </c>
      <c r="E925" s="60" t="s">
        <v>209</v>
      </c>
      <c r="F925" s="60">
        <v>1</v>
      </c>
      <c r="G925" s="60">
        <v>1</v>
      </c>
      <c r="H925" s="107" t="s">
        <v>117</v>
      </c>
      <c r="I925" s="60">
        <v>189</v>
      </c>
      <c r="J925" s="60">
        <v>770</v>
      </c>
      <c r="K925" s="60" t="s">
        <v>44</v>
      </c>
      <c r="L925" s="60" t="s">
        <v>44</v>
      </c>
      <c r="M925" s="60">
        <v>2</v>
      </c>
      <c r="N925" s="60">
        <v>0</v>
      </c>
      <c r="O925" s="60">
        <v>0</v>
      </c>
      <c r="P925" s="60">
        <v>2</v>
      </c>
      <c r="Q925" s="60">
        <v>0</v>
      </c>
      <c r="R925" s="60" t="s">
        <v>39</v>
      </c>
      <c r="S925" s="60">
        <v>189</v>
      </c>
      <c r="T925" s="60">
        <v>770</v>
      </c>
      <c r="U925" s="60">
        <v>189</v>
      </c>
      <c r="V925" s="60">
        <v>770</v>
      </c>
      <c r="W925" s="60">
        <v>0</v>
      </c>
      <c r="X925" s="60">
        <v>0</v>
      </c>
      <c r="Y925" s="60">
        <v>0</v>
      </c>
      <c r="Z925" s="60">
        <v>0</v>
      </c>
      <c r="AA925" s="60">
        <v>0</v>
      </c>
      <c r="AB925" s="60">
        <v>0</v>
      </c>
      <c r="AC925" s="107" t="s">
        <v>361</v>
      </c>
      <c r="AD925" s="107" t="s">
        <v>60</v>
      </c>
      <c r="AE925" s="264"/>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85"/>
      <c r="BL925" s="185"/>
      <c r="BM925" s="185"/>
      <c r="BN925" s="185"/>
      <c r="BO925" s="185"/>
      <c r="BP925" s="185"/>
      <c r="BQ925" s="185"/>
      <c r="BR925" s="185"/>
      <c r="BS925" s="185"/>
      <c r="BT925" s="185"/>
      <c r="BU925" s="185"/>
      <c r="BV925" s="185"/>
      <c r="BW925" s="185"/>
      <c r="BX925" s="185"/>
      <c r="BY925" s="185"/>
      <c r="BZ925" s="185"/>
      <c r="CA925" s="185"/>
      <c r="CB925" s="185"/>
      <c r="CC925" s="185"/>
      <c r="CD925" s="185"/>
      <c r="CE925" s="185"/>
      <c r="CF925" s="185"/>
      <c r="CG925" s="185"/>
      <c r="CH925" s="185"/>
      <c r="CI925" s="185"/>
      <c r="CJ925" s="185"/>
      <c r="CK925" s="185"/>
      <c r="CL925" s="185"/>
      <c r="CM925" s="185"/>
      <c r="CN925" s="185"/>
      <c r="CO925" s="185"/>
      <c r="CP925" s="185"/>
      <c r="CQ925" s="185"/>
      <c r="CR925" s="185"/>
      <c r="CS925" s="185"/>
      <c r="CT925" s="185"/>
      <c r="CU925" s="185"/>
      <c r="CV925" s="185"/>
      <c r="CW925" s="185"/>
      <c r="CX925" s="185"/>
      <c r="CY925" s="185"/>
      <c r="CZ925" s="185"/>
      <c r="DA925" s="185"/>
      <c r="DB925" s="185"/>
      <c r="DC925" s="185"/>
      <c r="DD925" s="185"/>
      <c r="DE925" s="185"/>
      <c r="DF925" s="185"/>
      <c r="DG925" s="185"/>
      <c r="DH925" s="185"/>
      <c r="DI925" s="185"/>
      <c r="DJ925" s="185"/>
      <c r="DK925" s="185"/>
      <c r="DL925" s="185"/>
      <c r="DM925" s="185"/>
      <c r="DN925" s="185"/>
      <c r="DO925" s="185"/>
      <c r="DP925" s="185"/>
      <c r="DQ925" s="185"/>
      <c r="DR925" s="185"/>
      <c r="DS925" s="185"/>
      <c r="DT925" s="185"/>
      <c r="DU925" s="185"/>
      <c r="DV925" s="185"/>
      <c r="DW925" s="185"/>
      <c r="DX925" s="185"/>
      <c r="DY925" s="185"/>
      <c r="DZ925" s="185"/>
      <c r="EA925" s="185"/>
      <c r="EB925" s="185"/>
      <c r="EC925" s="185"/>
      <c r="ED925" s="185"/>
      <c r="EE925" s="185"/>
      <c r="EF925" s="185"/>
      <c r="EG925" s="185"/>
      <c r="EH925" s="185"/>
      <c r="EI925" s="185"/>
      <c r="EJ925" s="185"/>
      <c r="EK925" s="185"/>
      <c r="EL925" s="185"/>
      <c r="EM925" s="185"/>
      <c r="EN925" s="185"/>
      <c r="EO925" s="185"/>
      <c r="EP925" s="185"/>
      <c r="EQ925" s="185"/>
      <c r="ER925" s="185"/>
      <c r="ES925" s="185"/>
      <c r="ET925" s="185"/>
      <c r="EU925" s="185"/>
      <c r="EV925" s="185"/>
      <c r="EW925" s="185"/>
      <c r="EX925" s="185"/>
      <c r="EY925" s="185"/>
      <c r="EZ925" s="185"/>
      <c r="FA925" s="185"/>
      <c r="FB925" s="185"/>
      <c r="FC925" s="185"/>
      <c r="FD925" s="185"/>
      <c r="FE925" s="185"/>
      <c r="FF925" s="185"/>
      <c r="FG925" s="185"/>
      <c r="FH925" s="185"/>
      <c r="FI925" s="185"/>
      <c r="FJ925" s="185"/>
      <c r="FK925" s="185"/>
      <c r="FL925" s="185"/>
      <c r="FM925" s="185"/>
      <c r="FN925" s="185"/>
      <c r="FO925" s="185"/>
      <c r="FP925" s="185"/>
      <c r="FQ925" s="185"/>
      <c r="FR925" s="185"/>
      <c r="FS925" s="185"/>
      <c r="FT925" s="185"/>
      <c r="FU925" s="185"/>
      <c r="FV925" s="185"/>
      <c r="FW925" s="185"/>
      <c r="FX925" s="185"/>
      <c r="FY925" s="185"/>
      <c r="FZ925" s="185"/>
      <c r="GA925" s="185"/>
      <c r="GB925" s="185"/>
      <c r="GC925" s="185"/>
      <c r="GD925" s="185"/>
      <c r="GE925" s="185"/>
      <c r="GF925" s="185"/>
      <c r="GG925" s="185"/>
      <c r="GH925" s="185"/>
      <c r="GI925" s="185"/>
      <c r="GJ925" s="185"/>
      <c r="GK925" s="185"/>
      <c r="GL925" s="185"/>
      <c r="GM925" s="185"/>
      <c r="GN925" s="185"/>
      <c r="GO925" s="185"/>
      <c r="GP925" s="185"/>
      <c r="GQ925" s="185"/>
      <c r="GR925" s="185"/>
      <c r="GS925" s="185"/>
      <c r="GT925" s="185"/>
      <c r="GU925" s="185"/>
      <c r="GV925" s="185"/>
      <c r="GW925" s="185"/>
      <c r="GX925" s="185"/>
      <c r="GY925" s="185"/>
      <c r="GZ925" s="185"/>
      <c r="HA925" s="185"/>
      <c r="HB925" s="185"/>
      <c r="HC925" s="185"/>
      <c r="HD925" s="185"/>
      <c r="HE925" s="185"/>
      <c r="HF925" s="185"/>
      <c r="HG925" s="185"/>
      <c r="HH925" s="185"/>
      <c r="HI925" s="185"/>
      <c r="HJ925" s="185"/>
      <c r="HK925" s="185"/>
      <c r="HL925" s="185"/>
      <c r="HM925" s="185"/>
      <c r="HN925" s="185"/>
      <c r="HO925" s="185"/>
      <c r="HP925" s="185"/>
      <c r="HQ925" s="185"/>
      <c r="HR925" s="185"/>
      <c r="HS925" s="185"/>
      <c r="HT925" s="185"/>
      <c r="HU925" s="185"/>
      <c r="HV925" s="185"/>
    </row>
    <row r="926" s="18" customFormat="1" ht="24" spans="1:230">
      <c r="A926" s="60" t="s">
        <v>52</v>
      </c>
      <c r="B926" s="107" t="s">
        <v>648</v>
      </c>
      <c r="C926" s="60" t="s">
        <v>60</v>
      </c>
      <c r="D926" s="60" t="s">
        <v>50</v>
      </c>
      <c r="E926" s="60" t="s">
        <v>209</v>
      </c>
      <c r="F926" s="60">
        <v>1</v>
      </c>
      <c r="G926" s="60">
        <v>1</v>
      </c>
      <c r="H926" s="107" t="s">
        <v>117</v>
      </c>
      <c r="I926" s="60">
        <v>130</v>
      </c>
      <c r="J926" s="60">
        <v>492</v>
      </c>
      <c r="K926" s="60" t="s">
        <v>44</v>
      </c>
      <c r="L926" s="60" t="s">
        <v>44</v>
      </c>
      <c r="M926" s="60">
        <v>2</v>
      </c>
      <c r="N926" s="60">
        <v>0</v>
      </c>
      <c r="O926" s="60">
        <v>0</v>
      </c>
      <c r="P926" s="60">
        <v>2</v>
      </c>
      <c r="Q926" s="60">
        <v>0</v>
      </c>
      <c r="R926" s="60" t="s">
        <v>39</v>
      </c>
      <c r="S926" s="60">
        <v>130</v>
      </c>
      <c r="T926" s="60">
        <v>492</v>
      </c>
      <c r="U926" s="60">
        <v>130</v>
      </c>
      <c r="V926" s="60">
        <v>492</v>
      </c>
      <c r="W926" s="60">
        <v>0</v>
      </c>
      <c r="X926" s="60">
        <v>0</v>
      </c>
      <c r="Y926" s="60">
        <v>0</v>
      </c>
      <c r="Z926" s="60">
        <v>0</v>
      </c>
      <c r="AA926" s="60">
        <v>0</v>
      </c>
      <c r="AB926" s="60">
        <v>0</v>
      </c>
      <c r="AC926" s="107" t="s">
        <v>361</v>
      </c>
      <c r="AD926" s="107" t="s">
        <v>60</v>
      </c>
      <c r="AE926" s="264"/>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85"/>
      <c r="BL926" s="185"/>
      <c r="BM926" s="185"/>
      <c r="BN926" s="185"/>
      <c r="BO926" s="185"/>
      <c r="BP926" s="185"/>
      <c r="BQ926" s="185"/>
      <c r="BR926" s="185"/>
      <c r="BS926" s="185"/>
      <c r="BT926" s="185"/>
      <c r="BU926" s="185"/>
      <c r="BV926" s="185"/>
      <c r="BW926" s="185"/>
      <c r="BX926" s="185"/>
      <c r="BY926" s="185"/>
      <c r="BZ926" s="185"/>
      <c r="CA926" s="185"/>
      <c r="CB926" s="185"/>
      <c r="CC926" s="185"/>
      <c r="CD926" s="185"/>
      <c r="CE926" s="185"/>
      <c r="CF926" s="185"/>
      <c r="CG926" s="185"/>
      <c r="CH926" s="185"/>
      <c r="CI926" s="185"/>
      <c r="CJ926" s="185"/>
      <c r="CK926" s="185"/>
      <c r="CL926" s="185"/>
      <c r="CM926" s="185"/>
      <c r="CN926" s="185"/>
      <c r="CO926" s="185"/>
      <c r="CP926" s="185"/>
      <c r="CQ926" s="185"/>
      <c r="CR926" s="185"/>
      <c r="CS926" s="185"/>
      <c r="CT926" s="185"/>
      <c r="CU926" s="185"/>
      <c r="CV926" s="185"/>
      <c r="CW926" s="185"/>
      <c r="CX926" s="185"/>
      <c r="CY926" s="185"/>
      <c r="CZ926" s="185"/>
      <c r="DA926" s="185"/>
      <c r="DB926" s="185"/>
      <c r="DC926" s="185"/>
      <c r="DD926" s="185"/>
      <c r="DE926" s="185"/>
      <c r="DF926" s="185"/>
      <c r="DG926" s="185"/>
      <c r="DH926" s="185"/>
      <c r="DI926" s="185"/>
      <c r="DJ926" s="185"/>
      <c r="DK926" s="185"/>
      <c r="DL926" s="185"/>
      <c r="DM926" s="185"/>
      <c r="DN926" s="185"/>
      <c r="DO926" s="185"/>
      <c r="DP926" s="185"/>
      <c r="DQ926" s="185"/>
      <c r="DR926" s="185"/>
      <c r="DS926" s="185"/>
      <c r="DT926" s="185"/>
      <c r="DU926" s="185"/>
      <c r="DV926" s="185"/>
      <c r="DW926" s="185"/>
      <c r="DX926" s="185"/>
      <c r="DY926" s="185"/>
      <c r="DZ926" s="185"/>
      <c r="EA926" s="185"/>
      <c r="EB926" s="185"/>
      <c r="EC926" s="185"/>
      <c r="ED926" s="185"/>
      <c r="EE926" s="185"/>
      <c r="EF926" s="185"/>
      <c r="EG926" s="185"/>
      <c r="EH926" s="185"/>
      <c r="EI926" s="185"/>
      <c r="EJ926" s="185"/>
      <c r="EK926" s="185"/>
      <c r="EL926" s="185"/>
      <c r="EM926" s="185"/>
      <c r="EN926" s="185"/>
      <c r="EO926" s="185"/>
      <c r="EP926" s="185"/>
      <c r="EQ926" s="185"/>
      <c r="ER926" s="185"/>
      <c r="ES926" s="185"/>
      <c r="ET926" s="185"/>
      <c r="EU926" s="185"/>
      <c r="EV926" s="185"/>
      <c r="EW926" s="185"/>
      <c r="EX926" s="185"/>
      <c r="EY926" s="185"/>
      <c r="EZ926" s="185"/>
      <c r="FA926" s="185"/>
      <c r="FB926" s="185"/>
      <c r="FC926" s="185"/>
      <c r="FD926" s="185"/>
      <c r="FE926" s="185"/>
      <c r="FF926" s="185"/>
      <c r="FG926" s="185"/>
      <c r="FH926" s="185"/>
      <c r="FI926" s="185"/>
      <c r="FJ926" s="185"/>
      <c r="FK926" s="185"/>
      <c r="FL926" s="185"/>
      <c r="FM926" s="185"/>
      <c r="FN926" s="185"/>
      <c r="FO926" s="185"/>
      <c r="FP926" s="185"/>
      <c r="FQ926" s="185"/>
      <c r="FR926" s="185"/>
      <c r="FS926" s="185"/>
      <c r="FT926" s="185"/>
      <c r="FU926" s="185"/>
      <c r="FV926" s="185"/>
      <c r="FW926" s="185"/>
      <c r="FX926" s="185"/>
      <c r="FY926" s="185"/>
      <c r="FZ926" s="185"/>
      <c r="GA926" s="185"/>
      <c r="GB926" s="185"/>
      <c r="GC926" s="185"/>
      <c r="GD926" s="185"/>
      <c r="GE926" s="185"/>
      <c r="GF926" s="185"/>
      <c r="GG926" s="185"/>
      <c r="GH926" s="185"/>
      <c r="GI926" s="185"/>
      <c r="GJ926" s="185"/>
      <c r="GK926" s="185"/>
      <c r="GL926" s="185"/>
      <c r="GM926" s="185"/>
      <c r="GN926" s="185"/>
      <c r="GO926" s="185"/>
      <c r="GP926" s="185"/>
      <c r="GQ926" s="185"/>
      <c r="GR926" s="185"/>
      <c r="GS926" s="185"/>
      <c r="GT926" s="185"/>
      <c r="GU926" s="185"/>
      <c r="GV926" s="185"/>
      <c r="GW926" s="185"/>
      <c r="GX926" s="185"/>
      <c r="GY926" s="185"/>
      <c r="GZ926" s="185"/>
      <c r="HA926" s="185"/>
      <c r="HB926" s="185"/>
      <c r="HC926" s="185"/>
      <c r="HD926" s="185"/>
      <c r="HE926" s="185"/>
      <c r="HF926" s="185"/>
      <c r="HG926" s="185"/>
      <c r="HH926" s="185"/>
      <c r="HI926" s="185"/>
      <c r="HJ926" s="185"/>
      <c r="HK926" s="185"/>
      <c r="HL926" s="185"/>
      <c r="HM926" s="185"/>
      <c r="HN926" s="185"/>
      <c r="HO926" s="185"/>
      <c r="HP926" s="185"/>
      <c r="HQ926" s="185"/>
      <c r="HR926" s="185"/>
      <c r="HS926" s="185"/>
      <c r="HT926" s="185"/>
      <c r="HU926" s="185"/>
      <c r="HV926" s="185"/>
    </row>
    <row r="927" s="18" customFormat="1" ht="24" spans="1:230">
      <c r="A927" s="60" t="s">
        <v>52</v>
      </c>
      <c r="B927" s="107" t="s">
        <v>649</v>
      </c>
      <c r="C927" s="60" t="s">
        <v>60</v>
      </c>
      <c r="D927" s="60" t="s">
        <v>50</v>
      </c>
      <c r="E927" s="60" t="s">
        <v>209</v>
      </c>
      <c r="F927" s="60">
        <v>1</v>
      </c>
      <c r="G927" s="60">
        <v>1</v>
      </c>
      <c r="H927" s="107" t="s">
        <v>117</v>
      </c>
      <c r="I927" s="60">
        <v>300</v>
      </c>
      <c r="J927" s="60">
        <v>1169</v>
      </c>
      <c r="K927" s="60" t="s">
        <v>44</v>
      </c>
      <c r="L927" s="60" t="s">
        <v>44</v>
      </c>
      <c r="M927" s="60">
        <v>2</v>
      </c>
      <c r="N927" s="60">
        <v>0</v>
      </c>
      <c r="O927" s="60">
        <v>0</v>
      </c>
      <c r="P927" s="60">
        <v>2</v>
      </c>
      <c r="Q927" s="60">
        <v>0</v>
      </c>
      <c r="R927" s="60" t="s">
        <v>39</v>
      </c>
      <c r="S927" s="60">
        <v>300</v>
      </c>
      <c r="T927" s="60">
        <v>1169</v>
      </c>
      <c r="U927" s="60">
        <v>300</v>
      </c>
      <c r="V927" s="60">
        <v>1169</v>
      </c>
      <c r="W927" s="60">
        <v>0</v>
      </c>
      <c r="X927" s="60">
        <v>0</v>
      </c>
      <c r="Y927" s="60">
        <v>0</v>
      </c>
      <c r="Z927" s="60">
        <v>0</v>
      </c>
      <c r="AA927" s="60">
        <v>0</v>
      </c>
      <c r="AB927" s="60">
        <v>0</v>
      </c>
      <c r="AC927" s="107" t="s">
        <v>361</v>
      </c>
      <c r="AD927" s="107" t="s">
        <v>60</v>
      </c>
      <c r="AE927" s="264"/>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85"/>
      <c r="BL927" s="185"/>
      <c r="BM927" s="185"/>
      <c r="BN927" s="185"/>
      <c r="BO927" s="185"/>
      <c r="BP927" s="185"/>
      <c r="BQ927" s="185"/>
      <c r="BR927" s="185"/>
      <c r="BS927" s="185"/>
      <c r="BT927" s="185"/>
      <c r="BU927" s="185"/>
      <c r="BV927" s="185"/>
      <c r="BW927" s="185"/>
      <c r="BX927" s="185"/>
      <c r="BY927" s="185"/>
      <c r="BZ927" s="185"/>
      <c r="CA927" s="185"/>
      <c r="CB927" s="185"/>
      <c r="CC927" s="185"/>
      <c r="CD927" s="185"/>
      <c r="CE927" s="185"/>
      <c r="CF927" s="185"/>
      <c r="CG927" s="185"/>
      <c r="CH927" s="185"/>
      <c r="CI927" s="185"/>
      <c r="CJ927" s="185"/>
      <c r="CK927" s="185"/>
      <c r="CL927" s="185"/>
      <c r="CM927" s="185"/>
      <c r="CN927" s="185"/>
      <c r="CO927" s="185"/>
      <c r="CP927" s="185"/>
      <c r="CQ927" s="185"/>
      <c r="CR927" s="185"/>
      <c r="CS927" s="185"/>
      <c r="CT927" s="185"/>
      <c r="CU927" s="185"/>
      <c r="CV927" s="185"/>
      <c r="CW927" s="185"/>
      <c r="CX927" s="185"/>
      <c r="CY927" s="185"/>
      <c r="CZ927" s="185"/>
      <c r="DA927" s="185"/>
      <c r="DB927" s="185"/>
      <c r="DC927" s="185"/>
      <c r="DD927" s="185"/>
      <c r="DE927" s="185"/>
      <c r="DF927" s="185"/>
      <c r="DG927" s="185"/>
      <c r="DH927" s="185"/>
      <c r="DI927" s="185"/>
      <c r="DJ927" s="185"/>
      <c r="DK927" s="185"/>
      <c r="DL927" s="185"/>
      <c r="DM927" s="185"/>
      <c r="DN927" s="185"/>
      <c r="DO927" s="185"/>
      <c r="DP927" s="185"/>
      <c r="DQ927" s="185"/>
      <c r="DR927" s="185"/>
      <c r="DS927" s="185"/>
      <c r="DT927" s="185"/>
      <c r="DU927" s="185"/>
      <c r="DV927" s="185"/>
      <c r="DW927" s="185"/>
      <c r="DX927" s="185"/>
      <c r="DY927" s="185"/>
      <c r="DZ927" s="185"/>
      <c r="EA927" s="185"/>
      <c r="EB927" s="185"/>
      <c r="EC927" s="185"/>
      <c r="ED927" s="185"/>
      <c r="EE927" s="185"/>
      <c r="EF927" s="185"/>
      <c r="EG927" s="185"/>
      <c r="EH927" s="185"/>
      <c r="EI927" s="185"/>
      <c r="EJ927" s="185"/>
      <c r="EK927" s="185"/>
      <c r="EL927" s="185"/>
      <c r="EM927" s="185"/>
      <c r="EN927" s="185"/>
      <c r="EO927" s="185"/>
      <c r="EP927" s="185"/>
      <c r="EQ927" s="185"/>
      <c r="ER927" s="185"/>
      <c r="ES927" s="185"/>
      <c r="ET927" s="185"/>
      <c r="EU927" s="185"/>
      <c r="EV927" s="185"/>
      <c r="EW927" s="185"/>
      <c r="EX927" s="185"/>
      <c r="EY927" s="185"/>
      <c r="EZ927" s="185"/>
      <c r="FA927" s="185"/>
      <c r="FB927" s="185"/>
      <c r="FC927" s="185"/>
      <c r="FD927" s="185"/>
      <c r="FE927" s="185"/>
      <c r="FF927" s="185"/>
      <c r="FG927" s="185"/>
      <c r="FH927" s="185"/>
      <c r="FI927" s="185"/>
      <c r="FJ927" s="185"/>
      <c r="FK927" s="185"/>
      <c r="FL927" s="185"/>
      <c r="FM927" s="185"/>
      <c r="FN927" s="185"/>
      <c r="FO927" s="185"/>
      <c r="FP927" s="185"/>
      <c r="FQ927" s="185"/>
      <c r="FR927" s="185"/>
      <c r="FS927" s="185"/>
      <c r="FT927" s="185"/>
      <c r="FU927" s="185"/>
      <c r="FV927" s="185"/>
      <c r="FW927" s="185"/>
      <c r="FX927" s="185"/>
      <c r="FY927" s="185"/>
      <c r="FZ927" s="185"/>
      <c r="GA927" s="185"/>
      <c r="GB927" s="185"/>
      <c r="GC927" s="185"/>
      <c r="GD927" s="185"/>
      <c r="GE927" s="185"/>
      <c r="GF927" s="185"/>
      <c r="GG927" s="185"/>
      <c r="GH927" s="185"/>
      <c r="GI927" s="185"/>
      <c r="GJ927" s="185"/>
      <c r="GK927" s="185"/>
      <c r="GL927" s="185"/>
      <c r="GM927" s="185"/>
      <c r="GN927" s="185"/>
      <c r="GO927" s="185"/>
      <c r="GP927" s="185"/>
      <c r="GQ927" s="185"/>
      <c r="GR927" s="185"/>
      <c r="GS927" s="185"/>
      <c r="GT927" s="185"/>
      <c r="GU927" s="185"/>
      <c r="GV927" s="185"/>
      <c r="GW927" s="185"/>
      <c r="GX927" s="185"/>
      <c r="GY927" s="185"/>
      <c r="GZ927" s="185"/>
      <c r="HA927" s="185"/>
      <c r="HB927" s="185"/>
      <c r="HC927" s="185"/>
      <c r="HD927" s="185"/>
      <c r="HE927" s="185"/>
      <c r="HF927" s="185"/>
      <c r="HG927" s="185"/>
      <c r="HH927" s="185"/>
      <c r="HI927" s="185"/>
      <c r="HJ927" s="185"/>
      <c r="HK927" s="185"/>
      <c r="HL927" s="185"/>
      <c r="HM927" s="185"/>
      <c r="HN927" s="185"/>
      <c r="HO927" s="185"/>
      <c r="HP927" s="185"/>
      <c r="HQ927" s="185"/>
      <c r="HR927" s="185"/>
      <c r="HS927" s="185"/>
      <c r="HT927" s="185"/>
      <c r="HU927" s="185"/>
      <c r="HV927" s="185"/>
    </row>
    <row r="928" s="18" customFormat="1" ht="24" spans="1:230">
      <c r="A928" s="60" t="s">
        <v>52</v>
      </c>
      <c r="B928" s="107" t="s">
        <v>650</v>
      </c>
      <c r="C928" s="60" t="s">
        <v>60</v>
      </c>
      <c r="D928" s="60" t="s">
        <v>50</v>
      </c>
      <c r="E928" s="60" t="s">
        <v>209</v>
      </c>
      <c r="F928" s="60">
        <v>1</v>
      </c>
      <c r="G928" s="60">
        <v>1</v>
      </c>
      <c r="H928" s="107" t="s">
        <v>117</v>
      </c>
      <c r="I928" s="60">
        <v>52</v>
      </c>
      <c r="J928" s="60">
        <v>166</v>
      </c>
      <c r="K928" s="60" t="s">
        <v>44</v>
      </c>
      <c r="L928" s="60" t="s">
        <v>44</v>
      </c>
      <c r="M928" s="60">
        <v>2</v>
      </c>
      <c r="N928" s="60">
        <v>0</v>
      </c>
      <c r="O928" s="60">
        <v>0</v>
      </c>
      <c r="P928" s="60">
        <v>2</v>
      </c>
      <c r="Q928" s="60">
        <v>0</v>
      </c>
      <c r="R928" s="60" t="s">
        <v>39</v>
      </c>
      <c r="S928" s="60">
        <v>52</v>
      </c>
      <c r="T928" s="60">
        <v>166</v>
      </c>
      <c r="U928" s="60">
        <v>52</v>
      </c>
      <c r="V928" s="60">
        <v>166</v>
      </c>
      <c r="W928" s="60">
        <v>0</v>
      </c>
      <c r="X928" s="60">
        <v>0</v>
      </c>
      <c r="Y928" s="60">
        <v>0</v>
      </c>
      <c r="Z928" s="60">
        <v>0</v>
      </c>
      <c r="AA928" s="60">
        <v>0</v>
      </c>
      <c r="AB928" s="60">
        <v>0</v>
      </c>
      <c r="AC928" s="107" t="s">
        <v>361</v>
      </c>
      <c r="AD928" s="107" t="s">
        <v>60</v>
      </c>
      <c r="AE928" s="264"/>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c r="BD928" s="185"/>
      <c r="BE928" s="185"/>
      <c r="BF928" s="185"/>
      <c r="BG928" s="185"/>
      <c r="BH928" s="185"/>
      <c r="BI928" s="185"/>
      <c r="BJ928" s="185"/>
      <c r="BK928" s="185"/>
      <c r="BL928" s="185"/>
      <c r="BM928" s="185"/>
      <c r="BN928" s="185"/>
      <c r="BO928" s="185"/>
      <c r="BP928" s="185"/>
      <c r="BQ928" s="185"/>
      <c r="BR928" s="185"/>
      <c r="BS928" s="185"/>
      <c r="BT928" s="185"/>
      <c r="BU928" s="185"/>
      <c r="BV928" s="185"/>
      <c r="BW928" s="185"/>
      <c r="BX928" s="185"/>
      <c r="BY928" s="185"/>
      <c r="BZ928" s="185"/>
      <c r="CA928" s="185"/>
      <c r="CB928" s="185"/>
      <c r="CC928" s="185"/>
      <c r="CD928" s="185"/>
      <c r="CE928" s="185"/>
      <c r="CF928" s="185"/>
      <c r="CG928" s="185"/>
      <c r="CH928" s="185"/>
      <c r="CI928" s="185"/>
      <c r="CJ928" s="185"/>
      <c r="CK928" s="185"/>
      <c r="CL928" s="185"/>
      <c r="CM928" s="185"/>
      <c r="CN928" s="185"/>
      <c r="CO928" s="185"/>
      <c r="CP928" s="185"/>
      <c r="CQ928" s="185"/>
      <c r="CR928" s="185"/>
      <c r="CS928" s="185"/>
      <c r="CT928" s="185"/>
      <c r="CU928" s="185"/>
      <c r="CV928" s="185"/>
      <c r="CW928" s="185"/>
      <c r="CX928" s="185"/>
      <c r="CY928" s="185"/>
      <c r="CZ928" s="185"/>
      <c r="DA928" s="185"/>
      <c r="DB928" s="185"/>
      <c r="DC928" s="185"/>
      <c r="DD928" s="185"/>
      <c r="DE928" s="185"/>
      <c r="DF928" s="185"/>
      <c r="DG928" s="185"/>
      <c r="DH928" s="185"/>
      <c r="DI928" s="185"/>
      <c r="DJ928" s="185"/>
      <c r="DK928" s="185"/>
      <c r="DL928" s="185"/>
      <c r="DM928" s="185"/>
      <c r="DN928" s="185"/>
      <c r="DO928" s="185"/>
      <c r="DP928" s="185"/>
      <c r="DQ928" s="185"/>
      <c r="DR928" s="185"/>
      <c r="DS928" s="185"/>
      <c r="DT928" s="185"/>
      <c r="DU928" s="185"/>
      <c r="DV928" s="185"/>
      <c r="DW928" s="185"/>
      <c r="DX928" s="185"/>
      <c r="DY928" s="185"/>
      <c r="DZ928" s="185"/>
      <c r="EA928" s="185"/>
      <c r="EB928" s="185"/>
      <c r="EC928" s="185"/>
      <c r="ED928" s="185"/>
      <c r="EE928" s="185"/>
      <c r="EF928" s="185"/>
      <c r="EG928" s="185"/>
      <c r="EH928" s="185"/>
      <c r="EI928" s="185"/>
      <c r="EJ928" s="185"/>
      <c r="EK928" s="185"/>
      <c r="EL928" s="185"/>
      <c r="EM928" s="185"/>
      <c r="EN928" s="185"/>
      <c r="EO928" s="185"/>
      <c r="EP928" s="185"/>
      <c r="EQ928" s="185"/>
      <c r="ER928" s="185"/>
      <c r="ES928" s="185"/>
      <c r="ET928" s="185"/>
      <c r="EU928" s="185"/>
      <c r="EV928" s="185"/>
      <c r="EW928" s="185"/>
      <c r="EX928" s="185"/>
      <c r="EY928" s="185"/>
      <c r="EZ928" s="185"/>
      <c r="FA928" s="185"/>
      <c r="FB928" s="185"/>
      <c r="FC928" s="185"/>
      <c r="FD928" s="185"/>
      <c r="FE928" s="185"/>
      <c r="FF928" s="185"/>
      <c r="FG928" s="185"/>
      <c r="FH928" s="185"/>
      <c r="FI928" s="185"/>
      <c r="FJ928" s="185"/>
      <c r="FK928" s="185"/>
      <c r="FL928" s="185"/>
      <c r="FM928" s="185"/>
      <c r="FN928" s="185"/>
      <c r="FO928" s="185"/>
      <c r="FP928" s="185"/>
      <c r="FQ928" s="185"/>
      <c r="FR928" s="185"/>
      <c r="FS928" s="185"/>
      <c r="FT928" s="185"/>
      <c r="FU928" s="185"/>
      <c r="FV928" s="185"/>
      <c r="FW928" s="185"/>
      <c r="FX928" s="185"/>
      <c r="FY928" s="185"/>
      <c r="FZ928" s="185"/>
      <c r="GA928" s="185"/>
      <c r="GB928" s="185"/>
      <c r="GC928" s="185"/>
      <c r="GD928" s="185"/>
      <c r="GE928" s="185"/>
      <c r="GF928" s="185"/>
      <c r="GG928" s="185"/>
      <c r="GH928" s="185"/>
      <c r="GI928" s="185"/>
      <c r="GJ928" s="185"/>
      <c r="GK928" s="185"/>
      <c r="GL928" s="185"/>
      <c r="GM928" s="185"/>
      <c r="GN928" s="185"/>
      <c r="GO928" s="185"/>
      <c r="GP928" s="185"/>
      <c r="GQ928" s="185"/>
      <c r="GR928" s="185"/>
      <c r="GS928" s="185"/>
      <c r="GT928" s="185"/>
      <c r="GU928" s="185"/>
      <c r="GV928" s="185"/>
      <c r="GW928" s="185"/>
      <c r="GX928" s="185"/>
      <c r="GY928" s="185"/>
      <c r="GZ928" s="185"/>
      <c r="HA928" s="185"/>
      <c r="HB928" s="185"/>
      <c r="HC928" s="185"/>
      <c r="HD928" s="185"/>
      <c r="HE928" s="185"/>
      <c r="HF928" s="185"/>
      <c r="HG928" s="185"/>
      <c r="HH928" s="185"/>
      <c r="HI928" s="185"/>
      <c r="HJ928" s="185"/>
      <c r="HK928" s="185"/>
      <c r="HL928" s="185"/>
      <c r="HM928" s="185"/>
      <c r="HN928" s="185"/>
      <c r="HO928" s="185"/>
      <c r="HP928" s="185"/>
      <c r="HQ928" s="185"/>
      <c r="HR928" s="185"/>
      <c r="HS928" s="185"/>
      <c r="HT928" s="185"/>
      <c r="HU928" s="185"/>
      <c r="HV928" s="185"/>
    </row>
    <row r="929" s="18" customFormat="1" ht="24" spans="1:230">
      <c r="A929" s="60" t="s">
        <v>52</v>
      </c>
      <c r="B929" s="107" t="s">
        <v>651</v>
      </c>
      <c r="C929" s="60" t="s">
        <v>59</v>
      </c>
      <c r="D929" s="60" t="s">
        <v>50</v>
      </c>
      <c r="E929" s="60" t="s">
        <v>209</v>
      </c>
      <c r="F929" s="60">
        <v>1</v>
      </c>
      <c r="G929" s="60">
        <v>1</v>
      </c>
      <c r="H929" s="107" t="s">
        <v>117</v>
      </c>
      <c r="I929" s="60">
        <v>62</v>
      </c>
      <c r="J929" s="60">
        <v>210</v>
      </c>
      <c r="K929" s="60" t="s">
        <v>44</v>
      </c>
      <c r="L929" s="60" t="s">
        <v>38</v>
      </c>
      <c r="M929" s="60">
        <v>16</v>
      </c>
      <c r="N929" s="60">
        <v>0</v>
      </c>
      <c r="O929" s="60">
        <v>0</v>
      </c>
      <c r="P929" s="60">
        <v>16</v>
      </c>
      <c r="Q929" s="60">
        <v>0</v>
      </c>
      <c r="R929" s="60" t="s">
        <v>39</v>
      </c>
      <c r="S929" s="60">
        <v>406</v>
      </c>
      <c r="T929" s="60">
        <v>1686</v>
      </c>
      <c r="U929" s="60">
        <v>62</v>
      </c>
      <c r="V929" s="60">
        <v>210</v>
      </c>
      <c r="W929" s="60">
        <v>0</v>
      </c>
      <c r="X929" s="60">
        <v>0</v>
      </c>
      <c r="Y929" s="60">
        <v>0</v>
      </c>
      <c r="Z929" s="60">
        <v>0</v>
      </c>
      <c r="AA929" s="60">
        <v>0</v>
      </c>
      <c r="AB929" s="60">
        <v>0</v>
      </c>
      <c r="AC929" s="107" t="s">
        <v>361</v>
      </c>
      <c r="AD929" s="107" t="s">
        <v>59</v>
      </c>
      <c r="AE929" s="264"/>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85"/>
      <c r="BL929" s="185"/>
      <c r="BM929" s="185"/>
      <c r="BN929" s="185"/>
      <c r="BO929" s="185"/>
      <c r="BP929" s="185"/>
      <c r="BQ929" s="185"/>
      <c r="BR929" s="185"/>
      <c r="BS929" s="185"/>
      <c r="BT929" s="185"/>
      <c r="BU929" s="185"/>
      <c r="BV929" s="185"/>
      <c r="BW929" s="185"/>
      <c r="BX929" s="185"/>
      <c r="BY929" s="185"/>
      <c r="BZ929" s="185"/>
      <c r="CA929" s="185"/>
      <c r="CB929" s="185"/>
      <c r="CC929" s="185"/>
      <c r="CD929" s="185"/>
      <c r="CE929" s="185"/>
      <c r="CF929" s="185"/>
      <c r="CG929" s="185"/>
      <c r="CH929" s="185"/>
      <c r="CI929" s="185"/>
      <c r="CJ929" s="185"/>
      <c r="CK929" s="185"/>
      <c r="CL929" s="185"/>
      <c r="CM929" s="185"/>
      <c r="CN929" s="185"/>
      <c r="CO929" s="185"/>
      <c r="CP929" s="185"/>
      <c r="CQ929" s="185"/>
      <c r="CR929" s="185"/>
      <c r="CS929" s="185"/>
      <c r="CT929" s="185"/>
      <c r="CU929" s="185"/>
      <c r="CV929" s="185"/>
      <c r="CW929" s="185"/>
      <c r="CX929" s="185"/>
      <c r="CY929" s="185"/>
      <c r="CZ929" s="185"/>
      <c r="DA929" s="185"/>
      <c r="DB929" s="185"/>
      <c r="DC929" s="185"/>
      <c r="DD929" s="185"/>
      <c r="DE929" s="185"/>
      <c r="DF929" s="185"/>
      <c r="DG929" s="185"/>
      <c r="DH929" s="185"/>
      <c r="DI929" s="185"/>
      <c r="DJ929" s="185"/>
      <c r="DK929" s="185"/>
      <c r="DL929" s="185"/>
      <c r="DM929" s="185"/>
      <c r="DN929" s="185"/>
      <c r="DO929" s="185"/>
      <c r="DP929" s="185"/>
      <c r="DQ929" s="185"/>
      <c r="DR929" s="185"/>
      <c r="DS929" s="185"/>
      <c r="DT929" s="185"/>
      <c r="DU929" s="185"/>
      <c r="DV929" s="185"/>
      <c r="DW929" s="185"/>
      <c r="DX929" s="185"/>
      <c r="DY929" s="185"/>
      <c r="DZ929" s="185"/>
      <c r="EA929" s="185"/>
      <c r="EB929" s="185"/>
      <c r="EC929" s="185"/>
      <c r="ED929" s="185"/>
      <c r="EE929" s="185"/>
      <c r="EF929" s="185"/>
      <c r="EG929" s="185"/>
      <c r="EH929" s="185"/>
      <c r="EI929" s="185"/>
      <c r="EJ929" s="185"/>
      <c r="EK929" s="185"/>
      <c r="EL929" s="185"/>
      <c r="EM929" s="185"/>
      <c r="EN929" s="185"/>
      <c r="EO929" s="185"/>
      <c r="EP929" s="185"/>
      <c r="EQ929" s="185"/>
      <c r="ER929" s="185"/>
      <c r="ES929" s="185"/>
      <c r="ET929" s="185"/>
      <c r="EU929" s="185"/>
      <c r="EV929" s="185"/>
      <c r="EW929" s="185"/>
      <c r="EX929" s="185"/>
      <c r="EY929" s="185"/>
      <c r="EZ929" s="185"/>
      <c r="FA929" s="185"/>
      <c r="FB929" s="185"/>
      <c r="FC929" s="185"/>
      <c r="FD929" s="185"/>
      <c r="FE929" s="185"/>
      <c r="FF929" s="185"/>
      <c r="FG929" s="185"/>
      <c r="FH929" s="185"/>
      <c r="FI929" s="185"/>
      <c r="FJ929" s="185"/>
      <c r="FK929" s="185"/>
      <c r="FL929" s="185"/>
      <c r="FM929" s="185"/>
      <c r="FN929" s="185"/>
      <c r="FO929" s="185"/>
      <c r="FP929" s="185"/>
      <c r="FQ929" s="185"/>
      <c r="FR929" s="185"/>
      <c r="FS929" s="185"/>
      <c r="FT929" s="185"/>
      <c r="FU929" s="185"/>
      <c r="FV929" s="185"/>
      <c r="FW929" s="185"/>
      <c r="FX929" s="185"/>
      <c r="FY929" s="185"/>
      <c r="FZ929" s="185"/>
      <c r="GA929" s="185"/>
      <c r="GB929" s="185"/>
      <c r="GC929" s="185"/>
      <c r="GD929" s="185"/>
      <c r="GE929" s="185"/>
      <c r="GF929" s="185"/>
      <c r="GG929" s="185"/>
      <c r="GH929" s="185"/>
      <c r="GI929" s="185"/>
      <c r="GJ929" s="185"/>
      <c r="GK929" s="185"/>
      <c r="GL929" s="185"/>
      <c r="GM929" s="185"/>
      <c r="GN929" s="185"/>
      <c r="GO929" s="185"/>
      <c r="GP929" s="185"/>
      <c r="GQ929" s="185"/>
      <c r="GR929" s="185"/>
      <c r="GS929" s="185"/>
      <c r="GT929" s="185"/>
      <c r="GU929" s="185"/>
      <c r="GV929" s="185"/>
      <c r="GW929" s="185"/>
      <c r="GX929" s="185"/>
      <c r="GY929" s="185"/>
      <c r="GZ929" s="185"/>
      <c r="HA929" s="185"/>
      <c r="HB929" s="185"/>
      <c r="HC929" s="185"/>
      <c r="HD929" s="185"/>
      <c r="HE929" s="185"/>
      <c r="HF929" s="185"/>
      <c r="HG929" s="185"/>
      <c r="HH929" s="185"/>
      <c r="HI929" s="185"/>
      <c r="HJ929" s="185"/>
      <c r="HK929" s="185"/>
      <c r="HL929" s="185"/>
      <c r="HM929" s="185"/>
      <c r="HN929" s="185"/>
      <c r="HO929" s="185"/>
      <c r="HP929" s="185"/>
      <c r="HQ929" s="185"/>
      <c r="HR929" s="185"/>
      <c r="HS929" s="185"/>
      <c r="HT929" s="185"/>
      <c r="HU929" s="185"/>
      <c r="HV929" s="185"/>
    </row>
    <row r="930" s="18" customFormat="1" ht="24" spans="1:230">
      <c r="A930" s="60" t="s">
        <v>52</v>
      </c>
      <c r="B930" s="107" t="s">
        <v>652</v>
      </c>
      <c r="C930" s="60" t="s">
        <v>59</v>
      </c>
      <c r="D930" s="60" t="s">
        <v>50</v>
      </c>
      <c r="E930" s="60" t="s">
        <v>209</v>
      </c>
      <c r="F930" s="60">
        <v>1</v>
      </c>
      <c r="G930" s="60">
        <v>1</v>
      </c>
      <c r="H930" s="107" t="s">
        <v>117</v>
      </c>
      <c r="I930" s="60">
        <v>88</v>
      </c>
      <c r="J930" s="60">
        <v>302</v>
      </c>
      <c r="K930" s="60" t="s">
        <v>44</v>
      </c>
      <c r="L930" s="60" t="s">
        <v>38</v>
      </c>
      <c r="M930" s="60">
        <v>4</v>
      </c>
      <c r="N930" s="60">
        <v>0</v>
      </c>
      <c r="O930" s="60">
        <v>0</v>
      </c>
      <c r="P930" s="60">
        <v>4</v>
      </c>
      <c r="Q930" s="60">
        <v>0</v>
      </c>
      <c r="R930" s="60" t="s">
        <v>39</v>
      </c>
      <c r="S930" s="60">
        <v>389</v>
      </c>
      <c r="T930" s="60">
        <v>1457</v>
      </c>
      <c r="U930" s="60">
        <v>88</v>
      </c>
      <c r="V930" s="60">
        <v>302</v>
      </c>
      <c r="W930" s="60">
        <v>0</v>
      </c>
      <c r="X930" s="60">
        <v>0</v>
      </c>
      <c r="Y930" s="60">
        <v>0</v>
      </c>
      <c r="Z930" s="60">
        <v>0</v>
      </c>
      <c r="AA930" s="60">
        <v>0</v>
      </c>
      <c r="AB930" s="60">
        <v>0</v>
      </c>
      <c r="AC930" s="107" t="s">
        <v>361</v>
      </c>
      <c r="AD930" s="107" t="s">
        <v>59</v>
      </c>
      <c r="AE930" s="264"/>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85"/>
      <c r="BL930" s="185"/>
      <c r="BM930" s="185"/>
      <c r="BN930" s="185"/>
      <c r="BO930" s="185"/>
      <c r="BP930" s="185"/>
      <c r="BQ930" s="185"/>
      <c r="BR930" s="185"/>
      <c r="BS930" s="185"/>
      <c r="BT930" s="185"/>
      <c r="BU930" s="185"/>
      <c r="BV930" s="185"/>
      <c r="BW930" s="185"/>
      <c r="BX930" s="185"/>
      <c r="BY930" s="185"/>
      <c r="BZ930" s="185"/>
      <c r="CA930" s="185"/>
      <c r="CB930" s="185"/>
      <c r="CC930" s="185"/>
      <c r="CD930" s="185"/>
      <c r="CE930" s="185"/>
      <c r="CF930" s="185"/>
      <c r="CG930" s="185"/>
      <c r="CH930" s="185"/>
      <c r="CI930" s="185"/>
      <c r="CJ930" s="185"/>
      <c r="CK930" s="185"/>
      <c r="CL930" s="185"/>
      <c r="CM930" s="185"/>
      <c r="CN930" s="185"/>
      <c r="CO930" s="185"/>
      <c r="CP930" s="185"/>
      <c r="CQ930" s="185"/>
      <c r="CR930" s="185"/>
      <c r="CS930" s="185"/>
      <c r="CT930" s="185"/>
      <c r="CU930" s="185"/>
      <c r="CV930" s="185"/>
      <c r="CW930" s="185"/>
      <c r="CX930" s="185"/>
      <c r="CY930" s="185"/>
      <c r="CZ930" s="185"/>
      <c r="DA930" s="185"/>
      <c r="DB930" s="185"/>
      <c r="DC930" s="185"/>
      <c r="DD930" s="185"/>
      <c r="DE930" s="185"/>
      <c r="DF930" s="185"/>
      <c r="DG930" s="185"/>
      <c r="DH930" s="185"/>
      <c r="DI930" s="185"/>
      <c r="DJ930" s="185"/>
      <c r="DK930" s="185"/>
      <c r="DL930" s="185"/>
      <c r="DM930" s="185"/>
      <c r="DN930" s="185"/>
      <c r="DO930" s="185"/>
      <c r="DP930" s="185"/>
      <c r="DQ930" s="185"/>
      <c r="DR930" s="185"/>
      <c r="DS930" s="185"/>
      <c r="DT930" s="185"/>
      <c r="DU930" s="185"/>
      <c r="DV930" s="185"/>
      <c r="DW930" s="185"/>
      <c r="DX930" s="185"/>
      <c r="DY930" s="185"/>
      <c r="DZ930" s="185"/>
      <c r="EA930" s="185"/>
      <c r="EB930" s="185"/>
      <c r="EC930" s="185"/>
      <c r="ED930" s="185"/>
      <c r="EE930" s="185"/>
      <c r="EF930" s="185"/>
      <c r="EG930" s="185"/>
      <c r="EH930" s="185"/>
      <c r="EI930" s="185"/>
      <c r="EJ930" s="185"/>
      <c r="EK930" s="185"/>
      <c r="EL930" s="185"/>
      <c r="EM930" s="185"/>
      <c r="EN930" s="185"/>
      <c r="EO930" s="185"/>
      <c r="EP930" s="185"/>
      <c r="EQ930" s="185"/>
      <c r="ER930" s="185"/>
      <c r="ES930" s="185"/>
      <c r="ET930" s="185"/>
      <c r="EU930" s="185"/>
      <c r="EV930" s="185"/>
      <c r="EW930" s="185"/>
      <c r="EX930" s="185"/>
      <c r="EY930" s="185"/>
      <c r="EZ930" s="185"/>
      <c r="FA930" s="185"/>
      <c r="FB930" s="185"/>
      <c r="FC930" s="185"/>
      <c r="FD930" s="185"/>
      <c r="FE930" s="185"/>
      <c r="FF930" s="185"/>
      <c r="FG930" s="185"/>
      <c r="FH930" s="185"/>
      <c r="FI930" s="185"/>
      <c r="FJ930" s="185"/>
      <c r="FK930" s="185"/>
      <c r="FL930" s="185"/>
      <c r="FM930" s="185"/>
      <c r="FN930" s="185"/>
      <c r="FO930" s="185"/>
      <c r="FP930" s="185"/>
      <c r="FQ930" s="185"/>
      <c r="FR930" s="185"/>
      <c r="FS930" s="185"/>
      <c r="FT930" s="185"/>
      <c r="FU930" s="185"/>
      <c r="FV930" s="185"/>
      <c r="FW930" s="185"/>
      <c r="FX930" s="185"/>
      <c r="FY930" s="185"/>
      <c r="FZ930" s="185"/>
      <c r="GA930" s="185"/>
      <c r="GB930" s="185"/>
      <c r="GC930" s="185"/>
      <c r="GD930" s="185"/>
      <c r="GE930" s="185"/>
      <c r="GF930" s="185"/>
      <c r="GG930" s="185"/>
      <c r="GH930" s="185"/>
      <c r="GI930" s="185"/>
      <c r="GJ930" s="185"/>
      <c r="GK930" s="185"/>
      <c r="GL930" s="185"/>
      <c r="GM930" s="185"/>
      <c r="GN930" s="185"/>
      <c r="GO930" s="185"/>
      <c r="GP930" s="185"/>
      <c r="GQ930" s="185"/>
      <c r="GR930" s="185"/>
      <c r="GS930" s="185"/>
      <c r="GT930" s="185"/>
      <c r="GU930" s="185"/>
      <c r="GV930" s="185"/>
      <c r="GW930" s="185"/>
      <c r="GX930" s="185"/>
      <c r="GY930" s="185"/>
      <c r="GZ930" s="185"/>
      <c r="HA930" s="185"/>
      <c r="HB930" s="185"/>
      <c r="HC930" s="185"/>
      <c r="HD930" s="185"/>
      <c r="HE930" s="185"/>
      <c r="HF930" s="185"/>
      <c r="HG930" s="185"/>
      <c r="HH930" s="185"/>
      <c r="HI930" s="185"/>
      <c r="HJ930" s="185"/>
      <c r="HK930" s="185"/>
      <c r="HL930" s="185"/>
      <c r="HM930" s="185"/>
      <c r="HN930" s="185"/>
      <c r="HO930" s="185"/>
      <c r="HP930" s="185"/>
      <c r="HQ930" s="185"/>
      <c r="HR930" s="185"/>
      <c r="HS930" s="185"/>
      <c r="HT930" s="185"/>
      <c r="HU930" s="185"/>
      <c r="HV930" s="185"/>
    </row>
    <row r="931" s="18" customFormat="1" ht="24" spans="1:230">
      <c r="A931" s="60" t="s">
        <v>52</v>
      </c>
      <c r="B931" s="107" t="s">
        <v>653</v>
      </c>
      <c r="C931" s="60" t="s">
        <v>59</v>
      </c>
      <c r="D931" s="60" t="s">
        <v>50</v>
      </c>
      <c r="E931" s="60" t="s">
        <v>209</v>
      </c>
      <c r="F931" s="60">
        <v>1</v>
      </c>
      <c r="G931" s="60">
        <v>1</v>
      </c>
      <c r="H931" s="107" t="s">
        <v>117</v>
      </c>
      <c r="I931" s="60">
        <v>42</v>
      </c>
      <c r="J931" s="60">
        <v>157</v>
      </c>
      <c r="K931" s="60" t="s">
        <v>44</v>
      </c>
      <c r="L931" s="60" t="s">
        <v>44</v>
      </c>
      <c r="M931" s="60">
        <v>30</v>
      </c>
      <c r="N931" s="60">
        <v>0</v>
      </c>
      <c r="O931" s="60">
        <v>0</v>
      </c>
      <c r="P931" s="60">
        <v>30</v>
      </c>
      <c r="Q931" s="60">
        <v>0</v>
      </c>
      <c r="R931" s="60" t="s">
        <v>39</v>
      </c>
      <c r="S931" s="60">
        <v>1532</v>
      </c>
      <c r="T931" s="60">
        <v>6625</v>
      </c>
      <c r="U931" s="60">
        <v>42</v>
      </c>
      <c r="V931" s="60">
        <v>157</v>
      </c>
      <c r="W931" s="60">
        <v>0</v>
      </c>
      <c r="X931" s="60">
        <v>0</v>
      </c>
      <c r="Y931" s="60">
        <v>0</v>
      </c>
      <c r="Z931" s="60">
        <v>0</v>
      </c>
      <c r="AA931" s="60">
        <v>0</v>
      </c>
      <c r="AB931" s="60">
        <v>0</v>
      </c>
      <c r="AC931" s="107" t="s">
        <v>361</v>
      </c>
      <c r="AD931" s="107" t="s">
        <v>59</v>
      </c>
      <c r="AE931" s="264"/>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85"/>
      <c r="BL931" s="185"/>
      <c r="BM931" s="185"/>
      <c r="BN931" s="185"/>
      <c r="BO931" s="185"/>
      <c r="BP931" s="185"/>
      <c r="BQ931" s="185"/>
      <c r="BR931" s="185"/>
      <c r="BS931" s="185"/>
      <c r="BT931" s="185"/>
      <c r="BU931" s="185"/>
      <c r="BV931" s="185"/>
      <c r="BW931" s="185"/>
      <c r="BX931" s="185"/>
      <c r="BY931" s="185"/>
      <c r="BZ931" s="185"/>
      <c r="CA931" s="185"/>
      <c r="CB931" s="185"/>
      <c r="CC931" s="185"/>
      <c r="CD931" s="185"/>
      <c r="CE931" s="185"/>
      <c r="CF931" s="185"/>
      <c r="CG931" s="185"/>
      <c r="CH931" s="185"/>
      <c r="CI931" s="185"/>
      <c r="CJ931" s="185"/>
      <c r="CK931" s="185"/>
      <c r="CL931" s="185"/>
      <c r="CM931" s="185"/>
      <c r="CN931" s="185"/>
      <c r="CO931" s="185"/>
      <c r="CP931" s="185"/>
      <c r="CQ931" s="185"/>
      <c r="CR931" s="185"/>
      <c r="CS931" s="185"/>
      <c r="CT931" s="185"/>
      <c r="CU931" s="185"/>
      <c r="CV931" s="185"/>
      <c r="CW931" s="185"/>
      <c r="CX931" s="185"/>
      <c r="CY931" s="185"/>
      <c r="CZ931" s="185"/>
      <c r="DA931" s="185"/>
      <c r="DB931" s="185"/>
      <c r="DC931" s="185"/>
      <c r="DD931" s="185"/>
      <c r="DE931" s="185"/>
      <c r="DF931" s="185"/>
      <c r="DG931" s="185"/>
      <c r="DH931" s="185"/>
      <c r="DI931" s="185"/>
      <c r="DJ931" s="185"/>
      <c r="DK931" s="185"/>
      <c r="DL931" s="185"/>
      <c r="DM931" s="185"/>
      <c r="DN931" s="185"/>
      <c r="DO931" s="185"/>
      <c r="DP931" s="185"/>
      <c r="DQ931" s="185"/>
      <c r="DR931" s="185"/>
      <c r="DS931" s="185"/>
      <c r="DT931" s="185"/>
      <c r="DU931" s="185"/>
      <c r="DV931" s="185"/>
      <c r="DW931" s="185"/>
      <c r="DX931" s="185"/>
      <c r="DY931" s="185"/>
      <c r="DZ931" s="185"/>
      <c r="EA931" s="185"/>
      <c r="EB931" s="185"/>
      <c r="EC931" s="185"/>
      <c r="ED931" s="185"/>
      <c r="EE931" s="185"/>
      <c r="EF931" s="185"/>
      <c r="EG931" s="185"/>
      <c r="EH931" s="185"/>
      <c r="EI931" s="185"/>
      <c r="EJ931" s="185"/>
      <c r="EK931" s="185"/>
      <c r="EL931" s="185"/>
      <c r="EM931" s="185"/>
      <c r="EN931" s="185"/>
      <c r="EO931" s="185"/>
      <c r="EP931" s="185"/>
      <c r="EQ931" s="185"/>
      <c r="ER931" s="185"/>
      <c r="ES931" s="185"/>
      <c r="ET931" s="185"/>
      <c r="EU931" s="185"/>
      <c r="EV931" s="185"/>
      <c r="EW931" s="185"/>
      <c r="EX931" s="185"/>
      <c r="EY931" s="185"/>
      <c r="EZ931" s="185"/>
      <c r="FA931" s="185"/>
      <c r="FB931" s="185"/>
      <c r="FC931" s="185"/>
      <c r="FD931" s="185"/>
      <c r="FE931" s="185"/>
      <c r="FF931" s="185"/>
      <c r="FG931" s="185"/>
      <c r="FH931" s="185"/>
      <c r="FI931" s="185"/>
      <c r="FJ931" s="185"/>
      <c r="FK931" s="185"/>
      <c r="FL931" s="185"/>
      <c r="FM931" s="185"/>
      <c r="FN931" s="185"/>
      <c r="FO931" s="185"/>
      <c r="FP931" s="185"/>
      <c r="FQ931" s="185"/>
      <c r="FR931" s="185"/>
      <c r="FS931" s="185"/>
      <c r="FT931" s="185"/>
      <c r="FU931" s="185"/>
      <c r="FV931" s="185"/>
      <c r="FW931" s="185"/>
      <c r="FX931" s="185"/>
      <c r="FY931" s="185"/>
      <c r="FZ931" s="185"/>
      <c r="GA931" s="185"/>
      <c r="GB931" s="185"/>
      <c r="GC931" s="185"/>
      <c r="GD931" s="185"/>
      <c r="GE931" s="185"/>
      <c r="GF931" s="185"/>
      <c r="GG931" s="185"/>
      <c r="GH931" s="185"/>
      <c r="GI931" s="185"/>
      <c r="GJ931" s="185"/>
      <c r="GK931" s="185"/>
      <c r="GL931" s="185"/>
      <c r="GM931" s="185"/>
      <c r="GN931" s="185"/>
      <c r="GO931" s="185"/>
      <c r="GP931" s="185"/>
      <c r="GQ931" s="185"/>
      <c r="GR931" s="185"/>
      <c r="GS931" s="185"/>
      <c r="GT931" s="185"/>
      <c r="GU931" s="185"/>
      <c r="GV931" s="185"/>
      <c r="GW931" s="185"/>
      <c r="GX931" s="185"/>
      <c r="GY931" s="185"/>
      <c r="GZ931" s="185"/>
      <c r="HA931" s="185"/>
      <c r="HB931" s="185"/>
      <c r="HC931" s="185"/>
      <c r="HD931" s="185"/>
      <c r="HE931" s="185"/>
      <c r="HF931" s="185"/>
      <c r="HG931" s="185"/>
      <c r="HH931" s="185"/>
      <c r="HI931" s="185"/>
      <c r="HJ931" s="185"/>
      <c r="HK931" s="185"/>
      <c r="HL931" s="185"/>
      <c r="HM931" s="185"/>
      <c r="HN931" s="185"/>
      <c r="HO931" s="185"/>
      <c r="HP931" s="185"/>
      <c r="HQ931" s="185"/>
      <c r="HR931" s="185"/>
      <c r="HS931" s="185"/>
      <c r="HT931" s="185"/>
      <c r="HU931" s="185"/>
      <c r="HV931" s="185"/>
    </row>
    <row r="932" s="18" customFormat="1" ht="24" spans="1:230">
      <c r="A932" s="60" t="s">
        <v>52</v>
      </c>
      <c r="B932" s="107" t="s">
        <v>654</v>
      </c>
      <c r="C932" s="60" t="s">
        <v>57</v>
      </c>
      <c r="D932" s="60" t="s">
        <v>50</v>
      </c>
      <c r="E932" s="60" t="s">
        <v>209</v>
      </c>
      <c r="F932" s="60">
        <v>1</v>
      </c>
      <c r="G932" s="60">
        <v>1</v>
      </c>
      <c r="H932" s="107" t="s">
        <v>117</v>
      </c>
      <c r="I932" s="60">
        <v>32</v>
      </c>
      <c r="J932" s="60">
        <v>133</v>
      </c>
      <c r="K932" s="60" t="s">
        <v>44</v>
      </c>
      <c r="L932" s="60" t="s">
        <v>44</v>
      </c>
      <c r="M932" s="60">
        <v>4</v>
      </c>
      <c r="N932" s="60">
        <v>0</v>
      </c>
      <c r="O932" s="60">
        <v>0</v>
      </c>
      <c r="P932" s="60">
        <v>4</v>
      </c>
      <c r="Q932" s="60">
        <v>0</v>
      </c>
      <c r="R932" s="60" t="s">
        <v>39</v>
      </c>
      <c r="S932" s="60">
        <v>1039</v>
      </c>
      <c r="T932" s="60">
        <v>4931</v>
      </c>
      <c r="U932" s="60">
        <v>32</v>
      </c>
      <c r="V932" s="60">
        <v>133</v>
      </c>
      <c r="W932" s="60">
        <v>0</v>
      </c>
      <c r="X932" s="60">
        <v>0</v>
      </c>
      <c r="Y932" s="60">
        <v>0</v>
      </c>
      <c r="Z932" s="60">
        <v>0</v>
      </c>
      <c r="AA932" s="60">
        <v>0</v>
      </c>
      <c r="AB932" s="60">
        <v>0</v>
      </c>
      <c r="AC932" s="107" t="s">
        <v>361</v>
      </c>
      <c r="AD932" s="107" t="s">
        <v>57</v>
      </c>
      <c r="AE932" s="264"/>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85"/>
      <c r="BL932" s="185"/>
      <c r="BM932" s="185"/>
      <c r="BN932" s="185"/>
      <c r="BO932" s="185"/>
      <c r="BP932" s="185"/>
      <c r="BQ932" s="185"/>
      <c r="BR932" s="185"/>
      <c r="BS932" s="185"/>
      <c r="BT932" s="185"/>
      <c r="BU932" s="185"/>
      <c r="BV932" s="185"/>
      <c r="BW932" s="185"/>
      <c r="BX932" s="185"/>
      <c r="BY932" s="185"/>
      <c r="BZ932" s="185"/>
      <c r="CA932" s="185"/>
      <c r="CB932" s="185"/>
      <c r="CC932" s="185"/>
      <c r="CD932" s="185"/>
      <c r="CE932" s="185"/>
      <c r="CF932" s="185"/>
      <c r="CG932" s="185"/>
      <c r="CH932" s="185"/>
      <c r="CI932" s="185"/>
      <c r="CJ932" s="185"/>
      <c r="CK932" s="185"/>
      <c r="CL932" s="185"/>
      <c r="CM932" s="185"/>
      <c r="CN932" s="185"/>
      <c r="CO932" s="185"/>
      <c r="CP932" s="185"/>
      <c r="CQ932" s="185"/>
      <c r="CR932" s="185"/>
      <c r="CS932" s="185"/>
      <c r="CT932" s="185"/>
      <c r="CU932" s="185"/>
      <c r="CV932" s="185"/>
      <c r="CW932" s="185"/>
      <c r="CX932" s="185"/>
      <c r="CY932" s="185"/>
      <c r="CZ932" s="185"/>
      <c r="DA932" s="185"/>
      <c r="DB932" s="185"/>
      <c r="DC932" s="185"/>
      <c r="DD932" s="185"/>
      <c r="DE932" s="185"/>
      <c r="DF932" s="185"/>
      <c r="DG932" s="185"/>
      <c r="DH932" s="185"/>
      <c r="DI932" s="185"/>
      <c r="DJ932" s="185"/>
      <c r="DK932" s="185"/>
      <c r="DL932" s="185"/>
      <c r="DM932" s="185"/>
      <c r="DN932" s="185"/>
      <c r="DO932" s="185"/>
      <c r="DP932" s="185"/>
      <c r="DQ932" s="185"/>
      <c r="DR932" s="185"/>
      <c r="DS932" s="185"/>
      <c r="DT932" s="185"/>
      <c r="DU932" s="185"/>
      <c r="DV932" s="185"/>
      <c r="DW932" s="185"/>
      <c r="DX932" s="185"/>
      <c r="DY932" s="185"/>
      <c r="DZ932" s="185"/>
      <c r="EA932" s="185"/>
      <c r="EB932" s="185"/>
      <c r="EC932" s="185"/>
      <c r="ED932" s="185"/>
      <c r="EE932" s="185"/>
      <c r="EF932" s="185"/>
      <c r="EG932" s="185"/>
      <c r="EH932" s="185"/>
      <c r="EI932" s="185"/>
      <c r="EJ932" s="185"/>
      <c r="EK932" s="185"/>
      <c r="EL932" s="185"/>
      <c r="EM932" s="185"/>
      <c r="EN932" s="185"/>
      <c r="EO932" s="185"/>
      <c r="EP932" s="185"/>
      <c r="EQ932" s="185"/>
      <c r="ER932" s="185"/>
      <c r="ES932" s="185"/>
      <c r="ET932" s="185"/>
      <c r="EU932" s="185"/>
      <c r="EV932" s="185"/>
      <c r="EW932" s="185"/>
      <c r="EX932" s="185"/>
      <c r="EY932" s="185"/>
      <c r="EZ932" s="185"/>
      <c r="FA932" s="185"/>
      <c r="FB932" s="185"/>
      <c r="FC932" s="185"/>
      <c r="FD932" s="185"/>
      <c r="FE932" s="185"/>
      <c r="FF932" s="185"/>
      <c r="FG932" s="185"/>
      <c r="FH932" s="185"/>
      <c r="FI932" s="185"/>
      <c r="FJ932" s="185"/>
      <c r="FK932" s="185"/>
      <c r="FL932" s="185"/>
      <c r="FM932" s="185"/>
      <c r="FN932" s="185"/>
      <c r="FO932" s="185"/>
      <c r="FP932" s="185"/>
      <c r="FQ932" s="185"/>
      <c r="FR932" s="185"/>
      <c r="FS932" s="185"/>
      <c r="FT932" s="185"/>
      <c r="FU932" s="185"/>
      <c r="FV932" s="185"/>
      <c r="FW932" s="185"/>
      <c r="FX932" s="185"/>
      <c r="FY932" s="185"/>
      <c r="FZ932" s="185"/>
      <c r="GA932" s="185"/>
      <c r="GB932" s="185"/>
      <c r="GC932" s="185"/>
      <c r="GD932" s="185"/>
      <c r="GE932" s="185"/>
      <c r="GF932" s="185"/>
      <c r="GG932" s="185"/>
      <c r="GH932" s="185"/>
      <c r="GI932" s="185"/>
      <c r="GJ932" s="185"/>
      <c r="GK932" s="185"/>
      <c r="GL932" s="185"/>
      <c r="GM932" s="185"/>
      <c r="GN932" s="185"/>
      <c r="GO932" s="185"/>
      <c r="GP932" s="185"/>
      <c r="GQ932" s="185"/>
      <c r="GR932" s="185"/>
      <c r="GS932" s="185"/>
      <c r="GT932" s="185"/>
      <c r="GU932" s="185"/>
      <c r="GV932" s="185"/>
      <c r="GW932" s="185"/>
      <c r="GX932" s="185"/>
      <c r="GY932" s="185"/>
      <c r="GZ932" s="185"/>
      <c r="HA932" s="185"/>
      <c r="HB932" s="185"/>
      <c r="HC932" s="185"/>
      <c r="HD932" s="185"/>
      <c r="HE932" s="185"/>
      <c r="HF932" s="185"/>
      <c r="HG932" s="185"/>
      <c r="HH932" s="185"/>
      <c r="HI932" s="185"/>
      <c r="HJ932" s="185"/>
      <c r="HK932" s="185"/>
      <c r="HL932" s="185"/>
      <c r="HM932" s="185"/>
      <c r="HN932" s="185"/>
      <c r="HO932" s="185"/>
      <c r="HP932" s="185"/>
      <c r="HQ932" s="185"/>
      <c r="HR932" s="185"/>
      <c r="HS932" s="185"/>
      <c r="HT932" s="185"/>
      <c r="HU932" s="185"/>
      <c r="HV932" s="185"/>
    </row>
    <row r="933" s="18" customFormat="1" ht="24" spans="1:230">
      <c r="A933" s="60" t="s">
        <v>52</v>
      </c>
      <c r="B933" s="107" t="s">
        <v>655</v>
      </c>
      <c r="C933" s="60" t="s">
        <v>57</v>
      </c>
      <c r="D933" s="60" t="s">
        <v>50</v>
      </c>
      <c r="E933" s="60" t="s">
        <v>209</v>
      </c>
      <c r="F933" s="60">
        <v>1</v>
      </c>
      <c r="G933" s="60">
        <v>1</v>
      </c>
      <c r="H933" s="107" t="s">
        <v>117</v>
      </c>
      <c r="I933" s="60">
        <v>46</v>
      </c>
      <c r="J933" s="60">
        <v>201</v>
      </c>
      <c r="K933" s="60" t="s">
        <v>44</v>
      </c>
      <c r="L933" s="60" t="s">
        <v>44</v>
      </c>
      <c r="M933" s="60">
        <v>6</v>
      </c>
      <c r="N933" s="60">
        <v>0</v>
      </c>
      <c r="O933" s="60">
        <v>0</v>
      </c>
      <c r="P933" s="60">
        <v>6</v>
      </c>
      <c r="Q933" s="60">
        <v>0</v>
      </c>
      <c r="R933" s="60" t="s">
        <v>39</v>
      </c>
      <c r="S933" s="60">
        <v>201</v>
      </c>
      <c r="T933" s="60">
        <v>1029</v>
      </c>
      <c r="U933" s="60">
        <v>46</v>
      </c>
      <c r="V933" s="60">
        <v>201</v>
      </c>
      <c r="W933" s="60">
        <v>0</v>
      </c>
      <c r="X933" s="60">
        <v>0</v>
      </c>
      <c r="Y933" s="60">
        <v>0</v>
      </c>
      <c r="Z933" s="60">
        <v>0</v>
      </c>
      <c r="AA933" s="60">
        <v>0</v>
      </c>
      <c r="AB933" s="60">
        <v>0</v>
      </c>
      <c r="AC933" s="107" t="s">
        <v>361</v>
      </c>
      <c r="AD933" s="107" t="s">
        <v>57</v>
      </c>
      <c r="AE933" s="264"/>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85"/>
      <c r="BL933" s="185"/>
      <c r="BM933" s="185"/>
      <c r="BN933" s="185"/>
      <c r="BO933" s="185"/>
      <c r="BP933" s="185"/>
      <c r="BQ933" s="185"/>
      <c r="BR933" s="185"/>
      <c r="BS933" s="185"/>
      <c r="BT933" s="185"/>
      <c r="BU933" s="185"/>
      <c r="BV933" s="185"/>
      <c r="BW933" s="185"/>
      <c r="BX933" s="185"/>
      <c r="BY933" s="185"/>
      <c r="BZ933" s="185"/>
      <c r="CA933" s="185"/>
      <c r="CB933" s="185"/>
      <c r="CC933" s="185"/>
      <c r="CD933" s="185"/>
      <c r="CE933" s="185"/>
      <c r="CF933" s="185"/>
      <c r="CG933" s="185"/>
      <c r="CH933" s="185"/>
      <c r="CI933" s="185"/>
      <c r="CJ933" s="185"/>
      <c r="CK933" s="185"/>
      <c r="CL933" s="185"/>
      <c r="CM933" s="185"/>
      <c r="CN933" s="185"/>
      <c r="CO933" s="185"/>
      <c r="CP933" s="185"/>
      <c r="CQ933" s="185"/>
      <c r="CR933" s="185"/>
      <c r="CS933" s="185"/>
      <c r="CT933" s="185"/>
      <c r="CU933" s="185"/>
      <c r="CV933" s="185"/>
      <c r="CW933" s="185"/>
      <c r="CX933" s="185"/>
      <c r="CY933" s="185"/>
      <c r="CZ933" s="185"/>
      <c r="DA933" s="185"/>
      <c r="DB933" s="185"/>
      <c r="DC933" s="185"/>
      <c r="DD933" s="185"/>
      <c r="DE933" s="185"/>
      <c r="DF933" s="185"/>
      <c r="DG933" s="185"/>
      <c r="DH933" s="185"/>
      <c r="DI933" s="185"/>
      <c r="DJ933" s="185"/>
      <c r="DK933" s="185"/>
      <c r="DL933" s="185"/>
      <c r="DM933" s="185"/>
      <c r="DN933" s="185"/>
      <c r="DO933" s="185"/>
      <c r="DP933" s="185"/>
      <c r="DQ933" s="185"/>
      <c r="DR933" s="185"/>
      <c r="DS933" s="185"/>
      <c r="DT933" s="185"/>
      <c r="DU933" s="185"/>
      <c r="DV933" s="185"/>
      <c r="DW933" s="185"/>
      <c r="DX933" s="185"/>
      <c r="DY933" s="185"/>
      <c r="DZ933" s="185"/>
      <c r="EA933" s="185"/>
      <c r="EB933" s="185"/>
      <c r="EC933" s="185"/>
      <c r="ED933" s="185"/>
      <c r="EE933" s="185"/>
      <c r="EF933" s="185"/>
      <c r="EG933" s="185"/>
      <c r="EH933" s="185"/>
      <c r="EI933" s="185"/>
      <c r="EJ933" s="185"/>
      <c r="EK933" s="185"/>
      <c r="EL933" s="185"/>
      <c r="EM933" s="185"/>
      <c r="EN933" s="185"/>
      <c r="EO933" s="185"/>
      <c r="EP933" s="185"/>
      <c r="EQ933" s="185"/>
      <c r="ER933" s="185"/>
      <c r="ES933" s="185"/>
      <c r="ET933" s="185"/>
      <c r="EU933" s="185"/>
      <c r="EV933" s="185"/>
      <c r="EW933" s="185"/>
      <c r="EX933" s="185"/>
      <c r="EY933" s="185"/>
      <c r="EZ933" s="185"/>
      <c r="FA933" s="185"/>
      <c r="FB933" s="185"/>
      <c r="FC933" s="185"/>
      <c r="FD933" s="185"/>
      <c r="FE933" s="185"/>
      <c r="FF933" s="185"/>
      <c r="FG933" s="185"/>
      <c r="FH933" s="185"/>
      <c r="FI933" s="185"/>
      <c r="FJ933" s="185"/>
      <c r="FK933" s="185"/>
      <c r="FL933" s="185"/>
      <c r="FM933" s="185"/>
      <c r="FN933" s="185"/>
      <c r="FO933" s="185"/>
      <c r="FP933" s="185"/>
      <c r="FQ933" s="185"/>
      <c r="FR933" s="185"/>
      <c r="FS933" s="185"/>
      <c r="FT933" s="185"/>
      <c r="FU933" s="185"/>
      <c r="FV933" s="185"/>
      <c r="FW933" s="185"/>
      <c r="FX933" s="185"/>
      <c r="FY933" s="185"/>
      <c r="FZ933" s="185"/>
      <c r="GA933" s="185"/>
      <c r="GB933" s="185"/>
      <c r="GC933" s="185"/>
      <c r="GD933" s="185"/>
      <c r="GE933" s="185"/>
      <c r="GF933" s="185"/>
      <c r="GG933" s="185"/>
      <c r="GH933" s="185"/>
      <c r="GI933" s="185"/>
      <c r="GJ933" s="185"/>
      <c r="GK933" s="185"/>
      <c r="GL933" s="185"/>
      <c r="GM933" s="185"/>
      <c r="GN933" s="185"/>
      <c r="GO933" s="185"/>
      <c r="GP933" s="185"/>
      <c r="GQ933" s="185"/>
      <c r="GR933" s="185"/>
      <c r="GS933" s="185"/>
      <c r="GT933" s="185"/>
      <c r="GU933" s="185"/>
      <c r="GV933" s="185"/>
      <c r="GW933" s="185"/>
      <c r="GX933" s="185"/>
      <c r="GY933" s="185"/>
      <c r="GZ933" s="185"/>
      <c r="HA933" s="185"/>
      <c r="HB933" s="185"/>
      <c r="HC933" s="185"/>
      <c r="HD933" s="185"/>
      <c r="HE933" s="185"/>
      <c r="HF933" s="185"/>
      <c r="HG933" s="185"/>
      <c r="HH933" s="185"/>
      <c r="HI933" s="185"/>
      <c r="HJ933" s="185"/>
      <c r="HK933" s="185"/>
      <c r="HL933" s="185"/>
      <c r="HM933" s="185"/>
      <c r="HN933" s="185"/>
      <c r="HO933" s="185"/>
      <c r="HP933" s="185"/>
      <c r="HQ933" s="185"/>
      <c r="HR933" s="185"/>
      <c r="HS933" s="185"/>
      <c r="HT933" s="185"/>
      <c r="HU933" s="185"/>
      <c r="HV933" s="185"/>
    </row>
    <row r="934" s="6" customFormat="1" ht="24" spans="1:32">
      <c r="A934" s="59" t="s">
        <v>52</v>
      </c>
      <c r="B934" s="107" t="s">
        <v>656</v>
      </c>
      <c r="C934" s="107" t="s">
        <v>56</v>
      </c>
      <c r="D934" s="107" t="s">
        <v>50</v>
      </c>
      <c r="E934" s="107" t="s">
        <v>209</v>
      </c>
      <c r="F934" s="175">
        <v>1</v>
      </c>
      <c r="G934" s="57">
        <v>1</v>
      </c>
      <c r="H934" s="107" t="s">
        <v>117</v>
      </c>
      <c r="I934" s="57">
        <v>108</v>
      </c>
      <c r="J934" s="57">
        <v>403</v>
      </c>
      <c r="K934" s="44" t="s">
        <v>38</v>
      </c>
      <c r="L934" s="44" t="s">
        <v>38</v>
      </c>
      <c r="M934" s="196">
        <v>8</v>
      </c>
      <c r="N934" s="196">
        <v>0</v>
      </c>
      <c r="O934" s="197">
        <v>0</v>
      </c>
      <c r="P934" s="197">
        <v>8</v>
      </c>
      <c r="Q934" s="197">
        <v>0</v>
      </c>
      <c r="R934" s="57" t="s">
        <v>39</v>
      </c>
      <c r="S934" s="57">
        <v>108</v>
      </c>
      <c r="T934" s="57">
        <v>403</v>
      </c>
      <c r="U934" s="44">
        <v>108</v>
      </c>
      <c r="V934" s="44">
        <v>403</v>
      </c>
      <c r="W934" s="44">
        <v>0</v>
      </c>
      <c r="X934" s="44">
        <v>0</v>
      </c>
      <c r="Y934" s="44">
        <v>0</v>
      </c>
      <c r="Z934" s="44">
        <v>0</v>
      </c>
      <c r="AA934" s="44">
        <v>0</v>
      </c>
      <c r="AB934" s="44">
        <v>0</v>
      </c>
      <c r="AC934" s="75" t="s">
        <v>231</v>
      </c>
      <c r="AD934" s="60" t="s">
        <v>7</v>
      </c>
      <c r="AE934" s="75"/>
      <c r="AF934" s="3"/>
    </row>
    <row r="935" s="6" customFormat="1" ht="24" spans="1:32">
      <c r="A935" s="59" t="s">
        <v>52</v>
      </c>
      <c r="B935" s="107" t="s">
        <v>657</v>
      </c>
      <c r="C935" s="107" t="s">
        <v>56</v>
      </c>
      <c r="D935" s="107" t="s">
        <v>50</v>
      </c>
      <c r="E935" s="107" t="s">
        <v>209</v>
      </c>
      <c r="F935" s="175">
        <v>1</v>
      </c>
      <c r="G935" s="57">
        <v>1</v>
      </c>
      <c r="H935" s="107" t="s">
        <v>117</v>
      </c>
      <c r="I935" s="57">
        <v>85</v>
      </c>
      <c r="J935" s="57">
        <v>321</v>
      </c>
      <c r="K935" s="44" t="s">
        <v>38</v>
      </c>
      <c r="L935" s="44" t="s">
        <v>38</v>
      </c>
      <c r="M935" s="196">
        <v>10</v>
      </c>
      <c r="N935" s="196">
        <v>0</v>
      </c>
      <c r="O935" s="197">
        <v>0</v>
      </c>
      <c r="P935" s="197">
        <v>10</v>
      </c>
      <c r="Q935" s="197">
        <v>0</v>
      </c>
      <c r="R935" s="57" t="s">
        <v>39</v>
      </c>
      <c r="S935" s="57">
        <v>85</v>
      </c>
      <c r="T935" s="57">
        <v>321</v>
      </c>
      <c r="U935" s="44">
        <v>85</v>
      </c>
      <c r="V935" s="44">
        <v>321</v>
      </c>
      <c r="W935" s="44">
        <v>0</v>
      </c>
      <c r="X935" s="44">
        <v>0</v>
      </c>
      <c r="Y935" s="44">
        <v>0</v>
      </c>
      <c r="Z935" s="44">
        <v>0</v>
      </c>
      <c r="AA935" s="44">
        <v>0</v>
      </c>
      <c r="AB935" s="44">
        <v>0</v>
      </c>
      <c r="AC935" s="75" t="s">
        <v>231</v>
      </c>
      <c r="AD935" s="60" t="s">
        <v>7</v>
      </c>
      <c r="AE935" s="75"/>
      <c r="AF935" s="3"/>
    </row>
    <row r="936" s="6" customFormat="1" ht="24" spans="1:32">
      <c r="A936" s="59" t="s">
        <v>52</v>
      </c>
      <c r="B936" s="107" t="s">
        <v>658</v>
      </c>
      <c r="C936" s="107" t="s">
        <v>56</v>
      </c>
      <c r="D936" s="107" t="s">
        <v>50</v>
      </c>
      <c r="E936" s="107" t="s">
        <v>209</v>
      </c>
      <c r="F936" s="175">
        <v>1</v>
      </c>
      <c r="G936" s="57">
        <v>1</v>
      </c>
      <c r="H936" s="107" t="s">
        <v>117</v>
      </c>
      <c r="I936" s="57">
        <v>91</v>
      </c>
      <c r="J936" s="57">
        <v>348</v>
      </c>
      <c r="K936" s="44" t="s">
        <v>38</v>
      </c>
      <c r="L936" s="44" t="s">
        <v>38</v>
      </c>
      <c r="M936" s="196">
        <v>10</v>
      </c>
      <c r="N936" s="196">
        <v>0</v>
      </c>
      <c r="O936" s="197">
        <v>0</v>
      </c>
      <c r="P936" s="197">
        <v>10</v>
      </c>
      <c r="Q936" s="197">
        <v>0</v>
      </c>
      <c r="R936" s="107" t="s">
        <v>39</v>
      </c>
      <c r="S936" s="57">
        <v>91</v>
      </c>
      <c r="T936" s="57">
        <v>348</v>
      </c>
      <c r="U936" s="44">
        <v>91</v>
      </c>
      <c r="V936" s="44">
        <v>348</v>
      </c>
      <c r="W936" s="44">
        <v>0</v>
      </c>
      <c r="X936" s="44">
        <v>0</v>
      </c>
      <c r="Y936" s="44">
        <v>0</v>
      </c>
      <c r="Z936" s="44">
        <v>0</v>
      </c>
      <c r="AA936" s="44">
        <v>0</v>
      </c>
      <c r="AB936" s="44">
        <v>0</v>
      </c>
      <c r="AC936" s="60" t="s">
        <v>361</v>
      </c>
      <c r="AD936" s="60" t="s">
        <v>56</v>
      </c>
      <c r="AE936" s="75"/>
      <c r="AF936" s="3"/>
    </row>
    <row r="937" s="6" customFormat="1" ht="24" spans="1:32">
      <c r="A937" s="59" t="s">
        <v>52</v>
      </c>
      <c r="B937" s="107" t="s">
        <v>659</v>
      </c>
      <c r="C937" s="107" t="s">
        <v>57</v>
      </c>
      <c r="D937" s="107" t="s">
        <v>50</v>
      </c>
      <c r="E937" s="107" t="s">
        <v>209</v>
      </c>
      <c r="F937" s="107">
        <v>1</v>
      </c>
      <c r="G937" s="107">
        <v>1</v>
      </c>
      <c r="H937" s="107" t="s">
        <v>117</v>
      </c>
      <c r="I937" s="57">
        <v>46</v>
      </c>
      <c r="J937" s="57">
        <v>194</v>
      </c>
      <c r="K937" s="44" t="s">
        <v>38</v>
      </c>
      <c r="L937" s="44" t="s">
        <v>38</v>
      </c>
      <c r="M937" s="196">
        <v>10</v>
      </c>
      <c r="N937" s="196">
        <v>0</v>
      </c>
      <c r="O937" s="198">
        <v>0</v>
      </c>
      <c r="P937" s="198">
        <v>10</v>
      </c>
      <c r="Q937" s="198">
        <v>0</v>
      </c>
      <c r="R937" s="176" t="s">
        <v>39</v>
      </c>
      <c r="S937" s="57">
        <v>47</v>
      </c>
      <c r="T937" s="57">
        <v>239</v>
      </c>
      <c r="U937" s="44">
        <v>46</v>
      </c>
      <c r="V937" s="44">
        <v>194</v>
      </c>
      <c r="W937" s="44">
        <v>0</v>
      </c>
      <c r="X937" s="44">
        <v>0</v>
      </c>
      <c r="Y937" s="44">
        <v>0</v>
      </c>
      <c r="Z937" s="44">
        <v>0</v>
      </c>
      <c r="AA937" s="44">
        <v>0</v>
      </c>
      <c r="AB937" s="44">
        <v>0</v>
      </c>
      <c r="AC937" s="75" t="s">
        <v>231</v>
      </c>
      <c r="AD937" s="75" t="s">
        <v>560</v>
      </c>
      <c r="AE937" s="75"/>
      <c r="AF937" s="3"/>
    </row>
    <row r="938" s="6" customFormat="1" ht="24" spans="1:32">
      <c r="A938" s="59" t="s">
        <v>52</v>
      </c>
      <c r="B938" s="107" t="s">
        <v>660</v>
      </c>
      <c r="C938" s="107" t="s">
        <v>57</v>
      </c>
      <c r="D938" s="107" t="s">
        <v>50</v>
      </c>
      <c r="E938" s="107" t="s">
        <v>661</v>
      </c>
      <c r="F938" s="107">
        <v>1</v>
      </c>
      <c r="G938" s="107">
        <v>1</v>
      </c>
      <c r="H938" s="107" t="s">
        <v>117</v>
      </c>
      <c r="I938" s="57">
        <v>32</v>
      </c>
      <c r="J938" s="57">
        <v>132</v>
      </c>
      <c r="K938" s="44" t="s">
        <v>38</v>
      </c>
      <c r="L938" s="44" t="s">
        <v>38</v>
      </c>
      <c r="M938" s="196">
        <v>10</v>
      </c>
      <c r="N938" s="196">
        <v>0</v>
      </c>
      <c r="O938" s="198">
        <v>0</v>
      </c>
      <c r="P938" s="198">
        <v>10</v>
      </c>
      <c r="Q938" s="198">
        <v>0</v>
      </c>
      <c r="R938" s="176" t="s">
        <v>39</v>
      </c>
      <c r="S938" s="57">
        <v>86</v>
      </c>
      <c r="T938" s="57">
        <v>395</v>
      </c>
      <c r="U938" s="44">
        <v>32</v>
      </c>
      <c r="V938" s="44">
        <v>132</v>
      </c>
      <c r="W938" s="44">
        <v>0</v>
      </c>
      <c r="X938" s="44">
        <v>0</v>
      </c>
      <c r="Y938" s="44">
        <v>0</v>
      </c>
      <c r="Z938" s="44">
        <v>0</v>
      </c>
      <c r="AA938" s="44">
        <v>0</v>
      </c>
      <c r="AB938" s="44">
        <v>0</v>
      </c>
      <c r="AC938" s="75" t="s">
        <v>231</v>
      </c>
      <c r="AD938" s="75" t="s">
        <v>560</v>
      </c>
      <c r="AE938" s="75"/>
      <c r="AF938" s="3"/>
    </row>
    <row r="939" s="6" customFormat="1" ht="24" spans="1:32">
      <c r="A939" s="59" t="s">
        <v>52</v>
      </c>
      <c r="B939" s="107" t="s">
        <v>662</v>
      </c>
      <c r="C939" s="107" t="s">
        <v>62</v>
      </c>
      <c r="D939" s="107" t="s">
        <v>50</v>
      </c>
      <c r="E939" s="107" t="s">
        <v>209</v>
      </c>
      <c r="F939" s="107">
        <v>1</v>
      </c>
      <c r="G939" s="107">
        <v>1</v>
      </c>
      <c r="H939" s="107" t="s">
        <v>117</v>
      </c>
      <c r="I939" s="176">
        <v>0</v>
      </c>
      <c r="J939" s="57">
        <v>0</v>
      </c>
      <c r="K939" s="44" t="s">
        <v>38</v>
      </c>
      <c r="L939" s="44" t="s">
        <v>38</v>
      </c>
      <c r="M939" s="196">
        <v>10</v>
      </c>
      <c r="N939" s="196">
        <v>0</v>
      </c>
      <c r="O939" s="198">
        <v>0</v>
      </c>
      <c r="P939" s="198">
        <v>10</v>
      </c>
      <c r="Q939" s="198">
        <v>0</v>
      </c>
      <c r="R939" s="176" t="s">
        <v>39</v>
      </c>
      <c r="S939" s="176">
        <v>45</v>
      </c>
      <c r="T939" s="57">
        <v>187</v>
      </c>
      <c r="U939" s="75">
        <v>0</v>
      </c>
      <c r="V939" s="44">
        <v>0</v>
      </c>
      <c r="W939" s="75">
        <v>0</v>
      </c>
      <c r="X939" s="75">
        <v>0</v>
      </c>
      <c r="Y939" s="75">
        <v>0</v>
      </c>
      <c r="Z939" s="75">
        <v>0</v>
      </c>
      <c r="AA939" s="75">
        <v>0</v>
      </c>
      <c r="AB939" s="75">
        <v>0</v>
      </c>
      <c r="AC939" s="75" t="s">
        <v>361</v>
      </c>
      <c r="AD939" s="60" t="s">
        <v>245</v>
      </c>
      <c r="AE939" s="75"/>
      <c r="AF939" s="3"/>
    </row>
    <row r="940" s="6" customFormat="1" ht="24" spans="1:32">
      <c r="A940" s="59" t="s">
        <v>52</v>
      </c>
      <c r="B940" s="107" t="s">
        <v>663</v>
      </c>
      <c r="C940" s="107" t="s">
        <v>62</v>
      </c>
      <c r="D940" s="107" t="s">
        <v>50</v>
      </c>
      <c r="E940" s="107" t="s">
        <v>209</v>
      </c>
      <c r="F940" s="107">
        <v>1</v>
      </c>
      <c r="G940" s="107">
        <v>1</v>
      </c>
      <c r="H940" s="107" t="s">
        <v>117</v>
      </c>
      <c r="I940" s="176">
        <v>4</v>
      </c>
      <c r="J940" s="57">
        <v>10</v>
      </c>
      <c r="K940" s="44" t="s">
        <v>38</v>
      </c>
      <c r="L940" s="44" t="s">
        <v>38</v>
      </c>
      <c r="M940" s="196">
        <v>10</v>
      </c>
      <c r="N940" s="196">
        <v>0</v>
      </c>
      <c r="O940" s="198">
        <v>0</v>
      </c>
      <c r="P940" s="198">
        <v>10</v>
      </c>
      <c r="Q940" s="198">
        <v>0</v>
      </c>
      <c r="R940" s="176" t="s">
        <v>39</v>
      </c>
      <c r="S940" s="176">
        <v>83</v>
      </c>
      <c r="T940" s="57">
        <v>496</v>
      </c>
      <c r="U940" s="75">
        <v>4</v>
      </c>
      <c r="V940" s="44">
        <v>10</v>
      </c>
      <c r="W940" s="75">
        <v>0</v>
      </c>
      <c r="X940" s="75">
        <v>0</v>
      </c>
      <c r="Y940" s="75">
        <v>0</v>
      </c>
      <c r="Z940" s="75">
        <v>0</v>
      </c>
      <c r="AA940" s="75">
        <v>0</v>
      </c>
      <c r="AB940" s="75">
        <v>0</v>
      </c>
      <c r="AC940" s="75" t="s">
        <v>361</v>
      </c>
      <c r="AD940" s="60" t="s">
        <v>245</v>
      </c>
      <c r="AE940" s="75"/>
      <c r="AF940" s="3"/>
    </row>
    <row r="941" s="6" customFormat="1" ht="24" spans="1:32">
      <c r="A941" s="59" t="s">
        <v>52</v>
      </c>
      <c r="B941" s="107" t="s">
        <v>664</v>
      </c>
      <c r="C941" s="107" t="s">
        <v>62</v>
      </c>
      <c r="D941" s="107" t="s">
        <v>50</v>
      </c>
      <c r="E941" s="107" t="s">
        <v>209</v>
      </c>
      <c r="F941" s="107">
        <v>1</v>
      </c>
      <c r="G941" s="107">
        <v>1</v>
      </c>
      <c r="H941" s="107" t="s">
        <v>117</v>
      </c>
      <c r="I941" s="107">
        <v>152</v>
      </c>
      <c r="J941" s="107">
        <v>478</v>
      </c>
      <c r="K941" s="44" t="s">
        <v>38</v>
      </c>
      <c r="L941" s="44" t="s">
        <v>38</v>
      </c>
      <c r="M941" s="196">
        <v>10</v>
      </c>
      <c r="N941" s="196">
        <v>0</v>
      </c>
      <c r="O941" s="198">
        <v>0</v>
      </c>
      <c r="P941" s="198">
        <v>10</v>
      </c>
      <c r="Q941" s="198">
        <v>0</v>
      </c>
      <c r="R941" s="176" t="s">
        <v>39</v>
      </c>
      <c r="S941" s="107">
        <v>492</v>
      </c>
      <c r="T941" s="107">
        <v>1899</v>
      </c>
      <c r="U941" s="60">
        <v>152</v>
      </c>
      <c r="V941" s="60">
        <v>478</v>
      </c>
      <c r="W941" s="75">
        <v>0</v>
      </c>
      <c r="X941" s="75">
        <v>0</v>
      </c>
      <c r="Y941" s="75">
        <v>0</v>
      </c>
      <c r="Z941" s="75">
        <v>0</v>
      </c>
      <c r="AA941" s="75">
        <v>0</v>
      </c>
      <c r="AB941" s="75">
        <v>0</v>
      </c>
      <c r="AC941" s="75" t="s">
        <v>361</v>
      </c>
      <c r="AD941" s="60" t="s">
        <v>245</v>
      </c>
      <c r="AE941" s="75"/>
      <c r="AF941" s="3"/>
    </row>
    <row r="942" s="6" customFormat="1" ht="24" spans="1:32">
      <c r="A942" s="59" t="s">
        <v>52</v>
      </c>
      <c r="B942" s="107" t="s">
        <v>665</v>
      </c>
      <c r="C942" s="107" t="s">
        <v>62</v>
      </c>
      <c r="D942" s="107" t="s">
        <v>50</v>
      </c>
      <c r="E942" s="107" t="s">
        <v>209</v>
      </c>
      <c r="F942" s="107">
        <v>1</v>
      </c>
      <c r="G942" s="107">
        <v>1</v>
      </c>
      <c r="H942" s="107" t="s">
        <v>117</v>
      </c>
      <c r="I942" s="107">
        <v>169</v>
      </c>
      <c r="J942" s="107">
        <v>618</v>
      </c>
      <c r="K942" s="44" t="s">
        <v>38</v>
      </c>
      <c r="L942" s="44" t="s">
        <v>38</v>
      </c>
      <c r="M942" s="196">
        <v>10</v>
      </c>
      <c r="N942" s="196">
        <v>0</v>
      </c>
      <c r="O942" s="198">
        <v>0</v>
      </c>
      <c r="P942" s="198">
        <v>10</v>
      </c>
      <c r="Q942" s="198">
        <v>0</v>
      </c>
      <c r="R942" s="176" t="s">
        <v>39</v>
      </c>
      <c r="S942" s="107">
        <v>236</v>
      </c>
      <c r="T942" s="107">
        <v>922</v>
      </c>
      <c r="U942" s="60">
        <v>169</v>
      </c>
      <c r="V942" s="60">
        <v>618</v>
      </c>
      <c r="W942" s="75">
        <v>0</v>
      </c>
      <c r="X942" s="75">
        <v>0</v>
      </c>
      <c r="Y942" s="75">
        <v>0</v>
      </c>
      <c r="Z942" s="75">
        <v>0</v>
      </c>
      <c r="AA942" s="75">
        <v>0</v>
      </c>
      <c r="AB942" s="75">
        <v>0</v>
      </c>
      <c r="AC942" s="75" t="s">
        <v>361</v>
      </c>
      <c r="AD942" s="60" t="s">
        <v>245</v>
      </c>
      <c r="AE942" s="75"/>
      <c r="AF942" s="3"/>
    </row>
    <row r="943" s="6" customFormat="1" ht="24" spans="1:32">
      <c r="A943" s="59" t="s">
        <v>52</v>
      </c>
      <c r="B943" s="107" t="s">
        <v>666</v>
      </c>
      <c r="C943" s="107" t="s">
        <v>55</v>
      </c>
      <c r="D943" s="107"/>
      <c r="E943" s="107"/>
      <c r="F943" s="107"/>
      <c r="G943" s="107">
        <v>1</v>
      </c>
      <c r="H943" s="107" t="s">
        <v>117</v>
      </c>
      <c r="I943" s="107">
        <v>25</v>
      </c>
      <c r="J943" s="107">
        <v>87</v>
      </c>
      <c r="K943" s="44" t="s">
        <v>38</v>
      </c>
      <c r="L943" s="44" t="s">
        <v>38</v>
      </c>
      <c r="M943" s="196">
        <v>10</v>
      </c>
      <c r="N943" s="196">
        <v>0</v>
      </c>
      <c r="O943" s="196">
        <v>0</v>
      </c>
      <c r="P943" s="196">
        <v>10</v>
      </c>
      <c r="Q943" s="196">
        <v>0</v>
      </c>
      <c r="R943" s="176" t="s">
        <v>39</v>
      </c>
      <c r="S943" s="107">
        <v>94</v>
      </c>
      <c r="T943" s="107">
        <v>413</v>
      </c>
      <c r="U943" s="60">
        <v>25</v>
      </c>
      <c r="V943" s="60">
        <v>87</v>
      </c>
      <c r="W943" s="60">
        <v>0</v>
      </c>
      <c r="X943" s="60">
        <v>0</v>
      </c>
      <c r="Y943" s="60">
        <v>0</v>
      </c>
      <c r="Z943" s="60">
        <v>0</v>
      </c>
      <c r="AA943" s="60">
        <v>0</v>
      </c>
      <c r="AB943" s="60">
        <v>0</v>
      </c>
      <c r="AC943" s="75" t="s">
        <v>361</v>
      </c>
      <c r="AD943" s="60" t="s">
        <v>245</v>
      </c>
      <c r="AE943" s="75"/>
      <c r="AF943" s="3"/>
    </row>
    <row r="944" s="6" customFormat="1" ht="24" spans="1:32">
      <c r="A944" s="59" t="s">
        <v>52</v>
      </c>
      <c r="B944" s="107" t="s">
        <v>667</v>
      </c>
      <c r="C944" s="107" t="s">
        <v>55</v>
      </c>
      <c r="D944" s="107" t="s">
        <v>50</v>
      </c>
      <c r="E944" s="107" t="s">
        <v>209</v>
      </c>
      <c r="F944" s="107">
        <v>30</v>
      </c>
      <c r="G944" s="107">
        <v>1</v>
      </c>
      <c r="H944" s="107" t="s">
        <v>117</v>
      </c>
      <c r="I944" s="107">
        <v>24</v>
      </c>
      <c r="J944" s="107">
        <v>75</v>
      </c>
      <c r="K944" s="44" t="s">
        <v>38</v>
      </c>
      <c r="L944" s="44" t="s">
        <v>38</v>
      </c>
      <c r="M944" s="196">
        <v>10</v>
      </c>
      <c r="N944" s="196">
        <v>0</v>
      </c>
      <c r="O944" s="196">
        <v>0</v>
      </c>
      <c r="P944" s="196">
        <v>10</v>
      </c>
      <c r="Q944" s="196">
        <v>0</v>
      </c>
      <c r="R944" s="176" t="s">
        <v>39</v>
      </c>
      <c r="S944" s="107">
        <v>83</v>
      </c>
      <c r="T944" s="107">
        <v>369</v>
      </c>
      <c r="U944" s="60">
        <v>24</v>
      </c>
      <c r="V944" s="60">
        <v>75</v>
      </c>
      <c r="W944" s="60">
        <v>0</v>
      </c>
      <c r="X944" s="60">
        <v>0</v>
      </c>
      <c r="Y944" s="60">
        <v>0</v>
      </c>
      <c r="Z944" s="60">
        <v>0</v>
      </c>
      <c r="AA944" s="60">
        <v>0</v>
      </c>
      <c r="AB944" s="60">
        <v>0</v>
      </c>
      <c r="AC944" s="60" t="s">
        <v>361</v>
      </c>
      <c r="AD944" s="60" t="s">
        <v>245</v>
      </c>
      <c r="AE944" s="75"/>
      <c r="AF944" s="3"/>
    </row>
    <row r="945" s="6" customFormat="1" ht="36" spans="1:32">
      <c r="A945" s="59" t="s">
        <v>52</v>
      </c>
      <c r="B945" s="107" t="s">
        <v>668</v>
      </c>
      <c r="C945" s="107" t="s">
        <v>59</v>
      </c>
      <c r="D945" s="107" t="s">
        <v>50</v>
      </c>
      <c r="E945" s="107" t="s">
        <v>209</v>
      </c>
      <c r="F945" s="107">
        <v>1</v>
      </c>
      <c r="G945" s="107">
        <v>1</v>
      </c>
      <c r="H945" s="107" t="s">
        <v>117</v>
      </c>
      <c r="I945" s="107">
        <v>278</v>
      </c>
      <c r="J945" s="107">
        <v>946</v>
      </c>
      <c r="K945" s="44" t="s">
        <v>38</v>
      </c>
      <c r="L945" s="44" t="s">
        <v>38</v>
      </c>
      <c r="M945" s="196">
        <v>10</v>
      </c>
      <c r="N945" s="196">
        <v>0</v>
      </c>
      <c r="O945" s="198">
        <v>0</v>
      </c>
      <c r="P945" s="198">
        <v>10</v>
      </c>
      <c r="Q945" s="198">
        <v>0</v>
      </c>
      <c r="R945" s="176" t="s">
        <v>39</v>
      </c>
      <c r="S945" s="107">
        <v>546</v>
      </c>
      <c r="T945" s="107">
        <v>2172</v>
      </c>
      <c r="U945" s="60">
        <v>278</v>
      </c>
      <c r="V945" s="60">
        <v>946</v>
      </c>
      <c r="W945" s="75">
        <v>0</v>
      </c>
      <c r="X945" s="75">
        <v>0</v>
      </c>
      <c r="Y945" s="75">
        <v>0</v>
      </c>
      <c r="Z945" s="75">
        <v>0</v>
      </c>
      <c r="AA945" s="75">
        <v>0</v>
      </c>
      <c r="AB945" s="75">
        <v>0</v>
      </c>
      <c r="AC945" s="75" t="s">
        <v>254</v>
      </c>
      <c r="AD945" s="60" t="s">
        <v>59</v>
      </c>
      <c r="AE945" s="75"/>
      <c r="AF945" s="3"/>
    </row>
    <row r="946" s="6" customFormat="1" ht="36" spans="1:32">
      <c r="A946" s="59" t="s">
        <v>52</v>
      </c>
      <c r="B946" s="107" t="s">
        <v>669</v>
      </c>
      <c r="C946" s="107" t="s">
        <v>59</v>
      </c>
      <c r="D946" s="107" t="s">
        <v>50</v>
      </c>
      <c r="E946" s="107" t="s">
        <v>209</v>
      </c>
      <c r="F946" s="107">
        <v>1</v>
      </c>
      <c r="G946" s="107">
        <v>1</v>
      </c>
      <c r="H946" s="107" t="s">
        <v>117</v>
      </c>
      <c r="I946" s="107">
        <v>67</v>
      </c>
      <c r="J946" s="107">
        <v>282</v>
      </c>
      <c r="K946" s="44" t="s">
        <v>38</v>
      </c>
      <c r="L946" s="44" t="s">
        <v>38</v>
      </c>
      <c r="M946" s="196">
        <v>10</v>
      </c>
      <c r="N946" s="196">
        <v>0</v>
      </c>
      <c r="O946" s="198">
        <v>0</v>
      </c>
      <c r="P946" s="198">
        <v>10</v>
      </c>
      <c r="Q946" s="198">
        <v>0</v>
      </c>
      <c r="R946" s="176" t="s">
        <v>39</v>
      </c>
      <c r="S946" s="107">
        <v>127</v>
      </c>
      <c r="T946" s="107">
        <v>589</v>
      </c>
      <c r="U946" s="60">
        <v>67</v>
      </c>
      <c r="V946" s="60">
        <v>282</v>
      </c>
      <c r="W946" s="75">
        <v>0</v>
      </c>
      <c r="X946" s="75">
        <v>0</v>
      </c>
      <c r="Y946" s="75">
        <v>0</v>
      </c>
      <c r="Z946" s="75">
        <v>0</v>
      </c>
      <c r="AA946" s="75">
        <v>0</v>
      </c>
      <c r="AB946" s="75">
        <v>0</v>
      </c>
      <c r="AC946" s="75" t="s">
        <v>254</v>
      </c>
      <c r="AD946" s="60" t="s">
        <v>59</v>
      </c>
      <c r="AE946" s="75"/>
      <c r="AF946" s="3"/>
    </row>
    <row r="947" s="6" customFormat="1" ht="36" spans="1:32">
      <c r="A947" s="59" t="s">
        <v>52</v>
      </c>
      <c r="B947" s="107" t="s">
        <v>670</v>
      </c>
      <c r="C947" s="107" t="s">
        <v>59</v>
      </c>
      <c r="D947" s="107" t="s">
        <v>50</v>
      </c>
      <c r="E947" s="107" t="s">
        <v>209</v>
      </c>
      <c r="F947" s="107">
        <v>1</v>
      </c>
      <c r="G947" s="107">
        <v>1</v>
      </c>
      <c r="H947" s="107" t="s">
        <v>117</v>
      </c>
      <c r="I947" s="107">
        <v>108</v>
      </c>
      <c r="J947" s="107">
        <v>434</v>
      </c>
      <c r="K947" s="44" t="s">
        <v>38</v>
      </c>
      <c r="L947" s="44" t="s">
        <v>38</v>
      </c>
      <c r="M947" s="196">
        <v>10</v>
      </c>
      <c r="N947" s="196">
        <v>0</v>
      </c>
      <c r="O947" s="198">
        <v>0</v>
      </c>
      <c r="P947" s="198">
        <v>10</v>
      </c>
      <c r="Q947" s="198">
        <v>0</v>
      </c>
      <c r="R947" s="176" t="s">
        <v>39</v>
      </c>
      <c r="S947" s="107">
        <v>127</v>
      </c>
      <c r="T947" s="107">
        <v>508</v>
      </c>
      <c r="U947" s="60">
        <v>108</v>
      </c>
      <c r="V947" s="60">
        <v>434</v>
      </c>
      <c r="W947" s="75">
        <v>0</v>
      </c>
      <c r="X947" s="75">
        <v>0</v>
      </c>
      <c r="Y947" s="75">
        <v>0</v>
      </c>
      <c r="Z947" s="75">
        <v>0</v>
      </c>
      <c r="AA947" s="75">
        <v>0</v>
      </c>
      <c r="AB947" s="75">
        <v>0</v>
      </c>
      <c r="AC947" s="75" t="s">
        <v>254</v>
      </c>
      <c r="AD947" s="60" t="s">
        <v>59</v>
      </c>
      <c r="AE947" s="75"/>
      <c r="AF947" s="3"/>
    </row>
    <row r="948" s="6" customFormat="1" ht="36" spans="1:32">
      <c r="A948" s="59" t="s">
        <v>52</v>
      </c>
      <c r="B948" s="107" t="s">
        <v>671</v>
      </c>
      <c r="C948" s="107" t="s">
        <v>59</v>
      </c>
      <c r="D948" s="107" t="s">
        <v>50</v>
      </c>
      <c r="E948" s="107" t="s">
        <v>209</v>
      </c>
      <c r="F948" s="107">
        <v>1</v>
      </c>
      <c r="G948" s="107">
        <v>1</v>
      </c>
      <c r="H948" s="107" t="s">
        <v>117</v>
      </c>
      <c r="I948" s="107">
        <v>9</v>
      </c>
      <c r="J948" s="107">
        <v>37</v>
      </c>
      <c r="K948" s="44" t="s">
        <v>38</v>
      </c>
      <c r="L948" s="44" t="s">
        <v>38</v>
      </c>
      <c r="M948" s="196">
        <v>10</v>
      </c>
      <c r="N948" s="196">
        <v>0</v>
      </c>
      <c r="O948" s="198">
        <v>0</v>
      </c>
      <c r="P948" s="198">
        <v>10</v>
      </c>
      <c r="Q948" s="198">
        <v>0</v>
      </c>
      <c r="R948" s="176" t="s">
        <v>39</v>
      </c>
      <c r="S948" s="107">
        <v>45</v>
      </c>
      <c r="T948" s="107">
        <v>170</v>
      </c>
      <c r="U948" s="60">
        <v>9</v>
      </c>
      <c r="V948" s="60">
        <v>37</v>
      </c>
      <c r="W948" s="75">
        <v>0</v>
      </c>
      <c r="X948" s="75">
        <v>0</v>
      </c>
      <c r="Y948" s="75">
        <v>0</v>
      </c>
      <c r="Z948" s="75">
        <v>0</v>
      </c>
      <c r="AA948" s="75">
        <v>0</v>
      </c>
      <c r="AB948" s="75">
        <v>0</v>
      </c>
      <c r="AC948" s="75" t="s">
        <v>254</v>
      </c>
      <c r="AD948" s="60" t="s">
        <v>59</v>
      </c>
      <c r="AE948" s="75"/>
      <c r="AF948" s="3"/>
    </row>
    <row r="949" s="6" customFormat="1" ht="36" spans="1:32">
      <c r="A949" s="59" t="s">
        <v>52</v>
      </c>
      <c r="B949" s="107" t="s">
        <v>672</v>
      </c>
      <c r="C949" s="107" t="s">
        <v>59</v>
      </c>
      <c r="D949" s="107" t="s">
        <v>50</v>
      </c>
      <c r="E949" s="107" t="s">
        <v>209</v>
      </c>
      <c r="F949" s="107">
        <v>1</v>
      </c>
      <c r="G949" s="107">
        <v>1</v>
      </c>
      <c r="H949" s="107" t="s">
        <v>117</v>
      </c>
      <c r="I949" s="107">
        <v>62</v>
      </c>
      <c r="J949" s="107">
        <v>216</v>
      </c>
      <c r="K949" s="44" t="s">
        <v>38</v>
      </c>
      <c r="L949" s="44" t="s">
        <v>38</v>
      </c>
      <c r="M949" s="196">
        <v>10</v>
      </c>
      <c r="N949" s="196">
        <v>0</v>
      </c>
      <c r="O949" s="198">
        <v>0</v>
      </c>
      <c r="P949" s="198">
        <v>10</v>
      </c>
      <c r="Q949" s="198">
        <v>0</v>
      </c>
      <c r="R949" s="176" t="s">
        <v>39</v>
      </c>
      <c r="S949" s="107">
        <v>406</v>
      </c>
      <c r="T949" s="107">
        <v>1686</v>
      </c>
      <c r="U949" s="60">
        <v>62</v>
      </c>
      <c r="V949" s="60">
        <v>216</v>
      </c>
      <c r="W949" s="75">
        <v>0</v>
      </c>
      <c r="X949" s="75">
        <v>0</v>
      </c>
      <c r="Y949" s="75">
        <v>0</v>
      </c>
      <c r="Z949" s="75">
        <v>0</v>
      </c>
      <c r="AA949" s="75">
        <v>0</v>
      </c>
      <c r="AB949" s="75">
        <v>0</v>
      </c>
      <c r="AC949" s="75" t="s">
        <v>254</v>
      </c>
      <c r="AD949" s="60" t="s">
        <v>59</v>
      </c>
      <c r="AE949" s="75"/>
      <c r="AF949" s="3"/>
    </row>
    <row r="950" s="6" customFormat="1" ht="24" spans="1:32">
      <c r="A950" s="59" t="s">
        <v>52</v>
      </c>
      <c r="B950" s="107" t="s">
        <v>673</v>
      </c>
      <c r="C950" s="107" t="s">
        <v>61</v>
      </c>
      <c r="D950" s="107" t="s">
        <v>50</v>
      </c>
      <c r="E950" s="107" t="s">
        <v>209</v>
      </c>
      <c r="F950" s="107">
        <v>1</v>
      </c>
      <c r="G950" s="107">
        <v>1</v>
      </c>
      <c r="H950" s="107" t="s">
        <v>117</v>
      </c>
      <c r="I950" s="107">
        <v>341</v>
      </c>
      <c r="J950" s="107">
        <v>1364</v>
      </c>
      <c r="K950" s="44" t="s">
        <v>38</v>
      </c>
      <c r="L950" s="44" t="s">
        <v>38</v>
      </c>
      <c r="M950" s="196">
        <v>10.1</v>
      </c>
      <c r="N950" s="196">
        <v>0</v>
      </c>
      <c r="O950" s="198">
        <v>0</v>
      </c>
      <c r="P950" s="198">
        <v>10.1</v>
      </c>
      <c r="Q950" s="198">
        <v>0</v>
      </c>
      <c r="R950" s="107" t="s">
        <v>39</v>
      </c>
      <c r="S950" s="107">
        <v>743</v>
      </c>
      <c r="T950" s="107">
        <v>3320</v>
      </c>
      <c r="U950" s="60">
        <v>341</v>
      </c>
      <c r="V950" s="60">
        <v>1364</v>
      </c>
      <c r="W950" s="60">
        <v>0</v>
      </c>
      <c r="X950" s="60">
        <v>0</v>
      </c>
      <c r="Y950" s="60">
        <v>0</v>
      </c>
      <c r="Z950" s="60">
        <v>0</v>
      </c>
      <c r="AA950" s="60">
        <v>0</v>
      </c>
      <c r="AB950" s="60">
        <v>0</v>
      </c>
      <c r="AC950" s="60" t="s">
        <v>231</v>
      </c>
      <c r="AD950" s="60" t="s">
        <v>61</v>
      </c>
      <c r="AE950" s="75"/>
      <c r="AF950" s="3"/>
    </row>
    <row r="951" s="6" customFormat="1" ht="24" spans="1:32">
      <c r="A951" s="59" t="s">
        <v>52</v>
      </c>
      <c r="B951" s="107" t="s">
        <v>674</v>
      </c>
      <c r="C951" s="107" t="s">
        <v>61</v>
      </c>
      <c r="D951" s="107" t="s">
        <v>50</v>
      </c>
      <c r="E951" s="107" t="s">
        <v>209</v>
      </c>
      <c r="F951" s="107">
        <v>1</v>
      </c>
      <c r="G951" s="107">
        <v>1</v>
      </c>
      <c r="H951" s="107" t="s">
        <v>117</v>
      </c>
      <c r="I951" s="107">
        <v>238</v>
      </c>
      <c r="J951" s="107">
        <v>956</v>
      </c>
      <c r="K951" s="44" t="s">
        <v>38</v>
      </c>
      <c r="L951" s="44" t="s">
        <v>38</v>
      </c>
      <c r="M951" s="196">
        <v>13.6</v>
      </c>
      <c r="N951" s="196">
        <v>0</v>
      </c>
      <c r="O951" s="198">
        <v>0</v>
      </c>
      <c r="P951" s="198">
        <v>13.6</v>
      </c>
      <c r="Q951" s="198">
        <v>0</v>
      </c>
      <c r="R951" s="107" t="s">
        <v>39</v>
      </c>
      <c r="S951" s="107">
        <v>482</v>
      </c>
      <c r="T951" s="107">
        <v>2092</v>
      </c>
      <c r="U951" s="60">
        <v>238</v>
      </c>
      <c r="V951" s="60">
        <v>956</v>
      </c>
      <c r="W951" s="60">
        <v>0</v>
      </c>
      <c r="X951" s="60">
        <v>0</v>
      </c>
      <c r="Y951" s="60">
        <v>0</v>
      </c>
      <c r="Z951" s="60">
        <v>0</v>
      </c>
      <c r="AA951" s="60">
        <v>0</v>
      </c>
      <c r="AB951" s="60">
        <v>0</v>
      </c>
      <c r="AC951" s="60" t="s">
        <v>231</v>
      </c>
      <c r="AD951" s="60" t="s">
        <v>61</v>
      </c>
      <c r="AE951" s="75"/>
      <c r="AF951" s="3"/>
    </row>
    <row r="952" s="6" customFormat="1" ht="24" spans="1:32">
      <c r="A952" s="59" t="s">
        <v>52</v>
      </c>
      <c r="B952" s="107" t="s">
        <v>675</v>
      </c>
      <c r="C952" s="107" t="s">
        <v>61</v>
      </c>
      <c r="D952" s="107" t="s">
        <v>50</v>
      </c>
      <c r="E952" s="107" t="s">
        <v>209</v>
      </c>
      <c r="F952" s="107">
        <v>1</v>
      </c>
      <c r="G952" s="107">
        <v>1</v>
      </c>
      <c r="H952" s="107" t="s">
        <v>117</v>
      </c>
      <c r="I952" s="107">
        <v>196</v>
      </c>
      <c r="J952" s="107">
        <v>837</v>
      </c>
      <c r="K952" s="44" t="s">
        <v>38</v>
      </c>
      <c r="L952" s="44" t="s">
        <v>38</v>
      </c>
      <c r="M952" s="196">
        <v>10</v>
      </c>
      <c r="N952" s="196">
        <v>0</v>
      </c>
      <c r="O952" s="198">
        <v>0</v>
      </c>
      <c r="P952" s="198">
        <v>10</v>
      </c>
      <c r="Q952" s="198">
        <v>0</v>
      </c>
      <c r="R952" s="107" t="s">
        <v>39</v>
      </c>
      <c r="S952" s="107">
        <v>453</v>
      </c>
      <c r="T952" s="107">
        <v>1922</v>
      </c>
      <c r="U952" s="60">
        <v>196</v>
      </c>
      <c r="V952" s="60">
        <v>837</v>
      </c>
      <c r="W952" s="60">
        <v>0</v>
      </c>
      <c r="X952" s="60">
        <v>0</v>
      </c>
      <c r="Y952" s="60">
        <v>0</v>
      </c>
      <c r="Z952" s="60">
        <v>0</v>
      </c>
      <c r="AA952" s="60">
        <v>0</v>
      </c>
      <c r="AB952" s="60">
        <v>0</v>
      </c>
      <c r="AC952" s="60" t="s">
        <v>231</v>
      </c>
      <c r="AD952" s="60" t="s">
        <v>61</v>
      </c>
      <c r="AE952" s="75"/>
      <c r="AF952" s="3"/>
    </row>
    <row r="953" s="6" customFormat="1" ht="24" spans="1:32">
      <c r="A953" s="59" t="s">
        <v>52</v>
      </c>
      <c r="B953" s="107" t="s">
        <v>676</v>
      </c>
      <c r="C953" s="107" t="s">
        <v>61</v>
      </c>
      <c r="D953" s="107" t="s">
        <v>50</v>
      </c>
      <c r="E953" s="107" t="s">
        <v>209</v>
      </c>
      <c r="F953" s="107">
        <v>1</v>
      </c>
      <c r="G953" s="107">
        <v>1</v>
      </c>
      <c r="H953" s="107" t="s">
        <v>117</v>
      </c>
      <c r="I953" s="107">
        <v>216</v>
      </c>
      <c r="J953" s="107">
        <v>912</v>
      </c>
      <c r="K953" s="44" t="s">
        <v>38</v>
      </c>
      <c r="L953" s="44" t="s">
        <v>38</v>
      </c>
      <c r="M953" s="196">
        <v>10</v>
      </c>
      <c r="N953" s="196">
        <v>0</v>
      </c>
      <c r="O953" s="198">
        <v>0</v>
      </c>
      <c r="P953" s="198">
        <v>10</v>
      </c>
      <c r="Q953" s="198">
        <v>0</v>
      </c>
      <c r="R953" s="107" t="s">
        <v>39</v>
      </c>
      <c r="S953" s="107">
        <v>499</v>
      </c>
      <c r="T953" s="107">
        <v>2332</v>
      </c>
      <c r="U953" s="60">
        <v>216</v>
      </c>
      <c r="V953" s="60">
        <v>912</v>
      </c>
      <c r="W953" s="60">
        <v>0</v>
      </c>
      <c r="X953" s="60">
        <v>0</v>
      </c>
      <c r="Y953" s="60">
        <v>0</v>
      </c>
      <c r="Z953" s="60">
        <v>0</v>
      </c>
      <c r="AA953" s="60">
        <v>0</v>
      </c>
      <c r="AB953" s="60">
        <v>0</v>
      </c>
      <c r="AC953" s="60" t="s">
        <v>231</v>
      </c>
      <c r="AD953" s="60" t="s">
        <v>61</v>
      </c>
      <c r="AE953" s="75"/>
      <c r="AF953" s="3"/>
    </row>
    <row r="954" s="6" customFormat="1" ht="24" spans="1:32">
      <c r="A954" s="59" t="s">
        <v>52</v>
      </c>
      <c r="B954" s="107" t="s">
        <v>677</v>
      </c>
      <c r="C954" s="107" t="s">
        <v>61</v>
      </c>
      <c r="D954" s="107" t="s">
        <v>50</v>
      </c>
      <c r="E954" s="107" t="s">
        <v>209</v>
      </c>
      <c r="F954" s="107">
        <v>1</v>
      </c>
      <c r="G954" s="107">
        <v>1</v>
      </c>
      <c r="H954" s="107" t="s">
        <v>117</v>
      </c>
      <c r="I954" s="107">
        <v>80</v>
      </c>
      <c r="J954" s="107">
        <v>312</v>
      </c>
      <c r="K954" s="44" t="s">
        <v>38</v>
      </c>
      <c r="L954" s="44" t="s">
        <v>38</v>
      </c>
      <c r="M954" s="196">
        <v>10</v>
      </c>
      <c r="N954" s="196">
        <v>0</v>
      </c>
      <c r="O954" s="198">
        <v>0</v>
      </c>
      <c r="P954" s="198">
        <v>10</v>
      </c>
      <c r="Q954" s="198">
        <v>0</v>
      </c>
      <c r="R954" s="107" t="s">
        <v>39</v>
      </c>
      <c r="S954" s="107">
        <v>487</v>
      </c>
      <c r="T954" s="107">
        <v>2200</v>
      </c>
      <c r="U954" s="60">
        <v>80</v>
      </c>
      <c r="V954" s="60">
        <v>312</v>
      </c>
      <c r="W954" s="60">
        <v>0</v>
      </c>
      <c r="X954" s="60">
        <v>0</v>
      </c>
      <c r="Y954" s="60">
        <v>0</v>
      </c>
      <c r="Z954" s="60">
        <v>0</v>
      </c>
      <c r="AA954" s="60">
        <v>0</v>
      </c>
      <c r="AB954" s="60">
        <v>0</v>
      </c>
      <c r="AC954" s="60" t="s">
        <v>231</v>
      </c>
      <c r="AD954" s="60" t="s">
        <v>61</v>
      </c>
      <c r="AE954" s="75"/>
      <c r="AF954" s="3"/>
    </row>
    <row r="955" s="6" customFormat="1" ht="24" spans="1:32">
      <c r="A955" s="59" t="s">
        <v>52</v>
      </c>
      <c r="B955" s="107" t="s">
        <v>678</v>
      </c>
      <c r="C955" s="107" t="s">
        <v>61</v>
      </c>
      <c r="D955" s="107" t="s">
        <v>50</v>
      </c>
      <c r="E955" s="107" t="s">
        <v>209</v>
      </c>
      <c r="F955" s="107">
        <v>1</v>
      </c>
      <c r="G955" s="107">
        <v>1</v>
      </c>
      <c r="H955" s="107" t="s">
        <v>117</v>
      </c>
      <c r="I955" s="107">
        <v>70</v>
      </c>
      <c r="J955" s="107">
        <v>285</v>
      </c>
      <c r="K955" s="44" t="s">
        <v>38</v>
      </c>
      <c r="L955" s="44" t="s">
        <v>38</v>
      </c>
      <c r="M955" s="196">
        <v>10</v>
      </c>
      <c r="N955" s="196">
        <v>0</v>
      </c>
      <c r="O955" s="198">
        <v>0</v>
      </c>
      <c r="P955" s="198">
        <v>10</v>
      </c>
      <c r="Q955" s="198">
        <v>0</v>
      </c>
      <c r="R955" s="107" t="s">
        <v>39</v>
      </c>
      <c r="S955" s="107" t="s">
        <v>679</v>
      </c>
      <c r="T955" s="107" t="s">
        <v>680</v>
      </c>
      <c r="U955" s="60">
        <v>70</v>
      </c>
      <c r="V955" s="60">
        <v>285</v>
      </c>
      <c r="W955" s="60">
        <v>0</v>
      </c>
      <c r="X955" s="60">
        <v>0</v>
      </c>
      <c r="Y955" s="60">
        <v>0</v>
      </c>
      <c r="Z955" s="60">
        <v>0</v>
      </c>
      <c r="AA955" s="60">
        <v>0</v>
      </c>
      <c r="AB955" s="60">
        <v>0</v>
      </c>
      <c r="AC955" s="60" t="s">
        <v>231</v>
      </c>
      <c r="AD955" s="60" t="s">
        <v>61</v>
      </c>
      <c r="AE955" s="75"/>
      <c r="AF955" s="3"/>
    </row>
    <row r="956" s="6" customFormat="1" ht="24" spans="1:32">
      <c r="A956" s="59" t="s">
        <v>52</v>
      </c>
      <c r="B956" s="107" t="s">
        <v>681</v>
      </c>
      <c r="C956" s="107" t="s">
        <v>61</v>
      </c>
      <c r="D956" s="107" t="s">
        <v>50</v>
      </c>
      <c r="E956" s="107" t="s">
        <v>209</v>
      </c>
      <c r="F956" s="107">
        <v>1</v>
      </c>
      <c r="G956" s="107">
        <v>1</v>
      </c>
      <c r="H956" s="107" t="s">
        <v>117</v>
      </c>
      <c r="I956" s="107">
        <v>49</v>
      </c>
      <c r="J956" s="107">
        <v>170</v>
      </c>
      <c r="K956" s="44" t="s">
        <v>38</v>
      </c>
      <c r="L956" s="44" t="s">
        <v>38</v>
      </c>
      <c r="M956" s="196">
        <v>10</v>
      </c>
      <c r="N956" s="196">
        <v>0</v>
      </c>
      <c r="O956" s="198">
        <v>0</v>
      </c>
      <c r="P956" s="198">
        <v>10</v>
      </c>
      <c r="Q956" s="198">
        <v>0</v>
      </c>
      <c r="R956" s="107" t="s">
        <v>39</v>
      </c>
      <c r="S956" s="107">
        <v>128</v>
      </c>
      <c r="T956" s="107">
        <v>316</v>
      </c>
      <c r="U956" s="60">
        <v>49</v>
      </c>
      <c r="V956" s="60">
        <v>170</v>
      </c>
      <c r="W956" s="60">
        <v>0</v>
      </c>
      <c r="X956" s="60">
        <v>0</v>
      </c>
      <c r="Y956" s="60">
        <v>0</v>
      </c>
      <c r="Z956" s="60">
        <v>0</v>
      </c>
      <c r="AA956" s="60">
        <v>0</v>
      </c>
      <c r="AB956" s="60">
        <v>0</v>
      </c>
      <c r="AC956" s="60" t="s">
        <v>231</v>
      </c>
      <c r="AD956" s="60" t="s">
        <v>61</v>
      </c>
      <c r="AE956" s="75"/>
      <c r="AF956" s="3"/>
    </row>
    <row r="957" s="6" customFormat="1" ht="24" spans="1:32">
      <c r="A957" s="59" t="s">
        <v>52</v>
      </c>
      <c r="B957" s="107" t="s">
        <v>682</v>
      </c>
      <c r="C957" s="107" t="s">
        <v>61</v>
      </c>
      <c r="D957" s="107" t="s">
        <v>50</v>
      </c>
      <c r="E957" s="107" t="s">
        <v>209</v>
      </c>
      <c r="F957" s="107">
        <v>1</v>
      </c>
      <c r="G957" s="107">
        <v>1</v>
      </c>
      <c r="H957" s="107" t="s">
        <v>117</v>
      </c>
      <c r="I957" s="107">
        <v>80</v>
      </c>
      <c r="J957" s="107">
        <v>312</v>
      </c>
      <c r="K957" s="44" t="s">
        <v>38</v>
      </c>
      <c r="L957" s="44" t="s">
        <v>38</v>
      </c>
      <c r="M957" s="196">
        <v>4</v>
      </c>
      <c r="N957" s="196">
        <v>0</v>
      </c>
      <c r="O957" s="198">
        <v>0</v>
      </c>
      <c r="P957" s="198">
        <v>4</v>
      </c>
      <c r="Q957" s="198">
        <v>0</v>
      </c>
      <c r="R957" s="107" t="s">
        <v>39</v>
      </c>
      <c r="S957" s="107">
        <v>487</v>
      </c>
      <c r="T957" s="107">
        <v>2200</v>
      </c>
      <c r="U957" s="60">
        <v>80</v>
      </c>
      <c r="V957" s="60">
        <v>312</v>
      </c>
      <c r="W957" s="60">
        <v>0</v>
      </c>
      <c r="X957" s="60">
        <v>0</v>
      </c>
      <c r="Y957" s="60">
        <v>0</v>
      </c>
      <c r="Z957" s="60">
        <v>0</v>
      </c>
      <c r="AA957" s="60">
        <v>0</v>
      </c>
      <c r="AB957" s="60">
        <v>0</v>
      </c>
      <c r="AC957" s="60" t="s">
        <v>231</v>
      </c>
      <c r="AD957" s="60" t="s">
        <v>61</v>
      </c>
      <c r="AE957" s="75"/>
      <c r="AF957" s="3"/>
    </row>
    <row r="958" s="6" customFormat="1" ht="24" spans="1:32">
      <c r="A958" s="59" t="s">
        <v>52</v>
      </c>
      <c r="B958" s="107" t="s">
        <v>683</v>
      </c>
      <c r="C958" s="107" t="s">
        <v>61</v>
      </c>
      <c r="D958" s="107" t="s">
        <v>50</v>
      </c>
      <c r="E958" s="107" t="s">
        <v>209</v>
      </c>
      <c r="F958" s="107">
        <v>1</v>
      </c>
      <c r="G958" s="107">
        <v>1</v>
      </c>
      <c r="H958" s="107" t="s">
        <v>117</v>
      </c>
      <c r="I958" s="107">
        <v>238</v>
      </c>
      <c r="J958" s="107">
        <v>956</v>
      </c>
      <c r="K958" s="44" t="s">
        <v>38</v>
      </c>
      <c r="L958" s="44" t="s">
        <v>38</v>
      </c>
      <c r="M958" s="196">
        <v>10</v>
      </c>
      <c r="N958" s="196">
        <v>0</v>
      </c>
      <c r="O958" s="198">
        <v>0</v>
      </c>
      <c r="P958" s="198">
        <v>10</v>
      </c>
      <c r="Q958" s="198">
        <v>0</v>
      </c>
      <c r="R958" s="107" t="s">
        <v>39</v>
      </c>
      <c r="S958" s="107">
        <v>486</v>
      </c>
      <c r="T958" s="107">
        <v>2111</v>
      </c>
      <c r="U958" s="60">
        <v>238</v>
      </c>
      <c r="V958" s="60">
        <v>956</v>
      </c>
      <c r="W958" s="60">
        <v>0</v>
      </c>
      <c r="X958" s="60">
        <v>0</v>
      </c>
      <c r="Y958" s="60">
        <v>0</v>
      </c>
      <c r="Z958" s="60">
        <v>0</v>
      </c>
      <c r="AA958" s="60">
        <v>0</v>
      </c>
      <c r="AB958" s="60">
        <v>0</v>
      </c>
      <c r="AC958" s="60" t="s">
        <v>231</v>
      </c>
      <c r="AD958" s="60" t="s">
        <v>61</v>
      </c>
      <c r="AE958" s="75"/>
      <c r="AF958" s="3"/>
    </row>
    <row r="959" s="6" customFormat="1" ht="24" spans="1:32">
      <c r="A959" s="59" t="s">
        <v>52</v>
      </c>
      <c r="B959" s="107" t="s">
        <v>684</v>
      </c>
      <c r="C959" s="107" t="s">
        <v>63</v>
      </c>
      <c r="D959" s="107" t="s">
        <v>262</v>
      </c>
      <c r="E959" s="107" t="s">
        <v>209</v>
      </c>
      <c r="F959" s="188">
        <v>1</v>
      </c>
      <c r="G959" s="188">
        <v>1</v>
      </c>
      <c r="H959" s="107" t="s">
        <v>117</v>
      </c>
      <c r="I959" s="107">
        <v>71</v>
      </c>
      <c r="J959" s="107">
        <v>307</v>
      </c>
      <c r="K959" s="44" t="s">
        <v>38</v>
      </c>
      <c r="L959" s="44" t="s">
        <v>38</v>
      </c>
      <c r="M959" s="196">
        <v>10</v>
      </c>
      <c r="N959" s="196">
        <v>0</v>
      </c>
      <c r="O959" s="199">
        <v>0</v>
      </c>
      <c r="P959" s="199">
        <v>10</v>
      </c>
      <c r="Q959" s="199">
        <v>0</v>
      </c>
      <c r="R959" s="176" t="s">
        <v>39</v>
      </c>
      <c r="S959" s="107">
        <v>551</v>
      </c>
      <c r="T959" s="107">
        <v>2251</v>
      </c>
      <c r="U959" s="60">
        <v>71</v>
      </c>
      <c r="V959" s="60">
        <v>307</v>
      </c>
      <c r="W959" s="60">
        <v>0</v>
      </c>
      <c r="X959" s="60">
        <v>0</v>
      </c>
      <c r="Y959" s="60">
        <v>0</v>
      </c>
      <c r="Z959" s="60">
        <v>0</v>
      </c>
      <c r="AA959" s="60">
        <v>0</v>
      </c>
      <c r="AB959" s="60">
        <v>0</v>
      </c>
      <c r="AC959" s="75" t="s">
        <v>361</v>
      </c>
      <c r="AD959" s="60" t="s">
        <v>560</v>
      </c>
      <c r="AE959" s="60"/>
      <c r="AF959" s="3"/>
    </row>
    <row r="960" s="6" customFormat="1" ht="25.5" spans="1:32">
      <c r="A960" s="59" t="s">
        <v>52</v>
      </c>
      <c r="B960" s="209" t="s">
        <v>685</v>
      </c>
      <c r="C960" s="107" t="s">
        <v>60</v>
      </c>
      <c r="D960" s="107" t="s">
        <v>50</v>
      </c>
      <c r="E960" s="107" t="s">
        <v>209</v>
      </c>
      <c r="F960" s="107">
        <v>1</v>
      </c>
      <c r="G960" s="107">
        <v>1</v>
      </c>
      <c r="H960" s="107" t="s">
        <v>117</v>
      </c>
      <c r="I960" s="107">
        <v>300</v>
      </c>
      <c r="J960" s="107">
        <v>1162</v>
      </c>
      <c r="K960" s="44" t="s">
        <v>38</v>
      </c>
      <c r="L960" s="44" t="s">
        <v>38</v>
      </c>
      <c r="M960" s="196">
        <v>10</v>
      </c>
      <c r="N960" s="196">
        <v>0</v>
      </c>
      <c r="O960" s="196">
        <v>0</v>
      </c>
      <c r="P960" s="196">
        <v>10</v>
      </c>
      <c r="Q960" s="196">
        <v>0</v>
      </c>
      <c r="R960" s="107" t="s">
        <v>39</v>
      </c>
      <c r="S960" s="107">
        <v>906</v>
      </c>
      <c r="T960" s="107">
        <v>3976</v>
      </c>
      <c r="U960" s="60">
        <v>300</v>
      </c>
      <c r="V960" s="60">
        <v>1162</v>
      </c>
      <c r="W960" s="60">
        <v>0</v>
      </c>
      <c r="X960" s="60">
        <v>0</v>
      </c>
      <c r="Y960" s="60">
        <v>0</v>
      </c>
      <c r="Z960" s="60">
        <v>0</v>
      </c>
      <c r="AA960" s="60">
        <v>0</v>
      </c>
      <c r="AB960" s="60">
        <v>0</v>
      </c>
      <c r="AC960" s="60" t="s">
        <v>361</v>
      </c>
      <c r="AD960" s="60" t="s">
        <v>60</v>
      </c>
      <c r="AE960" s="75"/>
      <c r="AF960" s="3"/>
    </row>
    <row r="961" s="6" customFormat="1" ht="25.5" spans="1:32">
      <c r="A961" s="59" t="s">
        <v>52</v>
      </c>
      <c r="B961" s="210" t="s">
        <v>686</v>
      </c>
      <c r="C961" s="107" t="s">
        <v>60</v>
      </c>
      <c r="D961" s="107" t="s">
        <v>50</v>
      </c>
      <c r="E961" s="107" t="s">
        <v>209</v>
      </c>
      <c r="F961" s="107">
        <v>1</v>
      </c>
      <c r="G961" s="107">
        <v>1</v>
      </c>
      <c r="H961" s="107" t="s">
        <v>117</v>
      </c>
      <c r="I961" s="107">
        <v>189</v>
      </c>
      <c r="J961" s="107">
        <v>770</v>
      </c>
      <c r="K961" s="44" t="s">
        <v>38</v>
      </c>
      <c r="L961" s="44" t="s">
        <v>38</v>
      </c>
      <c r="M961" s="196">
        <v>10</v>
      </c>
      <c r="N961" s="196">
        <v>0</v>
      </c>
      <c r="O961" s="196">
        <v>0</v>
      </c>
      <c r="P961" s="196">
        <v>10</v>
      </c>
      <c r="Q961" s="196">
        <v>0</v>
      </c>
      <c r="R961" s="107" t="s">
        <v>39</v>
      </c>
      <c r="S961" s="107">
        <v>381</v>
      </c>
      <c r="T961" s="107">
        <v>1619</v>
      </c>
      <c r="U961" s="60">
        <v>189</v>
      </c>
      <c r="V961" s="60">
        <v>770</v>
      </c>
      <c r="W961" s="60">
        <v>0</v>
      </c>
      <c r="X961" s="60">
        <v>0</v>
      </c>
      <c r="Y961" s="60">
        <v>0</v>
      </c>
      <c r="Z961" s="60">
        <v>0</v>
      </c>
      <c r="AA961" s="60">
        <v>0</v>
      </c>
      <c r="AB961" s="60">
        <v>0</v>
      </c>
      <c r="AC961" s="60" t="s">
        <v>361</v>
      </c>
      <c r="AD961" s="60" t="s">
        <v>60</v>
      </c>
      <c r="AE961" s="75"/>
      <c r="AF961" s="3"/>
    </row>
    <row r="962" s="6" customFormat="1" ht="25.5" spans="1:32">
      <c r="A962" s="59" t="s">
        <v>52</v>
      </c>
      <c r="B962" s="209" t="s">
        <v>687</v>
      </c>
      <c r="C962" s="107" t="s">
        <v>60</v>
      </c>
      <c r="D962" s="107" t="s">
        <v>50</v>
      </c>
      <c r="E962" s="107" t="s">
        <v>209</v>
      </c>
      <c r="F962" s="107">
        <v>1</v>
      </c>
      <c r="G962" s="107">
        <v>1</v>
      </c>
      <c r="H962" s="107" t="s">
        <v>117</v>
      </c>
      <c r="I962" s="107">
        <v>52</v>
      </c>
      <c r="J962" s="107">
        <v>166</v>
      </c>
      <c r="K962" s="44" t="s">
        <v>38</v>
      </c>
      <c r="L962" s="44" t="s">
        <v>38</v>
      </c>
      <c r="M962" s="196">
        <v>10</v>
      </c>
      <c r="N962" s="196">
        <v>0</v>
      </c>
      <c r="O962" s="196">
        <v>0</v>
      </c>
      <c r="P962" s="196">
        <v>10</v>
      </c>
      <c r="Q962" s="196">
        <v>0</v>
      </c>
      <c r="R962" s="107" t="s">
        <v>39</v>
      </c>
      <c r="S962" s="107">
        <v>520</v>
      </c>
      <c r="T962" s="107">
        <v>2337</v>
      </c>
      <c r="U962" s="60">
        <v>52</v>
      </c>
      <c r="V962" s="60">
        <v>166</v>
      </c>
      <c r="W962" s="60">
        <v>0</v>
      </c>
      <c r="X962" s="60">
        <v>0</v>
      </c>
      <c r="Y962" s="60">
        <v>0</v>
      </c>
      <c r="Z962" s="60">
        <v>0</v>
      </c>
      <c r="AA962" s="60">
        <v>0</v>
      </c>
      <c r="AB962" s="60">
        <v>0</v>
      </c>
      <c r="AC962" s="60" t="s">
        <v>361</v>
      </c>
      <c r="AD962" s="60" t="s">
        <v>60</v>
      </c>
      <c r="AE962" s="75"/>
      <c r="AF962" s="3"/>
    </row>
    <row r="963" s="6" customFormat="1" ht="25.5" spans="1:32">
      <c r="A963" s="59" t="s">
        <v>52</v>
      </c>
      <c r="B963" s="210" t="s">
        <v>688</v>
      </c>
      <c r="C963" s="107" t="s">
        <v>60</v>
      </c>
      <c r="D963" s="107" t="s">
        <v>50</v>
      </c>
      <c r="E963" s="107" t="s">
        <v>209</v>
      </c>
      <c r="F963" s="107">
        <v>1</v>
      </c>
      <c r="G963" s="107">
        <v>1</v>
      </c>
      <c r="H963" s="107" t="s">
        <v>117</v>
      </c>
      <c r="I963" s="107">
        <v>8</v>
      </c>
      <c r="J963" s="107">
        <v>30</v>
      </c>
      <c r="K963" s="44" t="s">
        <v>38</v>
      </c>
      <c r="L963" s="44" t="s">
        <v>38</v>
      </c>
      <c r="M963" s="196">
        <v>10</v>
      </c>
      <c r="N963" s="196">
        <v>0</v>
      </c>
      <c r="O963" s="196">
        <v>0</v>
      </c>
      <c r="P963" s="196">
        <v>10</v>
      </c>
      <c r="Q963" s="196">
        <v>0</v>
      </c>
      <c r="R963" s="107" t="s">
        <v>39</v>
      </c>
      <c r="S963" s="107">
        <v>11</v>
      </c>
      <c r="T963" s="107">
        <v>38</v>
      </c>
      <c r="U963" s="60">
        <v>8</v>
      </c>
      <c r="V963" s="60">
        <v>30</v>
      </c>
      <c r="W963" s="60">
        <v>0</v>
      </c>
      <c r="X963" s="60">
        <v>0</v>
      </c>
      <c r="Y963" s="60">
        <v>0</v>
      </c>
      <c r="Z963" s="60">
        <v>0</v>
      </c>
      <c r="AA963" s="60">
        <v>0</v>
      </c>
      <c r="AB963" s="60">
        <v>0</v>
      </c>
      <c r="AC963" s="60" t="s">
        <v>361</v>
      </c>
      <c r="AD963" s="60" t="s">
        <v>60</v>
      </c>
      <c r="AE963" s="75"/>
      <c r="AF963" s="3"/>
    </row>
    <row r="964" s="6" customFormat="1" ht="25.5" spans="1:32">
      <c r="A964" s="59" t="s">
        <v>52</v>
      </c>
      <c r="B964" s="209" t="s">
        <v>689</v>
      </c>
      <c r="C964" s="107" t="s">
        <v>60</v>
      </c>
      <c r="D964" s="107" t="s">
        <v>50</v>
      </c>
      <c r="E964" s="107" t="s">
        <v>209</v>
      </c>
      <c r="F964" s="107">
        <v>1</v>
      </c>
      <c r="G964" s="107">
        <v>1</v>
      </c>
      <c r="H964" s="107" t="s">
        <v>117</v>
      </c>
      <c r="I964" s="107">
        <v>128</v>
      </c>
      <c r="J964" s="107">
        <v>517</v>
      </c>
      <c r="K964" s="44" t="s">
        <v>38</v>
      </c>
      <c r="L964" s="44" t="s">
        <v>38</v>
      </c>
      <c r="M964" s="196">
        <v>10</v>
      </c>
      <c r="N964" s="196">
        <v>0</v>
      </c>
      <c r="O964" s="196">
        <v>0</v>
      </c>
      <c r="P964" s="196">
        <v>10</v>
      </c>
      <c r="Q964" s="196">
        <v>0</v>
      </c>
      <c r="R964" s="107" t="s">
        <v>39</v>
      </c>
      <c r="S964" s="107">
        <v>360</v>
      </c>
      <c r="T964" s="107">
        <v>1507</v>
      </c>
      <c r="U964" s="60">
        <v>128</v>
      </c>
      <c r="V964" s="60">
        <v>517</v>
      </c>
      <c r="W964" s="60">
        <v>0</v>
      </c>
      <c r="X964" s="60">
        <v>0</v>
      </c>
      <c r="Y964" s="60">
        <v>0</v>
      </c>
      <c r="Z964" s="60">
        <v>0</v>
      </c>
      <c r="AA964" s="60">
        <v>0</v>
      </c>
      <c r="AB964" s="60">
        <v>0</v>
      </c>
      <c r="AC964" s="60" t="s">
        <v>361</v>
      </c>
      <c r="AD964" s="60" t="s">
        <v>60</v>
      </c>
      <c r="AE964" s="75"/>
      <c r="AF964" s="3"/>
    </row>
    <row r="965" s="6" customFormat="1" ht="25.5" spans="1:32">
      <c r="A965" s="59" t="s">
        <v>52</v>
      </c>
      <c r="B965" s="209" t="s">
        <v>690</v>
      </c>
      <c r="C965" s="107" t="s">
        <v>60</v>
      </c>
      <c r="D965" s="107" t="s">
        <v>50</v>
      </c>
      <c r="E965" s="107" t="s">
        <v>209</v>
      </c>
      <c r="F965" s="107">
        <v>1</v>
      </c>
      <c r="G965" s="107">
        <v>1</v>
      </c>
      <c r="H965" s="107" t="s">
        <v>117</v>
      </c>
      <c r="I965" s="107">
        <v>40</v>
      </c>
      <c r="J965" s="107">
        <v>176</v>
      </c>
      <c r="K965" s="44" t="s">
        <v>38</v>
      </c>
      <c r="L965" s="44" t="s">
        <v>38</v>
      </c>
      <c r="M965" s="196">
        <v>10</v>
      </c>
      <c r="N965" s="196">
        <v>0</v>
      </c>
      <c r="O965" s="196">
        <v>0</v>
      </c>
      <c r="P965" s="196">
        <v>10</v>
      </c>
      <c r="Q965" s="196">
        <v>0</v>
      </c>
      <c r="R965" s="107" t="s">
        <v>39</v>
      </c>
      <c r="S965" s="107">
        <v>45</v>
      </c>
      <c r="T965" s="107">
        <v>179</v>
      </c>
      <c r="U965" s="60">
        <v>40</v>
      </c>
      <c r="V965" s="60">
        <v>176</v>
      </c>
      <c r="W965" s="60">
        <v>0</v>
      </c>
      <c r="X965" s="60">
        <v>0</v>
      </c>
      <c r="Y965" s="60">
        <v>0</v>
      </c>
      <c r="Z965" s="60">
        <v>0</v>
      </c>
      <c r="AA965" s="60">
        <v>0</v>
      </c>
      <c r="AB965" s="60">
        <v>0</v>
      </c>
      <c r="AC965" s="60" t="s">
        <v>361</v>
      </c>
      <c r="AD965" s="60" t="s">
        <v>60</v>
      </c>
      <c r="AE965" s="75"/>
      <c r="AF965" s="3"/>
    </row>
    <row r="966" s="6" customFormat="1" ht="25.5" spans="1:32">
      <c r="A966" s="59" t="s">
        <v>52</v>
      </c>
      <c r="B966" s="209" t="s">
        <v>691</v>
      </c>
      <c r="C966" s="107" t="s">
        <v>60</v>
      </c>
      <c r="D966" s="107" t="s">
        <v>50</v>
      </c>
      <c r="E966" s="107" t="s">
        <v>209</v>
      </c>
      <c r="F966" s="107">
        <v>1</v>
      </c>
      <c r="G966" s="107">
        <v>1</v>
      </c>
      <c r="H966" s="107" t="s">
        <v>117</v>
      </c>
      <c r="I966" s="107">
        <v>226</v>
      </c>
      <c r="J966" s="107">
        <v>861</v>
      </c>
      <c r="K966" s="44" t="s">
        <v>38</v>
      </c>
      <c r="L966" s="44" t="s">
        <v>38</v>
      </c>
      <c r="M966" s="196">
        <v>10</v>
      </c>
      <c r="N966" s="196">
        <v>0</v>
      </c>
      <c r="O966" s="196">
        <v>0</v>
      </c>
      <c r="P966" s="196">
        <v>10</v>
      </c>
      <c r="Q966" s="196">
        <v>0</v>
      </c>
      <c r="R966" s="107" t="s">
        <v>39</v>
      </c>
      <c r="S966" s="107">
        <v>312</v>
      </c>
      <c r="T966" s="107">
        <v>1183</v>
      </c>
      <c r="U966" s="60">
        <v>226</v>
      </c>
      <c r="V966" s="60">
        <v>861</v>
      </c>
      <c r="W966" s="60">
        <v>0</v>
      </c>
      <c r="X966" s="60">
        <v>0</v>
      </c>
      <c r="Y966" s="60">
        <v>0</v>
      </c>
      <c r="Z966" s="60">
        <v>0</v>
      </c>
      <c r="AA966" s="60">
        <v>0</v>
      </c>
      <c r="AB966" s="60">
        <v>0</v>
      </c>
      <c r="AC966" s="60" t="s">
        <v>361</v>
      </c>
      <c r="AD966" s="60" t="s">
        <v>60</v>
      </c>
      <c r="AE966" s="75"/>
      <c r="AF966" s="3"/>
    </row>
    <row r="967" s="6" customFormat="1" ht="24" spans="1:32">
      <c r="A967" s="59" t="s">
        <v>52</v>
      </c>
      <c r="B967" s="107" t="s">
        <v>692</v>
      </c>
      <c r="C967" s="107" t="s">
        <v>64</v>
      </c>
      <c r="D967" s="107" t="s">
        <v>50</v>
      </c>
      <c r="E967" s="107" t="s">
        <v>209</v>
      </c>
      <c r="F967" s="107">
        <v>1</v>
      </c>
      <c r="G967" s="107">
        <v>1</v>
      </c>
      <c r="H967" s="107" t="s">
        <v>117</v>
      </c>
      <c r="I967" s="107">
        <v>182</v>
      </c>
      <c r="J967" s="107">
        <v>815</v>
      </c>
      <c r="K967" s="44" t="s">
        <v>38</v>
      </c>
      <c r="L967" s="44" t="s">
        <v>38</v>
      </c>
      <c r="M967" s="196">
        <v>10</v>
      </c>
      <c r="N967" s="196">
        <v>0</v>
      </c>
      <c r="O967" s="196">
        <v>0</v>
      </c>
      <c r="P967" s="196">
        <v>10</v>
      </c>
      <c r="Q967" s="196">
        <v>0</v>
      </c>
      <c r="R967" s="107" t="s">
        <v>39</v>
      </c>
      <c r="S967" s="107">
        <v>979</v>
      </c>
      <c r="T967" s="107">
        <v>4127</v>
      </c>
      <c r="U967" s="60">
        <v>182</v>
      </c>
      <c r="V967" s="60">
        <v>815</v>
      </c>
      <c r="W967" s="60">
        <v>0</v>
      </c>
      <c r="X967" s="60">
        <v>0</v>
      </c>
      <c r="Y967" s="60">
        <v>0</v>
      </c>
      <c r="Z967" s="60">
        <v>0</v>
      </c>
      <c r="AA967" s="60">
        <v>0</v>
      </c>
      <c r="AB967" s="60">
        <v>0</v>
      </c>
      <c r="AC967" s="60" t="s">
        <v>641</v>
      </c>
      <c r="AD967" s="60" t="s">
        <v>560</v>
      </c>
      <c r="AE967" s="75"/>
      <c r="AF967" s="3"/>
    </row>
    <row r="968" s="6" customFormat="1" ht="24" spans="1:32">
      <c r="A968" s="59" t="s">
        <v>52</v>
      </c>
      <c r="B968" s="107" t="s">
        <v>693</v>
      </c>
      <c r="C968" s="107" t="s">
        <v>64</v>
      </c>
      <c r="D968" s="107" t="s">
        <v>50</v>
      </c>
      <c r="E968" s="107" t="s">
        <v>209</v>
      </c>
      <c r="F968" s="107">
        <v>1</v>
      </c>
      <c r="G968" s="107">
        <v>1</v>
      </c>
      <c r="H968" s="107" t="s">
        <v>117</v>
      </c>
      <c r="I968" s="107">
        <v>50</v>
      </c>
      <c r="J968" s="107">
        <v>215</v>
      </c>
      <c r="K968" s="44" t="s">
        <v>38</v>
      </c>
      <c r="L968" s="44" t="s">
        <v>38</v>
      </c>
      <c r="M968" s="196">
        <v>10</v>
      </c>
      <c r="N968" s="196">
        <v>0</v>
      </c>
      <c r="O968" s="196">
        <v>0</v>
      </c>
      <c r="P968" s="196">
        <v>10</v>
      </c>
      <c r="Q968" s="196">
        <v>0</v>
      </c>
      <c r="R968" s="107" t="s">
        <v>39</v>
      </c>
      <c r="S968" s="107">
        <v>492</v>
      </c>
      <c r="T968" s="107">
        <v>2297</v>
      </c>
      <c r="U968" s="60">
        <v>50</v>
      </c>
      <c r="V968" s="60">
        <v>215</v>
      </c>
      <c r="W968" s="60">
        <v>0</v>
      </c>
      <c r="X968" s="60">
        <v>0</v>
      </c>
      <c r="Y968" s="60">
        <v>0</v>
      </c>
      <c r="Z968" s="60">
        <v>0</v>
      </c>
      <c r="AA968" s="60">
        <v>0</v>
      </c>
      <c r="AB968" s="60">
        <v>0</v>
      </c>
      <c r="AC968" s="60" t="s">
        <v>641</v>
      </c>
      <c r="AD968" s="60" t="s">
        <v>560</v>
      </c>
      <c r="AE968" s="75"/>
      <c r="AF968" s="3"/>
    </row>
    <row r="969" s="6" customFormat="1" ht="24" spans="1:32">
      <c r="A969" s="59" t="s">
        <v>52</v>
      </c>
      <c r="B969" s="107" t="s">
        <v>694</v>
      </c>
      <c r="C969" s="107" t="s">
        <v>64</v>
      </c>
      <c r="D969" s="107" t="s">
        <v>50</v>
      </c>
      <c r="E969" s="107" t="s">
        <v>209</v>
      </c>
      <c r="F969" s="107">
        <v>1</v>
      </c>
      <c r="G969" s="107">
        <v>1</v>
      </c>
      <c r="H969" s="107" t="s">
        <v>117</v>
      </c>
      <c r="I969" s="107">
        <v>171</v>
      </c>
      <c r="J969" s="107">
        <v>746</v>
      </c>
      <c r="K969" s="44" t="s">
        <v>38</v>
      </c>
      <c r="L969" s="44" t="s">
        <v>38</v>
      </c>
      <c r="M969" s="196">
        <v>10</v>
      </c>
      <c r="N969" s="196">
        <v>0</v>
      </c>
      <c r="O969" s="196">
        <v>0</v>
      </c>
      <c r="P969" s="196">
        <v>10</v>
      </c>
      <c r="Q969" s="196">
        <v>0</v>
      </c>
      <c r="R969" s="107" t="s">
        <v>39</v>
      </c>
      <c r="S969" s="107">
        <v>884</v>
      </c>
      <c r="T969" s="107">
        <v>3373</v>
      </c>
      <c r="U969" s="60">
        <v>171</v>
      </c>
      <c r="V969" s="60">
        <v>746</v>
      </c>
      <c r="W969" s="60">
        <v>0</v>
      </c>
      <c r="X969" s="60">
        <v>0</v>
      </c>
      <c r="Y969" s="60">
        <v>0</v>
      </c>
      <c r="Z969" s="60">
        <v>0</v>
      </c>
      <c r="AA969" s="60">
        <v>0</v>
      </c>
      <c r="AB969" s="60">
        <v>0</v>
      </c>
      <c r="AC969" s="60" t="s">
        <v>641</v>
      </c>
      <c r="AD969" s="60" t="s">
        <v>560</v>
      </c>
      <c r="AE969" s="75"/>
      <c r="AF969" s="3"/>
    </row>
    <row r="970" s="6" customFormat="1" ht="24" spans="1:32">
      <c r="A970" s="59" t="s">
        <v>52</v>
      </c>
      <c r="B970" s="107" t="s">
        <v>695</v>
      </c>
      <c r="C970" s="107" t="s">
        <v>64</v>
      </c>
      <c r="D970" s="107" t="s">
        <v>50</v>
      </c>
      <c r="E970" s="107" t="s">
        <v>209</v>
      </c>
      <c r="F970" s="107">
        <v>1</v>
      </c>
      <c r="G970" s="107">
        <v>1</v>
      </c>
      <c r="H970" s="107" t="s">
        <v>117</v>
      </c>
      <c r="I970" s="107">
        <v>231</v>
      </c>
      <c r="J970" s="107">
        <v>1018</v>
      </c>
      <c r="K970" s="44" t="s">
        <v>38</v>
      </c>
      <c r="L970" s="44" t="s">
        <v>38</v>
      </c>
      <c r="M970" s="196">
        <v>10</v>
      </c>
      <c r="N970" s="196">
        <v>0</v>
      </c>
      <c r="O970" s="196">
        <v>0</v>
      </c>
      <c r="P970" s="196">
        <v>10</v>
      </c>
      <c r="Q970" s="196">
        <v>0</v>
      </c>
      <c r="R970" s="107" t="s">
        <v>39</v>
      </c>
      <c r="S970" s="107">
        <v>388</v>
      </c>
      <c r="T970" s="107">
        <v>1647</v>
      </c>
      <c r="U970" s="60">
        <v>231</v>
      </c>
      <c r="V970" s="60">
        <v>1018</v>
      </c>
      <c r="W970" s="60">
        <v>0</v>
      </c>
      <c r="X970" s="60">
        <v>0</v>
      </c>
      <c r="Y970" s="60">
        <v>0</v>
      </c>
      <c r="Z970" s="60">
        <v>0</v>
      </c>
      <c r="AA970" s="60">
        <v>0</v>
      </c>
      <c r="AB970" s="60">
        <v>0</v>
      </c>
      <c r="AC970" s="60" t="s">
        <v>641</v>
      </c>
      <c r="AD970" s="60" t="s">
        <v>560</v>
      </c>
      <c r="AE970" s="75"/>
      <c r="AF970" s="3"/>
    </row>
    <row r="971" s="6" customFormat="1" ht="24" spans="1:32">
      <c r="A971" s="59" t="s">
        <v>52</v>
      </c>
      <c r="B971" s="107" t="s">
        <v>696</v>
      </c>
      <c r="C971" s="107" t="s">
        <v>64</v>
      </c>
      <c r="D971" s="107" t="s">
        <v>50</v>
      </c>
      <c r="E971" s="107" t="s">
        <v>209</v>
      </c>
      <c r="F971" s="107">
        <v>1</v>
      </c>
      <c r="G971" s="107">
        <v>1</v>
      </c>
      <c r="H971" s="107" t="s">
        <v>117</v>
      </c>
      <c r="I971" s="107">
        <v>308</v>
      </c>
      <c r="J971" s="107">
        <v>1329</v>
      </c>
      <c r="K971" s="44" t="s">
        <v>38</v>
      </c>
      <c r="L971" s="44" t="s">
        <v>38</v>
      </c>
      <c r="M971" s="196">
        <v>10</v>
      </c>
      <c r="N971" s="196">
        <v>0</v>
      </c>
      <c r="O971" s="196">
        <v>0</v>
      </c>
      <c r="P971" s="196">
        <v>10</v>
      </c>
      <c r="Q971" s="196">
        <v>0</v>
      </c>
      <c r="R971" s="107" t="s">
        <v>39</v>
      </c>
      <c r="S971" s="107">
        <v>647</v>
      </c>
      <c r="T971" s="107">
        <v>2753</v>
      </c>
      <c r="U971" s="60">
        <v>308</v>
      </c>
      <c r="V971" s="60">
        <v>1329</v>
      </c>
      <c r="W971" s="60">
        <v>0</v>
      </c>
      <c r="X971" s="60">
        <v>0</v>
      </c>
      <c r="Y971" s="60">
        <v>0</v>
      </c>
      <c r="Z971" s="60">
        <v>0</v>
      </c>
      <c r="AA971" s="60">
        <v>0</v>
      </c>
      <c r="AB971" s="60">
        <v>0</v>
      </c>
      <c r="AC971" s="60" t="s">
        <v>641</v>
      </c>
      <c r="AD971" s="60" t="s">
        <v>560</v>
      </c>
      <c r="AE971" s="75"/>
      <c r="AF971" s="3"/>
    </row>
    <row r="972" s="6" customFormat="1" ht="24" spans="1:32">
      <c r="A972" s="59" t="s">
        <v>52</v>
      </c>
      <c r="B972" s="107" t="s">
        <v>697</v>
      </c>
      <c r="C972" s="107" t="s">
        <v>64</v>
      </c>
      <c r="D972" s="107" t="s">
        <v>50</v>
      </c>
      <c r="E972" s="107" t="s">
        <v>209</v>
      </c>
      <c r="F972" s="107">
        <v>1</v>
      </c>
      <c r="G972" s="107">
        <v>1</v>
      </c>
      <c r="H972" s="107" t="s">
        <v>117</v>
      </c>
      <c r="I972" s="107">
        <v>71</v>
      </c>
      <c r="J972" s="107">
        <v>264</v>
      </c>
      <c r="K972" s="44" t="s">
        <v>38</v>
      </c>
      <c r="L972" s="44" t="s">
        <v>38</v>
      </c>
      <c r="M972" s="196">
        <v>10</v>
      </c>
      <c r="N972" s="196">
        <v>0</v>
      </c>
      <c r="O972" s="196">
        <v>0</v>
      </c>
      <c r="P972" s="196">
        <v>10</v>
      </c>
      <c r="Q972" s="196">
        <v>0</v>
      </c>
      <c r="R972" s="107" t="s">
        <v>39</v>
      </c>
      <c r="S972" s="107">
        <v>849</v>
      </c>
      <c r="T972" s="107">
        <v>3452</v>
      </c>
      <c r="U972" s="60">
        <v>71</v>
      </c>
      <c r="V972" s="60">
        <v>264</v>
      </c>
      <c r="W972" s="60">
        <v>0</v>
      </c>
      <c r="X972" s="60">
        <v>0</v>
      </c>
      <c r="Y972" s="60">
        <v>0</v>
      </c>
      <c r="Z972" s="60">
        <v>0</v>
      </c>
      <c r="AA972" s="60">
        <v>0</v>
      </c>
      <c r="AB972" s="60">
        <v>0</v>
      </c>
      <c r="AC972" s="60" t="s">
        <v>641</v>
      </c>
      <c r="AD972" s="60" t="s">
        <v>560</v>
      </c>
      <c r="AE972" s="75"/>
      <c r="AF972" s="3"/>
    </row>
    <row r="973" s="6" customFormat="1" ht="24" spans="1:32">
      <c r="A973" s="59" t="s">
        <v>52</v>
      </c>
      <c r="B973" s="107" t="s">
        <v>698</v>
      </c>
      <c r="C973" s="107" t="s">
        <v>58</v>
      </c>
      <c r="D973" s="107" t="s">
        <v>50</v>
      </c>
      <c r="E973" s="107" t="s">
        <v>209</v>
      </c>
      <c r="F973" s="107">
        <v>1</v>
      </c>
      <c r="G973" s="107">
        <v>1</v>
      </c>
      <c r="H973" s="107" t="s">
        <v>117</v>
      </c>
      <c r="I973" s="107">
        <v>2</v>
      </c>
      <c r="J973" s="107">
        <v>5</v>
      </c>
      <c r="K973" s="44" t="s">
        <v>38</v>
      </c>
      <c r="L973" s="44" t="s">
        <v>38</v>
      </c>
      <c r="M973" s="196">
        <v>10</v>
      </c>
      <c r="N973" s="196">
        <v>0</v>
      </c>
      <c r="O973" s="196">
        <v>0</v>
      </c>
      <c r="P973" s="196">
        <v>10</v>
      </c>
      <c r="Q973" s="196">
        <v>0</v>
      </c>
      <c r="R973" s="107" t="s">
        <v>39</v>
      </c>
      <c r="S973" s="107">
        <v>80</v>
      </c>
      <c r="T973" s="107">
        <v>319</v>
      </c>
      <c r="U973" s="60">
        <v>2</v>
      </c>
      <c r="V973" s="60">
        <v>5</v>
      </c>
      <c r="W973" s="60">
        <v>0</v>
      </c>
      <c r="X973" s="60">
        <v>0</v>
      </c>
      <c r="Y973" s="60">
        <v>0</v>
      </c>
      <c r="Z973" s="60">
        <v>0</v>
      </c>
      <c r="AA973" s="60">
        <v>0</v>
      </c>
      <c r="AB973" s="60">
        <v>0</v>
      </c>
      <c r="AC973" s="60" t="s">
        <v>231</v>
      </c>
      <c r="AD973" s="60" t="s">
        <v>245</v>
      </c>
      <c r="AE973" s="75"/>
      <c r="AF973" s="3"/>
    </row>
    <row r="974" s="6" customFormat="1" ht="24" spans="1:32">
      <c r="A974" s="59" t="s">
        <v>52</v>
      </c>
      <c r="B974" s="107" t="s">
        <v>699</v>
      </c>
      <c r="C974" s="107" t="s">
        <v>58</v>
      </c>
      <c r="D974" s="107" t="s">
        <v>50</v>
      </c>
      <c r="E974" s="107" t="s">
        <v>209</v>
      </c>
      <c r="F974" s="107">
        <v>1</v>
      </c>
      <c r="G974" s="107">
        <v>1</v>
      </c>
      <c r="H974" s="107" t="s">
        <v>117</v>
      </c>
      <c r="I974" s="107">
        <v>2</v>
      </c>
      <c r="J974" s="107">
        <v>5</v>
      </c>
      <c r="K974" s="44" t="s">
        <v>38</v>
      </c>
      <c r="L974" s="44" t="s">
        <v>38</v>
      </c>
      <c r="M974" s="196">
        <v>10</v>
      </c>
      <c r="N974" s="196">
        <v>0</v>
      </c>
      <c r="O974" s="196">
        <v>0</v>
      </c>
      <c r="P974" s="196">
        <v>10</v>
      </c>
      <c r="Q974" s="196">
        <v>0</v>
      </c>
      <c r="R974" s="107" t="s">
        <v>39</v>
      </c>
      <c r="S974" s="107">
        <v>73</v>
      </c>
      <c r="T974" s="107">
        <v>373</v>
      </c>
      <c r="U974" s="60">
        <v>2</v>
      </c>
      <c r="V974" s="60">
        <v>5</v>
      </c>
      <c r="W974" s="60">
        <v>0</v>
      </c>
      <c r="X974" s="60">
        <v>0</v>
      </c>
      <c r="Y974" s="60">
        <v>0</v>
      </c>
      <c r="Z974" s="60">
        <v>0</v>
      </c>
      <c r="AA974" s="60">
        <v>0</v>
      </c>
      <c r="AB974" s="60">
        <v>0</v>
      </c>
      <c r="AC974" s="60" t="s">
        <v>231</v>
      </c>
      <c r="AD974" s="60" t="s">
        <v>245</v>
      </c>
      <c r="AE974" s="75"/>
      <c r="AF974" s="3"/>
    </row>
    <row r="975" s="6" customFormat="1" ht="24" spans="1:32">
      <c r="A975" s="59" t="s">
        <v>52</v>
      </c>
      <c r="B975" s="107" t="s">
        <v>700</v>
      </c>
      <c r="C975" s="107" t="s">
        <v>58</v>
      </c>
      <c r="D975" s="107" t="s">
        <v>50</v>
      </c>
      <c r="E975" s="107" t="s">
        <v>209</v>
      </c>
      <c r="F975" s="107">
        <v>1</v>
      </c>
      <c r="G975" s="107">
        <v>1</v>
      </c>
      <c r="H975" s="107" t="s">
        <v>117</v>
      </c>
      <c r="I975" s="107">
        <v>11</v>
      </c>
      <c r="J975" s="107">
        <v>32</v>
      </c>
      <c r="K975" s="44" t="s">
        <v>38</v>
      </c>
      <c r="L975" s="44" t="s">
        <v>38</v>
      </c>
      <c r="M975" s="196">
        <v>10</v>
      </c>
      <c r="N975" s="196">
        <v>0</v>
      </c>
      <c r="O975" s="196">
        <v>0</v>
      </c>
      <c r="P975" s="196">
        <v>10</v>
      </c>
      <c r="Q975" s="196">
        <v>0</v>
      </c>
      <c r="R975" s="107" t="s">
        <v>39</v>
      </c>
      <c r="S975" s="107">
        <v>117</v>
      </c>
      <c r="T975" s="107">
        <v>466</v>
      </c>
      <c r="U975" s="60">
        <v>11</v>
      </c>
      <c r="V975" s="60">
        <v>32</v>
      </c>
      <c r="W975" s="60">
        <v>0</v>
      </c>
      <c r="X975" s="60">
        <v>0</v>
      </c>
      <c r="Y975" s="60">
        <v>0</v>
      </c>
      <c r="Z975" s="60">
        <v>0</v>
      </c>
      <c r="AA975" s="60">
        <v>0</v>
      </c>
      <c r="AB975" s="60">
        <v>0</v>
      </c>
      <c r="AC975" s="60" t="s">
        <v>231</v>
      </c>
      <c r="AD975" s="60" t="s">
        <v>245</v>
      </c>
      <c r="AE975" s="75"/>
      <c r="AF975" s="3"/>
    </row>
    <row r="976" s="6" customFormat="1" ht="24" spans="1:32">
      <c r="A976" s="59" t="s">
        <v>52</v>
      </c>
      <c r="B976" s="107" t="s">
        <v>701</v>
      </c>
      <c r="C976" s="107" t="s">
        <v>54</v>
      </c>
      <c r="D976" s="107" t="s">
        <v>50</v>
      </c>
      <c r="E976" s="107" t="s">
        <v>209</v>
      </c>
      <c r="F976" s="107">
        <v>1</v>
      </c>
      <c r="G976" s="107">
        <v>1</v>
      </c>
      <c r="H976" s="107" t="s">
        <v>117</v>
      </c>
      <c r="I976" s="57">
        <v>3</v>
      </c>
      <c r="J976" s="57">
        <v>10</v>
      </c>
      <c r="K976" s="44" t="s">
        <v>38</v>
      </c>
      <c r="L976" s="44" t="s">
        <v>38</v>
      </c>
      <c r="M976" s="196">
        <v>10</v>
      </c>
      <c r="N976" s="196">
        <v>0</v>
      </c>
      <c r="O976" s="197">
        <v>0</v>
      </c>
      <c r="P976" s="197">
        <v>10</v>
      </c>
      <c r="Q976" s="197">
        <v>0</v>
      </c>
      <c r="R976" s="175" t="s">
        <v>39</v>
      </c>
      <c r="S976" s="176">
        <v>49</v>
      </c>
      <c r="T976" s="57">
        <v>176</v>
      </c>
      <c r="U976" s="44">
        <v>3</v>
      </c>
      <c r="V976" s="44">
        <v>10</v>
      </c>
      <c r="W976" s="44">
        <v>0</v>
      </c>
      <c r="X976" s="44">
        <v>0</v>
      </c>
      <c r="Y976" s="44">
        <v>0</v>
      </c>
      <c r="Z976" s="44">
        <v>0</v>
      </c>
      <c r="AA976" s="44">
        <v>0</v>
      </c>
      <c r="AB976" s="44">
        <v>0</v>
      </c>
      <c r="AC976" s="44" t="s">
        <v>231</v>
      </c>
      <c r="AD976" s="75" t="s">
        <v>245</v>
      </c>
      <c r="AE976" s="75"/>
      <c r="AF976" s="3"/>
    </row>
    <row r="977" s="6" customFormat="1" ht="24" spans="1:32">
      <c r="A977" s="59" t="s">
        <v>52</v>
      </c>
      <c r="B977" s="191" t="s">
        <v>702</v>
      </c>
      <c r="C977" s="191" t="s">
        <v>55</v>
      </c>
      <c r="D977" s="107" t="s">
        <v>50</v>
      </c>
      <c r="E977" s="191" t="s">
        <v>209</v>
      </c>
      <c r="F977" s="107">
        <v>1</v>
      </c>
      <c r="G977" s="107">
        <v>1</v>
      </c>
      <c r="H977" s="107" t="s">
        <v>117</v>
      </c>
      <c r="I977" s="107">
        <v>187</v>
      </c>
      <c r="J977" s="107">
        <v>744</v>
      </c>
      <c r="K977" s="44" t="s">
        <v>38</v>
      </c>
      <c r="L977" s="44" t="s">
        <v>38</v>
      </c>
      <c r="M977" s="196">
        <v>80</v>
      </c>
      <c r="N977" s="196">
        <v>0</v>
      </c>
      <c r="O977" s="196">
        <v>0</v>
      </c>
      <c r="P977" s="196">
        <v>80</v>
      </c>
      <c r="Q977" s="196">
        <v>0</v>
      </c>
      <c r="R977" s="176" t="s">
        <v>39</v>
      </c>
      <c r="S977" s="107">
        <v>526</v>
      </c>
      <c r="T977" s="107">
        <v>2168</v>
      </c>
      <c r="U977" s="60">
        <v>187</v>
      </c>
      <c r="V977" s="60">
        <v>744</v>
      </c>
      <c r="W977" s="60">
        <v>0</v>
      </c>
      <c r="X977" s="60">
        <v>0</v>
      </c>
      <c r="Y977" s="60">
        <v>0</v>
      </c>
      <c r="Z977" s="60">
        <v>0</v>
      </c>
      <c r="AA977" s="60">
        <v>0</v>
      </c>
      <c r="AB977" s="60">
        <v>0</v>
      </c>
      <c r="AC977" s="60" t="s">
        <v>361</v>
      </c>
      <c r="AD977" s="60" t="s">
        <v>245</v>
      </c>
      <c r="AE977" s="75"/>
      <c r="AF977" s="3"/>
    </row>
    <row r="978" s="6" customFormat="1" ht="24" spans="1:32">
      <c r="A978" s="59" t="s">
        <v>52</v>
      </c>
      <c r="B978" s="191" t="s">
        <v>703</v>
      </c>
      <c r="C978" s="191" t="s">
        <v>55</v>
      </c>
      <c r="D978" s="107" t="s">
        <v>50</v>
      </c>
      <c r="E978" s="191" t="s">
        <v>209</v>
      </c>
      <c r="F978" s="107">
        <v>1</v>
      </c>
      <c r="G978" s="107">
        <v>1</v>
      </c>
      <c r="H978" s="107" t="s">
        <v>117</v>
      </c>
      <c r="I978" s="107">
        <v>41</v>
      </c>
      <c r="J978" s="107">
        <v>145</v>
      </c>
      <c r="K978" s="44" t="s">
        <v>38</v>
      </c>
      <c r="L978" s="44" t="s">
        <v>38</v>
      </c>
      <c r="M978" s="196">
        <v>20</v>
      </c>
      <c r="N978" s="196">
        <v>0</v>
      </c>
      <c r="O978" s="212">
        <v>0</v>
      </c>
      <c r="P978" s="212">
        <v>20</v>
      </c>
      <c r="Q978" s="198" t="s">
        <v>39</v>
      </c>
      <c r="R978" s="176" t="s">
        <v>39</v>
      </c>
      <c r="S978" s="107">
        <v>145</v>
      </c>
      <c r="T978" s="107">
        <v>564</v>
      </c>
      <c r="U978" s="60">
        <v>41</v>
      </c>
      <c r="V978" s="60">
        <v>145</v>
      </c>
      <c r="W978" s="60">
        <v>0</v>
      </c>
      <c r="X978" s="60">
        <v>0</v>
      </c>
      <c r="Y978" s="60">
        <v>0</v>
      </c>
      <c r="Z978" s="60">
        <v>0</v>
      </c>
      <c r="AA978" s="60">
        <v>0</v>
      </c>
      <c r="AB978" s="60">
        <v>0</v>
      </c>
      <c r="AC978" s="60" t="s">
        <v>361</v>
      </c>
      <c r="AD978" s="60" t="s">
        <v>185</v>
      </c>
      <c r="AE978" s="75"/>
      <c r="AF978" s="3"/>
    </row>
    <row r="979" s="17" customFormat="1" ht="36" spans="1:31">
      <c r="A979" s="117" t="s">
        <v>704</v>
      </c>
      <c r="B979" s="54" t="s">
        <v>705</v>
      </c>
      <c r="C979" s="117" t="s">
        <v>49</v>
      </c>
      <c r="D979" s="117" t="s">
        <v>50</v>
      </c>
      <c r="E979" s="117" t="s">
        <v>209</v>
      </c>
      <c r="F979" s="117">
        <v>41</v>
      </c>
      <c r="G979" s="117">
        <v>41</v>
      </c>
      <c r="H979" s="107" t="s">
        <v>117</v>
      </c>
      <c r="I979" s="117">
        <v>6569</v>
      </c>
      <c r="J979" s="117">
        <v>26187</v>
      </c>
      <c r="K979" s="117" t="s">
        <v>37</v>
      </c>
      <c r="L979" s="117" t="s">
        <v>38</v>
      </c>
      <c r="M979" s="117">
        <v>7437.08</v>
      </c>
      <c r="N979" s="117">
        <v>28</v>
      </c>
      <c r="O979" s="117">
        <v>0</v>
      </c>
      <c r="P979" s="117">
        <v>7409.08</v>
      </c>
      <c r="Q979" s="117">
        <v>0</v>
      </c>
      <c r="R979" s="117" t="s">
        <v>39</v>
      </c>
      <c r="S979" s="117">
        <v>27368</v>
      </c>
      <c r="T979" s="117">
        <v>116963</v>
      </c>
      <c r="U979" s="117">
        <v>6569</v>
      </c>
      <c r="V979" s="117">
        <v>26187</v>
      </c>
      <c r="W979" s="117">
        <v>182</v>
      </c>
      <c r="X979" s="117">
        <v>815</v>
      </c>
      <c r="Y979" s="117">
        <v>105</v>
      </c>
      <c r="Z979" s="117">
        <v>440</v>
      </c>
      <c r="AA979" s="117">
        <v>0</v>
      </c>
      <c r="AB979" s="117">
        <v>0</v>
      </c>
      <c r="AC979" s="301" t="s">
        <v>254</v>
      </c>
      <c r="AD979" s="195" t="s">
        <v>583</v>
      </c>
      <c r="AE979" s="134"/>
    </row>
    <row r="980" s="205" customFormat="1" ht="36" spans="1:31">
      <c r="A980" s="134" t="s">
        <v>52</v>
      </c>
      <c r="B980" s="132" t="s">
        <v>706</v>
      </c>
      <c r="C980" s="134" t="s">
        <v>56</v>
      </c>
      <c r="D980" s="134" t="s">
        <v>50</v>
      </c>
      <c r="E980" s="134" t="s">
        <v>209</v>
      </c>
      <c r="F980" s="134">
        <v>1</v>
      </c>
      <c r="G980" s="134">
        <v>1</v>
      </c>
      <c r="H980" s="107" t="s">
        <v>117</v>
      </c>
      <c r="I980" s="134">
        <v>72</v>
      </c>
      <c r="J980" s="134">
        <v>279</v>
      </c>
      <c r="K980" s="134" t="s">
        <v>37</v>
      </c>
      <c r="L980" s="134" t="s">
        <v>37</v>
      </c>
      <c r="M980" s="134">
        <v>800</v>
      </c>
      <c r="N980" s="134">
        <v>0</v>
      </c>
      <c r="O980" s="134">
        <v>0</v>
      </c>
      <c r="P980" s="134">
        <v>800</v>
      </c>
      <c r="Q980" s="134">
        <v>0</v>
      </c>
      <c r="R980" s="134" t="s">
        <v>39</v>
      </c>
      <c r="S980" s="134">
        <v>72</v>
      </c>
      <c r="T980" s="134">
        <v>279</v>
      </c>
      <c r="U980" s="134">
        <v>72</v>
      </c>
      <c r="V980" s="134">
        <v>279</v>
      </c>
      <c r="W980" s="132">
        <v>0</v>
      </c>
      <c r="X980" s="132">
        <v>0</v>
      </c>
      <c r="Y980" s="132">
        <v>0</v>
      </c>
      <c r="Z980" s="132">
        <v>0</v>
      </c>
      <c r="AA980" s="132">
        <v>0</v>
      </c>
      <c r="AB980" s="132">
        <v>0</v>
      </c>
      <c r="AC980" s="265" t="s">
        <v>254</v>
      </c>
      <c r="AD980" s="265" t="s">
        <v>56</v>
      </c>
      <c r="AE980" s="265"/>
    </row>
    <row r="981" s="205" customFormat="1" ht="36" spans="1:226">
      <c r="A981" s="134" t="s">
        <v>52</v>
      </c>
      <c r="B981" s="132" t="s">
        <v>706</v>
      </c>
      <c r="C981" s="134" t="s">
        <v>58</v>
      </c>
      <c r="D981" s="134" t="s">
        <v>50</v>
      </c>
      <c r="E981" s="134" t="s">
        <v>209</v>
      </c>
      <c r="F981" s="134">
        <v>1</v>
      </c>
      <c r="G981" s="134">
        <v>1</v>
      </c>
      <c r="H981" s="107" t="s">
        <v>117</v>
      </c>
      <c r="I981" s="134">
        <v>102</v>
      </c>
      <c r="J981" s="134">
        <v>373</v>
      </c>
      <c r="K981" s="134" t="s">
        <v>37</v>
      </c>
      <c r="L981" s="134" t="s">
        <v>37</v>
      </c>
      <c r="M981" s="134">
        <v>300</v>
      </c>
      <c r="N981" s="134">
        <v>0</v>
      </c>
      <c r="O981" s="134">
        <v>0</v>
      </c>
      <c r="P981" s="134">
        <v>300</v>
      </c>
      <c r="Q981" s="134">
        <v>0</v>
      </c>
      <c r="R981" s="134" t="s">
        <v>39</v>
      </c>
      <c r="S981" s="134">
        <v>102</v>
      </c>
      <c r="T981" s="134">
        <v>373</v>
      </c>
      <c r="U981" s="134">
        <v>102</v>
      </c>
      <c r="V981" s="134">
        <v>373</v>
      </c>
      <c r="W981" s="132">
        <v>0</v>
      </c>
      <c r="X981" s="132">
        <v>0</v>
      </c>
      <c r="Y981" s="132">
        <v>0</v>
      </c>
      <c r="Z981" s="132">
        <v>0</v>
      </c>
      <c r="AA981" s="132">
        <v>0</v>
      </c>
      <c r="AB981" s="132">
        <v>0</v>
      </c>
      <c r="AC981" s="265" t="s">
        <v>254</v>
      </c>
      <c r="AD981" s="132" t="s">
        <v>58</v>
      </c>
      <c r="AE981" s="132"/>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c r="CR981" s="16"/>
      <c r="CS981" s="16"/>
      <c r="CT981" s="16"/>
      <c r="CU981" s="16"/>
      <c r="CV981" s="16"/>
      <c r="CW981" s="16"/>
      <c r="CX981" s="16"/>
      <c r="CY981" s="16"/>
      <c r="CZ981" s="16"/>
      <c r="DA981" s="16"/>
      <c r="DB981" s="16"/>
      <c r="DC981" s="16"/>
      <c r="DD981" s="16"/>
      <c r="DE981" s="16"/>
      <c r="DF981" s="16"/>
      <c r="DG981" s="16"/>
      <c r="DH981" s="16"/>
      <c r="DI981" s="16"/>
      <c r="DJ981" s="16"/>
      <c r="DK981" s="16"/>
      <c r="DL981" s="16"/>
      <c r="DM981" s="16"/>
      <c r="DN981" s="16"/>
      <c r="DO981" s="16"/>
      <c r="DP981" s="16"/>
      <c r="DQ981" s="16"/>
      <c r="DR981" s="16"/>
      <c r="DS981" s="16"/>
      <c r="DT981" s="16"/>
      <c r="DU981" s="16"/>
      <c r="DV981" s="16"/>
      <c r="DW981" s="16"/>
      <c r="DX981" s="16"/>
      <c r="DY981" s="16"/>
      <c r="DZ981" s="16"/>
      <c r="EA981" s="16"/>
      <c r="EB981" s="16"/>
      <c r="EC981" s="16"/>
      <c r="ED981" s="16"/>
      <c r="EE981" s="16"/>
      <c r="EF981" s="16"/>
      <c r="EG981" s="16"/>
      <c r="EH981" s="16"/>
      <c r="EI981" s="16"/>
      <c r="EJ981" s="16"/>
      <c r="EK981" s="16"/>
      <c r="EL981" s="16"/>
      <c r="EM981" s="16"/>
      <c r="EN981" s="16"/>
      <c r="EO981" s="16"/>
      <c r="EP981" s="16"/>
      <c r="EQ981" s="16"/>
      <c r="ER981" s="16"/>
      <c r="ES981" s="16"/>
      <c r="ET981" s="16"/>
      <c r="EU981" s="16"/>
      <c r="EV981" s="16"/>
      <c r="EW981" s="16"/>
      <c r="EX981" s="16"/>
      <c r="EY981" s="16"/>
      <c r="EZ981" s="16"/>
      <c r="FA981" s="16"/>
      <c r="FB981" s="16"/>
      <c r="FC981" s="16"/>
      <c r="FD981" s="16"/>
      <c r="FE981" s="16"/>
      <c r="FF981" s="16"/>
      <c r="FG981" s="16"/>
      <c r="FH981" s="16"/>
      <c r="FI981" s="16"/>
      <c r="FJ981" s="16"/>
      <c r="FK981" s="16"/>
      <c r="FL981" s="16"/>
      <c r="FM981" s="16"/>
      <c r="FN981" s="16"/>
      <c r="FO981" s="16"/>
      <c r="FP981" s="16"/>
      <c r="FQ981" s="16"/>
      <c r="FR981" s="16"/>
      <c r="FS981" s="16"/>
      <c r="FT981" s="16"/>
      <c r="FU981" s="16"/>
      <c r="FV981" s="16"/>
      <c r="FW981" s="16"/>
      <c r="FX981" s="16"/>
      <c r="FY981" s="16"/>
      <c r="FZ981" s="16"/>
      <c r="GA981" s="16"/>
      <c r="GB981" s="16"/>
      <c r="GC981" s="16"/>
      <c r="GD981" s="16"/>
      <c r="GE981" s="16"/>
      <c r="GF981" s="16"/>
      <c r="GG981" s="16"/>
      <c r="GH981" s="16"/>
      <c r="GI981" s="16"/>
      <c r="GJ981" s="16"/>
      <c r="GK981" s="16"/>
      <c r="GL981" s="16"/>
      <c r="GM981" s="16"/>
      <c r="GN981" s="16"/>
      <c r="GO981" s="16"/>
      <c r="GP981" s="16"/>
      <c r="GQ981" s="16"/>
      <c r="GR981" s="16"/>
      <c r="GS981" s="16"/>
      <c r="GT981" s="16"/>
      <c r="GU981" s="16"/>
      <c r="GV981" s="16"/>
      <c r="GW981" s="16"/>
      <c r="GX981" s="16"/>
      <c r="GY981" s="16"/>
      <c r="GZ981" s="16"/>
      <c r="HA981" s="16"/>
      <c r="HB981" s="16"/>
      <c r="HC981" s="16"/>
      <c r="HD981" s="16"/>
      <c r="HE981" s="16"/>
      <c r="HF981" s="16"/>
      <c r="HG981" s="16"/>
      <c r="HH981" s="16"/>
      <c r="HI981" s="16"/>
      <c r="HJ981" s="16"/>
      <c r="HK981" s="16"/>
      <c r="HL981" s="16"/>
      <c r="HM981" s="16"/>
      <c r="HN981" s="16"/>
      <c r="HO981" s="16"/>
      <c r="HP981" s="16"/>
      <c r="HQ981" s="16"/>
      <c r="HR981" s="16"/>
    </row>
    <row r="982" s="205" customFormat="1" ht="36" spans="1:226">
      <c r="A982" s="134" t="s">
        <v>52</v>
      </c>
      <c r="B982" s="132" t="s">
        <v>706</v>
      </c>
      <c r="C982" s="134" t="s">
        <v>59</v>
      </c>
      <c r="D982" s="134" t="s">
        <v>50</v>
      </c>
      <c r="E982" s="134" t="s">
        <v>209</v>
      </c>
      <c r="F982" s="134">
        <v>1</v>
      </c>
      <c r="G982" s="134">
        <v>1</v>
      </c>
      <c r="H982" s="107" t="s">
        <v>117</v>
      </c>
      <c r="I982" s="134">
        <v>281</v>
      </c>
      <c r="J982" s="134">
        <v>953</v>
      </c>
      <c r="K982" s="134" t="s">
        <v>37</v>
      </c>
      <c r="L982" s="134" t="s">
        <v>37</v>
      </c>
      <c r="M982" s="134">
        <v>510</v>
      </c>
      <c r="N982" s="134">
        <v>0</v>
      </c>
      <c r="O982" s="134">
        <v>0</v>
      </c>
      <c r="P982" s="134">
        <v>510</v>
      </c>
      <c r="Q982" s="134">
        <v>0</v>
      </c>
      <c r="R982" s="134" t="s">
        <v>39</v>
      </c>
      <c r="S982" s="134">
        <v>281</v>
      </c>
      <c r="T982" s="134">
        <v>953</v>
      </c>
      <c r="U982" s="134">
        <v>281</v>
      </c>
      <c r="V982" s="134">
        <v>953</v>
      </c>
      <c r="W982" s="132">
        <v>0</v>
      </c>
      <c r="X982" s="132">
        <v>0</v>
      </c>
      <c r="Y982" s="132">
        <v>0</v>
      </c>
      <c r="Z982" s="132">
        <v>0</v>
      </c>
      <c r="AA982" s="132">
        <v>0</v>
      </c>
      <c r="AB982" s="132">
        <v>0</v>
      </c>
      <c r="AC982" s="265" t="s">
        <v>254</v>
      </c>
      <c r="AD982" s="132" t="s">
        <v>59</v>
      </c>
      <c r="AE982" s="132"/>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16"/>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16"/>
      <c r="EZ982" s="16"/>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16"/>
      <c r="GH982" s="16"/>
      <c r="GI982" s="16"/>
      <c r="GJ982" s="16"/>
      <c r="GK982" s="16"/>
      <c r="GL982" s="16"/>
      <c r="GM982" s="16"/>
      <c r="GN982" s="16"/>
      <c r="GO982" s="16"/>
      <c r="GP982" s="16"/>
      <c r="GQ982" s="16"/>
      <c r="GR982" s="16"/>
      <c r="GS982" s="16"/>
      <c r="GT982" s="16"/>
      <c r="GU982" s="16"/>
      <c r="GV982" s="16"/>
      <c r="GW982" s="16"/>
      <c r="GX982" s="16"/>
      <c r="GY982" s="16"/>
      <c r="GZ982" s="16"/>
      <c r="HA982" s="16"/>
      <c r="HB982" s="16"/>
      <c r="HC982" s="16"/>
      <c r="HD982" s="16"/>
      <c r="HE982" s="16"/>
      <c r="HF982" s="16"/>
      <c r="HG982" s="16"/>
      <c r="HH982" s="16"/>
      <c r="HI982" s="16"/>
      <c r="HJ982" s="16"/>
      <c r="HK982" s="16"/>
      <c r="HL982" s="16"/>
      <c r="HM982" s="16"/>
      <c r="HN982" s="16"/>
      <c r="HO982" s="16"/>
      <c r="HP982" s="16"/>
      <c r="HQ982" s="16"/>
      <c r="HR982" s="16"/>
    </row>
    <row r="983" s="205" customFormat="1" ht="36" spans="1:226">
      <c r="A983" s="134" t="s">
        <v>52</v>
      </c>
      <c r="B983" s="132" t="s">
        <v>706</v>
      </c>
      <c r="C983" s="134" t="s">
        <v>61</v>
      </c>
      <c r="D983" s="134" t="s">
        <v>50</v>
      </c>
      <c r="E983" s="134" t="s">
        <v>209</v>
      </c>
      <c r="F983" s="134">
        <v>1</v>
      </c>
      <c r="G983" s="134">
        <v>1</v>
      </c>
      <c r="H983" s="107" t="s">
        <v>117</v>
      </c>
      <c r="I983" s="134">
        <v>258</v>
      </c>
      <c r="J983" s="134">
        <v>1985</v>
      </c>
      <c r="K983" s="134" t="s">
        <v>37</v>
      </c>
      <c r="L983" s="134" t="s">
        <v>37</v>
      </c>
      <c r="M983" s="134">
        <v>500</v>
      </c>
      <c r="N983" s="134">
        <v>0</v>
      </c>
      <c r="O983" s="134">
        <v>0</v>
      </c>
      <c r="P983" s="134">
        <v>500</v>
      </c>
      <c r="Q983" s="134">
        <v>0</v>
      </c>
      <c r="R983" s="134" t="s">
        <v>39</v>
      </c>
      <c r="S983" s="134">
        <v>258</v>
      </c>
      <c r="T983" s="134">
        <v>1985</v>
      </c>
      <c r="U983" s="134">
        <v>258</v>
      </c>
      <c r="V983" s="134">
        <v>1985</v>
      </c>
      <c r="W983" s="132">
        <v>0</v>
      </c>
      <c r="X983" s="132">
        <v>0</v>
      </c>
      <c r="Y983" s="132">
        <v>0</v>
      </c>
      <c r="Z983" s="132">
        <v>0</v>
      </c>
      <c r="AA983" s="132">
        <v>0</v>
      </c>
      <c r="AB983" s="132">
        <v>0</v>
      </c>
      <c r="AC983" s="265" t="s">
        <v>254</v>
      </c>
      <c r="AD983" s="132" t="s">
        <v>61</v>
      </c>
      <c r="AE983" s="132"/>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c r="CR983" s="16"/>
      <c r="CS983" s="16"/>
      <c r="CT983" s="16"/>
      <c r="CU983" s="16"/>
      <c r="CV983" s="16"/>
      <c r="CW983" s="16"/>
      <c r="CX983" s="16"/>
      <c r="CY983" s="16"/>
      <c r="CZ983" s="16"/>
      <c r="DA983" s="16"/>
      <c r="DB983" s="16"/>
      <c r="DC983" s="16"/>
      <c r="DD983" s="16"/>
      <c r="DE983" s="16"/>
      <c r="DF983" s="16"/>
      <c r="DG983" s="16"/>
      <c r="DH983" s="16"/>
      <c r="DI983" s="16"/>
      <c r="DJ983" s="16"/>
      <c r="DK983" s="16"/>
      <c r="DL983" s="16"/>
      <c r="DM983" s="16"/>
      <c r="DN983" s="16"/>
      <c r="DO983" s="16"/>
      <c r="DP983" s="16"/>
      <c r="DQ983" s="16"/>
      <c r="DR983" s="16"/>
      <c r="DS983" s="16"/>
      <c r="DT983" s="16"/>
      <c r="DU983" s="16"/>
      <c r="DV983" s="16"/>
      <c r="DW983" s="16"/>
      <c r="DX983" s="16"/>
      <c r="DY983" s="16"/>
      <c r="DZ983" s="16"/>
      <c r="EA983" s="16"/>
      <c r="EB983" s="16"/>
      <c r="EC983" s="16"/>
      <c r="ED983" s="16"/>
      <c r="EE983" s="16"/>
      <c r="EF983" s="16"/>
      <c r="EG983" s="16"/>
      <c r="EH983" s="16"/>
      <c r="EI983" s="16"/>
      <c r="EJ983" s="16"/>
      <c r="EK983" s="16"/>
      <c r="EL983" s="16"/>
      <c r="EM983" s="16"/>
      <c r="EN983" s="16"/>
      <c r="EO983" s="16"/>
      <c r="EP983" s="16"/>
      <c r="EQ983" s="16"/>
      <c r="ER983" s="16"/>
      <c r="ES983" s="16"/>
      <c r="ET983" s="16"/>
      <c r="EU983" s="16"/>
      <c r="EV983" s="16"/>
      <c r="EW983" s="16"/>
      <c r="EX983" s="16"/>
      <c r="EY983" s="16"/>
      <c r="EZ983" s="16"/>
      <c r="FA983" s="16"/>
      <c r="FB983" s="16"/>
      <c r="FC983" s="16"/>
      <c r="FD983" s="16"/>
      <c r="FE983" s="16"/>
      <c r="FF983" s="16"/>
      <c r="FG983" s="16"/>
      <c r="FH983" s="16"/>
      <c r="FI983" s="16"/>
      <c r="FJ983" s="16"/>
      <c r="FK983" s="16"/>
      <c r="FL983" s="16"/>
      <c r="FM983" s="16"/>
      <c r="FN983" s="16"/>
      <c r="FO983" s="16"/>
      <c r="FP983" s="16"/>
      <c r="FQ983" s="16"/>
      <c r="FR983" s="16"/>
      <c r="FS983" s="16"/>
      <c r="FT983" s="16"/>
      <c r="FU983" s="16"/>
      <c r="FV983" s="16"/>
      <c r="FW983" s="16"/>
      <c r="FX983" s="16"/>
      <c r="FY983" s="16"/>
      <c r="FZ983" s="16"/>
      <c r="GA983" s="16"/>
      <c r="GB983" s="16"/>
      <c r="GC983" s="16"/>
      <c r="GD983" s="16"/>
      <c r="GE983" s="16"/>
      <c r="GF983" s="16"/>
      <c r="GG983" s="16"/>
      <c r="GH983" s="16"/>
      <c r="GI983" s="16"/>
      <c r="GJ983" s="16"/>
      <c r="GK983" s="16"/>
      <c r="GL983" s="16"/>
      <c r="GM983" s="16"/>
      <c r="GN983" s="16"/>
      <c r="GO983" s="16"/>
      <c r="GP983" s="16"/>
      <c r="GQ983" s="16"/>
      <c r="GR983" s="16"/>
      <c r="GS983" s="16"/>
      <c r="GT983" s="16"/>
      <c r="GU983" s="16"/>
      <c r="GV983" s="16"/>
      <c r="GW983" s="16"/>
      <c r="GX983" s="16"/>
      <c r="GY983" s="16"/>
      <c r="GZ983" s="16"/>
      <c r="HA983" s="16"/>
      <c r="HB983" s="16"/>
      <c r="HC983" s="16"/>
      <c r="HD983" s="16"/>
      <c r="HE983" s="16"/>
      <c r="HF983" s="16"/>
      <c r="HG983" s="16"/>
      <c r="HH983" s="16"/>
      <c r="HI983" s="16"/>
      <c r="HJ983" s="16"/>
      <c r="HK983" s="16"/>
      <c r="HL983" s="16"/>
      <c r="HM983" s="16"/>
      <c r="HN983" s="16"/>
      <c r="HO983" s="16"/>
      <c r="HP983" s="16"/>
      <c r="HQ983" s="16"/>
      <c r="HR983" s="16"/>
    </row>
    <row r="984" s="205" customFormat="1" ht="36" spans="1:226">
      <c r="A984" s="134" t="s">
        <v>52</v>
      </c>
      <c r="B984" s="132" t="s">
        <v>706</v>
      </c>
      <c r="C984" s="134" t="s">
        <v>62</v>
      </c>
      <c r="D984" s="134" t="s">
        <v>50</v>
      </c>
      <c r="E984" s="134" t="s">
        <v>209</v>
      </c>
      <c r="F984" s="134">
        <v>1</v>
      </c>
      <c r="G984" s="134">
        <v>1</v>
      </c>
      <c r="H984" s="107" t="s">
        <v>117</v>
      </c>
      <c r="I984" s="134">
        <v>15</v>
      </c>
      <c r="J984" s="134">
        <v>54</v>
      </c>
      <c r="K984" s="134" t="s">
        <v>37</v>
      </c>
      <c r="L984" s="134" t="s">
        <v>37</v>
      </c>
      <c r="M984" s="134">
        <v>22</v>
      </c>
      <c r="N984" s="134">
        <v>0</v>
      </c>
      <c r="O984" s="134">
        <v>0</v>
      </c>
      <c r="P984" s="134">
        <v>22</v>
      </c>
      <c r="Q984" s="134">
        <v>0</v>
      </c>
      <c r="R984" s="134" t="s">
        <v>39</v>
      </c>
      <c r="S984" s="134">
        <v>15</v>
      </c>
      <c r="T984" s="134">
        <v>54</v>
      </c>
      <c r="U984" s="134">
        <v>15</v>
      </c>
      <c r="V984" s="134">
        <v>54</v>
      </c>
      <c r="W984" s="132">
        <v>0</v>
      </c>
      <c r="X984" s="132">
        <v>0</v>
      </c>
      <c r="Y984" s="132">
        <v>0</v>
      </c>
      <c r="Z984" s="132">
        <v>0</v>
      </c>
      <c r="AA984" s="132">
        <v>0</v>
      </c>
      <c r="AB984" s="132">
        <v>0</v>
      </c>
      <c r="AC984" s="265" t="s">
        <v>254</v>
      </c>
      <c r="AD984" s="132" t="s">
        <v>62</v>
      </c>
      <c r="AE984" s="132"/>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16"/>
      <c r="CS984" s="16"/>
      <c r="CT984" s="16"/>
      <c r="CU984" s="16"/>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16"/>
      <c r="DV984" s="16"/>
      <c r="DW984" s="16"/>
      <c r="DX984" s="16"/>
      <c r="DY984" s="16"/>
      <c r="DZ984" s="16"/>
      <c r="EA984" s="16"/>
      <c r="EB984" s="16"/>
      <c r="EC984" s="16"/>
      <c r="ED984" s="16"/>
      <c r="EE984" s="16"/>
      <c r="EF984" s="16"/>
      <c r="EG984" s="16"/>
      <c r="EH984" s="16"/>
      <c r="EI984" s="16"/>
      <c r="EJ984" s="16"/>
      <c r="EK984" s="16"/>
      <c r="EL984" s="16"/>
      <c r="EM984" s="16"/>
      <c r="EN984" s="16"/>
      <c r="EO984" s="16"/>
      <c r="EP984" s="16"/>
      <c r="EQ984" s="16"/>
      <c r="ER984" s="16"/>
      <c r="ES984" s="16"/>
      <c r="ET984" s="16"/>
      <c r="EU984" s="16"/>
      <c r="EV984" s="16"/>
      <c r="EW984" s="16"/>
      <c r="EX984" s="16"/>
      <c r="EY984" s="16"/>
      <c r="EZ984" s="16"/>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16"/>
      <c r="GH984" s="16"/>
      <c r="GI984" s="16"/>
      <c r="GJ984" s="16"/>
      <c r="GK984" s="16"/>
      <c r="GL984" s="16"/>
      <c r="GM984" s="16"/>
      <c r="GN984" s="16"/>
      <c r="GO984" s="16"/>
      <c r="GP984" s="16"/>
      <c r="GQ984" s="16"/>
      <c r="GR984" s="16"/>
      <c r="GS984" s="16"/>
      <c r="GT984" s="16"/>
      <c r="GU984" s="16"/>
      <c r="GV984" s="16"/>
      <c r="GW984" s="16"/>
      <c r="GX984" s="16"/>
      <c r="GY984" s="16"/>
      <c r="GZ984" s="16"/>
      <c r="HA984" s="16"/>
      <c r="HB984" s="16"/>
      <c r="HC984" s="16"/>
      <c r="HD984" s="16"/>
      <c r="HE984" s="16"/>
      <c r="HF984" s="16"/>
      <c r="HG984" s="16"/>
      <c r="HH984" s="16"/>
      <c r="HI984" s="16"/>
      <c r="HJ984" s="16"/>
      <c r="HK984" s="16"/>
      <c r="HL984" s="16"/>
      <c r="HM984" s="16"/>
      <c r="HN984" s="16"/>
      <c r="HO984" s="16"/>
      <c r="HP984" s="16"/>
      <c r="HQ984" s="16"/>
      <c r="HR984" s="16"/>
    </row>
    <row r="985" s="205" customFormat="1" ht="36" spans="1:226">
      <c r="A985" s="134" t="s">
        <v>52</v>
      </c>
      <c r="B985" s="132" t="s">
        <v>706</v>
      </c>
      <c r="C985" s="134" t="s">
        <v>64</v>
      </c>
      <c r="D985" s="134" t="s">
        <v>67</v>
      </c>
      <c r="E985" s="134" t="s">
        <v>209</v>
      </c>
      <c r="F985" s="134">
        <v>1</v>
      </c>
      <c r="G985" s="134">
        <v>1</v>
      </c>
      <c r="H985" s="107" t="s">
        <v>117</v>
      </c>
      <c r="I985" s="134">
        <v>41</v>
      </c>
      <c r="J985" s="134">
        <v>171</v>
      </c>
      <c r="K985" s="134" t="s">
        <v>37</v>
      </c>
      <c r="L985" s="134" t="s">
        <v>37</v>
      </c>
      <c r="M985" s="134">
        <v>300</v>
      </c>
      <c r="N985" s="134">
        <v>0</v>
      </c>
      <c r="O985" s="134">
        <v>0</v>
      </c>
      <c r="P985" s="134">
        <v>300</v>
      </c>
      <c r="Q985" s="134">
        <v>0</v>
      </c>
      <c r="R985" s="134" t="s">
        <v>39</v>
      </c>
      <c r="S985" s="134">
        <v>564</v>
      </c>
      <c r="T985" s="134">
        <v>2013</v>
      </c>
      <c r="U985" s="134">
        <v>41</v>
      </c>
      <c r="V985" s="134">
        <v>171</v>
      </c>
      <c r="W985" s="132">
        <v>0</v>
      </c>
      <c r="X985" s="132">
        <v>0</v>
      </c>
      <c r="Y985" s="132">
        <v>0</v>
      </c>
      <c r="Z985" s="132">
        <v>0</v>
      </c>
      <c r="AA985" s="132">
        <v>0</v>
      </c>
      <c r="AB985" s="132">
        <v>0</v>
      </c>
      <c r="AC985" s="265" t="s">
        <v>254</v>
      </c>
      <c r="AD985" s="132" t="s">
        <v>64</v>
      </c>
      <c r="AE985" s="132"/>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c r="CR985" s="16"/>
      <c r="CS985" s="16"/>
      <c r="CT985" s="16"/>
      <c r="CU985" s="16"/>
      <c r="CV985" s="16"/>
      <c r="CW985" s="16"/>
      <c r="CX985" s="16"/>
      <c r="CY985" s="16"/>
      <c r="CZ985" s="16"/>
      <c r="DA985" s="16"/>
      <c r="DB985" s="16"/>
      <c r="DC985" s="16"/>
      <c r="DD985" s="16"/>
      <c r="DE985" s="16"/>
      <c r="DF985" s="16"/>
      <c r="DG985" s="16"/>
      <c r="DH985" s="16"/>
      <c r="DI985" s="16"/>
      <c r="DJ985" s="16"/>
      <c r="DK985" s="16"/>
      <c r="DL985" s="16"/>
      <c r="DM985" s="16"/>
      <c r="DN985" s="16"/>
      <c r="DO985" s="16"/>
      <c r="DP985" s="16"/>
      <c r="DQ985" s="16"/>
      <c r="DR985" s="16"/>
      <c r="DS985" s="16"/>
      <c r="DT985" s="16"/>
      <c r="DU985" s="16"/>
      <c r="DV985" s="16"/>
      <c r="DW985" s="16"/>
      <c r="DX985" s="16"/>
      <c r="DY985" s="16"/>
      <c r="DZ985" s="16"/>
      <c r="EA985" s="16"/>
      <c r="EB985" s="16"/>
      <c r="EC985" s="16"/>
      <c r="ED985" s="16"/>
      <c r="EE985" s="16"/>
      <c r="EF985" s="16"/>
      <c r="EG985" s="16"/>
      <c r="EH985" s="16"/>
      <c r="EI985" s="16"/>
      <c r="EJ985" s="16"/>
      <c r="EK985" s="16"/>
      <c r="EL985" s="16"/>
      <c r="EM985" s="16"/>
      <c r="EN985" s="16"/>
      <c r="EO985" s="16"/>
      <c r="EP985" s="16"/>
      <c r="EQ985" s="16"/>
      <c r="ER985" s="16"/>
      <c r="ES985" s="16"/>
      <c r="ET985" s="16"/>
      <c r="EU985" s="16"/>
      <c r="EV985" s="16"/>
      <c r="EW985" s="16"/>
      <c r="EX985" s="16"/>
      <c r="EY985" s="16"/>
      <c r="EZ985" s="16"/>
      <c r="FA985" s="16"/>
      <c r="FB985" s="16"/>
      <c r="FC985" s="16"/>
      <c r="FD985" s="16"/>
      <c r="FE985" s="16"/>
      <c r="FF985" s="16"/>
      <c r="FG985" s="16"/>
      <c r="FH985" s="16"/>
      <c r="FI985" s="16"/>
      <c r="FJ985" s="16"/>
      <c r="FK985" s="16"/>
      <c r="FL985" s="16"/>
      <c r="FM985" s="16"/>
      <c r="FN985" s="16"/>
      <c r="FO985" s="16"/>
      <c r="FP985" s="16"/>
      <c r="FQ985" s="16"/>
      <c r="FR985" s="16"/>
      <c r="FS985" s="16"/>
      <c r="FT985" s="16"/>
      <c r="FU985" s="16"/>
      <c r="FV985" s="16"/>
      <c r="FW985" s="16"/>
      <c r="FX985" s="16"/>
      <c r="FY985" s="16"/>
      <c r="FZ985" s="16"/>
      <c r="GA985" s="16"/>
      <c r="GB985" s="16"/>
      <c r="GC985" s="16"/>
      <c r="GD985" s="16"/>
      <c r="GE985" s="16"/>
      <c r="GF985" s="16"/>
      <c r="GG985" s="16"/>
      <c r="GH985" s="16"/>
      <c r="GI985" s="16"/>
      <c r="GJ985" s="16"/>
      <c r="GK985" s="16"/>
      <c r="GL985" s="16"/>
      <c r="GM985" s="16"/>
      <c r="GN985" s="16"/>
      <c r="GO985" s="16"/>
      <c r="GP985" s="16"/>
      <c r="GQ985" s="16"/>
      <c r="GR985" s="16"/>
      <c r="GS985" s="16"/>
      <c r="GT985" s="16"/>
      <c r="GU985" s="16"/>
      <c r="GV985" s="16"/>
      <c r="GW985" s="16"/>
      <c r="GX985" s="16"/>
      <c r="GY985" s="16"/>
      <c r="GZ985" s="16"/>
      <c r="HA985" s="16"/>
      <c r="HB985" s="16"/>
      <c r="HC985" s="16"/>
      <c r="HD985" s="16"/>
      <c r="HE985" s="16"/>
      <c r="HF985" s="16"/>
      <c r="HG985" s="16"/>
      <c r="HH985" s="16"/>
      <c r="HI985" s="16"/>
      <c r="HJ985" s="16"/>
      <c r="HK985" s="16"/>
      <c r="HL985" s="16"/>
      <c r="HM985" s="16"/>
      <c r="HN985" s="16"/>
      <c r="HO985" s="16"/>
      <c r="HP985" s="16"/>
      <c r="HQ985" s="16"/>
      <c r="HR985" s="16"/>
    </row>
    <row r="986" s="15" customFormat="1" ht="24" spans="1:230">
      <c r="A986" s="60" t="s">
        <v>52</v>
      </c>
      <c r="B986" s="107" t="s">
        <v>707</v>
      </c>
      <c r="C986" s="60" t="s">
        <v>55</v>
      </c>
      <c r="D986" s="60" t="s">
        <v>50</v>
      </c>
      <c r="E986" s="60" t="s">
        <v>209</v>
      </c>
      <c r="F986" s="60">
        <v>1</v>
      </c>
      <c r="G986" s="60">
        <v>1</v>
      </c>
      <c r="H986" s="107" t="s">
        <v>117</v>
      </c>
      <c r="I986" s="60">
        <v>3</v>
      </c>
      <c r="J986" s="60">
        <v>12</v>
      </c>
      <c r="K986" s="60" t="s">
        <v>44</v>
      </c>
      <c r="L986" s="60" t="s">
        <v>44</v>
      </c>
      <c r="M986" s="60">
        <v>30</v>
      </c>
      <c r="N986" s="60">
        <v>0</v>
      </c>
      <c r="O986" s="60">
        <v>0</v>
      </c>
      <c r="P986" s="60">
        <v>30</v>
      </c>
      <c r="Q986" s="60">
        <v>0</v>
      </c>
      <c r="R986" s="60" t="s">
        <v>39</v>
      </c>
      <c r="S986" s="60">
        <v>3</v>
      </c>
      <c r="T986" s="60">
        <v>12</v>
      </c>
      <c r="U986" s="60">
        <v>3</v>
      </c>
      <c r="V986" s="60">
        <v>12</v>
      </c>
      <c r="W986" s="60">
        <v>0</v>
      </c>
      <c r="X986" s="60">
        <v>0</v>
      </c>
      <c r="Y986" s="60">
        <v>0</v>
      </c>
      <c r="Z986" s="60">
        <v>0</v>
      </c>
      <c r="AA986" s="60">
        <v>0</v>
      </c>
      <c r="AB986" s="60">
        <v>0</v>
      </c>
      <c r="AC986" s="107" t="s">
        <v>231</v>
      </c>
      <c r="AD986" s="107" t="s">
        <v>245</v>
      </c>
      <c r="AE986" s="107"/>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c r="GU986" s="18"/>
      <c r="GV986" s="18"/>
      <c r="GW986" s="18"/>
      <c r="GX986" s="18"/>
      <c r="GY986" s="18"/>
      <c r="GZ986" s="18"/>
      <c r="HA986" s="18"/>
      <c r="HB986" s="18"/>
      <c r="HC986" s="18"/>
      <c r="HD986" s="18"/>
      <c r="HE986" s="18"/>
      <c r="HF986" s="18"/>
      <c r="HG986" s="18"/>
      <c r="HH986" s="18"/>
      <c r="HI986" s="18"/>
      <c r="HJ986" s="18"/>
      <c r="HK986" s="18"/>
      <c r="HL986" s="18"/>
      <c r="HM986" s="18"/>
      <c r="HN986" s="18"/>
      <c r="HO986" s="18"/>
      <c r="HP986" s="18"/>
      <c r="HQ986" s="18"/>
      <c r="HR986" s="18"/>
      <c r="HS986" s="18"/>
      <c r="HT986" s="18"/>
      <c r="HU986" s="18"/>
      <c r="HV986" s="18"/>
    </row>
    <row r="987" s="15" customFormat="1" ht="24" spans="1:230">
      <c r="A987" s="60" t="s">
        <v>52</v>
      </c>
      <c r="B987" s="107" t="s">
        <v>708</v>
      </c>
      <c r="C987" s="60" t="s">
        <v>55</v>
      </c>
      <c r="D987" s="60" t="s">
        <v>50</v>
      </c>
      <c r="E987" s="60" t="s">
        <v>209</v>
      </c>
      <c r="F987" s="60">
        <v>1</v>
      </c>
      <c r="G987" s="60">
        <v>1</v>
      </c>
      <c r="H987" s="107" t="s">
        <v>117</v>
      </c>
      <c r="I987" s="60">
        <v>13</v>
      </c>
      <c r="J987" s="60">
        <v>56</v>
      </c>
      <c r="K987" s="60" t="s">
        <v>44</v>
      </c>
      <c r="L987" s="60" t="s">
        <v>44</v>
      </c>
      <c r="M987" s="60">
        <v>5</v>
      </c>
      <c r="N987" s="60">
        <v>0</v>
      </c>
      <c r="O987" s="60">
        <v>0</v>
      </c>
      <c r="P987" s="60">
        <v>5</v>
      </c>
      <c r="Q987" s="60">
        <v>0</v>
      </c>
      <c r="R987" s="60" t="s">
        <v>39</v>
      </c>
      <c r="S987" s="60">
        <v>13</v>
      </c>
      <c r="T987" s="60">
        <v>56</v>
      </c>
      <c r="U987" s="60">
        <v>13</v>
      </c>
      <c r="V987" s="60">
        <v>56</v>
      </c>
      <c r="W987" s="60">
        <v>0</v>
      </c>
      <c r="X987" s="60">
        <v>0</v>
      </c>
      <c r="Y987" s="60">
        <v>0</v>
      </c>
      <c r="Z987" s="60">
        <v>0</v>
      </c>
      <c r="AA987" s="60">
        <v>0</v>
      </c>
      <c r="AB987" s="60">
        <v>0</v>
      </c>
      <c r="AC987" s="107" t="s">
        <v>231</v>
      </c>
      <c r="AD987" s="107" t="s">
        <v>245</v>
      </c>
      <c r="AE987" s="107"/>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c r="GU987" s="18"/>
      <c r="GV987" s="18"/>
      <c r="GW987" s="18"/>
      <c r="GX987" s="18"/>
      <c r="GY987" s="18"/>
      <c r="GZ987" s="18"/>
      <c r="HA987" s="18"/>
      <c r="HB987" s="18"/>
      <c r="HC987" s="18"/>
      <c r="HD987" s="18"/>
      <c r="HE987" s="18"/>
      <c r="HF987" s="18"/>
      <c r="HG987" s="18"/>
      <c r="HH987" s="18"/>
      <c r="HI987" s="18"/>
      <c r="HJ987" s="18"/>
      <c r="HK987" s="18"/>
      <c r="HL987" s="18"/>
      <c r="HM987" s="18"/>
      <c r="HN987" s="18"/>
      <c r="HO987" s="18"/>
      <c r="HP987" s="18"/>
      <c r="HQ987" s="18"/>
      <c r="HR987" s="18"/>
      <c r="HS987" s="18"/>
      <c r="HT987" s="18"/>
      <c r="HU987" s="18"/>
      <c r="HV987" s="18"/>
    </row>
    <row r="988" s="15" customFormat="1" ht="24" spans="1:230">
      <c r="A988" s="60" t="s">
        <v>52</v>
      </c>
      <c r="B988" s="107" t="s">
        <v>709</v>
      </c>
      <c r="C988" s="60" t="s">
        <v>56</v>
      </c>
      <c r="D988" s="60" t="s">
        <v>50</v>
      </c>
      <c r="E988" s="60" t="s">
        <v>209</v>
      </c>
      <c r="F988" s="60">
        <v>1</v>
      </c>
      <c r="G988" s="60">
        <v>1</v>
      </c>
      <c r="H988" s="107" t="s">
        <v>117</v>
      </c>
      <c r="I988" s="60">
        <v>108</v>
      </c>
      <c r="J988" s="60">
        <v>422</v>
      </c>
      <c r="K988" s="60" t="s">
        <v>44</v>
      </c>
      <c r="L988" s="60" t="s">
        <v>44</v>
      </c>
      <c r="M988" s="60">
        <v>240</v>
      </c>
      <c r="N988" s="60">
        <v>0</v>
      </c>
      <c r="O988" s="60">
        <v>0</v>
      </c>
      <c r="P988" s="60">
        <v>240</v>
      </c>
      <c r="Q988" s="60">
        <v>0</v>
      </c>
      <c r="R988" s="60" t="s">
        <v>39</v>
      </c>
      <c r="S988" s="60">
        <v>1308</v>
      </c>
      <c r="T988" s="60">
        <v>6025</v>
      </c>
      <c r="U988" s="60">
        <v>108</v>
      </c>
      <c r="V988" s="60">
        <v>422</v>
      </c>
      <c r="W988" s="60">
        <v>0</v>
      </c>
      <c r="X988" s="60">
        <v>0</v>
      </c>
      <c r="Y988" s="60">
        <v>0</v>
      </c>
      <c r="Z988" s="60">
        <v>0</v>
      </c>
      <c r="AA988" s="60">
        <v>0</v>
      </c>
      <c r="AB988" s="60">
        <v>0</v>
      </c>
      <c r="AC988" s="107" t="s">
        <v>231</v>
      </c>
      <c r="AD988" s="107" t="s">
        <v>245</v>
      </c>
      <c r="AE988" s="107"/>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c r="GU988" s="18"/>
      <c r="GV988" s="18"/>
      <c r="GW988" s="18"/>
      <c r="GX988" s="18"/>
      <c r="GY988" s="18"/>
      <c r="GZ988" s="18"/>
      <c r="HA988" s="18"/>
      <c r="HB988" s="18"/>
      <c r="HC988" s="18"/>
      <c r="HD988" s="18"/>
      <c r="HE988" s="18"/>
      <c r="HF988" s="18"/>
      <c r="HG988" s="18"/>
      <c r="HH988" s="18"/>
      <c r="HI988" s="18"/>
      <c r="HJ988" s="18"/>
      <c r="HK988" s="18"/>
      <c r="HL988" s="18"/>
      <c r="HM988" s="18"/>
      <c r="HN988" s="18"/>
      <c r="HO988" s="18"/>
      <c r="HP988" s="18"/>
      <c r="HQ988" s="18"/>
      <c r="HR988" s="18"/>
      <c r="HS988" s="18"/>
      <c r="HT988" s="18"/>
      <c r="HU988" s="18"/>
      <c r="HV988" s="18"/>
    </row>
    <row r="989" s="15" customFormat="1" ht="24" spans="1:230">
      <c r="A989" s="60" t="s">
        <v>52</v>
      </c>
      <c r="B989" s="107" t="s">
        <v>710</v>
      </c>
      <c r="C989" s="60" t="s">
        <v>57</v>
      </c>
      <c r="D989" s="60" t="s">
        <v>50</v>
      </c>
      <c r="E989" s="60" t="s">
        <v>209</v>
      </c>
      <c r="F989" s="60">
        <v>1</v>
      </c>
      <c r="G989" s="60">
        <v>1</v>
      </c>
      <c r="H989" s="107" t="s">
        <v>117</v>
      </c>
      <c r="I989" s="60">
        <v>181</v>
      </c>
      <c r="J989" s="60">
        <v>780</v>
      </c>
      <c r="K989" s="60" t="s">
        <v>44</v>
      </c>
      <c r="L989" s="60" t="s">
        <v>44</v>
      </c>
      <c r="M989" s="60">
        <v>50</v>
      </c>
      <c r="N989" s="60">
        <v>0</v>
      </c>
      <c r="O989" s="60">
        <v>0</v>
      </c>
      <c r="P989" s="60">
        <v>50</v>
      </c>
      <c r="Q989" s="60">
        <v>0</v>
      </c>
      <c r="R989" s="60" t="s">
        <v>39</v>
      </c>
      <c r="S989" s="60">
        <v>4464</v>
      </c>
      <c r="T989" s="60">
        <v>20046</v>
      </c>
      <c r="U989" s="60">
        <v>181</v>
      </c>
      <c r="V989" s="60">
        <v>780</v>
      </c>
      <c r="W989" s="60">
        <v>0</v>
      </c>
      <c r="X989" s="60">
        <v>0</v>
      </c>
      <c r="Y989" s="60">
        <v>0</v>
      </c>
      <c r="Z989" s="60">
        <v>0</v>
      </c>
      <c r="AA989" s="60">
        <v>0</v>
      </c>
      <c r="AB989" s="60">
        <v>0</v>
      </c>
      <c r="AC989" s="107" t="s">
        <v>231</v>
      </c>
      <c r="AD989" s="107" t="s">
        <v>245</v>
      </c>
      <c r="AE989" s="107"/>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c r="GU989" s="18"/>
      <c r="GV989" s="18"/>
      <c r="GW989" s="18"/>
      <c r="GX989" s="18"/>
      <c r="GY989" s="18"/>
      <c r="GZ989" s="18"/>
      <c r="HA989" s="18"/>
      <c r="HB989" s="18"/>
      <c r="HC989" s="18"/>
      <c r="HD989" s="18"/>
      <c r="HE989" s="18"/>
      <c r="HF989" s="18"/>
      <c r="HG989" s="18"/>
      <c r="HH989" s="18"/>
      <c r="HI989" s="18"/>
      <c r="HJ989" s="18"/>
      <c r="HK989" s="18"/>
      <c r="HL989" s="18"/>
      <c r="HM989" s="18"/>
      <c r="HN989" s="18"/>
      <c r="HO989" s="18"/>
      <c r="HP989" s="18"/>
      <c r="HQ989" s="18"/>
      <c r="HR989" s="18"/>
      <c r="HS989" s="18"/>
      <c r="HT989" s="18"/>
      <c r="HU989" s="18"/>
      <c r="HV989" s="18"/>
    </row>
    <row r="990" s="15" customFormat="1" ht="24" spans="1:230">
      <c r="A990" s="60" t="s">
        <v>52</v>
      </c>
      <c r="B990" s="107" t="s">
        <v>711</v>
      </c>
      <c r="C990" s="60" t="s">
        <v>59</v>
      </c>
      <c r="D990" s="60" t="s">
        <v>50</v>
      </c>
      <c r="E990" s="60" t="s">
        <v>209</v>
      </c>
      <c r="F990" s="60">
        <v>1</v>
      </c>
      <c r="G990" s="60">
        <v>1</v>
      </c>
      <c r="H990" s="107" t="s">
        <v>117</v>
      </c>
      <c r="I990" s="60">
        <v>88</v>
      </c>
      <c r="J990" s="60">
        <v>302</v>
      </c>
      <c r="K990" s="60" t="s">
        <v>44</v>
      </c>
      <c r="L990" s="60" t="s">
        <v>44</v>
      </c>
      <c r="M990" s="60">
        <v>11</v>
      </c>
      <c r="N990" s="60">
        <v>0</v>
      </c>
      <c r="O990" s="60">
        <v>0</v>
      </c>
      <c r="P990" s="60">
        <v>11</v>
      </c>
      <c r="Q990" s="60">
        <v>0</v>
      </c>
      <c r="R990" s="60" t="s">
        <v>39</v>
      </c>
      <c r="S990" s="60">
        <v>389</v>
      </c>
      <c r="T990" s="60">
        <v>1457</v>
      </c>
      <c r="U990" s="60">
        <v>88</v>
      </c>
      <c r="V990" s="60">
        <v>302</v>
      </c>
      <c r="W990" s="60">
        <v>0</v>
      </c>
      <c r="X990" s="60">
        <v>0</v>
      </c>
      <c r="Y990" s="60">
        <v>0</v>
      </c>
      <c r="Z990" s="60">
        <v>0</v>
      </c>
      <c r="AA990" s="60">
        <v>0</v>
      </c>
      <c r="AB990" s="60">
        <v>0</v>
      </c>
      <c r="AC990" s="107" t="s">
        <v>231</v>
      </c>
      <c r="AD990" s="107" t="s">
        <v>245</v>
      </c>
      <c r="AE990" s="107"/>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c r="GU990" s="18"/>
      <c r="GV990" s="18"/>
      <c r="GW990" s="18"/>
      <c r="GX990" s="18"/>
      <c r="GY990" s="18"/>
      <c r="GZ990" s="18"/>
      <c r="HA990" s="18"/>
      <c r="HB990" s="18"/>
      <c r="HC990" s="18"/>
      <c r="HD990" s="18"/>
      <c r="HE990" s="18"/>
      <c r="HF990" s="18"/>
      <c r="HG990" s="18"/>
      <c r="HH990" s="18"/>
      <c r="HI990" s="18"/>
      <c r="HJ990" s="18"/>
      <c r="HK990" s="18"/>
      <c r="HL990" s="18"/>
      <c r="HM990" s="18"/>
      <c r="HN990" s="18"/>
      <c r="HO990" s="18"/>
      <c r="HP990" s="18"/>
      <c r="HQ990" s="18"/>
      <c r="HR990" s="18"/>
      <c r="HS990" s="18"/>
      <c r="HT990" s="18"/>
      <c r="HU990" s="18"/>
      <c r="HV990" s="18"/>
    </row>
    <row r="991" s="15" customFormat="1" ht="24" spans="1:230">
      <c r="A991" s="60" t="s">
        <v>52</v>
      </c>
      <c r="B991" s="107" t="s">
        <v>712</v>
      </c>
      <c r="C991" s="60" t="s">
        <v>59</v>
      </c>
      <c r="D991" s="60" t="s">
        <v>50</v>
      </c>
      <c r="E991" s="60" t="s">
        <v>209</v>
      </c>
      <c r="F991" s="60">
        <v>1</v>
      </c>
      <c r="G991" s="60">
        <v>1</v>
      </c>
      <c r="H991" s="107" t="s">
        <v>117</v>
      </c>
      <c r="I991" s="60">
        <v>205</v>
      </c>
      <c r="J991" s="60">
        <v>812</v>
      </c>
      <c r="K991" s="60" t="s">
        <v>44</v>
      </c>
      <c r="L991" s="60" t="s">
        <v>44</v>
      </c>
      <c r="M991" s="60">
        <v>399</v>
      </c>
      <c r="N991" s="60">
        <v>0</v>
      </c>
      <c r="O991" s="60">
        <v>0</v>
      </c>
      <c r="P991" s="60">
        <v>399</v>
      </c>
      <c r="Q991" s="60">
        <v>0</v>
      </c>
      <c r="R991" s="60" t="s">
        <v>39</v>
      </c>
      <c r="S991" s="60">
        <v>268</v>
      </c>
      <c r="T991" s="60">
        <v>1052</v>
      </c>
      <c r="U991" s="60">
        <v>205</v>
      </c>
      <c r="V991" s="60">
        <v>812</v>
      </c>
      <c r="W991" s="60">
        <v>0</v>
      </c>
      <c r="X991" s="60">
        <v>0</v>
      </c>
      <c r="Y991" s="60">
        <v>0</v>
      </c>
      <c r="Z991" s="60">
        <v>0</v>
      </c>
      <c r="AA991" s="60">
        <v>0</v>
      </c>
      <c r="AB991" s="60">
        <v>0</v>
      </c>
      <c r="AC991" s="107" t="s">
        <v>231</v>
      </c>
      <c r="AD991" s="107" t="s">
        <v>245</v>
      </c>
      <c r="AE991" s="107"/>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c r="GU991" s="18"/>
      <c r="GV991" s="18"/>
      <c r="GW991" s="18"/>
      <c r="GX991" s="18"/>
      <c r="GY991" s="18"/>
      <c r="GZ991" s="18"/>
      <c r="HA991" s="18"/>
      <c r="HB991" s="18"/>
      <c r="HC991" s="18"/>
      <c r="HD991" s="18"/>
      <c r="HE991" s="18"/>
      <c r="HF991" s="18"/>
      <c r="HG991" s="18"/>
      <c r="HH991" s="18"/>
      <c r="HI991" s="18"/>
      <c r="HJ991" s="18"/>
      <c r="HK991" s="18"/>
      <c r="HL991" s="18"/>
      <c r="HM991" s="18"/>
      <c r="HN991" s="18"/>
      <c r="HO991" s="18"/>
      <c r="HP991" s="18"/>
      <c r="HQ991" s="18"/>
      <c r="HR991" s="18"/>
      <c r="HS991" s="18"/>
      <c r="HT991" s="18"/>
      <c r="HU991" s="18"/>
      <c r="HV991" s="18"/>
    </row>
    <row r="992" s="15" customFormat="1" ht="24" spans="1:230">
      <c r="A992" s="60" t="s">
        <v>52</v>
      </c>
      <c r="B992" s="107" t="s">
        <v>713</v>
      </c>
      <c r="C992" s="60" t="s">
        <v>59</v>
      </c>
      <c r="D992" s="60" t="s">
        <v>50</v>
      </c>
      <c r="E992" s="60" t="s">
        <v>209</v>
      </c>
      <c r="F992" s="60">
        <v>1</v>
      </c>
      <c r="G992" s="60">
        <v>1</v>
      </c>
      <c r="H992" s="107" t="s">
        <v>117</v>
      </c>
      <c r="I992" s="60">
        <v>42</v>
      </c>
      <c r="J992" s="60">
        <v>157</v>
      </c>
      <c r="K992" s="60" t="s">
        <v>44</v>
      </c>
      <c r="L992" s="60" t="s">
        <v>44</v>
      </c>
      <c r="M992" s="60">
        <v>30</v>
      </c>
      <c r="N992" s="60">
        <v>0</v>
      </c>
      <c r="O992" s="60">
        <v>0</v>
      </c>
      <c r="P992" s="60">
        <v>30</v>
      </c>
      <c r="Q992" s="60">
        <v>0</v>
      </c>
      <c r="R992" s="60" t="s">
        <v>39</v>
      </c>
      <c r="S992" s="60">
        <v>1532</v>
      </c>
      <c r="T992" s="60">
        <v>6625</v>
      </c>
      <c r="U992" s="60">
        <v>42</v>
      </c>
      <c r="V992" s="60">
        <v>157</v>
      </c>
      <c r="W992" s="60">
        <v>0</v>
      </c>
      <c r="X992" s="60">
        <v>0</v>
      </c>
      <c r="Y992" s="60">
        <v>0</v>
      </c>
      <c r="Z992" s="60">
        <v>0</v>
      </c>
      <c r="AA992" s="60">
        <v>0</v>
      </c>
      <c r="AB992" s="60">
        <v>0</v>
      </c>
      <c r="AC992" s="107" t="s">
        <v>231</v>
      </c>
      <c r="AD992" s="107" t="s">
        <v>245</v>
      </c>
      <c r="AE992" s="107"/>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c r="GU992" s="18"/>
      <c r="GV992" s="18"/>
      <c r="GW992" s="18"/>
      <c r="GX992" s="18"/>
      <c r="GY992" s="18"/>
      <c r="GZ992" s="18"/>
      <c r="HA992" s="18"/>
      <c r="HB992" s="18"/>
      <c r="HC992" s="18"/>
      <c r="HD992" s="18"/>
      <c r="HE992" s="18"/>
      <c r="HF992" s="18"/>
      <c r="HG992" s="18"/>
      <c r="HH992" s="18"/>
      <c r="HI992" s="18"/>
      <c r="HJ992" s="18"/>
      <c r="HK992" s="18"/>
      <c r="HL992" s="18"/>
      <c r="HM992" s="18"/>
      <c r="HN992" s="18"/>
      <c r="HO992" s="18"/>
      <c r="HP992" s="18"/>
      <c r="HQ992" s="18"/>
      <c r="HR992" s="18"/>
      <c r="HS992" s="18"/>
      <c r="HT992" s="18"/>
      <c r="HU992" s="18"/>
      <c r="HV992" s="18"/>
    </row>
    <row r="993" s="15" customFormat="1" ht="24" spans="1:230">
      <c r="A993" s="60" t="s">
        <v>52</v>
      </c>
      <c r="B993" s="107" t="s">
        <v>632</v>
      </c>
      <c r="C993" s="60" t="s">
        <v>60</v>
      </c>
      <c r="D993" s="60" t="s">
        <v>50</v>
      </c>
      <c r="E993" s="60" t="s">
        <v>209</v>
      </c>
      <c r="F993" s="60">
        <v>1</v>
      </c>
      <c r="G993" s="60">
        <v>1</v>
      </c>
      <c r="H993" s="107" t="s">
        <v>117</v>
      </c>
      <c r="I993" s="60">
        <v>249</v>
      </c>
      <c r="J993" s="60">
        <v>926</v>
      </c>
      <c r="K993" s="60" t="s">
        <v>44</v>
      </c>
      <c r="L993" s="60" t="s">
        <v>44</v>
      </c>
      <c r="M993" s="60">
        <v>629</v>
      </c>
      <c r="N993" s="60">
        <v>0</v>
      </c>
      <c r="O993" s="60">
        <v>0</v>
      </c>
      <c r="P993" s="60">
        <v>629</v>
      </c>
      <c r="Q993" s="60">
        <v>0</v>
      </c>
      <c r="R993" s="60" t="s">
        <v>39</v>
      </c>
      <c r="S993" s="60">
        <v>937</v>
      </c>
      <c r="T993" s="60">
        <v>4142</v>
      </c>
      <c r="U993" s="60">
        <v>249</v>
      </c>
      <c r="V993" s="60">
        <v>926</v>
      </c>
      <c r="W993" s="60">
        <v>0</v>
      </c>
      <c r="X993" s="60">
        <v>0</v>
      </c>
      <c r="Y993" s="60">
        <v>0</v>
      </c>
      <c r="Z993" s="60">
        <v>0</v>
      </c>
      <c r="AA993" s="60">
        <v>0</v>
      </c>
      <c r="AB993" s="60">
        <v>0</v>
      </c>
      <c r="AC993" s="107" t="s">
        <v>231</v>
      </c>
      <c r="AD993" s="107" t="s">
        <v>245</v>
      </c>
      <c r="AE993" s="107"/>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c r="GU993" s="18"/>
      <c r="GV993" s="18"/>
      <c r="GW993" s="18"/>
      <c r="GX993" s="18"/>
      <c r="GY993" s="18"/>
      <c r="GZ993" s="18"/>
      <c r="HA993" s="18"/>
      <c r="HB993" s="18"/>
      <c r="HC993" s="18"/>
      <c r="HD993" s="18"/>
      <c r="HE993" s="18"/>
      <c r="HF993" s="18"/>
      <c r="HG993" s="18"/>
      <c r="HH993" s="18"/>
      <c r="HI993" s="18"/>
      <c r="HJ993" s="18"/>
      <c r="HK993" s="18"/>
      <c r="HL993" s="18"/>
      <c r="HM993" s="18"/>
      <c r="HN993" s="18"/>
      <c r="HO993" s="18"/>
      <c r="HP993" s="18"/>
      <c r="HQ993" s="18"/>
      <c r="HR993" s="18"/>
      <c r="HS993" s="18"/>
      <c r="HT993" s="18"/>
      <c r="HU993" s="18"/>
      <c r="HV993" s="18"/>
    </row>
    <row r="994" s="15" customFormat="1" ht="24" spans="1:230">
      <c r="A994" s="60" t="s">
        <v>52</v>
      </c>
      <c r="B994" s="107" t="s">
        <v>630</v>
      </c>
      <c r="C994" s="60" t="s">
        <v>60</v>
      </c>
      <c r="D994" s="60" t="s">
        <v>50</v>
      </c>
      <c r="E994" s="60" t="s">
        <v>209</v>
      </c>
      <c r="F994" s="60">
        <v>1</v>
      </c>
      <c r="G994" s="60">
        <v>1</v>
      </c>
      <c r="H994" s="107" t="s">
        <v>117</v>
      </c>
      <c r="I994" s="60">
        <v>4</v>
      </c>
      <c r="J994" s="60">
        <v>15</v>
      </c>
      <c r="K994" s="60" t="s">
        <v>44</v>
      </c>
      <c r="L994" s="60" t="s">
        <v>44</v>
      </c>
      <c r="M994" s="60">
        <v>50</v>
      </c>
      <c r="N994" s="60">
        <v>0</v>
      </c>
      <c r="O994" s="60">
        <v>0</v>
      </c>
      <c r="P994" s="60">
        <v>50</v>
      </c>
      <c r="Q994" s="60">
        <v>0</v>
      </c>
      <c r="R994" s="60" t="s">
        <v>39</v>
      </c>
      <c r="S994" s="60">
        <v>41</v>
      </c>
      <c r="T994" s="60">
        <v>193</v>
      </c>
      <c r="U994" s="60">
        <v>4</v>
      </c>
      <c r="V994" s="60">
        <v>15</v>
      </c>
      <c r="W994" s="60">
        <v>0</v>
      </c>
      <c r="X994" s="60">
        <v>0</v>
      </c>
      <c r="Y994" s="60">
        <v>0</v>
      </c>
      <c r="Z994" s="60">
        <v>0</v>
      </c>
      <c r="AA994" s="60">
        <v>0</v>
      </c>
      <c r="AB994" s="60">
        <v>0</v>
      </c>
      <c r="AC994" s="107" t="s">
        <v>231</v>
      </c>
      <c r="AD994" s="107" t="s">
        <v>245</v>
      </c>
      <c r="AE994" s="107"/>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c r="GU994" s="18"/>
      <c r="GV994" s="18"/>
      <c r="GW994" s="18"/>
      <c r="GX994" s="18"/>
      <c r="GY994" s="18"/>
      <c r="GZ994" s="18"/>
      <c r="HA994" s="18"/>
      <c r="HB994" s="18"/>
      <c r="HC994" s="18"/>
      <c r="HD994" s="18"/>
      <c r="HE994" s="18"/>
      <c r="HF994" s="18"/>
      <c r="HG994" s="18"/>
      <c r="HH994" s="18"/>
      <c r="HI994" s="18"/>
      <c r="HJ994" s="18"/>
      <c r="HK994" s="18"/>
      <c r="HL994" s="18"/>
      <c r="HM994" s="18"/>
      <c r="HN994" s="18"/>
      <c r="HO994" s="18"/>
      <c r="HP994" s="18"/>
      <c r="HQ994" s="18"/>
      <c r="HR994" s="18"/>
      <c r="HS994" s="18"/>
      <c r="HT994" s="18"/>
      <c r="HU994" s="18"/>
      <c r="HV994" s="18"/>
    </row>
    <row r="995" s="15" customFormat="1" ht="24" spans="1:230">
      <c r="A995" s="60" t="s">
        <v>52</v>
      </c>
      <c r="B995" s="107" t="s">
        <v>714</v>
      </c>
      <c r="C995" s="60" t="s">
        <v>60</v>
      </c>
      <c r="D995" s="60" t="s">
        <v>50</v>
      </c>
      <c r="E995" s="60" t="s">
        <v>209</v>
      </c>
      <c r="F995" s="60">
        <v>1</v>
      </c>
      <c r="G995" s="60">
        <v>1</v>
      </c>
      <c r="H995" s="107" t="s">
        <v>117</v>
      </c>
      <c r="I995" s="60">
        <v>362</v>
      </c>
      <c r="J995" s="60">
        <v>1465</v>
      </c>
      <c r="K995" s="60" t="s">
        <v>44</v>
      </c>
      <c r="L995" s="60" t="s">
        <v>44</v>
      </c>
      <c r="M995" s="60">
        <v>29</v>
      </c>
      <c r="N995" s="60">
        <v>0</v>
      </c>
      <c r="O995" s="60">
        <v>0</v>
      </c>
      <c r="P995" s="60">
        <v>29</v>
      </c>
      <c r="Q995" s="60">
        <v>0</v>
      </c>
      <c r="R995" s="60" t="s">
        <v>39</v>
      </c>
      <c r="S995" s="60">
        <v>718</v>
      </c>
      <c r="T995" s="60">
        <v>2923</v>
      </c>
      <c r="U995" s="60">
        <v>362</v>
      </c>
      <c r="V995" s="60">
        <v>1465</v>
      </c>
      <c r="W995" s="60">
        <v>0</v>
      </c>
      <c r="X995" s="60">
        <v>0</v>
      </c>
      <c r="Y995" s="60">
        <v>0</v>
      </c>
      <c r="Z995" s="60">
        <v>0</v>
      </c>
      <c r="AA995" s="60">
        <v>0</v>
      </c>
      <c r="AB995" s="60">
        <v>0</v>
      </c>
      <c r="AC995" s="107" t="s">
        <v>231</v>
      </c>
      <c r="AD995" s="107" t="s">
        <v>245</v>
      </c>
      <c r="AE995" s="107"/>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c r="GU995" s="18"/>
      <c r="GV995" s="18"/>
      <c r="GW995" s="18"/>
      <c r="GX995" s="18"/>
      <c r="GY995" s="18"/>
      <c r="GZ995" s="18"/>
      <c r="HA995" s="18"/>
      <c r="HB995" s="18"/>
      <c r="HC995" s="18"/>
      <c r="HD995" s="18"/>
      <c r="HE995" s="18"/>
      <c r="HF995" s="18"/>
      <c r="HG995" s="18"/>
      <c r="HH995" s="18"/>
      <c r="HI995" s="18"/>
      <c r="HJ995" s="18"/>
      <c r="HK995" s="18"/>
      <c r="HL995" s="18"/>
      <c r="HM995" s="18"/>
      <c r="HN995" s="18"/>
      <c r="HO995" s="18"/>
      <c r="HP995" s="18"/>
      <c r="HQ995" s="18"/>
      <c r="HR995" s="18"/>
      <c r="HS995" s="18"/>
      <c r="HT995" s="18"/>
      <c r="HU995" s="18"/>
      <c r="HV995" s="18"/>
    </row>
    <row r="996" s="15" customFormat="1" ht="24" spans="1:230">
      <c r="A996" s="60" t="s">
        <v>52</v>
      </c>
      <c r="B996" s="107" t="s">
        <v>715</v>
      </c>
      <c r="C996" s="60" t="s">
        <v>61</v>
      </c>
      <c r="D996" s="60" t="s">
        <v>262</v>
      </c>
      <c r="E996" s="60" t="s">
        <v>209</v>
      </c>
      <c r="F996" s="60">
        <v>1</v>
      </c>
      <c r="G996" s="60">
        <v>1</v>
      </c>
      <c r="H996" s="107" t="s">
        <v>117</v>
      </c>
      <c r="I996" s="60">
        <v>341</v>
      </c>
      <c r="J996" s="60">
        <v>1349</v>
      </c>
      <c r="K996" s="60" t="s">
        <v>44</v>
      </c>
      <c r="L996" s="60" t="s">
        <v>44</v>
      </c>
      <c r="M996" s="60">
        <v>84</v>
      </c>
      <c r="N996" s="60">
        <v>0</v>
      </c>
      <c r="O996" s="60">
        <v>0</v>
      </c>
      <c r="P996" s="60">
        <v>84</v>
      </c>
      <c r="Q996" s="60">
        <v>0</v>
      </c>
      <c r="R996" s="60" t="s">
        <v>39</v>
      </c>
      <c r="S996" s="60">
        <v>743</v>
      </c>
      <c r="T996" s="60">
        <v>3320</v>
      </c>
      <c r="U996" s="60">
        <v>341</v>
      </c>
      <c r="V996" s="60">
        <v>1349</v>
      </c>
      <c r="W996" s="60">
        <v>0</v>
      </c>
      <c r="X996" s="60">
        <v>0</v>
      </c>
      <c r="Y996" s="60">
        <v>0</v>
      </c>
      <c r="Z996" s="60">
        <v>0</v>
      </c>
      <c r="AA996" s="60">
        <v>0</v>
      </c>
      <c r="AB996" s="60">
        <v>0</v>
      </c>
      <c r="AC996" s="107" t="s">
        <v>361</v>
      </c>
      <c r="AD996" s="107" t="s">
        <v>245</v>
      </c>
      <c r="AE996" s="107"/>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c r="GU996" s="18"/>
      <c r="GV996" s="18"/>
      <c r="GW996" s="18"/>
      <c r="GX996" s="18"/>
      <c r="GY996" s="18"/>
      <c r="GZ996" s="18"/>
      <c r="HA996" s="18"/>
      <c r="HB996" s="18"/>
      <c r="HC996" s="18"/>
      <c r="HD996" s="18"/>
      <c r="HE996" s="18"/>
      <c r="HF996" s="18"/>
      <c r="HG996" s="18"/>
      <c r="HH996" s="18"/>
      <c r="HI996" s="18"/>
      <c r="HJ996" s="18"/>
      <c r="HK996" s="18"/>
      <c r="HL996" s="18"/>
      <c r="HM996" s="18"/>
      <c r="HN996" s="18"/>
      <c r="HO996" s="18"/>
      <c r="HP996" s="18"/>
      <c r="HQ996" s="18"/>
      <c r="HR996" s="18"/>
      <c r="HS996" s="18"/>
      <c r="HT996" s="18"/>
      <c r="HU996" s="18"/>
      <c r="HV996" s="18"/>
    </row>
    <row r="997" s="15" customFormat="1" ht="24" spans="1:230">
      <c r="A997" s="60" t="s">
        <v>52</v>
      </c>
      <c r="B997" s="107" t="s">
        <v>715</v>
      </c>
      <c r="C997" s="60" t="s">
        <v>61</v>
      </c>
      <c r="D997" s="60" t="s">
        <v>262</v>
      </c>
      <c r="E997" s="60" t="s">
        <v>209</v>
      </c>
      <c r="F997" s="60">
        <v>1</v>
      </c>
      <c r="G997" s="60">
        <v>1</v>
      </c>
      <c r="H997" s="107" t="s">
        <v>117</v>
      </c>
      <c r="I997" s="60">
        <v>341</v>
      </c>
      <c r="J997" s="60">
        <v>1349</v>
      </c>
      <c r="K997" s="60" t="s">
        <v>44</v>
      </c>
      <c r="L997" s="60" t="s">
        <v>44</v>
      </c>
      <c r="M997" s="60">
        <v>60.58</v>
      </c>
      <c r="N997" s="60">
        <v>0</v>
      </c>
      <c r="O997" s="60">
        <v>0</v>
      </c>
      <c r="P997" s="60">
        <v>60.58</v>
      </c>
      <c r="Q997" s="60">
        <v>0</v>
      </c>
      <c r="R997" s="60" t="s">
        <v>39</v>
      </c>
      <c r="S997" s="60">
        <v>743</v>
      </c>
      <c r="T997" s="60">
        <v>3320</v>
      </c>
      <c r="U997" s="60">
        <v>341</v>
      </c>
      <c r="V997" s="60">
        <v>1349</v>
      </c>
      <c r="W997" s="60">
        <v>0</v>
      </c>
      <c r="X997" s="60">
        <v>0</v>
      </c>
      <c r="Y997" s="60">
        <v>0</v>
      </c>
      <c r="Z997" s="60">
        <v>0</v>
      </c>
      <c r="AA997" s="60">
        <v>0</v>
      </c>
      <c r="AB997" s="60">
        <v>0</v>
      </c>
      <c r="AC997" s="107" t="s">
        <v>361</v>
      </c>
      <c r="AD997" s="107" t="s">
        <v>245</v>
      </c>
      <c r="AE997" s="107"/>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c r="GU997" s="18"/>
      <c r="GV997" s="18"/>
      <c r="GW997" s="18"/>
      <c r="GX997" s="18"/>
      <c r="GY997" s="18"/>
      <c r="GZ997" s="18"/>
      <c r="HA997" s="18"/>
      <c r="HB997" s="18"/>
      <c r="HC997" s="18"/>
      <c r="HD997" s="18"/>
      <c r="HE997" s="18"/>
      <c r="HF997" s="18"/>
      <c r="HG997" s="18"/>
      <c r="HH997" s="18"/>
      <c r="HI997" s="18"/>
      <c r="HJ997" s="18"/>
      <c r="HK997" s="18"/>
      <c r="HL997" s="18"/>
      <c r="HM997" s="18"/>
      <c r="HN997" s="18"/>
      <c r="HO997" s="18"/>
      <c r="HP997" s="18"/>
      <c r="HQ997" s="18"/>
      <c r="HR997" s="18"/>
      <c r="HS997" s="18"/>
      <c r="HT997" s="18"/>
      <c r="HU997" s="18"/>
      <c r="HV997" s="18"/>
    </row>
    <row r="998" s="15" customFormat="1" ht="24" spans="1:230">
      <c r="A998" s="60" t="s">
        <v>52</v>
      </c>
      <c r="B998" s="107" t="s">
        <v>716</v>
      </c>
      <c r="C998" s="60" t="s">
        <v>61</v>
      </c>
      <c r="D998" s="60" t="s">
        <v>635</v>
      </c>
      <c r="E998" s="60" t="s">
        <v>209</v>
      </c>
      <c r="F998" s="60">
        <v>1</v>
      </c>
      <c r="G998" s="60">
        <v>1</v>
      </c>
      <c r="H998" s="107" t="s">
        <v>117</v>
      </c>
      <c r="I998" s="60">
        <v>201</v>
      </c>
      <c r="J998" s="60">
        <v>61</v>
      </c>
      <c r="K998" s="60" t="s">
        <v>44</v>
      </c>
      <c r="L998" s="60" t="s">
        <v>44</v>
      </c>
      <c r="M998" s="60">
        <v>50</v>
      </c>
      <c r="N998" s="60">
        <v>0</v>
      </c>
      <c r="O998" s="60">
        <v>0</v>
      </c>
      <c r="P998" s="60">
        <v>50</v>
      </c>
      <c r="Q998" s="60">
        <v>0</v>
      </c>
      <c r="R998" s="60" t="s">
        <v>39</v>
      </c>
      <c r="S998" s="60">
        <v>713</v>
      </c>
      <c r="T998" s="60">
        <v>3146</v>
      </c>
      <c r="U998" s="60">
        <v>201</v>
      </c>
      <c r="V998" s="60">
        <v>61</v>
      </c>
      <c r="W998" s="60">
        <v>0</v>
      </c>
      <c r="X998" s="60">
        <v>0</v>
      </c>
      <c r="Y998" s="60">
        <v>0</v>
      </c>
      <c r="Z998" s="60">
        <v>0</v>
      </c>
      <c r="AA998" s="60">
        <v>0</v>
      </c>
      <c r="AB998" s="60">
        <v>0</v>
      </c>
      <c r="AC998" s="107" t="s">
        <v>361</v>
      </c>
      <c r="AD998" s="107" t="s">
        <v>245</v>
      </c>
      <c r="AE998" s="107"/>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c r="GU998" s="18"/>
      <c r="GV998" s="18"/>
      <c r="GW998" s="18"/>
      <c r="GX998" s="18"/>
      <c r="GY998" s="18"/>
      <c r="GZ998" s="18"/>
      <c r="HA998" s="18"/>
      <c r="HB998" s="18"/>
      <c r="HC998" s="18"/>
      <c r="HD998" s="18"/>
      <c r="HE998" s="18"/>
      <c r="HF998" s="18"/>
      <c r="HG998" s="18"/>
      <c r="HH998" s="18"/>
      <c r="HI998" s="18"/>
      <c r="HJ998" s="18"/>
      <c r="HK998" s="18"/>
      <c r="HL998" s="18"/>
      <c r="HM998" s="18"/>
      <c r="HN998" s="18"/>
      <c r="HO998" s="18"/>
      <c r="HP998" s="18"/>
      <c r="HQ998" s="18"/>
      <c r="HR998" s="18"/>
      <c r="HS998" s="18"/>
      <c r="HT998" s="18"/>
      <c r="HU998" s="18"/>
      <c r="HV998" s="18"/>
    </row>
    <row r="999" s="15" customFormat="1" ht="24" spans="1:230">
      <c r="A999" s="60" t="s">
        <v>52</v>
      </c>
      <c r="B999" s="107" t="s">
        <v>717</v>
      </c>
      <c r="C999" s="60" t="s">
        <v>61</v>
      </c>
      <c r="D999" s="60" t="s">
        <v>50</v>
      </c>
      <c r="E999" s="60" t="s">
        <v>209</v>
      </c>
      <c r="F999" s="60">
        <v>1</v>
      </c>
      <c r="G999" s="60">
        <v>1</v>
      </c>
      <c r="H999" s="107" t="s">
        <v>117</v>
      </c>
      <c r="I999" s="60">
        <v>150</v>
      </c>
      <c r="J999" s="60">
        <v>485</v>
      </c>
      <c r="K999" s="60" t="s">
        <v>44</v>
      </c>
      <c r="L999" s="60" t="s">
        <v>44</v>
      </c>
      <c r="M999" s="60">
        <v>185</v>
      </c>
      <c r="N999" s="60">
        <v>0</v>
      </c>
      <c r="O999" s="60">
        <v>0</v>
      </c>
      <c r="P999" s="60">
        <v>185</v>
      </c>
      <c r="Q999" s="60">
        <v>0</v>
      </c>
      <c r="R999" s="60" t="s">
        <v>39</v>
      </c>
      <c r="S999" s="60">
        <v>354</v>
      </c>
      <c r="T999" s="60">
        <v>1362</v>
      </c>
      <c r="U999" s="60">
        <v>150</v>
      </c>
      <c r="V999" s="60">
        <v>485</v>
      </c>
      <c r="W999" s="60">
        <v>0</v>
      </c>
      <c r="X999" s="60">
        <v>0</v>
      </c>
      <c r="Y999" s="60">
        <v>0</v>
      </c>
      <c r="Z999" s="60">
        <v>0</v>
      </c>
      <c r="AA999" s="60">
        <v>0</v>
      </c>
      <c r="AB999" s="60">
        <v>0</v>
      </c>
      <c r="AC999" s="107" t="s">
        <v>361</v>
      </c>
      <c r="AD999" s="107" t="s">
        <v>245</v>
      </c>
      <c r="AE999" s="107"/>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c r="GU999" s="18"/>
      <c r="GV999" s="18"/>
      <c r="GW999" s="18"/>
      <c r="GX999" s="18"/>
      <c r="GY999" s="18"/>
      <c r="GZ999" s="18"/>
      <c r="HA999" s="18"/>
      <c r="HB999" s="18"/>
      <c r="HC999" s="18"/>
      <c r="HD999" s="18"/>
      <c r="HE999" s="18"/>
      <c r="HF999" s="18"/>
      <c r="HG999" s="18"/>
      <c r="HH999" s="18"/>
      <c r="HI999" s="18"/>
      <c r="HJ999" s="18"/>
      <c r="HK999" s="18"/>
      <c r="HL999" s="18"/>
      <c r="HM999" s="18"/>
      <c r="HN999" s="18"/>
      <c r="HO999" s="18"/>
      <c r="HP999" s="18"/>
      <c r="HQ999" s="18"/>
      <c r="HR999" s="18"/>
      <c r="HS999" s="18"/>
      <c r="HT999" s="18"/>
      <c r="HU999" s="18"/>
      <c r="HV999" s="18"/>
    </row>
    <row r="1000" s="15" customFormat="1" ht="24" spans="1:230">
      <c r="A1000" s="60" t="s">
        <v>52</v>
      </c>
      <c r="B1000" s="107" t="s">
        <v>718</v>
      </c>
      <c r="C1000" s="60" t="s">
        <v>61</v>
      </c>
      <c r="D1000" s="60" t="s">
        <v>50</v>
      </c>
      <c r="E1000" s="60" t="s">
        <v>209</v>
      </c>
      <c r="F1000" s="60">
        <v>1</v>
      </c>
      <c r="G1000" s="60">
        <v>1</v>
      </c>
      <c r="H1000" s="107" t="s">
        <v>117</v>
      </c>
      <c r="I1000" s="60">
        <v>216</v>
      </c>
      <c r="J1000" s="60">
        <v>876</v>
      </c>
      <c r="K1000" s="60" t="s">
        <v>44</v>
      </c>
      <c r="L1000" s="60" t="s">
        <v>44</v>
      </c>
      <c r="M1000" s="60">
        <v>35</v>
      </c>
      <c r="N1000" s="60">
        <v>0</v>
      </c>
      <c r="O1000" s="60">
        <v>0</v>
      </c>
      <c r="P1000" s="60">
        <v>35</v>
      </c>
      <c r="Q1000" s="60">
        <v>0</v>
      </c>
      <c r="R1000" s="60" t="s">
        <v>39</v>
      </c>
      <c r="S1000" s="60">
        <v>499</v>
      </c>
      <c r="T1000" s="60">
        <v>2332</v>
      </c>
      <c r="U1000" s="60">
        <v>216</v>
      </c>
      <c r="V1000" s="60">
        <v>876</v>
      </c>
      <c r="W1000" s="60">
        <v>0</v>
      </c>
      <c r="X1000" s="60">
        <v>0</v>
      </c>
      <c r="Y1000" s="60">
        <v>0</v>
      </c>
      <c r="Z1000" s="60">
        <v>0</v>
      </c>
      <c r="AA1000" s="60">
        <v>0</v>
      </c>
      <c r="AB1000" s="60">
        <v>0</v>
      </c>
      <c r="AC1000" s="107" t="s">
        <v>361</v>
      </c>
      <c r="AD1000" s="107" t="s">
        <v>245</v>
      </c>
      <c r="AE1000" s="107"/>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c r="GU1000" s="18"/>
      <c r="GV1000" s="18"/>
      <c r="GW1000" s="18"/>
      <c r="GX1000" s="18"/>
      <c r="GY1000" s="18"/>
      <c r="GZ1000" s="18"/>
      <c r="HA1000" s="18"/>
      <c r="HB1000" s="18"/>
      <c r="HC1000" s="18"/>
      <c r="HD1000" s="18"/>
      <c r="HE1000" s="18"/>
      <c r="HF1000" s="18"/>
      <c r="HG1000" s="18"/>
      <c r="HH1000" s="18"/>
      <c r="HI1000" s="18"/>
      <c r="HJ1000" s="18"/>
      <c r="HK1000" s="18"/>
      <c r="HL1000" s="18"/>
      <c r="HM1000" s="18"/>
      <c r="HN1000" s="18"/>
      <c r="HO1000" s="18"/>
      <c r="HP1000" s="18"/>
      <c r="HQ1000" s="18"/>
      <c r="HR1000" s="18"/>
      <c r="HS1000" s="18"/>
      <c r="HT1000" s="18"/>
      <c r="HU1000" s="18"/>
      <c r="HV1000" s="18"/>
    </row>
    <row r="1001" s="15" customFormat="1" ht="24" spans="1:230">
      <c r="A1001" s="60" t="s">
        <v>52</v>
      </c>
      <c r="B1001" s="107" t="s">
        <v>719</v>
      </c>
      <c r="C1001" s="60" t="s">
        <v>62</v>
      </c>
      <c r="D1001" s="60" t="s">
        <v>50</v>
      </c>
      <c r="E1001" s="60" t="s">
        <v>209</v>
      </c>
      <c r="F1001" s="60">
        <v>1</v>
      </c>
      <c r="G1001" s="60">
        <v>1</v>
      </c>
      <c r="H1001" s="107" t="s">
        <v>117</v>
      </c>
      <c r="I1001" s="60">
        <v>76</v>
      </c>
      <c r="J1001" s="60">
        <v>293</v>
      </c>
      <c r="K1001" s="60" t="s">
        <v>44</v>
      </c>
      <c r="L1001" s="60" t="s">
        <v>44</v>
      </c>
      <c r="M1001" s="60">
        <v>412</v>
      </c>
      <c r="N1001" s="60">
        <v>0</v>
      </c>
      <c r="O1001" s="60">
        <v>0</v>
      </c>
      <c r="P1001" s="60">
        <v>412</v>
      </c>
      <c r="Q1001" s="60">
        <v>0</v>
      </c>
      <c r="R1001" s="60" t="s">
        <v>39</v>
      </c>
      <c r="S1001" s="60">
        <v>76</v>
      </c>
      <c r="T1001" s="60">
        <v>293</v>
      </c>
      <c r="U1001" s="60">
        <v>76</v>
      </c>
      <c r="V1001" s="60">
        <v>293</v>
      </c>
      <c r="W1001" s="60">
        <v>0</v>
      </c>
      <c r="X1001" s="60">
        <v>0</v>
      </c>
      <c r="Y1001" s="60">
        <v>0</v>
      </c>
      <c r="Z1001" s="60">
        <v>0</v>
      </c>
      <c r="AA1001" s="60">
        <v>0</v>
      </c>
      <c r="AB1001" s="60">
        <v>0</v>
      </c>
      <c r="AC1001" s="107" t="s">
        <v>361</v>
      </c>
      <c r="AD1001" s="107" t="s">
        <v>245</v>
      </c>
      <c r="AE1001" s="107"/>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c r="GU1001" s="18"/>
      <c r="GV1001" s="18"/>
      <c r="GW1001" s="18"/>
      <c r="GX1001" s="18"/>
      <c r="GY1001" s="18"/>
      <c r="GZ1001" s="18"/>
      <c r="HA1001" s="18"/>
      <c r="HB1001" s="18"/>
      <c r="HC1001" s="18"/>
      <c r="HD1001" s="18"/>
      <c r="HE1001" s="18"/>
      <c r="HF1001" s="18"/>
      <c r="HG1001" s="18"/>
      <c r="HH1001" s="18"/>
      <c r="HI1001" s="18"/>
      <c r="HJ1001" s="18"/>
      <c r="HK1001" s="18"/>
      <c r="HL1001" s="18"/>
      <c r="HM1001" s="18"/>
      <c r="HN1001" s="18"/>
      <c r="HO1001" s="18"/>
      <c r="HP1001" s="18"/>
      <c r="HQ1001" s="18"/>
      <c r="HR1001" s="18"/>
      <c r="HS1001" s="18"/>
      <c r="HT1001" s="18"/>
      <c r="HU1001" s="18"/>
      <c r="HV1001" s="18"/>
    </row>
    <row r="1002" s="15" customFormat="1" ht="24" spans="1:230">
      <c r="A1002" s="60" t="s">
        <v>52</v>
      </c>
      <c r="B1002" s="107" t="s">
        <v>720</v>
      </c>
      <c r="C1002" s="60" t="s">
        <v>64</v>
      </c>
      <c r="D1002" s="60" t="s">
        <v>50</v>
      </c>
      <c r="E1002" s="60" t="s">
        <v>209</v>
      </c>
      <c r="F1002" s="60">
        <v>1</v>
      </c>
      <c r="G1002" s="60">
        <v>1</v>
      </c>
      <c r="H1002" s="107" t="s">
        <v>117</v>
      </c>
      <c r="I1002" s="60">
        <v>27</v>
      </c>
      <c r="J1002" s="60">
        <v>130</v>
      </c>
      <c r="K1002" s="60" t="s">
        <v>44</v>
      </c>
      <c r="L1002" s="60" t="s">
        <v>44</v>
      </c>
      <c r="M1002" s="60">
        <v>50</v>
      </c>
      <c r="N1002" s="60">
        <v>0</v>
      </c>
      <c r="O1002" s="60">
        <v>0</v>
      </c>
      <c r="P1002" s="60">
        <v>50</v>
      </c>
      <c r="Q1002" s="60">
        <v>0</v>
      </c>
      <c r="R1002" s="60" t="s">
        <v>39</v>
      </c>
      <c r="S1002" s="60">
        <v>58</v>
      </c>
      <c r="T1002" s="60">
        <v>264</v>
      </c>
      <c r="U1002" s="60">
        <v>27</v>
      </c>
      <c r="V1002" s="60">
        <v>130</v>
      </c>
      <c r="W1002" s="60">
        <v>0</v>
      </c>
      <c r="X1002" s="60">
        <v>0</v>
      </c>
      <c r="Y1002" s="60">
        <v>0</v>
      </c>
      <c r="Z1002" s="60">
        <v>0</v>
      </c>
      <c r="AA1002" s="60">
        <v>0</v>
      </c>
      <c r="AB1002" s="60">
        <v>0</v>
      </c>
      <c r="AC1002" s="107" t="s">
        <v>641</v>
      </c>
      <c r="AD1002" s="107" t="s">
        <v>245</v>
      </c>
      <c r="AE1002" s="107"/>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c r="GU1002" s="18"/>
      <c r="GV1002" s="18"/>
      <c r="GW1002" s="18"/>
      <c r="GX1002" s="18"/>
      <c r="GY1002" s="18"/>
      <c r="GZ1002" s="18"/>
      <c r="HA1002" s="18"/>
      <c r="HB1002" s="18"/>
      <c r="HC1002" s="18"/>
      <c r="HD1002" s="18"/>
      <c r="HE1002" s="18"/>
      <c r="HF1002" s="18"/>
      <c r="HG1002" s="18"/>
      <c r="HH1002" s="18"/>
      <c r="HI1002" s="18"/>
      <c r="HJ1002" s="18"/>
      <c r="HK1002" s="18"/>
      <c r="HL1002" s="18"/>
      <c r="HM1002" s="18"/>
      <c r="HN1002" s="18"/>
      <c r="HO1002" s="18"/>
      <c r="HP1002" s="18"/>
      <c r="HQ1002" s="18"/>
      <c r="HR1002" s="18"/>
      <c r="HS1002" s="18"/>
      <c r="HT1002" s="18"/>
      <c r="HU1002" s="18"/>
      <c r="HV1002" s="18"/>
    </row>
    <row r="1003" s="15" customFormat="1" ht="24" spans="1:230">
      <c r="A1003" s="60" t="s">
        <v>52</v>
      </c>
      <c r="B1003" s="107" t="s">
        <v>721</v>
      </c>
      <c r="C1003" s="60" t="s">
        <v>64</v>
      </c>
      <c r="D1003" s="60" t="s">
        <v>50</v>
      </c>
      <c r="E1003" s="60" t="s">
        <v>209</v>
      </c>
      <c r="F1003" s="60">
        <v>1</v>
      </c>
      <c r="G1003" s="60">
        <v>1</v>
      </c>
      <c r="H1003" s="107" t="s">
        <v>117</v>
      </c>
      <c r="I1003" s="60">
        <v>79</v>
      </c>
      <c r="J1003" s="60">
        <v>348</v>
      </c>
      <c r="K1003" s="60" t="s">
        <v>44</v>
      </c>
      <c r="L1003" s="60" t="s">
        <v>44</v>
      </c>
      <c r="M1003" s="60">
        <v>10</v>
      </c>
      <c r="N1003" s="60">
        <v>0</v>
      </c>
      <c r="O1003" s="60">
        <v>0</v>
      </c>
      <c r="P1003" s="60">
        <v>10</v>
      </c>
      <c r="Q1003" s="60">
        <v>0</v>
      </c>
      <c r="R1003" s="60" t="s">
        <v>39</v>
      </c>
      <c r="S1003" s="60">
        <v>125</v>
      </c>
      <c r="T1003" s="60">
        <v>535</v>
      </c>
      <c r="U1003" s="60">
        <v>79</v>
      </c>
      <c r="V1003" s="60">
        <v>348</v>
      </c>
      <c r="W1003" s="60">
        <v>0</v>
      </c>
      <c r="X1003" s="60">
        <v>0</v>
      </c>
      <c r="Y1003" s="60">
        <v>0</v>
      </c>
      <c r="Z1003" s="60">
        <v>0</v>
      </c>
      <c r="AA1003" s="60">
        <v>0</v>
      </c>
      <c r="AB1003" s="60">
        <v>0</v>
      </c>
      <c r="AC1003" s="107" t="s">
        <v>641</v>
      </c>
      <c r="AD1003" s="107" t="s">
        <v>245</v>
      </c>
      <c r="AE1003" s="107"/>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c r="GU1003" s="18"/>
      <c r="GV1003" s="18"/>
      <c r="GW1003" s="18"/>
      <c r="GX1003" s="18"/>
      <c r="GY1003" s="18"/>
      <c r="GZ1003" s="18"/>
      <c r="HA1003" s="18"/>
      <c r="HB1003" s="18"/>
      <c r="HC1003" s="18"/>
      <c r="HD1003" s="18"/>
      <c r="HE1003" s="18"/>
      <c r="HF1003" s="18"/>
      <c r="HG1003" s="18"/>
      <c r="HH1003" s="18"/>
      <c r="HI1003" s="18"/>
      <c r="HJ1003" s="18"/>
      <c r="HK1003" s="18"/>
      <c r="HL1003" s="18"/>
      <c r="HM1003" s="18"/>
      <c r="HN1003" s="18"/>
      <c r="HO1003" s="18"/>
      <c r="HP1003" s="18"/>
      <c r="HQ1003" s="18"/>
      <c r="HR1003" s="18"/>
      <c r="HS1003" s="18"/>
      <c r="HT1003" s="18"/>
      <c r="HU1003" s="18"/>
      <c r="HV1003" s="18"/>
    </row>
    <row r="1004" s="15" customFormat="1" ht="24" spans="1:230">
      <c r="A1004" s="60" t="s">
        <v>52</v>
      </c>
      <c r="B1004" s="107" t="s">
        <v>722</v>
      </c>
      <c r="C1004" s="60" t="s">
        <v>64</v>
      </c>
      <c r="D1004" s="60" t="s">
        <v>50</v>
      </c>
      <c r="E1004" s="60" t="s">
        <v>209</v>
      </c>
      <c r="F1004" s="60">
        <v>1</v>
      </c>
      <c r="G1004" s="60">
        <v>1</v>
      </c>
      <c r="H1004" s="107" t="s">
        <v>117</v>
      </c>
      <c r="I1004" s="60">
        <v>151</v>
      </c>
      <c r="J1004" s="60">
        <v>696</v>
      </c>
      <c r="K1004" s="60" t="s">
        <v>44</v>
      </c>
      <c r="L1004" s="60" t="s">
        <v>38</v>
      </c>
      <c r="M1004" s="60">
        <v>40.5</v>
      </c>
      <c r="N1004" s="60">
        <v>0</v>
      </c>
      <c r="O1004" s="60">
        <v>0</v>
      </c>
      <c r="P1004" s="60">
        <v>40.5</v>
      </c>
      <c r="Q1004" s="60">
        <v>0</v>
      </c>
      <c r="R1004" s="60" t="s">
        <v>39</v>
      </c>
      <c r="S1004" s="267">
        <v>667</v>
      </c>
      <c r="T1004" s="267">
        <v>2616</v>
      </c>
      <c r="U1004" s="267">
        <v>151</v>
      </c>
      <c r="V1004" s="267">
        <v>696</v>
      </c>
      <c r="W1004" s="60">
        <v>0</v>
      </c>
      <c r="X1004" s="60">
        <v>0</v>
      </c>
      <c r="Y1004" s="60">
        <v>0</v>
      </c>
      <c r="Z1004" s="60">
        <v>0</v>
      </c>
      <c r="AA1004" s="60">
        <v>0</v>
      </c>
      <c r="AB1004" s="60">
        <v>0</v>
      </c>
      <c r="AC1004" s="269" t="s">
        <v>641</v>
      </c>
      <c r="AD1004" s="269" t="s">
        <v>560</v>
      </c>
      <c r="AE1004" s="107"/>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c r="GU1004" s="18"/>
      <c r="GV1004" s="18"/>
      <c r="GW1004" s="18"/>
      <c r="GX1004" s="18"/>
      <c r="GY1004" s="18"/>
      <c r="GZ1004" s="18"/>
      <c r="HA1004" s="18"/>
      <c r="HB1004" s="18"/>
      <c r="HC1004" s="18"/>
      <c r="HD1004" s="18"/>
      <c r="HE1004" s="18"/>
      <c r="HF1004" s="18"/>
      <c r="HG1004" s="18"/>
      <c r="HH1004" s="18"/>
      <c r="HI1004" s="18"/>
      <c r="HJ1004" s="18"/>
      <c r="HK1004" s="18"/>
      <c r="HL1004" s="18"/>
      <c r="HM1004" s="18"/>
      <c r="HN1004" s="18"/>
      <c r="HO1004" s="18"/>
      <c r="HP1004" s="18"/>
      <c r="HQ1004" s="18"/>
      <c r="HR1004" s="18"/>
      <c r="HS1004" s="18"/>
      <c r="HT1004" s="18"/>
      <c r="HU1004" s="18"/>
      <c r="HV1004" s="18"/>
    </row>
    <row r="1005" s="15" customFormat="1" ht="24" spans="1:230">
      <c r="A1005" s="60" t="s">
        <v>52</v>
      </c>
      <c r="B1005" s="107" t="s">
        <v>723</v>
      </c>
      <c r="C1005" s="60" t="s">
        <v>64</v>
      </c>
      <c r="D1005" s="60" t="s">
        <v>50</v>
      </c>
      <c r="E1005" s="60" t="s">
        <v>209</v>
      </c>
      <c r="F1005" s="60">
        <v>1</v>
      </c>
      <c r="G1005" s="60">
        <v>1</v>
      </c>
      <c r="H1005" s="107" t="s">
        <v>117</v>
      </c>
      <c r="I1005" s="60">
        <v>14</v>
      </c>
      <c r="J1005" s="60">
        <v>25</v>
      </c>
      <c r="K1005" s="60" t="s">
        <v>44</v>
      </c>
      <c r="L1005" s="60" t="s">
        <v>38</v>
      </c>
      <c r="M1005" s="60">
        <v>40</v>
      </c>
      <c r="N1005" s="60">
        <v>0</v>
      </c>
      <c r="O1005" s="60">
        <v>0</v>
      </c>
      <c r="P1005" s="60">
        <v>40</v>
      </c>
      <c r="Q1005" s="60">
        <v>0</v>
      </c>
      <c r="R1005" s="60" t="s">
        <v>39</v>
      </c>
      <c r="S1005" s="267">
        <v>226</v>
      </c>
      <c r="T1005" s="267">
        <v>894</v>
      </c>
      <c r="U1005" s="267">
        <v>14</v>
      </c>
      <c r="V1005" s="267">
        <v>25</v>
      </c>
      <c r="W1005" s="60">
        <v>0</v>
      </c>
      <c r="X1005" s="60">
        <v>0</v>
      </c>
      <c r="Y1005" s="60">
        <v>0</v>
      </c>
      <c r="Z1005" s="60">
        <v>0</v>
      </c>
      <c r="AA1005" s="60">
        <v>0</v>
      </c>
      <c r="AB1005" s="60">
        <v>0</v>
      </c>
      <c r="AC1005" s="269" t="s">
        <v>641</v>
      </c>
      <c r="AD1005" s="269" t="s">
        <v>560</v>
      </c>
      <c r="AE1005" s="107"/>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c r="GU1005" s="18"/>
      <c r="GV1005" s="18"/>
      <c r="GW1005" s="18"/>
      <c r="GX1005" s="18"/>
      <c r="GY1005" s="18"/>
      <c r="GZ1005" s="18"/>
      <c r="HA1005" s="18"/>
      <c r="HB1005" s="18"/>
      <c r="HC1005" s="18"/>
      <c r="HD1005" s="18"/>
      <c r="HE1005" s="18"/>
      <c r="HF1005" s="18"/>
      <c r="HG1005" s="18"/>
      <c r="HH1005" s="18"/>
      <c r="HI1005" s="18"/>
      <c r="HJ1005" s="18"/>
      <c r="HK1005" s="18"/>
      <c r="HL1005" s="18"/>
      <c r="HM1005" s="18"/>
      <c r="HN1005" s="18"/>
      <c r="HO1005" s="18"/>
      <c r="HP1005" s="18"/>
      <c r="HQ1005" s="18"/>
      <c r="HR1005" s="18"/>
      <c r="HS1005" s="18"/>
      <c r="HT1005" s="18"/>
      <c r="HU1005" s="18"/>
      <c r="HV1005" s="18"/>
    </row>
    <row r="1006" s="15" customFormat="1" ht="24" spans="1:230">
      <c r="A1006" s="60" t="s">
        <v>52</v>
      </c>
      <c r="B1006" s="107" t="s">
        <v>724</v>
      </c>
      <c r="C1006" s="60" t="s">
        <v>64</v>
      </c>
      <c r="D1006" s="60" t="s">
        <v>262</v>
      </c>
      <c r="E1006" s="60" t="s">
        <v>209</v>
      </c>
      <c r="F1006" s="60">
        <v>1</v>
      </c>
      <c r="G1006" s="60">
        <v>1</v>
      </c>
      <c r="H1006" s="107" t="s">
        <v>117</v>
      </c>
      <c r="I1006" s="60">
        <v>182</v>
      </c>
      <c r="J1006" s="60">
        <v>815</v>
      </c>
      <c r="K1006" s="60" t="s">
        <v>44</v>
      </c>
      <c r="L1006" s="60" t="s">
        <v>38</v>
      </c>
      <c r="M1006" s="60">
        <v>30</v>
      </c>
      <c r="N1006" s="60">
        <v>0</v>
      </c>
      <c r="O1006" s="60">
        <v>0</v>
      </c>
      <c r="P1006" s="60">
        <v>30</v>
      </c>
      <c r="Q1006" s="60">
        <v>0</v>
      </c>
      <c r="R1006" s="60" t="s">
        <v>39</v>
      </c>
      <c r="S1006" s="267">
        <v>979</v>
      </c>
      <c r="T1006" s="267">
        <v>4127</v>
      </c>
      <c r="U1006" s="267">
        <v>182</v>
      </c>
      <c r="V1006" s="267">
        <v>815</v>
      </c>
      <c r="W1006" s="267">
        <v>182</v>
      </c>
      <c r="X1006" s="267">
        <v>815</v>
      </c>
      <c r="Y1006" s="60">
        <v>0</v>
      </c>
      <c r="Z1006" s="60">
        <v>0</v>
      </c>
      <c r="AA1006" s="60">
        <v>0</v>
      </c>
      <c r="AB1006" s="60">
        <v>0</v>
      </c>
      <c r="AC1006" s="269" t="s">
        <v>118</v>
      </c>
      <c r="AD1006" s="269" t="s">
        <v>560</v>
      </c>
      <c r="AE1006" s="107"/>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c r="GU1006" s="18"/>
      <c r="GV1006" s="18"/>
      <c r="GW1006" s="18"/>
      <c r="GX1006" s="18"/>
      <c r="GY1006" s="18"/>
      <c r="GZ1006" s="18"/>
      <c r="HA1006" s="18"/>
      <c r="HB1006" s="18"/>
      <c r="HC1006" s="18"/>
      <c r="HD1006" s="18"/>
      <c r="HE1006" s="18"/>
      <c r="HF1006" s="18"/>
      <c r="HG1006" s="18"/>
      <c r="HH1006" s="18"/>
      <c r="HI1006" s="18"/>
      <c r="HJ1006" s="18"/>
      <c r="HK1006" s="18"/>
      <c r="HL1006" s="18"/>
      <c r="HM1006" s="18"/>
      <c r="HN1006" s="18"/>
      <c r="HO1006" s="18"/>
      <c r="HP1006" s="18"/>
      <c r="HQ1006" s="18"/>
      <c r="HR1006" s="18"/>
      <c r="HS1006" s="18"/>
      <c r="HT1006" s="18"/>
      <c r="HU1006" s="18"/>
      <c r="HV1006" s="18"/>
    </row>
    <row r="1007" s="15" customFormat="1" ht="24" spans="1:230">
      <c r="A1007" s="60" t="s">
        <v>52</v>
      </c>
      <c r="B1007" s="107" t="s">
        <v>725</v>
      </c>
      <c r="C1007" s="60" t="s">
        <v>61</v>
      </c>
      <c r="D1007" s="60" t="s">
        <v>50</v>
      </c>
      <c r="E1007" s="60" t="s">
        <v>209</v>
      </c>
      <c r="F1007" s="60">
        <v>1</v>
      </c>
      <c r="G1007" s="60">
        <v>1</v>
      </c>
      <c r="H1007" s="107" t="s">
        <v>117</v>
      </c>
      <c r="I1007" s="60">
        <v>341</v>
      </c>
      <c r="J1007" s="60">
        <v>1349</v>
      </c>
      <c r="K1007" s="60" t="s">
        <v>44</v>
      </c>
      <c r="L1007" s="60" t="s">
        <v>38</v>
      </c>
      <c r="M1007" s="60">
        <v>15</v>
      </c>
      <c r="N1007" s="60">
        <v>0</v>
      </c>
      <c r="O1007" s="60">
        <v>0</v>
      </c>
      <c r="P1007" s="60">
        <v>15</v>
      </c>
      <c r="Q1007" s="60">
        <v>0</v>
      </c>
      <c r="R1007" s="60" t="s">
        <v>39</v>
      </c>
      <c r="S1007" s="60">
        <v>743</v>
      </c>
      <c r="T1007" s="60">
        <v>3320</v>
      </c>
      <c r="U1007" s="60">
        <v>341</v>
      </c>
      <c r="V1007" s="60">
        <v>1349</v>
      </c>
      <c r="W1007" s="60">
        <v>0</v>
      </c>
      <c r="X1007" s="60">
        <v>0</v>
      </c>
      <c r="Y1007" s="60">
        <v>0</v>
      </c>
      <c r="Z1007" s="60">
        <v>0</v>
      </c>
      <c r="AA1007" s="60">
        <v>0</v>
      </c>
      <c r="AB1007" s="60">
        <v>0</v>
      </c>
      <c r="AC1007" s="107" t="s">
        <v>361</v>
      </c>
      <c r="AD1007" s="107" t="s">
        <v>560</v>
      </c>
      <c r="AE1007" s="107"/>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c r="GU1007" s="18"/>
      <c r="GV1007" s="18"/>
      <c r="GW1007" s="18"/>
      <c r="GX1007" s="18"/>
      <c r="GY1007" s="18"/>
      <c r="GZ1007" s="18"/>
      <c r="HA1007" s="18"/>
      <c r="HB1007" s="18"/>
      <c r="HC1007" s="18"/>
      <c r="HD1007" s="18"/>
      <c r="HE1007" s="18"/>
      <c r="HF1007" s="18"/>
      <c r="HG1007" s="18"/>
      <c r="HH1007" s="18"/>
      <c r="HI1007" s="18"/>
      <c r="HJ1007" s="18"/>
      <c r="HK1007" s="18"/>
      <c r="HL1007" s="18"/>
      <c r="HM1007" s="18"/>
      <c r="HN1007" s="18"/>
      <c r="HO1007" s="18"/>
      <c r="HP1007" s="18"/>
      <c r="HQ1007" s="18"/>
      <c r="HR1007" s="18"/>
      <c r="HS1007" s="18"/>
      <c r="HT1007" s="18"/>
      <c r="HU1007" s="18"/>
      <c r="HV1007" s="18"/>
    </row>
    <row r="1008" s="6" customFormat="1" ht="21" customHeight="1" spans="1:32">
      <c r="A1008" s="59" t="s">
        <v>52</v>
      </c>
      <c r="B1008" s="107" t="s">
        <v>726</v>
      </c>
      <c r="C1008" s="107" t="s">
        <v>56</v>
      </c>
      <c r="D1008" s="107" t="s">
        <v>50</v>
      </c>
      <c r="E1008" s="107" t="s">
        <v>209</v>
      </c>
      <c r="F1008" s="175">
        <v>1</v>
      </c>
      <c r="G1008" s="57">
        <v>1</v>
      </c>
      <c r="H1008" s="107" t="s">
        <v>117</v>
      </c>
      <c r="I1008" s="57">
        <v>108</v>
      </c>
      <c r="J1008" s="57">
        <v>403</v>
      </c>
      <c r="K1008" s="44" t="s">
        <v>38</v>
      </c>
      <c r="L1008" s="44" t="s">
        <v>38</v>
      </c>
      <c r="M1008" s="196">
        <v>100</v>
      </c>
      <c r="N1008" s="196">
        <v>0</v>
      </c>
      <c r="O1008" s="197">
        <v>0</v>
      </c>
      <c r="P1008" s="197">
        <v>100</v>
      </c>
      <c r="Q1008" s="197">
        <v>0</v>
      </c>
      <c r="R1008" s="57" t="s">
        <v>39</v>
      </c>
      <c r="S1008" s="57">
        <v>108</v>
      </c>
      <c r="T1008" s="57">
        <v>403</v>
      </c>
      <c r="U1008" s="44">
        <v>108</v>
      </c>
      <c r="V1008" s="44">
        <v>403</v>
      </c>
      <c r="W1008" s="44">
        <v>0</v>
      </c>
      <c r="X1008" s="44">
        <v>0</v>
      </c>
      <c r="Y1008" s="44">
        <v>0</v>
      </c>
      <c r="Z1008" s="44">
        <v>0</v>
      </c>
      <c r="AA1008" s="44">
        <v>0</v>
      </c>
      <c r="AB1008" s="44">
        <v>0</v>
      </c>
      <c r="AC1008" s="75" t="s">
        <v>231</v>
      </c>
      <c r="AD1008" s="60" t="s">
        <v>7</v>
      </c>
      <c r="AE1008" s="75"/>
      <c r="AF1008" s="3"/>
    </row>
    <row r="1009" s="6" customFormat="1" ht="21" customHeight="1" spans="1:32">
      <c r="A1009" s="59" t="s">
        <v>52</v>
      </c>
      <c r="B1009" s="107" t="s">
        <v>727</v>
      </c>
      <c r="C1009" s="107" t="s">
        <v>57</v>
      </c>
      <c r="D1009" s="107" t="s">
        <v>50</v>
      </c>
      <c r="E1009" s="174" t="s">
        <v>360</v>
      </c>
      <c r="F1009" s="57">
        <v>1</v>
      </c>
      <c r="G1009" s="57">
        <v>1</v>
      </c>
      <c r="H1009" s="107" t="s">
        <v>117</v>
      </c>
      <c r="I1009" s="57">
        <v>74</v>
      </c>
      <c r="J1009" s="57">
        <v>337</v>
      </c>
      <c r="K1009" s="44" t="s">
        <v>38</v>
      </c>
      <c r="L1009" s="44" t="s">
        <v>38</v>
      </c>
      <c r="M1009" s="196">
        <v>50</v>
      </c>
      <c r="N1009" s="196">
        <v>0</v>
      </c>
      <c r="O1009" s="198">
        <v>0</v>
      </c>
      <c r="P1009" s="198">
        <v>50</v>
      </c>
      <c r="Q1009" s="198">
        <v>0</v>
      </c>
      <c r="R1009" s="176" t="s">
        <v>39</v>
      </c>
      <c r="S1009" s="57">
        <v>752</v>
      </c>
      <c r="T1009" s="57">
        <v>2130</v>
      </c>
      <c r="U1009" s="44">
        <v>74</v>
      </c>
      <c r="V1009" s="44">
        <v>337</v>
      </c>
      <c r="W1009" s="44">
        <v>0</v>
      </c>
      <c r="X1009" s="44">
        <v>0</v>
      </c>
      <c r="Y1009" s="44">
        <v>0</v>
      </c>
      <c r="Z1009" s="44">
        <v>0</v>
      </c>
      <c r="AA1009" s="44">
        <v>0</v>
      </c>
      <c r="AB1009" s="44">
        <v>0</v>
      </c>
      <c r="AC1009" s="44" t="s">
        <v>231</v>
      </c>
      <c r="AD1009" s="75" t="s">
        <v>560</v>
      </c>
      <c r="AE1009" s="75"/>
      <c r="AF1009" s="3"/>
    </row>
    <row r="1010" s="6" customFormat="1" ht="21" customHeight="1" spans="1:32">
      <c r="A1010" s="59" t="s">
        <v>52</v>
      </c>
      <c r="B1010" s="107" t="s">
        <v>728</v>
      </c>
      <c r="C1010" s="107" t="s">
        <v>57</v>
      </c>
      <c r="D1010" s="107" t="s">
        <v>50</v>
      </c>
      <c r="E1010" s="174" t="s">
        <v>209</v>
      </c>
      <c r="F1010" s="57">
        <v>1</v>
      </c>
      <c r="G1010" s="57">
        <v>1</v>
      </c>
      <c r="H1010" s="107" t="s">
        <v>117</v>
      </c>
      <c r="I1010" s="57">
        <v>18</v>
      </c>
      <c r="J1010" s="57">
        <v>56</v>
      </c>
      <c r="K1010" s="44" t="s">
        <v>38</v>
      </c>
      <c r="L1010" s="44" t="s">
        <v>38</v>
      </c>
      <c r="M1010" s="196">
        <v>30</v>
      </c>
      <c r="N1010" s="196">
        <v>0</v>
      </c>
      <c r="O1010" s="198">
        <v>0</v>
      </c>
      <c r="P1010" s="198">
        <v>30</v>
      </c>
      <c r="Q1010" s="198">
        <v>0</v>
      </c>
      <c r="R1010" s="176" t="s">
        <v>39</v>
      </c>
      <c r="S1010" s="57">
        <v>229</v>
      </c>
      <c r="T1010" s="57">
        <v>996</v>
      </c>
      <c r="U1010" s="44">
        <v>18</v>
      </c>
      <c r="V1010" s="44">
        <v>56</v>
      </c>
      <c r="W1010" s="44">
        <v>0</v>
      </c>
      <c r="X1010" s="44">
        <v>0</v>
      </c>
      <c r="Y1010" s="44">
        <v>0</v>
      </c>
      <c r="Z1010" s="44">
        <v>0</v>
      </c>
      <c r="AA1010" s="44">
        <v>0</v>
      </c>
      <c r="AB1010" s="44">
        <v>0</v>
      </c>
      <c r="AC1010" s="44" t="s">
        <v>231</v>
      </c>
      <c r="AD1010" s="75" t="s">
        <v>560</v>
      </c>
      <c r="AE1010" s="75"/>
      <c r="AF1010" s="3"/>
    </row>
    <row r="1011" s="6" customFormat="1" ht="21" customHeight="1" spans="1:32">
      <c r="A1011" s="59" t="s">
        <v>52</v>
      </c>
      <c r="B1011" s="107" t="s">
        <v>729</v>
      </c>
      <c r="C1011" s="107" t="s">
        <v>62</v>
      </c>
      <c r="D1011" s="107" t="s">
        <v>50</v>
      </c>
      <c r="E1011" s="107" t="s">
        <v>209</v>
      </c>
      <c r="F1011" s="107">
        <v>1</v>
      </c>
      <c r="G1011" s="107">
        <v>1</v>
      </c>
      <c r="H1011" s="107" t="s">
        <v>117</v>
      </c>
      <c r="I1011" s="107">
        <v>39</v>
      </c>
      <c r="J1011" s="107">
        <v>161</v>
      </c>
      <c r="K1011" s="44" t="s">
        <v>38</v>
      </c>
      <c r="L1011" s="44" t="s">
        <v>38</v>
      </c>
      <c r="M1011" s="196">
        <v>395</v>
      </c>
      <c r="N1011" s="196">
        <v>0</v>
      </c>
      <c r="O1011" s="198">
        <v>0</v>
      </c>
      <c r="P1011" s="198">
        <v>395</v>
      </c>
      <c r="Q1011" s="198">
        <v>0</v>
      </c>
      <c r="R1011" s="176" t="s">
        <v>39</v>
      </c>
      <c r="S1011" s="107">
        <v>115</v>
      </c>
      <c r="T1011" s="107">
        <v>486</v>
      </c>
      <c r="U1011" s="60">
        <v>39</v>
      </c>
      <c r="V1011" s="60">
        <v>161</v>
      </c>
      <c r="W1011" s="75">
        <v>0</v>
      </c>
      <c r="X1011" s="75">
        <v>0</v>
      </c>
      <c r="Y1011" s="75">
        <v>0</v>
      </c>
      <c r="Z1011" s="75">
        <v>0</v>
      </c>
      <c r="AA1011" s="75">
        <v>0</v>
      </c>
      <c r="AB1011" s="75">
        <v>0</v>
      </c>
      <c r="AC1011" s="75" t="s">
        <v>361</v>
      </c>
      <c r="AD1011" s="60" t="s">
        <v>245</v>
      </c>
      <c r="AE1011" s="75"/>
      <c r="AF1011" s="3"/>
    </row>
    <row r="1012" s="6" customFormat="1" ht="21" customHeight="1" spans="1:32">
      <c r="A1012" s="59" t="s">
        <v>52</v>
      </c>
      <c r="B1012" s="107" t="s">
        <v>730</v>
      </c>
      <c r="C1012" s="107" t="s">
        <v>55</v>
      </c>
      <c r="D1012" s="107" t="s">
        <v>50</v>
      </c>
      <c r="E1012" s="107" t="s">
        <v>209</v>
      </c>
      <c r="F1012" s="107">
        <v>1</v>
      </c>
      <c r="G1012" s="107">
        <v>1</v>
      </c>
      <c r="H1012" s="107" t="s">
        <v>117</v>
      </c>
      <c r="I1012" s="107">
        <v>109</v>
      </c>
      <c r="J1012" s="107">
        <v>462</v>
      </c>
      <c r="K1012" s="44" t="s">
        <v>38</v>
      </c>
      <c r="L1012" s="44" t="s">
        <v>38</v>
      </c>
      <c r="M1012" s="196">
        <v>152</v>
      </c>
      <c r="N1012" s="196">
        <v>0</v>
      </c>
      <c r="O1012" s="196">
        <v>0</v>
      </c>
      <c r="P1012" s="196">
        <v>152</v>
      </c>
      <c r="Q1012" s="196">
        <v>0</v>
      </c>
      <c r="R1012" s="176" t="s">
        <v>39</v>
      </c>
      <c r="S1012" s="107">
        <v>203</v>
      </c>
      <c r="T1012" s="107">
        <v>870</v>
      </c>
      <c r="U1012" s="60">
        <v>109</v>
      </c>
      <c r="V1012" s="60">
        <v>462</v>
      </c>
      <c r="W1012" s="60">
        <v>0</v>
      </c>
      <c r="X1012" s="60">
        <v>0</v>
      </c>
      <c r="Y1012" s="60">
        <v>0</v>
      </c>
      <c r="Z1012" s="60">
        <v>0</v>
      </c>
      <c r="AA1012" s="60">
        <v>0</v>
      </c>
      <c r="AB1012" s="60">
        <v>0</v>
      </c>
      <c r="AC1012" s="60" t="s">
        <v>361</v>
      </c>
      <c r="AD1012" s="60" t="s">
        <v>245</v>
      </c>
      <c r="AE1012" s="75"/>
      <c r="AF1012" s="3"/>
    </row>
    <row r="1013" s="6" customFormat="1" ht="21" customHeight="1" spans="1:32">
      <c r="A1013" s="59" t="s">
        <v>52</v>
      </c>
      <c r="B1013" s="107" t="s">
        <v>731</v>
      </c>
      <c r="C1013" s="107" t="s">
        <v>61</v>
      </c>
      <c r="D1013" s="107" t="s">
        <v>50</v>
      </c>
      <c r="E1013" s="107" t="s">
        <v>209</v>
      </c>
      <c r="F1013" s="57">
        <v>1</v>
      </c>
      <c r="G1013" s="107">
        <v>1</v>
      </c>
      <c r="H1013" s="107" t="s">
        <v>117</v>
      </c>
      <c r="I1013" s="57">
        <v>276</v>
      </c>
      <c r="J1013" s="57">
        <v>1154</v>
      </c>
      <c r="K1013" s="44" t="s">
        <v>38</v>
      </c>
      <c r="L1013" s="44" t="s">
        <v>38</v>
      </c>
      <c r="M1013" s="196">
        <v>380</v>
      </c>
      <c r="N1013" s="196">
        <v>0</v>
      </c>
      <c r="O1013" s="198">
        <v>0</v>
      </c>
      <c r="P1013" s="198">
        <v>380</v>
      </c>
      <c r="Q1013" s="198">
        <v>0</v>
      </c>
      <c r="R1013" s="57" t="s">
        <v>39</v>
      </c>
      <c r="S1013" s="57">
        <v>937</v>
      </c>
      <c r="T1013" s="57">
        <v>3958</v>
      </c>
      <c r="U1013" s="44">
        <v>276</v>
      </c>
      <c r="V1013" s="44">
        <v>1154</v>
      </c>
      <c r="W1013" s="44">
        <v>0</v>
      </c>
      <c r="X1013" s="44">
        <v>0</v>
      </c>
      <c r="Y1013" s="44">
        <v>0</v>
      </c>
      <c r="Z1013" s="44">
        <v>0</v>
      </c>
      <c r="AA1013" s="44">
        <v>0</v>
      </c>
      <c r="AB1013" s="44">
        <v>0</v>
      </c>
      <c r="AC1013" s="60" t="s">
        <v>231</v>
      </c>
      <c r="AD1013" s="60" t="s">
        <v>560</v>
      </c>
      <c r="AE1013" s="75"/>
      <c r="AF1013" s="3"/>
    </row>
    <row r="1014" s="6" customFormat="1" ht="21" customHeight="1" spans="1:32">
      <c r="A1014" s="59" t="s">
        <v>52</v>
      </c>
      <c r="B1014" s="107" t="s">
        <v>732</v>
      </c>
      <c r="C1014" s="107" t="s">
        <v>61</v>
      </c>
      <c r="D1014" s="107" t="s">
        <v>50</v>
      </c>
      <c r="E1014" s="107" t="s">
        <v>209</v>
      </c>
      <c r="F1014" s="107">
        <v>1</v>
      </c>
      <c r="G1014" s="107">
        <v>1</v>
      </c>
      <c r="H1014" s="107" t="s">
        <v>117</v>
      </c>
      <c r="I1014" s="57">
        <v>150</v>
      </c>
      <c r="J1014" s="57">
        <v>485</v>
      </c>
      <c r="K1014" s="44" t="s">
        <v>38</v>
      </c>
      <c r="L1014" s="44" t="s">
        <v>38</v>
      </c>
      <c r="M1014" s="196">
        <v>213</v>
      </c>
      <c r="N1014" s="196">
        <v>28</v>
      </c>
      <c r="O1014" s="198">
        <v>0</v>
      </c>
      <c r="P1014" s="198">
        <v>185</v>
      </c>
      <c r="Q1014" s="198">
        <v>0</v>
      </c>
      <c r="R1014" s="176" t="s">
        <v>39</v>
      </c>
      <c r="S1014" s="57">
        <v>354</v>
      </c>
      <c r="T1014" s="57">
        <v>1362</v>
      </c>
      <c r="U1014" s="44">
        <v>150</v>
      </c>
      <c r="V1014" s="44">
        <v>485</v>
      </c>
      <c r="W1014" s="44">
        <v>0</v>
      </c>
      <c r="X1014" s="44">
        <v>0</v>
      </c>
      <c r="Y1014" s="44">
        <v>0</v>
      </c>
      <c r="Z1014" s="44">
        <v>0</v>
      </c>
      <c r="AA1014" s="75">
        <v>0</v>
      </c>
      <c r="AB1014" s="75">
        <v>0</v>
      </c>
      <c r="AC1014" s="75" t="s">
        <v>361</v>
      </c>
      <c r="AD1014" s="60" t="s">
        <v>560</v>
      </c>
      <c r="AE1014" s="75"/>
      <c r="AF1014" s="3"/>
    </row>
    <row r="1015" s="6" customFormat="1" ht="24" spans="1:32">
      <c r="A1015" s="59" t="s">
        <v>52</v>
      </c>
      <c r="B1015" s="107" t="s">
        <v>733</v>
      </c>
      <c r="C1015" s="107" t="s">
        <v>61</v>
      </c>
      <c r="D1015" s="107" t="s">
        <v>50</v>
      </c>
      <c r="E1015" s="107" t="s">
        <v>209</v>
      </c>
      <c r="F1015" s="107">
        <v>1</v>
      </c>
      <c r="G1015" s="107">
        <v>1</v>
      </c>
      <c r="H1015" s="107" t="s">
        <v>117</v>
      </c>
      <c r="I1015" s="57">
        <v>1447</v>
      </c>
      <c r="J1015" s="57">
        <v>5784</v>
      </c>
      <c r="K1015" s="44" t="s">
        <v>38</v>
      </c>
      <c r="L1015" s="44" t="s">
        <v>38</v>
      </c>
      <c r="M1015" s="196">
        <v>20</v>
      </c>
      <c r="N1015" s="196">
        <v>0</v>
      </c>
      <c r="O1015" s="198">
        <v>0</v>
      </c>
      <c r="P1015" s="198">
        <v>20</v>
      </c>
      <c r="Q1015" s="198">
        <v>0</v>
      </c>
      <c r="R1015" s="176" t="s">
        <v>39</v>
      </c>
      <c r="S1015" s="57">
        <v>6198</v>
      </c>
      <c r="T1015" s="57">
        <v>26409</v>
      </c>
      <c r="U1015" s="44">
        <v>1447</v>
      </c>
      <c r="V1015" s="44">
        <v>5784</v>
      </c>
      <c r="W1015" s="44">
        <v>0</v>
      </c>
      <c r="X1015" s="44">
        <v>0</v>
      </c>
      <c r="Y1015" s="44">
        <v>0</v>
      </c>
      <c r="Z1015" s="44">
        <v>0</v>
      </c>
      <c r="AA1015" s="75">
        <v>0</v>
      </c>
      <c r="AB1015" s="75">
        <v>0</v>
      </c>
      <c r="AC1015" s="60" t="s">
        <v>231</v>
      </c>
      <c r="AD1015" s="60" t="s">
        <v>560</v>
      </c>
      <c r="AE1015" s="75"/>
      <c r="AF1015" s="3"/>
    </row>
    <row r="1016" s="6" customFormat="1" ht="24.75" spans="1:32">
      <c r="A1016" s="59" t="s">
        <v>52</v>
      </c>
      <c r="B1016" s="107" t="s">
        <v>734</v>
      </c>
      <c r="C1016" s="107" t="s">
        <v>63</v>
      </c>
      <c r="D1016" s="107" t="s">
        <v>50</v>
      </c>
      <c r="E1016" s="107" t="s">
        <v>209</v>
      </c>
      <c r="F1016" s="188">
        <v>1</v>
      </c>
      <c r="G1016" s="188">
        <v>1</v>
      </c>
      <c r="H1016" s="107" t="s">
        <v>117</v>
      </c>
      <c r="I1016" s="107">
        <v>71</v>
      </c>
      <c r="J1016" s="107">
        <v>307</v>
      </c>
      <c r="K1016" s="44" t="s">
        <v>38</v>
      </c>
      <c r="L1016" s="44" t="s">
        <v>38</v>
      </c>
      <c r="M1016" s="196">
        <v>555</v>
      </c>
      <c r="N1016" s="196">
        <v>0</v>
      </c>
      <c r="O1016" s="199">
        <v>0</v>
      </c>
      <c r="P1016" s="199">
        <v>555</v>
      </c>
      <c r="Q1016" s="199">
        <v>0</v>
      </c>
      <c r="R1016" s="176" t="s">
        <v>39</v>
      </c>
      <c r="S1016" s="107">
        <v>551</v>
      </c>
      <c r="T1016" s="107">
        <v>2251</v>
      </c>
      <c r="U1016" s="60">
        <v>71</v>
      </c>
      <c r="V1016" s="60">
        <v>307</v>
      </c>
      <c r="W1016" s="60">
        <v>0</v>
      </c>
      <c r="X1016" s="60">
        <v>0</v>
      </c>
      <c r="Y1016" s="60">
        <v>71</v>
      </c>
      <c r="Z1016" s="60">
        <v>307</v>
      </c>
      <c r="AA1016" s="60">
        <v>0</v>
      </c>
      <c r="AB1016" s="60">
        <v>0</v>
      </c>
      <c r="AC1016" s="75" t="s">
        <v>361</v>
      </c>
      <c r="AD1016" s="60" t="s">
        <v>560</v>
      </c>
      <c r="AE1016" s="60"/>
      <c r="AF1016" s="3"/>
    </row>
    <row r="1017" s="6" customFormat="1" ht="24.75" spans="1:32">
      <c r="A1017" s="59" t="s">
        <v>52</v>
      </c>
      <c r="B1017" s="107" t="s">
        <v>735</v>
      </c>
      <c r="C1017" s="107" t="s">
        <v>63</v>
      </c>
      <c r="D1017" s="107" t="s">
        <v>50</v>
      </c>
      <c r="E1017" s="107" t="s">
        <v>209</v>
      </c>
      <c r="F1017" s="188">
        <v>1</v>
      </c>
      <c r="G1017" s="188">
        <v>1</v>
      </c>
      <c r="H1017" s="107" t="s">
        <v>117</v>
      </c>
      <c r="I1017" s="107">
        <v>34</v>
      </c>
      <c r="J1017" s="107">
        <v>133</v>
      </c>
      <c r="K1017" s="44" t="s">
        <v>38</v>
      </c>
      <c r="L1017" s="44" t="s">
        <v>38</v>
      </c>
      <c r="M1017" s="196">
        <v>60</v>
      </c>
      <c r="N1017" s="196">
        <v>0</v>
      </c>
      <c r="O1017" s="199">
        <v>0</v>
      </c>
      <c r="P1017" s="199">
        <v>60</v>
      </c>
      <c r="Q1017" s="199">
        <v>0</v>
      </c>
      <c r="R1017" s="176" t="s">
        <v>39</v>
      </c>
      <c r="S1017" s="107">
        <v>925</v>
      </c>
      <c r="T1017" s="107">
        <v>3996</v>
      </c>
      <c r="U1017" s="60">
        <v>34</v>
      </c>
      <c r="V1017" s="60">
        <v>133</v>
      </c>
      <c r="W1017" s="60">
        <v>0</v>
      </c>
      <c r="X1017" s="60">
        <v>0</v>
      </c>
      <c r="Y1017" s="60">
        <v>34</v>
      </c>
      <c r="Z1017" s="60">
        <v>133</v>
      </c>
      <c r="AA1017" s="60">
        <v>0</v>
      </c>
      <c r="AB1017" s="60">
        <v>0</v>
      </c>
      <c r="AC1017" s="75" t="s">
        <v>361</v>
      </c>
      <c r="AD1017" s="60" t="s">
        <v>560</v>
      </c>
      <c r="AE1017" s="60"/>
      <c r="AF1017" s="3"/>
    </row>
    <row r="1018" s="6" customFormat="1" ht="21" customHeight="1" spans="1:32">
      <c r="A1018" s="59" t="s">
        <v>52</v>
      </c>
      <c r="B1018" s="107" t="s">
        <v>736</v>
      </c>
      <c r="C1018" s="107" t="s">
        <v>60</v>
      </c>
      <c r="D1018" s="107" t="s">
        <v>50</v>
      </c>
      <c r="E1018" s="107" t="s">
        <v>209</v>
      </c>
      <c r="F1018" s="107">
        <v>1</v>
      </c>
      <c r="G1018" s="107">
        <v>1</v>
      </c>
      <c r="H1018" s="107" t="s">
        <v>117</v>
      </c>
      <c r="I1018" s="107">
        <v>37</v>
      </c>
      <c r="J1018" s="107">
        <v>140</v>
      </c>
      <c r="K1018" s="44" t="s">
        <v>38</v>
      </c>
      <c r="L1018" s="44" t="s">
        <v>38</v>
      </c>
      <c r="M1018" s="196">
        <v>475</v>
      </c>
      <c r="N1018" s="196">
        <v>0</v>
      </c>
      <c r="O1018" s="196">
        <v>0</v>
      </c>
      <c r="P1018" s="196">
        <v>475</v>
      </c>
      <c r="Q1018" s="196">
        <v>0</v>
      </c>
      <c r="R1018" s="107" t="s">
        <v>39</v>
      </c>
      <c r="S1018" s="107">
        <v>37</v>
      </c>
      <c r="T1018" s="107">
        <v>140</v>
      </c>
      <c r="U1018" s="60">
        <v>37</v>
      </c>
      <c r="V1018" s="60">
        <v>140</v>
      </c>
      <c r="W1018" s="60">
        <v>0</v>
      </c>
      <c r="X1018" s="60">
        <v>0</v>
      </c>
      <c r="Y1018" s="60">
        <v>0</v>
      </c>
      <c r="Z1018" s="60">
        <v>0</v>
      </c>
      <c r="AA1018" s="60">
        <v>0</v>
      </c>
      <c r="AB1018" s="60">
        <v>0</v>
      </c>
      <c r="AC1018" s="60" t="s">
        <v>231</v>
      </c>
      <c r="AD1018" s="60" t="s">
        <v>60</v>
      </c>
      <c r="AE1018" s="60"/>
      <c r="AF1018" s="3"/>
    </row>
    <row r="1019" s="6" customFormat="1" ht="21" customHeight="1" spans="1:32">
      <c r="A1019" s="59" t="s">
        <v>52</v>
      </c>
      <c r="B1019" s="107" t="s">
        <v>737</v>
      </c>
      <c r="C1019" s="107" t="s">
        <v>60</v>
      </c>
      <c r="D1019" s="107" t="s">
        <v>50</v>
      </c>
      <c r="E1019" s="107" t="s">
        <v>209</v>
      </c>
      <c r="F1019" s="107">
        <v>1</v>
      </c>
      <c r="G1019" s="107">
        <v>1</v>
      </c>
      <c r="H1019" s="107" t="s">
        <v>117</v>
      </c>
      <c r="I1019" s="107">
        <v>25</v>
      </c>
      <c r="J1019" s="107">
        <v>87</v>
      </c>
      <c r="K1019" s="44" t="s">
        <v>38</v>
      </c>
      <c r="L1019" s="44" t="s">
        <v>38</v>
      </c>
      <c r="M1019" s="196">
        <v>30</v>
      </c>
      <c r="N1019" s="196">
        <v>0</v>
      </c>
      <c r="O1019" s="196">
        <v>0</v>
      </c>
      <c r="P1019" s="196">
        <v>30</v>
      </c>
      <c r="Q1019" s="196">
        <v>0</v>
      </c>
      <c r="R1019" s="107" t="s">
        <v>39</v>
      </c>
      <c r="S1019" s="107">
        <v>25</v>
      </c>
      <c r="T1019" s="107">
        <v>87</v>
      </c>
      <c r="U1019" s="60">
        <v>25</v>
      </c>
      <c r="V1019" s="60">
        <v>87</v>
      </c>
      <c r="W1019" s="60">
        <v>0</v>
      </c>
      <c r="X1019" s="60">
        <v>0</v>
      </c>
      <c r="Y1019" s="60">
        <v>0</v>
      </c>
      <c r="Z1019" s="60">
        <v>0</v>
      </c>
      <c r="AA1019" s="60">
        <v>0</v>
      </c>
      <c r="AB1019" s="60">
        <v>0</v>
      </c>
      <c r="AC1019" s="60" t="s">
        <v>231</v>
      </c>
      <c r="AD1019" s="60" t="s">
        <v>60</v>
      </c>
      <c r="AE1019" s="60"/>
      <c r="AF1019" s="3"/>
    </row>
    <row r="1020" s="6" customFormat="1" ht="21" customHeight="1" spans="1:32">
      <c r="A1020" s="59" t="s">
        <v>52</v>
      </c>
      <c r="B1020" s="107" t="s">
        <v>738</v>
      </c>
      <c r="C1020" s="107" t="s">
        <v>60</v>
      </c>
      <c r="D1020" s="107" t="s">
        <v>50</v>
      </c>
      <c r="E1020" s="107" t="s">
        <v>209</v>
      </c>
      <c r="F1020" s="107">
        <v>1</v>
      </c>
      <c r="G1020" s="107">
        <v>1</v>
      </c>
      <c r="H1020" s="107" t="s">
        <v>117</v>
      </c>
      <c r="I1020" s="107">
        <v>38</v>
      </c>
      <c r="J1020" s="107">
        <v>140</v>
      </c>
      <c r="K1020" s="44" t="s">
        <v>38</v>
      </c>
      <c r="L1020" s="44" t="s">
        <v>38</v>
      </c>
      <c r="M1020" s="196">
        <v>60</v>
      </c>
      <c r="N1020" s="196">
        <v>0</v>
      </c>
      <c r="O1020" s="196">
        <v>0</v>
      </c>
      <c r="P1020" s="213">
        <v>60</v>
      </c>
      <c r="Q1020" s="196">
        <v>0</v>
      </c>
      <c r="R1020" s="107" t="s">
        <v>39</v>
      </c>
      <c r="S1020" s="107">
        <v>43</v>
      </c>
      <c r="T1020" s="107">
        <v>158</v>
      </c>
      <c r="U1020" s="60">
        <v>38</v>
      </c>
      <c r="V1020" s="60">
        <v>140</v>
      </c>
      <c r="W1020" s="60">
        <v>0</v>
      </c>
      <c r="X1020" s="60">
        <v>0</v>
      </c>
      <c r="Y1020" s="60">
        <v>0</v>
      </c>
      <c r="Z1020" s="60">
        <v>0</v>
      </c>
      <c r="AA1020" s="60">
        <v>0</v>
      </c>
      <c r="AB1020" s="60">
        <v>0</v>
      </c>
      <c r="AC1020" s="60" t="s">
        <v>361</v>
      </c>
      <c r="AD1020" s="60" t="s">
        <v>60</v>
      </c>
      <c r="AE1020" s="60"/>
      <c r="AF1020" s="3"/>
    </row>
    <row r="1021" s="17" customFormat="1" ht="36" spans="1:31">
      <c r="A1021" s="117" t="s">
        <v>739</v>
      </c>
      <c r="B1021" s="54" t="s">
        <v>740</v>
      </c>
      <c r="C1021" s="117" t="s">
        <v>49</v>
      </c>
      <c r="D1021" s="117" t="s">
        <v>50</v>
      </c>
      <c r="E1021" s="117" t="s">
        <v>209</v>
      </c>
      <c r="F1021" s="117">
        <v>39</v>
      </c>
      <c r="G1021" s="117">
        <v>38</v>
      </c>
      <c r="H1021" s="107" t="s">
        <v>117</v>
      </c>
      <c r="I1021" s="117">
        <v>1555</v>
      </c>
      <c r="J1021" s="117">
        <v>6072</v>
      </c>
      <c r="K1021" s="117" t="s">
        <v>37</v>
      </c>
      <c r="L1021" s="117" t="s">
        <v>38</v>
      </c>
      <c r="M1021" s="117">
        <v>2298.5</v>
      </c>
      <c r="N1021" s="117">
        <v>0</v>
      </c>
      <c r="O1021" s="117">
        <v>0</v>
      </c>
      <c r="P1021" s="117">
        <v>2254.3</v>
      </c>
      <c r="Q1021" s="117">
        <v>44.2</v>
      </c>
      <c r="R1021" s="117" t="s">
        <v>39</v>
      </c>
      <c r="S1021" s="117">
        <v>5614</v>
      </c>
      <c r="T1021" s="117">
        <v>23425</v>
      </c>
      <c r="U1021" s="117">
        <v>1555</v>
      </c>
      <c r="V1021" s="117">
        <v>6072</v>
      </c>
      <c r="W1021" s="117">
        <v>0</v>
      </c>
      <c r="X1021" s="117">
        <v>0</v>
      </c>
      <c r="Y1021" s="117">
        <v>844</v>
      </c>
      <c r="Z1021" s="117">
        <v>3038</v>
      </c>
      <c r="AA1021" s="117">
        <v>0</v>
      </c>
      <c r="AB1021" s="117">
        <v>0</v>
      </c>
      <c r="AC1021" s="265" t="s">
        <v>254</v>
      </c>
      <c r="AD1021" s="134" t="s">
        <v>583</v>
      </c>
      <c r="AE1021" s="134"/>
    </row>
    <row r="1022" s="205" customFormat="1" ht="36" spans="1:31">
      <c r="A1022" s="134" t="s">
        <v>52</v>
      </c>
      <c r="B1022" s="132" t="s">
        <v>741</v>
      </c>
      <c r="C1022" s="134" t="s">
        <v>58</v>
      </c>
      <c r="D1022" s="134" t="s">
        <v>50</v>
      </c>
      <c r="E1022" s="134" t="s">
        <v>209</v>
      </c>
      <c r="F1022" s="134">
        <v>1</v>
      </c>
      <c r="G1022" s="134">
        <v>1</v>
      </c>
      <c r="H1022" s="107" t="s">
        <v>117</v>
      </c>
      <c r="I1022" s="134">
        <v>23</v>
      </c>
      <c r="J1022" s="134">
        <v>72</v>
      </c>
      <c r="K1022" s="134" t="s">
        <v>37</v>
      </c>
      <c r="L1022" s="134" t="s">
        <v>37</v>
      </c>
      <c r="M1022" s="134">
        <v>30</v>
      </c>
      <c r="N1022" s="134">
        <v>0</v>
      </c>
      <c r="O1022" s="134">
        <v>0</v>
      </c>
      <c r="P1022" s="134">
        <v>30</v>
      </c>
      <c r="Q1022" s="134">
        <v>0</v>
      </c>
      <c r="R1022" s="134" t="s">
        <v>39</v>
      </c>
      <c r="S1022" s="134">
        <v>23</v>
      </c>
      <c r="T1022" s="134">
        <v>72</v>
      </c>
      <c r="U1022" s="134">
        <v>23</v>
      </c>
      <c r="V1022" s="134">
        <v>72</v>
      </c>
      <c r="W1022" s="132">
        <v>0</v>
      </c>
      <c r="X1022" s="132">
        <v>0</v>
      </c>
      <c r="Y1022" s="132">
        <v>0</v>
      </c>
      <c r="Z1022" s="132">
        <v>0</v>
      </c>
      <c r="AA1022" s="132">
        <v>0</v>
      </c>
      <c r="AB1022" s="132">
        <v>0</v>
      </c>
      <c r="AC1022" s="265" t="s">
        <v>254</v>
      </c>
      <c r="AD1022" s="265" t="s">
        <v>58</v>
      </c>
      <c r="AE1022" s="265"/>
    </row>
    <row r="1023" s="205" customFormat="1" ht="36" spans="1:31">
      <c r="A1023" s="134" t="s">
        <v>52</v>
      </c>
      <c r="B1023" s="132" t="s">
        <v>741</v>
      </c>
      <c r="C1023" s="134" t="s">
        <v>60</v>
      </c>
      <c r="D1023" s="134" t="s">
        <v>50</v>
      </c>
      <c r="E1023" s="134" t="s">
        <v>209</v>
      </c>
      <c r="F1023" s="134">
        <v>1</v>
      </c>
      <c r="G1023" s="134">
        <v>1</v>
      </c>
      <c r="H1023" s="107" t="s">
        <v>117</v>
      </c>
      <c r="I1023" s="134">
        <v>3</v>
      </c>
      <c r="J1023" s="134">
        <v>7</v>
      </c>
      <c r="K1023" s="134" t="s">
        <v>37</v>
      </c>
      <c r="L1023" s="134" t="s">
        <v>37</v>
      </c>
      <c r="M1023" s="134">
        <v>15</v>
      </c>
      <c r="N1023" s="134">
        <v>0</v>
      </c>
      <c r="O1023" s="134">
        <v>0</v>
      </c>
      <c r="P1023" s="134">
        <v>15</v>
      </c>
      <c r="Q1023" s="134">
        <v>0</v>
      </c>
      <c r="R1023" s="134" t="s">
        <v>39</v>
      </c>
      <c r="S1023" s="134">
        <v>3</v>
      </c>
      <c r="T1023" s="134">
        <v>7</v>
      </c>
      <c r="U1023" s="134">
        <v>3</v>
      </c>
      <c r="V1023" s="134">
        <v>7</v>
      </c>
      <c r="W1023" s="132">
        <v>0</v>
      </c>
      <c r="X1023" s="132">
        <v>0</v>
      </c>
      <c r="Y1023" s="132">
        <v>0</v>
      </c>
      <c r="Z1023" s="132">
        <v>0</v>
      </c>
      <c r="AA1023" s="132">
        <v>0</v>
      </c>
      <c r="AB1023" s="132">
        <v>0</v>
      </c>
      <c r="AC1023" s="265" t="s">
        <v>254</v>
      </c>
      <c r="AD1023" s="265" t="s">
        <v>60</v>
      </c>
      <c r="AE1023" s="265"/>
    </row>
    <row r="1024" s="205" customFormat="1" ht="36" spans="1:226">
      <c r="A1024" s="134" t="s">
        <v>52</v>
      </c>
      <c r="B1024" s="132" t="s">
        <v>741</v>
      </c>
      <c r="C1024" s="134" t="s">
        <v>60</v>
      </c>
      <c r="D1024" s="134" t="s">
        <v>50</v>
      </c>
      <c r="E1024" s="134" t="s">
        <v>209</v>
      </c>
      <c r="F1024" s="134">
        <v>1</v>
      </c>
      <c r="G1024" s="134">
        <v>1</v>
      </c>
      <c r="H1024" s="107" t="s">
        <v>117</v>
      </c>
      <c r="I1024" s="134">
        <v>228</v>
      </c>
      <c r="J1024" s="134">
        <v>866</v>
      </c>
      <c r="K1024" s="134" t="s">
        <v>37</v>
      </c>
      <c r="L1024" s="134" t="s">
        <v>37</v>
      </c>
      <c r="M1024" s="134">
        <v>20</v>
      </c>
      <c r="N1024" s="134">
        <v>0</v>
      </c>
      <c r="O1024" s="134">
        <v>0</v>
      </c>
      <c r="P1024" s="134">
        <v>20</v>
      </c>
      <c r="Q1024" s="134">
        <v>0</v>
      </c>
      <c r="R1024" s="134" t="s">
        <v>39</v>
      </c>
      <c r="S1024" s="134">
        <v>228</v>
      </c>
      <c r="T1024" s="134">
        <v>866</v>
      </c>
      <c r="U1024" s="134">
        <v>228</v>
      </c>
      <c r="V1024" s="134">
        <v>866</v>
      </c>
      <c r="W1024" s="132">
        <v>0</v>
      </c>
      <c r="X1024" s="132">
        <v>0</v>
      </c>
      <c r="Y1024" s="132">
        <v>0</v>
      </c>
      <c r="Z1024" s="132">
        <v>0</v>
      </c>
      <c r="AA1024" s="132">
        <v>0</v>
      </c>
      <c r="AB1024" s="132">
        <v>0</v>
      </c>
      <c r="AC1024" s="265" t="s">
        <v>254</v>
      </c>
      <c r="AD1024" s="132" t="s">
        <v>60</v>
      </c>
      <c r="AE1024" s="132"/>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16"/>
      <c r="CS1024" s="16"/>
      <c r="CT1024" s="16"/>
      <c r="CU1024" s="16"/>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16"/>
      <c r="DV1024" s="16"/>
      <c r="DW1024" s="16"/>
      <c r="DX1024" s="16"/>
      <c r="DY1024" s="16"/>
      <c r="DZ1024" s="16"/>
      <c r="EA1024" s="16"/>
      <c r="EB1024" s="16"/>
      <c r="EC1024" s="16"/>
      <c r="ED1024" s="16"/>
      <c r="EE1024" s="16"/>
      <c r="EF1024" s="16"/>
      <c r="EG1024" s="16"/>
      <c r="EH1024" s="16"/>
      <c r="EI1024" s="16"/>
      <c r="EJ1024" s="16"/>
      <c r="EK1024" s="16"/>
      <c r="EL1024" s="16"/>
      <c r="EM1024" s="16"/>
      <c r="EN1024" s="16"/>
      <c r="EO1024" s="16"/>
      <c r="EP1024" s="16"/>
      <c r="EQ1024" s="16"/>
      <c r="ER1024" s="16"/>
      <c r="ES1024" s="16"/>
      <c r="ET1024" s="16"/>
      <c r="EU1024" s="16"/>
      <c r="EV1024" s="16"/>
      <c r="EW1024" s="16"/>
      <c r="EX1024" s="16"/>
      <c r="EY1024" s="16"/>
      <c r="EZ1024" s="16"/>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16"/>
      <c r="GH1024" s="16"/>
      <c r="GI1024" s="16"/>
      <c r="GJ1024" s="16"/>
      <c r="GK1024" s="16"/>
      <c r="GL1024" s="16"/>
      <c r="GM1024" s="16"/>
      <c r="GN1024" s="16"/>
      <c r="GO1024" s="16"/>
      <c r="GP1024" s="16"/>
      <c r="GQ1024" s="16"/>
      <c r="GR1024" s="16"/>
      <c r="GS1024" s="16"/>
      <c r="GT1024" s="16"/>
      <c r="GU1024" s="16"/>
      <c r="GV1024" s="16"/>
      <c r="GW1024" s="16"/>
      <c r="GX1024" s="16"/>
      <c r="GY1024" s="16"/>
      <c r="GZ1024" s="16"/>
      <c r="HA1024" s="16"/>
      <c r="HB1024" s="16"/>
      <c r="HC1024" s="16"/>
      <c r="HD1024" s="16"/>
      <c r="HE1024" s="16"/>
      <c r="HF1024" s="16"/>
      <c r="HG1024" s="16"/>
      <c r="HH1024" s="16"/>
      <c r="HI1024" s="16"/>
      <c r="HJ1024" s="16"/>
      <c r="HK1024" s="16"/>
      <c r="HL1024" s="16"/>
      <c r="HM1024" s="16"/>
      <c r="HN1024" s="16"/>
      <c r="HO1024" s="16"/>
      <c r="HP1024" s="16"/>
      <c r="HQ1024" s="16"/>
      <c r="HR1024" s="16"/>
    </row>
    <row r="1025" s="205" customFormat="1" ht="36" spans="1:31">
      <c r="A1025" s="134" t="s">
        <v>52</v>
      </c>
      <c r="B1025" s="132" t="s">
        <v>741</v>
      </c>
      <c r="C1025" s="134" t="s">
        <v>61</v>
      </c>
      <c r="D1025" s="134" t="s">
        <v>50</v>
      </c>
      <c r="E1025" s="134" t="s">
        <v>209</v>
      </c>
      <c r="F1025" s="134">
        <v>1</v>
      </c>
      <c r="G1025" s="134">
        <v>1</v>
      </c>
      <c r="H1025" s="107" t="s">
        <v>117</v>
      </c>
      <c r="I1025" s="134">
        <v>0</v>
      </c>
      <c r="J1025" s="134">
        <v>0</v>
      </c>
      <c r="K1025" s="134" t="s">
        <v>37</v>
      </c>
      <c r="L1025" s="134" t="s">
        <v>37</v>
      </c>
      <c r="M1025" s="134">
        <v>60</v>
      </c>
      <c r="N1025" s="134">
        <v>0</v>
      </c>
      <c r="O1025" s="134">
        <v>0</v>
      </c>
      <c r="P1025" s="134">
        <v>60</v>
      </c>
      <c r="Q1025" s="134">
        <v>0</v>
      </c>
      <c r="R1025" s="134" t="s">
        <v>39</v>
      </c>
      <c r="S1025" s="134">
        <v>0</v>
      </c>
      <c r="T1025" s="134">
        <v>0</v>
      </c>
      <c r="U1025" s="134">
        <v>0</v>
      </c>
      <c r="V1025" s="134">
        <v>0</v>
      </c>
      <c r="W1025" s="132">
        <v>0</v>
      </c>
      <c r="X1025" s="132">
        <v>0</v>
      </c>
      <c r="Y1025" s="132">
        <v>0</v>
      </c>
      <c r="Z1025" s="132">
        <v>0</v>
      </c>
      <c r="AA1025" s="132">
        <v>0</v>
      </c>
      <c r="AB1025" s="132">
        <v>0</v>
      </c>
      <c r="AC1025" s="265" t="s">
        <v>254</v>
      </c>
      <c r="AD1025" s="265" t="s">
        <v>61</v>
      </c>
      <c r="AE1025" s="265"/>
    </row>
    <row r="1026" s="205" customFormat="1" ht="36" spans="1:31">
      <c r="A1026" s="134" t="s">
        <v>52</v>
      </c>
      <c r="B1026" s="132" t="s">
        <v>741</v>
      </c>
      <c r="C1026" s="134" t="s">
        <v>62</v>
      </c>
      <c r="D1026" s="134" t="s">
        <v>50</v>
      </c>
      <c r="E1026" s="134" t="s">
        <v>209</v>
      </c>
      <c r="F1026" s="134">
        <v>1</v>
      </c>
      <c r="G1026" s="134">
        <v>1</v>
      </c>
      <c r="H1026" s="107" t="s">
        <v>117</v>
      </c>
      <c r="I1026" s="134">
        <v>15</v>
      </c>
      <c r="J1026" s="134">
        <v>54</v>
      </c>
      <c r="K1026" s="134" t="s">
        <v>37</v>
      </c>
      <c r="L1026" s="134" t="s">
        <v>37</v>
      </c>
      <c r="M1026" s="134">
        <v>22</v>
      </c>
      <c r="N1026" s="134">
        <v>0</v>
      </c>
      <c r="O1026" s="134">
        <v>0</v>
      </c>
      <c r="P1026" s="134">
        <v>22</v>
      </c>
      <c r="Q1026" s="134">
        <v>0</v>
      </c>
      <c r="R1026" s="134" t="s">
        <v>39</v>
      </c>
      <c r="S1026" s="134">
        <v>15</v>
      </c>
      <c r="T1026" s="134">
        <v>54</v>
      </c>
      <c r="U1026" s="134">
        <v>15</v>
      </c>
      <c r="V1026" s="134">
        <v>54</v>
      </c>
      <c r="W1026" s="132">
        <v>0</v>
      </c>
      <c r="X1026" s="132">
        <v>0</v>
      </c>
      <c r="Y1026" s="132">
        <v>0</v>
      </c>
      <c r="Z1026" s="132">
        <v>0</v>
      </c>
      <c r="AA1026" s="132">
        <v>0</v>
      </c>
      <c r="AB1026" s="132">
        <v>0</v>
      </c>
      <c r="AC1026" s="265" t="s">
        <v>254</v>
      </c>
      <c r="AD1026" s="265" t="s">
        <v>62</v>
      </c>
      <c r="AE1026" s="265"/>
    </row>
    <row r="1027" s="205" customFormat="1" ht="36" spans="1:31">
      <c r="A1027" s="134" t="s">
        <v>52</v>
      </c>
      <c r="B1027" s="132" t="s">
        <v>741</v>
      </c>
      <c r="C1027" s="134" t="s">
        <v>55</v>
      </c>
      <c r="D1027" s="134" t="s">
        <v>50</v>
      </c>
      <c r="E1027" s="134" t="s">
        <v>209</v>
      </c>
      <c r="F1027" s="134">
        <v>2</v>
      </c>
      <c r="G1027" s="134">
        <v>1</v>
      </c>
      <c r="H1027" s="107" t="s">
        <v>117</v>
      </c>
      <c r="I1027" s="134">
        <v>20</v>
      </c>
      <c r="J1027" s="134">
        <v>60</v>
      </c>
      <c r="K1027" s="134" t="s">
        <v>37</v>
      </c>
      <c r="L1027" s="134" t="s">
        <v>37</v>
      </c>
      <c r="M1027" s="134">
        <v>73</v>
      </c>
      <c r="N1027" s="134">
        <v>0</v>
      </c>
      <c r="O1027" s="134">
        <v>0</v>
      </c>
      <c r="P1027" s="134">
        <v>73</v>
      </c>
      <c r="Q1027" s="134">
        <v>0</v>
      </c>
      <c r="R1027" s="134" t="s">
        <v>39</v>
      </c>
      <c r="S1027" s="134">
        <v>20</v>
      </c>
      <c r="T1027" s="134">
        <v>60</v>
      </c>
      <c r="U1027" s="134">
        <v>20</v>
      </c>
      <c r="V1027" s="134">
        <v>60</v>
      </c>
      <c r="W1027" s="132">
        <v>0</v>
      </c>
      <c r="X1027" s="132">
        <v>0</v>
      </c>
      <c r="Y1027" s="132">
        <v>0</v>
      </c>
      <c r="Z1027" s="132">
        <v>0</v>
      </c>
      <c r="AA1027" s="132">
        <v>0</v>
      </c>
      <c r="AB1027" s="132">
        <v>0</v>
      </c>
      <c r="AC1027" s="265" t="s">
        <v>254</v>
      </c>
      <c r="AD1027" s="265" t="s">
        <v>55</v>
      </c>
      <c r="AE1027" s="265"/>
    </row>
    <row r="1028" s="205" customFormat="1" ht="36" spans="1:31">
      <c r="A1028" s="134" t="s">
        <v>52</v>
      </c>
      <c r="B1028" s="132" t="s">
        <v>741</v>
      </c>
      <c r="C1028" s="134" t="s">
        <v>56</v>
      </c>
      <c r="D1028" s="134" t="s">
        <v>50</v>
      </c>
      <c r="E1028" s="134" t="s">
        <v>209</v>
      </c>
      <c r="F1028" s="134">
        <v>1</v>
      </c>
      <c r="G1028" s="134">
        <v>1</v>
      </c>
      <c r="H1028" s="107" t="s">
        <v>117</v>
      </c>
      <c r="I1028" s="134">
        <v>102</v>
      </c>
      <c r="J1028" s="134">
        <v>381</v>
      </c>
      <c r="K1028" s="134" t="s">
        <v>37</v>
      </c>
      <c r="L1028" s="134" t="s">
        <v>37</v>
      </c>
      <c r="M1028" s="134">
        <v>20</v>
      </c>
      <c r="N1028" s="134">
        <v>0</v>
      </c>
      <c r="O1028" s="134">
        <v>0</v>
      </c>
      <c r="P1028" s="134">
        <v>20</v>
      </c>
      <c r="Q1028" s="134">
        <v>0</v>
      </c>
      <c r="R1028" s="134" t="s">
        <v>39</v>
      </c>
      <c r="S1028" s="134">
        <v>102</v>
      </c>
      <c r="T1028" s="134">
        <v>381</v>
      </c>
      <c r="U1028" s="134">
        <v>102</v>
      </c>
      <c r="V1028" s="134">
        <v>381</v>
      </c>
      <c r="W1028" s="132">
        <v>0</v>
      </c>
      <c r="X1028" s="132">
        <v>0</v>
      </c>
      <c r="Y1028" s="132">
        <v>0</v>
      </c>
      <c r="Z1028" s="132">
        <v>0</v>
      </c>
      <c r="AA1028" s="132">
        <v>0</v>
      </c>
      <c r="AB1028" s="132">
        <v>0</v>
      </c>
      <c r="AC1028" s="265" t="s">
        <v>254</v>
      </c>
      <c r="AD1028" s="265" t="s">
        <v>56</v>
      </c>
      <c r="AE1028" s="265"/>
    </row>
    <row r="1029" s="205" customFormat="1" ht="24" spans="1:31">
      <c r="A1029" s="60" t="s">
        <v>52</v>
      </c>
      <c r="B1029" s="107" t="s">
        <v>742</v>
      </c>
      <c r="C1029" s="60" t="s">
        <v>62</v>
      </c>
      <c r="D1029" s="60" t="s">
        <v>50</v>
      </c>
      <c r="E1029" s="60" t="s">
        <v>209</v>
      </c>
      <c r="F1029" s="60">
        <v>1</v>
      </c>
      <c r="G1029" s="60">
        <v>1</v>
      </c>
      <c r="H1029" s="107" t="s">
        <v>117</v>
      </c>
      <c r="I1029" s="60">
        <v>3</v>
      </c>
      <c r="J1029" s="60">
        <v>17</v>
      </c>
      <c r="K1029" s="60" t="s">
        <v>44</v>
      </c>
      <c r="L1029" s="60" t="s">
        <v>44</v>
      </c>
      <c r="M1029" s="60">
        <v>30</v>
      </c>
      <c r="N1029" s="60">
        <v>0</v>
      </c>
      <c r="O1029" s="60">
        <v>0</v>
      </c>
      <c r="P1029" s="60">
        <v>30</v>
      </c>
      <c r="Q1029" s="60">
        <v>0</v>
      </c>
      <c r="R1029" s="60" t="s">
        <v>39</v>
      </c>
      <c r="S1029" s="60">
        <v>3</v>
      </c>
      <c r="T1029" s="60">
        <v>17</v>
      </c>
      <c r="U1029" s="60">
        <v>3</v>
      </c>
      <c r="V1029" s="60">
        <v>17</v>
      </c>
      <c r="W1029" s="60">
        <v>0</v>
      </c>
      <c r="X1029" s="60">
        <v>0</v>
      </c>
      <c r="Y1029" s="60">
        <v>0</v>
      </c>
      <c r="Z1029" s="60">
        <v>0</v>
      </c>
      <c r="AA1029" s="60">
        <v>0</v>
      </c>
      <c r="AB1029" s="60">
        <v>0</v>
      </c>
      <c r="AC1029" s="107" t="s">
        <v>361</v>
      </c>
      <c r="AD1029" s="107" t="s">
        <v>560</v>
      </c>
      <c r="AE1029" s="265"/>
    </row>
    <row r="1030" s="205" customFormat="1" ht="24" spans="1:230">
      <c r="A1030" s="60" t="s">
        <v>52</v>
      </c>
      <c r="B1030" s="107" t="s">
        <v>743</v>
      </c>
      <c r="C1030" s="60" t="s">
        <v>64</v>
      </c>
      <c r="D1030" s="60" t="s">
        <v>50</v>
      </c>
      <c r="E1030" s="60" t="s">
        <v>209</v>
      </c>
      <c r="F1030" s="60">
        <v>1</v>
      </c>
      <c r="G1030" s="60">
        <v>1</v>
      </c>
      <c r="H1030" s="107" t="s">
        <v>117</v>
      </c>
      <c r="I1030" s="60">
        <v>1</v>
      </c>
      <c r="J1030" s="60">
        <v>4</v>
      </c>
      <c r="K1030" s="60" t="s">
        <v>44</v>
      </c>
      <c r="L1030" s="60" t="s">
        <v>44</v>
      </c>
      <c r="M1030" s="60">
        <v>100</v>
      </c>
      <c r="N1030" s="60">
        <v>0</v>
      </c>
      <c r="O1030" s="60">
        <v>0</v>
      </c>
      <c r="P1030" s="60">
        <v>100</v>
      </c>
      <c r="Q1030" s="60">
        <v>0</v>
      </c>
      <c r="R1030" s="60" t="s">
        <v>39</v>
      </c>
      <c r="S1030" s="60">
        <v>52</v>
      </c>
      <c r="T1030" s="60">
        <v>235</v>
      </c>
      <c r="U1030" s="60">
        <v>1</v>
      </c>
      <c r="V1030" s="60">
        <v>4</v>
      </c>
      <c r="W1030" s="60">
        <v>0</v>
      </c>
      <c r="X1030" s="60">
        <v>0</v>
      </c>
      <c r="Y1030" s="60">
        <v>0</v>
      </c>
      <c r="Z1030" s="60">
        <v>0</v>
      </c>
      <c r="AA1030" s="60">
        <v>0</v>
      </c>
      <c r="AB1030" s="60">
        <v>0</v>
      </c>
      <c r="AC1030" s="107" t="s">
        <v>641</v>
      </c>
      <c r="AD1030" s="107" t="s">
        <v>560</v>
      </c>
      <c r="AE1030" s="132"/>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16"/>
      <c r="DW1030" s="16"/>
      <c r="DX1030" s="16"/>
      <c r="DY1030" s="16"/>
      <c r="DZ1030" s="16"/>
      <c r="EA1030" s="16"/>
      <c r="EB1030" s="16"/>
      <c r="EC1030" s="16"/>
      <c r="ED1030" s="16"/>
      <c r="EE1030" s="16"/>
      <c r="EF1030" s="16"/>
      <c r="EG1030" s="16"/>
      <c r="EH1030" s="16"/>
      <c r="EI1030" s="16"/>
      <c r="EJ1030" s="16"/>
      <c r="EK1030" s="16"/>
      <c r="EL1030" s="16"/>
      <c r="EM1030" s="16"/>
      <c r="EN1030" s="16"/>
      <c r="EO1030" s="16"/>
      <c r="EP1030" s="16"/>
      <c r="EQ1030" s="16"/>
      <c r="ER1030" s="16"/>
      <c r="ES1030" s="16"/>
      <c r="ET1030" s="16"/>
      <c r="EU1030" s="16"/>
      <c r="EV1030" s="16"/>
      <c r="EW1030" s="16"/>
      <c r="EX1030" s="16"/>
      <c r="EY1030" s="16"/>
      <c r="EZ1030" s="16"/>
      <c r="FA1030" s="16"/>
      <c r="FB1030" s="16"/>
      <c r="FC1030" s="16"/>
      <c r="FD1030" s="16"/>
      <c r="FE1030" s="16"/>
      <c r="FF1030" s="16"/>
      <c r="FG1030" s="16"/>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16"/>
      <c r="GC1030" s="16"/>
      <c r="GD1030" s="16"/>
      <c r="GE1030" s="16"/>
      <c r="GF1030" s="16"/>
      <c r="GG1030" s="16"/>
      <c r="GH1030" s="16"/>
      <c r="GI1030" s="16"/>
      <c r="GJ1030" s="16"/>
      <c r="GK1030" s="16"/>
      <c r="GL1030" s="16"/>
      <c r="GM1030" s="16"/>
      <c r="GN1030" s="16"/>
      <c r="GO1030" s="16"/>
      <c r="GP1030" s="16"/>
      <c r="GQ1030" s="16"/>
      <c r="GR1030" s="16"/>
      <c r="GS1030" s="16"/>
      <c r="GT1030" s="16"/>
      <c r="GU1030" s="16"/>
      <c r="GV1030" s="16"/>
      <c r="GW1030" s="16"/>
      <c r="GX1030" s="16"/>
      <c r="GY1030" s="16"/>
      <c r="GZ1030" s="16"/>
      <c r="HA1030" s="16"/>
      <c r="HB1030" s="16"/>
      <c r="HC1030" s="16"/>
      <c r="HD1030" s="16"/>
      <c r="HE1030" s="16"/>
      <c r="HF1030" s="16"/>
      <c r="HG1030" s="16"/>
      <c r="HH1030" s="16"/>
      <c r="HI1030" s="16"/>
      <c r="HJ1030" s="16"/>
      <c r="HK1030" s="16"/>
      <c r="HL1030" s="16"/>
      <c r="HM1030" s="16"/>
      <c r="HN1030" s="16"/>
      <c r="HO1030" s="16"/>
      <c r="HP1030" s="16"/>
      <c r="HQ1030" s="16"/>
      <c r="HR1030" s="16"/>
      <c r="HS1030" s="16"/>
      <c r="HT1030" s="16"/>
      <c r="HU1030" s="16"/>
      <c r="HV1030" s="16"/>
    </row>
    <row r="1031" s="16" customFormat="1" ht="24" spans="1:230">
      <c r="A1031" s="60" t="s">
        <v>52</v>
      </c>
      <c r="B1031" s="107" t="s">
        <v>744</v>
      </c>
      <c r="C1031" s="60" t="s">
        <v>63</v>
      </c>
      <c r="D1031" s="60" t="s">
        <v>50</v>
      </c>
      <c r="E1031" s="60" t="s">
        <v>209</v>
      </c>
      <c r="F1031" s="60">
        <v>1</v>
      </c>
      <c r="G1031" s="60">
        <v>1</v>
      </c>
      <c r="H1031" s="107" t="s">
        <v>117</v>
      </c>
      <c r="I1031" s="60">
        <v>12</v>
      </c>
      <c r="J1031" s="60">
        <v>43</v>
      </c>
      <c r="K1031" s="60" t="s">
        <v>44</v>
      </c>
      <c r="L1031" s="60" t="s">
        <v>44</v>
      </c>
      <c r="M1031" s="60">
        <v>40</v>
      </c>
      <c r="N1031" s="60">
        <v>0</v>
      </c>
      <c r="O1031" s="60">
        <v>0</v>
      </c>
      <c r="P1031" s="60">
        <v>40</v>
      </c>
      <c r="Q1031" s="60">
        <v>0</v>
      </c>
      <c r="R1031" s="60" t="s">
        <v>39</v>
      </c>
      <c r="S1031" s="60">
        <v>51</v>
      </c>
      <c r="T1031" s="60">
        <v>210</v>
      </c>
      <c r="U1031" s="60">
        <v>12</v>
      </c>
      <c r="V1031" s="60">
        <v>43</v>
      </c>
      <c r="W1031" s="60">
        <v>0</v>
      </c>
      <c r="X1031" s="60">
        <v>0</v>
      </c>
      <c r="Y1031" s="60">
        <v>12</v>
      </c>
      <c r="Z1031" s="60">
        <v>43</v>
      </c>
      <c r="AA1031" s="60">
        <v>0</v>
      </c>
      <c r="AB1031" s="60">
        <v>0</v>
      </c>
      <c r="AC1031" s="107" t="s">
        <v>361</v>
      </c>
      <c r="AD1031" s="107" t="s">
        <v>560</v>
      </c>
      <c r="AE1031" s="265"/>
      <c r="AF1031" s="205"/>
      <c r="AG1031" s="205"/>
      <c r="AH1031" s="205"/>
      <c r="AI1031" s="205"/>
      <c r="AJ1031" s="205"/>
      <c r="AK1031" s="205"/>
      <c r="AL1031" s="205"/>
      <c r="AM1031" s="205"/>
      <c r="AN1031" s="205"/>
      <c r="AO1031" s="205"/>
      <c r="AP1031" s="205"/>
      <c r="AQ1031" s="205"/>
      <c r="AR1031" s="205"/>
      <c r="AS1031" s="205"/>
      <c r="AT1031" s="205"/>
      <c r="AU1031" s="205"/>
      <c r="AV1031" s="205"/>
      <c r="AW1031" s="205"/>
      <c r="AX1031" s="205"/>
      <c r="AY1031" s="205"/>
      <c r="AZ1031" s="205"/>
      <c r="BA1031" s="205"/>
      <c r="BB1031" s="205"/>
      <c r="BC1031" s="205"/>
      <c r="BD1031" s="205"/>
      <c r="BE1031" s="205"/>
      <c r="BF1031" s="205"/>
      <c r="BG1031" s="205"/>
      <c r="BH1031" s="205"/>
      <c r="BI1031" s="205"/>
      <c r="BJ1031" s="205"/>
      <c r="BK1031" s="205"/>
      <c r="BL1031" s="205"/>
      <c r="BM1031" s="205"/>
      <c r="BN1031" s="205"/>
      <c r="BO1031" s="205"/>
      <c r="BP1031" s="205"/>
      <c r="BQ1031" s="205"/>
      <c r="BR1031" s="205"/>
      <c r="BS1031" s="205"/>
      <c r="BT1031" s="205"/>
      <c r="BU1031" s="205"/>
      <c r="BV1031" s="205"/>
      <c r="BW1031" s="205"/>
      <c r="BX1031" s="205"/>
      <c r="BY1031" s="205"/>
      <c r="BZ1031" s="205"/>
      <c r="CA1031" s="205"/>
      <c r="CB1031" s="205"/>
      <c r="CC1031" s="205"/>
      <c r="CD1031" s="205"/>
      <c r="CE1031" s="205"/>
      <c r="CF1031" s="205"/>
      <c r="CG1031" s="205"/>
      <c r="CH1031" s="205"/>
      <c r="CI1031" s="205"/>
      <c r="CJ1031" s="205"/>
      <c r="CK1031" s="205"/>
      <c r="CL1031" s="205"/>
      <c r="CM1031" s="205"/>
      <c r="CN1031" s="205"/>
      <c r="CO1031" s="205"/>
      <c r="CP1031" s="205"/>
      <c r="CQ1031" s="205"/>
      <c r="CR1031" s="205"/>
      <c r="CS1031" s="205"/>
      <c r="CT1031" s="205"/>
      <c r="CU1031" s="205"/>
      <c r="CV1031" s="205"/>
      <c r="CW1031" s="205"/>
      <c r="CX1031" s="205"/>
      <c r="CY1031" s="205"/>
      <c r="CZ1031" s="205"/>
      <c r="DA1031" s="205"/>
      <c r="DB1031" s="205"/>
      <c r="DC1031" s="205"/>
      <c r="DD1031" s="205"/>
      <c r="DE1031" s="205"/>
      <c r="DF1031" s="205"/>
      <c r="DG1031" s="205"/>
      <c r="DH1031" s="205"/>
      <c r="DI1031" s="205"/>
      <c r="DJ1031" s="205"/>
      <c r="DK1031" s="205"/>
      <c r="DL1031" s="205"/>
      <c r="DM1031" s="205"/>
      <c r="DN1031" s="205"/>
      <c r="DO1031" s="205"/>
      <c r="DP1031" s="205"/>
      <c r="DQ1031" s="205"/>
      <c r="DR1031" s="205"/>
      <c r="DS1031" s="205"/>
      <c r="DT1031" s="205"/>
      <c r="DU1031" s="205"/>
      <c r="DV1031" s="205"/>
      <c r="DW1031" s="205"/>
      <c r="DX1031" s="205"/>
      <c r="DY1031" s="205"/>
      <c r="DZ1031" s="205"/>
      <c r="EA1031" s="205"/>
      <c r="EB1031" s="205"/>
      <c r="EC1031" s="205"/>
      <c r="ED1031" s="205"/>
      <c r="EE1031" s="205"/>
      <c r="EF1031" s="205"/>
      <c r="EG1031" s="205"/>
      <c r="EH1031" s="205"/>
      <c r="EI1031" s="205"/>
      <c r="EJ1031" s="205"/>
      <c r="EK1031" s="205"/>
      <c r="EL1031" s="205"/>
      <c r="EM1031" s="205"/>
      <c r="EN1031" s="205"/>
      <c r="EO1031" s="205"/>
      <c r="EP1031" s="205"/>
      <c r="EQ1031" s="205"/>
      <c r="ER1031" s="205"/>
      <c r="ES1031" s="205"/>
      <c r="ET1031" s="205"/>
      <c r="EU1031" s="205"/>
      <c r="EV1031" s="205"/>
      <c r="EW1031" s="205"/>
      <c r="EX1031" s="205"/>
      <c r="EY1031" s="205"/>
      <c r="EZ1031" s="205"/>
      <c r="FA1031" s="205"/>
      <c r="FB1031" s="205"/>
      <c r="FC1031" s="205"/>
      <c r="FD1031" s="205"/>
      <c r="FE1031" s="205"/>
      <c r="FF1031" s="205"/>
      <c r="FG1031" s="205"/>
      <c r="FH1031" s="205"/>
      <c r="FI1031" s="205"/>
      <c r="FJ1031" s="205"/>
      <c r="FK1031" s="205"/>
      <c r="FL1031" s="205"/>
      <c r="FM1031" s="205"/>
      <c r="FN1031" s="205"/>
      <c r="FO1031" s="205"/>
      <c r="FP1031" s="205"/>
      <c r="FQ1031" s="205"/>
      <c r="FR1031" s="205"/>
      <c r="FS1031" s="205"/>
      <c r="FT1031" s="205"/>
      <c r="FU1031" s="205"/>
      <c r="FV1031" s="205"/>
      <c r="FW1031" s="205"/>
      <c r="FX1031" s="205"/>
      <c r="FY1031" s="205"/>
      <c r="FZ1031" s="205"/>
      <c r="GA1031" s="205"/>
      <c r="GB1031" s="205"/>
      <c r="GC1031" s="205"/>
      <c r="GD1031" s="205"/>
      <c r="GE1031" s="205"/>
      <c r="GF1031" s="205"/>
      <c r="GG1031" s="205"/>
      <c r="GH1031" s="205"/>
      <c r="GI1031" s="205"/>
      <c r="GJ1031" s="205"/>
      <c r="GK1031" s="205"/>
      <c r="GL1031" s="205"/>
      <c r="GM1031" s="205"/>
      <c r="GN1031" s="205"/>
      <c r="GO1031" s="205"/>
      <c r="GP1031" s="205"/>
      <c r="GQ1031" s="205"/>
      <c r="GR1031" s="205"/>
      <c r="GS1031" s="205"/>
      <c r="GT1031" s="205"/>
      <c r="GU1031" s="205"/>
      <c r="GV1031" s="205"/>
      <c r="GW1031" s="205"/>
      <c r="GX1031" s="205"/>
      <c r="GY1031" s="205"/>
      <c r="GZ1031" s="205"/>
      <c r="HA1031" s="205"/>
      <c r="HB1031" s="205"/>
      <c r="HC1031" s="205"/>
      <c r="HD1031" s="205"/>
      <c r="HE1031" s="205"/>
      <c r="HF1031" s="205"/>
      <c r="HG1031" s="205"/>
      <c r="HH1031" s="205"/>
      <c r="HI1031" s="205"/>
      <c r="HJ1031" s="205"/>
      <c r="HK1031" s="205"/>
      <c r="HL1031" s="205"/>
      <c r="HM1031" s="205"/>
      <c r="HN1031" s="205"/>
      <c r="HO1031" s="205"/>
      <c r="HP1031" s="205"/>
      <c r="HQ1031" s="205"/>
      <c r="HR1031" s="205"/>
      <c r="HS1031" s="205"/>
      <c r="HT1031" s="205"/>
      <c r="HU1031" s="205"/>
      <c r="HV1031" s="205"/>
    </row>
    <row r="1032" s="6" customFormat="1" ht="51" customHeight="1" spans="1:32">
      <c r="A1032" s="59" t="s">
        <v>52</v>
      </c>
      <c r="B1032" s="107" t="s">
        <v>745</v>
      </c>
      <c r="C1032" s="107" t="s">
        <v>56</v>
      </c>
      <c r="D1032" s="107" t="s">
        <v>50</v>
      </c>
      <c r="E1032" s="107" t="s">
        <v>209</v>
      </c>
      <c r="F1032" s="175">
        <v>1</v>
      </c>
      <c r="G1032" s="57">
        <v>1</v>
      </c>
      <c r="H1032" s="107" t="s">
        <v>117</v>
      </c>
      <c r="I1032" s="57">
        <v>85</v>
      </c>
      <c r="J1032" s="57">
        <v>321</v>
      </c>
      <c r="K1032" s="44" t="s">
        <v>38</v>
      </c>
      <c r="L1032" s="44" t="s">
        <v>38</v>
      </c>
      <c r="M1032" s="196">
        <v>58</v>
      </c>
      <c r="N1032" s="196">
        <v>0</v>
      </c>
      <c r="O1032" s="197">
        <v>0</v>
      </c>
      <c r="P1032" s="197">
        <v>58</v>
      </c>
      <c r="Q1032" s="197">
        <v>0</v>
      </c>
      <c r="R1032" s="57" t="s">
        <v>39</v>
      </c>
      <c r="S1032" s="57">
        <v>85</v>
      </c>
      <c r="T1032" s="57">
        <v>321</v>
      </c>
      <c r="U1032" s="44">
        <v>85</v>
      </c>
      <c r="V1032" s="44">
        <v>321</v>
      </c>
      <c r="W1032" s="44">
        <v>0</v>
      </c>
      <c r="X1032" s="44">
        <v>0</v>
      </c>
      <c r="Y1032" s="44">
        <v>0</v>
      </c>
      <c r="Z1032" s="44">
        <v>0</v>
      </c>
      <c r="AA1032" s="44">
        <v>0</v>
      </c>
      <c r="AB1032" s="44">
        <v>0</v>
      </c>
      <c r="AC1032" s="75" t="s">
        <v>746</v>
      </c>
      <c r="AD1032" s="60" t="s">
        <v>7</v>
      </c>
      <c r="AE1032" s="60"/>
      <c r="AF1032" s="3"/>
    </row>
    <row r="1033" s="6" customFormat="1" ht="24" spans="1:32">
      <c r="A1033" s="59" t="s">
        <v>52</v>
      </c>
      <c r="B1033" s="107" t="s">
        <v>747</v>
      </c>
      <c r="C1033" s="107" t="s">
        <v>56</v>
      </c>
      <c r="D1033" s="107" t="s">
        <v>50</v>
      </c>
      <c r="E1033" s="107" t="s">
        <v>209</v>
      </c>
      <c r="F1033" s="175">
        <v>1</v>
      </c>
      <c r="G1033" s="57">
        <v>1</v>
      </c>
      <c r="H1033" s="107" t="s">
        <v>117</v>
      </c>
      <c r="I1033" s="57">
        <v>2</v>
      </c>
      <c r="J1033" s="57">
        <v>9</v>
      </c>
      <c r="K1033" s="44" t="s">
        <v>38</v>
      </c>
      <c r="L1033" s="44" t="s">
        <v>38</v>
      </c>
      <c r="M1033" s="196">
        <v>1.2</v>
      </c>
      <c r="N1033" s="196">
        <v>0</v>
      </c>
      <c r="O1033" s="197">
        <v>0</v>
      </c>
      <c r="P1033" s="197">
        <v>1.2</v>
      </c>
      <c r="Q1033" s="197">
        <v>0</v>
      </c>
      <c r="R1033" s="107" t="s">
        <v>39</v>
      </c>
      <c r="S1033" s="57">
        <v>2</v>
      </c>
      <c r="T1033" s="57">
        <v>9</v>
      </c>
      <c r="U1033" s="44">
        <v>2</v>
      </c>
      <c r="V1033" s="44">
        <v>9</v>
      </c>
      <c r="W1033" s="44">
        <v>0</v>
      </c>
      <c r="X1033" s="44">
        <v>0</v>
      </c>
      <c r="Y1033" s="44">
        <v>0</v>
      </c>
      <c r="Z1033" s="44">
        <v>0</v>
      </c>
      <c r="AA1033" s="44">
        <v>0</v>
      </c>
      <c r="AB1033" s="44">
        <v>0</v>
      </c>
      <c r="AC1033" s="75" t="s">
        <v>748</v>
      </c>
      <c r="AD1033" s="60" t="s">
        <v>234</v>
      </c>
      <c r="AE1033" s="60"/>
      <c r="AF1033" s="3"/>
    </row>
    <row r="1034" s="6" customFormat="1" ht="24" spans="1:32">
      <c r="A1034" s="59" t="s">
        <v>52</v>
      </c>
      <c r="B1034" s="107" t="s">
        <v>749</v>
      </c>
      <c r="C1034" s="107" t="s">
        <v>57</v>
      </c>
      <c r="D1034" s="107" t="s">
        <v>50</v>
      </c>
      <c r="E1034" s="107" t="s">
        <v>209</v>
      </c>
      <c r="F1034" s="107">
        <v>1</v>
      </c>
      <c r="G1034" s="107">
        <v>1</v>
      </c>
      <c r="H1034" s="107" t="s">
        <v>117</v>
      </c>
      <c r="I1034" s="57">
        <v>2</v>
      </c>
      <c r="J1034" s="57">
        <v>2</v>
      </c>
      <c r="K1034" s="44" t="s">
        <v>38</v>
      </c>
      <c r="L1034" s="44" t="s">
        <v>38</v>
      </c>
      <c r="M1034" s="196">
        <v>1.2</v>
      </c>
      <c r="N1034" s="196">
        <v>0</v>
      </c>
      <c r="O1034" s="198">
        <v>0</v>
      </c>
      <c r="P1034" s="198">
        <v>1.2</v>
      </c>
      <c r="Q1034" s="198">
        <v>0</v>
      </c>
      <c r="R1034" s="176" t="s">
        <v>39</v>
      </c>
      <c r="S1034" s="57">
        <v>33</v>
      </c>
      <c r="T1034" s="57">
        <v>135</v>
      </c>
      <c r="U1034" s="44">
        <v>2</v>
      </c>
      <c r="V1034" s="44">
        <v>2</v>
      </c>
      <c r="W1034" s="44">
        <v>0</v>
      </c>
      <c r="X1034" s="44">
        <v>0</v>
      </c>
      <c r="Y1034" s="44">
        <v>0</v>
      </c>
      <c r="Z1034" s="44">
        <v>0</v>
      </c>
      <c r="AA1034" s="44">
        <v>0</v>
      </c>
      <c r="AB1034" s="44">
        <v>0</v>
      </c>
      <c r="AC1034" s="44" t="s">
        <v>748</v>
      </c>
      <c r="AD1034" s="75" t="s">
        <v>234</v>
      </c>
      <c r="AE1034" s="60"/>
      <c r="AF1034" s="3"/>
    </row>
    <row r="1035" s="6" customFormat="1" ht="24" spans="1:32">
      <c r="A1035" s="59" t="s">
        <v>52</v>
      </c>
      <c r="B1035" s="107" t="s">
        <v>750</v>
      </c>
      <c r="C1035" s="107" t="s">
        <v>62</v>
      </c>
      <c r="D1035" s="107" t="s">
        <v>72</v>
      </c>
      <c r="E1035" s="107" t="s">
        <v>209</v>
      </c>
      <c r="F1035" s="107">
        <v>1</v>
      </c>
      <c r="G1035" s="107">
        <v>1</v>
      </c>
      <c r="H1035" s="107" t="s">
        <v>117</v>
      </c>
      <c r="I1035" s="107">
        <v>5</v>
      </c>
      <c r="J1035" s="107">
        <v>29</v>
      </c>
      <c r="K1035" s="44" t="s">
        <v>38</v>
      </c>
      <c r="L1035" s="44" t="s">
        <v>38</v>
      </c>
      <c r="M1035" s="196">
        <v>3</v>
      </c>
      <c r="N1035" s="196">
        <v>0</v>
      </c>
      <c r="O1035" s="198">
        <v>0</v>
      </c>
      <c r="P1035" s="198">
        <v>3</v>
      </c>
      <c r="Q1035" s="198">
        <v>0</v>
      </c>
      <c r="R1035" s="176" t="s">
        <v>39</v>
      </c>
      <c r="S1035" s="107"/>
      <c r="T1035" s="107"/>
      <c r="U1035" s="60">
        <v>5</v>
      </c>
      <c r="V1035" s="60">
        <v>29</v>
      </c>
      <c r="W1035" s="60">
        <v>0</v>
      </c>
      <c r="X1035" s="60">
        <v>0</v>
      </c>
      <c r="Y1035" s="60">
        <v>0</v>
      </c>
      <c r="Z1035" s="60">
        <v>0</v>
      </c>
      <c r="AA1035" s="60">
        <v>0</v>
      </c>
      <c r="AB1035" s="60">
        <v>0</v>
      </c>
      <c r="AC1035" s="75" t="s">
        <v>748</v>
      </c>
      <c r="AD1035" s="60" t="s">
        <v>245</v>
      </c>
      <c r="AE1035" s="60"/>
      <c r="AF1035" s="3"/>
    </row>
    <row r="1036" s="6" customFormat="1" ht="36" spans="1:32">
      <c r="A1036" s="59" t="s">
        <v>52</v>
      </c>
      <c r="B1036" s="107" t="s">
        <v>751</v>
      </c>
      <c r="C1036" s="107" t="s">
        <v>59</v>
      </c>
      <c r="D1036" s="107" t="s">
        <v>50</v>
      </c>
      <c r="E1036" s="107" t="s">
        <v>209</v>
      </c>
      <c r="F1036" s="107">
        <v>1</v>
      </c>
      <c r="G1036" s="107">
        <v>1</v>
      </c>
      <c r="H1036" s="107" t="s">
        <v>117</v>
      </c>
      <c r="I1036" s="107">
        <v>62</v>
      </c>
      <c r="J1036" s="107">
        <v>216</v>
      </c>
      <c r="K1036" s="44" t="s">
        <v>38</v>
      </c>
      <c r="L1036" s="44" t="s">
        <v>38</v>
      </c>
      <c r="M1036" s="196">
        <v>164</v>
      </c>
      <c r="N1036" s="196">
        <v>0</v>
      </c>
      <c r="O1036" s="198">
        <v>0</v>
      </c>
      <c r="P1036" s="198">
        <v>164</v>
      </c>
      <c r="Q1036" s="198">
        <v>0</v>
      </c>
      <c r="R1036" s="176" t="s">
        <v>39</v>
      </c>
      <c r="S1036" s="107">
        <v>417</v>
      </c>
      <c r="T1036" s="107">
        <v>1682</v>
      </c>
      <c r="U1036" s="60">
        <v>62</v>
      </c>
      <c r="V1036" s="60">
        <v>216</v>
      </c>
      <c r="W1036" s="75">
        <v>0</v>
      </c>
      <c r="X1036" s="75">
        <v>0</v>
      </c>
      <c r="Y1036" s="75">
        <v>0</v>
      </c>
      <c r="Z1036" s="75">
        <v>0</v>
      </c>
      <c r="AA1036" s="75">
        <v>0</v>
      </c>
      <c r="AB1036" s="75">
        <v>0</v>
      </c>
      <c r="AC1036" s="75" t="s">
        <v>254</v>
      </c>
      <c r="AD1036" s="60" t="s">
        <v>59</v>
      </c>
      <c r="AE1036" s="60"/>
      <c r="AF1036" s="3"/>
    </row>
    <row r="1037" s="6" customFormat="1" ht="24" spans="1:32">
      <c r="A1037" s="59" t="s">
        <v>52</v>
      </c>
      <c r="B1037" s="107" t="s">
        <v>752</v>
      </c>
      <c r="C1037" s="107" t="s">
        <v>59</v>
      </c>
      <c r="D1037" s="107" t="s">
        <v>50</v>
      </c>
      <c r="E1037" s="107" t="s">
        <v>209</v>
      </c>
      <c r="F1037" s="107">
        <v>1</v>
      </c>
      <c r="G1037" s="107">
        <v>1</v>
      </c>
      <c r="H1037" s="107" t="s">
        <v>117</v>
      </c>
      <c r="I1037" s="107">
        <v>2</v>
      </c>
      <c r="J1037" s="107">
        <v>7</v>
      </c>
      <c r="K1037" s="44" t="s">
        <v>38</v>
      </c>
      <c r="L1037" s="44" t="s">
        <v>38</v>
      </c>
      <c r="M1037" s="196">
        <v>1.2</v>
      </c>
      <c r="N1037" s="196">
        <v>0</v>
      </c>
      <c r="O1037" s="198">
        <v>0</v>
      </c>
      <c r="P1037" s="198">
        <v>1.2</v>
      </c>
      <c r="Q1037" s="198">
        <v>0</v>
      </c>
      <c r="R1037" s="176" t="s">
        <v>39</v>
      </c>
      <c r="S1037" s="107">
        <v>2</v>
      </c>
      <c r="T1037" s="107">
        <v>7</v>
      </c>
      <c r="U1037" s="60">
        <v>2</v>
      </c>
      <c r="V1037" s="60">
        <v>7</v>
      </c>
      <c r="W1037" s="75">
        <v>0</v>
      </c>
      <c r="X1037" s="75">
        <v>0</v>
      </c>
      <c r="Y1037" s="75">
        <v>0</v>
      </c>
      <c r="Z1037" s="75">
        <v>0</v>
      </c>
      <c r="AA1037" s="75">
        <v>0</v>
      </c>
      <c r="AB1037" s="75">
        <v>0</v>
      </c>
      <c r="AC1037" s="75" t="s">
        <v>748</v>
      </c>
      <c r="AD1037" s="60" t="s">
        <v>234</v>
      </c>
      <c r="AE1037" s="60"/>
      <c r="AF1037" s="3"/>
    </row>
    <row r="1038" s="6" customFormat="1" ht="36" spans="1:32">
      <c r="A1038" s="59" t="s">
        <v>52</v>
      </c>
      <c r="B1038" s="107" t="s">
        <v>753</v>
      </c>
      <c r="C1038" s="107" t="s">
        <v>59</v>
      </c>
      <c r="D1038" s="107" t="s">
        <v>50</v>
      </c>
      <c r="E1038" s="107" t="s">
        <v>209</v>
      </c>
      <c r="F1038" s="107">
        <v>1</v>
      </c>
      <c r="G1038" s="107">
        <v>1</v>
      </c>
      <c r="H1038" s="107" t="s">
        <v>117</v>
      </c>
      <c r="I1038" s="107">
        <v>117</v>
      </c>
      <c r="J1038" s="107">
        <v>454</v>
      </c>
      <c r="K1038" s="44" t="s">
        <v>38</v>
      </c>
      <c r="L1038" s="44" t="s">
        <v>38</v>
      </c>
      <c r="M1038" s="196">
        <v>437</v>
      </c>
      <c r="N1038" s="196">
        <v>0</v>
      </c>
      <c r="O1038" s="198">
        <v>0</v>
      </c>
      <c r="P1038" s="198">
        <v>437</v>
      </c>
      <c r="Q1038" s="198">
        <v>0</v>
      </c>
      <c r="R1038" s="176" t="s">
        <v>39</v>
      </c>
      <c r="S1038" s="107">
        <v>268</v>
      </c>
      <c r="T1038" s="107">
        <v>1103</v>
      </c>
      <c r="U1038" s="60">
        <v>117</v>
      </c>
      <c r="V1038" s="60">
        <v>454</v>
      </c>
      <c r="W1038" s="75">
        <v>0</v>
      </c>
      <c r="X1038" s="75">
        <v>0</v>
      </c>
      <c r="Y1038" s="75">
        <v>0</v>
      </c>
      <c r="Z1038" s="75">
        <v>0</v>
      </c>
      <c r="AA1038" s="75">
        <v>0</v>
      </c>
      <c r="AB1038" s="75">
        <v>0</v>
      </c>
      <c r="AC1038" s="75" t="s">
        <v>254</v>
      </c>
      <c r="AD1038" s="60" t="s">
        <v>59</v>
      </c>
      <c r="AE1038" s="60"/>
      <c r="AF1038" s="3"/>
    </row>
    <row r="1039" s="6" customFormat="1" ht="24" spans="1:32">
      <c r="A1039" s="59" t="s">
        <v>52</v>
      </c>
      <c r="B1039" s="107" t="s">
        <v>754</v>
      </c>
      <c r="C1039" s="107" t="s">
        <v>61</v>
      </c>
      <c r="D1039" s="107" t="s">
        <v>50</v>
      </c>
      <c r="E1039" s="107" t="s">
        <v>209</v>
      </c>
      <c r="F1039" s="107">
        <v>1</v>
      </c>
      <c r="G1039" s="107">
        <v>1</v>
      </c>
      <c r="H1039" s="107" t="s">
        <v>117</v>
      </c>
      <c r="I1039" s="107">
        <v>70</v>
      </c>
      <c r="J1039" s="107">
        <v>285</v>
      </c>
      <c r="K1039" s="44" t="s">
        <v>38</v>
      </c>
      <c r="L1039" s="44" t="s">
        <v>38</v>
      </c>
      <c r="M1039" s="196">
        <v>8</v>
      </c>
      <c r="N1039" s="196">
        <v>0</v>
      </c>
      <c r="O1039" s="198">
        <v>0</v>
      </c>
      <c r="P1039" s="198">
        <v>8</v>
      </c>
      <c r="Q1039" s="198">
        <v>0</v>
      </c>
      <c r="R1039" s="107" t="s">
        <v>39</v>
      </c>
      <c r="S1039" s="107">
        <v>319</v>
      </c>
      <c r="T1039" s="107">
        <v>1266</v>
      </c>
      <c r="U1039" s="60">
        <v>70</v>
      </c>
      <c r="V1039" s="60">
        <v>285</v>
      </c>
      <c r="W1039" s="60">
        <v>0</v>
      </c>
      <c r="X1039" s="60">
        <v>0</v>
      </c>
      <c r="Y1039" s="60">
        <v>0</v>
      </c>
      <c r="Z1039" s="60">
        <v>0</v>
      </c>
      <c r="AA1039" s="60">
        <v>0</v>
      </c>
      <c r="AB1039" s="60">
        <v>0</v>
      </c>
      <c r="AC1039" s="60" t="s">
        <v>231</v>
      </c>
      <c r="AD1039" s="60" t="s">
        <v>560</v>
      </c>
      <c r="AE1039" s="60"/>
      <c r="AF1039" s="3"/>
    </row>
    <row r="1040" s="6" customFormat="1" ht="24" spans="1:32">
      <c r="A1040" s="59" t="s">
        <v>52</v>
      </c>
      <c r="B1040" s="107" t="s">
        <v>755</v>
      </c>
      <c r="C1040" s="107" t="s">
        <v>61</v>
      </c>
      <c r="D1040" s="107" t="s">
        <v>50</v>
      </c>
      <c r="E1040" s="107" t="s">
        <v>209</v>
      </c>
      <c r="F1040" s="107">
        <v>1</v>
      </c>
      <c r="G1040" s="107">
        <v>1</v>
      </c>
      <c r="H1040" s="107" t="s">
        <v>117</v>
      </c>
      <c r="I1040" s="107">
        <v>30</v>
      </c>
      <c r="J1040" s="107">
        <v>125</v>
      </c>
      <c r="K1040" s="44" t="s">
        <v>38</v>
      </c>
      <c r="L1040" s="44" t="s">
        <v>38</v>
      </c>
      <c r="M1040" s="196">
        <v>105</v>
      </c>
      <c r="N1040" s="196">
        <v>0</v>
      </c>
      <c r="O1040" s="198">
        <v>0</v>
      </c>
      <c r="P1040" s="198">
        <v>105</v>
      </c>
      <c r="Q1040" s="198">
        <v>0</v>
      </c>
      <c r="R1040" s="107" t="s">
        <v>39</v>
      </c>
      <c r="S1040" s="107">
        <v>54</v>
      </c>
      <c r="T1040" s="107">
        <v>236</v>
      </c>
      <c r="U1040" s="60">
        <v>30</v>
      </c>
      <c r="V1040" s="60">
        <v>125</v>
      </c>
      <c r="W1040" s="60">
        <v>0</v>
      </c>
      <c r="X1040" s="60">
        <v>0</v>
      </c>
      <c r="Y1040" s="60">
        <v>0</v>
      </c>
      <c r="Z1040" s="60">
        <v>0</v>
      </c>
      <c r="AA1040" s="60">
        <v>0</v>
      </c>
      <c r="AB1040" s="60">
        <v>0</v>
      </c>
      <c r="AC1040" s="60" t="s">
        <v>231</v>
      </c>
      <c r="AD1040" s="60" t="s">
        <v>560</v>
      </c>
      <c r="AE1040" s="60"/>
      <c r="AF1040" s="3"/>
    </row>
    <row r="1041" s="6" customFormat="1" ht="24" spans="1:32">
      <c r="A1041" s="59" t="s">
        <v>52</v>
      </c>
      <c r="B1041" s="107" t="s">
        <v>756</v>
      </c>
      <c r="C1041" s="107" t="s">
        <v>61</v>
      </c>
      <c r="D1041" s="107" t="s">
        <v>50</v>
      </c>
      <c r="E1041" s="107" t="s">
        <v>209</v>
      </c>
      <c r="F1041" s="107">
        <v>1</v>
      </c>
      <c r="G1041" s="107">
        <v>1</v>
      </c>
      <c r="H1041" s="107" t="s">
        <v>117</v>
      </c>
      <c r="I1041" s="107">
        <v>12</v>
      </c>
      <c r="J1041" s="107">
        <v>46</v>
      </c>
      <c r="K1041" s="44" t="s">
        <v>38</v>
      </c>
      <c r="L1041" s="44" t="s">
        <v>38</v>
      </c>
      <c r="M1041" s="196">
        <v>238.5</v>
      </c>
      <c r="N1041" s="196">
        <v>0</v>
      </c>
      <c r="O1041" s="198">
        <v>0</v>
      </c>
      <c r="P1041" s="198">
        <v>238.5</v>
      </c>
      <c r="Q1041" s="198">
        <v>0</v>
      </c>
      <c r="R1041" s="107" t="s">
        <v>39</v>
      </c>
      <c r="S1041" s="107">
        <v>53</v>
      </c>
      <c r="T1041" s="107">
        <v>237</v>
      </c>
      <c r="U1041" s="60">
        <v>12</v>
      </c>
      <c r="V1041" s="60">
        <v>46</v>
      </c>
      <c r="W1041" s="60">
        <v>0</v>
      </c>
      <c r="X1041" s="60">
        <v>0</v>
      </c>
      <c r="Y1041" s="60">
        <v>0</v>
      </c>
      <c r="Z1041" s="60">
        <v>0</v>
      </c>
      <c r="AA1041" s="60">
        <v>0</v>
      </c>
      <c r="AB1041" s="60">
        <v>0</v>
      </c>
      <c r="AC1041" s="60" t="s">
        <v>361</v>
      </c>
      <c r="AD1041" s="60" t="s">
        <v>185</v>
      </c>
      <c r="AE1041" s="60"/>
      <c r="AF1041" s="3"/>
    </row>
    <row r="1042" s="6" customFormat="1" ht="24" spans="1:32">
      <c r="A1042" s="59" t="s">
        <v>52</v>
      </c>
      <c r="B1042" s="107" t="s">
        <v>757</v>
      </c>
      <c r="C1042" s="107" t="s">
        <v>61</v>
      </c>
      <c r="D1042" s="107" t="s">
        <v>50</v>
      </c>
      <c r="E1042" s="107" t="s">
        <v>209</v>
      </c>
      <c r="F1042" s="107">
        <v>1</v>
      </c>
      <c r="G1042" s="107">
        <v>1</v>
      </c>
      <c r="H1042" s="107" t="s">
        <v>117</v>
      </c>
      <c r="I1042" s="107">
        <v>46</v>
      </c>
      <c r="J1042" s="107">
        <v>164</v>
      </c>
      <c r="K1042" s="44" t="s">
        <v>38</v>
      </c>
      <c r="L1042" s="44" t="s">
        <v>38</v>
      </c>
      <c r="M1042" s="196">
        <v>80</v>
      </c>
      <c r="N1042" s="196">
        <v>0</v>
      </c>
      <c r="O1042" s="198">
        <v>0</v>
      </c>
      <c r="P1042" s="198">
        <v>80</v>
      </c>
      <c r="Q1042" s="198">
        <v>0</v>
      </c>
      <c r="R1042" s="107" t="s">
        <v>39</v>
      </c>
      <c r="S1042" s="107">
        <v>375</v>
      </c>
      <c r="T1042" s="107">
        <v>1606</v>
      </c>
      <c r="U1042" s="60">
        <v>46</v>
      </c>
      <c r="V1042" s="60">
        <v>164</v>
      </c>
      <c r="W1042" s="60">
        <v>0</v>
      </c>
      <c r="X1042" s="60">
        <v>0</v>
      </c>
      <c r="Y1042" s="60">
        <v>0</v>
      </c>
      <c r="Z1042" s="60">
        <v>0</v>
      </c>
      <c r="AA1042" s="60">
        <v>0</v>
      </c>
      <c r="AB1042" s="60">
        <v>0</v>
      </c>
      <c r="AC1042" s="60" t="s">
        <v>231</v>
      </c>
      <c r="AD1042" s="60" t="s">
        <v>560</v>
      </c>
      <c r="AE1042" s="60"/>
      <c r="AF1042" s="3"/>
    </row>
    <row r="1043" s="6" customFormat="1" ht="24" spans="1:32">
      <c r="A1043" s="59" t="s">
        <v>52</v>
      </c>
      <c r="B1043" s="107" t="s">
        <v>758</v>
      </c>
      <c r="C1043" s="107" t="s">
        <v>61</v>
      </c>
      <c r="D1043" s="107" t="s">
        <v>50</v>
      </c>
      <c r="E1043" s="107" t="s">
        <v>209</v>
      </c>
      <c r="F1043" s="107">
        <v>1</v>
      </c>
      <c r="G1043" s="107">
        <v>1</v>
      </c>
      <c r="H1043" s="107" t="s">
        <v>117</v>
      </c>
      <c r="I1043" s="107">
        <v>1</v>
      </c>
      <c r="J1043" s="107">
        <v>5</v>
      </c>
      <c r="K1043" s="44" t="s">
        <v>38</v>
      </c>
      <c r="L1043" s="44" t="s">
        <v>38</v>
      </c>
      <c r="M1043" s="196">
        <v>25</v>
      </c>
      <c r="N1043" s="196">
        <v>0</v>
      </c>
      <c r="O1043" s="198">
        <v>0</v>
      </c>
      <c r="P1043" s="198">
        <v>25</v>
      </c>
      <c r="Q1043" s="198">
        <v>0</v>
      </c>
      <c r="R1043" s="107" t="s">
        <v>39</v>
      </c>
      <c r="S1043" s="107">
        <v>227</v>
      </c>
      <c r="T1043" s="107">
        <v>967</v>
      </c>
      <c r="U1043" s="60">
        <v>1</v>
      </c>
      <c r="V1043" s="60">
        <v>5</v>
      </c>
      <c r="W1043" s="60">
        <v>0</v>
      </c>
      <c r="X1043" s="60">
        <v>0</v>
      </c>
      <c r="Y1043" s="60">
        <v>0</v>
      </c>
      <c r="Z1043" s="60">
        <v>0</v>
      </c>
      <c r="AA1043" s="60">
        <v>0</v>
      </c>
      <c r="AB1043" s="60">
        <v>0</v>
      </c>
      <c r="AC1043" s="60" t="s">
        <v>231</v>
      </c>
      <c r="AD1043" s="60" t="s">
        <v>560</v>
      </c>
      <c r="AE1043" s="60"/>
      <c r="AF1043" s="3"/>
    </row>
    <row r="1044" s="6" customFormat="1" ht="24" spans="1:32">
      <c r="A1044" s="59" t="s">
        <v>52</v>
      </c>
      <c r="B1044" s="107" t="s">
        <v>759</v>
      </c>
      <c r="C1044" s="107" t="s">
        <v>61</v>
      </c>
      <c r="D1044" s="107" t="s">
        <v>50</v>
      </c>
      <c r="E1044" s="107" t="s">
        <v>209</v>
      </c>
      <c r="F1044" s="107">
        <v>1</v>
      </c>
      <c r="G1044" s="107">
        <v>1</v>
      </c>
      <c r="H1044" s="107" t="s">
        <v>117</v>
      </c>
      <c r="I1044" s="107">
        <v>5</v>
      </c>
      <c r="J1044" s="107">
        <v>23</v>
      </c>
      <c r="K1044" s="44" t="s">
        <v>38</v>
      </c>
      <c r="L1044" s="44" t="s">
        <v>38</v>
      </c>
      <c r="M1044" s="196">
        <v>3</v>
      </c>
      <c r="N1044" s="196">
        <v>0</v>
      </c>
      <c r="O1044" s="198">
        <v>0</v>
      </c>
      <c r="P1044" s="198">
        <v>3</v>
      </c>
      <c r="Q1044" s="198">
        <v>0</v>
      </c>
      <c r="R1044" s="107" t="s">
        <v>39</v>
      </c>
      <c r="S1044" s="107">
        <v>5</v>
      </c>
      <c r="T1044" s="107">
        <v>23</v>
      </c>
      <c r="U1044" s="60">
        <v>5</v>
      </c>
      <c r="V1044" s="60">
        <v>23</v>
      </c>
      <c r="W1044" s="60">
        <v>0</v>
      </c>
      <c r="X1044" s="60">
        <v>0</v>
      </c>
      <c r="Y1044" s="60">
        <v>0</v>
      </c>
      <c r="Z1044" s="60">
        <v>0</v>
      </c>
      <c r="AA1044" s="60">
        <v>0</v>
      </c>
      <c r="AB1044" s="60">
        <v>0</v>
      </c>
      <c r="AC1044" s="75" t="s">
        <v>748</v>
      </c>
      <c r="AD1044" s="60" t="s">
        <v>760</v>
      </c>
      <c r="AE1044" s="60"/>
      <c r="AF1044" s="3"/>
    </row>
    <row r="1045" s="6" customFormat="1" ht="24" spans="1:32">
      <c r="A1045" s="59" t="s">
        <v>52</v>
      </c>
      <c r="B1045" s="107" t="s">
        <v>761</v>
      </c>
      <c r="C1045" s="107" t="s">
        <v>61</v>
      </c>
      <c r="D1045" s="107" t="s">
        <v>50</v>
      </c>
      <c r="E1045" s="107" t="s">
        <v>209</v>
      </c>
      <c r="F1045" s="107">
        <v>1</v>
      </c>
      <c r="G1045" s="107">
        <v>1</v>
      </c>
      <c r="H1045" s="107" t="s">
        <v>117</v>
      </c>
      <c r="I1045" s="107">
        <v>5</v>
      </c>
      <c r="J1045" s="107">
        <v>20</v>
      </c>
      <c r="K1045" s="44" t="s">
        <v>38</v>
      </c>
      <c r="L1045" s="44" t="s">
        <v>38</v>
      </c>
      <c r="M1045" s="196">
        <v>3</v>
      </c>
      <c r="N1045" s="196">
        <v>0</v>
      </c>
      <c r="O1045" s="198">
        <v>0</v>
      </c>
      <c r="P1045" s="198">
        <v>3</v>
      </c>
      <c r="Q1045" s="198">
        <v>0</v>
      </c>
      <c r="R1045" s="107" t="s">
        <v>39</v>
      </c>
      <c r="S1045" s="107">
        <v>5</v>
      </c>
      <c r="T1045" s="107">
        <v>20</v>
      </c>
      <c r="U1045" s="60">
        <v>5</v>
      </c>
      <c r="V1045" s="60">
        <v>20</v>
      </c>
      <c r="W1045" s="60">
        <v>0</v>
      </c>
      <c r="X1045" s="60">
        <v>0</v>
      </c>
      <c r="Y1045" s="60">
        <v>0</v>
      </c>
      <c r="Z1045" s="60">
        <v>0</v>
      </c>
      <c r="AA1045" s="60">
        <v>0</v>
      </c>
      <c r="AB1045" s="60">
        <v>0</v>
      </c>
      <c r="AC1045" s="75" t="s">
        <v>748</v>
      </c>
      <c r="AD1045" s="60" t="s">
        <v>760</v>
      </c>
      <c r="AE1045" s="60"/>
      <c r="AF1045" s="3"/>
    </row>
    <row r="1046" s="6" customFormat="1" ht="24" spans="1:32">
      <c r="A1046" s="59" t="s">
        <v>52</v>
      </c>
      <c r="B1046" s="107" t="s">
        <v>762</v>
      </c>
      <c r="C1046" s="107" t="s">
        <v>60</v>
      </c>
      <c r="D1046" s="107" t="s">
        <v>50</v>
      </c>
      <c r="E1046" s="107" t="s">
        <v>209</v>
      </c>
      <c r="F1046" s="107">
        <v>1</v>
      </c>
      <c r="G1046" s="107">
        <v>1</v>
      </c>
      <c r="H1046" s="107" t="s">
        <v>117</v>
      </c>
      <c r="I1046" s="107">
        <v>1</v>
      </c>
      <c r="J1046" s="107">
        <v>4</v>
      </c>
      <c r="K1046" s="44" t="s">
        <v>38</v>
      </c>
      <c r="L1046" s="44" t="s">
        <v>38</v>
      </c>
      <c r="M1046" s="196">
        <v>0.6</v>
      </c>
      <c r="N1046" s="196">
        <v>0</v>
      </c>
      <c r="O1046" s="198">
        <v>0</v>
      </c>
      <c r="P1046" s="198">
        <v>0.6</v>
      </c>
      <c r="Q1046" s="196">
        <v>0</v>
      </c>
      <c r="R1046" s="107" t="s">
        <v>39</v>
      </c>
      <c r="S1046" s="107">
        <v>1</v>
      </c>
      <c r="T1046" s="107">
        <v>4</v>
      </c>
      <c r="U1046" s="60">
        <v>1</v>
      </c>
      <c r="V1046" s="60">
        <v>4</v>
      </c>
      <c r="W1046" s="60">
        <v>0</v>
      </c>
      <c r="X1046" s="60">
        <v>0</v>
      </c>
      <c r="Y1046" s="60">
        <v>0</v>
      </c>
      <c r="Z1046" s="60">
        <v>0</v>
      </c>
      <c r="AA1046" s="60">
        <v>0</v>
      </c>
      <c r="AB1046" s="60">
        <v>0</v>
      </c>
      <c r="AC1046" s="75" t="s">
        <v>748</v>
      </c>
      <c r="AD1046" s="60" t="s">
        <v>234</v>
      </c>
      <c r="AE1046" s="60"/>
      <c r="AF1046" s="3"/>
    </row>
    <row r="1047" s="6" customFormat="1" ht="24" spans="1:32">
      <c r="A1047" s="59" t="s">
        <v>52</v>
      </c>
      <c r="B1047" s="107" t="s">
        <v>763</v>
      </c>
      <c r="C1047" s="107" t="s">
        <v>60</v>
      </c>
      <c r="D1047" s="107" t="s">
        <v>50</v>
      </c>
      <c r="E1047" s="107" t="s">
        <v>209</v>
      </c>
      <c r="F1047" s="107">
        <v>1</v>
      </c>
      <c r="G1047" s="107">
        <v>1</v>
      </c>
      <c r="H1047" s="107" t="s">
        <v>117</v>
      </c>
      <c r="I1047" s="107">
        <v>1</v>
      </c>
      <c r="J1047" s="107">
        <v>6</v>
      </c>
      <c r="K1047" s="44" t="s">
        <v>38</v>
      </c>
      <c r="L1047" s="44" t="s">
        <v>38</v>
      </c>
      <c r="M1047" s="196">
        <v>0.6</v>
      </c>
      <c r="N1047" s="196">
        <v>0</v>
      </c>
      <c r="O1047" s="198">
        <v>0</v>
      </c>
      <c r="P1047" s="198">
        <v>0.6</v>
      </c>
      <c r="Q1047" s="196">
        <v>0</v>
      </c>
      <c r="R1047" s="107" t="s">
        <v>39</v>
      </c>
      <c r="S1047" s="107">
        <v>1</v>
      </c>
      <c r="T1047" s="107">
        <v>6</v>
      </c>
      <c r="U1047" s="60">
        <v>1</v>
      </c>
      <c r="V1047" s="60">
        <v>6</v>
      </c>
      <c r="W1047" s="60">
        <v>0</v>
      </c>
      <c r="X1047" s="60">
        <v>0</v>
      </c>
      <c r="Y1047" s="60">
        <v>0</v>
      </c>
      <c r="Z1047" s="60">
        <v>0</v>
      </c>
      <c r="AA1047" s="60">
        <v>0</v>
      </c>
      <c r="AB1047" s="60">
        <v>0</v>
      </c>
      <c r="AC1047" s="75" t="s">
        <v>748</v>
      </c>
      <c r="AD1047" s="60" t="s">
        <v>234</v>
      </c>
      <c r="AE1047" s="60"/>
      <c r="AF1047" s="3"/>
    </row>
    <row r="1048" s="6" customFormat="1" ht="24" spans="1:32">
      <c r="A1048" s="59" t="s">
        <v>52</v>
      </c>
      <c r="B1048" s="107" t="s">
        <v>764</v>
      </c>
      <c r="C1048" s="107" t="s">
        <v>60</v>
      </c>
      <c r="D1048" s="107" t="s">
        <v>50</v>
      </c>
      <c r="E1048" s="107" t="s">
        <v>209</v>
      </c>
      <c r="F1048" s="107">
        <v>1</v>
      </c>
      <c r="G1048" s="107">
        <v>1</v>
      </c>
      <c r="H1048" s="107" t="s">
        <v>117</v>
      </c>
      <c r="I1048" s="107">
        <v>1</v>
      </c>
      <c r="J1048" s="107">
        <v>7</v>
      </c>
      <c r="K1048" s="44" t="s">
        <v>38</v>
      </c>
      <c r="L1048" s="44" t="s">
        <v>38</v>
      </c>
      <c r="M1048" s="196">
        <v>0.6</v>
      </c>
      <c r="N1048" s="196">
        <v>0</v>
      </c>
      <c r="O1048" s="198">
        <v>0</v>
      </c>
      <c r="P1048" s="198">
        <v>0.6</v>
      </c>
      <c r="Q1048" s="196">
        <v>0</v>
      </c>
      <c r="R1048" s="107" t="s">
        <v>39</v>
      </c>
      <c r="S1048" s="107">
        <v>1</v>
      </c>
      <c r="T1048" s="107">
        <v>7</v>
      </c>
      <c r="U1048" s="60">
        <v>1</v>
      </c>
      <c r="V1048" s="60">
        <v>7</v>
      </c>
      <c r="W1048" s="60">
        <v>0</v>
      </c>
      <c r="X1048" s="60">
        <v>0</v>
      </c>
      <c r="Y1048" s="60">
        <v>0</v>
      </c>
      <c r="Z1048" s="60">
        <v>0</v>
      </c>
      <c r="AA1048" s="60">
        <v>0</v>
      </c>
      <c r="AB1048" s="60">
        <v>0</v>
      </c>
      <c r="AC1048" s="75" t="s">
        <v>748</v>
      </c>
      <c r="AD1048" s="60" t="s">
        <v>234</v>
      </c>
      <c r="AE1048" s="60"/>
      <c r="AF1048" s="3"/>
    </row>
    <row r="1049" s="6" customFormat="1" ht="24" spans="1:32">
      <c r="A1049" s="59" t="s">
        <v>52</v>
      </c>
      <c r="B1049" s="107" t="s">
        <v>765</v>
      </c>
      <c r="C1049" s="107" t="s">
        <v>64</v>
      </c>
      <c r="D1049" s="107" t="s">
        <v>50</v>
      </c>
      <c r="E1049" s="107" t="s">
        <v>209</v>
      </c>
      <c r="F1049" s="107">
        <v>1</v>
      </c>
      <c r="G1049" s="107">
        <v>1</v>
      </c>
      <c r="H1049" s="107" t="s">
        <v>117</v>
      </c>
      <c r="I1049" s="107">
        <v>308</v>
      </c>
      <c r="J1049" s="107">
        <v>1403</v>
      </c>
      <c r="K1049" s="44" t="s">
        <v>38</v>
      </c>
      <c r="L1049" s="44" t="s">
        <v>38</v>
      </c>
      <c r="M1049" s="196">
        <v>10</v>
      </c>
      <c r="N1049" s="196">
        <v>0</v>
      </c>
      <c r="O1049" s="196">
        <v>0</v>
      </c>
      <c r="P1049" s="196">
        <v>10</v>
      </c>
      <c r="Q1049" s="196">
        <v>0</v>
      </c>
      <c r="R1049" s="107" t="s">
        <v>39</v>
      </c>
      <c r="S1049" s="107">
        <v>656</v>
      </c>
      <c r="T1049" s="107">
        <v>2884</v>
      </c>
      <c r="U1049" s="60">
        <v>308</v>
      </c>
      <c r="V1049" s="60">
        <v>1403</v>
      </c>
      <c r="W1049" s="60">
        <v>0</v>
      </c>
      <c r="X1049" s="60">
        <v>0</v>
      </c>
      <c r="Y1049" s="60">
        <v>0</v>
      </c>
      <c r="Z1049" s="60">
        <v>0</v>
      </c>
      <c r="AA1049" s="60">
        <v>0</v>
      </c>
      <c r="AB1049" s="60">
        <v>0</v>
      </c>
      <c r="AC1049" s="60" t="s">
        <v>641</v>
      </c>
      <c r="AD1049" s="60" t="s">
        <v>560</v>
      </c>
      <c r="AE1049" s="60"/>
      <c r="AF1049" s="3"/>
    </row>
    <row r="1050" s="6" customFormat="1" ht="24" spans="1:32">
      <c r="A1050" s="59" t="s">
        <v>52</v>
      </c>
      <c r="B1050" s="107" t="s">
        <v>692</v>
      </c>
      <c r="C1050" s="107" t="s">
        <v>64</v>
      </c>
      <c r="D1050" s="107" t="s">
        <v>72</v>
      </c>
      <c r="E1050" s="107" t="s">
        <v>209</v>
      </c>
      <c r="F1050" s="107">
        <v>1</v>
      </c>
      <c r="G1050" s="107">
        <v>1</v>
      </c>
      <c r="H1050" s="107" t="s">
        <v>117</v>
      </c>
      <c r="I1050" s="107">
        <v>6</v>
      </c>
      <c r="J1050" s="107">
        <v>25</v>
      </c>
      <c r="K1050" s="44" t="s">
        <v>38</v>
      </c>
      <c r="L1050" s="44" t="s">
        <v>38</v>
      </c>
      <c r="M1050" s="196">
        <v>3.6</v>
      </c>
      <c r="N1050" s="196">
        <v>0</v>
      </c>
      <c r="O1050" s="196">
        <v>0</v>
      </c>
      <c r="P1050" s="196">
        <v>3.6</v>
      </c>
      <c r="Q1050" s="196">
        <v>0</v>
      </c>
      <c r="R1050" s="107" t="s">
        <v>39</v>
      </c>
      <c r="S1050" s="107">
        <v>6</v>
      </c>
      <c r="T1050" s="107">
        <v>25</v>
      </c>
      <c r="U1050" s="60">
        <v>6</v>
      </c>
      <c r="V1050" s="60">
        <v>25</v>
      </c>
      <c r="W1050" s="60">
        <v>0</v>
      </c>
      <c r="X1050" s="60">
        <v>0</v>
      </c>
      <c r="Y1050" s="60">
        <v>0</v>
      </c>
      <c r="Z1050" s="60">
        <v>0</v>
      </c>
      <c r="AA1050" s="60">
        <v>0</v>
      </c>
      <c r="AB1050" s="60">
        <v>0</v>
      </c>
      <c r="AC1050" s="60" t="s">
        <v>748</v>
      </c>
      <c r="AD1050" s="60" t="s">
        <v>234</v>
      </c>
      <c r="AE1050" s="60"/>
      <c r="AF1050" s="3"/>
    </row>
    <row r="1051" s="6" customFormat="1" ht="24" spans="1:32">
      <c r="A1051" s="59" t="s">
        <v>52</v>
      </c>
      <c r="B1051" s="107" t="s">
        <v>766</v>
      </c>
      <c r="C1051" s="107" t="s">
        <v>58</v>
      </c>
      <c r="D1051" s="107" t="s">
        <v>50</v>
      </c>
      <c r="E1051" s="107" t="s">
        <v>209</v>
      </c>
      <c r="F1051" s="107">
        <v>1</v>
      </c>
      <c r="G1051" s="107">
        <v>1</v>
      </c>
      <c r="H1051" s="107" t="s">
        <v>117</v>
      </c>
      <c r="I1051" s="107">
        <v>11</v>
      </c>
      <c r="J1051" s="107">
        <v>36</v>
      </c>
      <c r="K1051" s="44" t="s">
        <v>38</v>
      </c>
      <c r="L1051" s="44" t="s">
        <v>38</v>
      </c>
      <c r="M1051" s="196">
        <v>30</v>
      </c>
      <c r="N1051" s="196">
        <v>0</v>
      </c>
      <c r="O1051" s="196">
        <v>0</v>
      </c>
      <c r="P1051" s="196">
        <v>30</v>
      </c>
      <c r="Q1051" s="196">
        <v>0</v>
      </c>
      <c r="R1051" s="107" t="s">
        <v>39</v>
      </c>
      <c r="S1051" s="107">
        <v>89</v>
      </c>
      <c r="T1051" s="107">
        <v>306</v>
      </c>
      <c r="U1051" s="60">
        <v>11</v>
      </c>
      <c r="V1051" s="60">
        <v>36</v>
      </c>
      <c r="W1051" s="60">
        <v>0</v>
      </c>
      <c r="X1051" s="60">
        <v>0</v>
      </c>
      <c r="Y1051" s="60">
        <v>0</v>
      </c>
      <c r="Z1051" s="60">
        <v>0</v>
      </c>
      <c r="AA1051" s="60">
        <v>0</v>
      </c>
      <c r="AB1051" s="60">
        <v>0</v>
      </c>
      <c r="AC1051" s="60" t="s">
        <v>231</v>
      </c>
      <c r="AD1051" s="60" t="s">
        <v>245</v>
      </c>
      <c r="AE1051" s="60"/>
      <c r="AF1051" s="3"/>
    </row>
    <row r="1052" s="6" customFormat="1" ht="24" spans="1:32">
      <c r="A1052" s="59" t="s">
        <v>52</v>
      </c>
      <c r="B1052" s="107" t="s">
        <v>767</v>
      </c>
      <c r="C1052" s="107" t="s">
        <v>58</v>
      </c>
      <c r="D1052" s="107" t="s">
        <v>262</v>
      </c>
      <c r="E1052" s="107" t="s">
        <v>209</v>
      </c>
      <c r="F1052" s="107">
        <v>1</v>
      </c>
      <c r="G1052" s="107">
        <v>1</v>
      </c>
      <c r="H1052" s="107" t="s">
        <v>117</v>
      </c>
      <c r="I1052" s="107">
        <v>11</v>
      </c>
      <c r="J1052" s="107">
        <v>48</v>
      </c>
      <c r="K1052" s="44" t="s">
        <v>38</v>
      </c>
      <c r="L1052" s="44" t="s">
        <v>38</v>
      </c>
      <c r="M1052" s="196">
        <v>31</v>
      </c>
      <c r="N1052" s="196">
        <v>0</v>
      </c>
      <c r="O1052" s="196">
        <v>0</v>
      </c>
      <c r="P1052" s="196">
        <v>30</v>
      </c>
      <c r="Q1052" s="196">
        <v>1</v>
      </c>
      <c r="R1052" s="107" t="s">
        <v>39</v>
      </c>
      <c r="S1052" s="107">
        <v>60</v>
      </c>
      <c r="T1052" s="107">
        <v>246</v>
      </c>
      <c r="U1052" s="60">
        <v>11</v>
      </c>
      <c r="V1052" s="60">
        <v>48</v>
      </c>
      <c r="W1052" s="60">
        <v>0</v>
      </c>
      <c r="X1052" s="60">
        <v>0</v>
      </c>
      <c r="Y1052" s="60">
        <v>60</v>
      </c>
      <c r="Z1052" s="60">
        <v>246</v>
      </c>
      <c r="AA1052" s="60">
        <v>0</v>
      </c>
      <c r="AB1052" s="60">
        <v>0</v>
      </c>
      <c r="AC1052" s="60" t="s">
        <v>118</v>
      </c>
      <c r="AD1052" s="60" t="s">
        <v>400</v>
      </c>
      <c r="AE1052" s="60"/>
      <c r="AF1052" s="3"/>
    </row>
    <row r="1053" s="6" customFormat="1" ht="24" spans="1:32">
      <c r="A1053" s="59" t="s">
        <v>52</v>
      </c>
      <c r="B1053" s="211" t="s">
        <v>768</v>
      </c>
      <c r="C1053" s="107" t="s">
        <v>58</v>
      </c>
      <c r="D1053" s="107" t="s">
        <v>262</v>
      </c>
      <c r="E1053" s="107" t="s">
        <v>209</v>
      </c>
      <c r="F1053" s="107">
        <v>1</v>
      </c>
      <c r="G1053" s="107">
        <v>1</v>
      </c>
      <c r="H1053" s="107" t="s">
        <v>117</v>
      </c>
      <c r="I1053" s="107">
        <v>90</v>
      </c>
      <c r="J1053" s="107">
        <v>270</v>
      </c>
      <c r="K1053" s="44" t="s">
        <v>38</v>
      </c>
      <c r="L1053" s="44" t="s">
        <v>38</v>
      </c>
      <c r="M1053" s="196">
        <v>73.2</v>
      </c>
      <c r="N1053" s="196">
        <v>0</v>
      </c>
      <c r="O1053" s="196">
        <v>0</v>
      </c>
      <c r="P1053" s="196">
        <v>30</v>
      </c>
      <c r="Q1053" s="196">
        <v>43.2</v>
      </c>
      <c r="R1053" s="107" t="s">
        <v>39</v>
      </c>
      <c r="S1053" s="107">
        <v>596</v>
      </c>
      <c r="T1053" s="107">
        <v>2086</v>
      </c>
      <c r="U1053" s="60">
        <v>90</v>
      </c>
      <c r="V1053" s="60">
        <v>270</v>
      </c>
      <c r="W1053" s="60">
        <v>0</v>
      </c>
      <c r="X1053" s="60">
        <v>0</v>
      </c>
      <c r="Y1053" s="60">
        <v>596</v>
      </c>
      <c r="Z1053" s="60">
        <v>2086</v>
      </c>
      <c r="AA1053" s="60">
        <v>0</v>
      </c>
      <c r="AB1053" s="60">
        <v>0</v>
      </c>
      <c r="AC1053" s="60" t="s">
        <v>118</v>
      </c>
      <c r="AD1053" s="60" t="s">
        <v>400</v>
      </c>
      <c r="AE1053" s="60"/>
      <c r="AF1053" s="3"/>
    </row>
    <row r="1054" s="6" customFormat="1" spans="1:32">
      <c r="A1054" s="59" t="s">
        <v>52</v>
      </c>
      <c r="B1054" s="107" t="s">
        <v>769</v>
      </c>
      <c r="C1054" s="107" t="s">
        <v>58</v>
      </c>
      <c r="D1054" s="107" t="s">
        <v>50</v>
      </c>
      <c r="E1054" s="107" t="s">
        <v>209</v>
      </c>
      <c r="F1054" s="107">
        <v>1</v>
      </c>
      <c r="G1054" s="107">
        <v>1</v>
      </c>
      <c r="H1054" s="107" t="s">
        <v>117</v>
      </c>
      <c r="I1054" s="107">
        <v>56</v>
      </c>
      <c r="J1054" s="107">
        <v>201</v>
      </c>
      <c r="K1054" s="44" t="s">
        <v>38</v>
      </c>
      <c r="L1054" s="44" t="s">
        <v>38</v>
      </c>
      <c r="M1054" s="196">
        <v>200</v>
      </c>
      <c r="N1054" s="196">
        <v>0</v>
      </c>
      <c r="O1054" s="196">
        <v>0</v>
      </c>
      <c r="P1054" s="196">
        <v>200</v>
      </c>
      <c r="Q1054" s="196">
        <v>0</v>
      </c>
      <c r="R1054" s="107" t="s">
        <v>39</v>
      </c>
      <c r="S1054" s="107">
        <v>1000</v>
      </c>
      <c r="T1054" s="107">
        <v>4564</v>
      </c>
      <c r="U1054" s="60">
        <v>56</v>
      </c>
      <c r="V1054" s="60">
        <v>201</v>
      </c>
      <c r="W1054" s="60">
        <v>0</v>
      </c>
      <c r="X1054" s="60">
        <v>0</v>
      </c>
      <c r="Y1054" s="60">
        <v>56</v>
      </c>
      <c r="Z1054" s="60">
        <v>201</v>
      </c>
      <c r="AA1054" s="60">
        <v>0</v>
      </c>
      <c r="AB1054" s="60">
        <v>0</v>
      </c>
      <c r="AC1054" s="60" t="s">
        <v>118</v>
      </c>
      <c r="AD1054" s="60" t="s">
        <v>245</v>
      </c>
      <c r="AE1054" s="60"/>
      <c r="AF1054" s="3"/>
    </row>
    <row r="1055" s="6" customFormat="1" ht="24" spans="1:32">
      <c r="A1055" s="59" t="s">
        <v>52</v>
      </c>
      <c r="B1055" s="107" t="s">
        <v>770</v>
      </c>
      <c r="C1055" s="107" t="s">
        <v>58</v>
      </c>
      <c r="D1055" s="107" t="s">
        <v>50</v>
      </c>
      <c r="E1055" s="107" t="s">
        <v>209</v>
      </c>
      <c r="F1055" s="107">
        <v>1</v>
      </c>
      <c r="G1055" s="107">
        <v>1</v>
      </c>
      <c r="H1055" s="107" t="s">
        <v>117</v>
      </c>
      <c r="I1055" s="107">
        <v>65</v>
      </c>
      <c r="J1055" s="107">
        <v>274</v>
      </c>
      <c r="K1055" s="44" t="s">
        <v>38</v>
      </c>
      <c r="L1055" s="44" t="s">
        <v>38</v>
      </c>
      <c r="M1055" s="196">
        <v>166</v>
      </c>
      <c r="N1055" s="196">
        <v>0</v>
      </c>
      <c r="O1055" s="196">
        <v>0</v>
      </c>
      <c r="P1055" s="196">
        <v>166</v>
      </c>
      <c r="Q1055" s="196">
        <v>0</v>
      </c>
      <c r="R1055" s="107" t="s">
        <v>39</v>
      </c>
      <c r="S1055" s="107">
        <v>514</v>
      </c>
      <c r="T1055" s="107">
        <v>2073</v>
      </c>
      <c r="U1055" s="60">
        <v>65</v>
      </c>
      <c r="V1055" s="60">
        <v>274</v>
      </c>
      <c r="W1055" s="60">
        <v>0</v>
      </c>
      <c r="X1055" s="60">
        <v>0</v>
      </c>
      <c r="Y1055" s="60">
        <v>0</v>
      </c>
      <c r="Z1055" s="60">
        <v>0</v>
      </c>
      <c r="AA1055" s="60">
        <v>0</v>
      </c>
      <c r="AB1055" s="60">
        <v>0</v>
      </c>
      <c r="AC1055" s="60" t="s">
        <v>231</v>
      </c>
      <c r="AD1055" s="60" t="s">
        <v>245</v>
      </c>
      <c r="AE1055" s="60"/>
      <c r="AF1055" s="3"/>
    </row>
    <row r="1056" s="6" customFormat="1" ht="24" spans="1:32">
      <c r="A1056" s="59" t="s">
        <v>52</v>
      </c>
      <c r="B1056" s="107" t="s">
        <v>771</v>
      </c>
      <c r="C1056" s="107" t="s">
        <v>58</v>
      </c>
      <c r="D1056" s="107" t="s">
        <v>50</v>
      </c>
      <c r="E1056" s="107" t="s">
        <v>209</v>
      </c>
      <c r="F1056" s="107">
        <v>1</v>
      </c>
      <c r="G1056" s="107">
        <v>1</v>
      </c>
      <c r="H1056" s="107" t="s">
        <v>117</v>
      </c>
      <c r="I1056" s="107">
        <v>31</v>
      </c>
      <c r="J1056" s="107">
        <v>118</v>
      </c>
      <c r="K1056" s="44" t="s">
        <v>38</v>
      </c>
      <c r="L1056" s="44" t="s">
        <v>38</v>
      </c>
      <c r="M1056" s="196">
        <v>43</v>
      </c>
      <c r="N1056" s="196">
        <v>0</v>
      </c>
      <c r="O1056" s="196">
        <v>0</v>
      </c>
      <c r="P1056" s="196">
        <v>43</v>
      </c>
      <c r="Q1056" s="196">
        <v>0</v>
      </c>
      <c r="R1056" s="107" t="s">
        <v>39</v>
      </c>
      <c r="S1056" s="107">
        <v>38</v>
      </c>
      <c r="T1056" s="107">
        <v>142</v>
      </c>
      <c r="U1056" s="60">
        <v>31</v>
      </c>
      <c r="V1056" s="60">
        <v>118</v>
      </c>
      <c r="W1056" s="60">
        <v>0</v>
      </c>
      <c r="X1056" s="60">
        <v>0</v>
      </c>
      <c r="Y1056" s="60">
        <v>0</v>
      </c>
      <c r="Z1056" s="60">
        <v>0</v>
      </c>
      <c r="AA1056" s="60">
        <v>0</v>
      </c>
      <c r="AB1056" s="60">
        <v>0</v>
      </c>
      <c r="AC1056" s="60" t="s">
        <v>231</v>
      </c>
      <c r="AD1056" s="60" t="s">
        <v>245</v>
      </c>
      <c r="AE1056" s="60"/>
      <c r="AF1056" s="3"/>
    </row>
    <row r="1057" s="6" customFormat="1" ht="24" spans="1:32">
      <c r="A1057" s="59" t="s">
        <v>52</v>
      </c>
      <c r="B1057" s="107" t="s">
        <v>772</v>
      </c>
      <c r="C1057" s="107" t="s">
        <v>58</v>
      </c>
      <c r="D1057" s="107" t="s">
        <v>50</v>
      </c>
      <c r="E1057" s="107" t="s">
        <v>209</v>
      </c>
      <c r="F1057" s="107">
        <v>1</v>
      </c>
      <c r="G1057" s="107">
        <v>1</v>
      </c>
      <c r="H1057" s="107" t="s">
        <v>117</v>
      </c>
      <c r="I1057" s="107">
        <v>120</v>
      </c>
      <c r="J1057" s="107">
        <v>462</v>
      </c>
      <c r="K1057" s="44" t="s">
        <v>38</v>
      </c>
      <c r="L1057" s="44" t="s">
        <v>38</v>
      </c>
      <c r="M1057" s="196">
        <v>200</v>
      </c>
      <c r="N1057" s="196">
        <v>0</v>
      </c>
      <c r="O1057" s="196">
        <v>0</v>
      </c>
      <c r="P1057" s="196">
        <v>200</v>
      </c>
      <c r="Q1057" s="196">
        <v>0</v>
      </c>
      <c r="R1057" s="107" t="s">
        <v>39</v>
      </c>
      <c r="S1057" s="107">
        <v>307</v>
      </c>
      <c r="T1057" s="107">
        <v>1560</v>
      </c>
      <c r="U1057" s="60">
        <v>120</v>
      </c>
      <c r="V1057" s="60">
        <v>462</v>
      </c>
      <c r="W1057" s="60">
        <v>0</v>
      </c>
      <c r="X1057" s="60">
        <v>0</v>
      </c>
      <c r="Y1057" s="60">
        <v>120</v>
      </c>
      <c r="Z1057" s="60">
        <v>462</v>
      </c>
      <c r="AA1057" s="60">
        <v>0</v>
      </c>
      <c r="AB1057" s="60">
        <v>0</v>
      </c>
      <c r="AC1057" s="60" t="s">
        <v>231</v>
      </c>
      <c r="AD1057" s="60" t="s">
        <v>245</v>
      </c>
      <c r="AE1057" s="60"/>
      <c r="AF1057" s="3"/>
    </row>
    <row r="1058" s="6" customFormat="1" ht="24" spans="1:32">
      <c r="A1058" s="59" t="s">
        <v>52</v>
      </c>
      <c r="B1058" s="107" t="s">
        <v>773</v>
      </c>
      <c r="C1058" s="107" t="s">
        <v>58</v>
      </c>
      <c r="D1058" s="107" t="s">
        <v>50</v>
      </c>
      <c r="E1058" s="107" t="s">
        <v>209</v>
      </c>
      <c r="F1058" s="107">
        <v>1</v>
      </c>
      <c r="G1058" s="107">
        <v>1</v>
      </c>
      <c r="H1058" s="107" t="s">
        <v>117</v>
      </c>
      <c r="I1058" s="107">
        <v>1</v>
      </c>
      <c r="J1058" s="107">
        <v>2</v>
      </c>
      <c r="K1058" s="44" t="s">
        <v>38</v>
      </c>
      <c r="L1058" s="44" t="s">
        <v>38</v>
      </c>
      <c r="M1058" s="196">
        <v>0.6</v>
      </c>
      <c r="N1058" s="196">
        <v>0</v>
      </c>
      <c r="O1058" s="196">
        <v>0</v>
      </c>
      <c r="P1058" s="196">
        <v>0.6</v>
      </c>
      <c r="Q1058" s="196">
        <v>0</v>
      </c>
      <c r="R1058" s="107" t="s">
        <v>39</v>
      </c>
      <c r="S1058" s="107">
        <v>1</v>
      </c>
      <c r="T1058" s="107">
        <v>2</v>
      </c>
      <c r="U1058" s="60">
        <v>1</v>
      </c>
      <c r="V1058" s="60">
        <v>2</v>
      </c>
      <c r="W1058" s="60">
        <v>0</v>
      </c>
      <c r="X1058" s="60">
        <v>0</v>
      </c>
      <c r="Y1058" s="60">
        <v>0</v>
      </c>
      <c r="Z1058" s="60">
        <v>0</v>
      </c>
      <c r="AA1058" s="60">
        <v>0</v>
      </c>
      <c r="AB1058" s="60">
        <v>0</v>
      </c>
      <c r="AC1058" s="60" t="s">
        <v>231</v>
      </c>
      <c r="AD1058" s="60" t="s">
        <v>227</v>
      </c>
      <c r="AE1058" s="60"/>
      <c r="AF1058" s="3"/>
    </row>
    <row r="1059" s="6" customFormat="1" ht="24" spans="1:32">
      <c r="A1059" s="59" t="s">
        <v>52</v>
      </c>
      <c r="B1059" s="107" t="s">
        <v>774</v>
      </c>
      <c r="C1059" s="107" t="s">
        <v>58</v>
      </c>
      <c r="D1059" s="107" t="s">
        <v>50</v>
      </c>
      <c r="E1059" s="107" t="s">
        <v>209</v>
      </c>
      <c r="F1059" s="107">
        <v>1</v>
      </c>
      <c r="G1059" s="107">
        <v>1</v>
      </c>
      <c r="H1059" s="107" t="s">
        <v>117</v>
      </c>
      <c r="I1059" s="107">
        <v>2</v>
      </c>
      <c r="J1059" s="107">
        <v>6</v>
      </c>
      <c r="K1059" s="44" t="s">
        <v>38</v>
      </c>
      <c r="L1059" s="44" t="s">
        <v>38</v>
      </c>
      <c r="M1059" s="196">
        <v>1.2</v>
      </c>
      <c r="N1059" s="196">
        <v>0</v>
      </c>
      <c r="O1059" s="196">
        <v>0</v>
      </c>
      <c r="P1059" s="196">
        <v>1.2</v>
      </c>
      <c r="Q1059" s="196">
        <v>0</v>
      </c>
      <c r="R1059" s="107" t="s">
        <v>39</v>
      </c>
      <c r="S1059" s="107">
        <v>2</v>
      </c>
      <c r="T1059" s="107">
        <v>6</v>
      </c>
      <c r="U1059" s="60">
        <v>2</v>
      </c>
      <c r="V1059" s="60">
        <v>6</v>
      </c>
      <c r="W1059" s="60">
        <v>0</v>
      </c>
      <c r="X1059" s="60">
        <v>0</v>
      </c>
      <c r="Y1059" s="60">
        <v>0</v>
      </c>
      <c r="Z1059" s="60">
        <v>0</v>
      </c>
      <c r="AA1059" s="60">
        <v>0</v>
      </c>
      <c r="AB1059" s="60">
        <v>0</v>
      </c>
      <c r="AC1059" s="60" t="s">
        <v>231</v>
      </c>
      <c r="AD1059" s="60" t="s">
        <v>227</v>
      </c>
      <c r="AE1059" s="60"/>
      <c r="AF1059" s="3"/>
    </row>
    <row r="1060" s="17" customFormat="1" ht="24" spans="1:31">
      <c r="A1060" s="117" t="s">
        <v>775</v>
      </c>
      <c r="B1060" s="54" t="s">
        <v>776</v>
      </c>
      <c r="C1060" s="117" t="s">
        <v>49</v>
      </c>
      <c r="D1060" s="117" t="s">
        <v>72</v>
      </c>
      <c r="E1060" s="117" t="s">
        <v>72</v>
      </c>
      <c r="F1060" s="117">
        <v>6144</v>
      </c>
      <c r="G1060" s="117">
        <v>46</v>
      </c>
      <c r="H1060" s="107" t="s">
        <v>117</v>
      </c>
      <c r="I1060" s="117">
        <v>8386</v>
      </c>
      <c r="J1060" s="117">
        <v>32740</v>
      </c>
      <c r="K1060" s="117" t="s">
        <v>44</v>
      </c>
      <c r="L1060" s="117" t="s">
        <v>38</v>
      </c>
      <c r="M1060" s="117">
        <v>4788.0575</v>
      </c>
      <c r="N1060" s="117">
        <v>4130.9575</v>
      </c>
      <c r="O1060" s="117">
        <v>587.1</v>
      </c>
      <c r="P1060" s="117">
        <v>0</v>
      </c>
      <c r="Q1060" s="117">
        <v>70</v>
      </c>
      <c r="R1060" s="117" t="s">
        <v>39</v>
      </c>
      <c r="S1060" s="117">
        <v>11560</v>
      </c>
      <c r="T1060" s="117">
        <v>50400</v>
      </c>
      <c r="U1060" s="117">
        <v>8386</v>
      </c>
      <c r="V1060" s="117">
        <v>32740</v>
      </c>
      <c r="W1060" s="117">
        <v>0</v>
      </c>
      <c r="X1060" s="117">
        <v>0</v>
      </c>
      <c r="Y1060" s="117">
        <v>6883</v>
      </c>
      <c r="Z1060" s="117">
        <v>26881</v>
      </c>
      <c r="AA1060" s="117">
        <v>0</v>
      </c>
      <c r="AB1060" s="117">
        <v>0</v>
      </c>
      <c r="AC1060" s="195" t="s">
        <v>231</v>
      </c>
      <c r="AD1060" s="195" t="s">
        <v>560</v>
      </c>
      <c r="AE1060" s="134"/>
    </row>
    <row r="1061" s="16" customFormat="1" ht="24" spans="1:31">
      <c r="A1061" s="117" t="s">
        <v>777</v>
      </c>
      <c r="B1061" s="54" t="s">
        <v>778</v>
      </c>
      <c r="C1061" s="117" t="s">
        <v>49</v>
      </c>
      <c r="D1061" s="117" t="s">
        <v>50</v>
      </c>
      <c r="E1061" s="117" t="s">
        <v>189</v>
      </c>
      <c r="F1061" s="117">
        <v>5</v>
      </c>
      <c r="G1061" s="117">
        <v>5</v>
      </c>
      <c r="H1061" s="107" t="s">
        <v>117</v>
      </c>
      <c r="I1061" s="117">
        <v>5894</v>
      </c>
      <c r="J1061" s="117">
        <v>23486</v>
      </c>
      <c r="K1061" s="117" t="s">
        <v>44</v>
      </c>
      <c r="L1061" s="117" t="s">
        <v>38</v>
      </c>
      <c r="M1061" s="117">
        <v>753.9175</v>
      </c>
      <c r="N1061" s="117">
        <v>683.9175</v>
      </c>
      <c r="O1061" s="117">
        <v>0</v>
      </c>
      <c r="P1061" s="117">
        <v>0</v>
      </c>
      <c r="Q1061" s="117">
        <v>70</v>
      </c>
      <c r="R1061" s="117" t="s">
        <v>39</v>
      </c>
      <c r="S1061" s="117">
        <v>3930</v>
      </c>
      <c r="T1061" s="117">
        <v>16543</v>
      </c>
      <c r="U1061" s="117">
        <v>5894</v>
      </c>
      <c r="V1061" s="117">
        <v>23486</v>
      </c>
      <c r="W1061" s="117">
        <v>0</v>
      </c>
      <c r="X1061" s="117">
        <v>0</v>
      </c>
      <c r="Y1061" s="117">
        <v>4494</v>
      </c>
      <c r="Z1061" s="117">
        <v>18086</v>
      </c>
      <c r="AA1061" s="117">
        <v>0</v>
      </c>
      <c r="AB1061" s="117">
        <v>0</v>
      </c>
      <c r="AC1061" s="107" t="s">
        <v>361</v>
      </c>
      <c r="AD1061" s="107" t="s">
        <v>202</v>
      </c>
      <c r="AE1061" s="132"/>
    </row>
    <row r="1062" s="205" customFormat="1" ht="24" spans="1:257">
      <c r="A1062" s="59" t="s">
        <v>52</v>
      </c>
      <c r="B1062" s="107" t="s">
        <v>779</v>
      </c>
      <c r="C1062" s="60" t="s">
        <v>261</v>
      </c>
      <c r="D1062" s="60" t="s">
        <v>50</v>
      </c>
      <c r="E1062" s="60" t="s">
        <v>209</v>
      </c>
      <c r="F1062" s="60">
        <v>1</v>
      </c>
      <c r="G1062" s="60">
        <v>1</v>
      </c>
      <c r="H1062" s="107" t="s">
        <v>117</v>
      </c>
      <c r="I1062" s="60">
        <v>1400</v>
      </c>
      <c r="J1062" s="60">
        <v>5400</v>
      </c>
      <c r="K1062" s="60" t="s">
        <v>44</v>
      </c>
      <c r="L1062" s="60" t="s">
        <v>44</v>
      </c>
      <c r="M1062" s="60">
        <v>75.3975</v>
      </c>
      <c r="N1062" s="60">
        <v>75.3975</v>
      </c>
      <c r="O1062" s="60">
        <v>0</v>
      </c>
      <c r="P1062" s="60">
        <v>0</v>
      </c>
      <c r="Q1062" s="60">
        <v>0</v>
      </c>
      <c r="R1062" s="60" t="s">
        <v>39</v>
      </c>
      <c r="S1062" s="60">
        <v>1400</v>
      </c>
      <c r="T1062" s="60">
        <v>5400</v>
      </c>
      <c r="U1062" s="60">
        <v>1400</v>
      </c>
      <c r="V1062" s="60">
        <v>5400</v>
      </c>
      <c r="W1062" s="60">
        <v>0</v>
      </c>
      <c r="X1062" s="60">
        <v>0</v>
      </c>
      <c r="Y1062" s="60">
        <v>0</v>
      </c>
      <c r="Z1062" s="60">
        <v>0</v>
      </c>
      <c r="AA1062" s="60">
        <v>0</v>
      </c>
      <c r="AB1062" s="60">
        <v>0</v>
      </c>
      <c r="AC1062" s="107" t="s">
        <v>361</v>
      </c>
      <c r="AD1062" s="107" t="s">
        <v>202</v>
      </c>
      <c r="AE1062" s="107"/>
      <c r="AF1062" s="15"/>
      <c r="AG1062" s="15"/>
      <c r="AH1062" s="15"/>
      <c r="AI1062" s="15"/>
      <c r="AJ1062" s="15"/>
      <c r="AK1062" s="15"/>
      <c r="AL1062" s="15"/>
      <c r="AM1062" s="15"/>
      <c r="AN1062" s="15"/>
      <c r="AO1062" s="15"/>
      <c r="AP1062" s="15"/>
      <c r="AQ1062" s="15"/>
      <c r="AR1062" s="15"/>
      <c r="AS1062" s="15"/>
      <c r="AT1062" s="15"/>
      <c r="AU1062" s="15"/>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5"/>
      <c r="BZ1062" s="15"/>
      <c r="CA1062" s="15"/>
      <c r="CB1062" s="15"/>
      <c r="CC1062" s="15"/>
      <c r="CD1062" s="15"/>
      <c r="CE1062" s="15"/>
      <c r="CF1062" s="15"/>
      <c r="CG1062" s="15"/>
      <c r="CH1062" s="15"/>
      <c r="CI1062" s="15"/>
      <c r="CJ1062" s="15"/>
      <c r="CK1062" s="15"/>
      <c r="CL1062" s="15"/>
      <c r="CM1062" s="15"/>
      <c r="CN1062" s="15"/>
      <c r="CO1062" s="15"/>
      <c r="CP1062" s="15"/>
      <c r="CQ1062" s="15"/>
      <c r="CR1062" s="15"/>
      <c r="CS1062" s="15"/>
      <c r="CT1062" s="15"/>
      <c r="CU1062" s="15"/>
      <c r="CV1062" s="15"/>
      <c r="CW1062" s="15"/>
      <c r="CX1062" s="15"/>
      <c r="CY1062" s="15"/>
      <c r="CZ1062" s="15"/>
      <c r="DA1062" s="15"/>
      <c r="DB1062" s="15"/>
      <c r="DC1062" s="15"/>
      <c r="DD1062" s="15"/>
      <c r="DE1062" s="15"/>
      <c r="DF1062" s="15"/>
      <c r="DG1062" s="15"/>
      <c r="DH1062" s="15"/>
      <c r="DI1062" s="15"/>
      <c r="DJ1062" s="15"/>
      <c r="DK1062" s="15"/>
      <c r="DL1062" s="15"/>
      <c r="DM1062" s="15"/>
      <c r="DN1062" s="15"/>
      <c r="DO1062" s="15"/>
      <c r="DP1062" s="15"/>
      <c r="DQ1062" s="15"/>
      <c r="DR1062" s="15"/>
      <c r="DS1062" s="15"/>
      <c r="DT1062" s="15"/>
      <c r="DU1062" s="15"/>
      <c r="DV1062" s="15"/>
      <c r="DW1062" s="15"/>
      <c r="DX1062" s="15"/>
      <c r="DY1062" s="15"/>
      <c r="DZ1062" s="15"/>
      <c r="EA1062" s="15"/>
      <c r="EB1062" s="15"/>
      <c r="EC1062" s="15"/>
      <c r="ED1062" s="15"/>
      <c r="EE1062" s="15"/>
      <c r="EF1062" s="15"/>
      <c r="EG1062" s="15"/>
      <c r="EH1062" s="15"/>
      <c r="EI1062" s="15"/>
      <c r="EJ1062" s="15"/>
      <c r="EK1062" s="15"/>
      <c r="EL1062" s="15"/>
      <c r="EM1062" s="15"/>
      <c r="EN1062" s="15"/>
      <c r="EO1062" s="15"/>
      <c r="EP1062" s="15"/>
      <c r="EQ1062" s="15"/>
      <c r="ER1062" s="15"/>
      <c r="ES1062" s="15"/>
      <c r="ET1062" s="15"/>
      <c r="EU1062" s="15"/>
      <c r="EV1062" s="15"/>
      <c r="EW1062" s="15"/>
      <c r="EX1062" s="15"/>
      <c r="EY1062" s="15"/>
      <c r="EZ1062" s="15"/>
      <c r="FA1062" s="15"/>
      <c r="FB1062" s="15"/>
      <c r="FC1062" s="15"/>
      <c r="FD1062" s="15"/>
      <c r="FE1062" s="15"/>
      <c r="FF1062" s="15"/>
      <c r="FG1062" s="15"/>
      <c r="FH1062" s="15"/>
      <c r="FI1062" s="15"/>
      <c r="FJ1062" s="15"/>
      <c r="FK1062" s="15"/>
      <c r="FL1062" s="15"/>
      <c r="FM1062" s="15"/>
      <c r="FN1062" s="15"/>
      <c r="FO1062" s="15"/>
      <c r="FP1062" s="15"/>
      <c r="FQ1062" s="15"/>
      <c r="FR1062" s="15"/>
      <c r="FS1062" s="15"/>
      <c r="FT1062" s="15"/>
      <c r="FU1062" s="15"/>
      <c r="FV1062" s="15"/>
      <c r="FW1062" s="15"/>
      <c r="FX1062" s="15"/>
      <c r="FY1062" s="15"/>
      <c r="FZ1062" s="15"/>
      <c r="GA1062" s="15"/>
      <c r="GB1062" s="15"/>
      <c r="GC1062" s="15"/>
      <c r="GD1062" s="15"/>
      <c r="GE1062" s="15"/>
      <c r="GF1062" s="15"/>
      <c r="GG1062" s="15"/>
      <c r="GH1062" s="15"/>
      <c r="GI1062" s="15"/>
      <c r="GJ1062" s="15"/>
      <c r="GK1062" s="15"/>
      <c r="GL1062" s="15"/>
      <c r="GM1062" s="15"/>
      <c r="GN1062" s="15"/>
      <c r="GO1062" s="15"/>
      <c r="GP1062" s="15"/>
      <c r="GQ1062" s="15"/>
      <c r="GR1062" s="15"/>
      <c r="GS1062" s="15"/>
      <c r="GT1062" s="15"/>
      <c r="GU1062" s="15"/>
      <c r="GV1062" s="15"/>
      <c r="GW1062" s="15"/>
      <c r="GX1062" s="15"/>
      <c r="GY1062" s="15"/>
      <c r="GZ1062" s="15"/>
      <c r="HA1062" s="15"/>
      <c r="HB1062" s="15"/>
      <c r="HC1062" s="15"/>
      <c r="HD1062" s="15"/>
      <c r="HE1062" s="15"/>
      <c r="HF1062" s="15"/>
      <c r="HG1062" s="15"/>
      <c r="HH1062" s="15"/>
      <c r="HI1062" s="15"/>
      <c r="HJ1062" s="15"/>
      <c r="HK1062" s="15"/>
      <c r="HL1062" s="15"/>
      <c r="HM1062" s="15"/>
      <c r="HN1062" s="15"/>
      <c r="HO1062" s="15"/>
      <c r="HP1062" s="15"/>
      <c r="HQ1062" s="15"/>
      <c r="HR1062" s="15"/>
      <c r="HS1062" s="15"/>
      <c r="HT1062" s="15"/>
      <c r="HU1062" s="15"/>
      <c r="HV1062" s="15"/>
      <c r="HW1062" s="15"/>
      <c r="HX1062" s="15"/>
      <c r="HY1062" s="15"/>
      <c r="HZ1062" s="15"/>
      <c r="IA1062" s="15"/>
      <c r="IB1062" s="15"/>
      <c r="IC1062" s="15"/>
      <c r="ID1062" s="15"/>
      <c r="IE1062" s="15"/>
      <c r="IF1062" s="15"/>
      <c r="IG1062" s="15"/>
      <c r="IH1062" s="15"/>
      <c r="II1062" s="15"/>
      <c r="IJ1062" s="15"/>
      <c r="IK1062" s="15"/>
      <c r="IL1062" s="15"/>
      <c r="IM1062" s="15"/>
      <c r="IN1062" s="15"/>
      <c r="IO1062" s="15"/>
      <c r="IP1062" s="15"/>
      <c r="IQ1062" s="15"/>
      <c r="IR1062" s="15"/>
      <c r="IS1062" s="15"/>
      <c r="IT1062" s="15"/>
      <c r="IU1062" s="15"/>
      <c r="IV1062" s="15"/>
      <c r="IW1062" s="15"/>
    </row>
    <row r="1063" s="6" customFormat="1" ht="24" spans="1:32">
      <c r="A1063" s="59" t="s">
        <v>52</v>
      </c>
      <c r="B1063" s="107" t="s">
        <v>780</v>
      </c>
      <c r="C1063" s="191" t="s">
        <v>49</v>
      </c>
      <c r="D1063" s="107" t="s">
        <v>50</v>
      </c>
      <c r="E1063" s="191" t="s">
        <v>209</v>
      </c>
      <c r="F1063" s="194">
        <v>1</v>
      </c>
      <c r="G1063" s="194">
        <v>1</v>
      </c>
      <c r="H1063" s="107" t="s">
        <v>117</v>
      </c>
      <c r="I1063" s="107">
        <v>4041</v>
      </c>
      <c r="J1063" s="107">
        <v>16348</v>
      </c>
      <c r="K1063" s="44" t="s">
        <v>38</v>
      </c>
      <c r="L1063" s="44" t="s">
        <v>38</v>
      </c>
      <c r="M1063" s="60">
        <v>500</v>
      </c>
      <c r="N1063" s="60">
        <v>500</v>
      </c>
      <c r="O1063" s="60">
        <v>0</v>
      </c>
      <c r="P1063" s="60">
        <v>0</v>
      </c>
      <c r="Q1063" s="60">
        <v>0</v>
      </c>
      <c r="R1063" s="107" t="s">
        <v>39</v>
      </c>
      <c r="S1063" s="107">
        <v>1012</v>
      </c>
      <c r="T1063" s="107">
        <v>4516</v>
      </c>
      <c r="U1063" s="107">
        <v>4041</v>
      </c>
      <c r="V1063" s="107">
        <v>16348</v>
      </c>
      <c r="W1063" s="60">
        <v>0</v>
      </c>
      <c r="X1063" s="60">
        <v>0</v>
      </c>
      <c r="Y1063" s="107">
        <v>4041</v>
      </c>
      <c r="Z1063" s="107">
        <v>16348</v>
      </c>
      <c r="AA1063" s="60">
        <v>0</v>
      </c>
      <c r="AB1063" s="60">
        <v>0</v>
      </c>
      <c r="AC1063" s="60" t="s">
        <v>361</v>
      </c>
      <c r="AD1063" s="60" t="s">
        <v>202</v>
      </c>
      <c r="AE1063" s="60"/>
      <c r="AF1063" s="3"/>
    </row>
    <row r="1064" s="6" customFormat="1" ht="24" spans="1:32">
      <c r="A1064" s="59" t="s">
        <v>52</v>
      </c>
      <c r="B1064" s="107" t="s">
        <v>781</v>
      </c>
      <c r="C1064" s="107" t="s">
        <v>61</v>
      </c>
      <c r="D1064" s="107" t="s">
        <v>262</v>
      </c>
      <c r="E1064" s="107" t="s">
        <v>209</v>
      </c>
      <c r="F1064" s="107">
        <v>1</v>
      </c>
      <c r="G1064" s="107">
        <v>1</v>
      </c>
      <c r="H1064" s="107" t="s">
        <v>117</v>
      </c>
      <c r="I1064" s="107">
        <v>329</v>
      </c>
      <c r="J1064" s="107">
        <v>1310</v>
      </c>
      <c r="K1064" s="44" t="s">
        <v>38</v>
      </c>
      <c r="L1064" s="44" t="s">
        <v>38</v>
      </c>
      <c r="M1064" s="196">
        <v>8.52</v>
      </c>
      <c r="N1064" s="196">
        <v>8.52</v>
      </c>
      <c r="O1064" s="198">
        <v>0</v>
      </c>
      <c r="P1064" s="198">
        <v>0</v>
      </c>
      <c r="Q1064" s="198">
        <v>0</v>
      </c>
      <c r="R1064" s="107" t="s">
        <v>39</v>
      </c>
      <c r="S1064" s="107">
        <v>329</v>
      </c>
      <c r="T1064" s="107">
        <v>1310</v>
      </c>
      <c r="U1064" s="107">
        <v>329</v>
      </c>
      <c r="V1064" s="107">
        <v>1310</v>
      </c>
      <c r="W1064" s="60">
        <v>0</v>
      </c>
      <c r="X1064" s="60">
        <v>0</v>
      </c>
      <c r="Y1064" s="107">
        <v>329</v>
      </c>
      <c r="Z1064" s="107">
        <v>1310</v>
      </c>
      <c r="AA1064" s="60">
        <v>0</v>
      </c>
      <c r="AB1064" s="60">
        <v>0</v>
      </c>
      <c r="AC1064" s="60" t="s">
        <v>118</v>
      </c>
      <c r="AD1064" s="60" t="s">
        <v>185</v>
      </c>
      <c r="AE1064" s="60"/>
      <c r="AF1064" s="3"/>
    </row>
    <row r="1065" s="6" customFormat="1" spans="1:32">
      <c r="A1065" s="59" t="s">
        <v>52</v>
      </c>
      <c r="B1065" s="107" t="s">
        <v>782</v>
      </c>
      <c r="C1065" s="107" t="s">
        <v>61</v>
      </c>
      <c r="D1065" s="107" t="s">
        <v>262</v>
      </c>
      <c r="E1065" s="107" t="s">
        <v>209</v>
      </c>
      <c r="F1065" s="107">
        <v>1</v>
      </c>
      <c r="G1065" s="107">
        <v>1</v>
      </c>
      <c r="H1065" s="107" t="s">
        <v>117</v>
      </c>
      <c r="I1065" s="107">
        <v>60</v>
      </c>
      <c r="J1065" s="107">
        <v>200</v>
      </c>
      <c r="K1065" s="44" t="s">
        <v>38</v>
      </c>
      <c r="L1065" s="44" t="s">
        <v>38</v>
      </c>
      <c r="M1065" s="196">
        <v>70</v>
      </c>
      <c r="N1065" s="196"/>
      <c r="O1065" s="198">
        <v>0</v>
      </c>
      <c r="P1065" s="198">
        <v>0</v>
      </c>
      <c r="Q1065" s="198">
        <v>70</v>
      </c>
      <c r="R1065" s="107" t="s">
        <v>39</v>
      </c>
      <c r="S1065" s="107">
        <v>715</v>
      </c>
      <c r="T1065" s="107">
        <v>3280</v>
      </c>
      <c r="U1065" s="107">
        <v>60</v>
      </c>
      <c r="V1065" s="107">
        <v>200</v>
      </c>
      <c r="W1065" s="60">
        <v>0</v>
      </c>
      <c r="X1065" s="60">
        <v>0</v>
      </c>
      <c r="Y1065" s="107">
        <v>60</v>
      </c>
      <c r="Z1065" s="107">
        <v>200</v>
      </c>
      <c r="AA1065" s="60">
        <v>0</v>
      </c>
      <c r="AB1065" s="60">
        <v>0</v>
      </c>
      <c r="AC1065" s="60" t="s">
        <v>118</v>
      </c>
      <c r="AD1065" s="60" t="s">
        <v>397</v>
      </c>
      <c r="AE1065" s="60"/>
      <c r="AF1065" s="3"/>
    </row>
    <row r="1066" s="6" customFormat="1" ht="23" customHeight="1" spans="1:32">
      <c r="A1066" s="59" t="s">
        <v>52</v>
      </c>
      <c r="B1066" s="107" t="s">
        <v>783</v>
      </c>
      <c r="C1066" s="107" t="s">
        <v>63</v>
      </c>
      <c r="D1066" s="188" t="s">
        <v>50</v>
      </c>
      <c r="E1066" s="107" t="s">
        <v>209</v>
      </c>
      <c r="F1066" s="188">
        <v>1</v>
      </c>
      <c r="G1066" s="188">
        <v>1</v>
      </c>
      <c r="H1066" s="107" t="s">
        <v>117</v>
      </c>
      <c r="I1066" s="107">
        <v>64</v>
      </c>
      <c r="J1066" s="107">
        <v>228</v>
      </c>
      <c r="K1066" s="44" t="s">
        <v>38</v>
      </c>
      <c r="L1066" s="44" t="s">
        <v>38</v>
      </c>
      <c r="M1066" s="196">
        <v>100</v>
      </c>
      <c r="N1066" s="196">
        <v>100</v>
      </c>
      <c r="O1066" s="199">
        <v>0</v>
      </c>
      <c r="P1066" s="199">
        <v>0</v>
      </c>
      <c r="Q1066" s="199">
        <v>0</v>
      </c>
      <c r="R1066" s="176" t="s">
        <v>39</v>
      </c>
      <c r="S1066" s="107">
        <v>474</v>
      </c>
      <c r="T1066" s="107">
        <v>2037</v>
      </c>
      <c r="U1066" s="107">
        <v>64</v>
      </c>
      <c r="V1066" s="107">
        <v>228</v>
      </c>
      <c r="W1066" s="60">
        <v>0</v>
      </c>
      <c r="X1066" s="60">
        <v>0</v>
      </c>
      <c r="Y1066" s="107">
        <v>64</v>
      </c>
      <c r="Z1066" s="107">
        <v>228</v>
      </c>
      <c r="AA1066" s="60">
        <v>0</v>
      </c>
      <c r="AB1066" s="60">
        <v>0</v>
      </c>
      <c r="AC1066" s="60" t="s">
        <v>118</v>
      </c>
      <c r="AD1066" s="60" t="s">
        <v>397</v>
      </c>
      <c r="AE1066" s="60"/>
      <c r="AF1066" s="3"/>
    </row>
    <row r="1067" s="17" customFormat="1" ht="24" spans="1:31">
      <c r="A1067" s="117" t="s">
        <v>784</v>
      </c>
      <c r="B1067" s="54" t="s">
        <v>785</v>
      </c>
      <c r="C1067" s="117" t="s">
        <v>49</v>
      </c>
      <c r="D1067" s="117" t="s">
        <v>72</v>
      </c>
      <c r="E1067" s="117" t="s">
        <v>370</v>
      </c>
      <c r="F1067" s="117">
        <v>6139</v>
      </c>
      <c r="G1067" s="117">
        <v>41</v>
      </c>
      <c r="H1067" s="107" t="s">
        <v>117</v>
      </c>
      <c r="I1067" s="117">
        <v>2492</v>
      </c>
      <c r="J1067" s="117">
        <v>9254</v>
      </c>
      <c r="K1067" s="117" t="s">
        <v>37</v>
      </c>
      <c r="L1067" s="117" t="s">
        <v>38</v>
      </c>
      <c r="M1067" s="117">
        <v>4034.14</v>
      </c>
      <c r="N1067" s="117">
        <v>3447.04</v>
      </c>
      <c r="O1067" s="117">
        <v>587.1</v>
      </c>
      <c r="P1067" s="117">
        <v>0</v>
      </c>
      <c r="Q1067" s="117">
        <v>0</v>
      </c>
      <c r="R1067" s="117" t="s">
        <v>39</v>
      </c>
      <c r="S1067" s="117">
        <v>7630</v>
      </c>
      <c r="T1067" s="117">
        <v>33857</v>
      </c>
      <c r="U1067" s="117">
        <v>2492</v>
      </c>
      <c r="V1067" s="117">
        <v>9254</v>
      </c>
      <c r="W1067" s="117">
        <v>0</v>
      </c>
      <c r="X1067" s="117">
        <v>0</v>
      </c>
      <c r="Y1067" s="117">
        <v>2389</v>
      </c>
      <c r="Z1067" s="117">
        <v>8795</v>
      </c>
      <c r="AA1067" s="117">
        <v>0</v>
      </c>
      <c r="AB1067" s="117">
        <v>0</v>
      </c>
      <c r="AC1067" s="195" t="s">
        <v>231</v>
      </c>
      <c r="AD1067" s="195" t="s">
        <v>560</v>
      </c>
      <c r="AE1067" s="134"/>
    </row>
    <row r="1068" s="17" customFormat="1" ht="24" spans="1:31">
      <c r="A1068" s="59" t="s">
        <v>52</v>
      </c>
      <c r="B1068" s="107" t="s">
        <v>786</v>
      </c>
      <c r="C1068" s="60" t="s">
        <v>55</v>
      </c>
      <c r="D1068" s="134" t="s">
        <v>50</v>
      </c>
      <c r="E1068" s="134" t="s">
        <v>370</v>
      </c>
      <c r="F1068" s="117">
        <v>3242</v>
      </c>
      <c r="G1068" s="117">
        <v>1</v>
      </c>
      <c r="H1068" s="107" t="s">
        <v>117</v>
      </c>
      <c r="I1068" s="117">
        <v>64</v>
      </c>
      <c r="J1068" s="117">
        <v>273</v>
      </c>
      <c r="K1068" s="134" t="s">
        <v>37</v>
      </c>
      <c r="L1068" s="134" t="s">
        <v>37</v>
      </c>
      <c r="M1068" s="60">
        <v>51.5</v>
      </c>
      <c r="N1068" s="60">
        <v>0</v>
      </c>
      <c r="O1068" s="60">
        <v>51.5</v>
      </c>
      <c r="P1068" s="117">
        <v>0</v>
      </c>
      <c r="Q1068" s="117">
        <v>0</v>
      </c>
      <c r="R1068" s="138" t="s">
        <v>39</v>
      </c>
      <c r="S1068" s="117">
        <v>103</v>
      </c>
      <c r="T1068" s="117">
        <v>460</v>
      </c>
      <c r="U1068" s="117">
        <v>64</v>
      </c>
      <c r="V1068" s="117">
        <v>273</v>
      </c>
      <c r="W1068" s="54">
        <v>0</v>
      </c>
      <c r="X1068" s="54">
        <v>0</v>
      </c>
      <c r="Y1068" s="54">
        <v>0</v>
      </c>
      <c r="Z1068" s="54">
        <v>0</v>
      </c>
      <c r="AA1068" s="54">
        <v>0</v>
      </c>
      <c r="AB1068" s="54">
        <v>0</v>
      </c>
      <c r="AC1068" s="60" t="s">
        <v>361</v>
      </c>
      <c r="AD1068" s="60" t="s">
        <v>185</v>
      </c>
      <c r="AE1068" s="134"/>
    </row>
    <row r="1069" s="17" customFormat="1" ht="24" spans="1:31">
      <c r="A1069" s="59" t="s">
        <v>52</v>
      </c>
      <c r="B1069" s="107" t="s">
        <v>787</v>
      </c>
      <c r="C1069" s="60" t="s">
        <v>57</v>
      </c>
      <c r="D1069" s="134" t="s">
        <v>50</v>
      </c>
      <c r="E1069" s="134" t="s">
        <v>370</v>
      </c>
      <c r="F1069" s="117">
        <v>1230</v>
      </c>
      <c r="G1069" s="117">
        <v>1</v>
      </c>
      <c r="H1069" s="107" t="s">
        <v>117</v>
      </c>
      <c r="I1069" s="117">
        <v>11</v>
      </c>
      <c r="J1069" s="117">
        <v>48</v>
      </c>
      <c r="K1069" s="134" t="s">
        <v>37</v>
      </c>
      <c r="L1069" s="134" t="s">
        <v>37</v>
      </c>
      <c r="M1069" s="60">
        <v>14.25</v>
      </c>
      <c r="N1069" s="60">
        <v>1.6</v>
      </c>
      <c r="O1069" s="60">
        <v>12.65</v>
      </c>
      <c r="P1069" s="117">
        <v>0</v>
      </c>
      <c r="Q1069" s="117">
        <v>0</v>
      </c>
      <c r="R1069" s="138" t="s">
        <v>39</v>
      </c>
      <c r="S1069" s="117">
        <v>25</v>
      </c>
      <c r="T1069" s="117">
        <v>96</v>
      </c>
      <c r="U1069" s="117">
        <v>11</v>
      </c>
      <c r="V1069" s="117">
        <v>48</v>
      </c>
      <c r="W1069" s="54">
        <v>0</v>
      </c>
      <c r="X1069" s="54">
        <v>0</v>
      </c>
      <c r="Y1069" s="54">
        <v>0</v>
      </c>
      <c r="Z1069" s="54">
        <v>0</v>
      </c>
      <c r="AA1069" s="54">
        <v>0</v>
      </c>
      <c r="AB1069" s="54">
        <v>0</v>
      </c>
      <c r="AC1069" s="60" t="s">
        <v>361</v>
      </c>
      <c r="AD1069" s="60" t="s">
        <v>185</v>
      </c>
      <c r="AE1069" s="134"/>
    </row>
    <row r="1070" s="17" customFormat="1" ht="24" spans="1:31">
      <c r="A1070" s="59" t="s">
        <v>52</v>
      </c>
      <c r="B1070" s="107" t="s">
        <v>788</v>
      </c>
      <c r="C1070" s="60" t="s">
        <v>57</v>
      </c>
      <c r="D1070" s="134" t="s">
        <v>50</v>
      </c>
      <c r="E1070" s="134" t="s">
        <v>370</v>
      </c>
      <c r="F1070" s="117">
        <v>1629</v>
      </c>
      <c r="G1070" s="117">
        <v>1</v>
      </c>
      <c r="H1070" s="107" t="s">
        <v>117</v>
      </c>
      <c r="I1070" s="117">
        <v>28</v>
      </c>
      <c r="J1070" s="117">
        <v>138</v>
      </c>
      <c r="K1070" s="134" t="s">
        <v>37</v>
      </c>
      <c r="L1070" s="134" t="s">
        <v>37</v>
      </c>
      <c r="M1070" s="60">
        <v>37.75</v>
      </c>
      <c r="N1070" s="60">
        <v>0</v>
      </c>
      <c r="O1070" s="60">
        <v>37.75</v>
      </c>
      <c r="P1070" s="117">
        <v>0</v>
      </c>
      <c r="Q1070" s="117">
        <v>0</v>
      </c>
      <c r="R1070" s="138" t="s">
        <v>39</v>
      </c>
      <c r="S1070" s="117">
        <v>45</v>
      </c>
      <c r="T1070" s="117">
        <v>210</v>
      </c>
      <c r="U1070" s="117">
        <v>28</v>
      </c>
      <c r="V1070" s="117">
        <v>138</v>
      </c>
      <c r="W1070" s="54">
        <v>0</v>
      </c>
      <c r="X1070" s="54">
        <v>0</v>
      </c>
      <c r="Y1070" s="54">
        <v>0</v>
      </c>
      <c r="Z1070" s="54">
        <v>0</v>
      </c>
      <c r="AA1070" s="54">
        <v>0</v>
      </c>
      <c r="AB1070" s="54">
        <v>0</v>
      </c>
      <c r="AC1070" s="60" t="s">
        <v>361</v>
      </c>
      <c r="AD1070" s="60" t="s">
        <v>185</v>
      </c>
      <c r="AE1070" s="134"/>
    </row>
    <row r="1071" s="6" customFormat="1" ht="24" spans="1:32">
      <c r="A1071" s="59" t="s">
        <v>52</v>
      </c>
      <c r="B1071" s="107" t="s">
        <v>789</v>
      </c>
      <c r="C1071" s="191" t="s">
        <v>261</v>
      </c>
      <c r="D1071" s="107" t="s">
        <v>50</v>
      </c>
      <c r="E1071" s="191" t="s">
        <v>209</v>
      </c>
      <c r="F1071" s="194">
        <v>1</v>
      </c>
      <c r="G1071" s="194">
        <v>1</v>
      </c>
      <c r="H1071" s="107" t="s">
        <v>117</v>
      </c>
      <c r="I1071" s="107">
        <v>1534</v>
      </c>
      <c r="J1071" s="107">
        <v>5369</v>
      </c>
      <c r="K1071" s="44" t="s">
        <v>38</v>
      </c>
      <c r="L1071" s="44" t="s">
        <v>38</v>
      </c>
      <c r="M1071" s="60">
        <v>500</v>
      </c>
      <c r="N1071" s="60">
        <v>500</v>
      </c>
      <c r="O1071" s="75">
        <v>0</v>
      </c>
      <c r="P1071" s="75">
        <v>0</v>
      </c>
      <c r="Q1071" s="75">
        <v>0</v>
      </c>
      <c r="R1071" s="176" t="s">
        <v>39</v>
      </c>
      <c r="S1071" s="107">
        <v>635</v>
      </c>
      <c r="T1071" s="107">
        <v>2845</v>
      </c>
      <c r="U1071" s="107">
        <v>1534</v>
      </c>
      <c r="V1071" s="107">
        <v>5369</v>
      </c>
      <c r="W1071" s="75">
        <v>0</v>
      </c>
      <c r="X1071" s="75">
        <v>0</v>
      </c>
      <c r="Y1071" s="107">
        <v>1534</v>
      </c>
      <c r="Z1071" s="107">
        <v>5369</v>
      </c>
      <c r="AA1071" s="75">
        <v>0</v>
      </c>
      <c r="AB1071" s="75">
        <v>0</v>
      </c>
      <c r="AC1071" s="60" t="s">
        <v>361</v>
      </c>
      <c r="AD1071" s="60" t="s">
        <v>185</v>
      </c>
      <c r="AE1071" s="75"/>
      <c r="AF1071" s="3"/>
    </row>
    <row r="1072" s="6" customFormat="1" ht="24" spans="1:32">
      <c r="A1072" s="59" t="s">
        <v>52</v>
      </c>
      <c r="B1072" s="107" t="s">
        <v>790</v>
      </c>
      <c r="C1072" s="107" t="s">
        <v>55</v>
      </c>
      <c r="D1072" s="107" t="s">
        <v>50</v>
      </c>
      <c r="E1072" s="107" t="s">
        <v>209</v>
      </c>
      <c r="F1072" s="57">
        <v>1</v>
      </c>
      <c r="G1072" s="57">
        <v>1</v>
      </c>
      <c r="H1072" s="107" t="s">
        <v>117</v>
      </c>
      <c r="I1072" s="107">
        <v>14</v>
      </c>
      <c r="J1072" s="107">
        <v>57</v>
      </c>
      <c r="K1072" s="44" t="s">
        <v>38</v>
      </c>
      <c r="L1072" s="44" t="s">
        <v>38</v>
      </c>
      <c r="M1072" s="60">
        <v>38.4</v>
      </c>
      <c r="N1072" s="60">
        <v>38.4</v>
      </c>
      <c r="O1072" s="75">
        <v>0</v>
      </c>
      <c r="P1072" s="75">
        <v>0</v>
      </c>
      <c r="Q1072" s="75" t="s">
        <v>39</v>
      </c>
      <c r="R1072" s="176" t="s">
        <v>39</v>
      </c>
      <c r="S1072" s="107">
        <v>48</v>
      </c>
      <c r="T1072" s="107">
        <v>198</v>
      </c>
      <c r="U1072" s="107">
        <v>14</v>
      </c>
      <c r="V1072" s="107">
        <v>57</v>
      </c>
      <c r="W1072" s="60">
        <v>0</v>
      </c>
      <c r="X1072" s="60">
        <v>0</v>
      </c>
      <c r="Y1072" s="107">
        <v>14</v>
      </c>
      <c r="Z1072" s="107">
        <v>57</v>
      </c>
      <c r="AA1072" s="60">
        <v>0</v>
      </c>
      <c r="AB1072" s="60">
        <v>0</v>
      </c>
      <c r="AC1072" s="60" t="s">
        <v>361</v>
      </c>
      <c r="AD1072" s="60" t="s">
        <v>185</v>
      </c>
      <c r="AE1072" s="75"/>
      <c r="AF1072" s="3"/>
    </row>
    <row r="1073" s="6" customFormat="1" ht="24" spans="1:32">
      <c r="A1073" s="59" t="s">
        <v>52</v>
      </c>
      <c r="B1073" s="107" t="s">
        <v>791</v>
      </c>
      <c r="C1073" s="107" t="s">
        <v>55</v>
      </c>
      <c r="D1073" s="107" t="s">
        <v>50</v>
      </c>
      <c r="E1073" s="107" t="s">
        <v>209</v>
      </c>
      <c r="F1073" s="57">
        <v>1</v>
      </c>
      <c r="G1073" s="57">
        <v>1</v>
      </c>
      <c r="H1073" s="107" t="s">
        <v>117</v>
      </c>
      <c r="I1073" s="107">
        <v>24</v>
      </c>
      <c r="J1073" s="107">
        <v>88</v>
      </c>
      <c r="K1073" s="44" t="s">
        <v>38</v>
      </c>
      <c r="L1073" s="44" t="s">
        <v>38</v>
      </c>
      <c r="M1073" s="60">
        <v>66.4</v>
      </c>
      <c r="N1073" s="60">
        <v>66.4</v>
      </c>
      <c r="O1073" s="203">
        <v>0</v>
      </c>
      <c r="P1073" s="203">
        <v>0</v>
      </c>
      <c r="Q1073" s="75" t="s">
        <v>39</v>
      </c>
      <c r="R1073" s="176" t="s">
        <v>39</v>
      </c>
      <c r="S1073" s="107">
        <v>83</v>
      </c>
      <c r="T1073" s="107">
        <v>369</v>
      </c>
      <c r="U1073" s="107">
        <v>24</v>
      </c>
      <c r="V1073" s="107">
        <v>88</v>
      </c>
      <c r="W1073" s="60">
        <v>0</v>
      </c>
      <c r="X1073" s="60">
        <v>0</v>
      </c>
      <c r="Y1073" s="107">
        <v>24</v>
      </c>
      <c r="Z1073" s="107">
        <v>88</v>
      </c>
      <c r="AA1073" s="60">
        <v>0</v>
      </c>
      <c r="AB1073" s="60">
        <v>0</v>
      </c>
      <c r="AC1073" s="60" t="s">
        <v>361</v>
      </c>
      <c r="AD1073" s="60" t="s">
        <v>185</v>
      </c>
      <c r="AE1073" s="75"/>
      <c r="AF1073" s="3"/>
    </row>
    <row r="1074" s="6" customFormat="1" ht="24" spans="1:32">
      <c r="A1074" s="59" t="s">
        <v>52</v>
      </c>
      <c r="B1074" s="107" t="s">
        <v>792</v>
      </c>
      <c r="C1074" s="107" t="s">
        <v>55</v>
      </c>
      <c r="D1074" s="107" t="s">
        <v>50</v>
      </c>
      <c r="E1074" s="107" t="s">
        <v>209</v>
      </c>
      <c r="F1074" s="57">
        <v>1</v>
      </c>
      <c r="G1074" s="57">
        <v>1</v>
      </c>
      <c r="H1074" s="107" t="s">
        <v>117</v>
      </c>
      <c r="I1074" s="107">
        <v>20</v>
      </c>
      <c r="J1074" s="107">
        <v>89</v>
      </c>
      <c r="K1074" s="44" t="s">
        <v>38</v>
      </c>
      <c r="L1074" s="44" t="s">
        <v>38</v>
      </c>
      <c r="M1074" s="60">
        <v>45.6</v>
      </c>
      <c r="N1074" s="60">
        <v>45.6</v>
      </c>
      <c r="O1074" s="203">
        <v>0</v>
      </c>
      <c r="P1074" s="203">
        <v>0</v>
      </c>
      <c r="Q1074" s="75" t="s">
        <v>39</v>
      </c>
      <c r="R1074" s="176" t="s">
        <v>39</v>
      </c>
      <c r="S1074" s="107">
        <v>57</v>
      </c>
      <c r="T1074" s="107">
        <v>248</v>
      </c>
      <c r="U1074" s="107">
        <v>20</v>
      </c>
      <c r="V1074" s="107">
        <v>89</v>
      </c>
      <c r="W1074" s="60">
        <v>0</v>
      </c>
      <c r="X1074" s="60">
        <v>0</v>
      </c>
      <c r="Y1074" s="107">
        <v>20</v>
      </c>
      <c r="Z1074" s="107">
        <v>89</v>
      </c>
      <c r="AA1074" s="60">
        <v>0</v>
      </c>
      <c r="AB1074" s="60">
        <v>0</v>
      </c>
      <c r="AC1074" s="60" t="s">
        <v>361</v>
      </c>
      <c r="AD1074" s="60" t="s">
        <v>185</v>
      </c>
      <c r="AE1074" s="75"/>
      <c r="AF1074" s="3"/>
    </row>
    <row r="1075" s="19" customFormat="1" ht="24" spans="1:16380">
      <c r="A1075" s="59" t="s">
        <v>52</v>
      </c>
      <c r="B1075" s="107" t="s">
        <v>793</v>
      </c>
      <c r="C1075" s="107" t="s">
        <v>56</v>
      </c>
      <c r="D1075" s="107" t="s">
        <v>50</v>
      </c>
      <c r="E1075" s="107" t="s">
        <v>209</v>
      </c>
      <c r="F1075" s="107">
        <v>1</v>
      </c>
      <c r="G1075" s="107">
        <v>1</v>
      </c>
      <c r="H1075" s="107" t="s">
        <v>117</v>
      </c>
      <c r="I1075" s="107">
        <v>59</v>
      </c>
      <c r="J1075" s="107">
        <v>270</v>
      </c>
      <c r="K1075" s="107" t="s">
        <v>38</v>
      </c>
      <c r="L1075" s="107" t="s">
        <v>38</v>
      </c>
      <c r="M1075" s="107">
        <v>600</v>
      </c>
      <c r="N1075" s="107">
        <v>600</v>
      </c>
      <c r="O1075" s="107">
        <v>0</v>
      </c>
      <c r="P1075" s="107">
        <v>0</v>
      </c>
      <c r="Q1075" s="107">
        <v>0</v>
      </c>
      <c r="R1075" s="107" t="s">
        <v>39</v>
      </c>
      <c r="S1075" s="107">
        <v>59</v>
      </c>
      <c r="T1075" s="107">
        <v>270</v>
      </c>
      <c r="U1075" s="107">
        <v>59</v>
      </c>
      <c r="V1075" s="107">
        <v>270</v>
      </c>
      <c r="W1075" s="107">
        <v>0</v>
      </c>
      <c r="X1075" s="107">
        <v>0</v>
      </c>
      <c r="Y1075" s="107">
        <v>59</v>
      </c>
      <c r="Z1075" s="107">
        <v>270</v>
      </c>
      <c r="AA1075" s="107">
        <v>0</v>
      </c>
      <c r="AB1075" s="107">
        <v>0</v>
      </c>
      <c r="AC1075" s="107" t="s">
        <v>361</v>
      </c>
      <c r="AD1075" s="107" t="s">
        <v>185</v>
      </c>
      <c r="AE1075" s="214"/>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c r="BY1075" s="27"/>
      <c r="BZ1075" s="27"/>
      <c r="CA1075" s="27"/>
      <c r="CB1075" s="27"/>
      <c r="CC1075" s="27"/>
      <c r="CD1075" s="27"/>
      <c r="CE1075" s="27"/>
      <c r="CF1075" s="27"/>
      <c r="CG1075" s="27"/>
      <c r="CH1075" s="27"/>
      <c r="CI1075" s="27"/>
      <c r="CJ1075" s="27"/>
      <c r="CK1075" s="27"/>
      <c r="CL1075" s="27"/>
      <c r="CM1075" s="27"/>
      <c r="CN1075" s="27"/>
      <c r="CO1075" s="27"/>
      <c r="CP1075" s="27"/>
      <c r="CQ1075" s="27"/>
      <c r="CR1075" s="27"/>
      <c r="CS1075" s="27"/>
      <c r="CT1075" s="27"/>
      <c r="CU1075" s="27"/>
      <c r="CV1075" s="27"/>
      <c r="CW1075" s="27"/>
      <c r="CX1075" s="27"/>
      <c r="CY1075" s="27"/>
      <c r="CZ1075" s="27"/>
      <c r="DA1075" s="27"/>
      <c r="DB1075" s="27"/>
      <c r="DC1075" s="27"/>
      <c r="DD1075" s="27"/>
      <c r="DE1075" s="27"/>
      <c r="DF1075" s="27"/>
      <c r="DG1075" s="27"/>
      <c r="DH1075" s="27"/>
      <c r="DI1075" s="27"/>
      <c r="DJ1075" s="27"/>
      <c r="DK1075" s="27"/>
      <c r="DL1075" s="27"/>
      <c r="DM1075" s="27"/>
      <c r="DN1075" s="27"/>
      <c r="DO1075" s="27"/>
      <c r="DP1075" s="27"/>
      <c r="DQ1075" s="27"/>
      <c r="DR1075" s="27"/>
      <c r="DS1075" s="27"/>
      <c r="DT1075" s="27"/>
      <c r="DU1075" s="27"/>
      <c r="DV1075" s="27"/>
      <c r="DW1075" s="27"/>
      <c r="DX1075" s="27"/>
      <c r="DY1075" s="27"/>
      <c r="DZ1075" s="27"/>
      <c r="EA1075" s="27"/>
      <c r="EB1075" s="27"/>
      <c r="EC1075" s="27"/>
      <c r="ED1075" s="27"/>
      <c r="EE1075" s="27"/>
      <c r="EF1075" s="27"/>
      <c r="EG1075" s="27"/>
      <c r="EH1075" s="27"/>
      <c r="EI1075" s="27"/>
      <c r="EJ1075" s="27"/>
      <c r="EK1075" s="27"/>
      <c r="EL1075" s="27"/>
      <c r="EM1075" s="27"/>
      <c r="EN1075" s="27"/>
      <c r="EO1075" s="27"/>
      <c r="EP1075" s="27"/>
      <c r="EQ1075" s="27"/>
      <c r="ER1075" s="27"/>
      <c r="ES1075" s="27"/>
      <c r="ET1075" s="27"/>
      <c r="EU1075" s="27"/>
      <c r="EV1075" s="27"/>
      <c r="EW1075" s="27"/>
      <c r="EX1075" s="27"/>
      <c r="EY1075" s="27"/>
      <c r="EZ1075" s="27"/>
      <c r="FA1075" s="27"/>
      <c r="FB1075" s="27"/>
      <c r="FC1075" s="27"/>
      <c r="FD1075" s="27"/>
      <c r="FE1075" s="27"/>
      <c r="FF1075" s="27"/>
      <c r="FG1075" s="27"/>
      <c r="FH1075" s="27"/>
      <c r="FI1075" s="27"/>
      <c r="FJ1075" s="27"/>
      <c r="FK1075" s="27"/>
      <c r="FL1075" s="27"/>
      <c r="FM1075" s="27"/>
      <c r="FN1075" s="27"/>
      <c r="FO1075" s="27"/>
      <c r="FP1075" s="27"/>
      <c r="FQ1075" s="27"/>
      <c r="FR1075" s="27"/>
      <c r="FS1075" s="27"/>
      <c r="FT1075" s="27"/>
      <c r="FU1075" s="27"/>
      <c r="FV1075" s="27"/>
      <c r="FW1075" s="27"/>
      <c r="FX1075" s="27"/>
      <c r="FY1075" s="27"/>
      <c r="FZ1075" s="27"/>
      <c r="GA1075" s="27"/>
      <c r="GB1075" s="27"/>
      <c r="GC1075" s="27"/>
      <c r="GD1075" s="27"/>
      <c r="GE1075" s="27"/>
      <c r="GF1075" s="27"/>
      <c r="GG1075" s="27"/>
      <c r="GH1075" s="27"/>
      <c r="GI1075" s="27"/>
      <c r="GJ1075" s="27"/>
      <c r="GK1075" s="27"/>
      <c r="GL1075" s="27"/>
      <c r="GM1075" s="27"/>
      <c r="GN1075" s="27"/>
      <c r="GO1075" s="27"/>
      <c r="GP1075" s="27"/>
      <c r="GQ1075" s="27"/>
      <c r="GR1075" s="27"/>
      <c r="GS1075" s="27"/>
      <c r="GT1075" s="27"/>
      <c r="GU1075" s="27"/>
      <c r="GV1075" s="27"/>
      <c r="GW1075" s="27"/>
      <c r="GX1075" s="27"/>
      <c r="GY1075" s="27"/>
      <c r="GZ1075" s="27"/>
      <c r="HA1075" s="27"/>
      <c r="HB1075" s="27"/>
      <c r="HC1075" s="27"/>
      <c r="HD1075" s="27"/>
      <c r="HE1075" s="27"/>
      <c r="HF1075" s="27"/>
      <c r="HG1075" s="27"/>
      <c r="HH1075" s="27"/>
      <c r="HI1075" s="27"/>
      <c r="HJ1075" s="27"/>
      <c r="HK1075" s="27"/>
      <c r="HL1075" s="27"/>
      <c r="HM1075" s="27"/>
      <c r="HN1075" s="27"/>
      <c r="HO1075" s="27"/>
      <c r="HP1075" s="27"/>
      <c r="HQ1075" s="27"/>
      <c r="HR1075" s="27"/>
      <c r="HS1075" s="27"/>
      <c r="HT1075" s="27"/>
      <c r="HU1075" s="27"/>
      <c r="HV1075" s="27"/>
      <c r="HW1075" s="27"/>
      <c r="HX1075" s="27"/>
      <c r="HY1075" s="27"/>
      <c r="HZ1075" s="27"/>
      <c r="IA1075" s="27"/>
      <c r="IB1075" s="27"/>
      <c r="IC1075" s="27"/>
      <c r="ID1075" s="27"/>
      <c r="IE1075" s="27"/>
      <c r="IF1075" s="27"/>
      <c r="IG1075" s="27"/>
      <c r="IH1075" s="27"/>
      <c r="II1075" s="27"/>
      <c r="IJ1075" s="27"/>
      <c r="IK1075" s="27"/>
      <c r="IL1075" s="27"/>
      <c r="IM1075" s="27"/>
      <c r="IN1075" s="27"/>
      <c r="IO1075" s="27"/>
      <c r="IP1075" s="27"/>
      <c r="IQ1075" s="27"/>
      <c r="IR1075" s="27"/>
      <c r="IS1075" s="27"/>
      <c r="IT1075" s="27"/>
      <c r="IU1075" s="27"/>
      <c r="IV1075" s="27"/>
      <c r="IW1075" s="27"/>
      <c r="IX1075" s="28"/>
      <c r="IY1075" s="28"/>
      <c r="IZ1075" s="28"/>
      <c r="JA1075" s="28"/>
      <c r="JB1075" s="28"/>
      <c r="JC1075" s="28"/>
      <c r="JD1075" s="28"/>
      <c r="JE1075" s="28"/>
      <c r="JF1075" s="28"/>
      <c r="JG1075" s="28"/>
      <c r="JH1075" s="28"/>
      <c r="JI1075" s="28"/>
      <c r="JJ1075" s="28"/>
      <c r="JK1075" s="28"/>
      <c r="JL1075" s="28"/>
      <c r="JM1075" s="28"/>
      <c r="JN1075" s="28"/>
      <c r="JO1075" s="28"/>
      <c r="JP1075" s="28"/>
      <c r="JQ1075" s="28"/>
      <c r="JR1075" s="28"/>
      <c r="JS1075" s="28"/>
      <c r="JT1075" s="28"/>
      <c r="JU1075" s="28"/>
      <c r="JV1075" s="28"/>
      <c r="JW1075" s="28"/>
      <c r="JX1075" s="28"/>
      <c r="JY1075" s="28"/>
      <c r="JZ1075" s="28"/>
      <c r="KA1075" s="28"/>
      <c r="KB1075" s="28"/>
      <c r="KC1075" s="28"/>
      <c r="KD1075" s="28"/>
      <c r="KE1075" s="28"/>
      <c r="KF1075" s="28"/>
      <c r="KG1075" s="28"/>
      <c r="KH1075" s="28"/>
      <c r="KI1075" s="28"/>
      <c r="KJ1075" s="28"/>
      <c r="KK1075" s="28"/>
      <c r="KL1075" s="28"/>
      <c r="KM1075" s="28"/>
      <c r="KN1075" s="28"/>
      <c r="KO1075" s="28"/>
      <c r="KP1075" s="28"/>
      <c r="KQ1075" s="28"/>
      <c r="KR1075" s="28"/>
      <c r="KS1075" s="28"/>
      <c r="KT1075" s="28"/>
      <c r="KU1075" s="28"/>
      <c r="KV1075" s="28"/>
      <c r="KW1075" s="28"/>
      <c r="KX1075" s="28"/>
      <c r="KY1075" s="28"/>
      <c r="KZ1075" s="28"/>
      <c r="LA1075" s="28"/>
      <c r="LB1075" s="28"/>
      <c r="LC1075" s="28"/>
      <c r="LD1075" s="28"/>
      <c r="LE1075" s="28"/>
      <c r="LF1075" s="28"/>
      <c r="LG1075" s="28"/>
      <c r="LH1075" s="28"/>
      <c r="LI1075" s="28"/>
      <c r="LJ1075" s="28"/>
      <c r="LK1075" s="28"/>
      <c r="LL1075" s="28"/>
      <c r="LM1075" s="28"/>
      <c r="LN1075" s="28"/>
      <c r="LO1075" s="28"/>
      <c r="LP1075" s="28"/>
      <c r="LQ1075" s="28"/>
      <c r="LR1075" s="28"/>
      <c r="LS1075" s="28"/>
      <c r="LT1075" s="28"/>
      <c r="LU1075" s="28"/>
      <c r="LV1075" s="28"/>
      <c r="LW1075" s="28"/>
      <c r="LX1075" s="28"/>
      <c r="LY1075" s="28"/>
      <c r="LZ1075" s="28"/>
      <c r="MA1075" s="28"/>
      <c r="MB1075" s="28"/>
      <c r="MC1075" s="28"/>
      <c r="MD1075" s="28"/>
      <c r="ME1075" s="28"/>
      <c r="MF1075" s="28"/>
      <c r="MG1075" s="28"/>
      <c r="MH1075" s="28"/>
      <c r="MI1075" s="28"/>
      <c r="MJ1075" s="28"/>
      <c r="MK1075" s="28"/>
      <c r="ML1075" s="28"/>
      <c r="MM1075" s="28"/>
      <c r="MN1075" s="28"/>
      <c r="MO1075" s="28"/>
      <c r="MP1075" s="28"/>
      <c r="MQ1075" s="28"/>
      <c r="MR1075" s="28"/>
      <c r="MS1075" s="28"/>
      <c r="MT1075" s="28"/>
      <c r="MU1075" s="28"/>
      <c r="MV1075" s="28"/>
      <c r="MW1075" s="28"/>
      <c r="MX1075" s="28"/>
      <c r="MY1075" s="28"/>
      <c r="MZ1075" s="28"/>
      <c r="NA1075" s="28"/>
      <c r="NB1075" s="28"/>
      <c r="NC1075" s="28"/>
      <c r="ND1075" s="28"/>
      <c r="NE1075" s="28"/>
      <c r="NF1075" s="28"/>
      <c r="NG1075" s="28"/>
      <c r="NH1075" s="28"/>
      <c r="NI1075" s="28"/>
      <c r="NJ1075" s="28"/>
      <c r="NK1075" s="28"/>
      <c r="NL1075" s="28"/>
      <c r="NM1075" s="28"/>
      <c r="NN1075" s="28"/>
      <c r="NO1075" s="28"/>
      <c r="NP1075" s="28"/>
      <c r="NQ1075" s="28"/>
      <c r="NR1075" s="28"/>
      <c r="NS1075" s="28"/>
      <c r="NT1075" s="28"/>
      <c r="NU1075" s="28"/>
      <c r="NV1075" s="28"/>
      <c r="NW1075" s="28"/>
      <c r="NX1075" s="28"/>
      <c r="NY1075" s="28"/>
      <c r="NZ1075" s="28"/>
      <c r="OA1075" s="28"/>
      <c r="OB1075" s="28"/>
      <c r="OC1075" s="28"/>
      <c r="OD1075" s="28"/>
      <c r="OE1075" s="28"/>
      <c r="OF1075" s="28"/>
      <c r="OG1075" s="28"/>
      <c r="OH1075" s="28"/>
      <c r="OI1075" s="28"/>
      <c r="OJ1075" s="28"/>
      <c r="OK1075" s="28"/>
      <c r="OL1075" s="28"/>
      <c r="OM1075" s="28"/>
      <c r="ON1075" s="28"/>
      <c r="OO1075" s="28"/>
      <c r="OP1075" s="28"/>
      <c r="OQ1075" s="28"/>
      <c r="OR1075" s="28"/>
      <c r="OS1075" s="28"/>
      <c r="OT1075" s="28"/>
      <c r="OU1075" s="28"/>
      <c r="OV1075" s="28"/>
      <c r="OW1075" s="28"/>
      <c r="OX1075" s="28"/>
      <c r="OY1075" s="28"/>
      <c r="OZ1075" s="28"/>
      <c r="PA1075" s="28"/>
      <c r="PB1075" s="28"/>
      <c r="PC1075" s="28"/>
      <c r="PD1075" s="28"/>
      <c r="PE1075" s="28"/>
      <c r="PF1075" s="28"/>
      <c r="PG1075" s="28"/>
      <c r="PH1075" s="28"/>
      <c r="PI1075" s="28"/>
      <c r="PJ1075" s="28"/>
      <c r="PK1075" s="28"/>
      <c r="PL1075" s="28"/>
      <c r="PM1075" s="28"/>
      <c r="PN1075" s="28"/>
      <c r="PO1075" s="28"/>
      <c r="PP1075" s="28"/>
      <c r="PQ1075" s="28"/>
      <c r="PR1075" s="28"/>
      <c r="PS1075" s="28"/>
      <c r="PT1075" s="28"/>
      <c r="PU1075" s="28"/>
      <c r="PV1075" s="28"/>
      <c r="PW1075" s="28"/>
      <c r="PX1075" s="28"/>
      <c r="PY1075" s="28"/>
      <c r="PZ1075" s="28"/>
      <c r="QA1075" s="28"/>
      <c r="QB1075" s="28"/>
      <c r="QC1075" s="28"/>
      <c r="QD1075" s="28"/>
      <c r="QE1075" s="28"/>
      <c r="QF1075" s="28"/>
      <c r="QG1075" s="28"/>
      <c r="QH1075" s="28"/>
      <c r="QI1075" s="28"/>
      <c r="QJ1075" s="28"/>
      <c r="QK1075" s="28"/>
      <c r="QL1075" s="28"/>
      <c r="QM1075" s="28"/>
      <c r="QN1075" s="28"/>
      <c r="QO1075" s="28"/>
      <c r="QP1075" s="28"/>
      <c r="QQ1075" s="28"/>
      <c r="QR1075" s="28"/>
      <c r="QS1075" s="28"/>
      <c r="QT1075" s="28"/>
      <c r="QU1075" s="28"/>
      <c r="QV1075" s="28"/>
      <c r="QW1075" s="28"/>
      <c r="QX1075" s="28"/>
      <c r="QY1075" s="28"/>
      <c r="QZ1075" s="28"/>
      <c r="RA1075" s="28"/>
      <c r="RB1075" s="28"/>
      <c r="RC1075" s="28"/>
      <c r="RD1075" s="28"/>
      <c r="RE1075" s="28"/>
      <c r="RF1075" s="28"/>
      <c r="RG1075" s="28"/>
      <c r="RH1075" s="28"/>
      <c r="RI1075" s="28"/>
      <c r="RJ1075" s="28"/>
      <c r="RK1075" s="28"/>
      <c r="RL1075" s="28"/>
      <c r="RM1075" s="28"/>
      <c r="RN1075" s="28"/>
      <c r="RO1075" s="28"/>
      <c r="RP1075" s="28"/>
      <c r="RQ1075" s="28"/>
      <c r="RR1075" s="28"/>
      <c r="RS1075" s="28"/>
      <c r="RT1075" s="28"/>
      <c r="RU1075" s="28"/>
      <c r="RV1075" s="28"/>
      <c r="RW1075" s="28"/>
      <c r="RX1075" s="28"/>
      <c r="RY1075" s="28"/>
      <c r="RZ1075" s="28"/>
      <c r="SA1075" s="28"/>
      <c r="SB1075" s="28"/>
      <c r="SC1075" s="28"/>
      <c r="SD1075" s="28"/>
      <c r="SE1075" s="28"/>
      <c r="SF1075" s="28"/>
      <c r="SG1075" s="28"/>
      <c r="SH1075" s="28"/>
      <c r="SI1075" s="28"/>
      <c r="SJ1075" s="28"/>
      <c r="SK1075" s="28"/>
      <c r="SL1075" s="28"/>
      <c r="SM1075" s="28"/>
      <c r="SN1075" s="28"/>
      <c r="SO1075" s="28"/>
      <c r="SP1075" s="28"/>
      <c r="SQ1075" s="28"/>
      <c r="SR1075" s="28"/>
      <c r="SS1075" s="28"/>
      <c r="ST1075" s="28"/>
      <c r="SU1075" s="28"/>
      <c r="SV1075" s="28"/>
      <c r="SW1075" s="28"/>
      <c r="SX1075" s="28"/>
      <c r="SY1075" s="28"/>
      <c r="SZ1075" s="28"/>
      <c r="TA1075" s="28"/>
      <c r="TB1075" s="28"/>
      <c r="TC1075" s="28"/>
      <c r="TD1075" s="28"/>
      <c r="TE1075" s="28"/>
      <c r="TF1075" s="28"/>
      <c r="TG1075" s="28"/>
      <c r="TH1075" s="28"/>
      <c r="TI1075" s="28"/>
      <c r="TJ1075" s="28"/>
      <c r="TK1075" s="28"/>
      <c r="TL1075" s="28"/>
      <c r="TM1075" s="28"/>
      <c r="TN1075" s="28"/>
      <c r="TO1075" s="28"/>
      <c r="TP1075" s="28"/>
      <c r="TQ1075" s="28"/>
      <c r="TR1075" s="28"/>
      <c r="TS1075" s="28"/>
      <c r="TT1075" s="28"/>
      <c r="TU1075" s="28"/>
      <c r="TV1075" s="28"/>
      <c r="TW1075" s="28"/>
      <c r="TX1075" s="28"/>
      <c r="TY1075" s="28"/>
      <c r="TZ1075" s="28"/>
      <c r="UA1075" s="28"/>
      <c r="UB1075" s="28"/>
      <c r="UC1075" s="28"/>
      <c r="UD1075" s="28"/>
      <c r="UE1075" s="28"/>
      <c r="UF1075" s="28"/>
      <c r="UG1075" s="28"/>
      <c r="UH1075" s="28"/>
      <c r="UI1075" s="28"/>
      <c r="UJ1075" s="28"/>
      <c r="UK1075" s="28"/>
      <c r="UL1075" s="28"/>
      <c r="UM1075" s="28"/>
      <c r="UN1075" s="28"/>
      <c r="UO1075" s="28"/>
      <c r="UP1075" s="28"/>
      <c r="UQ1075" s="28"/>
      <c r="UR1075" s="28"/>
      <c r="US1075" s="28"/>
      <c r="UT1075" s="28"/>
      <c r="UU1075" s="28"/>
      <c r="UV1075" s="28"/>
      <c r="UW1075" s="28"/>
      <c r="UX1075" s="28"/>
      <c r="UY1075" s="28"/>
      <c r="UZ1075" s="28"/>
      <c r="VA1075" s="28"/>
      <c r="VB1075" s="28"/>
      <c r="VC1075" s="28"/>
      <c r="VD1075" s="28"/>
      <c r="VE1075" s="28"/>
      <c r="VF1075" s="28"/>
      <c r="VG1075" s="28"/>
      <c r="VH1075" s="28"/>
      <c r="VI1075" s="28"/>
      <c r="VJ1075" s="28"/>
      <c r="VK1075" s="28"/>
      <c r="VL1075" s="28"/>
      <c r="VM1075" s="28"/>
      <c r="VN1075" s="28"/>
      <c r="VO1075" s="28"/>
      <c r="VP1075" s="28"/>
      <c r="VQ1075" s="28"/>
      <c r="VR1075" s="28"/>
      <c r="VS1075" s="28"/>
      <c r="VT1075" s="28"/>
      <c r="VU1075" s="28"/>
      <c r="VV1075" s="28"/>
      <c r="VW1075" s="28"/>
      <c r="VX1075" s="28"/>
      <c r="VY1075" s="28"/>
      <c r="VZ1075" s="28"/>
      <c r="WA1075" s="28"/>
      <c r="WB1075" s="28"/>
      <c r="WC1075" s="28"/>
      <c r="WD1075" s="28"/>
      <c r="WE1075" s="28"/>
      <c r="WF1075" s="28"/>
      <c r="WG1075" s="28"/>
      <c r="WH1075" s="28"/>
      <c r="WI1075" s="28"/>
      <c r="WJ1075" s="28"/>
      <c r="WK1075" s="28"/>
      <c r="WL1075" s="28"/>
      <c r="WM1075" s="28"/>
      <c r="WN1075" s="28"/>
      <c r="WO1075" s="28"/>
      <c r="WP1075" s="28"/>
      <c r="WQ1075" s="28"/>
      <c r="WR1075" s="28"/>
      <c r="WS1075" s="28"/>
      <c r="WT1075" s="28"/>
      <c r="WU1075" s="28"/>
      <c r="WV1075" s="28"/>
      <c r="WW1075" s="28"/>
      <c r="WX1075" s="28"/>
      <c r="WY1075" s="28"/>
      <c r="WZ1075" s="28"/>
      <c r="XA1075" s="28"/>
      <c r="XB1075" s="28"/>
      <c r="XC1075" s="28"/>
      <c r="XD1075" s="28"/>
      <c r="XE1075" s="28"/>
      <c r="XF1075" s="28"/>
      <c r="XG1075" s="28"/>
      <c r="XH1075" s="28"/>
      <c r="XI1075" s="28"/>
      <c r="XJ1075" s="28"/>
      <c r="XK1075" s="28"/>
      <c r="XL1075" s="28"/>
      <c r="XM1075" s="28"/>
      <c r="XN1075" s="28"/>
      <c r="XO1075" s="28"/>
      <c r="XP1075" s="28"/>
      <c r="XQ1075" s="28"/>
      <c r="XR1075" s="28"/>
      <c r="XS1075" s="28"/>
      <c r="XT1075" s="28"/>
      <c r="XU1075" s="28"/>
      <c r="XV1075" s="28"/>
      <c r="XW1075" s="28"/>
      <c r="XX1075" s="28"/>
      <c r="XY1075" s="28"/>
      <c r="XZ1075" s="28"/>
      <c r="YA1075" s="28"/>
      <c r="YB1075" s="28"/>
      <c r="YC1075" s="28"/>
      <c r="YD1075" s="28"/>
      <c r="YE1075" s="28"/>
      <c r="YF1075" s="28"/>
      <c r="YG1075" s="28"/>
      <c r="YH1075" s="28"/>
      <c r="YI1075" s="28"/>
      <c r="YJ1075" s="28"/>
      <c r="YK1075" s="28"/>
      <c r="YL1075" s="28"/>
      <c r="YM1075" s="28"/>
      <c r="YN1075" s="28"/>
      <c r="YO1075" s="28"/>
      <c r="YP1075" s="28"/>
      <c r="YQ1075" s="28"/>
      <c r="YR1075" s="28"/>
      <c r="YS1075" s="28"/>
      <c r="YT1075" s="28"/>
      <c r="YU1075" s="28"/>
      <c r="YV1075" s="28"/>
      <c r="YW1075" s="28"/>
      <c r="YX1075" s="28"/>
      <c r="YY1075" s="28"/>
      <c r="YZ1075" s="28"/>
      <c r="ZA1075" s="28"/>
      <c r="ZB1075" s="28"/>
      <c r="ZC1075" s="28"/>
      <c r="ZD1075" s="28"/>
      <c r="ZE1075" s="28"/>
      <c r="ZF1075" s="28"/>
      <c r="ZG1075" s="28"/>
      <c r="ZH1075" s="28"/>
      <c r="ZI1075" s="28"/>
      <c r="ZJ1075" s="28"/>
      <c r="ZK1075" s="28"/>
      <c r="ZL1075" s="28"/>
      <c r="ZM1075" s="28"/>
      <c r="ZN1075" s="28"/>
      <c r="ZO1075" s="28"/>
      <c r="ZP1075" s="28"/>
      <c r="ZQ1075" s="28"/>
      <c r="ZR1075" s="28"/>
      <c r="ZS1075" s="28"/>
      <c r="ZT1075" s="28"/>
      <c r="ZU1075" s="28"/>
      <c r="ZV1075" s="28"/>
      <c r="ZW1075" s="28"/>
      <c r="ZX1075" s="28"/>
      <c r="ZY1075" s="28"/>
      <c r="ZZ1075" s="28"/>
      <c r="AAA1075" s="28"/>
      <c r="AAB1075" s="28"/>
      <c r="AAC1075" s="28"/>
      <c r="AAD1075" s="28"/>
      <c r="AAE1075" s="28"/>
      <c r="AAF1075" s="28"/>
      <c r="AAG1075" s="28"/>
      <c r="AAH1075" s="28"/>
      <c r="AAI1075" s="28"/>
      <c r="AAJ1075" s="28"/>
      <c r="AAK1075" s="28"/>
      <c r="AAL1075" s="28"/>
      <c r="AAM1075" s="28"/>
      <c r="AAN1075" s="28"/>
      <c r="AAO1075" s="28"/>
      <c r="AAP1075" s="28"/>
      <c r="AAQ1075" s="28"/>
      <c r="AAR1075" s="28"/>
      <c r="AAS1075" s="28"/>
      <c r="AAT1075" s="28"/>
      <c r="AAU1075" s="28"/>
      <c r="AAV1075" s="28"/>
      <c r="AAW1075" s="28"/>
      <c r="AAX1075" s="28"/>
      <c r="AAY1075" s="28"/>
      <c r="AAZ1075" s="28"/>
      <c r="ABA1075" s="28"/>
      <c r="ABB1075" s="28"/>
      <c r="ABC1075" s="28"/>
      <c r="ABD1075" s="28"/>
      <c r="ABE1075" s="28"/>
      <c r="ABF1075" s="28"/>
      <c r="ABG1075" s="28"/>
      <c r="ABH1075" s="28"/>
      <c r="ABI1075" s="28"/>
      <c r="ABJ1075" s="28"/>
      <c r="ABK1075" s="28"/>
      <c r="ABL1075" s="28"/>
      <c r="ABM1075" s="28"/>
      <c r="ABN1075" s="28"/>
      <c r="ABO1075" s="28"/>
      <c r="ABP1075" s="28"/>
      <c r="ABQ1075" s="28"/>
      <c r="ABR1075" s="28"/>
      <c r="ABS1075" s="28"/>
      <c r="ABT1075" s="28"/>
      <c r="ABU1075" s="28"/>
      <c r="ABV1075" s="28"/>
      <c r="ABW1075" s="28"/>
      <c r="ABX1075" s="28"/>
      <c r="ABY1075" s="28"/>
      <c r="ABZ1075" s="28"/>
      <c r="ACA1075" s="28"/>
      <c r="ACB1075" s="28"/>
      <c r="ACC1075" s="28"/>
      <c r="ACD1075" s="28"/>
      <c r="ACE1075" s="28"/>
      <c r="ACF1075" s="28"/>
      <c r="ACG1075" s="28"/>
      <c r="ACH1075" s="28"/>
      <c r="ACI1075" s="28"/>
      <c r="ACJ1075" s="28"/>
      <c r="ACK1075" s="28"/>
      <c r="ACL1075" s="28"/>
      <c r="ACM1075" s="28"/>
      <c r="ACN1075" s="28"/>
      <c r="ACO1075" s="28"/>
      <c r="ACP1075" s="28"/>
      <c r="ACQ1075" s="28"/>
      <c r="ACR1075" s="28"/>
      <c r="ACS1075" s="28"/>
      <c r="ACT1075" s="28"/>
      <c r="ACU1075" s="28"/>
      <c r="ACV1075" s="28"/>
      <c r="ACW1075" s="28"/>
      <c r="ACX1075" s="28"/>
      <c r="ACY1075" s="28"/>
      <c r="ACZ1075" s="28"/>
      <c r="ADA1075" s="28"/>
      <c r="ADB1075" s="28"/>
      <c r="ADC1075" s="28"/>
      <c r="ADD1075" s="28"/>
      <c r="ADE1075" s="28"/>
      <c r="ADF1075" s="28"/>
      <c r="ADG1075" s="28"/>
      <c r="ADH1075" s="28"/>
      <c r="ADI1075" s="28"/>
      <c r="ADJ1075" s="28"/>
      <c r="ADK1075" s="28"/>
      <c r="ADL1075" s="28"/>
      <c r="ADM1075" s="28"/>
      <c r="ADN1075" s="28"/>
      <c r="ADO1075" s="28"/>
      <c r="ADP1075" s="28"/>
      <c r="ADQ1075" s="28"/>
      <c r="ADR1075" s="28"/>
      <c r="ADS1075" s="28"/>
      <c r="ADT1075" s="28"/>
      <c r="ADU1075" s="28"/>
      <c r="ADV1075" s="28"/>
      <c r="ADW1075" s="28"/>
      <c r="ADX1075" s="28"/>
      <c r="ADY1075" s="28"/>
      <c r="ADZ1075" s="28"/>
      <c r="AEA1075" s="28"/>
      <c r="AEB1075" s="28"/>
      <c r="AEC1075" s="28"/>
      <c r="AED1075" s="28"/>
      <c r="AEE1075" s="28"/>
      <c r="AEF1075" s="28"/>
      <c r="AEG1075" s="28"/>
      <c r="AEH1075" s="28"/>
      <c r="AEI1075" s="28"/>
      <c r="AEJ1075" s="28"/>
      <c r="AEK1075" s="28"/>
      <c r="AEL1075" s="28"/>
      <c r="AEM1075" s="28"/>
      <c r="AEN1075" s="28"/>
      <c r="AEO1075" s="28"/>
      <c r="AEP1075" s="28"/>
      <c r="AEQ1075" s="28"/>
      <c r="AER1075" s="28"/>
      <c r="AES1075" s="28"/>
      <c r="AET1075" s="28"/>
      <c r="AEU1075" s="28"/>
      <c r="AEV1075" s="28"/>
      <c r="AEW1075" s="28"/>
      <c r="AEX1075" s="28"/>
      <c r="AEY1075" s="28"/>
      <c r="AEZ1075" s="28"/>
      <c r="AFA1075" s="28"/>
      <c r="AFB1075" s="28"/>
      <c r="AFC1075" s="28"/>
      <c r="AFD1075" s="28"/>
      <c r="AFE1075" s="28"/>
      <c r="AFF1075" s="28"/>
      <c r="AFG1075" s="28"/>
      <c r="AFH1075" s="28"/>
      <c r="AFI1075" s="28"/>
      <c r="AFJ1075" s="28"/>
      <c r="AFK1075" s="28"/>
      <c r="AFL1075" s="28"/>
      <c r="AFM1075" s="28"/>
      <c r="AFN1075" s="28"/>
      <c r="AFO1075" s="28"/>
      <c r="AFP1075" s="28"/>
      <c r="AFQ1075" s="28"/>
      <c r="AFR1075" s="28"/>
      <c r="AFS1075" s="28"/>
      <c r="AFT1075" s="28"/>
      <c r="AFU1075" s="28"/>
      <c r="AFV1075" s="28"/>
      <c r="AFW1075" s="28"/>
      <c r="AFX1075" s="28"/>
      <c r="AFY1075" s="28"/>
      <c r="AFZ1075" s="28"/>
      <c r="AGA1075" s="28"/>
      <c r="AGB1075" s="28"/>
      <c r="AGC1075" s="28"/>
      <c r="AGD1075" s="28"/>
      <c r="AGE1075" s="28"/>
      <c r="AGF1075" s="28"/>
      <c r="AGG1075" s="28"/>
      <c r="AGH1075" s="28"/>
      <c r="AGI1075" s="28"/>
      <c r="AGJ1075" s="28"/>
      <c r="AGK1075" s="28"/>
      <c r="AGL1075" s="28"/>
      <c r="AGM1075" s="28"/>
      <c r="AGN1075" s="28"/>
      <c r="AGO1075" s="28"/>
      <c r="AGP1075" s="28"/>
      <c r="AGQ1075" s="28"/>
      <c r="AGR1075" s="28"/>
      <c r="AGS1075" s="28"/>
      <c r="AGT1075" s="28"/>
      <c r="AGU1075" s="28"/>
      <c r="AGV1075" s="28"/>
      <c r="AGW1075" s="28"/>
      <c r="AGX1075" s="28"/>
      <c r="AGY1075" s="28"/>
      <c r="AGZ1075" s="28"/>
      <c r="AHA1075" s="28"/>
      <c r="AHB1075" s="28"/>
      <c r="AHC1075" s="28"/>
      <c r="AHD1075" s="28"/>
      <c r="AHE1075" s="28"/>
      <c r="AHF1075" s="28"/>
      <c r="AHG1075" s="28"/>
      <c r="AHH1075" s="28"/>
      <c r="AHI1075" s="28"/>
      <c r="AHJ1075" s="28"/>
      <c r="AHK1075" s="28"/>
      <c r="AHL1075" s="28"/>
      <c r="AHM1075" s="28"/>
      <c r="AHN1075" s="28"/>
      <c r="AHO1075" s="28"/>
      <c r="AHP1075" s="28"/>
      <c r="AHQ1075" s="28"/>
      <c r="AHR1075" s="28"/>
      <c r="AHS1075" s="28"/>
      <c r="AHT1075" s="28"/>
      <c r="AHU1075" s="28"/>
      <c r="AHV1075" s="28"/>
      <c r="AHW1075" s="28"/>
      <c r="AHX1075" s="28"/>
      <c r="AHY1075" s="28"/>
      <c r="AHZ1075" s="28"/>
      <c r="AIA1075" s="28"/>
      <c r="AIB1075" s="28"/>
      <c r="AIC1075" s="28"/>
      <c r="AID1075" s="28"/>
      <c r="AIE1075" s="28"/>
      <c r="AIF1075" s="28"/>
      <c r="AIG1075" s="28"/>
      <c r="AIH1075" s="28"/>
      <c r="AII1075" s="28"/>
      <c r="AIJ1075" s="28"/>
      <c r="AIK1075" s="28"/>
      <c r="AIL1075" s="28"/>
      <c r="AIM1075" s="28"/>
      <c r="AIN1075" s="28"/>
      <c r="AIO1075" s="28"/>
      <c r="AIP1075" s="28"/>
      <c r="AIQ1075" s="28"/>
      <c r="AIR1075" s="28"/>
      <c r="AIS1075" s="28"/>
      <c r="AIT1075" s="28"/>
      <c r="AIU1075" s="28"/>
      <c r="AIV1075" s="28"/>
      <c r="AIW1075" s="28"/>
      <c r="AIX1075" s="28"/>
      <c r="AIY1075" s="28"/>
      <c r="AIZ1075" s="28"/>
      <c r="AJA1075" s="28"/>
      <c r="AJB1075" s="28"/>
      <c r="AJC1075" s="28"/>
      <c r="AJD1075" s="28"/>
      <c r="AJE1075" s="28"/>
      <c r="AJF1075" s="28"/>
      <c r="AJG1075" s="28"/>
      <c r="AJH1075" s="28"/>
      <c r="AJI1075" s="28"/>
      <c r="AJJ1075" s="28"/>
      <c r="AJK1075" s="28"/>
      <c r="AJL1075" s="28"/>
      <c r="AJM1075" s="28"/>
      <c r="AJN1075" s="28"/>
      <c r="AJO1075" s="28"/>
      <c r="AJP1075" s="28"/>
      <c r="AJQ1075" s="28"/>
      <c r="AJR1075" s="28"/>
      <c r="AJS1075" s="28"/>
      <c r="AJT1075" s="28"/>
      <c r="AJU1075" s="28"/>
      <c r="AJV1075" s="28"/>
      <c r="AJW1075" s="28"/>
      <c r="AJX1075" s="28"/>
      <c r="AJY1075" s="28"/>
      <c r="AJZ1075" s="28"/>
      <c r="AKA1075" s="28"/>
      <c r="AKB1075" s="28"/>
      <c r="AKC1075" s="28"/>
      <c r="AKD1075" s="28"/>
      <c r="AKE1075" s="28"/>
      <c r="AKF1075" s="28"/>
      <c r="AKG1075" s="28"/>
      <c r="AKH1075" s="28"/>
      <c r="AKI1075" s="28"/>
      <c r="AKJ1075" s="28"/>
      <c r="AKK1075" s="28"/>
      <c r="AKL1075" s="28"/>
      <c r="AKM1075" s="28"/>
      <c r="AKN1075" s="28"/>
      <c r="AKO1075" s="28"/>
      <c r="AKP1075" s="28"/>
      <c r="AKQ1075" s="28"/>
      <c r="AKR1075" s="28"/>
      <c r="AKS1075" s="28"/>
      <c r="AKT1075" s="28"/>
      <c r="AKU1075" s="28"/>
      <c r="AKV1075" s="28"/>
      <c r="AKW1075" s="28"/>
      <c r="AKX1075" s="28"/>
      <c r="AKY1075" s="28"/>
      <c r="AKZ1075" s="28"/>
      <c r="ALA1075" s="28"/>
      <c r="ALB1075" s="28"/>
      <c r="ALC1075" s="28"/>
      <c r="ALD1075" s="28"/>
      <c r="ALE1075" s="28"/>
      <c r="ALF1075" s="28"/>
      <c r="ALG1075" s="28"/>
      <c r="ALH1075" s="28"/>
      <c r="ALI1075" s="28"/>
      <c r="ALJ1075" s="28"/>
      <c r="ALK1075" s="28"/>
      <c r="ALL1075" s="28"/>
      <c r="ALM1075" s="28"/>
      <c r="ALN1075" s="28"/>
      <c r="ALO1075" s="28"/>
      <c r="ALP1075" s="28"/>
      <c r="ALQ1075" s="28"/>
      <c r="ALR1075" s="28"/>
      <c r="ALS1075" s="28"/>
      <c r="ALT1075" s="28"/>
      <c r="ALU1075" s="28"/>
      <c r="ALV1075" s="28"/>
      <c r="ALW1075" s="28"/>
      <c r="ALX1075" s="28"/>
      <c r="ALY1075" s="28"/>
      <c r="ALZ1075" s="28"/>
      <c r="AMA1075" s="28"/>
      <c r="AMB1075" s="28"/>
      <c r="AMC1075" s="28"/>
      <c r="AMD1075" s="28"/>
      <c r="AME1075" s="28"/>
      <c r="AMF1075" s="28"/>
      <c r="AMG1075" s="28"/>
      <c r="AMH1075" s="28"/>
      <c r="AMI1075" s="28"/>
      <c r="AMJ1075" s="28"/>
      <c r="AMK1075" s="28"/>
      <c r="AML1075" s="28"/>
      <c r="AMM1075" s="28"/>
      <c r="AMN1075" s="28"/>
      <c r="AMO1075" s="28"/>
      <c r="AMP1075" s="28"/>
      <c r="AMQ1075" s="28"/>
      <c r="AMR1075" s="28"/>
      <c r="AMS1075" s="28"/>
      <c r="AMT1075" s="28"/>
      <c r="AMU1075" s="28"/>
      <c r="AMV1075" s="28"/>
      <c r="AMW1075" s="28"/>
      <c r="AMX1075" s="28"/>
      <c r="AMY1075" s="28"/>
      <c r="AMZ1075" s="28"/>
      <c r="ANA1075" s="28"/>
      <c r="ANB1075" s="28"/>
      <c r="ANC1075" s="28"/>
      <c r="AND1075" s="28"/>
      <c r="ANE1075" s="28"/>
      <c r="ANF1075" s="28"/>
      <c r="ANG1075" s="28"/>
      <c r="ANH1075" s="28"/>
      <c r="ANI1075" s="28"/>
      <c r="ANJ1075" s="28"/>
      <c r="ANK1075" s="28"/>
      <c r="ANL1075" s="28"/>
      <c r="ANM1075" s="28"/>
      <c r="ANN1075" s="28"/>
      <c r="ANO1075" s="28"/>
      <c r="ANP1075" s="28"/>
      <c r="ANQ1075" s="28"/>
      <c r="ANR1075" s="28"/>
      <c r="ANS1075" s="28"/>
      <c r="ANT1075" s="28"/>
      <c r="ANU1075" s="28"/>
      <c r="ANV1075" s="28"/>
      <c r="ANW1075" s="28"/>
      <c r="ANX1075" s="28"/>
      <c r="ANY1075" s="28"/>
      <c r="ANZ1075" s="28"/>
      <c r="AOA1075" s="28"/>
      <c r="AOB1075" s="28"/>
      <c r="AOC1075" s="28"/>
      <c r="AOD1075" s="28"/>
      <c r="AOE1075" s="28"/>
      <c r="AOF1075" s="28"/>
      <c r="AOG1075" s="28"/>
      <c r="AOH1075" s="28"/>
      <c r="AOI1075" s="28"/>
      <c r="AOJ1075" s="28"/>
      <c r="AOK1075" s="28"/>
      <c r="AOL1075" s="28"/>
      <c r="AOM1075" s="28"/>
      <c r="AON1075" s="28"/>
      <c r="AOO1075" s="28"/>
      <c r="AOP1075" s="28"/>
      <c r="AOQ1075" s="28"/>
      <c r="AOR1075" s="28"/>
      <c r="AOS1075" s="28"/>
      <c r="AOT1075" s="28"/>
      <c r="AOU1075" s="28"/>
      <c r="AOV1075" s="28"/>
      <c r="AOW1075" s="28"/>
      <c r="AOX1075" s="28"/>
      <c r="AOY1075" s="28"/>
      <c r="AOZ1075" s="28"/>
      <c r="APA1075" s="28"/>
      <c r="APB1075" s="28"/>
      <c r="APC1075" s="28"/>
      <c r="APD1075" s="28"/>
      <c r="APE1075" s="28"/>
      <c r="APF1075" s="28"/>
      <c r="APG1075" s="28"/>
      <c r="APH1075" s="28"/>
      <c r="API1075" s="28"/>
      <c r="APJ1075" s="28"/>
      <c r="APK1075" s="28"/>
      <c r="APL1075" s="28"/>
      <c r="APM1075" s="28"/>
      <c r="APN1075" s="28"/>
      <c r="APO1075" s="28"/>
      <c r="APP1075" s="28"/>
      <c r="APQ1075" s="28"/>
      <c r="APR1075" s="28"/>
      <c r="APS1075" s="28"/>
      <c r="APT1075" s="28"/>
      <c r="APU1075" s="28"/>
      <c r="APV1075" s="28"/>
      <c r="APW1075" s="28"/>
      <c r="APX1075" s="28"/>
      <c r="APY1075" s="28"/>
      <c r="APZ1075" s="28"/>
      <c r="AQA1075" s="28"/>
      <c r="AQB1075" s="28"/>
      <c r="AQC1075" s="28"/>
      <c r="AQD1075" s="28"/>
      <c r="AQE1075" s="28"/>
      <c r="AQF1075" s="28"/>
      <c r="AQG1075" s="28"/>
      <c r="AQH1075" s="28"/>
      <c r="AQI1075" s="28"/>
      <c r="AQJ1075" s="28"/>
      <c r="AQK1075" s="28"/>
      <c r="AQL1075" s="28"/>
      <c r="AQM1075" s="28"/>
      <c r="AQN1075" s="28"/>
      <c r="AQO1075" s="28"/>
      <c r="AQP1075" s="28"/>
      <c r="AQQ1075" s="28"/>
      <c r="AQR1075" s="28"/>
      <c r="AQS1075" s="28"/>
      <c r="AQT1075" s="28"/>
      <c r="AQU1075" s="28"/>
      <c r="AQV1075" s="28"/>
      <c r="AQW1075" s="28"/>
      <c r="AQX1075" s="28"/>
      <c r="AQY1075" s="28"/>
      <c r="AQZ1075" s="28"/>
      <c r="ARA1075" s="28"/>
      <c r="ARB1075" s="28"/>
      <c r="ARC1075" s="28"/>
      <c r="ARD1075" s="28"/>
      <c r="ARE1075" s="28"/>
      <c r="ARF1075" s="28"/>
      <c r="ARG1075" s="28"/>
      <c r="ARH1075" s="28"/>
      <c r="ARI1075" s="28"/>
      <c r="ARJ1075" s="28"/>
      <c r="ARK1075" s="28"/>
      <c r="ARL1075" s="28"/>
      <c r="ARM1075" s="28"/>
      <c r="ARN1075" s="28"/>
      <c r="ARO1075" s="28"/>
      <c r="ARP1075" s="28"/>
      <c r="ARQ1075" s="28"/>
      <c r="ARR1075" s="28"/>
      <c r="ARS1075" s="28"/>
      <c r="ART1075" s="28"/>
      <c r="ARU1075" s="28"/>
      <c r="ARV1075" s="28"/>
      <c r="ARW1075" s="28"/>
      <c r="ARX1075" s="28"/>
      <c r="ARY1075" s="28"/>
      <c r="ARZ1075" s="28"/>
      <c r="ASA1075" s="28"/>
      <c r="ASB1075" s="28"/>
      <c r="ASC1075" s="28"/>
      <c r="ASD1075" s="28"/>
      <c r="ASE1075" s="28"/>
      <c r="ASF1075" s="28"/>
      <c r="ASG1075" s="28"/>
      <c r="ASH1075" s="28"/>
      <c r="ASI1075" s="28"/>
      <c r="ASJ1075" s="28"/>
      <c r="ASK1075" s="28"/>
      <c r="ASL1075" s="28"/>
      <c r="ASM1075" s="28"/>
      <c r="ASN1075" s="28"/>
      <c r="ASO1075" s="28"/>
      <c r="ASP1075" s="28"/>
      <c r="ASQ1075" s="28"/>
      <c r="ASR1075" s="28"/>
      <c r="ASS1075" s="28"/>
      <c r="AST1075" s="28"/>
      <c r="ASU1075" s="28"/>
      <c r="ASV1075" s="28"/>
      <c r="ASW1075" s="28"/>
      <c r="ASX1075" s="28"/>
      <c r="ASY1075" s="28"/>
      <c r="ASZ1075" s="28"/>
      <c r="ATA1075" s="28"/>
      <c r="ATB1075" s="28"/>
      <c r="ATC1075" s="28"/>
      <c r="ATD1075" s="28"/>
      <c r="ATE1075" s="28"/>
      <c r="ATF1075" s="28"/>
      <c r="ATG1075" s="28"/>
      <c r="ATH1075" s="28"/>
      <c r="ATI1075" s="28"/>
      <c r="ATJ1075" s="28"/>
      <c r="ATK1075" s="28"/>
      <c r="ATL1075" s="28"/>
      <c r="ATM1075" s="28"/>
      <c r="ATN1075" s="28"/>
      <c r="ATO1075" s="28"/>
      <c r="ATP1075" s="28"/>
      <c r="ATQ1075" s="28"/>
      <c r="ATR1075" s="28"/>
      <c r="ATS1075" s="28"/>
      <c r="ATT1075" s="28"/>
      <c r="ATU1075" s="28"/>
      <c r="ATV1075" s="28"/>
      <c r="ATW1075" s="28"/>
      <c r="ATX1075" s="28"/>
      <c r="ATY1075" s="28"/>
      <c r="ATZ1075" s="28"/>
      <c r="AUA1075" s="28"/>
      <c r="AUB1075" s="28"/>
      <c r="AUC1075" s="28"/>
      <c r="AUD1075" s="28"/>
      <c r="AUE1075" s="28"/>
      <c r="AUF1075" s="28"/>
      <c r="AUG1075" s="28"/>
      <c r="AUH1075" s="28"/>
      <c r="AUI1075" s="28"/>
      <c r="AUJ1075" s="28"/>
      <c r="AUK1075" s="28"/>
      <c r="AUL1075" s="28"/>
      <c r="AUM1075" s="28"/>
      <c r="AUN1075" s="28"/>
      <c r="AUO1075" s="28"/>
      <c r="AUP1075" s="28"/>
      <c r="AUQ1075" s="28"/>
      <c r="AUR1075" s="28"/>
      <c r="AUS1075" s="28"/>
      <c r="AUT1075" s="28"/>
      <c r="AUU1075" s="28"/>
      <c r="AUV1075" s="28"/>
      <c r="AUW1075" s="28"/>
      <c r="AUX1075" s="28"/>
      <c r="AUY1075" s="28"/>
      <c r="AUZ1075" s="28"/>
      <c r="AVA1075" s="28"/>
      <c r="AVB1075" s="28"/>
      <c r="AVC1075" s="28"/>
      <c r="AVD1075" s="28"/>
      <c r="AVE1075" s="28"/>
      <c r="AVF1075" s="28"/>
      <c r="AVG1075" s="28"/>
      <c r="AVH1075" s="28"/>
      <c r="AVI1075" s="28"/>
      <c r="AVJ1075" s="28"/>
      <c r="AVK1075" s="28"/>
      <c r="AVL1075" s="28"/>
      <c r="AVM1075" s="28"/>
      <c r="AVN1075" s="28"/>
      <c r="AVO1075" s="28"/>
      <c r="AVP1075" s="28"/>
      <c r="AVQ1075" s="28"/>
      <c r="AVR1075" s="28"/>
      <c r="AVS1075" s="28"/>
      <c r="AVT1075" s="28"/>
      <c r="AVU1075" s="28"/>
      <c r="AVV1075" s="28"/>
      <c r="AVW1075" s="28"/>
      <c r="AVX1075" s="28"/>
      <c r="AVY1075" s="28"/>
      <c r="AVZ1075" s="28"/>
      <c r="AWA1075" s="28"/>
      <c r="AWB1075" s="28"/>
      <c r="AWC1075" s="28"/>
      <c r="AWD1075" s="28"/>
      <c r="AWE1075" s="28"/>
      <c r="AWF1075" s="28"/>
      <c r="AWG1075" s="28"/>
      <c r="AWH1075" s="28"/>
      <c r="AWI1075" s="28"/>
      <c r="AWJ1075" s="28"/>
      <c r="AWK1075" s="28"/>
      <c r="AWL1075" s="28"/>
      <c r="AWM1075" s="28"/>
      <c r="AWN1075" s="28"/>
      <c r="AWO1075" s="28"/>
      <c r="AWP1075" s="28"/>
      <c r="AWQ1075" s="28"/>
      <c r="AWR1075" s="28"/>
      <c r="AWS1075" s="28"/>
      <c r="AWT1075" s="28"/>
      <c r="AWU1075" s="28"/>
      <c r="AWV1075" s="28"/>
      <c r="AWW1075" s="28"/>
      <c r="AWX1075" s="28"/>
      <c r="AWY1075" s="28"/>
      <c r="AWZ1075" s="28"/>
      <c r="AXA1075" s="28"/>
      <c r="AXB1075" s="28"/>
      <c r="AXC1075" s="28"/>
      <c r="AXD1075" s="28"/>
      <c r="AXE1075" s="28"/>
      <c r="AXF1075" s="28"/>
      <c r="AXG1075" s="28"/>
      <c r="AXH1075" s="28"/>
      <c r="AXI1075" s="28"/>
      <c r="AXJ1075" s="28"/>
      <c r="AXK1075" s="28"/>
      <c r="AXL1075" s="28"/>
      <c r="AXM1075" s="28"/>
      <c r="AXN1075" s="28"/>
      <c r="AXO1075" s="28"/>
      <c r="AXP1075" s="28"/>
      <c r="AXQ1075" s="28"/>
      <c r="AXR1075" s="28"/>
      <c r="AXS1075" s="28"/>
      <c r="AXT1075" s="28"/>
      <c r="AXU1075" s="28"/>
      <c r="AXV1075" s="28"/>
      <c r="AXW1075" s="28"/>
      <c r="AXX1075" s="28"/>
      <c r="AXY1075" s="28"/>
      <c r="AXZ1075" s="28"/>
      <c r="AYA1075" s="28"/>
      <c r="AYB1075" s="28"/>
      <c r="AYC1075" s="28"/>
      <c r="AYD1075" s="28"/>
      <c r="AYE1075" s="28"/>
      <c r="AYF1075" s="28"/>
      <c r="AYG1075" s="28"/>
      <c r="AYH1075" s="28"/>
      <c r="AYI1075" s="28"/>
      <c r="AYJ1075" s="28"/>
      <c r="AYK1075" s="28"/>
      <c r="AYL1075" s="28"/>
      <c r="AYM1075" s="28"/>
      <c r="AYN1075" s="28"/>
      <c r="AYO1075" s="28"/>
      <c r="AYP1075" s="28"/>
      <c r="AYQ1075" s="28"/>
      <c r="AYR1075" s="28"/>
      <c r="AYS1075" s="28"/>
      <c r="AYT1075" s="28"/>
      <c r="AYU1075" s="28"/>
      <c r="AYV1075" s="28"/>
      <c r="AYW1075" s="28"/>
      <c r="AYX1075" s="28"/>
      <c r="AYY1075" s="28"/>
      <c r="AYZ1075" s="28"/>
      <c r="AZA1075" s="28"/>
      <c r="AZB1075" s="28"/>
      <c r="AZC1075" s="28"/>
      <c r="AZD1075" s="28"/>
      <c r="AZE1075" s="28"/>
      <c r="AZF1075" s="28"/>
      <c r="AZG1075" s="28"/>
      <c r="AZH1075" s="28"/>
      <c r="AZI1075" s="28"/>
      <c r="AZJ1075" s="28"/>
      <c r="AZK1075" s="28"/>
      <c r="AZL1075" s="28"/>
      <c r="AZM1075" s="28"/>
      <c r="AZN1075" s="28"/>
      <c r="AZO1075" s="28"/>
      <c r="AZP1075" s="28"/>
      <c r="AZQ1075" s="28"/>
      <c r="AZR1075" s="28"/>
      <c r="AZS1075" s="28"/>
      <c r="AZT1075" s="28"/>
      <c r="AZU1075" s="28"/>
      <c r="AZV1075" s="28"/>
      <c r="AZW1075" s="28"/>
      <c r="AZX1075" s="28"/>
      <c r="AZY1075" s="28"/>
      <c r="AZZ1075" s="28"/>
      <c r="BAA1075" s="28"/>
      <c r="BAB1075" s="28"/>
      <c r="BAC1075" s="28"/>
      <c r="BAD1075" s="28"/>
      <c r="BAE1075" s="28"/>
      <c r="BAF1075" s="28"/>
      <c r="BAG1075" s="28"/>
      <c r="BAH1075" s="28"/>
      <c r="BAI1075" s="28"/>
      <c r="BAJ1075" s="28"/>
      <c r="BAK1075" s="28"/>
      <c r="BAL1075" s="28"/>
      <c r="BAM1075" s="28"/>
      <c r="BAN1075" s="28"/>
      <c r="BAO1075" s="28"/>
      <c r="BAP1075" s="28"/>
      <c r="BAQ1075" s="28"/>
      <c r="BAR1075" s="28"/>
      <c r="BAS1075" s="28"/>
      <c r="BAT1075" s="28"/>
      <c r="BAU1075" s="28"/>
      <c r="BAV1075" s="28"/>
      <c r="BAW1075" s="28"/>
      <c r="BAX1075" s="28"/>
      <c r="BAY1075" s="28"/>
      <c r="BAZ1075" s="28"/>
      <c r="BBA1075" s="28"/>
      <c r="BBB1075" s="28"/>
      <c r="BBC1075" s="28"/>
      <c r="BBD1075" s="28"/>
      <c r="BBE1075" s="28"/>
      <c r="BBF1075" s="28"/>
      <c r="BBG1075" s="28"/>
      <c r="BBH1075" s="28"/>
      <c r="BBI1075" s="28"/>
      <c r="BBJ1075" s="28"/>
      <c r="BBK1075" s="28"/>
      <c r="BBL1075" s="28"/>
      <c r="BBM1075" s="28"/>
      <c r="BBN1075" s="28"/>
      <c r="BBO1075" s="28"/>
      <c r="BBP1075" s="28"/>
      <c r="BBQ1075" s="28"/>
      <c r="BBR1075" s="28"/>
      <c r="BBS1075" s="28"/>
      <c r="BBT1075" s="28"/>
      <c r="BBU1075" s="28"/>
      <c r="BBV1075" s="28"/>
      <c r="BBW1075" s="28"/>
      <c r="BBX1075" s="28"/>
      <c r="BBY1075" s="28"/>
      <c r="BBZ1075" s="28"/>
      <c r="BCA1075" s="28"/>
      <c r="BCB1075" s="28"/>
      <c r="BCC1075" s="28"/>
      <c r="BCD1075" s="28"/>
      <c r="BCE1075" s="28"/>
      <c r="BCF1075" s="28"/>
      <c r="BCG1075" s="28"/>
      <c r="BCH1075" s="28"/>
      <c r="BCI1075" s="28"/>
      <c r="BCJ1075" s="28"/>
      <c r="BCK1075" s="28"/>
      <c r="BCL1075" s="28"/>
      <c r="BCM1075" s="28"/>
      <c r="BCN1075" s="28"/>
      <c r="BCO1075" s="28"/>
      <c r="BCP1075" s="28"/>
      <c r="BCQ1075" s="28"/>
      <c r="BCR1075" s="28"/>
      <c r="BCS1075" s="28"/>
      <c r="BCT1075" s="28"/>
      <c r="BCU1075" s="28"/>
      <c r="BCV1075" s="28"/>
      <c r="BCW1075" s="28"/>
      <c r="BCX1075" s="28"/>
      <c r="BCY1075" s="28"/>
      <c r="BCZ1075" s="28"/>
      <c r="BDA1075" s="28"/>
      <c r="BDB1075" s="28"/>
      <c r="BDC1075" s="28"/>
      <c r="BDD1075" s="28"/>
      <c r="BDE1075" s="28"/>
      <c r="BDF1075" s="28"/>
      <c r="BDG1075" s="28"/>
      <c r="BDH1075" s="28"/>
      <c r="BDI1075" s="28"/>
      <c r="BDJ1075" s="28"/>
      <c r="BDK1075" s="28"/>
      <c r="BDL1075" s="28"/>
      <c r="BDM1075" s="28"/>
      <c r="BDN1075" s="28"/>
      <c r="BDO1075" s="28"/>
      <c r="BDP1075" s="28"/>
      <c r="BDQ1075" s="28"/>
      <c r="BDR1075" s="28"/>
      <c r="BDS1075" s="28"/>
      <c r="BDT1075" s="28"/>
      <c r="BDU1075" s="28"/>
      <c r="BDV1075" s="28"/>
      <c r="BDW1075" s="28"/>
      <c r="BDX1075" s="28"/>
      <c r="BDY1075" s="28"/>
      <c r="BDZ1075" s="28"/>
      <c r="BEA1075" s="28"/>
      <c r="BEB1075" s="28"/>
      <c r="BEC1075" s="28"/>
      <c r="BED1075" s="28"/>
      <c r="BEE1075" s="28"/>
      <c r="BEF1075" s="28"/>
      <c r="BEG1075" s="28"/>
      <c r="BEH1075" s="28"/>
      <c r="BEI1075" s="28"/>
      <c r="BEJ1075" s="28"/>
      <c r="BEK1075" s="28"/>
      <c r="BEL1075" s="28"/>
      <c r="BEM1075" s="28"/>
      <c r="BEN1075" s="28"/>
      <c r="BEO1075" s="28"/>
      <c r="BEP1075" s="28"/>
      <c r="BEQ1075" s="28"/>
      <c r="BER1075" s="28"/>
      <c r="BES1075" s="28"/>
      <c r="BET1075" s="28"/>
      <c r="BEU1075" s="28"/>
      <c r="BEV1075" s="28"/>
      <c r="BEW1075" s="28"/>
      <c r="BEX1075" s="28"/>
      <c r="BEY1075" s="28"/>
      <c r="BEZ1075" s="28"/>
      <c r="BFA1075" s="28"/>
      <c r="BFB1075" s="28"/>
      <c r="BFC1075" s="28"/>
      <c r="BFD1075" s="28"/>
      <c r="BFE1075" s="28"/>
      <c r="BFF1075" s="28"/>
      <c r="BFG1075" s="28"/>
      <c r="BFH1075" s="28"/>
      <c r="BFI1075" s="28"/>
      <c r="BFJ1075" s="28"/>
      <c r="BFK1075" s="28"/>
      <c r="BFL1075" s="28"/>
      <c r="BFM1075" s="28"/>
      <c r="BFN1075" s="28"/>
      <c r="BFO1075" s="28"/>
      <c r="BFP1075" s="28"/>
      <c r="BFQ1075" s="28"/>
      <c r="BFR1075" s="28"/>
      <c r="BFS1075" s="28"/>
      <c r="BFT1075" s="28"/>
      <c r="BFU1075" s="28"/>
      <c r="BFV1075" s="28"/>
      <c r="BFW1075" s="28"/>
      <c r="BFX1075" s="28"/>
      <c r="BFY1075" s="28"/>
      <c r="BFZ1075" s="28"/>
      <c r="BGA1075" s="28"/>
      <c r="BGB1075" s="28"/>
      <c r="BGC1075" s="28"/>
      <c r="BGD1075" s="28"/>
      <c r="BGE1075" s="28"/>
      <c r="BGF1075" s="28"/>
      <c r="BGG1075" s="28"/>
      <c r="BGH1075" s="28"/>
      <c r="BGI1075" s="28"/>
      <c r="BGJ1075" s="28"/>
      <c r="BGK1075" s="28"/>
      <c r="BGL1075" s="28"/>
      <c r="BGM1075" s="28"/>
      <c r="BGN1075" s="28"/>
      <c r="BGO1075" s="28"/>
      <c r="BGP1075" s="28"/>
      <c r="BGQ1075" s="28"/>
      <c r="BGR1075" s="28"/>
      <c r="BGS1075" s="28"/>
      <c r="BGT1075" s="28"/>
      <c r="BGU1075" s="28"/>
      <c r="BGV1075" s="28"/>
      <c r="BGW1075" s="28"/>
      <c r="BGX1075" s="28"/>
      <c r="BGY1075" s="28"/>
      <c r="BGZ1075" s="28"/>
      <c r="BHA1075" s="28"/>
      <c r="BHB1075" s="28"/>
      <c r="BHC1075" s="28"/>
      <c r="BHD1075" s="28"/>
      <c r="BHE1075" s="28"/>
      <c r="BHF1075" s="28"/>
      <c r="BHG1075" s="28"/>
      <c r="BHH1075" s="28"/>
      <c r="BHI1075" s="28"/>
      <c r="BHJ1075" s="28"/>
      <c r="BHK1075" s="28"/>
      <c r="BHL1075" s="28"/>
      <c r="BHM1075" s="28"/>
      <c r="BHN1075" s="28"/>
      <c r="BHO1075" s="28"/>
      <c r="BHP1075" s="28"/>
      <c r="BHQ1075" s="28"/>
      <c r="BHR1075" s="28"/>
      <c r="BHS1075" s="28"/>
      <c r="BHT1075" s="28"/>
      <c r="BHU1075" s="28"/>
      <c r="BHV1075" s="28"/>
      <c r="BHW1075" s="28"/>
      <c r="BHX1075" s="28"/>
      <c r="BHY1075" s="28"/>
      <c r="BHZ1075" s="28"/>
      <c r="BIA1075" s="28"/>
      <c r="BIB1075" s="28"/>
      <c r="BIC1075" s="28"/>
      <c r="BID1075" s="28"/>
      <c r="BIE1075" s="28"/>
      <c r="BIF1075" s="28"/>
      <c r="BIG1075" s="28"/>
      <c r="BIH1075" s="28"/>
      <c r="BII1075" s="28"/>
      <c r="BIJ1075" s="28"/>
      <c r="BIK1075" s="28"/>
      <c r="BIL1075" s="28"/>
      <c r="BIM1075" s="28"/>
      <c r="BIN1075" s="28"/>
      <c r="BIO1075" s="28"/>
      <c r="BIP1075" s="28"/>
      <c r="BIQ1075" s="28"/>
      <c r="BIR1075" s="28"/>
      <c r="BIS1075" s="28"/>
      <c r="BIT1075" s="28"/>
      <c r="BIU1075" s="28"/>
      <c r="BIV1075" s="28"/>
      <c r="BIW1075" s="28"/>
      <c r="BIX1075" s="28"/>
      <c r="BIY1075" s="28"/>
      <c r="BIZ1075" s="28"/>
      <c r="BJA1075" s="28"/>
      <c r="BJB1075" s="28"/>
      <c r="BJC1075" s="28"/>
      <c r="BJD1075" s="28"/>
      <c r="BJE1075" s="28"/>
      <c r="BJF1075" s="28"/>
      <c r="BJG1075" s="28"/>
      <c r="BJH1075" s="28"/>
      <c r="BJI1075" s="28"/>
      <c r="BJJ1075" s="28"/>
      <c r="BJK1075" s="28"/>
      <c r="BJL1075" s="28"/>
      <c r="BJM1075" s="28"/>
      <c r="BJN1075" s="28"/>
      <c r="BJO1075" s="28"/>
      <c r="BJP1075" s="28"/>
      <c r="BJQ1075" s="28"/>
      <c r="BJR1075" s="28"/>
      <c r="BJS1075" s="28"/>
      <c r="BJT1075" s="28"/>
      <c r="BJU1075" s="28"/>
      <c r="BJV1075" s="28"/>
      <c r="BJW1075" s="28"/>
      <c r="BJX1075" s="28"/>
      <c r="BJY1075" s="28"/>
      <c r="BJZ1075" s="28"/>
      <c r="BKA1075" s="28"/>
      <c r="BKB1075" s="28"/>
      <c r="BKC1075" s="28"/>
      <c r="BKD1075" s="28"/>
      <c r="BKE1075" s="28"/>
      <c r="BKF1075" s="28"/>
      <c r="BKG1075" s="28"/>
      <c r="BKH1075" s="28"/>
      <c r="BKI1075" s="28"/>
      <c r="BKJ1075" s="28"/>
      <c r="BKK1075" s="28"/>
      <c r="BKL1075" s="28"/>
      <c r="BKM1075" s="28"/>
      <c r="BKN1075" s="28"/>
      <c r="BKO1075" s="28"/>
      <c r="BKP1075" s="28"/>
      <c r="BKQ1075" s="28"/>
      <c r="BKR1075" s="28"/>
      <c r="BKS1075" s="28"/>
      <c r="BKT1075" s="28"/>
      <c r="BKU1075" s="28"/>
      <c r="BKV1075" s="28"/>
      <c r="BKW1075" s="28"/>
      <c r="BKX1075" s="28"/>
      <c r="BKY1075" s="28"/>
      <c r="BKZ1075" s="28"/>
      <c r="BLA1075" s="28"/>
      <c r="BLB1075" s="28"/>
      <c r="BLC1075" s="28"/>
      <c r="BLD1075" s="28"/>
      <c r="BLE1075" s="28"/>
      <c r="BLF1075" s="28"/>
      <c r="BLG1075" s="28"/>
      <c r="BLH1075" s="28"/>
      <c r="BLI1075" s="28"/>
      <c r="BLJ1075" s="28"/>
      <c r="BLK1075" s="28"/>
      <c r="BLL1075" s="28"/>
      <c r="BLM1075" s="28"/>
      <c r="BLN1075" s="28"/>
      <c r="BLO1075" s="28"/>
      <c r="BLP1075" s="28"/>
      <c r="BLQ1075" s="28"/>
      <c r="BLR1075" s="28"/>
      <c r="BLS1075" s="28"/>
      <c r="BLT1075" s="28"/>
      <c r="BLU1075" s="28"/>
      <c r="BLV1075" s="28"/>
      <c r="BLW1075" s="28"/>
      <c r="BLX1075" s="28"/>
      <c r="BLY1075" s="28"/>
      <c r="BLZ1075" s="28"/>
      <c r="BMA1075" s="28"/>
      <c r="BMB1075" s="28"/>
      <c r="BMC1075" s="28"/>
      <c r="BMD1075" s="28"/>
      <c r="BME1075" s="28"/>
      <c r="BMF1075" s="28"/>
      <c r="BMG1075" s="28"/>
      <c r="BMH1075" s="28"/>
      <c r="BMI1075" s="28"/>
      <c r="BMJ1075" s="28"/>
      <c r="BMK1075" s="28"/>
      <c r="BML1075" s="28"/>
      <c r="BMM1075" s="28"/>
      <c r="BMN1075" s="28"/>
      <c r="BMO1075" s="28"/>
      <c r="BMP1075" s="28"/>
      <c r="BMQ1075" s="28"/>
      <c r="BMR1075" s="28"/>
      <c r="BMS1075" s="28"/>
      <c r="BMT1075" s="28"/>
      <c r="BMU1075" s="28"/>
      <c r="BMV1075" s="28"/>
      <c r="BMW1075" s="28"/>
      <c r="BMX1075" s="28"/>
      <c r="BMY1075" s="28"/>
      <c r="BMZ1075" s="28"/>
      <c r="BNA1075" s="28"/>
      <c r="BNB1075" s="28"/>
      <c r="BNC1075" s="28"/>
      <c r="BND1075" s="28"/>
      <c r="BNE1075" s="28"/>
      <c r="BNF1075" s="28"/>
      <c r="BNG1075" s="28"/>
      <c r="BNH1075" s="28"/>
      <c r="BNI1075" s="28"/>
      <c r="BNJ1075" s="28"/>
      <c r="BNK1075" s="28"/>
      <c r="BNL1075" s="28"/>
      <c r="BNM1075" s="28"/>
      <c r="BNN1075" s="28"/>
      <c r="BNO1075" s="28"/>
      <c r="BNP1075" s="28"/>
      <c r="BNQ1075" s="28"/>
      <c r="BNR1075" s="28"/>
      <c r="BNS1075" s="28"/>
      <c r="BNT1075" s="28"/>
      <c r="BNU1075" s="28"/>
      <c r="BNV1075" s="28"/>
      <c r="BNW1075" s="28"/>
      <c r="BNX1075" s="28"/>
      <c r="BNY1075" s="28"/>
      <c r="BNZ1075" s="28"/>
      <c r="BOA1075" s="28"/>
      <c r="BOB1075" s="28"/>
      <c r="BOC1075" s="28"/>
      <c r="BOD1075" s="28"/>
      <c r="BOE1075" s="28"/>
      <c r="BOF1075" s="28"/>
      <c r="BOG1075" s="28"/>
      <c r="BOH1075" s="28"/>
      <c r="BOI1075" s="28"/>
      <c r="BOJ1075" s="28"/>
      <c r="BOK1075" s="28"/>
      <c r="BOL1075" s="28"/>
      <c r="BOM1075" s="28"/>
      <c r="BON1075" s="28"/>
      <c r="BOO1075" s="28"/>
      <c r="BOP1075" s="28"/>
      <c r="BOQ1075" s="28"/>
      <c r="BOR1075" s="28"/>
      <c r="BOS1075" s="28"/>
      <c r="BOT1075" s="28"/>
      <c r="BOU1075" s="28"/>
      <c r="BOV1075" s="28"/>
      <c r="BOW1075" s="28"/>
      <c r="BOX1075" s="28"/>
      <c r="BOY1075" s="28"/>
      <c r="BOZ1075" s="28"/>
      <c r="BPA1075" s="28"/>
      <c r="BPB1075" s="28"/>
      <c r="BPC1075" s="28"/>
      <c r="BPD1075" s="28"/>
      <c r="BPE1075" s="28"/>
      <c r="BPF1075" s="28"/>
      <c r="BPG1075" s="28"/>
      <c r="BPH1075" s="28"/>
      <c r="BPI1075" s="28"/>
      <c r="BPJ1075" s="28"/>
      <c r="BPK1075" s="28"/>
      <c r="BPL1075" s="28"/>
      <c r="BPM1075" s="28"/>
      <c r="BPN1075" s="28"/>
      <c r="BPO1075" s="28"/>
      <c r="BPP1075" s="28"/>
      <c r="BPQ1075" s="28"/>
      <c r="BPR1075" s="28"/>
      <c r="BPS1075" s="28"/>
      <c r="BPT1075" s="28"/>
      <c r="BPU1075" s="28"/>
      <c r="BPV1075" s="28"/>
      <c r="BPW1075" s="28"/>
      <c r="BPX1075" s="28"/>
      <c r="BPY1075" s="28"/>
      <c r="BPZ1075" s="28"/>
      <c r="BQA1075" s="28"/>
      <c r="BQB1075" s="28"/>
      <c r="BQC1075" s="28"/>
      <c r="BQD1075" s="28"/>
      <c r="BQE1075" s="28"/>
      <c r="BQF1075" s="28"/>
      <c r="BQG1075" s="28"/>
      <c r="BQH1075" s="28"/>
      <c r="BQI1075" s="28"/>
      <c r="BQJ1075" s="28"/>
      <c r="BQK1075" s="28"/>
      <c r="BQL1075" s="28"/>
      <c r="BQM1075" s="28"/>
      <c r="BQN1075" s="28"/>
      <c r="BQO1075" s="28"/>
      <c r="BQP1075" s="28"/>
      <c r="BQQ1075" s="28"/>
      <c r="BQR1075" s="28"/>
      <c r="BQS1075" s="28"/>
      <c r="BQT1075" s="28"/>
      <c r="BQU1075" s="28"/>
      <c r="BQV1075" s="28"/>
      <c r="BQW1075" s="28"/>
      <c r="BQX1075" s="28"/>
      <c r="BQY1075" s="28"/>
      <c r="BQZ1075" s="28"/>
      <c r="BRA1075" s="28"/>
      <c r="BRB1075" s="28"/>
      <c r="BRC1075" s="28"/>
      <c r="BRD1075" s="28"/>
      <c r="BRE1075" s="28"/>
      <c r="BRF1075" s="28"/>
      <c r="BRG1075" s="28"/>
      <c r="BRH1075" s="28"/>
      <c r="BRI1075" s="28"/>
      <c r="BRJ1075" s="28"/>
      <c r="BRK1075" s="28"/>
      <c r="BRL1075" s="28"/>
      <c r="BRM1075" s="28"/>
      <c r="BRN1075" s="28"/>
      <c r="BRO1075" s="28"/>
      <c r="BRP1075" s="28"/>
      <c r="BRQ1075" s="28"/>
      <c r="BRR1075" s="28"/>
      <c r="BRS1075" s="28"/>
      <c r="BRT1075" s="28"/>
      <c r="BRU1075" s="28"/>
      <c r="BRV1075" s="28"/>
      <c r="BRW1075" s="28"/>
      <c r="BRX1075" s="28"/>
      <c r="BRY1075" s="28"/>
      <c r="BRZ1075" s="28"/>
      <c r="BSA1075" s="28"/>
      <c r="BSB1075" s="28"/>
      <c r="BSC1075" s="28"/>
      <c r="BSD1075" s="28"/>
      <c r="BSE1075" s="28"/>
      <c r="BSF1075" s="28"/>
      <c r="BSG1075" s="28"/>
      <c r="BSH1075" s="28"/>
      <c r="BSI1075" s="28"/>
      <c r="BSJ1075" s="28"/>
      <c r="BSK1075" s="28"/>
      <c r="BSL1075" s="28"/>
      <c r="BSM1075" s="28"/>
      <c r="BSN1075" s="28"/>
      <c r="BSO1075" s="28"/>
      <c r="BSP1075" s="28"/>
      <c r="BSQ1075" s="28"/>
      <c r="BSR1075" s="28"/>
      <c r="BSS1075" s="28"/>
      <c r="BST1075" s="28"/>
      <c r="BSU1075" s="28"/>
      <c r="BSV1075" s="28"/>
      <c r="BSW1075" s="28"/>
      <c r="BSX1075" s="28"/>
      <c r="BSY1075" s="28"/>
      <c r="BSZ1075" s="28"/>
      <c r="BTA1075" s="28"/>
      <c r="BTB1075" s="28"/>
      <c r="BTC1075" s="28"/>
      <c r="BTD1075" s="28"/>
      <c r="BTE1075" s="28"/>
      <c r="BTF1075" s="28"/>
      <c r="BTG1075" s="28"/>
      <c r="BTH1075" s="28"/>
      <c r="BTI1075" s="28"/>
      <c r="BTJ1075" s="28"/>
      <c r="BTK1075" s="28"/>
      <c r="BTL1075" s="28"/>
      <c r="BTM1075" s="28"/>
      <c r="BTN1075" s="28"/>
      <c r="BTO1075" s="28"/>
      <c r="BTP1075" s="28"/>
      <c r="BTQ1075" s="28"/>
      <c r="BTR1075" s="28"/>
      <c r="BTS1075" s="28"/>
      <c r="BTT1075" s="28"/>
      <c r="BTU1075" s="28"/>
      <c r="BTV1075" s="28"/>
      <c r="BTW1075" s="28"/>
      <c r="BTX1075" s="28"/>
      <c r="BTY1075" s="28"/>
      <c r="BTZ1075" s="28"/>
      <c r="BUA1075" s="28"/>
      <c r="BUB1075" s="28"/>
      <c r="BUC1075" s="28"/>
      <c r="BUD1075" s="28"/>
      <c r="BUE1075" s="28"/>
      <c r="BUF1075" s="28"/>
      <c r="BUG1075" s="28"/>
      <c r="BUH1075" s="28"/>
      <c r="BUI1075" s="28"/>
      <c r="BUJ1075" s="28"/>
      <c r="BUK1075" s="28"/>
      <c r="BUL1075" s="28"/>
      <c r="BUM1075" s="28"/>
      <c r="BUN1075" s="28"/>
      <c r="BUO1075" s="28"/>
      <c r="BUP1075" s="28"/>
      <c r="BUQ1075" s="28"/>
      <c r="BUR1075" s="28"/>
      <c r="BUS1075" s="28"/>
      <c r="BUT1075" s="28"/>
      <c r="BUU1075" s="28"/>
      <c r="BUV1075" s="28"/>
      <c r="BUW1075" s="28"/>
      <c r="BUX1075" s="28"/>
      <c r="BUY1075" s="28"/>
      <c r="BUZ1075" s="28"/>
      <c r="BVA1075" s="28"/>
      <c r="BVB1075" s="28"/>
      <c r="BVC1075" s="28"/>
      <c r="BVD1075" s="28"/>
      <c r="BVE1075" s="28"/>
      <c r="BVF1075" s="28"/>
      <c r="BVG1075" s="28"/>
      <c r="BVH1075" s="28"/>
      <c r="BVI1075" s="28"/>
      <c r="BVJ1075" s="28"/>
      <c r="BVK1075" s="28"/>
      <c r="BVL1075" s="28"/>
      <c r="BVM1075" s="28"/>
      <c r="BVN1075" s="28"/>
      <c r="BVO1075" s="28"/>
      <c r="BVP1075" s="28"/>
      <c r="BVQ1075" s="28"/>
      <c r="BVR1075" s="28"/>
      <c r="BVS1075" s="28"/>
      <c r="BVT1075" s="28"/>
      <c r="BVU1075" s="28"/>
      <c r="BVV1075" s="28"/>
      <c r="BVW1075" s="28"/>
      <c r="BVX1075" s="28"/>
      <c r="BVY1075" s="28"/>
      <c r="BVZ1075" s="28"/>
      <c r="BWA1075" s="28"/>
      <c r="BWB1075" s="28"/>
      <c r="BWC1075" s="28"/>
      <c r="BWD1075" s="28"/>
      <c r="BWE1075" s="28"/>
      <c r="BWF1075" s="28"/>
      <c r="BWG1075" s="28"/>
      <c r="BWH1075" s="28"/>
      <c r="BWI1075" s="28"/>
      <c r="BWJ1075" s="28"/>
      <c r="BWK1075" s="28"/>
      <c r="BWL1075" s="28"/>
      <c r="BWM1075" s="28"/>
      <c r="BWN1075" s="28"/>
      <c r="BWO1075" s="28"/>
      <c r="BWP1075" s="28"/>
      <c r="BWQ1075" s="28"/>
      <c r="BWR1075" s="28"/>
      <c r="BWS1075" s="28"/>
      <c r="BWT1075" s="28"/>
      <c r="BWU1075" s="28"/>
      <c r="BWV1075" s="28"/>
      <c r="BWW1075" s="28"/>
      <c r="BWX1075" s="28"/>
      <c r="BWY1075" s="28"/>
      <c r="BWZ1075" s="28"/>
      <c r="BXA1075" s="28"/>
      <c r="BXB1075" s="28"/>
      <c r="BXC1075" s="28"/>
      <c r="BXD1075" s="28"/>
      <c r="BXE1075" s="28"/>
      <c r="BXF1075" s="28"/>
      <c r="BXG1075" s="28"/>
      <c r="BXH1075" s="28"/>
      <c r="BXI1075" s="28"/>
      <c r="BXJ1075" s="28"/>
      <c r="BXK1075" s="28"/>
      <c r="BXL1075" s="28"/>
      <c r="BXM1075" s="28"/>
      <c r="BXN1075" s="28"/>
      <c r="BXO1075" s="28"/>
      <c r="BXP1075" s="28"/>
      <c r="BXQ1075" s="28"/>
      <c r="BXR1075" s="28"/>
      <c r="BXS1075" s="28"/>
      <c r="BXT1075" s="28"/>
      <c r="BXU1075" s="28"/>
      <c r="BXV1075" s="28"/>
      <c r="BXW1075" s="28"/>
      <c r="BXX1075" s="28"/>
      <c r="BXY1075" s="28"/>
      <c r="BXZ1075" s="28"/>
      <c r="BYA1075" s="28"/>
      <c r="BYB1075" s="28"/>
      <c r="BYC1075" s="28"/>
      <c r="BYD1075" s="28"/>
      <c r="BYE1075" s="28"/>
      <c r="BYF1075" s="28"/>
      <c r="BYG1075" s="28"/>
      <c r="BYH1075" s="28"/>
      <c r="BYI1075" s="28"/>
      <c r="BYJ1075" s="28"/>
      <c r="BYK1075" s="28"/>
      <c r="BYL1075" s="28"/>
      <c r="BYM1075" s="28"/>
      <c r="BYN1075" s="28"/>
      <c r="BYO1075" s="28"/>
      <c r="BYP1075" s="28"/>
      <c r="BYQ1075" s="28"/>
      <c r="BYR1075" s="28"/>
      <c r="BYS1075" s="28"/>
      <c r="BYT1075" s="28"/>
      <c r="BYU1075" s="28"/>
      <c r="BYV1075" s="28"/>
      <c r="BYW1075" s="28"/>
      <c r="BYX1075" s="28"/>
      <c r="BYY1075" s="28"/>
      <c r="BYZ1075" s="28"/>
      <c r="BZA1075" s="28"/>
      <c r="BZB1075" s="28"/>
      <c r="BZC1075" s="28"/>
      <c r="BZD1075" s="28"/>
      <c r="BZE1075" s="28"/>
      <c r="BZF1075" s="28"/>
      <c r="BZG1075" s="28"/>
      <c r="BZH1075" s="28"/>
      <c r="BZI1075" s="28"/>
      <c r="BZJ1075" s="28"/>
      <c r="BZK1075" s="28"/>
      <c r="BZL1075" s="28"/>
      <c r="BZM1075" s="28"/>
      <c r="BZN1075" s="28"/>
      <c r="BZO1075" s="28"/>
      <c r="BZP1075" s="28"/>
      <c r="BZQ1075" s="28"/>
      <c r="BZR1075" s="28"/>
      <c r="BZS1075" s="28"/>
      <c r="BZT1075" s="28"/>
      <c r="BZU1075" s="28"/>
      <c r="BZV1075" s="28"/>
      <c r="BZW1075" s="28"/>
      <c r="BZX1075" s="28"/>
      <c r="BZY1075" s="28"/>
      <c r="BZZ1075" s="28"/>
      <c r="CAA1075" s="28"/>
      <c r="CAB1075" s="28"/>
      <c r="CAC1075" s="28"/>
      <c r="CAD1075" s="28"/>
      <c r="CAE1075" s="28"/>
      <c r="CAF1075" s="28"/>
      <c r="CAG1075" s="28"/>
      <c r="CAH1075" s="28"/>
      <c r="CAI1075" s="28"/>
      <c r="CAJ1075" s="28"/>
      <c r="CAK1075" s="28"/>
      <c r="CAL1075" s="28"/>
      <c r="CAM1075" s="28"/>
      <c r="CAN1075" s="28"/>
      <c r="CAO1075" s="28"/>
      <c r="CAP1075" s="28"/>
      <c r="CAQ1075" s="28"/>
      <c r="CAR1075" s="28"/>
      <c r="CAS1075" s="28"/>
      <c r="CAT1075" s="28"/>
      <c r="CAU1075" s="28"/>
      <c r="CAV1075" s="28"/>
      <c r="CAW1075" s="28"/>
      <c r="CAX1075" s="28"/>
      <c r="CAY1075" s="28"/>
      <c r="CAZ1075" s="28"/>
      <c r="CBA1075" s="28"/>
      <c r="CBB1075" s="28"/>
      <c r="CBC1075" s="28"/>
      <c r="CBD1075" s="28"/>
      <c r="CBE1075" s="28"/>
      <c r="CBF1075" s="28"/>
      <c r="CBG1075" s="28"/>
      <c r="CBH1075" s="28"/>
      <c r="CBI1075" s="28"/>
      <c r="CBJ1075" s="28"/>
      <c r="CBK1075" s="28"/>
      <c r="CBL1075" s="28"/>
      <c r="CBM1075" s="28"/>
      <c r="CBN1075" s="28"/>
      <c r="CBO1075" s="28"/>
      <c r="CBP1075" s="28"/>
      <c r="CBQ1075" s="28"/>
      <c r="CBR1075" s="28"/>
      <c r="CBS1075" s="28"/>
      <c r="CBT1075" s="28"/>
      <c r="CBU1075" s="28"/>
      <c r="CBV1075" s="28"/>
      <c r="CBW1075" s="28"/>
      <c r="CBX1075" s="28"/>
      <c r="CBY1075" s="28"/>
      <c r="CBZ1075" s="28"/>
      <c r="CCA1075" s="28"/>
      <c r="CCB1075" s="28"/>
      <c r="CCC1075" s="28"/>
      <c r="CCD1075" s="28"/>
      <c r="CCE1075" s="28"/>
      <c r="CCF1075" s="28"/>
      <c r="CCG1075" s="28"/>
      <c r="CCH1075" s="28"/>
      <c r="CCI1075" s="28"/>
      <c r="CCJ1075" s="28"/>
      <c r="CCK1075" s="28"/>
      <c r="CCL1075" s="28"/>
      <c r="CCM1075" s="28"/>
      <c r="CCN1075" s="28"/>
      <c r="CCO1075" s="28"/>
      <c r="CCP1075" s="28"/>
      <c r="CCQ1075" s="28"/>
      <c r="CCR1075" s="28"/>
      <c r="CCS1075" s="28"/>
      <c r="CCT1075" s="28"/>
      <c r="CCU1075" s="28"/>
      <c r="CCV1075" s="28"/>
      <c r="CCW1075" s="28"/>
      <c r="CCX1075" s="28"/>
      <c r="CCY1075" s="28"/>
      <c r="CCZ1075" s="28"/>
      <c r="CDA1075" s="28"/>
      <c r="CDB1075" s="28"/>
      <c r="CDC1075" s="28"/>
      <c r="CDD1075" s="28"/>
      <c r="CDE1075" s="28"/>
      <c r="CDF1075" s="28"/>
      <c r="CDG1075" s="28"/>
      <c r="CDH1075" s="28"/>
      <c r="CDI1075" s="28"/>
      <c r="CDJ1075" s="28"/>
      <c r="CDK1075" s="28"/>
      <c r="CDL1075" s="28"/>
      <c r="CDM1075" s="28"/>
      <c r="CDN1075" s="28"/>
      <c r="CDO1075" s="28"/>
      <c r="CDP1075" s="28"/>
      <c r="CDQ1075" s="28"/>
      <c r="CDR1075" s="28"/>
      <c r="CDS1075" s="28"/>
      <c r="CDT1075" s="28"/>
      <c r="CDU1075" s="28"/>
      <c r="CDV1075" s="28"/>
      <c r="CDW1075" s="28"/>
      <c r="CDX1075" s="28"/>
      <c r="CDY1075" s="28"/>
      <c r="CDZ1075" s="28"/>
      <c r="CEA1075" s="28"/>
      <c r="CEB1075" s="28"/>
      <c r="CEC1075" s="28"/>
      <c r="CED1075" s="28"/>
      <c r="CEE1075" s="28"/>
      <c r="CEF1075" s="28"/>
      <c r="CEG1075" s="28"/>
      <c r="CEH1075" s="28"/>
      <c r="CEI1075" s="28"/>
      <c r="CEJ1075" s="28"/>
      <c r="CEK1075" s="28"/>
      <c r="CEL1075" s="28"/>
      <c r="CEM1075" s="28"/>
      <c r="CEN1075" s="28"/>
      <c r="CEO1075" s="28"/>
      <c r="CEP1075" s="28"/>
      <c r="CEQ1075" s="28"/>
      <c r="CER1075" s="28"/>
      <c r="CES1075" s="28"/>
      <c r="CET1075" s="28"/>
      <c r="CEU1075" s="28"/>
      <c r="CEV1075" s="28"/>
      <c r="CEW1075" s="28"/>
      <c r="CEX1075" s="28"/>
      <c r="CEY1075" s="28"/>
      <c r="CEZ1075" s="28"/>
      <c r="CFA1075" s="28"/>
      <c r="CFB1075" s="28"/>
      <c r="CFC1075" s="28"/>
      <c r="CFD1075" s="28"/>
      <c r="CFE1075" s="28"/>
      <c r="CFF1075" s="28"/>
      <c r="CFG1075" s="28"/>
      <c r="CFH1075" s="28"/>
      <c r="CFI1075" s="28"/>
      <c r="CFJ1075" s="28"/>
      <c r="CFK1075" s="28"/>
      <c r="CFL1075" s="28"/>
      <c r="CFM1075" s="28"/>
      <c r="CFN1075" s="28"/>
      <c r="CFO1075" s="28"/>
      <c r="CFP1075" s="28"/>
      <c r="CFQ1075" s="28"/>
      <c r="CFR1075" s="28"/>
      <c r="CFS1075" s="28"/>
      <c r="CFT1075" s="28"/>
      <c r="CFU1075" s="28"/>
      <c r="CFV1075" s="28"/>
      <c r="CFW1075" s="28"/>
      <c r="CFX1075" s="28"/>
      <c r="CFY1075" s="28"/>
      <c r="CFZ1075" s="28"/>
      <c r="CGA1075" s="28"/>
      <c r="CGB1075" s="28"/>
      <c r="CGC1075" s="28"/>
      <c r="CGD1075" s="28"/>
      <c r="CGE1075" s="28"/>
      <c r="CGF1075" s="28"/>
      <c r="CGG1075" s="28"/>
      <c r="CGH1075" s="28"/>
      <c r="CGI1075" s="28"/>
      <c r="CGJ1075" s="28"/>
      <c r="CGK1075" s="28"/>
      <c r="CGL1075" s="28"/>
      <c r="CGM1075" s="28"/>
      <c r="CGN1075" s="28"/>
      <c r="CGO1075" s="28"/>
      <c r="CGP1075" s="28"/>
      <c r="CGQ1075" s="28"/>
      <c r="CGR1075" s="28"/>
      <c r="CGS1075" s="28"/>
      <c r="CGT1075" s="28"/>
      <c r="CGU1075" s="28"/>
      <c r="CGV1075" s="28"/>
      <c r="CGW1075" s="28"/>
      <c r="CGX1075" s="28"/>
      <c r="CGY1075" s="28"/>
      <c r="CGZ1075" s="28"/>
      <c r="CHA1075" s="28"/>
      <c r="CHB1075" s="28"/>
      <c r="CHC1075" s="28"/>
      <c r="CHD1075" s="28"/>
      <c r="CHE1075" s="28"/>
      <c r="CHF1075" s="28"/>
      <c r="CHG1075" s="28"/>
      <c r="CHH1075" s="28"/>
      <c r="CHI1075" s="28"/>
      <c r="CHJ1075" s="28"/>
      <c r="CHK1075" s="28"/>
      <c r="CHL1075" s="28"/>
      <c r="CHM1075" s="28"/>
      <c r="CHN1075" s="28"/>
      <c r="CHO1075" s="28"/>
      <c r="CHP1075" s="28"/>
      <c r="CHQ1075" s="28"/>
      <c r="CHR1075" s="28"/>
      <c r="CHS1075" s="28"/>
      <c r="CHT1075" s="28"/>
      <c r="CHU1075" s="28"/>
      <c r="CHV1075" s="28"/>
      <c r="CHW1075" s="28"/>
      <c r="CHX1075" s="28"/>
      <c r="CHY1075" s="28"/>
      <c r="CHZ1075" s="28"/>
      <c r="CIA1075" s="28"/>
      <c r="CIB1075" s="28"/>
      <c r="CIC1075" s="28"/>
      <c r="CID1075" s="28"/>
      <c r="CIE1075" s="28"/>
      <c r="CIF1075" s="28"/>
      <c r="CIG1075" s="28"/>
      <c r="CIH1075" s="28"/>
      <c r="CII1075" s="28"/>
      <c r="CIJ1075" s="28"/>
      <c r="CIK1075" s="28"/>
      <c r="CIL1075" s="28"/>
      <c r="CIM1075" s="28"/>
      <c r="CIN1075" s="28"/>
      <c r="CIO1075" s="28"/>
      <c r="CIP1075" s="28"/>
      <c r="CIQ1075" s="28"/>
      <c r="CIR1075" s="28"/>
      <c r="CIS1075" s="28"/>
      <c r="CIT1075" s="28"/>
      <c r="CIU1075" s="28"/>
      <c r="CIV1075" s="28"/>
      <c r="CIW1075" s="28"/>
      <c r="CIX1075" s="28"/>
      <c r="CIY1075" s="28"/>
      <c r="CIZ1075" s="28"/>
      <c r="CJA1075" s="28"/>
      <c r="CJB1075" s="28"/>
      <c r="CJC1075" s="28"/>
      <c r="CJD1075" s="28"/>
      <c r="CJE1075" s="28"/>
      <c r="CJF1075" s="28"/>
      <c r="CJG1075" s="28"/>
      <c r="CJH1075" s="28"/>
      <c r="CJI1075" s="28"/>
      <c r="CJJ1075" s="28"/>
      <c r="CJK1075" s="28"/>
      <c r="CJL1075" s="28"/>
      <c r="CJM1075" s="28"/>
      <c r="CJN1075" s="28"/>
      <c r="CJO1075" s="28"/>
      <c r="CJP1075" s="28"/>
      <c r="CJQ1075" s="28"/>
      <c r="CJR1075" s="28"/>
      <c r="CJS1075" s="28"/>
      <c r="CJT1075" s="28"/>
      <c r="CJU1075" s="28"/>
      <c r="CJV1075" s="28"/>
      <c r="CJW1075" s="28"/>
      <c r="CJX1075" s="28"/>
      <c r="CJY1075" s="28"/>
      <c r="CJZ1075" s="28"/>
      <c r="CKA1075" s="28"/>
      <c r="CKB1075" s="28"/>
      <c r="CKC1075" s="28"/>
      <c r="CKD1075" s="28"/>
      <c r="CKE1075" s="28"/>
      <c r="CKF1075" s="28"/>
      <c r="CKG1075" s="28"/>
      <c r="CKH1075" s="28"/>
      <c r="CKI1075" s="28"/>
      <c r="CKJ1075" s="28"/>
      <c r="CKK1075" s="28"/>
      <c r="CKL1075" s="28"/>
      <c r="CKM1075" s="28"/>
      <c r="CKN1075" s="28"/>
      <c r="CKO1075" s="28"/>
      <c r="CKP1075" s="28"/>
      <c r="CKQ1075" s="28"/>
      <c r="CKR1075" s="28"/>
      <c r="CKS1075" s="28"/>
      <c r="CKT1075" s="28"/>
      <c r="CKU1075" s="28"/>
      <c r="CKV1075" s="28"/>
      <c r="CKW1075" s="28"/>
      <c r="CKX1075" s="28"/>
      <c r="CKY1075" s="28"/>
      <c r="CKZ1075" s="28"/>
      <c r="CLA1075" s="28"/>
      <c r="CLB1075" s="28"/>
      <c r="CLC1075" s="28"/>
      <c r="CLD1075" s="28"/>
      <c r="CLE1075" s="28"/>
      <c r="CLF1075" s="28"/>
      <c r="CLG1075" s="28"/>
      <c r="CLH1075" s="28"/>
      <c r="CLI1075" s="28"/>
      <c r="CLJ1075" s="28"/>
      <c r="CLK1075" s="28"/>
      <c r="CLL1075" s="28"/>
      <c r="CLM1075" s="28"/>
      <c r="CLN1075" s="28"/>
      <c r="CLO1075" s="28"/>
      <c r="CLP1075" s="28"/>
      <c r="CLQ1075" s="28"/>
      <c r="CLR1075" s="28"/>
      <c r="CLS1075" s="28"/>
      <c r="CLT1075" s="28"/>
      <c r="CLU1075" s="28"/>
      <c r="CLV1075" s="28"/>
      <c r="CLW1075" s="28"/>
      <c r="CLX1075" s="28"/>
      <c r="CLY1075" s="28"/>
      <c r="CLZ1075" s="28"/>
      <c r="CMA1075" s="28"/>
      <c r="CMB1075" s="28"/>
      <c r="CMC1075" s="28"/>
      <c r="CMD1075" s="28"/>
      <c r="CME1075" s="28"/>
      <c r="CMF1075" s="28"/>
      <c r="CMG1075" s="28"/>
      <c r="CMH1075" s="28"/>
      <c r="CMI1075" s="28"/>
      <c r="CMJ1075" s="28"/>
      <c r="CMK1075" s="28"/>
      <c r="CML1075" s="28"/>
      <c r="CMM1075" s="28"/>
      <c r="CMN1075" s="28"/>
      <c r="CMO1075" s="28"/>
      <c r="CMP1075" s="28"/>
      <c r="CMQ1075" s="28"/>
      <c r="CMR1075" s="28"/>
      <c r="CMS1075" s="28"/>
      <c r="CMT1075" s="28"/>
      <c r="CMU1075" s="28"/>
      <c r="CMV1075" s="28"/>
      <c r="CMW1075" s="28"/>
      <c r="CMX1075" s="28"/>
      <c r="CMY1075" s="28"/>
      <c r="CMZ1075" s="28"/>
      <c r="CNA1075" s="28"/>
      <c r="CNB1075" s="28"/>
      <c r="CNC1075" s="28"/>
      <c r="CND1075" s="28"/>
      <c r="CNE1075" s="28"/>
      <c r="CNF1075" s="28"/>
      <c r="CNG1075" s="28"/>
      <c r="CNH1075" s="28"/>
      <c r="CNI1075" s="28"/>
      <c r="CNJ1075" s="28"/>
      <c r="CNK1075" s="28"/>
      <c r="CNL1075" s="28"/>
      <c r="CNM1075" s="28"/>
      <c r="CNN1075" s="28"/>
      <c r="CNO1075" s="28"/>
      <c r="CNP1075" s="28"/>
      <c r="CNQ1075" s="28"/>
      <c r="CNR1075" s="28"/>
      <c r="CNS1075" s="28"/>
      <c r="CNT1075" s="28"/>
      <c r="CNU1075" s="28"/>
      <c r="CNV1075" s="28"/>
      <c r="CNW1075" s="28"/>
      <c r="CNX1075" s="28"/>
      <c r="CNY1075" s="28"/>
      <c r="CNZ1075" s="28"/>
      <c r="COA1075" s="28"/>
      <c r="COB1075" s="28"/>
      <c r="COC1075" s="28"/>
      <c r="COD1075" s="28"/>
      <c r="COE1075" s="28"/>
      <c r="COF1075" s="28"/>
      <c r="COG1075" s="28"/>
      <c r="COH1075" s="28"/>
      <c r="COI1075" s="28"/>
      <c r="COJ1075" s="28"/>
      <c r="COK1075" s="28"/>
      <c r="COL1075" s="28"/>
      <c r="COM1075" s="28"/>
      <c r="CON1075" s="28"/>
      <c r="COO1075" s="28"/>
      <c r="COP1075" s="28"/>
      <c r="COQ1075" s="28"/>
      <c r="COR1075" s="28"/>
      <c r="COS1075" s="28"/>
      <c r="COT1075" s="28"/>
      <c r="COU1075" s="28"/>
      <c r="COV1075" s="28"/>
      <c r="COW1075" s="28"/>
      <c r="COX1075" s="28"/>
      <c r="COY1075" s="28"/>
      <c r="COZ1075" s="28"/>
      <c r="CPA1075" s="28"/>
      <c r="CPB1075" s="28"/>
      <c r="CPC1075" s="28"/>
      <c r="CPD1075" s="28"/>
      <c r="CPE1075" s="28"/>
      <c r="CPF1075" s="28"/>
      <c r="CPG1075" s="28"/>
      <c r="CPH1075" s="28"/>
      <c r="CPI1075" s="28"/>
      <c r="CPJ1075" s="28"/>
      <c r="CPK1075" s="28"/>
      <c r="CPL1075" s="28"/>
      <c r="CPM1075" s="28"/>
      <c r="CPN1075" s="28"/>
      <c r="CPO1075" s="28"/>
      <c r="CPP1075" s="28"/>
      <c r="CPQ1075" s="28"/>
      <c r="CPR1075" s="28"/>
      <c r="CPS1075" s="28"/>
      <c r="CPT1075" s="28"/>
      <c r="CPU1075" s="28"/>
      <c r="CPV1075" s="28"/>
      <c r="CPW1075" s="28"/>
      <c r="CPX1075" s="28"/>
      <c r="CPY1075" s="28"/>
      <c r="CPZ1075" s="28"/>
      <c r="CQA1075" s="28"/>
      <c r="CQB1075" s="28"/>
      <c r="CQC1075" s="28"/>
      <c r="CQD1075" s="28"/>
      <c r="CQE1075" s="28"/>
      <c r="CQF1075" s="28"/>
      <c r="CQG1075" s="28"/>
      <c r="CQH1075" s="28"/>
      <c r="CQI1075" s="28"/>
      <c r="CQJ1075" s="28"/>
      <c r="CQK1075" s="28"/>
      <c r="CQL1075" s="28"/>
      <c r="CQM1075" s="28"/>
      <c r="CQN1075" s="28"/>
      <c r="CQO1075" s="28"/>
      <c r="CQP1075" s="28"/>
      <c r="CQQ1075" s="28"/>
      <c r="CQR1075" s="28"/>
      <c r="CQS1075" s="28"/>
      <c r="CQT1075" s="28"/>
      <c r="CQU1075" s="28"/>
      <c r="CQV1075" s="28"/>
      <c r="CQW1075" s="28"/>
      <c r="CQX1075" s="28"/>
      <c r="CQY1075" s="28"/>
      <c r="CQZ1075" s="28"/>
      <c r="CRA1075" s="28"/>
      <c r="CRB1075" s="28"/>
      <c r="CRC1075" s="28"/>
      <c r="CRD1075" s="28"/>
      <c r="CRE1075" s="28"/>
      <c r="CRF1075" s="28"/>
      <c r="CRG1075" s="28"/>
      <c r="CRH1075" s="28"/>
      <c r="CRI1075" s="28"/>
      <c r="CRJ1075" s="28"/>
      <c r="CRK1075" s="28"/>
      <c r="CRL1075" s="28"/>
      <c r="CRM1075" s="28"/>
      <c r="CRN1075" s="28"/>
      <c r="CRO1075" s="28"/>
      <c r="CRP1075" s="28"/>
      <c r="CRQ1075" s="28"/>
      <c r="CRR1075" s="28"/>
      <c r="CRS1075" s="28"/>
      <c r="CRT1075" s="28"/>
      <c r="CRU1075" s="28"/>
      <c r="CRV1075" s="28"/>
      <c r="CRW1075" s="28"/>
      <c r="CRX1075" s="28"/>
      <c r="CRY1075" s="28"/>
      <c r="CRZ1075" s="28"/>
      <c r="CSA1075" s="28"/>
      <c r="CSB1075" s="28"/>
      <c r="CSC1075" s="28"/>
      <c r="CSD1075" s="28"/>
      <c r="CSE1075" s="28"/>
      <c r="CSF1075" s="28"/>
      <c r="CSG1075" s="28"/>
      <c r="CSH1075" s="28"/>
      <c r="CSI1075" s="28"/>
      <c r="CSJ1075" s="28"/>
      <c r="CSK1075" s="28"/>
      <c r="CSL1075" s="28"/>
      <c r="CSM1075" s="28"/>
      <c r="CSN1075" s="28"/>
      <c r="CSO1075" s="28"/>
      <c r="CSP1075" s="28"/>
      <c r="CSQ1075" s="28"/>
      <c r="CSR1075" s="28"/>
      <c r="CSS1075" s="28"/>
      <c r="CST1075" s="28"/>
      <c r="CSU1075" s="28"/>
      <c r="CSV1075" s="28"/>
      <c r="CSW1075" s="28"/>
      <c r="CSX1075" s="28"/>
      <c r="CSY1075" s="28"/>
      <c r="CSZ1075" s="28"/>
      <c r="CTA1075" s="28"/>
      <c r="CTB1075" s="28"/>
      <c r="CTC1075" s="28"/>
      <c r="CTD1075" s="28"/>
      <c r="CTE1075" s="28"/>
      <c r="CTF1075" s="28"/>
      <c r="CTG1075" s="28"/>
      <c r="CTH1075" s="28"/>
      <c r="CTI1075" s="28"/>
      <c r="CTJ1075" s="28"/>
      <c r="CTK1075" s="28"/>
      <c r="CTL1075" s="28"/>
      <c r="CTM1075" s="28"/>
      <c r="CTN1075" s="28"/>
      <c r="CTO1075" s="28"/>
      <c r="CTP1075" s="28"/>
      <c r="CTQ1075" s="28"/>
      <c r="CTR1075" s="28"/>
      <c r="CTS1075" s="28"/>
      <c r="CTT1075" s="28"/>
      <c r="CTU1075" s="28"/>
      <c r="CTV1075" s="28"/>
      <c r="CTW1075" s="28"/>
      <c r="CTX1075" s="28"/>
      <c r="CTY1075" s="28"/>
      <c r="CTZ1075" s="28"/>
      <c r="CUA1075" s="28"/>
      <c r="CUB1075" s="28"/>
      <c r="CUC1075" s="28"/>
      <c r="CUD1075" s="28"/>
      <c r="CUE1075" s="28"/>
      <c r="CUF1075" s="28"/>
      <c r="CUG1075" s="28"/>
      <c r="CUH1075" s="28"/>
      <c r="CUI1075" s="28"/>
      <c r="CUJ1075" s="28"/>
      <c r="CUK1075" s="28"/>
      <c r="CUL1075" s="28"/>
      <c r="CUM1075" s="28"/>
      <c r="CUN1075" s="28"/>
      <c r="CUO1075" s="28"/>
      <c r="CUP1075" s="28"/>
      <c r="CUQ1075" s="28"/>
      <c r="CUR1075" s="28"/>
      <c r="CUS1075" s="28"/>
      <c r="CUT1075" s="28"/>
      <c r="CUU1075" s="28"/>
      <c r="CUV1075" s="28"/>
      <c r="CUW1075" s="28"/>
      <c r="CUX1075" s="28"/>
      <c r="CUY1075" s="28"/>
      <c r="CUZ1075" s="28"/>
      <c r="CVA1075" s="28"/>
      <c r="CVB1075" s="28"/>
      <c r="CVC1075" s="28"/>
      <c r="CVD1075" s="28"/>
      <c r="CVE1075" s="28"/>
      <c r="CVF1075" s="28"/>
      <c r="CVG1075" s="28"/>
      <c r="CVH1075" s="28"/>
      <c r="CVI1075" s="28"/>
      <c r="CVJ1075" s="28"/>
      <c r="CVK1075" s="28"/>
      <c r="CVL1075" s="28"/>
      <c r="CVM1075" s="28"/>
      <c r="CVN1075" s="28"/>
      <c r="CVO1075" s="28"/>
      <c r="CVP1075" s="28"/>
      <c r="CVQ1075" s="28"/>
      <c r="CVR1075" s="28"/>
      <c r="CVS1075" s="28"/>
      <c r="CVT1075" s="28"/>
      <c r="CVU1075" s="28"/>
      <c r="CVV1075" s="28"/>
      <c r="CVW1075" s="28"/>
      <c r="CVX1075" s="28"/>
      <c r="CVY1075" s="28"/>
      <c r="CVZ1075" s="28"/>
      <c r="CWA1075" s="28"/>
      <c r="CWB1075" s="28"/>
      <c r="CWC1075" s="28"/>
      <c r="CWD1075" s="28"/>
      <c r="CWE1075" s="28"/>
      <c r="CWF1075" s="28"/>
      <c r="CWG1075" s="28"/>
      <c r="CWH1075" s="28"/>
      <c r="CWI1075" s="28"/>
      <c r="CWJ1075" s="28"/>
      <c r="CWK1075" s="28"/>
      <c r="CWL1075" s="28"/>
      <c r="CWM1075" s="28"/>
      <c r="CWN1075" s="28"/>
      <c r="CWO1075" s="28"/>
      <c r="CWP1075" s="28"/>
      <c r="CWQ1075" s="28"/>
      <c r="CWR1075" s="28"/>
      <c r="CWS1075" s="28"/>
      <c r="CWT1075" s="28"/>
      <c r="CWU1075" s="28"/>
      <c r="CWV1075" s="28"/>
      <c r="CWW1075" s="28"/>
      <c r="CWX1075" s="28"/>
      <c r="CWY1075" s="28"/>
      <c r="CWZ1075" s="28"/>
      <c r="CXA1075" s="28"/>
      <c r="CXB1075" s="28"/>
      <c r="CXC1075" s="28"/>
      <c r="CXD1075" s="28"/>
      <c r="CXE1075" s="28"/>
      <c r="CXF1075" s="28"/>
      <c r="CXG1075" s="28"/>
      <c r="CXH1075" s="28"/>
      <c r="CXI1075" s="28"/>
      <c r="CXJ1075" s="28"/>
      <c r="CXK1075" s="28"/>
      <c r="CXL1075" s="28"/>
      <c r="CXM1075" s="28"/>
      <c r="CXN1075" s="28"/>
      <c r="CXO1075" s="28"/>
      <c r="CXP1075" s="28"/>
      <c r="CXQ1075" s="28"/>
      <c r="CXR1075" s="28"/>
      <c r="CXS1075" s="28"/>
      <c r="CXT1075" s="28"/>
      <c r="CXU1075" s="28"/>
      <c r="CXV1075" s="28"/>
      <c r="CXW1075" s="28"/>
      <c r="CXX1075" s="28"/>
      <c r="CXY1075" s="28"/>
      <c r="CXZ1075" s="28"/>
      <c r="CYA1075" s="28"/>
      <c r="CYB1075" s="28"/>
      <c r="CYC1075" s="28"/>
      <c r="CYD1075" s="28"/>
      <c r="CYE1075" s="28"/>
      <c r="CYF1075" s="28"/>
      <c r="CYG1075" s="28"/>
      <c r="CYH1075" s="28"/>
      <c r="CYI1075" s="28"/>
      <c r="CYJ1075" s="28"/>
      <c r="CYK1075" s="28"/>
      <c r="CYL1075" s="28"/>
      <c r="CYM1075" s="28"/>
      <c r="CYN1075" s="28"/>
      <c r="CYO1075" s="28"/>
      <c r="CYP1075" s="28"/>
      <c r="CYQ1075" s="28"/>
      <c r="CYR1075" s="28"/>
      <c r="CYS1075" s="28"/>
      <c r="CYT1075" s="28"/>
      <c r="CYU1075" s="28"/>
      <c r="CYV1075" s="28"/>
      <c r="CYW1075" s="28"/>
      <c r="CYX1075" s="28"/>
      <c r="CYY1075" s="28"/>
      <c r="CYZ1075" s="28"/>
      <c r="CZA1075" s="28"/>
      <c r="CZB1075" s="28"/>
      <c r="CZC1075" s="28"/>
      <c r="CZD1075" s="28"/>
      <c r="CZE1075" s="28"/>
      <c r="CZF1075" s="28"/>
      <c r="CZG1075" s="28"/>
      <c r="CZH1075" s="28"/>
      <c r="CZI1075" s="28"/>
      <c r="CZJ1075" s="28"/>
      <c r="CZK1075" s="28"/>
      <c r="CZL1075" s="28"/>
      <c r="CZM1075" s="28"/>
      <c r="CZN1075" s="28"/>
      <c r="CZO1075" s="28"/>
      <c r="CZP1075" s="28"/>
      <c r="CZQ1075" s="28"/>
      <c r="CZR1075" s="28"/>
      <c r="CZS1075" s="28"/>
      <c r="CZT1075" s="28"/>
      <c r="CZU1075" s="28"/>
      <c r="CZV1075" s="28"/>
      <c r="CZW1075" s="28"/>
      <c r="CZX1075" s="28"/>
      <c r="CZY1075" s="28"/>
      <c r="CZZ1075" s="28"/>
      <c r="DAA1075" s="28"/>
      <c r="DAB1075" s="28"/>
      <c r="DAC1075" s="28"/>
      <c r="DAD1075" s="28"/>
      <c r="DAE1075" s="28"/>
      <c r="DAF1075" s="28"/>
      <c r="DAG1075" s="28"/>
      <c r="DAH1075" s="28"/>
      <c r="DAI1075" s="28"/>
      <c r="DAJ1075" s="28"/>
      <c r="DAK1075" s="28"/>
      <c r="DAL1075" s="28"/>
      <c r="DAM1075" s="28"/>
      <c r="DAN1075" s="28"/>
      <c r="DAO1075" s="28"/>
      <c r="DAP1075" s="28"/>
      <c r="DAQ1075" s="28"/>
      <c r="DAR1075" s="28"/>
      <c r="DAS1075" s="28"/>
      <c r="DAT1075" s="28"/>
      <c r="DAU1075" s="28"/>
      <c r="DAV1075" s="28"/>
      <c r="DAW1075" s="28"/>
      <c r="DAX1075" s="28"/>
      <c r="DAY1075" s="28"/>
      <c r="DAZ1075" s="28"/>
      <c r="DBA1075" s="28"/>
      <c r="DBB1075" s="28"/>
      <c r="DBC1075" s="28"/>
      <c r="DBD1075" s="28"/>
      <c r="DBE1075" s="28"/>
      <c r="DBF1075" s="28"/>
      <c r="DBG1075" s="28"/>
      <c r="DBH1075" s="28"/>
      <c r="DBI1075" s="28"/>
      <c r="DBJ1075" s="28"/>
      <c r="DBK1075" s="28"/>
      <c r="DBL1075" s="28"/>
      <c r="DBM1075" s="28"/>
      <c r="DBN1075" s="28"/>
      <c r="DBO1075" s="28"/>
      <c r="DBP1075" s="28"/>
      <c r="DBQ1075" s="28"/>
      <c r="DBR1075" s="28"/>
      <c r="DBS1075" s="28"/>
      <c r="DBT1075" s="28"/>
      <c r="DBU1075" s="28"/>
      <c r="DBV1075" s="28"/>
      <c r="DBW1075" s="28"/>
      <c r="DBX1075" s="28"/>
      <c r="DBY1075" s="28"/>
      <c r="DBZ1075" s="28"/>
      <c r="DCA1075" s="28"/>
      <c r="DCB1075" s="28"/>
      <c r="DCC1075" s="28"/>
      <c r="DCD1075" s="28"/>
      <c r="DCE1075" s="28"/>
      <c r="DCF1075" s="28"/>
      <c r="DCG1075" s="28"/>
      <c r="DCH1075" s="28"/>
      <c r="DCI1075" s="28"/>
      <c r="DCJ1075" s="28"/>
      <c r="DCK1075" s="28"/>
      <c r="DCL1075" s="28"/>
      <c r="DCM1075" s="28"/>
      <c r="DCN1075" s="28"/>
      <c r="DCO1075" s="28"/>
      <c r="DCP1075" s="28"/>
      <c r="DCQ1075" s="28"/>
      <c r="DCR1075" s="28"/>
      <c r="DCS1075" s="28"/>
      <c r="DCT1075" s="28"/>
      <c r="DCU1075" s="28"/>
      <c r="DCV1075" s="28"/>
      <c r="DCW1075" s="28"/>
      <c r="DCX1075" s="28"/>
      <c r="DCY1075" s="28"/>
      <c r="DCZ1075" s="28"/>
      <c r="DDA1075" s="28"/>
      <c r="DDB1075" s="28"/>
      <c r="DDC1075" s="28"/>
      <c r="DDD1075" s="28"/>
      <c r="DDE1075" s="28"/>
      <c r="DDF1075" s="28"/>
      <c r="DDG1075" s="28"/>
      <c r="DDH1075" s="28"/>
      <c r="DDI1075" s="28"/>
      <c r="DDJ1075" s="28"/>
      <c r="DDK1075" s="28"/>
      <c r="DDL1075" s="28"/>
      <c r="DDM1075" s="28"/>
      <c r="DDN1075" s="28"/>
      <c r="DDO1075" s="28"/>
      <c r="DDP1075" s="28"/>
      <c r="DDQ1075" s="28"/>
      <c r="DDR1075" s="28"/>
      <c r="DDS1075" s="28"/>
      <c r="DDT1075" s="28"/>
      <c r="DDU1075" s="28"/>
      <c r="DDV1075" s="28"/>
      <c r="DDW1075" s="28"/>
      <c r="DDX1075" s="28"/>
      <c r="DDY1075" s="28"/>
      <c r="DDZ1075" s="28"/>
      <c r="DEA1075" s="28"/>
      <c r="DEB1075" s="28"/>
      <c r="DEC1075" s="28"/>
      <c r="DED1075" s="28"/>
      <c r="DEE1075" s="28"/>
      <c r="DEF1075" s="28"/>
      <c r="DEG1075" s="28"/>
      <c r="DEH1075" s="28"/>
      <c r="DEI1075" s="28"/>
      <c r="DEJ1075" s="28"/>
      <c r="DEK1075" s="28"/>
      <c r="DEL1075" s="28"/>
      <c r="DEM1075" s="28"/>
      <c r="DEN1075" s="28"/>
      <c r="DEO1075" s="28"/>
      <c r="DEP1075" s="28"/>
      <c r="DEQ1075" s="28"/>
      <c r="DER1075" s="28"/>
      <c r="DES1075" s="28"/>
      <c r="DET1075" s="28"/>
      <c r="DEU1075" s="28"/>
      <c r="DEV1075" s="28"/>
      <c r="DEW1075" s="28"/>
      <c r="DEX1075" s="28"/>
      <c r="DEY1075" s="28"/>
      <c r="DEZ1075" s="28"/>
      <c r="DFA1075" s="28"/>
      <c r="DFB1075" s="28"/>
      <c r="DFC1075" s="28"/>
      <c r="DFD1075" s="28"/>
      <c r="DFE1075" s="28"/>
      <c r="DFF1075" s="28"/>
      <c r="DFG1075" s="28"/>
      <c r="DFH1075" s="28"/>
      <c r="DFI1075" s="28"/>
      <c r="DFJ1075" s="28"/>
      <c r="DFK1075" s="28"/>
      <c r="DFL1075" s="28"/>
      <c r="DFM1075" s="28"/>
      <c r="DFN1075" s="28"/>
      <c r="DFO1075" s="28"/>
      <c r="DFP1075" s="28"/>
      <c r="DFQ1075" s="28"/>
      <c r="DFR1075" s="28"/>
      <c r="DFS1075" s="28"/>
      <c r="DFT1075" s="28"/>
      <c r="DFU1075" s="28"/>
      <c r="DFV1075" s="28"/>
      <c r="DFW1075" s="28"/>
      <c r="DFX1075" s="28"/>
      <c r="DFY1075" s="28"/>
      <c r="DFZ1075" s="28"/>
      <c r="DGA1075" s="28"/>
      <c r="DGB1075" s="28"/>
      <c r="DGC1075" s="28"/>
      <c r="DGD1075" s="28"/>
      <c r="DGE1075" s="28"/>
      <c r="DGF1075" s="28"/>
      <c r="DGG1075" s="28"/>
      <c r="DGH1075" s="28"/>
      <c r="DGI1075" s="28"/>
      <c r="DGJ1075" s="28"/>
      <c r="DGK1075" s="28"/>
      <c r="DGL1075" s="28"/>
      <c r="DGM1075" s="28"/>
      <c r="DGN1075" s="28"/>
      <c r="DGO1075" s="28"/>
      <c r="DGP1075" s="28"/>
      <c r="DGQ1075" s="28"/>
      <c r="DGR1075" s="28"/>
      <c r="DGS1075" s="28"/>
      <c r="DGT1075" s="28"/>
      <c r="DGU1075" s="28"/>
      <c r="DGV1075" s="28"/>
      <c r="DGW1075" s="28"/>
      <c r="DGX1075" s="28"/>
      <c r="DGY1075" s="28"/>
      <c r="DGZ1075" s="28"/>
      <c r="DHA1075" s="28"/>
      <c r="DHB1075" s="28"/>
      <c r="DHC1075" s="28"/>
      <c r="DHD1075" s="28"/>
      <c r="DHE1075" s="28"/>
      <c r="DHF1075" s="28"/>
      <c r="DHG1075" s="28"/>
      <c r="DHH1075" s="28"/>
      <c r="DHI1075" s="28"/>
      <c r="DHJ1075" s="28"/>
      <c r="DHK1075" s="28"/>
      <c r="DHL1075" s="28"/>
      <c r="DHM1075" s="28"/>
      <c r="DHN1075" s="28"/>
      <c r="DHO1075" s="28"/>
      <c r="DHP1075" s="28"/>
      <c r="DHQ1075" s="28"/>
      <c r="DHR1075" s="28"/>
      <c r="DHS1075" s="28"/>
      <c r="DHT1075" s="28"/>
      <c r="DHU1075" s="28"/>
      <c r="DHV1075" s="28"/>
      <c r="DHW1075" s="28"/>
      <c r="DHX1075" s="28"/>
      <c r="DHY1075" s="28"/>
      <c r="DHZ1075" s="28"/>
      <c r="DIA1075" s="28"/>
      <c r="DIB1075" s="28"/>
      <c r="DIC1075" s="28"/>
      <c r="DID1075" s="28"/>
      <c r="DIE1075" s="28"/>
      <c r="DIF1075" s="28"/>
      <c r="DIG1075" s="28"/>
      <c r="DIH1075" s="28"/>
      <c r="DII1075" s="28"/>
      <c r="DIJ1075" s="28"/>
      <c r="DIK1075" s="28"/>
      <c r="DIL1075" s="28"/>
      <c r="DIM1075" s="28"/>
      <c r="DIN1075" s="28"/>
      <c r="DIO1075" s="28"/>
      <c r="DIP1075" s="28"/>
      <c r="DIQ1075" s="28"/>
      <c r="DIR1075" s="28"/>
      <c r="DIS1075" s="28"/>
      <c r="DIT1075" s="28"/>
      <c r="DIU1075" s="28"/>
      <c r="DIV1075" s="28"/>
      <c r="DIW1075" s="28"/>
      <c r="DIX1075" s="28"/>
      <c r="DIY1075" s="28"/>
      <c r="DIZ1075" s="28"/>
      <c r="DJA1075" s="28"/>
      <c r="DJB1075" s="28"/>
      <c r="DJC1075" s="28"/>
      <c r="DJD1075" s="28"/>
      <c r="DJE1075" s="28"/>
      <c r="DJF1075" s="28"/>
      <c r="DJG1075" s="28"/>
      <c r="DJH1075" s="28"/>
      <c r="DJI1075" s="28"/>
      <c r="DJJ1075" s="28"/>
      <c r="DJK1075" s="28"/>
      <c r="DJL1075" s="28"/>
      <c r="DJM1075" s="28"/>
      <c r="DJN1075" s="28"/>
      <c r="DJO1075" s="28"/>
      <c r="DJP1075" s="28"/>
      <c r="DJQ1075" s="28"/>
      <c r="DJR1075" s="28"/>
      <c r="DJS1075" s="28"/>
      <c r="DJT1075" s="28"/>
      <c r="DJU1075" s="28"/>
      <c r="DJV1075" s="28"/>
      <c r="DJW1075" s="28"/>
      <c r="DJX1075" s="28"/>
      <c r="DJY1075" s="28"/>
      <c r="DJZ1075" s="28"/>
      <c r="DKA1075" s="28"/>
      <c r="DKB1075" s="28"/>
      <c r="DKC1075" s="28"/>
      <c r="DKD1075" s="28"/>
      <c r="DKE1075" s="28"/>
      <c r="DKF1075" s="28"/>
      <c r="DKG1075" s="28"/>
      <c r="DKH1075" s="28"/>
      <c r="DKI1075" s="28"/>
      <c r="DKJ1075" s="28"/>
      <c r="DKK1075" s="28"/>
      <c r="DKL1075" s="28"/>
      <c r="DKM1075" s="28"/>
      <c r="DKN1075" s="28"/>
      <c r="DKO1075" s="28"/>
      <c r="DKP1075" s="28"/>
      <c r="DKQ1075" s="28"/>
      <c r="DKR1075" s="28"/>
      <c r="DKS1075" s="28"/>
      <c r="DKT1075" s="28"/>
      <c r="DKU1075" s="28"/>
      <c r="DKV1075" s="28"/>
      <c r="DKW1075" s="28"/>
      <c r="DKX1075" s="28"/>
      <c r="DKY1075" s="28"/>
      <c r="DKZ1075" s="28"/>
      <c r="DLA1075" s="28"/>
      <c r="DLB1075" s="28"/>
      <c r="DLC1075" s="28"/>
      <c r="DLD1075" s="28"/>
      <c r="DLE1075" s="28"/>
      <c r="DLF1075" s="28"/>
      <c r="DLG1075" s="28"/>
      <c r="DLH1075" s="28"/>
      <c r="DLI1075" s="28"/>
      <c r="DLJ1075" s="28"/>
      <c r="DLK1075" s="28"/>
      <c r="DLL1075" s="28"/>
      <c r="DLM1075" s="28"/>
      <c r="DLN1075" s="28"/>
      <c r="DLO1075" s="28"/>
      <c r="DLP1075" s="28"/>
      <c r="DLQ1075" s="28"/>
      <c r="DLR1075" s="28"/>
      <c r="DLS1075" s="28"/>
      <c r="DLT1075" s="28"/>
      <c r="DLU1075" s="28"/>
      <c r="DLV1075" s="28"/>
      <c r="DLW1075" s="28"/>
      <c r="DLX1075" s="28"/>
      <c r="DLY1075" s="28"/>
      <c r="DLZ1075" s="28"/>
      <c r="DMA1075" s="28"/>
      <c r="DMB1075" s="28"/>
      <c r="DMC1075" s="28"/>
      <c r="DMD1075" s="28"/>
      <c r="DME1075" s="28"/>
      <c r="DMF1075" s="28"/>
      <c r="DMG1075" s="28"/>
      <c r="DMH1075" s="28"/>
      <c r="DMI1075" s="28"/>
      <c r="DMJ1075" s="28"/>
      <c r="DMK1075" s="28"/>
      <c r="DML1075" s="28"/>
      <c r="DMM1075" s="28"/>
      <c r="DMN1075" s="28"/>
      <c r="DMO1075" s="28"/>
      <c r="DMP1075" s="28"/>
      <c r="DMQ1075" s="28"/>
      <c r="DMR1075" s="28"/>
      <c r="DMS1075" s="28"/>
      <c r="DMT1075" s="28"/>
      <c r="DMU1075" s="28"/>
      <c r="DMV1075" s="28"/>
      <c r="DMW1075" s="28"/>
      <c r="DMX1075" s="28"/>
      <c r="DMY1075" s="28"/>
      <c r="DMZ1075" s="28"/>
      <c r="DNA1075" s="28"/>
      <c r="DNB1075" s="28"/>
      <c r="DNC1075" s="28"/>
      <c r="DND1075" s="28"/>
      <c r="DNE1075" s="28"/>
      <c r="DNF1075" s="28"/>
      <c r="DNG1075" s="28"/>
      <c r="DNH1075" s="28"/>
      <c r="DNI1075" s="28"/>
      <c r="DNJ1075" s="28"/>
      <c r="DNK1075" s="28"/>
      <c r="DNL1075" s="28"/>
      <c r="DNM1075" s="28"/>
      <c r="DNN1075" s="28"/>
      <c r="DNO1075" s="28"/>
      <c r="DNP1075" s="28"/>
      <c r="DNQ1075" s="28"/>
      <c r="DNR1075" s="28"/>
      <c r="DNS1075" s="28"/>
      <c r="DNT1075" s="28"/>
      <c r="DNU1075" s="28"/>
      <c r="DNV1075" s="28"/>
      <c r="DNW1075" s="28"/>
      <c r="DNX1075" s="28"/>
      <c r="DNY1075" s="28"/>
      <c r="DNZ1075" s="28"/>
      <c r="DOA1075" s="28"/>
      <c r="DOB1075" s="28"/>
      <c r="DOC1075" s="28"/>
      <c r="DOD1075" s="28"/>
      <c r="DOE1075" s="28"/>
      <c r="DOF1075" s="28"/>
      <c r="DOG1075" s="28"/>
      <c r="DOH1075" s="28"/>
      <c r="DOI1075" s="28"/>
      <c r="DOJ1075" s="28"/>
      <c r="DOK1075" s="28"/>
      <c r="DOL1075" s="28"/>
      <c r="DOM1075" s="28"/>
      <c r="DON1075" s="28"/>
      <c r="DOO1075" s="28"/>
      <c r="DOP1075" s="28"/>
      <c r="DOQ1075" s="28"/>
      <c r="DOR1075" s="28"/>
      <c r="DOS1075" s="28"/>
      <c r="DOT1075" s="28"/>
      <c r="DOU1075" s="28"/>
      <c r="DOV1075" s="28"/>
      <c r="DOW1075" s="28"/>
      <c r="DOX1075" s="28"/>
      <c r="DOY1075" s="28"/>
      <c r="DOZ1075" s="28"/>
      <c r="DPA1075" s="28"/>
      <c r="DPB1075" s="28"/>
      <c r="DPC1075" s="28"/>
      <c r="DPD1075" s="28"/>
      <c r="DPE1075" s="28"/>
      <c r="DPF1075" s="28"/>
      <c r="DPG1075" s="28"/>
      <c r="DPH1075" s="28"/>
      <c r="DPI1075" s="28"/>
      <c r="DPJ1075" s="28"/>
      <c r="DPK1075" s="28"/>
      <c r="DPL1075" s="28"/>
      <c r="DPM1075" s="28"/>
      <c r="DPN1075" s="28"/>
      <c r="DPO1075" s="28"/>
      <c r="DPP1075" s="28"/>
      <c r="DPQ1075" s="28"/>
      <c r="DPR1075" s="28"/>
      <c r="DPS1075" s="28"/>
      <c r="DPT1075" s="28"/>
      <c r="DPU1075" s="28"/>
      <c r="DPV1075" s="28"/>
      <c r="DPW1075" s="28"/>
      <c r="DPX1075" s="28"/>
      <c r="DPY1075" s="28"/>
      <c r="DPZ1075" s="28"/>
      <c r="DQA1075" s="28"/>
      <c r="DQB1075" s="28"/>
      <c r="DQC1075" s="28"/>
      <c r="DQD1075" s="28"/>
      <c r="DQE1075" s="28"/>
      <c r="DQF1075" s="28"/>
      <c r="DQG1075" s="28"/>
      <c r="DQH1075" s="28"/>
      <c r="DQI1075" s="28"/>
      <c r="DQJ1075" s="28"/>
      <c r="DQK1075" s="28"/>
      <c r="DQL1075" s="28"/>
      <c r="DQM1075" s="28"/>
      <c r="DQN1075" s="28"/>
      <c r="DQO1075" s="28"/>
      <c r="DQP1075" s="28"/>
      <c r="DQQ1075" s="28"/>
      <c r="DQR1075" s="28"/>
      <c r="DQS1075" s="28"/>
      <c r="DQT1075" s="28"/>
      <c r="DQU1075" s="28"/>
      <c r="DQV1075" s="28"/>
      <c r="DQW1075" s="28"/>
      <c r="DQX1075" s="28"/>
      <c r="DQY1075" s="28"/>
      <c r="DQZ1075" s="28"/>
      <c r="DRA1075" s="28"/>
      <c r="DRB1075" s="28"/>
      <c r="DRC1075" s="28"/>
      <c r="DRD1075" s="28"/>
      <c r="DRE1075" s="28"/>
      <c r="DRF1075" s="28"/>
      <c r="DRG1075" s="28"/>
      <c r="DRH1075" s="28"/>
      <c r="DRI1075" s="28"/>
      <c r="DRJ1075" s="28"/>
      <c r="DRK1075" s="28"/>
      <c r="DRL1075" s="28"/>
      <c r="DRM1075" s="28"/>
      <c r="DRN1075" s="28"/>
      <c r="DRO1075" s="28"/>
      <c r="DRP1075" s="28"/>
      <c r="DRQ1075" s="28"/>
      <c r="DRR1075" s="28"/>
      <c r="DRS1075" s="28"/>
      <c r="DRT1075" s="28"/>
      <c r="DRU1075" s="28"/>
      <c r="DRV1075" s="28"/>
      <c r="DRW1075" s="28"/>
      <c r="DRX1075" s="28"/>
      <c r="DRY1075" s="28"/>
      <c r="DRZ1075" s="28"/>
      <c r="DSA1075" s="28"/>
      <c r="DSB1075" s="28"/>
      <c r="DSC1075" s="28"/>
      <c r="DSD1075" s="28"/>
      <c r="DSE1075" s="28"/>
      <c r="DSF1075" s="28"/>
      <c r="DSG1075" s="28"/>
      <c r="DSH1075" s="28"/>
      <c r="DSI1075" s="28"/>
      <c r="DSJ1075" s="28"/>
      <c r="DSK1075" s="28"/>
      <c r="DSL1075" s="28"/>
      <c r="DSM1075" s="28"/>
      <c r="DSN1075" s="28"/>
      <c r="DSO1075" s="28"/>
      <c r="DSP1075" s="28"/>
      <c r="DSQ1075" s="28"/>
      <c r="DSR1075" s="28"/>
      <c r="DSS1075" s="28"/>
      <c r="DST1075" s="28"/>
      <c r="DSU1075" s="28"/>
      <c r="DSV1075" s="28"/>
      <c r="DSW1075" s="28"/>
      <c r="DSX1075" s="28"/>
      <c r="DSY1075" s="28"/>
      <c r="DSZ1075" s="28"/>
      <c r="DTA1075" s="28"/>
      <c r="DTB1075" s="28"/>
      <c r="DTC1075" s="28"/>
      <c r="DTD1075" s="28"/>
      <c r="DTE1075" s="28"/>
      <c r="DTF1075" s="28"/>
      <c r="DTG1075" s="28"/>
      <c r="DTH1075" s="28"/>
      <c r="DTI1075" s="28"/>
      <c r="DTJ1075" s="28"/>
      <c r="DTK1075" s="28"/>
      <c r="DTL1075" s="28"/>
      <c r="DTM1075" s="28"/>
      <c r="DTN1075" s="28"/>
      <c r="DTO1075" s="28"/>
      <c r="DTP1075" s="28"/>
      <c r="DTQ1075" s="28"/>
      <c r="DTR1075" s="28"/>
      <c r="DTS1075" s="28"/>
      <c r="DTT1075" s="28"/>
      <c r="DTU1075" s="28"/>
      <c r="DTV1075" s="28"/>
      <c r="DTW1075" s="28"/>
      <c r="DTX1075" s="28"/>
      <c r="DTY1075" s="28"/>
      <c r="DTZ1075" s="28"/>
      <c r="DUA1075" s="28"/>
      <c r="DUB1075" s="28"/>
      <c r="DUC1075" s="28"/>
      <c r="DUD1075" s="28"/>
      <c r="DUE1075" s="28"/>
      <c r="DUF1075" s="28"/>
      <c r="DUG1075" s="28"/>
      <c r="DUH1075" s="28"/>
      <c r="DUI1075" s="28"/>
      <c r="DUJ1075" s="28"/>
      <c r="DUK1075" s="28"/>
      <c r="DUL1075" s="28"/>
      <c r="DUM1075" s="28"/>
      <c r="DUN1075" s="28"/>
      <c r="DUO1075" s="28"/>
      <c r="DUP1075" s="28"/>
      <c r="DUQ1075" s="28"/>
      <c r="DUR1075" s="28"/>
      <c r="DUS1075" s="28"/>
      <c r="DUT1075" s="28"/>
      <c r="DUU1075" s="28"/>
      <c r="DUV1075" s="28"/>
      <c r="DUW1075" s="28"/>
      <c r="DUX1075" s="28"/>
      <c r="DUY1075" s="28"/>
      <c r="DUZ1075" s="28"/>
      <c r="DVA1075" s="28"/>
      <c r="DVB1075" s="28"/>
      <c r="DVC1075" s="28"/>
      <c r="DVD1075" s="28"/>
      <c r="DVE1075" s="28"/>
      <c r="DVF1075" s="28"/>
      <c r="DVG1075" s="28"/>
      <c r="DVH1075" s="28"/>
      <c r="DVI1075" s="28"/>
      <c r="DVJ1075" s="28"/>
      <c r="DVK1075" s="28"/>
      <c r="DVL1075" s="28"/>
      <c r="DVM1075" s="28"/>
      <c r="DVN1075" s="28"/>
      <c r="DVO1075" s="28"/>
      <c r="DVP1075" s="28"/>
      <c r="DVQ1075" s="28"/>
      <c r="DVR1075" s="28"/>
      <c r="DVS1075" s="28"/>
      <c r="DVT1075" s="28"/>
      <c r="DVU1075" s="28"/>
      <c r="DVV1075" s="28"/>
      <c r="DVW1075" s="28"/>
      <c r="DVX1075" s="28"/>
      <c r="DVY1075" s="28"/>
      <c r="DVZ1075" s="28"/>
      <c r="DWA1075" s="28"/>
      <c r="DWB1075" s="28"/>
      <c r="DWC1075" s="28"/>
      <c r="DWD1075" s="28"/>
      <c r="DWE1075" s="28"/>
      <c r="DWF1075" s="28"/>
      <c r="DWG1075" s="28"/>
      <c r="DWH1075" s="28"/>
      <c r="DWI1075" s="28"/>
      <c r="DWJ1075" s="28"/>
      <c r="DWK1075" s="28"/>
      <c r="DWL1075" s="28"/>
      <c r="DWM1075" s="28"/>
      <c r="DWN1075" s="28"/>
      <c r="DWO1075" s="28"/>
      <c r="DWP1075" s="28"/>
      <c r="DWQ1075" s="28"/>
      <c r="DWR1075" s="28"/>
      <c r="DWS1075" s="28"/>
      <c r="DWT1075" s="28"/>
      <c r="DWU1075" s="28"/>
      <c r="DWV1075" s="28"/>
      <c r="DWW1075" s="28"/>
      <c r="DWX1075" s="28"/>
      <c r="DWY1075" s="28"/>
      <c r="DWZ1075" s="28"/>
      <c r="DXA1075" s="28"/>
      <c r="DXB1075" s="28"/>
      <c r="DXC1075" s="28"/>
      <c r="DXD1075" s="28"/>
      <c r="DXE1075" s="28"/>
      <c r="DXF1075" s="28"/>
      <c r="DXG1075" s="28"/>
      <c r="DXH1075" s="28"/>
      <c r="DXI1075" s="28"/>
      <c r="DXJ1075" s="28"/>
      <c r="DXK1075" s="28"/>
      <c r="DXL1075" s="28"/>
      <c r="DXM1075" s="28"/>
      <c r="DXN1075" s="28"/>
      <c r="DXO1075" s="28"/>
      <c r="DXP1075" s="28"/>
      <c r="DXQ1075" s="28"/>
      <c r="DXR1075" s="28"/>
      <c r="DXS1075" s="28"/>
      <c r="DXT1075" s="28"/>
      <c r="DXU1075" s="28"/>
      <c r="DXV1075" s="28"/>
      <c r="DXW1075" s="28"/>
      <c r="DXX1075" s="28"/>
      <c r="DXY1075" s="28"/>
      <c r="DXZ1075" s="28"/>
      <c r="DYA1075" s="28"/>
      <c r="DYB1075" s="28"/>
      <c r="DYC1075" s="28"/>
      <c r="DYD1075" s="28"/>
      <c r="DYE1075" s="28"/>
      <c r="DYF1075" s="28"/>
      <c r="DYG1075" s="28"/>
      <c r="DYH1075" s="28"/>
      <c r="DYI1075" s="28"/>
      <c r="DYJ1075" s="28"/>
      <c r="DYK1075" s="28"/>
      <c r="DYL1075" s="28"/>
      <c r="DYM1075" s="28"/>
      <c r="DYN1075" s="28"/>
      <c r="DYO1075" s="28"/>
      <c r="DYP1075" s="28"/>
      <c r="DYQ1075" s="28"/>
      <c r="DYR1075" s="28"/>
      <c r="DYS1075" s="28"/>
      <c r="DYT1075" s="28"/>
      <c r="DYU1075" s="28"/>
      <c r="DYV1075" s="28"/>
      <c r="DYW1075" s="28"/>
      <c r="DYX1075" s="28"/>
      <c r="DYY1075" s="28"/>
      <c r="DYZ1075" s="28"/>
      <c r="DZA1075" s="28"/>
      <c r="DZB1075" s="28"/>
      <c r="DZC1075" s="28"/>
      <c r="DZD1075" s="28"/>
      <c r="DZE1075" s="28"/>
      <c r="DZF1075" s="28"/>
      <c r="DZG1075" s="28"/>
      <c r="DZH1075" s="28"/>
      <c r="DZI1075" s="28"/>
      <c r="DZJ1075" s="28"/>
      <c r="DZK1075" s="28"/>
      <c r="DZL1075" s="28"/>
      <c r="DZM1075" s="28"/>
      <c r="DZN1075" s="28"/>
      <c r="DZO1075" s="28"/>
      <c r="DZP1075" s="28"/>
      <c r="DZQ1075" s="28"/>
      <c r="DZR1075" s="28"/>
      <c r="DZS1075" s="28"/>
      <c r="DZT1075" s="28"/>
      <c r="DZU1075" s="28"/>
      <c r="DZV1075" s="28"/>
      <c r="DZW1075" s="28"/>
      <c r="DZX1075" s="28"/>
      <c r="DZY1075" s="28"/>
      <c r="DZZ1075" s="28"/>
      <c r="EAA1075" s="28"/>
      <c r="EAB1075" s="28"/>
      <c r="EAC1075" s="28"/>
      <c r="EAD1075" s="28"/>
      <c r="EAE1075" s="28"/>
      <c r="EAF1075" s="28"/>
      <c r="EAG1075" s="28"/>
      <c r="EAH1075" s="28"/>
      <c r="EAI1075" s="28"/>
      <c r="EAJ1075" s="28"/>
      <c r="EAK1075" s="28"/>
      <c r="EAL1075" s="28"/>
      <c r="EAM1075" s="28"/>
      <c r="EAN1075" s="28"/>
      <c r="EAO1075" s="28"/>
      <c r="EAP1075" s="28"/>
      <c r="EAQ1075" s="28"/>
      <c r="EAR1075" s="28"/>
      <c r="EAS1075" s="28"/>
      <c r="EAT1075" s="28"/>
      <c r="EAU1075" s="28"/>
      <c r="EAV1075" s="28"/>
      <c r="EAW1075" s="28"/>
      <c r="EAX1075" s="28"/>
      <c r="EAY1075" s="28"/>
      <c r="EAZ1075" s="28"/>
      <c r="EBA1075" s="28"/>
      <c r="EBB1075" s="28"/>
      <c r="EBC1075" s="28"/>
      <c r="EBD1075" s="28"/>
      <c r="EBE1075" s="28"/>
      <c r="EBF1075" s="28"/>
      <c r="EBG1075" s="28"/>
      <c r="EBH1075" s="28"/>
      <c r="EBI1075" s="28"/>
      <c r="EBJ1075" s="28"/>
      <c r="EBK1075" s="28"/>
      <c r="EBL1075" s="28"/>
      <c r="EBM1075" s="28"/>
      <c r="EBN1075" s="28"/>
      <c r="EBO1075" s="28"/>
      <c r="EBP1075" s="28"/>
      <c r="EBQ1075" s="28"/>
      <c r="EBR1075" s="28"/>
      <c r="EBS1075" s="28"/>
      <c r="EBT1075" s="28"/>
      <c r="EBU1075" s="28"/>
      <c r="EBV1075" s="28"/>
      <c r="EBW1075" s="28"/>
      <c r="EBX1075" s="28"/>
      <c r="EBY1075" s="28"/>
      <c r="EBZ1075" s="28"/>
      <c r="ECA1075" s="28"/>
      <c r="ECB1075" s="28"/>
      <c r="ECC1075" s="28"/>
      <c r="ECD1075" s="28"/>
      <c r="ECE1075" s="28"/>
      <c r="ECF1075" s="28"/>
      <c r="ECG1075" s="28"/>
      <c r="ECH1075" s="28"/>
      <c r="ECI1075" s="28"/>
      <c r="ECJ1075" s="28"/>
      <c r="ECK1075" s="28"/>
      <c r="ECL1075" s="28"/>
      <c r="ECM1075" s="28"/>
      <c r="ECN1075" s="28"/>
      <c r="ECO1075" s="28"/>
      <c r="ECP1075" s="28"/>
      <c r="ECQ1075" s="28"/>
      <c r="ECR1075" s="28"/>
      <c r="ECS1075" s="28"/>
      <c r="ECT1075" s="28"/>
      <c r="ECU1075" s="28"/>
      <c r="ECV1075" s="28"/>
      <c r="ECW1075" s="28"/>
      <c r="ECX1075" s="28"/>
      <c r="ECY1075" s="28"/>
      <c r="ECZ1075" s="28"/>
      <c r="EDA1075" s="28"/>
      <c r="EDB1075" s="28"/>
      <c r="EDC1075" s="28"/>
      <c r="EDD1075" s="28"/>
      <c r="EDE1075" s="28"/>
      <c r="EDF1075" s="28"/>
      <c r="EDG1075" s="28"/>
      <c r="EDH1075" s="28"/>
      <c r="EDI1075" s="28"/>
      <c r="EDJ1075" s="28"/>
      <c r="EDK1075" s="28"/>
      <c r="EDL1075" s="28"/>
      <c r="EDM1075" s="28"/>
      <c r="EDN1075" s="28"/>
      <c r="EDO1075" s="28"/>
      <c r="EDP1075" s="28"/>
      <c r="EDQ1075" s="28"/>
      <c r="EDR1075" s="28"/>
      <c r="EDS1075" s="28"/>
      <c r="EDT1075" s="28"/>
      <c r="EDU1075" s="28"/>
      <c r="EDV1075" s="28"/>
      <c r="EDW1075" s="28"/>
      <c r="EDX1075" s="28"/>
      <c r="EDY1075" s="28"/>
      <c r="EDZ1075" s="28"/>
      <c r="EEA1075" s="28"/>
      <c r="EEB1075" s="28"/>
      <c r="EEC1075" s="28"/>
      <c r="EED1075" s="28"/>
      <c r="EEE1075" s="28"/>
      <c r="EEF1075" s="28"/>
      <c r="EEG1075" s="28"/>
      <c r="EEH1075" s="28"/>
      <c r="EEI1075" s="28"/>
      <c r="EEJ1075" s="28"/>
      <c r="EEK1075" s="28"/>
      <c r="EEL1075" s="28"/>
      <c r="EEM1075" s="28"/>
      <c r="EEN1075" s="28"/>
      <c r="EEO1075" s="28"/>
      <c r="EEP1075" s="28"/>
      <c r="EEQ1075" s="28"/>
      <c r="EER1075" s="28"/>
      <c r="EES1075" s="28"/>
      <c r="EET1075" s="28"/>
      <c r="EEU1075" s="28"/>
      <c r="EEV1075" s="28"/>
      <c r="EEW1075" s="28"/>
      <c r="EEX1075" s="28"/>
      <c r="EEY1075" s="28"/>
      <c r="EEZ1075" s="28"/>
      <c r="EFA1075" s="28"/>
      <c r="EFB1075" s="28"/>
      <c r="EFC1075" s="28"/>
      <c r="EFD1075" s="28"/>
      <c r="EFE1075" s="28"/>
      <c r="EFF1075" s="28"/>
      <c r="EFG1075" s="28"/>
      <c r="EFH1075" s="28"/>
      <c r="EFI1075" s="28"/>
      <c r="EFJ1075" s="28"/>
      <c r="EFK1075" s="28"/>
      <c r="EFL1075" s="28"/>
      <c r="EFM1075" s="28"/>
      <c r="EFN1075" s="28"/>
      <c r="EFO1075" s="28"/>
      <c r="EFP1075" s="28"/>
      <c r="EFQ1075" s="28"/>
      <c r="EFR1075" s="28"/>
      <c r="EFS1075" s="28"/>
      <c r="EFT1075" s="28"/>
      <c r="EFU1075" s="28"/>
      <c r="EFV1075" s="28"/>
      <c r="EFW1075" s="28"/>
      <c r="EFX1075" s="28"/>
      <c r="EFY1075" s="28"/>
      <c r="EFZ1075" s="28"/>
      <c r="EGA1075" s="28"/>
      <c r="EGB1075" s="28"/>
      <c r="EGC1075" s="28"/>
      <c r="EGD1075" s="28"/>
      <c r="EGE1075" s="28"/>
      <c r="EGF1075" s="28"/>
      <c r="EGG1075" s="28"/>
      <c r="EGH1075" s="28"/>
      <c r="EGI1075" s="28"/>
      <c r="EGJ1075" s="28"/>
      <c r="EGK1075" s="28"/>
      <c r="EGL1075" s="28"/>
      <c r="EGM1075" s="28"/>
      <c r="EGN1075" s="28"/>
      <c r="EGO1075" s="28"/>
      <c r="EGP1075" s="28"/>
      <c r="EGQ1075" s="28"/>
      <c r="EGR1075" s="28"/>
      <c r="EGS1075" s="28"/>
      <c r="EGT1075" s="28"/>
      <c r="EGU1075" s="28"/>
      <c r="EGV1075" s="28"/>
      <c r="EGW1075" s="28"/>
      <c r="EGX1075" s="28"/>
      <c r="EGY1075" s="28"/>
      <c r="EGZ1075" s="28"/>
      <c r="EHA1075" s="28"/>
      <c r="EHB1075" s="28"/>
      <c r="EHC1075" s="28"/>
      <c r="EHD1075" s="28"/>
      <c r="EHE1075" s="28"/>
      <c r="EHF1075" s="28"/>
      <c r="EHG1075" s="28"/>
      <c r="EHH1075" s="28"/>
      <c r="EHI1075" s="28"/>
      <c r="EHJ1075" s="28"/>
      <c r="EHK1075" s="28"/>
      <c r="EHL1075" s="28"/>
      <c r="EHM1075" s="28"/>
      <c r="EHN1075" s="28"/>
      <c r="EHO1075" s="28"/>
      <c r="EHP1075" s="28"/>
      <c r="EHQ1075" s="28"/>
      <c r="EHR1075" s="28"/>
      <c r="EHS1075" s="28"/>
      <c r="EHT1075" s="28"/>
      <c r="EHU1075" s="28"/>
      <c r="EHV1075" s="28"/>
      <c r="EHW1075" s="28"/>
      <c r="EHX1075" s="28"/>
      <c r="EHY1075" s="28"/>
      <c r="EHZ1075" s="28"/>
      <c r="EIA1075" s="28"/>
      <c r="EIB1075" s="28"/>
      <c r="EIC1075" s="28"/>
      <c r="EID1075" s="28"/>
      <c r="EIE1075" s="28"/>
      <c r="EIF1075" s="28"/>
      <c r="EIG1075" s="28"/>
      <c r="EIH1075" s="28"/>
      <c r="EII1075" s="28"/>
      <c r="EIJ1075" s="28"/>
      <c r="EIK1075" s="28"/>
      <c r="EIL1075" s="28"/>
      <c r="EIM1075" s="28"/>
      <c r="EIN1075" s="28"/>
      <c r="EIO1075" s="28"/>
      <c r="EIP1075" s="28"/>
      <c r="EIQ1075" s="28"/>
      <c r="EIR1075" s="28"/>
      <c r="EIS1075" s="28"/>
      <c r="EIT1075" s="28"/>
      <c r="EIU1075" s="28"/>
      <c r="EIV1075" s="28"/>
      <c r="EIW1075" s="28"/>
      <c r="EIX1075" s="28"/>
      <c r="EIY1075" s="28"/>
      <c r="EIZ1075" s="28"/>
      <c r="EJA1075" s="28"/>
      <c r="EJB1075" s="28"/>
      <c r="EJC1075" s="28"/>
      <c r="EJD1075" s="28"/>
      <c r="EJE1075" s="28"/>
      <c r="EJF1075" s="28"/>
      <c r="EJG1075" s="28"/>
      <c r="EJH1075" s="28"/>
      <c r="EJI1075" s="28"/>
      <c r="EJJ1075" s="28"/>
      <c r="EJK1075" s="28"/>
      <c r="EJL1075" s="28"/>
      <c r="EJM1075" s="28"/>
      <c r="EJN1075" s="28"/>
      <c r="EJO1075" s="28"/>
      <c r="EJP1075" s="28"/>
      <c r="EJQ1075" s="28"/>
      <c r="EJR1075" s="28"/>
      <c r="EJS1075" s="28"/>
      <c r="EJT1075" s="28"/>
      <c r="EJU1075" s="28"/>
      <c r="EJV1075" s="28"/>
      <c r="EJW1075" s="28"/>
      <c r="EJX1075" s="28"/>
      <c r="EJY1075" s="28"/>
      <c r="EJZ1075" s="28"/>
      <c r="EKA1075" s="28"/>
      <c r="EKB1075" s="28"/>
      <c r="EKC1075" s="28"/>
      <c r="EKD1075" s="28"/>
      <c r="EKE1075" s="28"/>
      <c r="EKF1075" s="28"/>
      <c r="EKG1075" s="28"/>
      <c r="EKH1075" s="28"/>
      <c r="EKI1075" s="28"/>
      <c r="EKJ1075" s="28"/>
      <c r="EKK1075" s="28"/>
      <c r="EKL1075" s="28"/>
      <c r="EKM1075" s="28"/>
      <c r="EKN1075" s="28"/>
      <c r="EKO1075" s="28"/>
      <c r="EKP1075" s="28"/>
      <c r="EKQ1075" s="28"/>
      <c r="EKR1075" s="28"/>
      <c r="EKS1075" s="28"/>
      <c r="EKT1075" s="28"/>
      <c r="EKU1075" s="28"/>
      <c r="EKV1075" s="28"/>
      <c r="EKW1075" s="28"/>
      <c r="EKX1075" s="28"/>
      <c r="EKY1075" s="28"/>
      <c r="EKZ1075" s="28"/>
      <c r="ELA1075" s="28"/>
      <c r="ELB1075" s="28"/>
      <c r="ELC1075" s="28"/>
      <c r="ELD1075" s="28"/>
      <c r="ELE1075" s="28"/>
      <c r="ELF1075" s="28"/>
      <c r="ELG1075" s="28"/>
      <c r="ELH1075" s="28"/>
      <c r="ELI1075" s="28"/>
      <c r="ELJ1075" s="28"/>
      <c r="ELK1075" s="28"/>
      <c r="ELL1075" s="28"/>
      <c r="ELM1075" s="28"/>
      <c r="ELN1075" s="28"/>
      <c r="ELO1075" s="28"/>
      <c r="ELP1075" s="28"/>
      <c r="ELQ1075" s="28"/>
      <c r="ELR1075" s="28"/>
      <c r="ELS1075" s="28"/>
      <c r="ELT1075" s="28"/>
      <c r="ELU1075" s="28"/>
      <c r="ELV1075" s="28"/>
      <c r="ELW1075" s="28"/>
      <c r="ELX1075" s="28"/>
      <c r="ELY1075" s="28"/>
      <c r="ELZ1075" s="28"/>
      <c r="EMA1075" s="28"/>
      <c r="EMB1075" s="28"/>
      <c r="EMC1075" s="28"/>
      <c r="EMD1075" s="28"/>
      <c r="EME1075" s="28"/>
      <c r="EMF1075" s="28"/>
      <c r="EMG1075" s="28"/>
      <c r="EMH1075" s="28"/>
      <c r="EMI1075" s="28"/>
      <c r="EMJ1075" s="28"/>
      <c r="EMK1075" s="28"/>
      <c r="EML1075" s="28"/>
      <c r="EMM1075" s="28"/>
      <c r="EMN1075" s="28"/>
      <c r="EMO1075" s="28"/>
      <c r="EMP1075" s="28"/>
      <c r="EMQ1075" s="28"/>
      <c r="EMR1075" s="28"/>
      <c r="EMS1075" s="28"/>
      <c r="EMT1075" s="28"/>
      <c r="EMU1075" s="28"/>
      <c r="EMV1075" s="28"/>
      <c r="EMW1075" s="28"/>
      <c r="EMX1075" s="28"/>
      <c r="EMY1075" s="28"/>
      <c r="EMZ1075" s="28"/>
      <c r="ENA1075" s="28"/>
      <c r="ENB1075" s="28"/>
      <c r="ENC1075" s="28"/>
      <c r="END1075" s="28"/>
      <c r="ENE1075" s="28"/>
      <c r="ENF1075" s="28"/>
      <c r="ENG1075" s="28"/>
      <c r="ENH1075" s="28"/>
      <c r="ENI1075" s="28"/>
      <c r="ENJ1075" s="28"/>
      <c r="ENK1075" s="28"/>
      <c r="ENL1075" s="28"/>
      <c r="ENM1075" s="28"/>
      <c r="ENN1075" s="28"/>
      <c r="ENO1075" s="28"/>
      <c r="ENP1075" s="28"/>
      <c r="ENQ1075" s="28"/>
      <c r="ENR1075" s="28"/>
      <c r="ENS1075" s="28"/>
      <c r="ENT1075" s="28"/>
      <c r="ENU1075" s="28"/>
      <c r="ENV1075" s="28"/>
      <c r="ENW1075" s="28"/>
      <c r="ENX1075" s="28"/>
      <c r="ENY1075" s="28"/>
      <c r="ENZ1075" s="28"/>
      <c r="EOA1075" s="28"/>
      <c r="EOB1075" s="28"/>
      <c r="EOC1075" s="28"/>
      <c r="EOD1075" s="28"/>
      <c r="EOE1075" s="28"/>
      <c r="EOF1075" s="28"/>
      <c r="EOG1075" s="28"/>
      <c r="EOH1075" s="28"/>
      <c r="EOI1075" s="28"/>
      <c r="EOJ1075" s="28"/>
      <c r="EOK1075" s="28"/>
      <c r="EOL1075" s="28"/>
      <c r="EOM1075" s="28"/>
      <c r="EON1075" s="28"/>
      <c r="EOO1075" s="28"/>
      <c r="EOP1075" s="28"/>
      <c r="EOQ1075" s="28"/>
      <c r="EOR1075" s="28"/>
      <c r="EOS1075" s="28"/>
      <c r="EOT1075" s="28"/>
      <c r="EOU1075" s="28"/>
      <c r="EOV1075" s="28"/>
      <c r="EOW1075" s="28"/>
      <c r="EOX1075" s="28"/>
      <c r="EOY1075" s="28"/>
      <c r="EOZ1075" s="28"/>
      <c r="EPA1075" s="28"/>
      <c r="EPB1075" s="28"/>
      <c r="EPC1075" s="28"/>
      <c r="EPD1075" s="28"/>
      <c r="EPE1075" s="28"/>
      <c r="EPF1075" s="28"/>
      <c r="EPG1075" s="28"/>
      <c r="EPH1075" s="28"/>
      <c r="EPI1075" s="28"/>
      <c r="EPJ1075" s="28"/>
      <c r="EPK1075" s="28"/>
      <c r="EPL1075" s="28"/>
      <c r="EPM1075" s="28"/>
      <c r="EPN1075" s="28"/>
      <c r="EPO1075" s="28"/>
      <c r="EPP1075" s="28"/>
      <c r="EPQ1075" s="28"/>
      <c r="EPR1075" s="28"/>
      <c r="EPS1075" s="28"/>
      <c r="EPT1075" s="28"/>
      <c r="EPU1075" s="28"/>
      <c r="EPV1075" s="28"/>
      <c r="EPW1075" s="28"/>
      <c r="EPX1075" s="28"/>
      <c r="EPY1075" s="28"/>
      <c r="EPZ1075" s="28"/>
      <c r="EQA1075" s="28"/>
      <c r="EQB1075" s="28"/>
      <c r="EQC1075" s="28"/>
      <c r="EQD1075" s="28"/>
      <c r="EQE1075" s="28"/>
      <c r="EQF1075" s="28"/>
      <c r="EQG1075" s="28"/>
      <c r="EQH1075" s="28"/>
      <c r="EQI1075" s="28"/>
      <c r="EQJ1075" s="28"/>
      <c r="EQK1075" s="28"/>
      <c r="EQL1075" s="28"/>
      <c r="EQM1075" s="28"/>
      <c r="EQN1075" s="28"/>
      <c r="EQO1075" s="28"/>
      <c r="EQP1075" s="28"/>
      <c r="EQQ1075" s="28"/>
      <c r="EQR1075" s="28"/>
      <c r="EQS1075" s="28"/>
      <c r="EQT1075" s="28"/>
      <c r="EQU1075" s="28"/>
      <c r="EQV1075" s="28"/>
      <c r="EQW1075" s="28"/>
      <c r="EQX1075" s="28"/>
      <c r="EQY1075" s="28"/>
      <c r="EQZ1075" s="28"/>
      <c r="ERA1075" s="28"/>
      <c r="ERB1075" s="28"/>
      <c r="ERC1075" s="28"/>
      <c r="ERD1075" s="28"/>
      <c r="ERE1075" s="28"/>
      <c r="ERF1075" s="28"/>
      <c r="ERG1075" s="28"/>
      <c r="ERH1075" s="28"/>
      <c r="ERI1075" s="28"/>
      <c r="ERJ1075" s="28"/>
      <c r="ERK1075" s="28"/>
      <c r="ERL1075" s="28"/>
      <c r="ERM1075" s="28"/>
      <c r="ERN1075" s="28"/>
      <c r="ERO1075" s="28"/>
      <c r="ERP1075" s="28"/>
      <c r="ERQ1075" s="28"/>
      <c r="ERR1075" s="28"/>
      <c r="ERS1075" s="28"/>
      <c r="ERT1075" s="28"/>
      <c r="ERU1075" s="28"/>
      <c r="ERV1075" s="28"/>
      <c r="ERW1075" s="28"/>
      <c r="ERX1075" s="28"/>
      <c r="ERY1075" s="28"/>
      <c r="ERZ1075" s="28"/>
      <c r="ESA1075" s="28"/>
      <c r="ESB1075" s="28"/>
      <c r="ESC1075" s="28"/>
      <c r="ESD1075" s="28"/>
      <c r="ESE1075" s="28"/>
      <c r="ESF1075" s="28"/>
      <c r="ESG1075" s="28"/>
      <c r="ESH1075" s="28"/>
      <c r="ESI1075" s="28"/>
      <c r="ESJ1075" s="28"/>
      <c r="ESK1075" s="28"/>
      <c r="ESL1075" s="28"/>
      <c r="ESM1075" s="28"/>
      <c r="ESN1075" s="28"/>
      <c r="ESO1075" s="28"/>
      <c r="ESP1075" s="28"/>
      <c r="ESQ1075" s="28"/>
      <c r="ESR1075" s="28"/>
      <c r="ESS1075" s="28"/>
      <c r="EST1075" s="28"/>
      <c r="ESU1075" s="28"/>
      <c r="ESV1075" s="28"/>
      <c r="ESW1075" s="28"/>
      <c r="ESX1075" s="28"/>
      <c r="ESY1075" s="28"/>
      <c r="ESZ1075" s="28"/>
      <c r="ETA1075" s="28"/>
      <c r="ETB1075" s="28"/>
      <c r="ETC1075" s="28"/>
      <c r="ETD1075" s="28"/>
      <c r="ETE1075" s="28"/>
      <c r="ETF1075" s="28"/>
      <c r="ETG1075" s="28"/>
      <c r="ETH1075" s="28"/>
      <c r="ETI1075" s="28"/>
      <c r="ETJ1075" s="28"/>
      <c r="ETK1075" s="28"/>
      <c r="ETL1075" s="28"/>
      <c r="ETM1075" s="28"/>
      <c r="ETN1075" s="28"/>
      <c r="ETO1075" s="28"/>
      <c r="ETP1075" s="28"/>
      <c r="ETQ1075" s="28"/>
      <c r="ETR1075" s="28"/>
      <c r="ETS1075" s="28"/>
      <c r="ETT1075" s="28"/>
      <c r="ETU1075" s="28"/>
      <c r="ETV1075" s="28"/>
      <c r="ETW1075" s="28"/>
      <c r="ETX1075" s="28"/>
      <c r="ETY1075" s="28"/>
      <c r="ETZ1075" s="28"/>
      <c r="EUA1075" s="28"/>
      <c r="EUB1075" s="28"/>
      <c r="EUC1075" s="28"/>
      <c r="EUD1075" s="28"/>
      <c r="EUE1075" s="28"/>
      <c r="EUF1075" s="28"/>
      <c r="EUG1075" s="28"/>
      <c r="EUH1075" s="28"/>
      <c r="EUI1075" s="28"/>
      <c r="EUJ1075" s="28"/>
      <c r="EUK1075" s="28"/>
      <c r="EUL1075" s="28"/>
      <c r="EUM1075" s="28"/>
      <c r="EUN1075" s="28"/>
      <c r="EUO1075" s="28"/>
      <c r="EUP1075" s="28"/>
      <c r="EUQ1075" s="28"/>
      <c r="EUR1075" s="28"/>
      <c r="EUS1075" s="28"/>
      <c r="EUT1075" s="28"/>
      <c r="EUU1075" s="28"/>
      <c r="EUV1075" s="28"/>
      <c r="EUW1075" s="28"/>
      <c r="EUX1075" s="28"/>
      <c r="EUY1075" s="28"/>
      <c r="EUZ1075" s="28"/>
      <c r="EVA1075" s="28"/>
      <c r="EVB1075" s="28"/>
      <c r="EVC1075" s="28"/>
      <c r="EVD1075" s="28"/>
      <c r="EVE1075" s="28"/>
      <c r="EVF1075" s="28"/>
      <c r="EVG1075" s="28"/>
      <c r="EVH1075" s="28"/>
      <c r="EVI1075" s="28"/>
      <c r="EVJ1075" s="28"/>
      <c r="EVK1075" s="28"/>
      <c r="EVL1075" s="28"/>
      <c r="EVM1075" s="28"/>
      <c r="EVN1075" s="28"/>
      <c r="EVO1075" s="28"/>
      <c r="EVP1075" s="28"/>
      <c r="EVQ1075" s="28"/>
      <c r="EVR1075" s="28"/>
      <c r="EVS1075" s="28"/>
      <c r="EVT1075" s="28"/>
      <c r="EVU1075" s="28"/>
      <c r="EVV1075" s="28"/>
      <c r="EVW1075" s="28"/>
      <c r="EVX1075" s="28"/>
      <c r="EVY1075" s="28"/>
      <c r="EVZ1075" s="28"/>
      <c r="EWA1075" s="28"/>
      <c r="EWB1075" s="28"/>
      <c r="EWC1075" s="28"/>
      <c r="EWD1075" s="28"/>
      <c r="EWE1075" s="28"/>
      <c r="EWF1075" s="28"/>
      <c r="EWG1075" s="28"/>
      <c r="EWH1075" s="28"/>
      <c r="EWI1075" s="28"/>
      <c r="EWJ1075" s="28"/>
      <c r="EWK1075" s="28"/>
      <c r="EWL1075" s="28"/>
      <c r="EWM1075" s="28"/>
      <c r="EWN1075" s="28"/>
      <c r="EWO1075" s="28"/>
      <c r="EWP1075" s="28"/>
      <c r="EWQ1075" s="28"/>
      <c r="EWR1075" s="28"/>
      <c r="EWS1075" s="28"/>
      <c r="EWT1075" s="28"/>
      <c r="EWU1075" s="28"/>
      <c r="EWV1075" s="28"/>
      <c r="EWW1075" s="28"/>
      <c r="EWX1075" s="28"/>
      <c r="EWY1075" s="28"/>
      <c r="EWZ1075" s="28"/>
      <c r="EXA1075" s="28"/>
      <c r="EXB1075" s="28"/>
      <c r="EXC1075" s="28"/>
      <c r="EXD1075" s="28"/>
      <c r="EXE1075" s="28"/>
      <c r="EXF1075" s="28"/>
      <c r="EXG1075" s="28"/>
      <c r="EXH1075" s="28"/>
      <c r="EXI1075" s="28"/>
      <c r="EXJ1075" s="28"/>
      <c r="EXK1075" s="28"/>
      <c r="EXL1075" s="28"/>
      <c r="EXM1075" s="28"/>
      <c r="EXN1075" s="28"/>
      <c r="EXO1075" s="28"/>
      <c r="EXP1075" s="28"/>
      <c r="EXQ1075" s="28"/>
      <c r="EXR1075" s="28"/>
      <c r="EXS1075" s="28"/>
      <c r="EXT1075" s="28"/>
      <c r="EXU1075" s="28"/>
      <c r="EXV1075" s="28"/>
      <c r="EXW1075" s="28"/>
      <c r="EXX1075" s="28"/>
      <c r="EXY1075" s="28"/>
      <c r="EXZ1075" s="28"/>
      <c r="EYA1075" s="28"/>
      <c r="EYB1075" s="28"/>
      <c r="EYC1075" s="28"/>
      <c r="EYD1075" s="28"/>
      <c r="EYE1075" s="28"/>
      <c r="EYF1075" s="28"/>
      <c r="EYG1075" s="28"/>
      <c r="EYH1075" s="28"/>
      <c r="EYI1075" s="28"/>
      <c r="EYJ1075" s="28"/>
      <c r="EYK1075" s="28"/>
      <c r="EYL1075" s="28"/>
      <c r="EYM1075" s="28"/>
      <c r="EYN1075" s="28"/>
      <c r="EYO1075" s="28"/>
      <c r="EYP1075" s="28"/>
      <c r="EYQ1075" s="28"/>
      <c r="EYR1075" s="28"/>
      <c r="EYS1075" s="28"/>
      <c r="EYT1075" s="28"/>
      <c r="EYU1075" s="28"/>
      <c r="EYV1075" s="28"/>
      <c r="EYW1075" s="28"/>
      <c r="EYX1075" s="28"/>
      <c r="EYY1075" s="28"/>
      <c r="EYZ1075" s="28"/>
      <c r="EZA1075" s="28"/>
      <c r="EZB1075" s="28"/>
      <c r="EZC1075" s="28"/>
      <c r="EZD1075" s="28"/>
      <c r="EZE1075" s="28"/>
      <c r="EZF1075" s="28"/>
      <c r="EZG1075" s="28"/>
      <c r="EZH1075" s="28"/>
      <c r="EZI1075" s="28"/>
      <c r="EZJ1075" s="28"/>
      <c r="EZK1075" s="28"/>
      <c r="EZL1075" s="28"/>
      <c r="EZM1075" s="28"/>
      <c r="EZN1075" s="28"/>
      <c r="EZO1075" s="28"/>
      <c r="EZP1075" s="28"/>
      <c r="EZQ1075" s="28"/>
      <c r="EZR1075" s="28"/>
      <c r="EZS1075" s="28"/>
      <c r="EZT1075" s="28"/>
      <c r="EZU1075" s="28"/>
      <c r="EZV1075" s="28"/>
      <c r="EZW1075" s="28"/>
      <c r="EZX1075" s="28"/>
      <c r="EZY1075" s="28"/>
      <c r="EZZ1075" s="28"/>
      <c r="FAA1075" s="28"/>
      <c r="FAB1075" s="28"/>
      <c r="FAC1075" s="28"/>
      <c r="FAD1075" s="28"/>
      <c r="FAE1075" s="28"/>
      <c r="FAF1075" s="28"/>
      <c r="FAG1075" s="28"/>
      <c r="FAH1075" s="28"/>
      <c r="FAI1075" s="28"/>
      <c r="FAJ1075" s="28"/>
      <c r="FAK1075" s="28"/>
      <c r="FAL1075" s="28"/>
      <c r="FAM1075" s="28"/>
      <c r="FAN1075" s="28"/>
      <c r="FAO1075" s="28"/>
      <c r="FAP1075" s="28"/>
      <c r="FAQ1075" s="28"/>
      <c r="FAR1075" s="28"/>
      <c r="FAS1075" s="28"/>
      <c r="FAT1075" s="28"/>
      <c r="FAU1075" s="28"/>
      <c r="FAV1075" s="28"/>
      <c r="FAW1075" s="28"/>
      <c r="FAX1075" s="28"/>
      <c r="FAY1075" s="28"/>
      <c r="FAZ1075" s="28"/>
      <c r="FBA1075" s="28"/>
      <c r="FBB1075" s="28"/>
      <c r="FBC1075" s="28"/>
      <c r="FBD1075" s="28"/>
      <c r="FBE1075" s="28"/>
      <c r="FBF1075" s="28"/>
      <c r="FBG1075" s="28"/>
      <c r="FBH1075" s="28"/>
      <c r="FBI1075" s="28"/>
      <c r="FBJ1075" s="28"/>
      <c r="FBK1075" s="28"/>
      <c r="FBL1075" s="28"/>
      <c r="FBM1075" s="28"/>
      <c r="FBN1075" s="28"/>
      <c r="FBO1075" s="28"/>
      <c r="FBP1075" s="28"/>
      <c r="FBQ1075" s="28"/>
      <c r="FBR1075" s="28"/>
      <c r="FBS1075" s="28"/>
      <c r="FBT1075" s="28"/>
      <c r="FBU1075" s="28"/>
      <c r="FBV1075" s="28"/>
      <c r="FBW1075" s="28"/>
      <c r="FBX1075" s="28"/>
      <c r="FBY1075" s="28"/>
      <c r="FBZ1075" s="28"/>
      <c r="FCA1075" s="28"/>
      <c r="FCB1075" s="28"/>
      <c r="FCC1075" s="28"/>
      <c r="FCD1075" s="28"/>
      <c r="FCE1075" s="28"/>
      <c r="FCF1075" s="28"/>
      <c r="FCG1075" s="28"/>
      <c r="FCH1075" s="28"/>
      <c r="FCI1075" s="28"/>
      <c r="FCJ1075" s="28"/>
      <c r="FCK1075" s="28"/>
      <c r="FCL1075" s="28"/>
      <c r="FCM1075" s="28"/>
      <c r="FCN1075" s="28"/>
      <c r="FCO1075" s="28"/>
      <c r="FCP1075" s="28"/>
      <c r="FCQ1075" s="28"/>
      <c r="FCR1075" s="28"/>
      <c r="FCS1075" s="28"/>
      <c r="FCT1075" s="28"/>
      <c r="FCU1075" s="28"/>
      <c r="FCV1075" s="28"/>
      <c r="FCW1075" s="28"/>
      <c r="FCX1075" s="28"/>
      <c r="FCY1075" s="28"/>
      <c r="FCZ1075" s="28"/>
      <c r="FDA1075" s="28"/>
      <c r="FDB1075" s="28"/>
      <c r="FDC1075" s="28"/>
      <c r="FDD1075" s="28"/>
      <c r="FDE1075" s="28"/>
      <c r="FDF1075" s="28"/>
      <c r="FDG1075" s="28"/>
      <c r="FDH1075" s="28"/>
      <c r="FDI1075" s="28"/>
      <c r="FDJ1075" s="28"/>
      <c r="FDK1075" s="28"/>
      <c r="FDL1075" s="28"/>
      <c r="FDM1075" s="28"/>
      <c r="FDN1075" s="28"/>
      <c r="FDO1075" s="28"/>
      <c r="FDP1075" s="28"/>
      <c r="FDQ1075" s="28"/>
      <c r="FDR1075" s="28"/>
      <c r="FDS1075" s="28"/>
      <c r="FDT1075" s="28"/>
      <c r="FDU1075" s="28"/>
      <c r="FDV1075" s="28"/>
      <c r="FDW1075" s="28"/>
      <c r="FDX1075" s="28"/>
      <c r="FDY1075" s="28"/>
      <c r="FDZ1075" s="28"/>
      <c r="FEA1075" s="28"/>
      <c r="FEB1075" s="28"/>
      <c r="FEC1075" s="28"/>
      <c r="FED1075" s="28"/>
      <c r="FEE1075" s="28"/>
      <c r="FEF1075" s="28"/>
      <c r="FEG1075" s="28"/>
      <c r="FEH1075" s="28"/>
      <c r="FEI1075" s="28"/>
      <c r="FEJ1075" s="28"/>
      <c r="FEK1075" s="28"/>
      <c r="FEL1075" s="28"/>
      <c r="FEM1075" s="28"/>
      <c r="FEN1075" s="28"/>
      <c r="FEO1075" s="28"/>
      <c r="FEP1075" s="28"/>
      <c r="FEQ1075" s="28"/>
      <c r="FER1075" s="28"/>
      <c r="FES1075" s="28"/>
      <c r="FET1075" s="28"/>
      <c r="FEU1075" s="28"/>
      <c r="FEV1075" s="28"/>
      <c r="FEW1075" s="28"/>
      <c r="FEX1075" s="28"/>
      <c r="FEY1075" s="28"/>
      <c r="FEZ1075" s="28"/>
      <c r="FFA1075" s="28"/>
      <c r="FFB1075" s="28"/>
      <c r="FFC1075" s="28"/>
      <c r="FFD1075" s="28"/>
      <c r="FFE1075" s="28"/>
      <c r="FFF1075" s="28"/>
      <c r="FFG1075" s="28"/>
      <c r="FFH1075" s="28"/>
      <c r="FFI1075" s="28"/>
      <c r="FFJ1075" s="28"/>
      <c r="FFK1075" s="28"/>
      <c r="FFL1075" s="28"/>
      <c r="FFM1075" s="28"/>
      <c r="FFN1075" s="28"/>
      <c r="FFO1075" s="28"/>
      <c r="FFP1075" s="28"/>
      <c r="FFQ1075" s="28"/>
      <c r="FFR1075" s="28"/>
      <c r="FFS1075" s="28"/>
      <c r="FFT1075" s="28"/>
      <c r="FFU1075" s="28"/>
      <c r="FFV1075" s="28"/>
      <c r="FFW1075" s="28"/>
      <c r="FFX1075" s="28"/>
      <c r="FFY1075" s="28"/>
      <c r="FFZ1075" s="28"/>
      <c r="FGA1075" s="28"/>
      <c r="FGB1075" s="28"/>
      <c r="FGC1075" s="28"/>
      <c r="FGD1075" s="28"/>
      <c r="FGE1075" s="28"/>
      <c r="FGF1075" s="28"/>
      <c r="FGG1075" s="28"/>
      <c r="FGH1075" s="28"/>
      <c r="FGI1075" s="28"/>
      <c r="FGJ1075" s="28"/>
      <c r="FGK1075" s="28"/>
      <c r="FGL1075" s="28"/>
      <c r="FGM1075" s="28"/>
      <c r="FGN1075" s="28"/>
      <c r="FGO1075" s="28"/>
      <c r="FGP1075" s="28"/>
      <c r="FGQ1075" s="28"/>
      <c r="FGR1075" s="28"/>
      <c r="FGS1075" s="28"/>
      <c r="FGT1075" s="28"/>
      <c r="FGU1075" s="28"/>
      <c r="FGV1075" s="28"/>
      <c r="FGW1075" s="28"/>
      <c r="FGX1075" s="28"/>
      <c r="FGY1075" s="28"/>
      <c r="FGZ1075" s="28"/>
      <c r="FHA1075" s="28"/>
      <c r="FHB1075" s="28"/>
      <c r="FHC1075" s="28"/>
      <c r="FHD1075" s="28"/>
      <c r="FHE1075" s="28"/>
      <c r="FHF1075" s="28"/>
      <c r="FHG1075" s="28"/>
      <c r="FHH1075" s="28"/>
      <c r="FHI1075" s="28"/>
      <c r="FHJ1075" s="28"/>
      <c r="FHK1075" s="28"/>
      <c r="FHL1075" s="28"/>
      <c r="FHM1075" s="28"/>
      <c r="FHN1075" s="28"/>
      <c r="FHO1075" s="28"/>
      <c r="FHP1075" s="28"/>
      <c r="FHQ1075" s="28"/>
      <c r="FHR1075" s="28"/>
      <c r="FHS1075" s="28"/>
      <c r="FHT1075" s="28"/>
      <c r="FHU1075" s="28"/>
      <c r="FHV1075" s="28"/>
      <c r="FHW1075" s="28"/>
      <c r="FHX1075" s="28"/>
      <c r="FHY1075" s="28"/>
      <c r="FHZ1075" s="28"/>
      <c r="FIA1075" s="28"/>
      <c r="FIB1075" s="28"/>
      <c r="FIC1075" s="28"/>
      <c r="FID1075" s="28"/>
      <c r="FIE1075" s="28"/>
      <c r="FIF1075" s="28"/>
      <c r="FIG1075" s="28"/>
      <c r="FIH1075" s="28"/>
      <c r="FII1075" s="28"/>
      <c r="FIJ1075" s="28"/>
      <c r="FIK1075" s="28"/>
      <c r="FIL1075" s="28"/>
      <c r="FIM1075" s="28"/>
      <c r="FIN1075" s="28"/>
      <c r="FIO1075" s="28"/>
      <c r="FIP1075" s="28"/>
      <c r="FIQ1075" s="28"/>
      <c r="FIR1075" s="28"/>
      <c r="FIS1075" s="28"/>
      <c r="FIT1075" s="28"/>
      <c r="FIU1075" s="28"/>
      <c r="FIV1075" s="28"/>
      <c r="FIW1075" s="28"/>
      <c r="FIX1075" s="28"/>
      <c r="FIY1075" s="28"/>
      <c r="FIZ1075" s="28"/>
      <c r="FJA1075" s="28"/>
      <c r="FJB1075" s="28"/>
      <c r="FJC1075" s="28"/>
      <c r="FJD1075" s="28"/>
      <c r="FJE1075" s="28"/>
      <c r="FJF1075" s="28"/>
      <c r="FJG1075" s="28"/>
      <c r="FJH1075" s="28"/>
      <c r="FJI1075" s="28"/>
      <c r="FJJ1075" s="28"/>
      <c r="FJK1075" s="28"/>
      <c r="FJL1075" s="28"/>
      <c r="FJM1075" s="28"/>
      <c r="FJN1075" s="28"/>
      <c r="FJO1075" s="28"/>
      <c r="FJP1075" s="28"/>
      <c r="FJQ1075" s="28"/>
      <c r="FJR1075" s="28"/>
      <c r="FJS1075" s="28"/>
      <c r="FJT1075" s="28"/>
      <c r="FJU1075" s="28"/>
      <c r="FJV1075" s="28"/>
      <c r="FJW1075" s="28"/>
      <c r="FJX1075" s="28"/>
      <c r="FJY1075" s="28"/>
      <c r="FJZ1075" s="28"/>
      <c r="FKA1075" s="28"/>
      <c r="FKB1075" s="28"/>
      <c r="FKC1075" s="28"/>
      <c r="FKD1075" s="28"/>
      <c r="FKE1075" s="28"/>
      <c r="FKF1075" s="28"/>
      <c r="FKG1075" s="28"/>
      <c r="FKH1075" s="28"/>
      <c r="FKI1075" s="28"/>
      <c r="FKJ1075" s="28"/>
      <c r="FKK1075" s="28"/>
      <c r="FKL1075" s="28"/>
      <c r="FKM1075" s="28"/>
      <c r="FKN1075" s="28"/>
      <c r="FKO1075" s="28"/>
      <c r="FKP1075" s="28"/>
      <c r="FKQ1075" s="28"/>
      <c r="FKR1075" s="28"/>
      <c r="FKS1075" s="28"/>
      <c r="FKT1075" s="28"/>
      <c r="FKU1075" s="28"/>
      <c r="FKV1075" s="28"/>
      <c r="FKW1075" s="28"/>
      <c r="FKX1075" s="28"/>
      <c r="FKY1075" s="28"/>
      <c r="FKZ1075" s="28"/>
      <c r="FLA1075" s="28"/>
      <c r="FLB1075" s="28"/>
      <c r="FLC1075" s="28"/>
      <c r="FLD1075" s="28"/>
      <c r="FLE1075" s="28"/>
      <c r="FLF1075" s="28"/>
      <c r="FLG1075" s="28"/>
      <c r="FLH1075" s="28"/>
      <c r="FLI1075" s="28"/>
      <c r="FLJ1075" s="28"/>
      <c r="FLK1075" s="28"/>
      <c r="FLL1075" s="28"/>
      <c r="FLM1075" s="28"/>
      <c r="FLN1075" s="28"/>
      <c r="FLO1075" s="28"/>
      <c r="FLP1075" s="28"/>
      <c r="FLQ1075" s="28"/>
      <c r="FLR1075" s="28"/>
      <c r="FLS1075" s="28"/>
      <c r="FLT1075" s="28"/>
      <c r="FLU1075" s="28"/>
      <c r="FLV1075" s="28"/>
      <c r="FLW1075" s="28"/>
      <c r="FLX1075" s="28"/>
      <c r="FLY1075" s="28"/>
      <c r="FLZ1075" s="28"/>
      <c r="FMA1075" s="28"/>
      <c r="FMB1075" s="28"/>
      <c r="FMC1075" s="28"/>
      <c r="FMD1075" s="28"/>
      <c r="FME1075" s="28"/>
      <c r="FMF1075" s="28"/>
      <c r="FMG1075" s="28"/>
      <c r="FMH1075" s="28"/>
      <c r="FMI1075" s="28"/>
      <c r="FMJ1075" s="28"/>
      <c r="FMK1075" s="28"/>
      <c r="FML1075" s="28"/>
      <c r="FMM1075" s="28"/>
      <c r="FMN1075" s="28"/>
      <c r="FMO1075" s="28"/>
      <c r="FMP1075" s="28"/>
      <c r="FMQ1075" s="28"/>
      <c r="FMR1075" s="28"/>
      <c r="FMS1075" s="28"/>
      <c r="FMT1075" s="28"/>
      <c r="FMU1075" s="28"/>
      <c r="FMV1075" s="28"/>
      <c r="FMW1075" s="28"/>
      <c r="FMX1075" s="28"/>
      <c r="FMY1075" s="28"/>
      <c r="FMZ1075" s="28"/>
      <c r="FNA1075" s="28"/>
      <c r="FNB1075" s="28"/>
      <c r="FNC1075" s="28"/>
      <c r="FND1075" s="28"/>
      <c r="FNE1075" s="28"/>
      <c r="FNF1075" s="28"/>
      <c r="FNG1075" s="28"/>
      <c r="FNH1075" s="28"/>
      <c r="FNI1075" s="28"/>
      <c r="FNJ1075" s="28"/>
      <c r="FNK1075" s="28"/>
      <c r="FNL1075" s="28"/>
      <c r="FNM1075" s="28"/>
      <c r="FNN1075" s="28"/>
      <c r="FNO1075" s="28"/>
      <c r="FNP1075" s="28"/>
      <c r="FNQ1075" s="28"/>
      <c r="FNR1075" s="28"/>
      <c r="FNS1075" s="28"/>
      <c r="FNT1075" s="28"/>
      <c r="FNU1075" s="28"/>
      <c r="FNV1075" s="28"/>
      <c r="FNW1075" s="28"/>
      <c r="FNX1075" s="28"/>
      <c r="FNY1075" s="28"/>
      <c r="FNZ1075" s="28"/>
      <c r="FOA1075" s="28"/>
      <c r="FOB1075" s="28"/>
      <c r="FOC1075" s="28"/>
      <c r="FOD1075" s="28"/>
      <c r="FOE1075" s="28"/>
      <c r="FOF1075" s="28"/>
      <c r="FOG1075" s="28"/>
      <c r="FOH1075" s="28"/>
      <c r="FOI1075" s="28"/>
      <c r="FOJ1075" s="28"/>
      <c r="FOK1075" s="28"/>
      <c r="FOL1075" s="28"/>
      <c r="FOM1075" s="28"/>
      <c r="FON1075" s="28"/>
      <c r="FOO1075" s="28"/>
      <c r="FOP1075" s="28"/>
      <c r="FOQ1075" s="28"/>
      <c r="FOR1075" s="28"/>
      <c r="FOS1075" s="28"/>
      <c r="FOT1075" s="28"/>
      <c r="FOU1075" s="28"/>
      <c r="FOV1075" s="28"/>
      <c r="FOW1075" s="28"/>
      <c r="FOX1075" s="28"/>
      <c r="FOY1075" s="28"/>
      <c r="FOZ1075" s="28"/>
      <c r="FPA1075" s="28"/>
      <c r="FPB1075" s="28"/>
      <c r="FPC1075" s="28"/>
      <c r="FPD1075" s="28"/>
      <c r="FPE1075" s="28"/>
      <c r="FPF1075" s="28"/>
      <c r="FPG1075" s="28"/>
      <c r="FPH1075" s="28"/>
      <c r="FPI1075" s="28"/>
      <c r="FPJ1075" s="28"/>
      <c r="FPK1075" s="28"/>
      <c r="FPL1075" s="28"/>
      <c r="FPM1075" s="28"/>
      <c r="FPN1075" s="28"/>
      <c r="FPO1075" s="28"/>
      <c r="FPP1075" s="28"/>
      <c r="FPQ1075" s="28"/>
      <c r="FPR1075" s="28"/>
      <c r="FPS1075" s="28"/>
      <c r="FPT1075" s="28"/>
      <c r="FPU1075" s="28"/>
      <c r="FPV1075" s="28"/>
      <c r="FPW1075" s="28"/>
      <c r="FPX1075" s="28"/>
      <c r="FPY1075" s="28"/>
      <c r="FPZ1075" s="28"/>
      <c r="FQA1075" s="28"/>
      <c r="FQB1075" s="28"/>
      <c r="FQC1075" s="28"/>
      <c r="FQD1075" s="28"/>
      <c r="FQE1075" s="28"/>
      <c r="FQF1075" s="28"/>
      <c r="FQG1075" s="28"/>
      <c r="FQH1075" s="28"/>
      <c r="FQI1075" s="28"/>
      <c r="FQJ1075" s="28"/>
      <c r="FQK1075" s="28"/>
      <c r="FQL1075" s="28"/>
      <c r="FQM1075" s="28"/>
      <c r="FQN1075" s="28"/>
      <c r="FQO1075" s="28"/>
      <c r="FQP1075" s="28"/>
      <c r="FQQ1075" s="28"/>
      <c r="FQR1075" s="28"/>
      <c r="FQS1075" s="28"/>
      <c r="FQT1075" s="28"/>
      <c r="FQU1075" s="28"/>
      <c r="FQV1075" s="28"/>
      <c r="FQW1075" s="28"/>
      <c r="FQX1075" s="28"/>
      <c r="FQY1075" s="28"/>
      <c r="FQZ1075" s="28"/>
      <c r="FRA1075" s="28"/>
      <c r="FRB1075" s="28"/>
      <c r="FRC1075" s="28"/>
      <c r="FRD1075" s="28"/>
      <c r="FRE1075" s="28"/>
      <c r="FRF1075" s="28"/>
      <c r="FRG1075" s="28"/>
      <c r="FRH1075" s="28"/>
      <c r="FRI1075" s="28"/>
      <c r="FRJ1075" s="28"/>
      <c r="FRK1075" s="28"/>
      <c r="FRL1075" s="28"/>
      <c r="FRM1075" s="28"/>
      <c r="FRN1075" s="28"/>
      <c r="FRO1075" s="28"/>
      <c r="FRP1075" s="28"/>
      <c r="FRQ1075" s="28"/>
      <c r="FRR1075" s="28"/>
      <c r="FRS1075" s="28"/>
      <c r="FRT1075" s="28"/>
      <c r="FRU1075" s="28"/>
      <c r="FRV1075" s="28"/>
      <c r="FRW1075" s="28"/>
      <c r="FRX1075" s="28"/>
      <c r="FRY1075" s="28"/>
      <c r="FRZ1075" s="28"/>
      <c r="FSA1075" s="28"/>
      <c r="FSB1075" s="28"/>
      <c r="FSC1075" s="28"/>
      <c r="FSD1075" s="28"/>
      <c r="FSE1075" s="28"/>
      <c r="FSF1075" s="28"/>
      <c r="FSG1075" s="28"/>
      <c r="FSH1075" s="28"/>
      <c r="FSI1075" s="28"/>
      <c r="FSJ1075" s="28"/>
      <c r="FSK1075" s="28"/>
      <c r="FSL1075" s="28"/>
      <c r="FSM1075" s="28"/>
      <c r="FSN1075" s="28"/>
      <c r="FSO1075" s="28"/>
      <c r="FSP1075" s="28"/>
      <c r="FSQ1075" s="28"/>
      <c r="FSR1075" s="28"/>
      <c r="FSS1075" s="28"/>
      <c r="FST1075" s="28"/>
      <c r="FSU1075" s="28"/>
      <c r="FSV1075" s="28"/>
      <c r="FSW1075" s="28"/>
      <c r="FSX1075" s="28"/>
      <c r="FSY1075" s="28"/>
      <c r="FSZ1075" s="28"/>
      <c r="FTA1075" s="28"/>
      <c r="FTB1075" s="28"/>
      <c r="FTC1075" s="28"/>
      <c r="FTD1075" s="28"/>
      <c r="FTE1075" s="28"/>
      <c r="FTF1075" s="28"/>
      <c r="FTG1075" s="28"/>
      <c r="FTH1075" s="28"/>
      <c r="FTI1075" s="28"/>
      <c r="FTJ1075" s="28"/>
      <c r="FTK1075" s="28"/>
      <c r="FTL1075" s="28"/>
      <c r="FTM1075" s="28"/>
      <c r="FTN1075" s="28"/>
      <c r="FTO1075" s="28"/>
      <c r="FTP1075" s="28"/>
      <c r="FTQ1075" s="28"/>
      <c r="FTR1075" s="28"/>
      <c r="FTS1075" s="28"/>
      <c r="FTT1075" s="28"/>
      <c r="FTU1075" s="28"/>
      <c r="FTV1075" s="28"/>
      <c r="FTW1075" s="28"/>
      <c r="FTX1075" s="28"/>
      <c r="FTY1075" s="28"/>
      <c r="FTZ1075" s="28"/>
      <c r="FUA1075" s="28"/>
      <c r="FUB1075" s="28"/>
      <c r="FUC1075" s="28"/>
      <c r="FUD1075" s="28"/>
      <c r="FUE1075" s="28"/>
      <c r="FUF1075" s="28"/>
      <c r="FUG1075" s="28"/>
      <c r="FUH1075" s="28"/>
      <c r="FUI1075" s="28"/>
      <c r="FUJ1075" s="28"/>
      <c r="FUK1075" s="28"/>
      <c r="FUL1075" s="28"/>
      <c r="FUM1075" s="28"/>
      <c r="FUN1075" s="28"/>
      <c r="FUO1075" s="28"/>
      <c r="FUP1075" s="28"/>
      <c r="FUQ1075" s="28"/>
      <c r="FUR1075" s="28"/>
      <c r="FUS1075" s="28"/>
      <c r="FUT1075" s="28"/>
      <c r="FUU1075" s="28"/>
      <c r="FUV1075" s="28"/>
      <c r="FUW1075" s="28"/>
      <c r="FUX1075" s="28"/>
      <c r="FUY1075" s="28"/>
      <c r="FUZ1075" s="28"/>
      <c r="FVA1075" s="28"/>
      <c r="FVB1075" s="28"/>
      <c r="FVC1075" s="28"/>
      <c r="FVD1075" s="28"/>
      <c r="FVE1075" s="28"/>
      <c r="FVF1075" s="28"/>
      <c r="FVG1075" s="28"/>
      <c r="FVH1075" s="28"/>
      <c r="FVI1075" s="28"/>
      <c r="FVJ1075" s="28"/>
      <c r="FVK1075" s="28"/>
      <c r="FVL1075" s="28"/>
      <c r="FVM1075" s="28"/>
      <c r="FVN1075" s="28"/>
      <c r="FVO1075" s="28"/>
      <c r="FVP1075" s="28"/>
      <c r="FVQ1075" s="28"/>
      <c r="FVR1075" s="28"/>
      <c r="FVS1075" s="28"/>
      <c r="FVT1075" s="28"/>
      <c r="FVU1075" s="28"/>
      <c r="FVV1075" s="28"/>
      <c r="FVW1075" s="28"/>
      <c r="FVX1075" s="28"/>
      <c r="FVY1075" s="28"/>
      <c r="FVZ1075" s="28"/>
      <c r="FWA1075" s="28"/>
      <c r="FWB1075" s="28"/>
      <c r="FWC1075" s="28"/>
      <c r="FWD1075" s="28"/>
      <c r="FWE1075" s="28"/>
      <c r="FWF1075" s="28"/>
      <c r="FWG1075" s="28"/>
      <c r="FWH1075" s="28"/>
      <c r="FWI1075" s="28"/>
      <c r="FWJ1075" s="28"/>
      <c r="FWK1075" s="28"/>
      <c r="FWL1075" s="28"/>
      <c r="FWM1075" s="28"/>
      <c r="FWN1075" s="28"/>
      <c r="FWO1075" s="28"/>
      <c r="FWP1075" s="28"/>
      <c r="FWQ1075" s="28"/>
      <c r="FWR1075" s="28"/>
      <c r="FWS1075" s="28"/>
      <c r="FWT1075" s="28"/>
      <c r="FWU1075" s="28"/>
      <c r="FWV1075" s="28"/>
      <c r="FWW1075" s="28"/>
      <c r="FWX1075" s="28"/>
      <c r="FWY1075" s="28"/>
      <c r="FWZ1075" s="28"/>
      <c r="FXA1075" s="28"/>
      <c r="FXB1075" s="28"/>
      <c r="FXC1075" s="28"/>
      <c r="FXD1075" s="28"/>
      <c r="FXE1075" s="28"/>
      <c r="FXF1075" s="28"/>
      <c r="FXG1075" s="28"/>
      <c r="FXH1075" s="28"/>
      <c r="FXI1075" s="28"/>
      <c r="FXJ1075" s="28"/>
      <c r="FXK1075" s="28"/>
      <c r="FXL1075" s="28"/>
      <c r="FXM1075" s="28"/>
      <c r="FXN1075" s="28"/>
      <c r="FXO1075" s="28"/>
      <c r="FXP1075" s="28"/>
      <c r="FXQ1075" s="28"/>
      <c r="FXR1075" s="28"/>
      <c r="FXS1075" s="28"/>
      <c r="FXT1075" s="28"/>
      <c r="FXU1075" s="28"/>
      <c r="FXV1075" s="28"/>
      <c r="FXW1075" s="28"/>
      <c r="FXX1075" s="28"/>
      <c r="FXY1075" s="28"/>
      <c r="FXZ1075" s="28"/>
      <c r="FYA1075" s="28"/>
      <c r="FYB1075" s="28"/>
      <c r="FYC1075" s="28"/>
      <c r="FYD1075" s="28"/>
      <c r="FYE1075" s="28"/>
      <c r="FYF1075" s="28"/>
      <c r="FYG1075" s="28"/>
      <c r="FYH1075" s="28"/>
      <c r="FYI1075" s="28"/>
      <c r="FYJ1075" s="28"/>
      <c r="FYK1075" s="28"/>
      <c r="FYL1075" s="28"/>
      <c r="FYM1075" s="28"/>
      <c r="FYN1075" s="28"/>
      <c r="FYO1075" s="28"/>
      <c r="FYP1075" s="28"/>
      <c r="FYQ1075" s="28"/>
      <c r="FYR1075" s="28"/>
      <c r="FYS1075" s="28"/>
      <c r="FYT1075" s="28"/>
      <c r="FYU1075" s="28"/>
      <c r="FYV1075" s="28"/>
      <c r="FYW1075" s="28"/>
      <c r="FYX1075" s="28"/>
      <c r="FYY1075" s="28"/>
      <c r="FYZ1075" s="28"/>
      <c r="FZA1075" s="28"/>
      <c r="FZB1075" s="28"/>
      <c r="FZC1075" s="28"/>
      <c r="FZD1075" s="28"/>
      <c r="FZE1075" s="28"/>
      <c r="FZF1075" s="28"/>
      <c r="FZG1075" s="28"/>
      <c r="FZH1075" s="28"/>
      <c r="FZI1075" s="28"/>
      <c r="FZJ1075" s="28"/>
      <c r="FZK1075" s="28"/>
      <c r="FZL1075" s="28"/>
      <c r="FZM1075" s="28"/>
      <c r="FZN1075" s="28"/>
      <c r="FZO1075" s="28"/>
      <c r="FZP1075" s="28"/>
      <c r="FZQ1075" s="28"/>
      <c r="FZR1075" s="28"/>
      <c r="FZS1075" s="28"/>
      <c r="FZT1075" s="28"/>
      <c r="FZU1075" s="28"/>
      <c r="FZV1075" s="28"/>
      <c r="FZW1075" s="28"/>
      <c r="FZX1075" s="28"/>
      <c r="FZY1075" s="28"/>
      <c r="FZZ1075" s="28"/>
      <c r="GAA1075" s="28"/>
      <c r="GAB1075" s="28"/>
      <c r="GAC1075" s="28"/>
      <c r="GAD1075" s="28"/>
      <c r="GAE1075" s="28"/>
      <c r="GAF1075" s="28"/>
      <c r="GAG1075" s="28"/>
      <c r="GAH1075" s="28"/>
      <c r="GAI1075" s="28"/>
      <c r="GAJ1075" s="28"/>
      <c r="GAK1075" s="28"/>
      <c r="GAL1075" s="28"/>
      <c r="GAM1075" s="28"/>
      <c r="GAN1075" s="28"/>
      <c r="GAO1075" s="28"/>
      <c r="GAP1075" s="28"/>
      <c r="GAQ1075" s="28"/>
      <c r="GAR1075" s="28"/>
      <c r="GAS1075" s="28"/>
      <c r="GAT1075" s="28"/>
      <c r="GAU1075" s="28"/>
      <c r="GAV1075" s="28"/>
      <c r="GAW1075" s="28"/>
      <c r="GAX1075" s="28"/>
      <c r="GAY1075" s="28"/>
      <c r="GAZ1075" s="28"/>
      <c r="GBA1075" s="28"/>
      <c r="GBB1075" s="28"/>
      <c r="GBC1075" s="28"/>
      <c r="GBD1075" s="28"/>
      <c r="GBE1075" s="28"/>
      <c r="GBF1075" s="28"/>
      <c r="GBG1075" s="28"/>
      <c r="GBH1075" s="28"/>
      <c r="GBI1075" s="28"/>
      <c r="GBJ1075" s="28"/>
      <c r="GBK1075" s="28"/>
      <c r="GBL1075" s="28"/>
      <c r="GBM1075" s="28"/>
      <c r="GBN1075" s="28"/>
      <c r="GBO1075" s="28"/>
      <c r="GBP1075" s="28"/>
      <c r="GBQ1075" s="28"/>
      <c r="GBR1075" s="28"/>
      <c r="GBS1075" s="28"/>
      <c r="GBT1075" s="28"/>
      <c r="GBU1075" s="28"/>
      <c r="GBV1075" s="28"/>
      <c r="GBW1075" s="28"/>
      <c r="GBX1075" s="28"/>
      <c r="GBY1075" s="28"/>
      <c r="GBZ1075" s="28"/>
      <c r="GCA1075" s="28"/>
      <c r="GCB1075" s="28"/>
      <c r="GCC1075" s="28"/>
      <c r="GCD1075" s="28"/>
      <c r="GCE1075" s="28"/>
      <c r="GCF1075" s="28"/>
      <c r="GCG1075" s="28"/>
      <c r="GCH1075" s="28"/>
      <c r="GCI1075" s="28"/>
      <c r="GCJ1075" s="28"/>
      <c r="GCK1075" s="28"/>
      <c r="GCL1075" s="28"/>
      <c r="GCM1075" s="28"/>
      <c r="GCN1075" s="28"/>
      <c r="GCO1075" s="28"/>
      <c r="GCP1075" s="28"/>
      <c r="GCQ1075" s="28"/>
      <c r="GCR1075" s="28"/>
      <c r="GCS1075" s="28"/>
      <c r="GCT1075" s="28"/>
      <c r="GCU1075" s="28"/>
      <c r="GCV1075" s="28"/>
      <c r="GCW1075" s="28"/>
      <c r="GCX1075" s="28"/>
      <c r="GCY1075" s="28"/>
      <c r="GCZ1075" s="28"/>
      <c r="GDA1075" s="28"/>
      <c r="GDB1075" s="28"/>
      <c r="GDC1075" s="28"/>
      <c r="GDD1075" s="28"/>
      <c r="GDE1075" s="28"/>
      <c r="GDF1075" s="28"/>
      <c r="GDG1075" s="28"/>
      <c r="GDH1075" s="28"/>
      <c r="GDI1075" s="28"/>
      <c r="GDJ1075" s="28"/>
      <c r="GDK1075" s="28"/>
      <c r="GDL1075" s="28"/>
      <c r="GDM1075" s="28"/>
      <c r="GDN1075" s="28"/>
      <c r="GDO1075" s="28"/>
      <c r="GDP1075" s="28"/>
      <c r="GDQ1075" s="28"/>
      <c r="GDR1075" s="28"/>
      <c r="GDS1075" s="28"/>
      <c r="GDT1075" s="28"/>
      <c r="GDU1075" s="28"/>
      <c r="GDV1075" s="28"/>
      <c r="GDW1075" s="28"/>
      <c r="GDX1075" s="28"/>
      <c r="GDY1075" s="28"/>
      <c r="GDZ1075" s="28"/>
      <c r="GEA1075" s="28"/>
      <c r="GEB1075" s="28"/>
      <c r="GEC1075" s="28"/>
      <c r="GED1075" s="28"/>
      <c r="GEE1075" s="28"/>
      <c r="GEF1075" s="28"/>
      <c r="GEG1075" s="28"/>
      <c r="GEH1075" s="28"/>
      <c r="GEI1075" s="28"/>
      <c r="GEJ1075" s="28"/>
      <c r="GEK1075" s="28"/>
      <c r="GEL1075" s="28"/>
      <c r="GEM1075" s="28"/>
      <c r="GEN1075" s="28"/>
      <c r="GEO1075" s="28"/>
      <c r="GEP1075" s="28"/>
      <c r="GEQ1075" s="28"/>
      <c r="GER1075" s="28"/>
      <c r="GES1075" s="28"/>
      <c r="GET1075" s="28"/>
      <c r="GEU1075" s="28"/>
      <c r="GEV1075" s="28"/>
      <c r="GEW1075" s="28"/>
      <c r="GEX1075" s="28"/>
      <c r="GEY1075" s="28"/>
      <c r="GEZ1075" s="28"/>
      <c r="GFA1075" s="28"/>
      <c r="GFB1075" s="28"/>
      <c r="GFC1075" s="28"/>
      <c r="GFD1075" s="28"/>
      <c r="GFE1075" s="28"/>
      <c r="GFF1075" s="28"/>
      <c r="GFG1075" s="28"/>
      <c r="GFH1075" s="28"/>
      <c r="GFI1075" s="28"/>
      <c r="GFJ1075" s="28"/>
      <c r="GFK1075" s="28"/>
      <c r="GFL1075" s="28"/>
      <c r="GFM1075" s="28"/>
      <c r="GFN1075" s="28"/>
      <c r="GFO1075" s="28"/>
      <c r="GFP1075" s="28"/>
      <c r="GFQ1075" s="28"/>
      <c r="GFR1075" s="28"/>
      <c r="GFS1075" s="28"/>
      <c r="GFT1075" s="28"/>
      <c r="GFU1075" s="28"/>
      <c r="GFV1075" s="28"/>
      <c r="GFW1075" s="28"/>
      <c r="GFX1075" s="28"/>
      <c r="GFY1075" s="28"/>
      <c r="GFZ1075" s="28"/>
      <c r="GGA1075" s="28"/>
      <c r="GGB1075" s="28"/>
      <c r="GGC1075" s="28"/>
      <c r="GGD1075" s="28"/>
      <c r="GGE1075" s="28"/>
      <c r="GGF1075" s="28"/>
      <c r="GGG1075" s="28"/>
      <c r="GGH1075" s="28"/>
      <c r="GGI1075" s="28"/>
      <c r="GGJ1075" s="28"/>
      <c r="GGK1075" s="28"/>
      <c r="GGL1075" s="28"/>
      <c r="GGM1075" s="28"/>
      <c r="GGN1075" s="28"/>
      <c r="GGO1075" s="28"/>
      <c r="GGP1075" s="28"/>
      <c r="GGQ1075" s="28"/>
      <c r="GGR1075" s="28"/>
      <c r="GGS1075" s="28"/>
      <c r="GGT1075" s="28"/>
      <c r="GGU1075" s="28"/>
      <c r="GGV1075" s="28"/>
      <c r="GGW1075" s="28"/>
      <c r="GGX1075" s="28"/>
      <c r="GGY1075" s="28"/>
      <c r="GGZ1075" s="28"/>
      <c r="GHA1075" s="28"/>
      <c r="GHB1075" s="28"/>
      <c r="GHC1075" s="28"/>
      <c r="GHD1075" s="28"/>
      <c r="GHE1075" s="28"/>
      <c r="GHF1075" s="28"/>
      <c r="GHG1075" s="28"/>
      <c r="GHH1075" s="28"/>
      <c r="GHI1075" s="28"/>
      <c r="GHJ1075" s="28"/>
      <c r="GHK1075" s="28"/>
      <c r="GHL1075" s="28"/>
      <c r="GHM1075" s="28"/>
      <c r="GHN1075" s="28"/>
      <c r="GHO1075" s="28"/>
      <c r="GHP1075" s="28"/>
      <c r="GHQ1075" s="28"/>
      <c r="GHR1075" s="28"/>
      <c r="GHS1075" s="28"/>
      <c r="GHT1075" s="28"/>
      <c r="GHU1075" s="28"/>
      <c r="GHV1075" s="28"/>
      <c r="GHW1075" s="28"/>
      <c r="GHX1075" s="28"/>
      <c r="GHY1075" s="28"/>
      <c r="GHZ1075" s="28"/>
      <c r="GIA1075" s="28"/>
      <c r="GIB1075" s="28"/>
      <c r="GIC1075" s="28"/>
      <c r="GID1075" s="28"/>
      <c r="GIE1075" s="28"/>
      <c r="GIF1075" s="28"/>
      <c r="GIG1075" s="28"/>
      <c r="GIH1075" s="28"/>
      <c r="GII1075" s="28"/>
      <c r="GIJ1075" s="28"/>
      <c r="GIK1075" s="28"/>
      <c r="GIL1075" s="28"/>
      <c r="GIM1075" s="28"/>
      <c r="GIN1075" s="28"/>
      <c r="GIO1075" s="28"/>
      <c r="GIP1075" s="28"/>
      <c r="GIQ1075" s="28"/>
      <c r="GIR1075" s="28"/>
      <c r="GIS1075" s="28"/>
      <c r="GIT1075" s="28"/>
      <c r="GIU1075" s="28"/>
      <c r="GIV1075" s="28"/>
      <c r="GIW1075" s="28"/>
      <c r="GIX1075" s="28"/>
      <c r="GIY1075" s="28"/>
      <c r="GIZ1075" s="28"/>
      <c r="GJA1075" s="28"/>
      <c r="GJB1075" s="28"/>
      <c r="GJC1075" s="28"/>
      <c r="GJD1075" s="28"/>
      <c r="GJE1075" s="28"/>
      <c r="GJF1075" s="28"/>
      <c r="GJG1075" s="28"/>
      <c r="GJH1075" s="28"/>
      <c r="GJI1075" s="28"/>
      <c r="GJJ1075" s="28"/>
      <c r="GJK1075" s="28"/>
      <c r="GJL1075" s="28"/>
      <c r="GJM1075" s="28"/>
      <c r="GJN1075" s="28"/>
      <c r="GJO1075" s="28"/>
      <c r="GJP1075" s="28"/>
      <c r="GJQ1075" s="28"/>
      <c r="GJR1075" s="28"/>
      <c r="GJS1075" s="28"/>
      <c r="GJT1075" s="28"/>
      <c r="GJU1075" s="28"/>
      <c r="GJV1075" s="28"/>
      <c r="GJW1075" s="28"/>
      <c r="GJX1075" s="28"/>
      <c r="GJY1075" s="28"/>
      <c r="GJZ1075" s="28"/>
      <c r="GKA1075" s="28"/>
      <c r="GKB1075" s="28"/>
      <c r="GKC1075" s="28"/>
      <c r="GKD1075" s="28"/>
      <c r="GKE1075" s="28"/>
      <c r="GKF1075" s="28"/>
      <c r="GKG1075" s="28"/>
      <c r="GKH1075" s="28"/>
      <c r="GKI1075" s="28"/>
      <c r="GKJ1075" s="28"/>
      <c r="GKK1075" s="28"/>
      <c r="GKL1075" s="28"/>
      <c r="GKM1075" s="28"/>
      <c r="GKN1075" s="28"/>
      <c r="GKO1075" s="28"/>
      <c r="GKP1075" s="28"/>
      <c r="GKQ1075" s="28"/>
      <c r="GKR1075" s="28"/>
      <c r="GKS1075" s="28"/>
      <c r="GKT1075" s="28"/>
      <c r="GKU1075" s="28"/>
      <c r="GKV1075" s="28"/>
      <c r="GKW1075" s="28"/>
      <c r="GKX1075" s="28"/>
      <c r="GKY1075" s="28"/>
      <c r="GKZ1075" s="28"/>
      <c r="GLA1075" s="28"/>
      <c r="GLB1075" s="28"/>
      <c r="GLC1075" s="28"/>
      <c r="GLD1075" s="28"/>
      <c r="GLE1075" s="28"/>
      <c r="GLF1075" s="28"/>
      <c r="GLG1075" s="28"/>
      <c r="GLH1075" s="28"/>
      <c r="GLI1075" s="28"/>
      <c r="GLJ1075" s="28"/>
      <c r="GLK1075" s="28"/>
      <c r="GLL1075" s="28"/>
      <c r="GLM1075" s="28"/>
      <c r="GLN1075" s="28"/>
      <c r="GLO1075" s="28"/>
      <c r="GLP1075" s="28"/>
      <c r="GLQ1075" s="28"/>
      <c r="GLR1075" s="28"/>
      <c r="GLS1075" s="28"/>
      <c r="GLT1075" s="28"/>
      <c r="GLU1075" s="28"/>
      <c r="GLV1075" s="28"/>
      <c r="GLW1075" s="28"/>
      <c r="GLX1075" s="28"/>
      <c r="GLY1075" s="28"/>
      <c r="GLZ1075" s="28"/>
      <c r="GMA1075" s="28"/>
      <c r="GMB1075" s="28"/>
      <c r="GMC1075" s="28"/>
      <c r="GMD1075" s="28"/>
      <c r="GME1075" s="28"/>
      <c r="GMF1075" s="28"/>
      <c r="GMG1075" s="28"/>
      <c r="GMH1075" s="28"/>
      <c r="GMI1075" s="28"/>
      <c r="GMJ1075" s="28"/>
      <c r="GMK1075" s="28"/>
      <c r="GML1075" s="28"/>
      <c r="GMM1075" s="28"/>
      <c r="GMN1075" s="28"/>
      <c r="GMO1075" s="28"/>
      <c r="GMP1075" s="28"/>
      <c r="GMQ1075" s="28"/>
      <c r="GMR1075" s="28"/>
      <c r="GMS1075" s="28"/>
      <c r="GMT1075" s="28"/>
      <c r="GMU1075" s="28"/>
      <c r="GMV1075" s="28"/>
      <c r="GMW1075" s="28"/>
      <c r="GMX1075" s="28"/>
      <c r="GMY1075" s="28"/>
      <c r="GMZ1075" s="28"/>
      <c r="GNA1075" s="28"/>
      <c r="GNB1075" s="28"/>
      <c r="GNC1075" s="28"/>
      <c r="GND1075" s="28"/>
      <c r="GNE1075" s="28"/>
      <c r="GNF1075" s="28"/>
      <c r="GNG1075" s="28"/>
      <c r="GNH1075" s="28"/>
      <c r="GNI1075" s="28"/>
      <c r="GNJ1075" s="28"/>
      <c r="GNK1075" s="28"/>
      <c r="GNL1075" s="28"/>
      <c r="GNM1075" s="28"/>
      <c r="GNN1075" s="28"/>
      <c r="GNO1075" s="28"/>
      <c r="GNP1075" s="28"/>
      <c r="GNQ1075" s="28"/>
      <c r="GNR1075" s="28"/>
      <c r="GNS1075" s="28"/>
      <c r="GNT1075" s="28"/>
      <c r="GNU1075" s="28"/>
      <c r="GNV1075" s="28"/>
      <c r="GNW1075" s="28"/>
      <c r="GNX1075" s="28"/>
      <c r="GNY1075" s="28"/>
      <c r="GNZ1075" s="28"/>
      <c r="GOA1075" s="28"/>
      <c r="GOB1075" s="28"/>
      <c r="GOC1075" s="28"/>
      <c r="GOD1075" s="28"/>
      <c r="GOE1075" s="28"/>
      <c r="GOF1075" s="28"/>
      <c r="GOG1075" s="28"/>
      <c r="GOH1075" s="28"/>
      <c r="GOI1075" s="28"/>
      <c r="GOJ1075" s="28"/>
      <c r="GOK1075" s="28"/>
      <c r="GOL1075" s="28"/>
      <c r="GOM1075" s="28"/>
      <c r="GON1075" s="28"/>
      <c r="GOO1075" s="28"/>
      <c r="GOP1075" s="28"/>
      <c r="GOQ1075" s="28"/>
      <c r="GOR1075" s="28"/>
      <c r="GOS1075" s="28"/>
      <c r="GOT1075" s="28"/>
      <c r="GOU1075" s="28"/>
      <c r="GOV1075" s="28"/>
      <c r="GOW1075" s="28"/>
      <c r="GOX1075" s="28"/>
      <c r="GOY1075" s="28"/>
      <c r="GOZ1075" s="28"/>
      <c r="GPA1075" s="28"/>
      <c r="GPB1075" s="28"/>
      <c r="GPC1075" s="28"/>
      <c r="GPD1075" s="28"/>
      <c r="GPE1075" s="28"/>
      <c r="GPF1075" s="28"/>
      <c r="GPG1075" s="28"/>
      <c r="GPH1075" s="28"/>
      <c r="GPI1075" s="28"/>
      <c r="GPJ1075" s="28"/>
      <c r="GPK1075" s="28"/>
      <c r="GPL1075" s="28"/>
      <c r="GPM1075" s="28"/>
      <c r="GPN1075" s="28"/>
      <c r="GPO1075" s="28"/>
      <c r="GPP1075" s="28"/>
      <c r="GPQ1075" s="28"/>
      <c r="GPR1075" s="28"/>
      <c r="GPS1075" s="28"/>
      <c r="GPT1075" s="28"/>
      <c r="GPU1075" s="28"/>
      <c r="GPV1075" s="28"/>
      <c r="GPW1075" s="28"/>
      <c r="GPX1075" s="28"/>
      <c r="GPY1075" s="28"/>
      <c r="GPZ1075" s="28"/>
      <c r="GQA1075" s="28"/>
      <c r="GQB1075" s="28"/>
      <c r="GQC1075" s="28"/>
      <c r="GQD1075" s="28"/>
      <c r="GQE1075" s="28"/>
      <c r="GQF1075" s="28"/>
      <c r="GQG1075" s="28"/>
      <c r="GQH1075" s="28"/>
      <c r="GQI1075" s="28"/>
      <c r="GQJ1075" s="28"/>
      <c r="GQK1075" s="28"/>
      <c r="GQL1075" s="28"/>
      <c r="GQM1075" s="28"/>
      <c r="GQN1075" s="28"/>
      <c r="GQO1075" s="28"/>
      <c r="GQP1075" s="28"/>
      <c r="GQQ1075" s="28"/>
      <c r="GQR1075" s="28"/>
      <c r="GQS1075" s="28"/>
      <c r="GQT1075" s="28"/>
      <c r="GQU1075" s="28"/>
      <c r="GQV1075" s="28"/>
      <c r="GQW1075" s="28"/>
      <c r="GQX1075" s="28"/>
      <c r="GQY1075" s="28"/>
      <c r="GQZ1075" s="28"/>
      <c r="GRA1075" s="28"/>
      <c r="GRB1075" s="28"/>
      <c r="GRC1075" s="28"/>
      <c r="GRD1075" s="28"/>
      <c r="GRE1075" s="28"/>
      <c r="GRF1075" s="28"/>
      <c r="GRG1075" s="28"/>
      <c r="GRH1075" s="28"/>
      <c r="GRI1075" s="28"/>
      <c r="GRJ1075" s="28"/>
      <c r="GRK1075" s="28"/>
      <c r="GRL1075" s="28"/>
      <c r="GRM1075" s="28"/>
      <c r="GRN1075" s="28"/>
      <c r="GRO1075" s="28"/>
      <c r="GRP1075" s="28"/>
      <c r="GRQ1075" s="28"/>
      <c r="GRR1075" s="28"/>
      <c r="GRS1075" s="28"/>
      <c r="GRT1075" s="28"/>
      <c r="GRU1075" s="28"/>
      <c r="GRV1075" s="28"/>
      <c r="GRW1075" s="28"/>
      <c r="GRX1075" s="28"/>
      <c r="GRY1075" s="28"/>
      <c r="GRZ1075" s="28"/>
      <c r="GSA1075" s="28"/>
      <c r="GSB1075" s="28"/>
      <c r="GSC1075" s="28"/>
      <c r="GSD1075" s="28"/>
      <c r="GSE1075" s="28"/>
      <c r="GSF1075" s="28"/>
      <c r="GSG1075" s="28"/>
      <c r="GSH1075" s="28"/>
      <c r="GSI1075" s="28"/>
      <c r="GSJ1075" s="28"/>
      <c r="GSK1075" s="28"/>
      <c r="GSL1075" s="28"/>
      <c r="GSM1075" s="28"/>
      <c r="GSN1075" s="28"/>
      <c r="GSO1075" s="28"/>
      <c r="GSP1075" s="28"/>
      <c r="GSQ1075" s="28"/>
      <c r="GSR1075" s="28"/>
      <c r="GSS1075" s="28"/>
      <c r="GST1075" s="28"/>
      <c r="GSU1075" s="28"/>
      <c r="GSV1075" s="28"/>
      <c r="GSW1075" s="28"/>
      <c r="GSX1075" s="28"/>
      <c r="GSY1075" s="28"/>
      <c r="GSZ1075" s="28"/>
      <c r="GTA1075" s="28"/>
      <c r="GTB1075" s="28"/>
      <c r="GTC1075" s="28"/>
      <c r="GTD1075" s="28"/>
      <c r="GTE1075" s="28"/>
      <c r="GTF1075" s="28"/>
      <c r="GTG1075" s="28"/>
      <c r="GTH1075" s="28"/>
      <c r="GTI1075" s="28"/>
      <c r="GTJ1075" s="28"/>
      <c r="GTK1075" s="28"/>
      <c r="GTL1075" s="28"/>
      <c r="GTM1075" s="28"/>
      <c r="GTN1075" s="28"/>
      <c r="GTO1075" s="28"/>
      <c r="GTP1075" s="28"/>
      <c r="GTQ1075" s="28"/>
      <c r="GTR1075" s="28"/>
      <c r="GTS1075" s="28"/>
      <c r="GTT1075" s="28"/>
      <c r="GTU1075" s="28"/>
      <c r="GTV1075" s="28"/>
      <c r="GTW1075" s="28"/>
      <c r="GTX1075" s="28"/>
      <c r="GTY1075" s="28"/>
      <c r="GTZ1075" s="28"/>
      <c r="GUA1075" s="28"/>
      <c r="GUB1075" s="28"/>
      <c r="GUC1075" s="28"/>
      <c r="GUD1075" s="28"/>
      <c r="GUE1075" s="28"/>
      <c r="GUF1075" s="28"/>
      <c r="GUG1075" s="28"/>
      <c r="GUH1075" s="28"/>
      <c r="GUI1075" s="28"/>
      <c r="GUJ1075" s="28"/>
      <c r="GUK1075" s="28"/>
      <c r="GUL1075" s="28"/>
      <c r="GUM1075" s="28"/>
      <c r="GUN1075" s="28"/>
      <c r="GUO1075" s="28"/>
      <c r="GUP1075" s="28"/>
      <c r="GUQ1075" s="28"/>
      <c r="GUR1075" s="28"/>
      <c r="GUS1075" s="28"/>
      <c r="GUT1075" s="28"/>
      <c r="GUU1075" s="28"/>
      <c r="GUV1075" s="28"/>
      <c r="GUW1075" s="28"/>
      <c r="GUX1075" s="28"/>
      <c r="GUY1075" s="28"/>
      <c r="GUZ1075" s="28"/>
      <c r="GVA1075" s="28"/>
      <c r="GVB1075" s="28"/>
      <c r="GVC1075" s="28"/>
      <c r="GVD1075" s="28"/>
      <c r="GVE1075" s="28"/>
      <c r="GVF1075" s="28"/>
      <c r="GVG1075" s="28"/>
      <c r="GVH1075" s="28"/>
      <c r="GVI1075" s="28"/>
      <c r="GVJ1075" s="28"/>
      <c r="GVK1075" s="28"/>
      <c r="GVL1075" s="28"/>
      <c r="GVM1075" s="28"/>
      <c r="GVN1075" s="28"/>
      <c r="GVO1075" s="28"/>
      <c r="GVP1075" s="28"/>
      <c r="GVQ1075" s="28"/>
      <c r="GVR1075" s="28"/>
      <c r="GVS1075" s="28"/>
      <c r="GVT1075" s="28"/>
      <c r="GVU1075" s="28"/>
      <c r="GVV1075" s="28"/>
      <c r="GVW1075" s="28"/>
      <c r="GVX1075" s="28"/>
      <c r="GVY1075" s="28"/>
      <c r="GVZ1075" s="28"/>
      <c r="GWA1075" s="28"/>
      <c r="GWB1075" s="28"/>
      <c r="GWC1075" s="28"/>
      <c r="GWD1075" s="28"/>
      <c r="GWE1075" s="28"/>
      <c r="GWF1075" s="28"/>
      <c r="GWG1075" s="28"/>
      <c r="GWH1075" s="28"/>
      <c r="GWI1075" s="28"/>
      <c r="GWJ1075" s="28"/>
      <c r="GWK1075" s="28"/>
      <c r="GWL1075" s="28"/>
      <c r="GWM1075" s="28"/>
      <c r="GWN1075" s="28"/>
      <c r="GWO1075" s="28"/>
      <c r="GWP1075" s="28"/>
      <c r="GWQ1075" s="28"/>
      <c r="GWR1075" s="28"/>
      <c r="GWS1075" s="28"/>
      <c r="GWT1075" s="28"/>
      <c r="GWU1075" s="28"/>
      <c r="GWV1075" s="28"/>
      <c r="GWW1075" s="28"/>
      <c r="GWX1075" s="28"/>
      <c r="GWY1075" s="28"/>
      <c r="GWZ1075" s="28"/>
      <c r="GXA1075" s="28"/>
      <c r="GXB1075" s="28"/>
      <c r="GXC1075" s="28"/>
      <c r="GXD1075" s="28"/>
      <c r="GXE1075" s="28"/>
      <c r="GXF1075" s="28"/>
      <c r="GXG1075" s="28"/>
      <c r="GXH1075" s="28"/>
      <c r="GXI1075" s="28"/>
      <c r="GXJ1075" s="28"/>
      <c r="GXK1075" s="28"/>
      <c r="GXL1075" s="28"/>
      <c r="GXM1075" s="28"/>
      <c r="GXN1075" s="28"/>
      <c r="GXO1075" s="28"/>
      <c r="GXP1075" s="28"/>
      <c r="GXQ1075" s="28"/>
      <c r="GXR1075" s="28"/>
      <c r="GXS1075" s="28"/>
      <c r="GXT1075" s="28"/>
      <c r="GXU1075" s="28"/>
      <c r="GXV1075" s="28"/>
      <c r="GXW1075" s="28"/>
      <c r="GXX1075" s="28"/>
      <c r="GXY1075" s="28"/>
      <c r="GXZ1075" s="28"/>
      <c r="GYA1075" s="28"/>
      <c r="GYB1075" s="28"/>
      <c r="GYC1075" s="28"/>
      <c r="GYD1075" s="28"/>
      <c r="GYE1075" s="28"/>
      <c r="GYF1075" s="28"/>
      <c r="GYG1075" s="28"/>
      <c r="GYH1075" s="28"/>
      <c r="GYI1075" s="28"/>
      <c r="GYJ1075" s="28"/>
      <c r="GYK1075" s="28"/>
      <c r="GYL1075" s="28"/>
      <c r="GYM1075" s="28"/>
      <c r="GYN1075" s="28"/>
      <c r="GYO1075" s="28"/>
      <c r="GYP1075" s="28"/>
      <c r="GYQ1075" s="28"/>
      <c r="GYR1075" s="28"/>
      <c r="GYS1075" s="28"/>
      <c r="GYT1075" s="28"/>
      <c r="GYU1075" s="28"/>
      <c r="GYV1075" s="28"/>
      <c r="GYW1075" s="28"/>
      <c r="GYX1075" s="28"/>
      <c r="GYY1075" s="28"/>
      <c r="GYZ1075" s="28"/>
      <c r="GZA1075" s="28"/>
      <c r="GZB1075" s="28"/>
      <c r="GZC1075" s="28"/>
      <c r="GZD1075" s="28"/>
      <c r="GZE1075" s="28"/>
      <c r="GZF1075" s="28"/>
      <c r="GZG1075" s="28"/>
      <c r="GZH1075" s="28"/>
      <c r="GZI1075" s="28"/>
      <c r="GZJ1075" s="28"/>
      <c r="GZK1075" s="28"/>
      <c r="GZL1075" s="28"/>
      <c r="GZM1075" s="28"/>
      <c r="GZN1075" s="28"/>
      <c r="GZO1075" s="28"/>
      <c r="GZP1075" s="28"/>
      <c r="GZQ1075" s="28"/>
      <c r="GZR1075" s="28"/>
      <c r="GZS1075" s="28"/>
      <c r="GZT1075" s="28"/>
      <c r="GZU1075" s="28"/>
      <c r="GZV1075" s="28"/>
      <c r="GZW1075" s="28"/>
      <c r="GZX1075" s="28"/>
      <c r="GZY1075" s="28"/>
      <c r="GZZ1075" s="28"/>
      <c r="HAA1075" s="28"/>
      <c r="HAB1075" s="28"/>
      <c r="HAC1075" s="28"/>
      <c r="HAD1075" s="28"/>
      <c r="HAE1075" s="28"/>
      <c r="HAF1075" s="28"/>
      <c r="HAG1075" s="28"/>
      <c r="HAH1075" s="28"/>
      <c r="HAI1075" s="28"/>
      <c r="HAJ1075" s="28"/>
      <c r="HAK1075" s="28"/>
      <c r="HAL1075" s="28"/>
      <c r="HAM1075" s="28"/>
      <c r="HAN1075" s="28"/>
      <c r="HAO1075" s="28"/>
      <c r="HAP1075" s="28"/>
      <c r="HAQ1075" s="28"/>
      <c r="HAR1075" s="28"/>
      <c r="HAS1075" s="28"/>
      <c r="HAT1075" s="28"/>
      <c r="HAU1075" s="28"/>
      <c r="HAV1075" s="28"/>
      <c r="HAW1075" s="28"/>
      <c r="HAX1075" s="28"/>
      <c r="HAY1075" s="28"/>
      <c r="HAZ1075" s="28"/>
      <c r="HBA1075" s="28"/>
      <c r="HBB1075" s="28"/>
      <c r="HBC1075" s="28"/>
      <c r="HBD1075" s="28"/>
      <c r="HBE1075" s="28"/>
      <c r="HBF1075" s="28"/>
      <c r="HBG1075" s="28"/>
      <c r="HBH1075" s="28"/>
      <c r="HBI1075" s="28"/>
      <c r="HBJ1075" s="28"/>
      <c r="HBK1075" s="28"/>
      <c r="HBL1075" s="28"/>
      <c r="HBM1075" s="28"/>
      <c r="HBN1075" s="28"/>
      <c r="HBO1075" s="28"/>
      <c r="HBP1075" s="28"/>
      <c r="HBQ1075" s="28"/>
      <c r="HBR1075" s="28"/>
      <c r="HBS1075" s="28"/>
      <c r="HBT1075" s="28"/>
      <c r="HBU1075" s="28"/>
      <c r="HBV1075" s="28"/>
      <c r="HBW1075" s="28"/>
      <c r="HBX1075" s="28"/>
      <c r="HBY1075" s="28"/>
      <c r="HBZ1075" s="28"/>
      <c r="HCA1075" s="28"/>
      <c r="HCB1075" s="28"/>
      <c r="HCC1075" s="28"/>
      <c r="HCD1075" s="28"/>
      <c r="HCE1075" s="28"/>
      <c r="HCF1075" s="28"/>
      <c r="HCG1075" s="28"/>
      <c r="HCH1075" s="28"/>
      <c r="HCI1075" s="28"/>
      <c r="HCJ1075" s="28"/>
      <c r="HCK1075" s="28"/>
      <c r="HCL1075" s="28"/>
      <c r="HCM1075" s="28"/>
      <c r="HCN1075" s="28"/>
      <c r="HCO1075" s="28"/>
      <c r="HCP1075" s="28"/>
      <c r="HCQ1075" s="28"/>
      <c r="HCR1075" s="28"/>
      <c r="HCS1075" s="28"/>
      <c r="HCT1075" s="28"/>
      <c r="HCU1075" s="28"/>
      <c r="HCV1075" s="28"/>
      <c r="HCW1075" s="28"/>
      <c r="HCX1075" s="28"/>
      <c r="HCY1075" s="28"/>
      <c r="HCZ1075" s="28"/>
      <c r="HDA1075" s="28"/>
      <c r="HDB1075" s="28"/>
      <c r="HDC1075" s="28"/>
      <c r="HDD1075" s="28"/>
      <c r="HDE1075" s="28"/>
      <c r="HDF1075" s="28"/>
      <c r="HDG1075" s="28"/>
      <c r="HDH1075" s="28"/>
      <c r="HDI1075" s="28"/>
      <c r="HDJ1075" s="28"/>
      <c r="HDK1075" s="28"/>
      <c r="HDL1075" s="28"/>
      <c r="HDM1075" s="28"/>
      <c r="HDN1075" s="28"/>
      <c r="HDO1075" s="28"/>
      <c r="HDP1075" s="28"/>
      <c r="HDQ1075" s="28"/>
      <c r="HDR1075" s="28"/>
      <c r="HDS1075" s="28"/>
      <c r="HDT1075" s="28"/>
      <c r="HDU1075" s="28"/>
      <c r="HDV1075" s="28"/>
      <c r="HDW1075" s="28"/>
      <c r="HDX1075" s="28"/>
      <c r="HDY1075" s="28"/>
      <c r="HDZ1075" s="28"/>
      <c r="HEA1075" s="28"/>
      <c r="HEB1075" s="28"/>
      <c r="HEC1075" s="28"/>
      <c r="HED1075" s="28"/>
      <c r="HEE1075" s="28"/>
      <c r="HEF1075" s="28"/>
      <c r="HEG1075" s="28"/>
      <c r="HEH1075" s="28"/>
      <c r="HEI1075" s="28"/>
      <c r="HEJ1075" s="28"/>
      <c r="HEK1075" s="28"/>
      <c r="HEL1075" s="28"/>
      <c r="HEM1075" s="28"/>
      <c r="HEN1075" s="28"/>
      <c r="HEO1075" s="28"/>
      <c r="HEP1075" s="28"/>
      <c r="HEQ1075" s="28"/>
      <c r="HER1075" s="28"/>
      <c r="HES1075" s="28"/>
      <c r="HET1075" s="28"/>
      <c r="HEU1075" s="28"/>
      <c r="HEV1075" s="28"/>
      <c r="HEW1075" s="28"/>
      <c r="HEX1075" s="28"/>
      <c r="HEY1075" s="28"/>
      <c r="HEZ1075" s="28"/>
      <c r="HFA1075" s="28"/>
      <c r="HFB1075" s="28"/>
      <c r="HFC1075" s="28"/>
      <c r="HFD1075" s="28"/>
      <c r="HFE1075" s="28"/>
      <c r="HFF1075" s="28"/>
      <c r="HFG1075" s="28"/>
      <c r="HFH1075" s="28"/>
      <c r="HFI1075" s="28"/>
      <c r="HFJ1075" s="28"/>
      <c r="HFK1075" s="28"/>
      <c r="HFL1075" s="28"/>
      <c r="HFM1075" s="28"/>
      <c r="HFN1075" s="28"/>
      <c r="HFO1075" s="28"/>
      <c r="HFP1075" s="28"/>
      <c r="HFQ1075" s="28"/>
      <c r="HFR1075" s="28"/>
      <c r="HFS1075" s="28"/>
      <c r="HFT1075" s="28"/>
      <c r="HFU1075" s="28"/>
      <c r="HFV1075" s="28"/>
      <c r="HFW1075" s="28"/>
      <c r="HFX1075" s="28"/>
      <c r="HFY1075" s="28"/>
      <c r="HFZ1075" s="28"/>
      <c r="HGA1075" s="28"/>
      <c r="HGB1075" s="28"/>
      <c r="HGC1075" s="28"/>
      <c r="HGD1075" s="28"/>
      <c r="HGE1075" s="28"/>
      <c r="HGF1075" s="28"/>
      <c r="HGG1075" s="28"/>
      <c r="HGH1075" s="28"/>
      <c r="HGI1075" s="28"/>
      <c r="HGJ1075" s="28"/>
      <c r="HGK1075" s="28"/>
      <c r="HGL1075" s="28"/>
      <c r="HGM1075" s="28"/>
      <c r="HGN1075" s="28"/>
      <c r="HGO1075" s="28"/>
      <c r="HGP1075" s="28"/>
      <c r="HGQ1075" s="28"/>
      <c r="HGR1075" s="28"/>
      <c r="HGS1075" s="28"/>
      <c r="HGT1075" s="28"/>
      <c r="HGU1075" s="28"/>
      <c r="HGV1075" s="28"/>
      <c r="HGW1075" s="28"/>
      <c r="HGX1075" s="28"/>
      <c r="HGY1075" s="28"/>
      <c r="HGZ1075" s="28"/>
      <c r="HHA1075" s="28"/>
      <c r="HHB1075" s="28"/>
      <c r="HHC1075" s="28"/>
      <c r="HHD1075" s="28"/>
      <c r="HHE1075" s="28"/>
      <c r="HHF1075" s="28"/>
      <c r="HHG1075" s="28"/>
      <c r="HHH1075" s="28"/>
      <c r="HHI1075" s="28"/>
      <c r="HHJ1075" s="28"/>
      <c r="HHK1075" s="28"/>
      <c r="HHL1075" s="28"/>
      <c r="HHM1075" s="28"/>
      <c r="HHN1075" s="28"/>
      <c r="HHO1075" s="28"/>
      <c r="HHP1075" s="28"/>
      <c r="HHQ1075" s="28"/>
      <c r="HHR1075" s="28"/>
      <c r="HHS1075" s="28"/>
      <c r="HHT1075" s="28"/>
      <c r="HHU1075" s="28"/>
      <c r="HHV1075" s="28"/>
      <c r="HHW1075" s="28"/>
      <c r="HHX1075" s="28"/>
      <c r="HHY1075" s="28"/>
      <c r="HHZ1075" s="28"/>
      <c r="HIA1075" s="28"/>
      <c r="HIB1075" s="28"/>
      <c r="HIC1075" s="28"/>
      <c r="HID1075" s="28"/>
      <c r="HIE1075" s="28"/>
      <c r="HIF1075" s="28"/>
      <c r="HIG1075" s="28"/>
      <c r="HIH1075" s="28"/>
      <c r="HII1075" s="28"/>
      <c r="HIJ1075" s="28"/>
      <c r="HIK1075" s="28"/>
      <c r="HIL1075" s="28"/>
      <c r="HIM1075" s="28"/>
      <c r="HIN1075" s="28"/>
      <c r="HIO1075" s="28"/>
      <c r="HIP1075" s="28"/>
      <c r="HIQ1075" s="28"/>
      <c r="HIR1075" s="28"/>
      <c r="HIS1075" s="28"/>
      <c r="HIT1075" s="28"/>
      <c r="HIU1075" s="28"/>
      <c r="HIV1075" s="28"/>
      <c r="HIW1075" s="28"/>
      <c r="HIX1075" s="28"/>
      <c r="HIY1075" s="28"/>
      <c r="HIZ1075" s="28"/>
      <c r="HJA1075" s="28"/>
      <c r="HJB1075" s="28"/>
      <c r="HJC1075" s="28"/>
      <c r="HJD1075" s="28"/>
      <c r="HJE1075" s="28"/>
      <c r="HJF1075" s="28"/>
      <c r="HJG1075" s="28"/>
      <c r="HJH1075" s="28"/>
      <c r="HJI1075" s="28"/>
      <c r="HJJ1075" s="28"/>
      <c r="HJK1075" s="28"/>
      <c r="HJL1075" s="28"/>
      <c r="HJM1075" s="28"/>
      <c r="HJN1075" s="28"/>
      <c r="HJO1075" s="28"/>
      <c r="HJP1075" s="28"/>
      <c r="HJQ1075" s="28"/>
      <c r="HJR1075" s="28"/>
      <c r="HJS1075" s="28"/>
      <c r="HJT1075" s="28"/>
      <c r="HJU1075" s="28"/>
      <c r="HJV1075" s="28"/>
      <c r="HJW1075" s="28"/>
      <c r="HJX1075" s="28"/>
      <c r="HJY1075" s="28"/>
      <c r="HJZ1075" s="28"/>
      <c r="HKA1075" s="28"/>
      <c r="HKB1075" s="28"/>
      <c r="HKC1075" s="28"/>
      <c r="HKD1075" s="28"/>
      <c r="HKE1075" s="28"/>
      <c r="HKF1075" s="28"/>
      <c r="HKG1075" s="28"/>
      <c r="HKH1075" s="28"/>
      <c r="HKI1075" s="28"/>
      <c r="HKJ1075" s="28"/>
      <c r="HKK1075" s="28"/>
      <c r="HKL1075" s="28"/>
      <c r="HKM1075" s="28"/>
      <c r="HKN1075" s="28"/>
      <c r="HKO1075" s="28"/>
      <c r="HKP1075" s="28"/>
      <c r="HKQ1075" s="28"/>
      <c r="HKR1075" s="28"/>
      <c r="HKS1075" s="28"/>
      <c r="HKT1075" s="28"/>
      <c r="HKU1075" s="28"/>
      <c r="HKV1075" s="28"/>
      <c r="HKW1075" s="28"/>
      <c r="HKX1075" s="28"/>
      <c r="HKY1075" s="28"/>
      <c r="HKZ1075" s="28"/>
      <c r="HLA1075" s="28"/>
      <c r="HLB1075" s="28"/>
      <c r="HLC1075" s="28"/>
      <c r="HLD1075" s="28"/>
      <c r="HLE1075" s="28"/>
      <c r="HLF1075" s="28"/>
      <c r="HLG1075" s="28"/>
      <c r="HLH1075" s="28"/>
      <c r="HLI1075" s="28"/>
      <c r="HLJ1075" s="28"/>
      <c r="HLK1075" s="28"/>
      <c r="HLL1075" s="28"/>
      <c r="HLM1075" s="28"/>
      <c r="HLN1075" s="28"/>
      <c r="HLO1075" s="28"/>
      <c r="HLP1075" s="28"/>
      <c r="HLQ1075" s="28"/>
      <c r="HLR1075" s="28"/>
      <c r="HLS1075" s="28"/>
      <c r="HLT1075" s="28"/>
      <c r="HLU1075" s="28"/>
      <c r="HLV1075" s="28"/>
      <c r="HLW1075" s="28"/>
      <c r="HLX1075" s="28"/>
      <c r="HLY1075" s="28"/>
      <c r="HLZ1075" s="28"/>
      <c r="HMA1075" s="28"/>
      <c r="HMB1075" s="28"/>
      <c r="HMC1075" s="28"/>
      <c r="HMD1075" s="28"/>
      <c r="HME1075" s="28"/>
      <c r="HMF1075" s="28"/>
      <c r="HMG1075" s="28"/>
      <c r="HMH1075" s="28"/>
      <c r="HMI1075" s="28"/>
      <c r="HMJ1075" s="28"/>
      <c r="HMK1075" s="28"/>
      <c r="HML1075" s="28"/>
      <c r="HMM1075" s="28"/>
      <c r="HMN1075" s="28"/>
      <c r="HMO1075" s="28"/>
      <c r="HMP1075" s="28"/>
      <c r="HMQ1075" s="28"/>
      <c r="HMR1075" s="28"/>
      <c r="HMS1075" s="28"/>
      <c r="HMT1075" s="28"/>
      <c r="HMU1075" s="28"/>
      <c r="HMV1075" s="28"/>
      <c r="HMW1075" s="28"/>
      <c r="HMX1075" s="28"/>
      <c r="HMY1075" s="28"/>
      <c r="HMZ1075" s="28"/>
      <c r="HNA1075" s="28"/>
      <c r="HNB1075" s="28"/>
      <c r="HNC1075" s="28"/>
      <c r="HND1075" s="28"/>
      <c r="HNE1075" s="28"/>
      <c r="HNF1075" s="28"/>
      <c r="HNG1075" s="28"/>
      <c r="HNH1075" s="28"/>
      <c r="HNI1075" s="28"/>
      <c r="HNJ1075" s="28"/>
      <c r="HNK1075" s="28"/>
      <c r="HNL1075" s="28"/>
      <c r="HNM1075" s="28"/>
      <c r="HNN1075" s="28"/>
      <c r="HNO1075" s="28"/>
      <c r="HNP1075" s="28"/>
      <c r="HNQ1075" s="28"/>
      <c r="HNR1075" s="28"/>
      <c r="HNS1075" s="28"/>
      <c r="HNT1075" s="28"/>
      <c r="HNU1075" s="28"/>
      <c r="HNV1075" s="28"/>
      <c r="HNW1075" s="28"/>
      <c r="HNX1075" s="28"/>
      <c r="HNY1075" s="28"/>
      <c r="HNZ1075" s="28"/>
      <c r="HOA1075" s="28"/>
      <c r="HOB1075" s="28"/>
      <c r="HOC1075" s="28"/>
      <c r="HOD1075" s="28"/>
      <c r="HOE1075" s="28"/>
      <c r="HOF1075" s="28"/>
      <c r="HOG1075" s="28"/>
      <c r="HOH1075" s="28"/>
      <c r="HOI1075" s="28"/>
      <c r="HOJ1075" s="28"/>
      <c r="HOK1075" s="28"/>
      <c r="HOL1075" s="28"/>
      <c r="HOM1075" s="28"/>
      <c r="HON1075" s="28"/>
      <c r="HOO1075" s="28"/>
      <c r="HOP1075" s="28"/>
      <c r="HOQ1075" s="28"/>
      <c r="HOR1075" s="28"/>
      <c r="HOS1075" s="28"/>
      <c r="HOT1075" s="28"/>
      <c r="HOU1075" s="28"/>
      <c r="HOV1075" s="28"/>
      <c r="HOW1075" s="28"/>
      <c r="HOX1075" s="28"/>
      <c r="HOY1075" s="28"/>
      <c r="HOZ1075" s="28"/>
      <c r="HPA1075" s="28"/>
      <c r="HPB1075" s="28"/>
      <c r="HPC1075" s="28"/>
      <c r="HPD1075" s="28"/>
      <c r="HPE1075" s="28"/>
      <c r="HPF1075" s="28"/>
      <c r="HPG1075" s="28"/>
      <c r="HPH1075" s="28"/>
      <c r="HPI1075" s="28"/>
      <c r="HPJ1075" s="28"/>
      <c r="HPK1075" s="28"/>
      <c r="HPL1075" s="28"/>
      <c r="HPM1075" s="28"/>
      <c r="HPN1075" s="28"/>
      <c r="HPO1075" s="28"/>
      <c r="HPP1075" s="28"/>
      <c r="HPQ1075" s="28"/>
      <c r="HPR1075" s="28"/>
      <c r="HPS1075" s="28"/>
      <c r="HPT1075" s="28"/>
      <c r="HPU1075" s="28"/>
      <c r="HPV1075" s="28"/>
      <c r="HPW1075" s="28"/>
      <c r="HPX1075" s="28"/>
      <c r="HPY1075" s="28"/>
      <c r="HPZ1075" s="28"/>
      <c r="HQA1075" s="28"/>
      <c r="HQB1075" s="28"/>
      <c r="HQC1075" s="28"/>
      <c r="HQD1075" s="28"/>
      <c r="HQE1075" s="28"/>
      <c r="HQF1075" s="28"/>
      <c r="HQG1075" s="28"/>
      <c r="HQH1075" s="28"/>
      <c r="HQI1075" s="28"/>
      <c r="HQJ1075" s="28"/>
      <c r="HQK1075" s="28"/>
      <c r="HQL1075" s="28"/>
      <c r="HQM1075" s="28"/>
      <c r="HQN1075" s="28"/>
      <c r="HQO1075" s="28"/>
      <c r="HQP1075" s="28"/>
      <c r="HQQ1075" s="28"/>
      <c r="HQR1075" s="28"/>
      <c r="HQS1075" s="28"/>
      <c r="HQT1075" s="28"/>
      <c r="HQU1075" s="28"/>
      <c r="HQV1075" s="28"/>
      <c r="HQW1075" s="28"/>
      <c r="HQX1075" s="28"/>
      <c r="HQY1075" s="28"/>
      <c r="HQZ1075" s="28"/>
      <c r="HRA1075" s="28"/>
      <c r="HRB1075" s="28"/>
      <c r="HRC1075" s="28"/>
      <c r="HRD1075" s="28"/>
      <c r="HRE1075" s="28"/>
      <c r="HRF1075" s="28"/>
      <c r="HRG1075" s="28"/>
      <c r="HRH1075" s="28"/>
      <c r="HRI1075" s="28"/>
      <c r="HRJ1075" s="28"/>
      <c r="HRK1075" s="28"/>
      <c r="HRL1075" s="28"/>
      <c r="HRM1075" s="28"/>
      <c r="HRN1075" s="28"/>
      <c r="HRO1075" s="28"/>
      <c r="HRP1075" s="28"/>
      <c r="HRQ1075" s="28"/>
      <c r="HRR1075" s="28"/>
      <c r="HRS1075" s="28"/>
      <c r="HRT1075" s="28"/>
      <c r="HRU1075" s="28"/>
      <c r="HRV1075" s="28"/>
      <c r="HRW1075" s="28"/>
      <c r="HRX1075" s="28"/>
      <c r="HRY1075" s="28"/>
      <c r="HRZ1075" s="28"/>
      <c r="HSA1075" s="28"/>
      <c r="HSB1075" s="28"/>
      <c r="HSC1075" s="28"/>
      <c r="HSD1075" s="28"/>
      <c r="HSE1075" s="28"/>
      <c r="HSF1075" s="28"/>
      <c r="HSG1075" s="28"/>
      <c r="HSH1075" s="28"/>
      <c r="HSI1075" s="28"/>
      <c r="HSJ1075" s="28"/>
      <c r="HSK1075" s="28"/>
      <c r="HSL1075" s="28"/>
      <c r="HSM1075" s="28"/>
      <c r="HSN1075" s="28"/>
      <c r="HSO1075" s="28"/>
      <c r="HSP1075" s="28"/>
      <c r="HSQ1075" s="28"/>
      <c r="HSR1075" s="28"/>
      <c r="HSS1075" s="28"/>
      <c r="HST1075" s="28"/>
      <c r="HSU1075" s="28"/>
      <c r="HSV1075" s="28"/>
      <c r="HSW1075" s="28"/>
      <c r="HSX1075" s="28"/>
      <c r="HSY1075" s="28"/>
      <c r="HSZ1075" s="28"/>
      <c r="HTA1075" s="28"/>
      <c r="HTB1075" s="28"/>
      <c r="HTC1075" s="28"/>
      <c r="HTD1075" s="28"/>
      <c r="HTE1075" s="28"/>
      <c r="HTF1075" s="28"/>
      <c r="HTG1075" s="28"/>
      <c r="HTH1075" s="28"/>
      <c r="HTI1075" s="28"/>
      <c r="HTJ1075" s="28"/>
      <c r="HTK1075" s="28"/>
      <c r="HTL1075" s="28"/>
      <c r="HTM1075" s="28"/>
      <c r="HTN1075" s="28"/>
      <c r="HTO1075" s="28"/>
      <c r="HTP1075" s="28"/>
      <c r="HTQ1075" s="28"/>
      <c r="HTR1075" s="28"/>
      <c r="HTS1075" s="28"/>
      <c r="HTT1075" s="28"/>
      <c r="HTU1075" s="28"/>
      <c r="HTV1075" s="28"/>
      <c r="HTW1075" s="28"/>
      <c r="HTX1075" s="28"/>
      <c r="HTY1075" s="28"/>
      <c r="HTZ1075" s="28"/>
      <c r="HUA1075" s="28"/>
      <c r="HUB1075" s="28"/>
      <c r="HUC1075" s="28"/>
      <c r="HUD1075" s="28"/>
      <c r="HUE1075" s="28"/>
      <c r="HUF1075" s="28"/>
      <c r="HUG1075" s="28"/>
      <c r="HUH1075" s="28"/>
      <c r="HUI1075" s="28"/>
      <c r="HUJ1075" s="28"/>
      <c r="HUK1075" s="28"/>
      <c r="HUL1075" s="28"/>
      <c r="HUM1075" s="28"/>
      <c r="HUN1075" s="28"/>
      <c r="HUO1075" s="28"/>
      <c r="HUP1075" s="28"/>
      <c r="HUQ1075" s="28"/>
      <c r="HUR1075" s="28"/>
      <c r="HUS1075" s="28"/>
      <c r="HUT1075" s="28"/>
      <c r="HUU1075" s="28"/>
      <c r="HUV1075" s="28"/>
      <c r="HUW1075" s="28"/>
      <c r="HUX1075" s="28"/>
      <c r="HUY1075" s="28"/>
      <c r="HUZ1075" s="28"/>
      <c r="HVA1075" s="28"/>
      <c r="HVB1075" s="28"/>
      <c r="HVC1075" s="28"/>
      <c r="HVD1075" s="28"/>
      <c r="HVE1075" s="28"/>
      <c r="HVF1075" s="28"/>
      <c r="HVG1075" s="28"/>
      <c r="HVH1075" s="28"/>
      <c r="HVI1075" s="28"/>
      <c r="HVJ1075" s="28"/>
      <c r="HVK1075" s="28"/>
      <c r="HVL1075" s="28"/>
      <c r="HVM1075" s="28"/>
      <c r="HVN1075" s="28"/>
      <c r="HVO1075" s="28"/>
      <c r="HVP1075" s="28"/>
      <c r="HVQ1075" s="28"/>
      <c r="HVR1075" s="28"/>
      <c r="HVS1075" s="28"/>
      <c r="HVT1075" s="28"/>
      <c r="HVU1075" s="28"/>
      <c r="HVV1075" s="28"/>
      <c r="HVW1075" s="28"/>
      <c r="HVX1075" s="28"/>
      <c r="HVY1075" s="28"/>
      <c r="HVZ1075" s="28"/>
      <c r="HWA1075" s="28"/>
      <c r="HWB1075" s="28"/>
      <c r="HWC1075" s="28"/>
      <c r="HWD1075" s="28"/>
      <c r="HWE1075" s="28"/>
      <c r="HWF1075" s="28"/>
      <c r="HWG1075" s="28"/>
      <c r="HWH1075" s="28"/>
      <c r="HWI1075" s="28"/>
      <c r="HWJ1075" s="28"/>
      <c r="HWK1075" s="28"/>
      <c r="HWL1075" s="28"/>
      <c r="HWM1075" s="28"/>
      <c r="HWN1075" s="28"/>
      <c r="HWO1075" s="28"/>
      <c r="HWP1075" s="28"/>
      <c r="HWQ1075" s="28"/>
      <c r="HWR1075" s="28"/>
      <c r="HWS1075" s="28"/>
      <c r="HWT1075" s="28"/>
      <c r="HWU1075" s="28"/>
      <c r="HWV1075" s="28"/>
      <c r="HWW1075" s="28"/>
      <c r="HWX1075" s="28"/>
      <c r="HWY1075" s="28"/>
      <c r="HWZ1075" s="28"/>
      <c r="HXA1075" s="28"/>
      <c r="HXB1075" s="28"/>
      <c r="HXC1075" s="28"/>
      <c r="HXD1075" s="28"/>
      <c r="HXE1075" s="28"/>
      <c r="HXF1075" s="28"/>
      <c r="HXG1075" s="28"/>
      <c r="HXH1075" s="28"/>
      <c r="HXI1075" s="28"/>
      <c r="HXJ1075" s="28"/>
      <c r="HXK1075" s="28"/>
      <c r="HXL1075" s="28"/>
      <c r="HXM1075" s="28"/>
      <c r="HXN1075" s="28"/>
      <c r="HXO1075" s="28"/>
      <c r="HXP1075" s="28"/>
      <c r="HXQ1075" s="28"/>
      <c r="HXR1075" s="28"/>
      <c r="HXS1075" s="28"/>
      <c r="HXT1075" s="28"/>
      <c r="HXU1075" s="28"/>
      <c r="HXV1075" s="28"/>
      <c r="HXW1075" s="28"/>
      <c r="HXX1075" s="28"/>
      <c r="HXY1075" s="28"/>
      <c r="HXZ1075" s="28"/>
      <c r="HYA1075" s="28"/>
      <c r="HYB1075" s="28"/>
      <c r="HYC1075" s="28"/>
      <c r="HYD1075" s="28"/>
      <c r="HYE1075" s="28"/>
      <c r="HYF1075" s="28"/>
      <c r="HYG1075" s="28"/>
      <c r="HYH1075" s="28"/>
      <c r="HYI1075" s="28"/>
      <c r="HYJ1075" s="28"/>
      <c r="HYK1075" s="28"/>
      <c r="HYL1075" s="28"/>
      <c r="HYM1075" s="28"/>
      <c r="HYN1075" s="28"/>
      <c r="HYO1075" s="28"/>
      <c r="HYP1075" s="28"/>
      <c r="HYQ1075" s="28"/>
      <c r="HYR1075" s="28"/>
      <c r="HYS1075" s="28"/>
      <c r="HYT1075" s="28"/>
      <c r="HYU1075" s="28"/>
      <c r="HYV1075" s="28"/>
      <c r="HYW1075" s="28"/>
      <c r="HYX1075" s="28"/>
      <c r="HYY1075" s="28"/>
      <c r="HYZ1075" s="28"/>
      <c r="HZA1075" s="28"/>
      <c r="HZB1075" s="28"/>
      <c r="HZC1075" s="28"/>
      <c r="HZD1075" s="28"/>
      <c r="HZE1075" s="28"/>
      <c r="HZF1075" s="28"/>
      <c r="HZG1075" s="28"/>
      <c r="HZH1075" s="28"/>
      <c r="HZI1075" s="28"/>
      <c r="HZJ1075" s="28"/>
      <c r="HZK1075" s="28"/>
      <c r="HZL1075" s="28"/>
      <c r="HZM1075" s="28"/>
      <c r="HZN1075" s="28"/>
      <c r="HZO1075" s="28"/>
      <c r="HZP1075" s="28"/>
      <c r="HZQ1075" s="28"/>
      <c r="HZR1075" s="28"/>
      <c r="HZS1075" s="28"/>
      <c r="HZT1075" s="28"/>
      <c r="HZU1075" s="28"/>
      <c r="HZV1075" s="28"/>
      <c r="HZW1075" s="28"/>
      <c r="HZX1075" s="28"/>
      <c r="HZY1075" s="28"/>
      <c r="HZZ1075" s="28"/>
      <c r="IAA1075" s="28"/>
      <c r="IAB1075" s="28"/>
      <c r="IAC1075" s="28"/>
      <c r="IAD1075" s="28"/>
      <c r="IAE1075" s="28"/>
      <c r="IAF1075" s="28"/>
      <c r="IAG1075" s="28"/>
      <c r="IAH1075" s="28"/>
      <c r="IAI1075" s="28"/>
      <c r="IAJ1075" s="28"/>
      <c r="IAK1075" s="28"/>
      <c r="IAL1075" s="28"/>
      <c r="IAM1075" s="28"/>
      <c r="IAN1075" s="28"/>
      <c r="IAO1075" s="28"/>
      <c r="IAP1075" s="28"/>
      <c r="IAQ1075" s="28"/>
      <c r="IAR1075" s="28"/>
      <c r="IAS1075" s="28"/>
      <c r="IAT1075" s="28"/>
      <c r="IAU1075" s="28"/>
      <c r="IAV1075" s="28"/>
      <c r="IAW1075" s="28"/>
      <c r="IAX1075" s="28"/>
      <c r="IAY1075" s="28"/>
      <c r="IAZ1075" s="28"/>
      <c r="IBA1075" s="28"/>
      <c r="IBB1075" s="28"/>
      <c r="IBC1075" s="28"/>
      <c r="IBD1075" s="28"/>
      <c r="IBE1075" s="28"/>
      <c r="IBF1075" s="28"/>
      <c r="IBG1075" s="28"/>
      <c r="IBH1075" s="28"/>
      <c r="IBI1075" s="28"/>
      <c r="IBJ1075" s="28"/>
      <c r="IBK1075" s="28"/>
      <c r="IBL1075" s="28"/>
      <c r="IBM1075" s="28"/>
      <c r="IBN1075" s="28"/>
      <c r="IBO1075" s="28"/>
      <c r="IBP1075" s="28"/>
      <c r="IBQ1075" s="28"/>
      <c r="IBR1075" s="28"/>
      <c r="IBS1075" s="28"/>
      <c r="IBT1075" s="28"/>
      <c r="IBU1075" s="28"/>
      <c r="IBV1075" s="28"/>
      <c r="IBW1075" s="28"/>
      <c r="IBX1075" s="28"/>
      <c r="IBY1075" s="28"/>
      <c r="IBZ1075" s="28"/>
      <c r="ICA1075" s="28"/>
      <c r="ICB1075" s="28"/>
      <c r="ICC1075" s="28"/>
      <c r="ICD1075" s="28"/>
      <c r="ICE1075" s="28"/>
      <c r="ICF1075" s="28"/>
      <c r="ICG1075" s="28"/>
      <c r="ICH1075" s="28"/>
      <c r="ICI1075" s="28"/>
      <c r="ICJ1075" s="28"/>
      <c r="ICK1075" s="28"/>
      <c r="ICL1075" s="28"/>
      <c r="ICM1075" s="28"/>
      <c r="ICN1075" s="28"/>
      <c r="ICO1075" s="28"/>
      <c r="ICP1075" s="28"/>
      <c r="ICQ1075" s="28"/>
      <c r="ICR1075" s="28"/>
      <c r="ICS1075" s="28"/>
      <c r="ICT1075" s="28"/>
      <c r="ICU1075" s="28"/>
      <c r="ICV1075" s="28"/>
      <c r="ICW1075" s="28"/>
      <c r="ICX1075" s="28"/>
      <c r="ICY1075" s="28"/>
      <c r="ICZ1075" s="28"/>
      <c r="IDA1075" s="28"/>
      <c r="IDB1075" s="28"/>
      <c r="IDC1075" s="28"/>
      <c r="IDD1075" s="28"/>
      <c r="IDE1075" s="28"/>
      <c r="IDF1075" s="28"/>
      <c r="IDG1075" s="28"/>
      <c r="IDH1075" s="28"/>
      <c r="IDI1075" s="28"/>
      <c r="IDJ1075" s="28"/>
      <c r="IDK1075" s="28"/>
      <c r="IDL1075" s="28"/>
      <c r="IDM1075" s="28"/>
      <c r="IDN1075" s="28"/>
      <c r="IDO1075" s="28"/>
      <c r="IDP1075" s="28"/>
      <c r="IDQ1075" s="28"/>
      <c r="IDR1075" s="28"/>
      <c r="IDS1075" s="28"/>
      <c r="IDT1075" s="28"/>
      <c r="IDU1075" s="28"/>
      <c r="IDV1075" s="28"/>
      <c r="IDW1075" s="28"/>
      <c r="IDX1075" s="28"/>
      <c r="IDY1075" s="28"/>
      <c r="IDZ1075" s="28"/>
      <c r="IEA1075" s="28"/>
      <c r="IEB1075" s="28"/>
      <c r="IEC1075" s="28"/>
      <c r="IED1075" s="28"/>
      <c r="IEE1075" s="28"/>
      <c r="IEF1075" s="28"/>
      <c r="IEG1075" s="28"/>
      <c r="IEH1075" s="28"/>
      <c r="IEI1075" s="28"/>
      <c r="IEJ1075" s="28"/>
      <c r="IEK1075" s="28"/>
      <c r="IEL1075" s="28"/>
      <c r="IEM1075" s="28"/>
      <c r="IEN1075" s="28"/>
      <c r="IEO1075" s="28"/>
      <c r="IEP1075" s="28"/>
      <c r="IEQ1075" s="28"/>
      <c r="IER1075" s="28"/>
      <c r="IES1075" s="28"/>
      <c r="IET1075" s="28"/>
      <c r="IEU1075" s="28"/>
      <c r="IEV1075" s="28"/>
      <c r="IEW1075" s="28"/>
      <c r="IEX1075" s="28"/>
      <c r="IEY1075" s="28"/>
      <c r="IEZ1075" s="28"/>
      <c r="IFA1075" s="28"/>
      <c r="IFB1075" s="28"/>
      <c r="IFC1075" s="28"/>
      <c r="IFD1075" s="28"/>
      <c r="IFE1075" s="28"/>
      <c r="IFF1075" s="28"/>
      <c r="IFG1075" s="28"/>
      <c r="IFH1075" s="28"/>
      <c r="IFI1075" s="28"/>
      <c r="IFJ1075" s="28"/>
      <c r="IFK1075" s="28"/>
      <c r="IFL1075" s="28"/>
      <c r="IFM1075" s="28"/>
      <c r="IFN1075" s="28"/>
      <c r="IFO1075" s="28"/>
      <c r="IFP1075" s="28"/>
      <c r="IFQ1075" s="28"/>
      <c r="IFR1075" s="28"/>
      <c r="IFS1075" s="28"/>
      <c r="IFT1075" s="28"/>
      <c r="IFU1075" s="28"/>
      <c r="IFV1075" s="28"/>
      <c r="IFW1075" s="28"/>
      <c r="IFX1075" s="28"/>
      <c r="IFY1075" s="28"/>
      <c r="IFZ1075" s="28"/>
      <c r="IGA1075" s="28"/>
      <c r="IGB1075" s="28"/>
      <c r="IGC1075" s="28"/>
      <c r="IGD1075" s="28"/>
      <c r="IGE1075" s="28"/>
      <c r="IGF1075" s="28"/>
      <c r="IGG1075" s="28"/>
      <c r="IGH1075" s="28"/>
      <c r="IGI1075" s="28"/>
      <c r="IGJ1075" s="28"/>
      <c r="IGK1075" s="28"/>
      <c r="IGL1075" s="28"/>
      <c r="IGM1075" s="28"/>
      <c r="IGN1075" s="28"/>
      <c r="IGO1075" s="28"/>
      <c r="IGP1075" s="28"/>
      <c r="IGQ1075" s="28"/>
      <c r="IGR1075" s="28"/>
      <c r="IGS1075" s="28"/>
      <c r="IGT1075" s="28"/>
      <c r="IGU1075" s="28"/>
      <c r="IGV1075" s="28"/>
      <c r="IGW1075" s="28"/>
      <c r="IGX1075" s="28"/>
      <c r="IGY1075" s="28"/>
      <c r="IGZ1075" s="28"/>
      <c r="IHA1075" s="28"/>
      <c r="IHB1075" s="28"/>
      <c r="IHC1075" s="28"/>
      <c r="IHD1075" s="28"/>
      <c r="IHE1075" s="28"/>
      <c r="IHF1075" s="28"/>
      <c r="IHG1075" s="28"/>
      <c r="IHH1075" s="28"/>
      <c r="IHI1075" s="28"/>
      <c r="IHJ1075" s="28"/>
      <c r="IHK1075" s="28"/>
      <c r="IHL1075" s="28"/>
      <c r="IHM1075" s="28"/>
      <c r="IHN1075" s="28"/>
      <c r="IHO1075" s="28"/>
      <c r="IHP1075" s="28"/>
      <c r="IHQ1075" s="28"/>
      <c r="IHR1075" s="28"/>
      <c r="IHS1075" s="28"/>
      <c r="IHT1075" s="28"/>
      <c r="IHU1075" s="28"/>
      <c r="IHV1075" s="28"/>
      <c r="IHW1075" s="28"/>
      <c r="IHX1075" s="28"/>
      <c r="IHY1075" s="28"/>
      <c r="IHZ1075" s="28"/>
      <c r="IIA1075" s="28"/>
      <c r="IIB1075" s="28"/>
      <c r="IIC1075" s="28"/>
      <c r="IID1075" s="28"/>
      <c r="IIE1075" s="28"/>
      <c r="IIF1075" s="28"/>
      <c r="IIG1075" s="28"/>
      <c r="IIH1075" s="28"/>
      <c r="III1075" s="28"/>
      <c r="IIJ1075" s="28"/>
      <c r="IIK1075" s="28"/>
      <c r="IIL1075" s="28"/>
      <c r="IIM1075" s="28"/>
      <c r="IIN1075" s="28"/>
      <c r="IIO1075" s="28"/>
      <c r="IIP1075" s="28"/>
      <c r="IIQ1075" s="28"/>
      <c r="IIR1075" s="28"/>
      <c r="IIS1075" s="28"/>
      <c r="IIT1075" s="28"/>
      <c r="IIU1075" s="28"/>
      <c r="IIV1075" s="28"/>
      <c r="IIW1075" s="28"/>
      <c r="IIX1075" s="28"/>
      <c r="IIY1075" s="28"/>
      <c r="IIZ1075" s="28"/>
      <c r="IJA1075" s="28"/>
      <c r="IJB1075" s="28"/>
      <c r="IJC1075" s="28"/>
      <c r="IJD1075" s="28"/>
      <c r="IJE1075" s="28"/>
      <c r="IJF1075" s="28"/>
      <c r="IJG1075" s="28"/>
      <c r="IJH1075" s="28"/>
      <c r="IJI1075" s="28"/>
      <c r="IJJ1075" s="28"/>
      <c r="IJK1075" s="28"/>
      <c r="IJL1075" s="28"/>
      <c r="IJM1075" s="28"/>
      <c r="IJN1075" s="28"/>
      <c r="IJO1075" s="28"/>
      <c r="IJP1075" s="28"/>
      <c r="IJQ1075" s="28"/>
      <c r="IJR1075" s="28"/>
      <c r="IJS1075" s="28"/>
      <c r="IJT1075" s="28"/>
      <c r="IJU1075" s="28"/>
      <c r="IJV1075" s="28"/>
      <c r="IJW1075" s="28"/>
      <c r="IJX1075" s="28"/>
      <c r="IJY1075" s="28"/>
      <c r="IJZ1075" s="28"/>
      <c r="IKA1075" s="28"/>
      <c r="IKB1075" s="28"/>
      <c r="IKC1075" s="28"/>
      <c r="IKD1075" s="28"/>
      <c r="IKE1075" s="28"/>
      <c r="IKF1075" s="28"/>
      <c r="IKG1075" s="28"/>
      <c r="IKH1075" s="28"/>
      <c r="IKI1075" s="28"/>
      <c r="IKJ1075" s="28"/>
      <c r="IKK1075" s="28"/>
      <c r="IKL1075" s="28"/>
      <c r="IKM1075" s="28"/>
      <c r="IKN1075" s="28"/>
      <c r="IKO1075" s="28"/>
      <c r="IKP1075" s="28"/>
      <c r="IKQ1075" s="28"/>
      <c r="IKR1075" s="28"/>
      <c r="IKS1075" s="28"/>
      <c r="IKT1075" s="28"/>
      <c r="IKU1075" s="28"/>
      <c r="IKV1075" s="28"/>
      <c r="IKW1075" s="28"/>
      <c r="IKX1075" s="28"/>
      <c r="IKY1075" s="28"/>
      <c r="IKZ1075" s="28"/>
      <c r="ILA1075" s="28"/>
      <c r="ILB1075" s="28"/>
      <c r="ILC1075" s="28"/>
      <c r="ILD1075" s="28"/>
      <c r="ILE1075" s="28"/>
      <c r="ILF1075" s="28"/>
      <c r="ILG1075" s="28"/>
      <c r="ILH1075" s="28"/>
      <c r="ILI1075" s="28"/>
      <c r="ILJ1075" s="28"/>
      <c r="ILK1075" s="28"/>
      <c r="ILL1075" s="28"/>
      <c r="ILM1075" s="28"/>
      <c r="ILN1075" s="28"/>
      <c r="ILO1075" s="28"/>
      <c r="ILP1075" s="28"/>
      <c r="ILQ1075" s="28"/>
      <c r="ILR1075" s="28"/>
      <c r="ILS1075" s="28"/>
      <c r="ILT1075" s="28"/>
      <c r="ILU1075" s="28"/>
      <c r="ILV1075" s="28"/>
      <c r="ILW1075" s="28"/>
      <c r="ILX1075" s="28"/>
      <c r="ILY1075" s="28"/>
      <c r="ILZ1075" s="28"/>
      <c r="IMA1075" s="28"/>
      <c r="IMB1075" s="28"/>
      <c r="IMC1075" s="28"/>
      <c r="IMD1075" s="28"/>
      <c r="IME1075" s="28"/>
      <c r="IMF1075" s="28"/>
      <c r="IMG1075" s="28"/>
      <c r="IMH1075" s="28"/>
      <c r="IMI1075" s="28"/>
      <c r="IMJ1075" s="28"/>
      <c r="IMK1075" s="28"/>
      <c r="IML1075" s="28"/>
      <c r="IMM1075" s="28"/>
      <c r="IMN1075" s="28"/>
      <c r="IMO1075" s="28"/>
      <c r="IMP1075" s="28"/>
      <c r="IMQ1075" s="28"/>
      <c r="IMR1075" s="28"/>
      <c r="IMS1075" s="28"/>
      <c r="IMT1075" s="28"/>
      <c r="IMU1075" s="28"/>
      <c r="IMV1075" s="28"/>
      <c r="IMW1075" s="28"/>
      <c r="IMX1075" s="28"/>
      <c r="IMY1075" s="28"/>
      <c r="IMZ1075" s="28"/>
      <c r="INA1075" s="28"/>
      <c r="INB1075" s="28"/>
      <c r="INC1075" s="28"/>
      <c r="IND1075" s="28"/>
      <c r="INE1075" s="28"/>
      <c r="INF1075" s="28"/>
      <c r="ING1075" s="28"/>
      <c r="INH1075" s="28"/>
      <c r="INI1075" s="28"/>
      <c r="INJ1075" s="28"/>
      <c r="INK1075" s="28"/>
      <c r="INL1075" s="28"/>
      <c r="INM1075" s="28"/>
      <c r="INN1075" s="28"/>
      <c r="INO1075" s="28"/>
      <c r="INP1075" s="28"/>
      <c r="INQ1075" s="28"/>
      <c r="INR1075" s="28"/>
      <c r="INS1075" s="28"/>
      <c r="INT1075" s="28"/>
      <c r="INU1075" s="28"/>
      <c r="INV1075" s="28"/>
      <c r="INW1075" s="28"/>
      <c r="INX1075" s="28"/>
      <c r="INY1075" s="28"/>
      <c r="INZ1075" s="28"/>
      <c r="IOA1075" s="28"/>
      <c r="IOB1075" s="28"/>
      <c r="IOC1075" s="28"/>
      <c r="IOD1075" s="28"/>
      <c r="IOE1075" s="28"/>
      <c r="IOF1075" s="28"/>
      <c r="IOG1075" s="28"/>
      <c r="IOH1075" s="28"/>
      <c r="IOI1075" s="28"/>
      <c r="IOJ1075" s="28"/>
      <c r="IOK1075" s="28"/>
      <c r="IOL1075" s="28"/>
      <c r="IOM1075" s="28"/>
      <c r="ION1075" s="28"/>
      <c r="IOO1075" s="28"/>
      <c r="IOP1075" s="28"/>
      <c r="IOQ1075" s="28"/>
      <c r="IOR1075" s="28"/>
      <c r="IOS1075" s="28"/>
      <c r="IOT1075" s="28"/>
      <c r="IOU1075" s="28"/>
      <c r="IOV1075" s="28"/>
      <c r="IOW1075" s="28"/>
      <c r="IOX1075" s="28"/>
      <c r="IOY1075" s="28"/>
      <c r="IOZ1075" s="28"/>
      <c r="IPA1075" s="28"/>
      <c r="IPB1075" s="28"/>
      <c r="IPC1075" s="28"/>
      <c r="IPD1075" s="28"/>
      <c r="IPE1075" s="28"/>
      <c r="IPF1075" s="28"/>
      <c r="IPG1075" s="28"/>
      <c r="IPH1075" s="28"/>
      <c r="IPI1075" s="28"/>
      <c r="IPJ1075" s="28"/>
      <c r="IPK1075" s="28"/>
      <c r="IPL1075" s="28"/>
      <c r="IPM1075" s="28"/>
      <c r="IPN1075" s="28"/>
      <c r="IPO1075" s="28"/>
      <c r="IPP1075" s="28"/>
      <c r="IPQ1075" s="28"/>
      <c r="IPR1075" s="28"/>
      <c r="IPS1075" s="28"/>
      <c r="IPT1075" s="28"/>
      <c r="IPU1075" s="28"/>
      <c r="IPV1075" s="28"/>
      <c r="IPW1075" s="28"/>
      <c r="IPX1075" s="28"/>
      <c r="IPY1075" s="28"/>
      <c r="IPZ1075" s="28"/>
      <c r="IQA1075" s="28"/>
      <c r="IQB1075" s="28"/>
      <c r="IQC1075" s="28"/>
      <c r="IQD1075" s="28"/>
      <c r="IQE1075" s="28"/>
      <c r="IQF1075" s="28"/>
      <c r="IQG1075" s="28"/>
      <c r="IQH1075" s="28"/>
      <c r="IQI1075" s="28"/>
      <c r="IQJ1075" s="28"/>
      <c r="IQK1075" s="28"/>
      <c r="IQL1075" s="28"/>
      <c r="IQM1075" s="28"/>
      <c r="IQN1075" s="28"/>
      <c r="IQO1075" s="28"/>
      <c r="IQP1075" s="28"/>
      <c r="IQQ1075" s="28"/>
      <c r="IQR1075" s="28"/>
      <c r="IQS1075" s="28"/>
      <c r="IQT1075" s="28"/>
      <c r="IQU1075" s="28"/>
      <c r="IQV1075" s="28"/>
      <c r="IQW1075" s="28"/>
      <c r="IQX1075" s="28"/>
      <c r="IQY1075" s="28"/>
      <c r="IQZ1075" s="28"/>
      <c r="IRA1075" s="28"/>
      <c r="IRB1075" s="28"/>
      <c r="IRC1075" s="28"/>
      <c r="IRD1075" s="28"/>
      <c r="IRE1075" s="28"/>
      <c r="IRF1075" s="28"/>
      <c r="IRG1075" s="28"/>
      <c r="IRH1075" s="28"/>
      <c r="IRI1075" s="28"/>
      <c r="IRJ1075" s="28"/>
      <c r="IRK1075" s="28"/>
      <c r="IRL1075" s="28"/>
      <c r="IRM1075" s="28"/>
      <c r="IRN1075" s="28"/>
      <c r="IRO1075" s="28"/>
      <c r="IRP1075" s="28"/>
      <c r="IRQ1075" s="28"/>
      <c r="IRR1075" s="28"/>
      <c r="IRS1075" s="28"/>
      <c r="IRT1075" s="28"/>
      <c r="IRU1075" s="28"/>
      <c r="IRV1075" s="28"/>
      <c r="IRW1075" s="28"/>
      <c r="IRX1075" s="28"/>
      <c r="IRY1075" s="28"/>
      <c r="IRZ1075" s="28"/>
      <c r="ISA1075" s="28"/>
      <c r="ISB1075" s="28"/>
      <c r="ISC1075" s="28"/>
      <c r="ISD1075" s="28"/>
      <c r="ISE1075" s="28"/>
      <c r="ISF1075" s="28"/>
      <c r="ISG1075" s="28"/>
      <c r="ISH1075" s="28"/>
      <c r="ISI1075" s="28"/>
      <c r="ISJ1075" s="28"/>
      <c r="ISK1075" s="28"/>
      <c r="ISL1075" s="28"/>
      <c r="ISM1075" s="28"/>
      <c r="ISN1075" s="28"/>
      <c r="ISO1075" s="28"/>
      <c r="ISP1075" s="28"/>
      <c r="ISQ1075" s="28"/>
      <c r="ISR1075" s="28"/>
      <c r="ISS1075" s="28"/>
      <c r="IST1075" s="28"/>
      <c r="ISU1075" s="28"/>
      <c r="ISV1075" s="28"/>
      <c r="ISW1075" s="28"/>
      <c r="ISX1075" s="28"/>
      <c r="ISY1075" s="28"/>
      <c r="ISZ1075" s="28"/>
      <c r="ITA1075" s="28"/>
      <c r="ITB1075" s="28"/>
      <c r="ITC1075" s="28"/>
      <c r="ITD1075" s="28"/>
      <c r="ITE1075" s="28"/>
      <c r="ITF1075" s="28"/>
      <c r="ITG1075" s="28"/>
      <c r="ITH1075" s="28"/>
      <c r="ITI1075" s="28"/>
      <c r="ITJ1075" s="28"/>
      <c r="ITK1075" s="28"/>
      <c r="ITL1075" s="28"/>
      <c r="ITM1075" s="28"/>
      <c r="ITN1075" s="28"/>
      <c r="ITO1075" s="28"/>
      <c r="ITP1075" s="28"/>
      <c r="ITQ1075" s="28"/>
      <c r="ITR1075" s="28"/>
      <c r="ITS1075" s="28"/>
      <c r="ITT1075" s="28"/>
      <c r="ITU1075" s="28"/>
      <c r="ITV1075" s="28"/>
      <c r="ITW1075" s="28"/>
      <c r="ITX1075" s="28"/>
      <c r="ITY1075" s="28"/>
      <c r="ITZ1075" s="28"/>
      <c r="IUA1075" s="28"/>
      <c r="IUB1075" s="28"/>
      <c r="IUC1075" s="28"/>
      <c r="IUD1075" s="28"/>
      <c r="IUE1075" s="28"/>
      <c r="IUF1075" s="28"/>
      <c r="IUG1075" s="28"/>
      <c r="IUH1075" s="28"/>
      <c r="IUI1075" s="28"/>
      <c r="IUJ1075" s="28"/>
      <c r="IUK1075" s="28"/>
      <c r="IUL1075" s="28"/>
      <c r="IUM1075" s="28"/>
      <c r="IUN1075" s="28"/>
      <c r="IUO1075" s="28"/>
      <c r="IUP1075" s="28"/>
      <c r="IUQ1075" s="28"/>
      <c r="IUR1075" s="28"/>
      <c r="IUS1075" s="28"/>
      <c r="IUT1075" s="28"/>
      <c r="IUU1075" s="28"/>
      <c r="IUV1075" s="28"/>
      <c r="IUW1075" s="28"/>
      <c r="IUX1075" s="28"/>
      <c r="IUY1075" s="28"/>
      <c r="IUZ1075" s="28"/>
      <c r="IVA1075" s="28"/>
      <c r="IVB1075" s="28"/>
      <c r="IVC1075" s="28"/>
      <c r="IVD1075" s="28"/>
      <c r="IVE1075" s="28"/>
      <c r="IVF1075" s="28"/>
      <c r="IVG1075" s="28"/>
      <c r="IVH1075" s="28"/>
      <c r="IVI1075" s="28"/>
      <c r="IVJ1075" s="28"/>
      <c r="IVK1075" s="28"/>
      <c r="IVL1075" s="28"/>
      <c r="IVM1075" s="28"/>
      <c r="IVN1075" s="28"/>
      <c r="IVO1075" s="28"/>
      <c r="IVP1075" s="28"/>
      <c r="IVQ1075" s="28"/>
      <c r="IVR1075" s="28"/>
      <c r="IVS1075" s="28"/>
      <c r="IVT1075" s="28"/>
      <c r="IVU1075" s="28"/>
      <c r="IVV1075" s="28"/>
      <c r="IVW1075" s="28"/>
      <c r="IVX1075" s="28"/>
      <c r="IVY1075" s="28"/>
      <c r="IVZ1075" s="28"/>
      <c r="IWA1075" s="28"/>
      <c r="IWB1075" s="28"/>
      <c r="IWC1075" s="28"/>
      <c r="IWD1075" s="28"/>
      <c r="IWE1075" s="28"/>
      <c r="IWF1075" s="28"/>
      <c r="IWG1075" s="28"/>
      <c r="IWH1075" s="28"/>
      <c r="IWI1075" s="28"/>
      <c r="IWJ1075" s="28"/>
      <c r="IWK1075" s="28"/>
      <c r="IWL1075" s="28"/>
      <c r="IWM1075" s="28"/>
      <c r="IWN1075" s="28"/>
      <c r="IWO1075" s="28"/>
      <c r="IWP1075" s="28"/>
      <c r="IWQ1075" s="28"/>
      <c r="IWR1075" s="28"/>
      <c r="IWS1075" s="28"/>
      <c r="IWT1075" s="28"/>
      <c r="IWU1075" s="28"/>
      <c r="IWV1075" s="28"/>
      <c r="IWW1075" s="28"/>
      <c r="IWX1075" s="28"/>
      <c r="IWY1075" s="28"/>
      <c r="IWZ1075" s="28"/>
      <c r="IXA1075" s="28"/>
      <c r="IXB1075" s="28"/>
      <c r="IXC1075" s="28"/>
      <c r="IXD1075" s="28"/>
      <c r="IXE1075" s="28"/>
      <c r="IXF1075" s="28"/>
      <c r="IXG1075" s="28"/>
      <c r="IXH1075" s="28"/>
      <c r="IXI1075" s="28"/>
      <c r="IXJ1075" s="28"/>
      <c r="IXK1075" s="28"/>
      <c r="IXL1075" s="28"/>
      <c r="IXM1075" s="28"/>
      <c r="IXN1075" s="28"/>
      <c r="IXO1075" s="28"/>
      <c r="IXP1075" s="28"/>
      <c r="IXQ1075" s="28"/>
      <c r="IXR1075" s="28"/>
      <c r="IXS1075" s="28"/>
      <c r="IXT1075" s="28"/>
      <c r="IXU1075" s="28"/>
      <c r="IXV1075" s="28"/>
      <c r="IXW1075" s="28"/>
      <c r="IXX1075" s="28"/>
      <c r="IXY1075" s="28"/>
      <c r="IXZ1075" s="28"/>
      <c r="IYA1075" s="28"/>
      <c r="IYB1075" s="28"/>
      <c r="IYC1075" s="28"/>
      <c r="IYD1075" s="28"/>
      <c r="IYE1075" s="28"/>
      <c r="IYF1075" s="28"/>
      <c r="IYG1075" s="28"/>
      <c r="IYH1075" s="28"/>
      <c r="IYI1075" s="28"/>
      <c r="IYJ1075" s="28"/>
      <c r="IYK1075" s="28"/>
      <c r="IYL1075" s="28"/>
      <c r="IYM1075" s="28"/>
      <c r="IYN1075" s="28"/>
      <c r="IYO1075" s="28"/>
      <c r="IYP1075" s="28"/>
      <c r="IYQ1075" s="28"/>
      <c r="IYR1075" s="28"/>
      <c r="IYS1075" s="28"/>
      <c r="IYT1075" s="28"/>
      <c r="IYU1075" s="28"/>
      <c r="IYV1075" s="28"/>
      <c r="IYW1075" s="28"/>
      <c r="IYX1075" s="28"/>
      <c r="IYY1075" s="28"/>
      <c r="IYZ1075" s="28"/>
      <c r="IZA1075" s="28"/>
      <c r="IZB1075" s="28"/>
      <c r="IZC1075" s="28"/>
      <c r="IZD1075" s="28"/>
      <c r="IZE1075" s="28"/>
      <c r="IZF1075" s="28"/>
      <c r="IZG1075" s="28"/>
      <c r="IZH1075" s="28"/>
      <c r="IZI1075" s="28"/>
      <c r="IZJ1075" s="28"/>
      <c r="IZK1075" s="28"/>
      <c r="IZL1075" s="28"/>
      <c r="IZM1075" s="28"/>
      <c r="IZN1075" s="28"/>
      <c r="IZO1075" s="28"/>
      <c r="IZP1075" s="28"/>
      <c r="IZQ1075" s="28"/>
      <c r="IZR1075" s="28"/>
      <c r="IZS1075" s="28"/>
      <c r="IZT1075" s="28"/>
      <c r="IZU1075" s="28"/>
      <c r="IZV1075" s="28"/>
      <c r="IZW1075" s="28"/>
      <c r="IZX1075" s="28"/>
      <c r="IZY1075" s="28"/>
      <c r="IZZ1075" s="28"/>
      <c r="JAA1075" s="28"/>
      <c r="JAB1075" s="28"/>
      <c r="JAC1075" s="28"/>
      <c r="JAD1075" s="28"/>
      <c r="JAE1075" s="28"/>
      <c r="JAF1075" s="28"/>
      <c r="JAG1075" s="28"/>
      <c r="JAH1075" s="28"/>
      <c r="JAI1075" s="28"/>
      <c r="JAJ1075" s="28"/>
      <c r="JAK1075" s="28"/>
      <c r="JAL1075" s="28"/>
      <c r="JAM1075" s="28"/>
      <c r="JAN1075" s="28"/>
      <c r="JAO1075" s="28"/>
      <c r="JAP1075" s="28"/>
      <c r="JAQ1075" s="28"/>
      <c r="JAR1075" s="28"/>
      <c r="JAS1075" s="28"/>
      <c r="JAT1075" s="28"/>
      <c r="JAU1075" s="28"/>
      <c r="JAV1075" s="28"/>
      <c r="JAW1075" s="28"/>
      <c r="JAX1075" s="28"/>
      <c r="JAY1075" s="28"/>
      <c r="JAZ1075" s="28"/>
      <c r="JBA1075" s="28"/>
      <c r="JBB1075" s="28"/>
      <c r="JBC1075" s="28"/>
      <c r="JBD1075" s="28"/>
      <c r="JBE1075" s="28"/>
      <c r="JBF1075" s="28"/>
      <c r="JBG1075" s="28"/>
      <c r="JBH1075" s="28"/>
      <c r="JBI1075" s="28"/>
      <c r="JBJ1075" s="28"/>
      <c r="JBK1075" s="28"/>
      <c r="JBL1075" s="28"/>
      <c r="JBM1075" s="28"/>
      <c r="JBN1075" s="28"/>
      <c r="JBO1075" s="28"/>
      <c r="JBP1075" s="28"/>
      <c r="JBQ1075" s="28"/>
      <c r="JBR1075" s="28"/>
      <c r="JBS1075" s="28"/>
      <c r="JBT1075" s="28"/>
      <c r="JBU1075" s="28"/>
      <c r="JBV1075" s="28"/>
      <c r="JBW1075" s="28"/>
      <c r="JBX1075" s="28"/>
      <c r="JBY1075" s="28"/>
      <c r="JBZ1075" s="28"/>
      <c r="JCA1075" s="28"/>
      <c r="JCB1075" s="28"/>
      <c r="JCC1075" s="28"/>
      <c r="JCD1075" s="28"/>
      <c r="JCE1075" s="28"/>
      <c r="JCF1075" s="28"/>
      <c r="JCG1075" s="28"/>
      <c r="JCH1075" s="28"/>
      <c r="JCI1075" s="28"/>
      <c r="JCJ1075" s="28"/>
      <c r="JCK1075" s="28"/>
      <c r="JCL1075" s="28"/>
      <c r="JCM1075" s="28"/>
      <c r="JCN1075" s="28"/>
      <c r="JCO1075" s="28"/>
      <c r="JCP1075" s="28"/>
      <c r="JCQ1075" s="28"/>
      <c r="JCR1075" s="28"/>
      <c r="JCS1075" s="28"/>
      <c r="JCT1075" s="28"/>
      <c r="JCU1075" s="28"/>
      <c r="JCV1075" s="28"/>
      <c r="JCW1075" s="28"/>
      <c r="JCX1075" s="28"/>
      <c r="JCY1075" s="28"/>
      <c r="JCZ1075" s="28"/>
      <c r="JDA1075" s="28"/>
      <c r="JDB1075" s="28"/>
      <c r="JDC1075" s="28"/>
      <c r="JDD1075" s="28"/>
      <c r="JDE1075" s="28"/>
      <c r="JDF1075" s="28"/>
      <c r="JDG1075" s="28"/>
      <c r="JDH1075" s="28"/>
      <c r="JDI1075" s="28"/>
      <c r="JDJ1075" s="28"/>
      <c r="JDK1075" s="28"/>
      <c r="JDL1075" s="28"/>
      <c r="JDM1075" s="28"/>
      <c r="JDN1075" s="28"/>
      <c r="JDO1075" s="28"/>
      <c r="JDP1075" s="28"/>
      <c r="JDQ1075" s="28"/>
      <c r="JDR1075" s="28"/>
      <c r="JDS1075" s="28"/>
      <c r="JDT1075" s="28"/>
      <c r="JDU1075" s="28"/>
      <c r="JDV1075" s="28"/>
      <c r="JDW1075" s="28"/>
      <c r="JDX1075" s="28"/>
      <c r="JDY1075" s="28"/>
      <c r="JDZ1075" s="28"/>
      <c r="JEA1075" s="28"/>
      <c r="JEB1075" s="28"/>
      <c r="JEC1075" s="28"/>
      <c r="JED1075" s="28"/>
      <c r="JEE1075" s="28"/>
      <c r="JEF1075" s="28"/>
      <c r="JEG1075" s="28"/>
      <c r="JEH1075" s="28"/>
      <c r="JEI1075" s="28"/>
      <c r="JEJ1075" s="28"/>
      <c r="JEK1075" s="28"/>
      <c r="JEL1075" s="28"/>
      <c r="JEM1075" s="28"/>
      <c r="JEN1075" s="28"/>
      <c r="JEO1075" s="28"/>
      <c r="JEP1075" s="28"/>
      <c r="JEQ1075" s="28"/>
      <c r="JER1075" s="28"/>
      <c r="JES1075" s="28"/>
      <c r="JET1075" s="28"/>
      <c r="JEU1075" s="28"/>
      <c r="JEV1075" s="28"/>
      <c r="JEW1075" s="28"/>
      <c r="JEX1075" s="28"/>
      <c r="JEY1075" s="28"/>
      <c r="JEZ1075" s="28"/>
      <c r="JFA1075" s="28"/>
      <c r="JFB1075" s="28"/>
      <c r="JFC1075" s="28"/>
      <c r="JFD1075" s="28"/>
      <c r="JFE1075" s="28"/>
      <c r="JFF1075" s="28"/>
      <c r="JFG1075" s="28"/>
      <c r="JFH1075" s="28"/>
      <c r="JFI1075" s="28"/>
      <c r="JFJ1075" s="28"/>
      <c r="JFK1075" s="28"/>
      <c r="JFL1075" s="28"/>
      <c r="JFM1075" s="28"/>
      <c r="JFN1075" s="28"/>
      <c r="JFO1075" s="28"/>
      <c r="JFP1075" s="28"/>
      <c r="JFQ1075" s="28"/>
      <c r="JFR1075" s="28"/>
      <c r="JFS1075" s="28"/>
      <c r="JFT1075" s="28"/>
      <c r="JFU1075" s="28"/>
      <c r="JFV1075" s="28"/>
      <c r="JFW1075" s="28"/>
      <c r="JFX1075" s="28"/>
      <c r="JFY1075" s="28"/>
      <c r="JFZ1075" s="28"/>
      <c r="JGA1075" s="28"/>
      <c r="JGB1075" s="28"/>
      <c r="JGC1075" s="28"/>
      <c r="JGD1075" s="28"/>
      <c r="JGE1075" s="28"/>
      <c r="JGF1075" s="28"/>
      <c r="JGG1075" s="28"/>
      <c r="JGH1075" s="28"/>
      <c r="JGI1075" s="28"/>
      <c r="JGJ1075" s="28"/>
      <c r="JGK1075" s="28"/>
      <c r="JGL1075" s="28"/>
      <c r="JGM1075" s="28"/>
      <c r="JGN1075" s="28"/>
      <c r="JGO1075" s="28"/>
      <c r="JGP1075" s="28"/>
      <c r="JGQ1075" s="28"/>
      <c r="JGR1075" s="28"/>
      <c r="JGS1075" s="28"/>
      <c r="JGT1075" s="28"/>
      <c r="JGU1075" s="28"/>
      <c r="JGV1075" s="28"/>
      <c r="JGW1075" s="28"/>
      <c r="JGX1075" s="28"/>
      <c r="JGY1075" s="28"/>
      <c r="JGZ1075" s="28"/>
      <c r="JHA1075" s="28"/>
      <c r="JHB1075" s="28"/>
      <c r="JHC1075" s="28"/>
      <c r="JHD1075" s="28"/>
      <c r="JHE1075" s="28"/>
      <c r="JHF1075" s="28"/>
      <c r="JHG1075" s="28"/>
      <c r="JHH1075" s="28"/>
      <c r="JHI1075" s="28"/>
      <c r="JHJ1075" s="28"/>
      <c r="JHK1075" s="28"/>
      <c r="JHL1075" s="28"/>
      <c r="JHM1075" s="28"/>
      <c r="JHN1075" s="28"/>
      <c r="JHO1075" s="28"/>
      <c r="JHP1075" s="28"/>
      <c r="JHQ1075" s="28"/>
      <c r="JHR1075" s="28"/>
      <c r="JHS1075" s="28"/>
      <c r="JHT1075" s="28"/>
      <c r="JHU1075" s="28"/>
      <c r="JHV1075" s="28"/>
      <c r="JHW1075" s="28"/>
      <c r="JHX1075" s="28"/>
      <c r="JHY1075" s="28"/>
      <c r="JHZ1075" s="28"/>
      <c r="JIA1075" s="28"/>
      <c r="JIB1075" s="28"/>
      <c r="JIC1075" s="28"/>
      <c r="JID1075" s="28"/>
      <c r="JIE1075" s="28"/>
      <c r="JIF1075" s="28"/>
      <c r="JIG1075" s="28"/>
      <c r="JIH1075" s="28"/>
      <c r="JII1075" s="28"/>
      <c r="JIJ1075" s="28"/>
      <c r="JIK1075" s="28"/>
      <c r="JIL1075" s="28"/>
      <c r="JIM1075" s="28"/>
      <c r="JIN1075" s="28"/>
      <c r="JIO1075" s="28"/>
      <c r="JIP1075" s="28"/>
      <c r="JIQ1075" s="28"/>
      <c r="JIR1075" s="28"/>
      <c r="JIS1075" s="28"/>
      <c r="JIT1075" s="28"/>
      <c r="JIU1075" s="28"/>
      <c r="JIV1075" s="28"/>
      <c r="JIW1075" s="28"/>
      <c r="JIX1075" s="28"/>
      <c r="JIY1075" s="28"/>
      <c r="JIZ1075" s="28"/>
      <c r="JJA1075" s="28"/>
      <c r="JJB1075" s="28"/>
      <c r="JJC1075" s="28"/>
      <c r="JJD1075" s="28"/>
      <c r="JJE1075" s="28"/>
      <c r="JJF1075" s="28"/>
      <c r="JJG1075" s="28"/>
      <c r="JJH1075" s="28"/>
      <c r="JJI1075" s="28"/>
      <c r="JJJ1075" s="28"/>
      <c r="JJK1075" s="28"/>
      <c r="JJL1075" s="28"/>
      <c r="JJM1075" s="28"/>
      <c r="JJN1075" s="28"/>
      <c r="JJO1075" s="28"/>
      <c r="JJP1075" s="28"/>
      <c r="JJQ1075" s="28"/>
      <c r="JJR1075" s="28"/>
      <c r="JJS1075" s="28"/>
      <c r="JJT1075" s="28"/>
      <c r="JJU1075" s="28"/>
      <c r="JJV1075" s="28"/>
      <c r="JJW1075" s="28"/>
      <c r="JJX1075" s="28"/>
      <c r="JJY1075" s="28"/>
      <c r="JJZ1075" s="28"/>
      <c r="JKA1075" s="28"/>
      <c r="JKB1075" s="28"/>
      <c r="JKC1075" s="28"/>
      <c r="JKD1075" s="28"/>
      <c r="JKE1075" s="28"/>
      <c r="JKF1075" s="28"/>
      <c r="JKG1075" s="28"/>
      <c r="JKH1075" s="28"/>
      <c r="JKI1075" s="28"/>
      <c r="JKJ1075" s="28"/>
      <c r="JKK1075" s="28"/>
      <c r="JKL1075" s="28"/>
      <c r="JKM1075" s="28"/>
      <c r="JKN1075" s="28"/>
      <c r="JKO1075" s="28"/>
      <c r="JKP1075" s="28"/>
      <c r="JKQ1075" s="28"/>
      <c r="JKR1075" s="28"/>
      <c r="JKS1075" s="28"/>
      <c r="JKT1075" s="28"/>
      <c r="JKU1075" s="28"/>
      <c r="JKV1075" s="28"/>
      <c r="JKW1075" s="28"/>
      <c r="JKX1075" s="28"/>
      <c r="JKY1075" s="28"/>
      <c r="JKZ1075" s="28"/>
      <c r="JLA1075" s="28"/>
      <c r="JLB1075" s="28"/>
      <c r="JLC1075" s="28"/>
      <c r="JLD1075" s="28"/>
      <c r="JLE1075" s="28"/>
      <c r="JLF1075" s="28"/>
      <c r="JLG1075" s="28"/>
      <c r="JLH1075" s="28"/>
      <c r="JLI1075" s="28"/>
      <c r="JLJ1075" s="28"/>
      <c r="JLK1075" s="28"/>
      <c r="JLL1075" s="28"/>
      <c r="JLM1075" s="28"/>
      <c r="JLN1075" s="28"/>
      <c r="JLO1075" s="28"/>
      <c r="JLP1075" s="28"/>
      <c r="JLQ1075" s="28"/>
      <c r="JLR1075" s="28"/>
      <c r="JLS1075" s="28"/>
      <c r="JLT1075" s="28"/>
      <c r="JLU1075" s="28"/>
      <c r="JLV1075" s="28"/>
      <c r="JLW1075" s="28"/>
      <c r="JLX1075" s="28"/>
      <c r="JLY1075" s="28"/>
      <c r="JLZ1075" s="28"/>
      <c r="JMA1075" s="28"/>
      <c r="JMB1075" s="28"/>
      <c r="JMC1075" s="28"/>
      <c r="JMD1075" s="28"/>
      <c r="JME1075" s="28"/>
      <c r="JMF1075" s="28"/>
      <c r="JMG1075" s="28"/>
      <c r="JMH1075" s="28"/>
      <c r="JMI1075" s="28"/>
      <c r="JMJ1075" s="28"/>
      <c r="JMK1075" s="28"/>
      <c r="JML1075" s="28"/>
      <c r="JMM1075" s="28"/>
      <c r="JMN1075" s="28"/>
      <c r="JMO1075" s="28"/>
      <c r="JMP1075" s="28"/>
      <c r="JMQ1075" s="28"/>
      <c r="JMR1075" s="28"/>
      <c r="JMS1075" s="28"/>
      <c r="JMT1075" s="28"/>
      <c r="JMU1075" s="28"/>
      <c r="JMV1075" s="28"/>
      <c r="JMW1075" s="28"/>
      <c r="JMX1075" s="28"/>
      <c r="JMY1075" s="28"/>
      <c r="JMZ1075" s="28"/>
      <c r="JNA1075" s="28"/>
      <c r="JNB1075" s="28"/>
      <c r="JNC1075" s="28"/>
      <c r="JND1075" s="28"/>
      <c r="JNE1075" s="28"/>
      <c r="JNF1075" s="28"/>
      <c r="JNG1075" s="28"/>
      <c r="JNH1075" s="28"/>
      <c r="JNI1075" s="28"/>
      <c r="JNJ1075" s="28"/>
      <c r="JNK1075" s="28"/>
      <c r="JNL1075" s="28"/>
      <c r="JNM1075" s="28"/>
      <c r="JNN1075" s="28"/>
      <c r="JNO1075" s="28"/>
      <c r="JNP1075" s="28"/>
      <c r="JNQ1075" s="28"/>
      <c r="JNR1075" s="28"/>
      <c r="JNS1075" s="28"/>
      <c r="JNT1075" s="28"/>
      <c r="JNU1075" s="28"/>
      <c r="JNV1075" s="28"/>
      <c r="JNW1075" s="28"/>
      <c r="JNX1075" s="28"/>
      <c r="JNY1075" s="28"/>
      <c r="JNZ1075" s="28"/>
      <c r="JOA1075" s="28"/>
      <c r="JOB1075" s="28"/>
      <c r="JOC1075" s="28"/>
      <c r="JOD1075" s="28"/>
      <c r="JOE1075" s="28"/>
      <c r="JOF1075" s="28"/>
      <c r="JOG1075" s="28"/>
      <c r="JOH1075" s="28"/>
      <c r="JOI1075" s="28"/>
      <c r="JOJ1075" s="28"/>
      <c r="JOK1075" s="28"/>
      <c r="JOL1075" s="28"/>
      <c r="JOM1075" s="28"/>
      <c r="JON1075" s="28"/>
      <c r="JOO1075" s="28"/>
      <c r="JOP1075" s="28"/>
      <c r="JOQ1075" s="28"/>
      <c r="JOR1075" s="28"/>
      <c r="JOS1075" s="28"/>
      <c r="JOT1075" s="28"/>
      <c r="JOU1075" s="28"/>
      <c r="JOV1075" s="28"/>
      <c r="JOW1075" s="28"/>
      <c r="JOX1075" s="28"/>
      <c r="JOY1075" s="28"/>
      <c r="JOZ1075" s="28"/>
      <c r="JPA1075" s="28"/>
      <c r="JPB1075" s="28"/>
      <c r="JPC1075" s="28"/>
      <c r="JPD1075" s="28"/>
      <c r="JPE1075" s="28"/>
      <c r="JPF1075" s="28"/>
      <c r="JPG1075" s="28"/>
      <c r="JPH1075" s="28"/>
      <c r="JPI1075" s="28"/>
      <c r="JPJ1075" s="28"/>
      <c r="JPK1075" s="28"/>
      <c r="JPL1075" s="28"/>
      <c r="JPM1075" s="28"/>
      <c r="JPN1075" s="28"/>
      <c r="JPO1075" s="28"/>
      <c r="JPP1075" s="28"/>
      <c r="JPQ1075" s="28"/>
      <c r="JPR1075" s="28"/>
      <c r="JPS1075" s="28"/>
      <c r="JPT1075" s="28"/>
      <c r="JPU1075" s="28"/>
      <c r="JPV1075" s="28"/>
      <c r="JPW1075" s="28"/>
      <c r="JPX1075" s="28"/>
      <c r="JPY1075" s="28"/>
      <c r="JPZ1075" s="28"/>
      <c r="JQA1075" s="28"/>
      <c r="JQB1075" s="28"/>
      <c r="JQC1075" s="28"/>
      <c r="JQD1075" s="28"/>
      <c r="JQE1075" s="28"/>
      <c r="JQF1075" s="28"/>
      <c r="JQG1075" s="28"/>
      <c r="JQH1075" s="28"/>
      <c r="JQI1075" s="28"/>
      <c r="JQJ1075" s="28"/>
      <c r="JQK1075" s="28"/>
      <c r="JQL1075" s="28"/>
      <c r="JQM1075" s="28"/>
      <c r="JQN1075" s="28"/>
      <c r="JQO1075" s="28"/>
      <c r="JQP1075" s="28"/>
      <c r="JQQ1075" s="28"/>
      <c r="JQR1075" s="28"/>
      <c r="JQS1075" s="28"/>
      <c r="JQT1075" s="28"/>
      <c r="JQU1075" s="28"/>
      <c r="JQV1075" s="28"/>
      <c r="JQW1075" s="28"/>
      <c r="JQX1075" s="28"/>
      <c r="JQY1075" s="28"/>
      <c r="JQZ1075" s="28"/>
      <c r="JRA1075" s="28"/>
      <c r="JRB1075" s="28"/>
      <c r="JRC1075" s="28"/>
      <c r="JRD1075" s="28"/>
      <c r="JRE1075" s="28"/>
      <c r="JRF1075" s="28"/>
      <c r="JRG1075" s="28"/>
      <c r="JRH1075" s="28"/>
      <c r="JRI1075" s="28"/>
      <c r="JRJ1075" s="28"/>
      <c r="JRK1075" s="28"/>
      <c r="JRL1075" s="28"/>
      <c r="JRM1075" s="28"/>
      <c r="JRN1075" s="28"/>
      <c r="JRO1075" s="28"/>
      <c r="JRP1075" s="28"/>
      <c r="JRQ1075" s="28"/>
      <c r="JRR1075" s="28"/>
      <c r="JRS1075" s="28"/>
      <c r="JRT1075" s="28"/>
      <c r="JRU1075" s="28"/>
      <c r="JRV1075" s="28"/>
      <c r="JRW1075" s="28"/>
      <c r="JRX1075" s="28"/>
      <c r="JRY1075" s="28"/>
      <c r="JRZ1075" s="28"/>
      <c r="JSA1075" s="28"/>
      <c r="JSB1075" s="28"/>
      <c r="JSC1075" s="28"/>
      <c r="JSD1075" s="28"/>
      <c r="JSE1075" s="28"/>
      <c r="JSF1075" s="28"/>
      <c r="JSG1075" s="28"/>
      <c r="JSH1075" s="28"/>
      <c r="JSI1075" s="28"/>
      <c r="JSJ1075" s="28"/>
      <c r="JSK1075" s="28"/>
      <c r="JSL1075" s="28"/>
      <c r="JSM1075" s="28"/>
      <c r="JSN1075" s="28"/>
      <c r="JSO1075" s="28"/>
      <c r="JSP1075" s="28"/>
      <c r="JSQ1075" s="28"/>
      <c r="JSR1075" s="28"/>
      <c r="JSS1075" s="28"/>
      <c r="JST1075" s="28"/>
      <c r="JSU1075" s="28"/>
      <c r="JSV1075" s="28"/>
      <c r="JSW1075" s="28"/>
      <c r="JSX1075" s="28"/>
      <c r="JSY1075" s="28"/>
      <c r="JSZ1075" s="28"/>
      <c r="JTA1075" s="28"/>
      <c r="JTB1075" s="28"/>
      <c r="JTC1075" s="28"/>
      <c r="JTD1075" s="28"/>
      <c r="JTE1075" s="28"/>
      <c r="JTF1075" s="28"/>
      <c r="JTG1075" s="28"/>
      <c r="JTH1075" s="28"/>
      <c r="JTI1075" s="28"/>
      <c r="JTJ1075" s="28"/>
      <c r="JTK1075" s="28"/>
      <c r="JTL1075" s="28"/>
      <c r="JTM1075" s="28"/>
      <c r="JTN1075" s="28"/>
      <c r="JTO1075" s="28"/>
      <c r="JTP1075" s="28"/>
      <c r="JTQ1075" s="28"/>
      <c r="JTR1075" s="28"/>
      <c r="JTS1075" s="28"/>
      <c r="JTT1075" s="28"/>
      <c r="JTU1075" s="28"/>
      <c r="JTV1075" s="28"/>
      <c r="JTW1075" s="28"/>
      <c r="JTX1075" s="28"/>
      <c r="JTY1075" s="28"/>
      <c r="JTZ1075" s="28"/>
      <c r="JUA1075" s="28"/>
      <c r="JUB1075" s="28"/>
      <c r="JUC1075" s="28"/>
      <c r="JUD1075" s="28"/>
      <c r="JUE1075" s="28"/>
      <c r="JUF1075" s="28"/>
      <c r="JUG1075" s="28"/>
      <c r="JUH1075" s="28"/>
      <c r="JUI1075" s="28"/>
      <c r="JUJ1075" s="28"/>
      <c r="JUK1075" s="28"/>
      <c r="JUL1075" s="28"/>
      <c r="JUM1075" s="28"/>
      <c r="JUN1075" s="28"/>
      <c r="JUO1075" s="28"/>
      <c r="JUP1075" s="28"/>
      <c r="JUQ1075" s="28"/>
      <c r="JUR1075" s="28"/>
      <c r="JUS1075" s="28"/>
      <c r="JUT1075" s="28"/>
      <c r="JUU1075" s="28"/>
      <c r="JUV1075" s="28"/>
      <c r="JUW1075" s="28"/>
      <c r="JUX1075" s="28"/>
      <c r="JUY1075" s="28"/>
      <c r="JUZ1075" s="28"/>
      <c r="JVA1075" s="28"/>
      <c r="JVB1075" s="28"/>
      <c r="JVC1075" s="28"/>
      <c r="JVD1075" s="28"/>
      <c r="JVE1075" s="28"/>
      <c r="JVF1075" s="28"/>
      <c r="JVG1075" s="28"/>
      <c r="JVH1075" s="28"/>
      <c r="JVI1075" s="28"/>
      <c r="JVJ1075" s="28"/>
      <c r="JVK1075" s="28"/>
      <c r="JVL1075" s="28"/>
      <c r="JVM1075" s="28"/>
      <c r="JVN1075" s="28"/>
      <c r="JVO1075" s="28"/>
      <c r="JVP1075" s="28"/>
      <c r="JVQ1075" s="28"/>
      <c r="JVR1075" s="28"/>
      <c r="JVS1075" s="28"/>
      <c r="JVT1075" s="28"/>
      <c r="JVU1075" s="28"/>
      <c r="JVV1075" s="28"/>
      <c r="JVW1075" s="28"/>
      <c r="JVX1075" s="28"/>
      <c r="JVY1075" s="28"/>
      <c r="JVZ1075" s="28"/>
      <c r="JWA1075" s="28"/>
      <c r="JWB1075" s="28"/>
      <c r="JWC1075" s="28"/>
      <c r="JWD1075" s="28"/>
      <c r="JWE1075" s="28"/>
      <c r="JWF1075" s="28"/>
      <c r="JWG1075" s="28"/>
      <c r="JWH1075" s="28"/>
      <c r="JWI1075" s="28"/>
      <c r="JWJ1075" s="28"/>
      <c r="JWK1075" s="28"/>
      <c r="JWL1075" s="28"/>
      <c r="JWM1075" s="28"/>
      <c r="JWN1075" s="28"/>
      <c r="JWO1075" s="28"/>
      <c r="JWP1075" s="28"/>
      <c r="JWQ1075" s="28"/>
      <c r="JWR1075" s="28"/>
      <c r="JWS1075" s="28"/>
      <c r="JWT1075" s="28"/>
      <c r="JWU1075" s="28"/>
      <c r="JWV1075" s="28"/>
      <c r="JWW1075" s="28"/>
      <c r="JWX1075" s="28"/>
      <c r="JWY1075" s="28"/>
      <c r="JWZ1075" s="28"/>
      <c r="JXA1075" s="28"/>
      <c r="JXB1075" s="28"/>
      <c r="JXC1075" s="28"/>
      <c r="JXD1075" s="28"/>
      <c r="JXE1075" s="28"/>
      <c r="JXF1075" s="28"/>
      <c r="JXG1075" s="28"/>
      <c r="JXH1075" s="28"/>
      <c r="JXI1075" s="28"/>
      <c r="JXJ1075" s="28"/>
      <c r="JXK1075" s="28"/>
      <c r="JXL1075" s="28"/>
      <c r="JXM1075" s="28"/>
      <c r="JXN1075" s="28"/>
      <c r="JXO1075" s="28"/>
      <c r="JXP1075" s="28"/>
      <c r="JXQ1075" s="28"/>
      <c r="JXR1075" s="28"/>
      <c r="JXS1075" s="28"/>
      <c r="JXT1075" s="28"/>
      <c r="JXU1075" s="28"/>
      <c r="JXV1075" s="28"/>
      <c r="JXW1075" s="28"/>
      <c r="JXX1075" s="28"/>
      <c r="JXY1075" s="28"/>
      <c r="JXZ1075" s="28"/>
      <c r="JYA1075" s="28"/>
      <c r="JYB1075" s="28"/>
      <c r="JYC1075" s="28"/>
      <c r="JYD1075" s="28"/>
      <c r="JYE1075" s="28"/>
      <c r="JYF1075" s="28"/>
      <c r="JYG1075" s="28"/>
      <c r="JYH1075" s="28"/>
      <c r="JYI1075" s="28"/>
      <c r="JYJ1075" s="28"/>
      <c r="JYK1075" s="28"/>
      <c r="JYL1075" s="28"/>
      <c r="JYM1075" s="28"/>
      <c r="JYN1075" s="28"/>
      <c r="JYO1075" s="28"/>
      <c r="JYP1075" s="28"/>
      <c r="JYQ1075" s="28"/>
      <c r="JYR1075" s="28"/>
      <c r="JYS1075" s="28"/>
      <c r="JYT1075" s="28"/>
      <c r="JYU1075" s="28"/>
      <c r="JYV1075" s="28"/>
      <c r="JYW1075" s="28"/>
      <c r="JYX1075" s="28"/>
      <c r="JYY1075" s="28"/>
      <c r="JYZ1075" s="28"/>
      <c r="JZA1075" s="28"/>
      <c r="JZB1075" s="28"/>
      <c r="JZC1075" s="28"/>
      <c r="JZD1075" s="28"/>
      <c r="JZE1075" s="28"/>
      <c r="JZF1075" s="28"/>
      <c r="JZG1075" s="28"/>
      <c r="JZH1075" s="28"/>
      <c r="JZI1075" s="28"/>
      <c r="JZJ1075" s="28"/>
      <c r="JZK1075" s="28"/>
      <c r="JZL1075" s="28"/>
      <c r="JZM1075" s="28"/>
      <c r="JZN1075" s="28"/>
      <c r="JZO1075" s="28"/>
      <c r="JZP1075" s="28"/>
      <c r="JZQ1075" s="28"/>
      <c r="JZR1075" s="28"/>
      <c r="JZS1075" s="28"/>
      <c r="JZT1075" s="28"/>
      <c r="JZU1075" s="28"/>
      <c r="JZV1075" s="28"/>
      <c r="JZW1075" s="28"/>
      <c r="JZX1075" s="28"/>
      <c r="JZY1075" s="28"/>
      <c r="JZZ1075" s="28"/>
      <c r="KAA1075" s="28"/>
      <c r="KAB1075" s="28"/>
      <c r="KAC1075" s="28"/>
      <c r="KAD1075" s="28"/>
      <c r="KAE1075" s="28"/>
      <c r="KAF1075" s="28"/>
      <c r="KAG1075" s="28"/>
      <c r="KAH1075" s="28"/>
      <c r="KAI1075" s="28"/>
      <c r="KAJ1075" s="28"/>
      <c r="KAK1075" s="28"/>
      <c r="KAL1075" s="28"/>
      <c r="KAM1075" s="28"/>
      <c r="KAN1075" s="28"/>
      <c r="KAO1075" s="28"/>
      <c r="KAP1075" s="28"/>
      <c r="KAQ1075" s="28"/>
      <c r="KAR1075" s="28"/>
      <c r="KAS1075" s="28"/>
      <c r="KAT1075" s="28"/>
      <c r="KAU1075" s="28"/>
      <c r="KAV1075" s="28"/>
      <c r="KAW1075" s="28"/>
      <c r="KAX1075" s="28"/>
      <c r="KAY1075" s="28"/>
      <c r="KAZ1075" s="28"/>
      <c r="KBA1075" s="28"/>
      <c r="KBB1075" s="28"/>
      <c r="KBC1075" s="28"/>
      <c r="KBD1075" s="28"/>
      <c r="KBE1075" s="28"/>
      <c r="KBF1075" s="28"/>
      <c r="KBG1075" s="28"/>
      <c r="KBH1075" s="28"/>
      <c r="KBI1075" s="28"/>
      <c r="KBJ1075" s="28"/>
      <c r="KBK1075" s="28"/>
      <c r="KBL1075" s="28"/>
      <c r="KBM1075" s="28"/>
      <c r="KBN1075" s="28"/>
      <c r="KBO1075" s="28"/>
      <c r="KBP1075" s="28"/>
      <c r="KBQ1075" s="28"/>
      <c r="KBR1075" s="28"/>
      <c r="KBS1075" s="28"/>
      <c r="KBT1075" s="28"/>
      <c r="KBU1075" s="28"/>
      <c r="KBV1075" s="28"/>
      <c r="KBW1075" s="28"/>
      <c r="KBX1075" s="28"/>
      <c r="KBY1075" s="28"/>
      <c r="KBZ1075" s="28"/>
      <c r="KCA1075" s="28"/>
      <c r="KCB1075" s="28"/>
      <c r="KCC1075" s="28"/>
      <c r="KCD1075" s="28"/>
      <c r="KCE1075" s="28"/>
      <c r="KCF1075" s="28"/>
      <c r="KCG1075" s="28"/>
      <c r="KCH1075" s="28"/>
      <c r="KCI1075" s="28"/>
      <c r="KCJ1075" s="28"/>
      <c r="KCK1075" s="28"/>
      <c r="KCL1075" s="28"/>
      <c r="KCM1075" s="28"/>
      <c r="KCN1075" s="28"/>
      <c r="KCO1075" s="28"/>
      <c r="KCP1075" s="28"/>
      <c r="KCQ1075" s="28"/>
      <c r="KCR1075" s="28"/>
      <c r="KCS1075" s="28"/>
      <c r="KCT1075" s="28"/>
      <c r="KCU1075" s="28"/>
      <c r="KCV1075" s="28"/>
      <c r="KCW1075" s="28"/>
      <c r="KCX1075" s="28"/>
      <c r="KCY1075" s="28"/>
      <c r="KCZ1075" s="28"/>
      <c r="KDA1075" s="28"/>
      <c r="KDB1075" s="28"/>
      <c r="KDC1075" s="28"/>
      <c r="KDD1075" s="28"/>
      <c r="KDE1075" s="28"/>
      <c r="KDF1075" s="28"/>
      <c r="KDG1075" s="28"/>
      <c r="KDH1075" s="28"/>
      <c r="KDI1075" s="28"/>
      <c r="KDJ1075" s="28"/>
      <c r="KDK1075" s="28"/>
      <c r="KDL1075" s="28"/>
      <c r="KDM1075" s="28"/>
      <c r="KDN1075" s="28"/>
      <c r="KDO1075" s="28"/>
      <c r="KDP1075" s="28"/>
      <c r="KDQ1075" s="28"/>
      <c r="KDR1075" s="28"/>
      <c r="KDS1075" s="28"/>
      <c r="KDT1075" s="28"/>
      <c r="KDU1075" s="28"/>
      <c r="KDV1075" s="28"/>
      <c r="KDW1075" s="28"/>
      <c r="KDX1075" s="28"/>
      <c r="KDY1075" s="28"/>
      <c r="KDZ1075" s="28"/>
      <c r="KEA1075" s="28"/>
      <c r="KEB1075" s="28"/>
      <c r="KEC1075" s="28"/>
      <c r="KED1075" s="28"/>
      <c r="KEE1075" s="28"/>
      <c r="KEF1075" s="28"/>
      <c r="KEG1075" s="28"/>
      <c r="KEH1075" s="28"/>
      <c r="KEI1075" s="28"/>
      <c r="KEJ1075" s="28"/>
      <c r="KEK1075" s="28"/>
      <c r="KEL1075" s="28"/>
      <c r="KEM1075" s="28"/>
      <c r="KEN1075" s="28"/>
      <c r="KEO1075" s="28"/>
      <c r="KEP1075" s="28"/>
      <c r="KEQ1075" s="28"/>
      <c r="KER1075" s="28"/>
      <c r="KES1075" s="28"/>
      <c r="KET1075" s="28"/>
      <c r="KEU1075" s="28"/>
      <c r="KEV1075" s="28"/>
      <c r="KEW1075" s="28"/>
      <c r="KEX1075" s="28"/>
      <c r="KEY1075" s="28"/>
      <c r="KEZ1075" s="28"/>
      <c r="KFA1075" s="28"/>
      <c r="KFB1075" s="28"/>
      <c r="KFC1075" s="28"/>
      <c r="KFD1075" s="28"/>
      <c r="KFE1075" s="28"/>
      <c r="KFF1075" s="28"/>
      <c r="KFG1075" s="28"/>
      <c r="KFH1075" s="28"/>
      <c r="KFI1075" s="28"/>
      <c r="KFJ1075" s="28"/>
      <c r="KFK1075" s="28"/>
      <c r="KFL1075" s="28"/>
      <c r="KFM1075" s="28"/>
      <c r="KFN1075" s="28"/>
      <c r="KFO1075" s="28"/>
      <c r="KFP1075" s="28"/>
      <c r="KFQ1075" s="28"/>
      <c r="KFR1075" s="28"/>
      <c r="KFS1075" s="28"/>
      <c r="KFT1075" s="28"/>
      <c r="KFU1075" s="28"/>
      <c r="KFV1075" s="28"/>
      <c r="KFW1075" s="28"/>
      <c r="KFX1075" s="28"/>
      <c r="KFY1075" s="28"/>
      <c r="KFZ1075" s="28"/>
      <c r="KGA1075" s="28"/>
      <c r="KGB1075" s="28"/>
      <c r="KGC1075" s="28"/>
      <c r="KGD1075" s="28"/>
      <c r="KGE1075" s="28"/>
      <c r="KGF1075" s="28"/>
      <c r="KGG1075" s="28"/>
      <c r="KGH1075" s="28"/>
      <c r="KGI1075" s="28"/>
      <c r="KGJ1075" s="28"/>
      <c r="KGK1075" s="28"/>
      <c r="KGL1075" s="28"/>
      <c r="KGM1075" s="28"/>
      <c r="KGN1075" s="28"/>
      <c r="KGO1075" s="28"/>
      <c r="KGP1075" s="28"/>
      <c r="KGQ1075" s="28"/>
      <c r="KGR1075" s="28"/>
      <c r="KGS1075" s="28"/>
      <c r="KGT1075" s="28"/>
      <c r="KGU1075" s="28"/>
      <c r="KGV1075" s="28"/>
      <c r="KGW1075" s="28"/>
      <c r="KGX1075" s="28"/>
      <c r="KGY1075" s="28"/>
      <c r="KGZ1075" s="28"/>
      <c r="KHA1075" s="28"/>
      <c r="KHB1075" s="28"/>
      <c r="KHC1075" s="28"/>
      <c r="KHD1075" s="28"/>
      <c r="KHE1075" s="28"/>
      <c r="KHF1075" s="28"/>
      <c r="KHG1075" s="28"/>
      <c r="KHH1075" s="28"/>
      <c r="KHI1075" s="28"/>
      <c r="KHJ1075" s="28"/>
      <c r="KHK1075" s="28"/>
      <c r="KHL1075" s="28"/>
      <c r="KHM1075" s="28"/>
      <c r="KHN1075" s="28"/>
      <c r="KHO1075" s="28"/>
      <c r="KHP1075" s="28"/>
      <c r="KHQ1075" s="28"/>
      <c r="KHR1075" s="28"/>
      <c r="KHS1075" s="28"/>
      <c r="KHT1075" s="28"/>
      <c r="KHU1075" s="28"/>
      <c r="KHV1075" s="28"/>
      <c r="KHW1075" s="28"/>
      <c r="KHX1075" s="28"/>
      <c r="KHY1075" s="28"/>
      <c r="KHZ1075" s="28"/>
      <c r="KIA1075" s="28"/>
      <c r="KIB1075" s="28"/>
      <c r="KIC1075" s="28"/>
      <c r="KID1075" s="28"/>
      <c r="KIE1075" s="28"/>
      <c r="KIF1075" s="28"/>
      <c r="KIG1075" s="28"/>
      <c r="KIH1075" s="28"/>
      <c r="KII1075" s="28"/>
      <c r="KIJ1075" s="28"/>
      <c r="KIK1075" s="28"/>
      <c r="KIL1075" s="28"/>
      <c r="KIM1075" s="28"/>
      <c r="KIN1075" s="28"/>
      <c r="KIO1075" s="28"/>
      <c r="KIP1075" s="28"/>
      <c r="KIQ1075" s="28"/>
      <c r="KIR1075" s="28"/>
      <c r="KIS1075" s="28"/>
      <c r="KIT1075" s="28"/>
      <c r="KIU1075" s="28"/>
      <c r="KIV1075" s="28"/>
      <c r="KIW1075" s="28"/>
      <c r="KIX1075" s="28"/>
      <c r="KIY1075" s="28"/>
      <c r="KIZ1075" s="28"/>
      <c r="KJA1075" s="28"/>
      <c r="KJB1075" s="28"/>
      <c r="KJC1075" s="28"/>
      <c r="KJD1075" s="28"/>
      <c r="KJE1075" s="28"/>
      <c r="KJF1075" s="28"/>
      <c r="KJG1075" s="28"/>
      <c r="KJH1075" s="28"/>
      <c r="KJI1075" s="28"/>
      <c r="KJJ1075" s="28"/>
      <c r="KJK1075" s="28"/>
      <c r="KJL1075" s="28"/>
      <c r="KJM1075" s="28"/>
      <c r="KJN1075" s="28"/>
      <c r="KJO1075" s="28"/>
      <c r="KJP1075" s="28"/>
      <c r="KJQ1075" s="28"/>
      <c r="KJR1075" s="28"/>
      <c r="KJS1075" s="28"/>
      <c r="KJT1075" s="28"/>
      <c r="KJU1075" s="28"/>
      <c r="KJV1075" s="28"/>
      <c r="KJW1075" s="28"/>
      <c r="KJX1075" s="28"/>
      <c r="KJY1075" s="28"/>
      <c r="KJZ1075" s="28"/>
      <c r="KKA1075" s="28"/>
      <c r="KKB1075" s="28"/>
      <c r="KKC1075" s="28"/>
      <c r="KKD1075" s="28"/>
      <c r="KKE1075" s="28"/>
      <c r="KKF1075" s="28"/>
      <c r="KKG1075" s="28"/>
      <c r="KKH1075" s="28"/>
      <c r="KKI1075" s="28"/>
      <c r="KKJ1075" s="28"/>
      <c r="KKK1075" s="28"/>
      <c r="KKL1075" s="28"/>
      <c r="KKM1075" s="28"/>
      <c r="KKN1075" s="28"/>
      <c r="KKO1075" s="28"/>
      <c r="KKP1075" s="28"/>
      <c r="KKQ1075" s="28"/>
      <c r="KKR1075" s="28"/>
      <c r="KKS1075" s="28"/>
      <c r="KKT1075" s="28"/>
      <c r="KKU1075" s="28"/>
      <c r="KKV1075" s="28"/>
      <c r="KKW1075" s="28"/>
      <c r="KKX1075" s="28"/>
      <c r="KKY1075" s="28"/>
      <c r="KKZ1075" s="28"/>
      <c r="KLA1075" s="28"/>
      <c r="KLB1075" s="28"/>
      <c r="KLC1075" s="28"/>
      <c r="KLD1075" s="28"/>
      <c r="KLE1075" s="28"/>
      <c r="KLF1075" s="28"/>
      <c r="KLG1075" s="28"/>
      <c r="KLH1075" s="28"/>
      <c r="KLI1075" s="28"/>
      <c r="KLJ1075" s="28"/>
      <c r="KLK1075" s="28"/>
      <c r="KLL1075" s="28"/>
      <c r="KLM1075" s="28"/>
      <c r="KLN1075" s="28"/>
      <c r="KLO1075" s="28"/>
      <c r="KLP1075" s="28"/>
      <c r="KLQ1075" s="28"/>
      <c r="KLR1075" s="28"/>
      <c r="KLS1075" s="28"/>
      <c r="KLT1075" s="28"/>
      <c r="KLU1075" s="28"/>
      <c r="KLV1075" s="28"/>
      <c r="KLW1075" s="28"/>
      <c r="KLX1075" s="28"/>
      <c r="KLY1075" s="28"/>
      <c r="KLZ1075" s="28"/>
      <c r="KMA1075" s="28"/>
      <c r="KMB1075" s="28"/>
      <c r="KMC1075" s="28"/>
      <c r="KMD1075" s="28"/>
      <c r="KME1075" s="28"/>
      <c r="KMF1075" s="28"/>
      <c r="KMG1075" s="28"/>
      <c r="KMH1075" s="28"/>
      <c r="KMI1075" s="28"/>
      <c r="KMJ1075" s="28"/>
      <c r="KMK1075" s="28"/>
      <c r="KML1075" s="28"/>
      <c r="KMM1075" s="28"/>
      <c r="KMN1075" s="28"/>
      <c r="KMO1075" s="28"/>
      <c r="KMP1075" s="28"/>
      <c r="KMQ1075" s="28"/>
      <c r="KMR1075" s="28"/>
      <c r="KMS1075" s="28"/>
      <c r="KMT1075" s="28"/>
      <c r="KMU1075" s="28"/>
      <c r="KMV1075" s="28"/>
      <c r="KMW1075" s="28"/>
      <c r="KMX1075" s="28"/>
      <c r="KMY1075" s="28"/>
      <c r="KMZ1075" s="28"/>
      <c r="KNA1075" s="28"/>
      <c r="KNB1075" s="28"/>
      <c r="KNC1075" s="28"/>
      <c r="KND1075" s="28"/>
      <c r="KNE1075" s="28"/>
      <c r="KNF1075" s="28"/>
      <c r="KNG1075" s="28"/>
      <c r="KNH1075" s="28"/>
      <c r="KNI1075" s="28"/>
      <c r="KNJ1075" s="28"/>
      <c r="KNK1075" s="28"/>
      <c r="KNL1075" s="28"/>
      <c r="KNM1075" s="28"/>
      <c r="KNN1075" s="28"/>
      <c r="KNO1075" s="28"/>
      <c r="KNP1075" s="28"/>
      <c r="KNQ1075" s="28"/>
      <c r="KNR1075" s="28"/>
      <c r="KNS1075" s="28"/>
      <c r="KNT1075" s="28"/>
      <c r="KNU1075" s="28"/>
      <c r="KNV1075" s="28"/>
      <c r="KNW1075" s="28"/>
      <c r="KNX1075" s="28"/>
      <c r="KNY1075" s="28"/>
      <c r="KNZ1075" s="28"/>
      <c r="KOA1075" s="28"/>
      <c r="KOB1075" s="28"/>
      <c r="KOC1075" s="28"/>
      <c r="KOD1075" s="28"/>
      <c r="KOE1075" s="28"/>
      <c r="KOF1075" s="28"/>
      <c r="KOG1075" s="28"/>
      <c r="KOH1075" s="28"/>
      <c r="KOI1075" s="28"/>
      <c r="KOJ1075" s="28"/>
      <c r="KOK1075" s="28"/>
      <c r="KOL1075" s="28"/>
      <c r="KOM1075" s="28"/>
      <c r="KON1075" s="28"/>
      <c r="KOO1075" s="28"/>
      <c r="KOP1075" s="28"/>
      <c r="KOQ1075" s="28"/>
      <c r="KOR1075" s="28"/>
      <c r="KOS1075" s="28"/>
      <c r="KOT1075" s="28"/>
      <c r="KOU1075" s="28"/>
      <c r="KOV1075" s="28"/>
      <c r="KOW1075" s="28"/>
      <c r="KOX1075" s="28"/>
      <c r="KOY1075" s="28"/>
      <c r="KOZ1075" s="28"/>
      <c r="KPA1075" s="28"/>
      <c r="KPB1075" s="28"/>
      <c r="KPC1075" s="28"/>
      <c r="KPD1075" s="28"/>
      <c r="KPE1075" s="28"/>
      <c r="KPF1075" s="28"/>
      <c r="KPG1075" s="28"/>
      <c r="KPH1075" s="28"/>
      <c r="KPI1075" s="28"/>
      <c r="KPJ1075" s="28"/>
      <c r="KPK1075" s="28"/>
      <c r="KPL1075" s="28"/>
      <c r="KPM1075" s="28"/>
      <c r="KPN1075" s="28"/>
      <c r="KPO1075" s="28"/>
      <c r="KPP1075" s="28"/>
      <c r="KPQ1075" s="28"/>
      <c r="KPR1075" s="28"/>
      <c r="KPS1075" s="28"/>
      <c r="KPT1075" s="28"/>
      <c r="KPU1075" s="28"/>
      <c r="KPV1075" s="28"/>
      <c r="KPW1075" s="28"/>
      <c r="KPX1075" s="28"/>
      <c r="KPY1075" s="28"/>
      <c r="KPZ1075" s="28"/>
      <c r="KQA1075" s="28"/>
      <c r="KQB1075" s="28"/>
      <c r="KQC1075" s="28"/>
      <c r="KQD1075" s="28"/>
      <c r="KQE1075" s="28"/>
      <c r="KQF1075" s="28"/>
      <c r="KQG1075" s="28"/>
      <c r="KQH1075" s="28"/>
      <c r="KQI1075" s="28"/>
      <c r="KQJ1075" s="28"/>
      <c r="KQK1075" s="28"/>
      <c r="KQL1075" s="28"/>
      <c r="KQM1075" s="28"/>
      <c r="KQN1075" s="28"/>
      <c r="KQO1075" s="28"/>
      <c r="KQP1075" s="28"/>
      <c r="KQQ1075" s="28"/>
      <c r="KQR1075" s="28"/>
      <c r="KQS1075" s="28"/>
      <c r="KQT1075" s="28"/>
      <c r="KQU1075" s="28"/>
      <c r="KQV1075" s="28"/>
      <c r="KQW1075" s="28"/>
      <c r="KQX1075" s="28"/>
      <c r="KQY1075" s="28"/>
      <c r="KQZ1075" s="28"/>
      <c r="KRA1075" s="28"/>
      <c r="KRB1075" s="28"/>
      <c r="KRC1075" s="28"/>
      <c r="KRD1075" s="28"/>
      <c r="KRE1075" s="28"/>
      <c r="KRF1075" s="28"/>
      <c r="KRG1075" s="28"/>
      <c r="KRH1075" s="28"/>
      <c r="KRI1075" s="28"/>
      <c r="KRJ1075" s="28"/>
      <c r="KRK1075" s="28"/>
      <c r="KRL1075" s="28"/>
      <c r="KRM1075" s="28"/>
      <c r="KRN1075" s="28"/>
      <c r="KRO1075" s="28"/>
      <c r="KRP1075" s="28"/>
      <c r="KRQ1075" s="28"/>
      <c r="KRR1075" s="28"/>
      <c r="KRS1075" s="28"/>
      <c r="KRT1075" s="28"/>
      <c r="KRU1075" s="28"/>
      <c r="KRV1075" s="28"/>
      <c r="KRW1075" s="28"/>
      <c r="KRX1075" s="28"/>
      <c r="KRY1075" s="28"/>
      <c r="KRZ1075" s="28"/>
      <c r="KSA1075" s="28"/>
      <c r="KSB1075" s="28"/>
      <c r="KSC1075" s="28"/>
      <c r="KSD1075" s="28"/>
      <c r="KSE1075" s="28"/>
      <c r="KSF1075" s="28"/>
      <c r="KSG1075" s="28"/>
      <c r="KSH1075" s="28"/>
      <c r="KSI1075" s="28"/>
      <c r="KSJ1075" s="28"/>
      <c r="KSK1075" s="28"/>
      <c r="KSL1075" s="28"/>
      <c r="KSM1075" s="28"/>
      <c r="KSN1075" s="28"/>
      <c r="KSO1075" s="28"/>
      <c r="KSP1075" s="28"/>
      <c r="KSQ1075" s="28"/>
      <c r="KSR1075" s="28"/>
      <c r="KSS1075" s="28"/>
      <c r="KST1075" s="28"/>
      <c r="KSU1075" s="28"/>
      <c r="KSV1075" s="28"/>
      <c r="KSW1075" s="28"/>
      <c r="KSX1075" s="28"/>
      <c r="KSY1075" s="28"/>
      <c r="KSZ1075" s="28"/>
      <c r="KTA1075" s="28"/>
      <c r="KTB1075" s="28"/>
      <c r="KTC1075" s="28"/>
      <c r="KTD1075" s="28"/>
      <c r="KTE1075" s="28"/>
      <c r="KTF1075" s="28"/>
      <c r="KTG1075" s="28"/>
      <c r="KTH1075" s="28"/>
      <c r="KTI1075" s="28"/>
      <c r="KTJ1075" s="28"/>
      <c r="KTK1075" s="28"/>
      <c r="KTL1075" s="28"/>
      <c r="KTM1075" s="28"/>
      <c r="KTN1075" s="28"/>
      <c r="KTO1075" s="28"/>
      <c r="KTP1075" s="28"/>
      <c r="KTQ1075" s="28"/>
      <c r="KTR1075" s="28"/>
      <c r="KTS1075" s="28"/>
      <c r="KTT1075" s="28"/>
      <c r="KTU1075" s="28"/>
      <c r="KTV1075" s="28"/>
      <c r="KTW1075" s="28"/>
      <c r="KTX1075" s="28"/>
      <c r="KTY1075" s="28"/>
      <c r="KTZ1075" s="28"/>
      <c r="KUA1075" s="28"/>
      <c r="KUB1075" s="28"/>
      <c r="KUC1075" s="28"/>
      <c r="KUD1075" s="28"/>
      <c r="KUE1075" s="28"/>
      <c r="KUF1075" s="28"/>
      <c r="KUG1075" s="28"/>
      <c r="KUH1075" s="28"/>
      <c r="KUI1075" s="28"/>
      <c r="KUJ1075" s="28"/>
      <c r="KUK1075" s="28"/>
      <c r="KUL1075" s="28"/>
      <c r="KUM1075" s="28"/>
      <c r="KUN1075" s="28"/>
      <c r="KUO1075" s="28"/>
      <c r="KUP1075" s="28"/>
      <c r="KUQ1075" s="28"/>
      <c r="KUR1075" s="28"/>
      <c r="KUS1075" s="28"/>
      <c r="KUT1075" s="28"/>
      <c r="KUU1075" s="28"/>
      <c r="KUV1075" s="28"/>
      <c r="KUW1075" s="28"/>
      <c r="KUX1075" s="28"/>
      <c r="KUY1075" s="28"/>
      <c r="KUZ1075" s="28"/>
      <c r="KVA1075" s="28"/>
      <c r="KVB1075" s="28"/>
      <c r="KVC1075" s="28"/>
      <c r="KVD1075" s="28"/>
      <c r="KVE1075" s="28"/>
      <c r="KVF1075" s="28"/>
      <c r="KVG1075" s="28"/>
      <c r="KVH1075" s="28"/>
      <c r="KVI1075" s="28"/>
      <c r="KVJ1075" s="28"/>
      <c r="KVK1075" s="28"/>
      <c r="KVL1075" s="28"/>
      <c r="KVM1075" s="28"/>
      <c r="KVN1075" s="28"/>
      <c r="KVO1075" s="28"/>
      <c r="KVP1075" s="28"/>
      <c r="KVQ1075" s="28"/>
      <c r="KVR1075" s="28"/>
      <c r="KVS1075" s="28"/>
      <c r="KVT1075" s="28"/>
      <c r="KVU1075" s="28"/>
      <c r="KVV1075" s="28"/>
      <c r="KVW1075" s="28"/>
      <c r="KVX1075" s="28"/>
      <c r="KVY1075" s="28"/>
      <c r="KVZ1075" s="28"/>
      <c r="KWA1075" s="28"/>
      <c r="KWB1075" s="28"/>
      <c r="KWC1075" s="28"/>
      <c r="KWD1075" s="28"/>
      <c r="KWE1075" s="28"/>
      <c r="KWF1075" s="28"/>
      <c r="KWG1075" s="28"/>
      <c r="KWH1075" s="28"/>
      <c r="KWI1075" s="28"/>
      <c r="KWJ1075" s="28"/>
      <c r="KWK1075" s="28"/>
      <c r="KWL1075" s="28"/>
      <c r="KWM1075" s="28"/>
      <c r="KWN1075" s="28"/>
      <c r="KWO1075" s="28"/>
      <c r="KWP1075" s="28"/>
      <c r="KWQ1075" s="28"/>
      <c r="KWR1075" s="28"/>
      <c r="KWS1075" s="28"/>
      <c r="KWT1075" s="28"/>
      <c r="KWU1075" s="28"/>
      <c r="KWV1075" s="28"/>
      <c r="KWW1075" s="28"/>
      <c r="KWX1075" s="28"/>
      <c r="KWY1075" s="28"/>
      <c r="KWZ1075" s="28"/>
      <c r="KXA1075" s="28"/>
      <c r="KXB1075" s="28"/>
      <c r="KXC1075" s="28"/>
      <c r="KXD1075" s="28"/>
      <c r="KXE1075" s="28"/>
      <c r="KXF1075" s="28"/>
      <c r="KXG1075" s="28"/>
      <c r="KXH1075" s="28"/>
      <c r="KXI1075" s="28"/>
      <c r="KXJ1075" s="28"/>
      <c r="KXK1075" s="28"/>
      <c r="KXL1075" s="28"/>
      <c r="KXM1075" s="28"/>
      <c r="KXN1075" s="28"/>
      <c r="KXO1075" s="28"/>
      <c r="KXP1075" s="28"/>
      <c r="KXQ1075" s="28"/>
      <c r="KXR1075" s="28"/>
      <c r="KXS1075" s="28"/>
      <c r="KXT1075" s="28"/>
      <c r="KXU1075" s="28"/>
      <c r="KXV1075" s="28"/>
      <c r="KXW1075" s="28"/>
      <c r="KXX1075" s="28"/>
      <c r="KXY1075" s="28"/>
      <c r="KXZ1075" s="28"/>
      <c r="KYA1075" s="28"/>
      <c r="KYB1075" s="28"/>
      <c r="KYC1075" s="28"/>
      <c r="KYD1075" s="28"/>
      <c r="KYE1075" s="28"/>
      <c r="KYF1075" s="28"/>
      <c r="KYG1075" s="28"/>
      <c r="KYH1075" s="28"/>
      <c r="KYI1075" s="28"/>
      <c r="KYJ1075" s="28"/>
      <c r="KYK1075" s="28"/>
      <c r="KYL1075" s="28"/>
      <c r="KYM1075" s="28"/>
      <c r="KYN1075" s="28"/>
      <c r="KYO1075" s="28"/>
      <c r="KYP1075" s="28"/>
      <c r="KYQ1075" s="28"/>
      <c r="KYR1075" s="28"/>
      <c r="KYS1075" s="28"/>
      <c r="KYT1075" s="28"/>
      <c r="KYU1075" s="28"/>
      <c r="KYV1075" s="28"/>
      <c r="KYW1075" s="28"/>
      <c r="KYX1075" s="28"/>
      <c r="KYY1075" s="28"/>
      <c r="KYZ1075" s="28"/>
      <c r="KZA1075" s="28"/>
      <c r="KZB1075" s="28"/>
      <c r="KZC1075" s="28"/>
      <c r="KZD1075" s="28"/>
      <c r="KZE1075" s="28"/>
      <c r="KZF1075" s="28"/>
      <c r="KZG1075" s="28"/>
      <c r="KZH1075" s="28"/>
      <c r="KZI1075" s="28"/>
      <c r="KZJ1075" s="28"/>
      <c r="KZK1075" s="28"/>
      <c r="KZL1075" s="28"/>
      <c r="KZM1075" s="28"/>
      <c r="KZN1075" s="28"/>
      <c r="KZO1075" s="28"/>
      <c r="KZP1075" s="28"/>
      <c r="KZQ1075" s="28"/>
      <c r="KZR1075" s="28"/>
      <c r="KZS1075" s="28"/>
      <c r="KZT1075" s="28"/>
      <c r="KZU1075" s="28"/>
      <c r="KZV1075" s="28"/>
      <c r="KZW1075" s="28"/>
      <c r="KZX1075" s="28"/>
      <c r="KZY1075" s="28"/>
      <c r="KZZ1075" s="28"/>
      <c r="LAA1075" s="28"/>
      <c r="LAB1075" s="28"/>
      <c r="LAC1075" s="28"/>
      <c r="LAD1075" s="28"/>
      <c r="LAE1075" s="28"/>
      <c r="LAF1075" s="28"/>
      <c r="LAG1075" s="28"/>
      <c r="LAH1075" s="28"/>
      <c r="LAI1075" s="28"/>
      <c r="LAJ1075" s="28"/>
      <c r="LAK1075" s="28"/>
      <c r="LAL1075" s="28"/>
      <c r="LAM1075" s="28"/>
      <c r="LAN1075" s="28"/>
      <c r="LAO1075" s="28"/>
      <c r="LAP1075" s="28"/>
      <c r="LAQ1075" s="28"/>
      <c r="LAR1075" s="28"/>
      <c r="LAS1075" s="28"/>
      <c r="LAT1075" s="28"/>
      <c r="LAU1075" s="28"/>
      <c r="LAV1075" s="28"/>
      <c r="LAW1075" s="28"/>
      <c r="LAX1075" s="28"/>
      <c r="LAY1075" s="28"/>
      <c r="LAZ1075" s="28"/>
      <c r="LBA1075" s="28"/>
      <c r="LBB1075" s="28"/>
      <c r="LBC1075" s="28"/>
      <c r="LBD1075" s="28"/>
      <c r="LBE1075" s="28"/>
      <c r="LBF1075" s="28"/>
      <c r="LBG1075" s="28"/>
      <c r="LBH1075" s="28"/>
      <c r="LBI1075" s="28"/>
      <c r="LBJ1075" s="28"/>
      <c r="LBK1075" s="28"/>
      <c r="LBL1075" s="28"/>
      <c r="LBM1075" s="28"/>
      <c r="LBN1075" s="28"/>
      <c r="LBO1075" s="28"/>
      <c r="LBP1075" s="28"/>
      <c r="LBQ1075" s="28"/>
      <c r="LBR1075" s="28"/>
      <c r="LBS1075" s="28"/>
      <c r="LBT1075" s="28"/>
      <c r="LBU1075" s="28"/>
      <c r="LBV1075" s="28"/>
      <c r="LBW1075" s="28"/>
      <c r="LBX1075" s="28"/>
      <c r="LBY1075" s="28"/>
      <c r="LBZ1075" s="28"/>
      <c r="LCA1075" s="28"/>
      <c r="LCB1075" s="28"/>
      <c r="LCC1075" s="28"/>
      <c r="LCD1075" s="28"/>
      <c r="LCE1075" s="28"/>
      <c r="LCF1075" s="28"/>
      <c r="LCG1075" s="28"/>
      <c r="LCH1075" s="28"/>
      <c r="LCI1075" s="28"/>
      <c r="LCJ1075" s="28"/>
      <c r="LCK1075" s="28"/>
      <c r="LCL1075" s="28"/>
      <c r="LCM1075" s="28"/>
      <c r="LCN1075" s="28"/>
      <c r="LCO1075" s="28"/>
      <c r="LCP1075" s="28"/>
      <c r="LCQ1075" s="28"/>
      <c r="LCR1075" s="28"/>
      <c r="LCS1075" s="28"/>
      <c r="LCT1075" s="28"/>
      <c r="LCU1075" s="28"/>
      <c r="LCV1075" s="28"/>
      <c r="LCW1075" s="28"/>
      <c r="LCX1075" s="28"/>
      <c r="LCY1075" s="28"/>
      <c r="LCZ1075" s="28"/>
      <c r="LDA1075" s="28"/>
      <c r="LDB1075" s="28"/>
      <c r="LDC1075" s="28"/>
      <c r="LDD1075" s="28"/>
      <c r="LDE1075" s="28"/>
      <c r="LDF1075" s="28"/>
      <c r="LDG1075" s="28"/>
      <c r="LDH1075" s="28"/>
      <c r="LDI1075" s="28"/>
      <c r="LDJ1075" s="28"/>
      <c r="LDK1075" s="28"/>
      <c r="LDL1075" s="28"/>
      <c r="LDM1075" s="28"/>
      <c r="LDN1075" s="28"/>
      <c r="LDO1075" s="28"/>
      <c r="LDP1075" s="28"/>
      <c r="LDQ1075" s="28"/>
      <c r="LDR1075" s="28"/>
      <c r="LDS1075" s="28"/>
      <c r="LDT1075" s="28"/>
      <c r="LDU1075" s="28"/>
      <c r="LDV1075" s="28"/>
      <c r="LDW1075" s="28"/>
      <c r="LDX1075" s="28"/>
      <c r="LDY1075" s="28"/>
      <c r="LDZ1075" s="28"/>
      <c r="LEA1075" s="28"/>
      <c r="LEB1075" s="28"/>
      <c r="LEC1075" s="28"/>
      <c r="LED1075" s="28"/>
      <c r="LEE1075" s="28"/>
      <c r="LEF1075" s="28"/>
      <c r="LEG1075" s="28"/>
      <c r="LEH1075" s="28"/>
      <c r="LEI1075" s="28"/>
      <c r="LEJ1075" s="28"/>
      <c r="LEK1075" s="28"/>
      <c r="LEL1075" s="28"/>
      <c r="LEM1075" s="28"/>
      <c r="LEN1075" s="28"/>
      <c r="LEO1075" s="28"/>
      <c r="LEP1075" s="28"/>
      <c r="LEQ1075" s="28"/>
      <c r="LER1075" s="28"/>
      <c r="LES1075" s="28"/>
      <c r="LET1075" s="28"/>
      <c r="LEU1075" s="28"/>
      <c r="LEV1075" s="28"/>
      <c r="LEW1075" s="28"/>
      <c r="LEX1075" s="28"/>
      <c r="LEY1075" s="28"/>
      <c r="LEZ1075" s="28"/>
      <c r="LFA1075" s="28"/>
      <c r="LFB1075" s="28"/>
      <c r="LFC1075" s="28"/>
      <c r="LFD1075" s="28"/>
      <c r="LFE1075" s="28"/>
      <c r="LFF1075" s="28"/>
      <c r="LFG1075" s="28"/>
      <c r="LFH1075" s="28"/>
      <c r="LFI1075" s="28"/>
      <c r="LFJ1075" s="28"/>
      <c r="LFK1075" s="28"/>
      <c r="LFL1075" s="28"/>
      <c r="LFM1075" s="28"/>
      <c r="LFN1075" s="28"/>
      <c r="LFO1075" s="28"/>
      <c r="LFP1075" s="28"/>
      <c r="LFQ1075" s="28"/>
      <c r="LFR1075" s="28"/>
      <c r="LFS1075" s="28"/>
      <c r="LFT1075" s="28"/>
      <c r="LFU1075" s="28"/>
      <c r="LFV1075" s="28"/>
      <c r="LFW1075" s="28"/>
      <c r="LFX1075" s="28"/>
      <c r="LFY1075" s="28"/>
      <c r="LFZ1075" s="28"/>
      <c r="LGA1075" s="28"/>
      <c r="LGB1075" s="28"/>
      <c r="LGC1075" s="28"/>
      <c r="LGD1075" s="28"/>
      <c r="LGE1075" s="28"/>
      <c r="LGF1075" s="28"/>
      <c r="LGG1075" s="28"/>
      <c r="LGH1075" s="28"/>
      <c r="LGI1075" s="28"/>
      <c r="LGJ1075" s="28"/>
      <c r="LGK1075" s="28"/>
      <c r="LGL1075" s="28"/>
      <c r="LGM1075" s="28"/>
      <c r="LGN1075" s="28"/>
      <c r="LGO1075" s="28"/>
      <c r="LGP1075" s="28"/>
      <c r="LGQ1075" s="28"/>
      <c r="LGR1075" s="28"/>
      <c r="LGS1075" s="28"/>
      <c r="LGT1075" s="28"/>
      <c r="LGU1075" s="28"/>
      <c r="LGV1075" s="28"/>
      <c r="LGW1075" s="28"/>
      <c r="LGX1075" s="28"/>
      <c r="LGY1075" s="28"/>
      <c r="LGZ1075" s="28"/>
      <c r="LHA1075" s="28"/>
      <c r="LHB1075" s="28"/>
      <c r="LHC1075" s="28"/>
      <c r="LHD1075" s="28"/>
      <c r="LHE1075" s="28"/>
      <c r="LHF1075" s="28"/>
      <c r="LHG1075" s="28"/>
      <c r="LHH1075" s="28"/>
      <c r="LHI1075" s="28"/>
      <c r="LHJ1075" s="28"/>
      <c r="LHK1075" s="28"/>
      <c r="LHL1075" s="28"/>
      <c r="LHM1075" s="28"/>
      <c r="LHN1075" s="28"/>
      <c r="LHO1075" s="28"/>
      <c r="LHP1075" s="28"/>
      <c r="LHQ1075" s="28"/>
      <c r="LHR1075" s="28"/>
      <c r="LHS1075" s="28"/>
      <c r="LHT1075" s="28"/>
      <c r="LHU1075" s="28"/>
      <c r="LHV1075" s="28"/>
      <c r="LHW1075" s="28"/>
      <c r="LHX1075" s="28"/>
      <c r="LHY1075" s="28"/>
      <c r="LHZ1075" s="28"/>
      <c r="LIA1075" s="28"/>
      <c r="LIB1075" s="28"/>
      <c r="LIC1075" s="28"/>
      <c r="LID1075" s="28"/>
      <c r="LIE1075" s="28"/>
      <c r="LIF1075" s="28"/>
      <c r="LIG1075" s="28"/>
      <c r="LIH1075" s="28"/>
      <c r="LII1075" s="28"/>
      <c r="LIJ1075" s="28"/>
      <c r="LIK1075" s="28"/>
      <c r="LIL1075" s="28"/>
      <c r="LIM1075" s="28"/>
      <c r="LIN1075" s="28"/>
      <c r="LIO1075" s="28"/>
      <c r="LIP1075" s="28"/>
      <c r="LIQ1075" s="28"/>
      <c r="LIR1075" s="28"/>
      <c r="LIS1075" s="28"/>
      <c r="LIT1075" s="28"/>
      <c r="LIU1075" s="28"/>
      <c r="LIV1075" s="28"/>
      <c r="LIW1075" s="28"/>
      <c r="LIX1075" s="28"/>
      <c r="LIY1075" s="28"/>
      <c r="LIZ1075" s="28"/>
      <c r="LJA1075" s="28"/>
      <c r="LJB1075" s="28"/>
      <c r="LJC1075" s="28"/>
      <c r="LJD1075" s="28"/>
      <c r="LJE1075" s="28"/>
      <c r="LJF1075" s="28"/>
      <c r="LJG1075" s="28"/>
      <c r="LJH1075" s="28"/>
      <c r="LJI1075" s="28"/>
      <c r="LJJ1075" s="28"/>
      <c r="LJK1075" s="28"/>
      <c r="LJL1075" s="28"/>
      <c r="LJM1075" s="28"/>
      <c r="LJN1075" s="28"/>
      <c r="LJO1075" s="28"/>
      <c r="LJP1075" s="28"/>
      <c r="LJQ1075" s="28"/>
      <c r="LJR1075" s="28"/>
      <c r="LJS1075" s="28"/>
      <c r="LJT1075" s="28"/>
      <c r="LJU1075" s="28"/>
      <c r="LJV1075" s="28"/>
      <c r="LJW1075" s="28"/>
      <c r="LJX1075" s="28"/>
      <c r="LJY1075" s="28"/>
      <c r="LJZ1075" s="28"/>
      <c r="LKA1075" s="28"/>
      <c r="LKB1075" s="28"/>
      <c r="LKC1075" s="28"/>
      <c r="LKD1075" s="28"/>
      <c r="LKE1075" s="28"/>
      <c r="LKF1075" s="28"/>
      <c r="LKG1075" s="28"/>
      <c r="LKH1075" s="28"/>
      <c r="LKI1075" s="28"/>
      <c r="LKJ1075" s="28"/>
      <c r="LKK1075" s="28"/>
      <c r="LKL1075" s="28"/>
      <c r="LKM1075" s="28"/>
      <c r="LKN1075" s="28"/>
      <c r="LKO1075" s="28"/>
      <c r="LKP1075" s="28"/>
      <c r="LKQ1075" s="28"/>
      <c r="LKR1075" s="28"/>
      <c r="LKS1075" s="28"/>
      <c r="LKT1075" s="28"/>
      <c r="LKU1075" s="28"/>
      <c r="LKV1075" s="28"/>
      <c r="LKW1075" s="28"/>
      <c r="LKX1075" s="28"/>
      <c r="LKY1075" s="28"/>
      <c r="LKZ1075" s="28"/>
      <c r="LLA1075" s="28"/>
      <c r="LLB1075" s="28"/>
      <c r="LLC1075" s="28"/>
      <c r="LLD1075" s="28"/>
      <c r="LLE1075" s="28"/>
      <c r="LLF1075" s="28"/>
      <c r="LLG1075" s="28"/>
      <c r="LLH1075" s="28"/>
      <c r="LLI1075" s="28"/>
      <c r="LLJ1075" s="28"/>
      <c r="LLK1075" s="28"/>
      <c r="LLL1075" s="28"/>
      <c r="LLM1075" s="28"/>
      <c r="LLN1075" s="28"/>
      <c r="LLO1075" s="28"/>
      <c r="LLP1075" s="28"/>
      <c r="LLQ1075" s="28"/>
      <c r="LLR1075" s="28"/>
      <c r="LLS1075" s="28"/>
      <c r="LLT1075" s="28"/>
      <c r="LLU1075" s="28"/>
      <c r="LLV1075" s="28"/>
      <c r="LLW1075" s="28"/>
      <c r="LLX1075" s="28"/>
      <c r="LLY1075" s="28"/>
      <c r="LLZ1075" s="28"/>
      <c r="LMA1075" s="28"/>
      <c r="LMB1075" s="28"/>
      <c r="LMC1075" s="28"/>
      <c r="LMD1075" s="28"/>
      <c r="LME1075" s="28"/>
      <c r="LMF1075" s="28"/>
      <c r="LMG1075" s="28"/>
      <c r="LMH1075" s="28"/>
      <c r="LMI1075" s="28"/>
      <c r="LMJ1075" s="28"/>
      <c r="LMK1075" s="28"/>
      <c r="LML1075" s="28"/>
      <c r="LMM1075" s="28"/>
      <c r="LMN1075" s="28"/>
      <c r="LMO1075" s="28"/>
      <c r="LMP1075" s="28"/>
      <c r="LMQ1075" s="28"/>
      <c r="LMR1075" s="28"/>
      <c r="LMS1075" s="28"/>
      <c r="LMT1075" s="28"/>
      <c r="LMU1075" s="28"/>
      <c r="LMV1075" s="28"/>
      <c r="LMW1075" s="28"/>
      <c r="LMX1075" s="28"/>
      <c r="LMY1075" s="28"/>
      <c r="LMZ1075" s="28"/>
      <c r="LNA1075" s="28"/>
      <c r="LNB1075" s="28"/>
      <c r="LNC1075" s="28"/>
      <c r="LND1075" s="28"/>
      <c r="LNE1075" s="28"/>
      <c r="LNF1075" s="28"/>
      <c r="LNG1075" s="28"/>
      <c r="LNH1075" s="28"/>
      <c r="LNI1075" s="28"/>
      <c r="LNJ1075" s="28"/>
      <c r="LNK1075" s="28"/>
      <c r="LNL1075" s="28"/>
      <c r="LNM1075" s="28"/>
      <c r="LNN1075" s="28"/>
      <c r="LNO1075" s="28"/>
      <c r="LNP1075" s="28"/>
      <c r="LNQ1075" s="28"/>
      <c r="LNR1075" s="28"/>
      <c r="LNS1075" s="28"/>
      <c r="LNT1075" s="28"/>
      <c r="LNU1075" s="28"/>
      <c r="LNV1075" s="28"/>
      <c r="LNW1075" s="28"/>
      <c r="LNX1075" s="28"/>
      <c r="LNY1075" s="28"/>
      <c r="LNZ1075" s="28"/>
      <c r="LOA1075" s="28"/>
      <c r="LOB1075" s="28"/>
      <c r="LOC1075" s="28"/>
      <c r="LOD1075" s="28"/>
      <c r="LOE1075" s="28"/>
      <c r="LOF1075" s="28"/>
      <c r="LOG1075" s="28"/>
      <c r="LOH1075" s="28"/>
      <c r="LOI1075" s="28"/>
      <c r="LOJ1075" s="28"/>
      <c r="LOK1075" s="28"/>
      <c r="LOL1075" s="28"/>
      <c r="LOM1075" s="28"/>
      <c r="LON1075" s="28"/>
      <c r="LOO1075" s="28"/>
      <c r="LOP1075" s="28"/>
      <c r="LOQ1075" s="28"/>
      <c r="LOR1075" s="28"/>
      <c r="LOS1075" s="28"/>
      <c r="LOT1075" s="28"/>
      <c r="LOU1075" s="28"/>
      <c r="LOV1075" s="28"/>
      <c r="LOW1075" s="28"/>
      <c r="LOX1075" s="28"/>
      <c r="LOY1075" s="28"/>
      <c r="LOZ1075" s="28"/>
      <c r="LPA1075" s="28"/>
      <c r="LPB1075" s="28"/>
      <c r="LPC1075" s="28"/>
      <c r="LPD1075" s="28"/>
      <c r="LPE1075" s="28"/>
      <c r="LPF1075" s="28"/>
      <c r="LPG1075" s="28"/>
      <c r="LPH1075" s="28"/>
      <c r="LPI1075" s="28"/>
      <c r="LPJ1075" s="28"/>
      <c r="LPK1075" s="28"/>
      <c r="LPL1075" s="28"/>
      <c r="LPM1075" s="28"/>
      <c r="LPN1075" s="28"/>
      <c r="LPO1075" s="28"/>
      <c r="LPP1075" s="28"/>
      <c r="LPQ1075" s="28"/>
      <c r="LPR1075" s="28"/>
      <c r="LPS1075" s="28"/>
      <c r="LPT1075" s="28"/>
      <c r="LPU1075" s="28"/>
      <c r="LPV1075" s="28"/>
      <c r="LPW1075" s="28"/>
      <c r="LPX1075" s="28"/>
      <c r="LPY1075" s="28"/>
      <c r="LPZ1075" s="28"/>
      <c r="LQA1075" s="28"/>
      <c r="LQB1075" s="28"/>
      <c r="LQC1075" s="28"/>
      <c r="LQD1075" s="28"/>
      <c r="LQE1075" s="28"/>
      <c r="LQF1075" s="28"/>
      <c r="LQG1075" s="28"/>
      <c r="LQH1075" s="28"/>
      <c r="LQI1075" s="28"/>
      <c r="LQJ1075" s="28"/>
      <c r="LQK1075" s="28"/>
      <c r="LQL1075" s="28"/>
      <c r="LQM1075" s="28"/>
      <c r="LQN1075" s="28"/>
      <c r="LQO1075" s="28"/>
      <c r="LQP1075" s="28"/>
      <c r="LQQ1075" s="28"/>
      <c r="LQR1075" s="28"/>
      <c r="LQS1075" s="28"/>
      <c r="LQT1075" s="28"/>
      <c r="LQU1075" s="28"/>
      <c r="LQV1075" s="28"/>
      <c r="LQW1075" s="28"/>
      <c r="LQX1075" s="28"/>
      <c r="LQY1075" s="28"/>
      <c r="LQZ1075" s="28"/>
      <c r="LRA1075" s="28"/>
      <c r="LRB1075" s="28"/>
      <c r="LRC1075" s="28"/>
      <c r="LRD1075" s="28"/>
      <c r="LRE1075" s="28"/>
      <c r="LRF1075" s="28"/>
      <c r="LRG1075" s="28"/>
      <c r="LRH1075" s="28"/>
      <c r="LRI1075" s="28"/>
      <c r="LRJ1075" s="28"/>
      <c r="LRK1075" s="28"/>
      <c r="LRL1075" s="28"/>
      <c r="LRM1075" s="28"/>
      <c r="LRN1075" s="28"/>
      <c r="LRO1075" s="28"/>
      <c r="LRP1075" s="28"/>
      <c r="LRQ1075" s="28"/>
      <c r="LRR1075" s="28"/>
      <c r="LRS1075" s="28"/>
      <c r="LRT1075" s="28"/>
      <c r="LRU1075" s="28"/>
      <c r="LRV1075" s="28"/>
      <c r="LRW1075" s="28"/>
      <c r="LRX1075" s="28"/>
      <c r="LRY1075" s="28"/>
      <c r="LRZ1075" s="28"/>
      <c r="LSA1075" s="28"/>
      <c r="LSB1075" s="28"/>
      <c r="LSC1075" s="28"/>
      <c r="LSD1075" s="28"/>
      <c r="LSE1075" s="28"/>
      <c r="LSF1075" s="28"/>
      <c r="LSG1075" s="28"/>
      <c r="LSH1075" s="28"/>
      <c r="LSI1075" s="28"/>
      <c r="LSJ1075" s="28"/>
      <c r="LSK1075" s="28"/>
      <c r="LSL1075" s="28"/>
      <c r="LSM1075" s="28"/>
      <c r="LSN1075" s="28"/>
      <c r="LSO1075" s="28"/>
      <c r="LSP1075" s="28"/>
      <c r="LSQ1075" s="28"/>
      <c r="LSR1075" s="28"/>
      <c r="LSS1075" s="28"/>
      <c r="LST1075" s="28"/>
      <c r="LSU1075" s="28"/>
      <c r="LSV1075" s="28"/>
      <c r="LSW1075" s="28"/>
      <c r="LSX1075" s="28"/>
      <c r="LSY1075" s="28"/>
      <c r="LSZ1075" s="28"/>
      <c r="LTA1075" s="28"/>
      <c r="LTB1075" s="28"/>
      <c r="LTC1075" s="28"/>
      <c r="LTD1075" s="28"/>
      <c r="LTE1075" s="28"/>
      <c r="LTF1075" s="28"/>
      <c r="LTG1075" s="28"/>
      <c r="LTH1075" s="28"/>
      <c r="LTI1075" s="28"/>
      <c r="LTJ1075" s="28"/>
      <c r="LTK1075" s="28"/>
      <c r="LTL1075" s="28"/>
      <c r="LTM1075" s="28"/>
      <c r="LTN1075" s="28"/>
      <c r="LTO1075" s="28"/>
      <c r="LTP1075" s="28"/>
      <c r="LTQ1075" s="28"/>
      <c r="LTR1075" s="28"/>
      <c r="LTS1075" s="28"/>
      <c r="LTT1075" s="28"/>
      <c r="LTU1075" s="28"/>
      <c r="LTV1075" s="28"/>
      <c r="LTW1075" s="28"/>
      <c r="LTX1075" s="28"/>
      <c r="LTY1075" s="28"/>
      <c r="LTZ1075" s="28"/>
      <c r="LUA1075" s="28"/>
      <c r="LUB1075" s="28"/>
      <c r="LUC1075" s="28"/>
      <c r="LUD1075" s="28"/>
      <c r="LUE1075" s="28"/>
      <c r="LUF1075" s="28"/>
      <c r="LUG1075" s="28"/>
      <c r="LUH1075" s="28"/>
      <c r="LUI1075" s="28"/>
      <c r="LUJ1075" s="28"/>
      <c r="LUK1075" s="28"/>
      <c r="LUL1075" s="28"/>
      <c r="LUM1075" s="28"/>
      <c r="LUN1075" s="28"/>
      <c r="LUO1075" s="28"/>
      <c r="LUP1075" s="28"/>
      <c r="LUQ1075" s="28"/>
      <c r="LUR1075" s="28"/>
      <c r="LUS1075" s="28"/>
      <c r="LUT1075" s="28"/>
      <c r="LUU1075" s="28"/>
      <c r="LUV1075" s="28"/>
      <c r="LUW1075" s="28"/>
      <c r="LUX1075" s="28"/>
      <c r="LUY1075" s="28"/>
      <c r="LUZ1075" s="28"/>
      <c r="LVA1075" s="28"/>
      <c r="LVB1075" s="28"/>
      <c r="LVC1075" s="28"/>
      <c r="LVD1075" s="28"/>
      <c r="LVE1075" s="28"/>
      <c r="LVF1075" s="28"/>
      <c r="LVG1075" s="28"/>
      <c r="LVH1075" s="28"/>
      <c r="LVI1075" s="28"/>
      <c r="LVJ1075" s="28"/>
      <c r="LVK1075" s="28"/>
      <c r="LVL1075" s="28"/>
      <c r="LVM1075" s="28"/>
      <c r="LVN1075" s="28"/>
      <c r="LVO1075" s="28"/>
      <c r="LVP1075" s="28"/>
      <c r="LVQ1075" s="28"/>
      <c r="LVR1075" s="28"/>
      <c r="LVS1075" s="28"/>
      <c r="LVT1075" s="28"/>
      <c r="LVU1075" s="28"/>
      <c r="LVV1075" s="28"/>
      <c r="LVW1075" s="28"/>
      <c r="LVX1075" s="28"/>
      <c r="LVY1075" s="28"/>
      <c r="LVZ1075" s="28"/>
      <c r="LWA1075" s="28"/>
      <c r="LWB1075" s="28"/>
      <c r="LWC1075" s="28"/>
      <c r="LWD1075" s="28"/>
      <c r="LWE1075" s="28"/>
      <c r="LWF1075" s="28"/>
      <c r="LWG1075" s="28"/>
      <c r="LWH1075" s="28"/>
      <c r="LWI1075" s="28"/>
      <c r="LWJ1075" s="28"/>
      <c r="LWK1075" s="28"/>
      <c r="LWL1075" s="28"/>
      <c r="LWM1075" s="28"/>
      <c r="LWN1075" s="28"/>
      <c r="LWO1075" s="28"/>
      <c r="LWP1075" s="28"/>
      <c r="LWQ1075" s="28"/>
      <c r="LWR1075" s="28"/>
      <c r="LWS1075" s="28"/>
      <c r="LWT1075" s="28"/>
      <c r="LWU1075" s="28"/>
      <c r="LWV1075" s="28"/>
      <c r="LWW1075" s="28"/>
      <c r="LWX1075" s="28"/>
      <c r="LWY1075" s="28"/>
      <c r="LWZ1075" s="28"/>
      <c r="LXA1075" s="28"/>
      <c r="LXB1075" s="28"/>
      <c r="LXC1075" s="28"/>
      <c r="LXD1075" s="28"/>
      <c r="LXE1075" s="28"/>
      <c r="LXF1075" s="28"/>
      <c r="LXG1075" s="28"/>
      <c r="LXH1075" s="28"/>
      <c r="LXI1075" s="28"/>
      <c r="LXJ1075" s="28"/>
      <c r="LXK1075" s="28"/>
      <c r="LXL1075" s="28"/>
      <c r="LXM1075" s="28"/>
      <c r="LXN1075" s="28"/>
      <c r="LXO1075" s="28"/>
      <c r="LXP1075" s="28"/>
      <c r="LXQ1075" s="28"/>
      <c r="LXR1075" s="28"/>
      <c r="LXS1075" s="28"/>
      <c r="LXT1075" s="28"/>
      <c r="LXU1075" s="28"/>
      <c r="LXV1075" s="28"/>
      <c r="LXW1075" s="28"/>
      <c r="LXX1075" s="28"/>
      <c r="LXY1075" s="28"/>
      <c r="LXZ1075" s="28"/>
      <c r="LYA1075" s="28"/>
      <c r="LYB1075" s="28"/>
      <c r="LYC1075" s="28"/>
      <c r="LYD1075" s="28"/>
      <c r="LYE1075" s="28"/>
      <c r="LYF1075" s="28"/>
      <c r="LYG1075" s="28"/>
      <c r="LYH1075" s="28"/>
      <c r="LYI1075" s="28"/>
      <c r="LYJ1075" s="28"/>
      <c r="LYK1075" s="28"/>
      <c r="LYL1075" s="28"/>
      <c r="LYM1075" s="28"/>
      <c r="LYN1075" s="28"/>
      <c r="LYO1075" s="28"/>
      <c r="LYP1075" s="28"/>
      <c r="LYQ1075" s="28"/>
      <c r="LYR1075" s="28"/>
      <c r="LYS1075" s="28"/>
      <c r="LYT1075" s="28"/>
      <c r="LYU1075" s="28"/>
      <c r="LYV1075" s="28"/>
      <c r="LYW1075" s="28"/>
      <c r="LYX1075" s="28"/>
      <c r="LYY1075" s="28"/>
      <c r="LYZ1075" s="28"/>
      <c r="LZA1075" s="28"/>
      <c r="LZB1075" s="28"/>
      <c r="LZC1075" s="28"/>
      <c r="LZD1075" s="28"/>
      <c r="LZE1075" s="28"/>
      <c r="LZF1075" s="28"/>
      <c r="LZG1075" s="28"/>
      <c r="LZH1075" s="28"/>
      <c r="LZI1075" s="28"/>
      <c r="LZJ1075" s="28"/>
      <c r="LZK1075" s="28"/>
      <c r="LZL1075" s="28"/>
      <c r="LZM1075" s="28"/>
      <c r="LZN1075" s="28"/>
      <c r="LZO1075" s="28"/>
      <c r="LZP1075" s="28"/>
      <c r="LZQ1075" s="28"/>
      <c r="LZR1075" s="28"/>
      <c r="LZS1075" s="28"/>
      <c r="LZT1075" s="28"/>
      <c r="LZU1075" s="28"/>
      <c r="LZV1075" s="28"/>
      <c r="LZW1075" s="28"/>
      <c r="LZX1075" s="28"/>
      <c r="LZY1075" s="28"/>
      <c r="LZZ1075" s="28"/>
      <c r="MAA1075" s="28"/>
      <c r="MAB1075" s="28"/>
      <c r="MAC1075" s="28"/>
      <c r="MAD1075" s="28"/>
      <c r="MAE1075" s="28"/>
      <c r="MAF1075" s="28"/>
      <c r="MAG1075" s="28"/>
      <c r="MAH1075" s="28"/>
      <c r="MAI1075" s="28"/>
      <c r="MAJ1075" s="28"/>
      <c r="MAK1075" s="28"/>
      <c r="MAL1075" s="28"/>
      <c r="MAM1075" s="28"/>
      <c r="MAN1075" s="28"/>
      <c r="MAO1075" s="28"/>
      <c r="MAP1075" s="28"/>
      <c r="MAQ1075" s="28"/>
      <c r="MAR1075" s="28"/>
      <c r="MAS1075" s="28"/>
      <c r="MAT1075" s="28"/>
      <c r="MAU1075" s="28"/>
      <c r="MAV1075" s="28"/>
      <c r="MAW1075" s="28"/>
      <c r="MAX1075" s="28"/>
      <c r="MAY1075" s="28"/>
      <c r="MAZ1075" s="28"/>
      <c r="MBA1075" s="28"/>
      <c r="MBB1075" s="28"/>
      <c r="MBC1075" s="28"/>
      <c r="MBD1075" s="28"/>
      <c r="MBE1075" s="28"/>
      <c r="MBF1075" s="28"/>
      <c r="MBG1075" s="28"/>
      <c r="MBH1075" s="28"/>
      <c r="MBI1075" s="28"/>
      <c r="MBJ1075" s="28"/>
      <c r="MBK1075" s="28"/>
      <c r="MBL1075" s="28"/>
      <c r="MBM1075" s="28"/>
      <c r="MBN1075" s="28"/>
      <c r="MBO1075" s="28"/>
      <c r="MBP1075" s="28"/>
      <c r="MBQ1075" s="28"/>
      <c r="MBR1075" s="28"/>
      <c r="MBS1075" s="28"/>
      <c r="MBT1075" s="28"/>
      <c r="MBU1075" s="28"/>
      <c r="MBV1075" s="28"/>
      <c r="MBW1075" s="28"/>
      <c r="MBX1075" s="28"/>
      <c r="MBY1075" s="28"/>
      <c r="MBZ1075" s="28"/>
      <c r="MCA1075" s="28"/>
      <c r="MCB1075" s="28"/>
      <c r="MCC1075" s="28"/>
      <c r="MCD1075" s="28"/>
      <c r="MCE1075" s="28"/>
      <c r="MCF1075" s="28"/>
      <c r="MCG1075" s="28"/>
      <c r="MCH1075" s="28"/>
      <c r="MCI1075" s="28"/>
      <c r="MCJ1075" s="28"/>
      <c r="MCK1075" s="28"/>
      <c r="MCL1075" s="28"/>
      <c r="MCM1075" s="28"/>
      <c r="MCN1075" s="28"/>
      <c r="MCO1075" s="28"/>
      <c r="MCP1075" s="28"/>
      <c r="MCQ1075" s="28"/>
      <c r="MCR1075" s="28"/>
      <c r="MCS1075" s="28"/>
      <c r="MCT1075" s="28"/>
      <c r="MCU1075" s="28"/>
      <c r="MCV1075" s="28"/>
      <c r="MCW1075" s="28"/>
      <c r="MCX1075" s="28"/>
      <c r="MCY1075" s="28"/>
      <c r="MCZ1075" s="28"/>
      <c r="MDA1075" s="28"/>
      <c r="MDB1075" s="28"/>
      <c r="MDC1075" s="28"/>
      <c r="MDD1075" s="28"/>
      <c r="MDE1075" s="28"/>
      <c r="MDF1075" s="28"/>
      <c r="MDG1075" s="28"/>
      <c r="MDH1075" s="28"/>
      <c r="MDI1075" s="28"/>
      <c r="MDJ1075" s="28"/>
      <c r="MDK1075" s="28"/>
      <c r="MDL1075" s="28"/>
      <c r="MDM1075" s="28"/>
      <c r="MDN1075" s="28"/>
      <c r="MDO1075" s="28"/>
      <c r="MDP1075" s="28"/>
      <c r="MDQ1075" s="28"/>
      <c r="MDR1075" s="28"/>
      <c r="MDS1075" s="28"/>
      <c r="MDT1075" s="28"/>
      <c r="MDU1075" s="28"/>
      <c r="MDV1075" s="28"/>
      <c r="MDW1075" s="28"/>
      <c r="MDX1075" s="28"/>
      <c r="MDY1075" s="28"/>
      <c r="MDZ1075" s="28"/>
      <c r="MEA1075" s="28"/>
      <c r="MEB1075" s="28"/>
      <c r="MEC1075" s="28"/>
      <c r="MED1075" s="28"/>
      <c r="MEE1075" s="28"/>
      <c r="MEF1075" s="28"/>
      <c r="MEG1075" s="28"/>
      <c r="MEH1075" s="28"/>
      <c r="MEI1075" s="28"/>
      <c r="MEJ1075" s="28"/>
      <c r="MEK1075" s="28"/>
      <c r="MEL1075" s="28"/>
      <c r="MEM1075" s="28"/>
      <c r="MEN1075" s="28"/>
      <c r="MEO1075" s="28"/>
      <c r="MEP1075" s="28"/>
      <c r="MEQ1075" s="28"/>
      <c r="MER1075" s="28"/>
      <c r="MES1075" s="28"/>
      <c r="MET1075" s="28"/>
      <c r="MEU1075" s="28"/>
      <c r="MEV1075" s="28"/>
      <c r="MEW1075" s="28"/>
      <c r="MEX1075" s="28"/>
      <c r="MEY1075" s="28"/>
      <c r="MEZ1075" s="28"/>
      <c r="MFA1075" s="28"/>
      <c r="MFB1075" s="28"/>
      <c r="MFC1075" s="28"/>
      <c r="MFD1075" s="28"/>
      <c r="MFE1075" s="28"/>
      <c r="MFF1075" s="28"/>
      <c r="MFG1075" s="28"/>
      <c r="MFH1075" s="28"/>
      <c r="MFI1075" s="28"/>
      <c r="MFJ1075" s="28"/>
      <c r="MFK1075" s="28"/>
      <c r="MFL1075" s="28"/>
      <c r="MFM1075" s="28"/>
      <c r="MFN1075" s="28"/>
      <c r="MFO1075" s="28"/>
      <c r="MFP1075" s="28"/>
      <c r="MFQ1075" s="28"/>
      <c r="MFR1075" s="28"/>
      <c r="MFS1075" s="28"/>
      <c r="MFT1075" s="28"/>
      <c r="MFU1075" s="28"/>
      <c r="MFV1075" s="28"/>
      <c r="MFW1075" s="28"/>
      <c r="MFX1075" s="28"/>
      <c r="MFY1075" s="28"/>
      <c r="MFZ1075" s="28"/>
      <c r="MGA1075" s="28"/>
      <c r="MGB1075" s="28"/>
      <c r="MGC1075" s="28"/>
      <c r="MGD1075" s="28"/>
      <c r="MGE1075" s="28"/>
      <c r="MGF1075" s="28"/>
      <c r="MGG1075" s="28"/>
      <c r="MGH1075" s="28"/>
      <c r="MGI1075" s="28"/>
      <c r="MGJ1075" s="28"/>
      <c r="MGK1075" s="28"/>
      <c r="MGL1075" s="28"/>
      <c r="MGM1075" s="28"/>
      <c r="MGN1075" s="28"/>
      <c r="MGO1075" s="28"/>
      <c r="MGP1075" s="28"/>
      <c r="MGQ1075" s="28"/>
      <c r="MGR1075" s="28"/>
      <c r="MGS1075" s="28"/>
      <c r="MGT1075" s="28"/>
      <c r="MGU1075" s="28"/>
      <c r="MGV1075" s="28"/>
      <c r="MGW1075" s="28"/>
      <c r="MGX1075" s="28"/>
      <c r="MGY1075" s="28"/>
      <c r="MGZ1075" s="28"/>
      <c r="MHA1075" s="28"/>
      <c r="MHB1075" s="28"/>
      <c r="MHC1075" s="28"/>
      <c r="MHD1075" s="28"/>
      <c r="MHE1075" s="28"/>
      <c r="MHF1075" s="28"/>
      <c r="MHG1075" s="28"/>
      <c r="MHH1075" s="28"/>
      <c r="MHI1075" s="28"/>
      <c r="MHJ1075" s="28"/>
      <c r="MHK1075" s="28"/>
      <c r="MHL1075" s="28"/>
      <c r="MHM1075" s="28"/>
      <c r="MHN1075" s="28"/>
      <c r="MHO1075" s="28"/>
      <c r="MHP1075" s="28"/>
      <c r="MHQ1075" s="28"/>
      <c r="MHR1075" s="28"/>
      <c r="MHS1075" s="28"/>
      <c r="MHT1075" s="28"/>
      <c r="MHU1075" s="28"/>
      <c r="MHV1075" s="28"/>
      <c r="MHW1075" s="28"/>
      <c r="MHX1075" s="28"/>
      <c r="MHY1075" s="28"/>
      <c r="MHZ1075" s="28"/>
      <c r="MIA1075" s="28"/>
      <c r="MIB1075" s="28"/>
      <c r="MIC1075" s="28"/>
      <c r="MID1075" s="28"/>
      <c r="MIE1075" s="28"/>
      <c r="MIF1075" s="28"/>
      <c r="MIG1075" s="28"/>
      <c r="MIH1075" s="28"/>
      <c r="MII1075" s="28"/>
      <c r="MIJ1075" s="28"/>
      <c r="MIK1075" s="28"/>
      <c r="MIL1075" s="28"/>
      <c r="MIM1075" s="28"/>
      <c r="MIN1075" s="28"/>
      <c r="MIO1075" s="28"/>
      <c r="MIP1075" s="28"/>
      <c r="MIQ1075" s="28"/>
      <c r="MIR1075" s="28"/>
      <c r="MIS1075" s="28"/>
      <c r="MIT1075" s="28"/>
      <c r="MIU1075" s="28"/>
      <c r="MIV1075" s="28"/>
      <c r="MIW1075" s="28"/>
      <c r="MIX1075" s="28"/>
      <c r="MIY1075" s="28"/>
      <c r="MIZ1075" s="28"/>
      <c r="MJA1075" s="28"/>
      <c r="MJB1075" s="28"/>
      <c r="MJC1075" s="28"/>
      <c r="MJD1075" s="28"/>
      <c r="MJE1075" s="28"/>
      <c r="MJF1075" s="28"/>
      <c r="MJG1075" s="28"/>
      <c r="MJH1075" s="28"/>
      <c r="MJI1075" s="28"/>
      <c r="MJJ1075" s="28"/>
      <c r="MJK1075" s="28"/>
      <c r="MJL1075" s="28"/>
      <c r="MJM1075" s="28"/>
      <c r="MJN1075" s="28"/>
      <c r="MJO1075" s="28"/>
      <c r="MJP1075" s="28"/>
      <c r="MJQ1075" s="28"/>
      <c r="MJR1075" s="28"/>
      <c r="MJS1075" s="28"/>
      <c r="MJT1075" s="28"/>
      <c r="MJU1075" s="28"/>
      <c r="MJV1075" s="28"/>
      <c r="MJW1075" s="28"/>
      <c r="MJX1075" s="28"/>
      <c r="MJY1075" s="28"/>
      <c r="MJZ1075" s="28"/>
      <c r="MKA1075" s="28"/>
      <c r="MKB1075" s="28"/>
      <c r="MKC1075" s="28"/>
      <c r="MKD1075" s="28"/>
      <c r="MKE1075" s="28"/>
      <c r="MKF1075" s="28"/>
      <c r="MKG1075" s="28"/>
      <c r="MKH1075" s="28"/>
      <c r="MKI1075" s="28"/>
      <c r="MKJ1075" s="28"/>
      <c r="MKK1075" s="28"/>
      <c r="MKL1075" s="28"/>
      <c r="MKM1075" s="28"/>
      <c r="MKN1075" s="28"/>
      <c r="MKO1075" s="28"/>
      <c r="MKP1075" s="28"/>
      <c r="MKQ1075" s="28"/>
      <c r="MKR1075" s="28"/>
      <c r="MKS1075" s="28"/>
      <c r="MKT1075" s="28"/>
      <c r="MKU1075" s="28"/>
      <c r="MKV1075" s="28"/>
      <c r="MKW1075" s="28"/>
      <c r="MKX1075" s="28"/>
      <c r="MKY1075" s="28"/>
      <c r="MKZ1075" s="28"/>
      <c r="MLA1075" s="28"/>
      <c r="MLB1075" s="28"/>
      <c r="MLC1075" s="28"/>
      <c r="MLD1075" s="28"/>
      <c r="MLE1075" s="28"/>
      <c r="MLF1075" s="28"/>
      <c r="MLG1075" s="28"/>
      <c r="MLH1075" s="28"/>
      <c r="MLI1075" s="28"/>
      <c r="MLJ1075" s="28"/>
      <c r="MLK1075" s="28"/>
      <c r="MLL1075" s="28"/>
      <c r="MLM1075" s="28"/>
      <c r="MLN1075" s="28"/>
      <c r="MLO1075" s="28"/>
      <c r="MLP1075" s="28"/>
      <c r="MLQ1075" s="28"/>
      <c r="MLR1075" s="28"/>
      <c r="MLS1075" s="28"/>
      <c r="MLT1075" s="28"/>
      <c r="MLU1075" s="28"/>
      <c r="MLV1075" s="28"/>
      <c r="MLW1075" s="28"/>
      <c r="MLX1075" s="28"/>
      <c r="MLY1075" s="28"/>
      <c r="MLZ1075" s="28"/>
      <c r="MMA1075" s="28"/>
      <c r="MMB1075" s="28"/>
      <c r="MMC1075" s="28"/>
      <c r="MMD1075" s="28"/>
      <c r="MME1075" s="28"/>
      <c r="MMF1075" s="28"/>
      <c r="MMG1075" s="28"/>
      <c r="MMH1075" s="28"/>
      <c r="MMI1075" s="28"/>
      <c r="MMJ1075" s="28"/>
      <c r="MMK1075" s="28"/>
      <c r="MML1075" s="28"/>
      <c r="MMM1075" s="28"/>
      <c r="MMN1075" s="28"/>
      <c r="MMO1075" s="28"/>
      <c r="MMP1075" s="28"/>
      <c r="MMQ1075" s="28"/>
      <c r="MMR1075" s="28"/>
      <c r="MMS1075" s="28"/>
      <c r="MMT1075" s="28"/>
      <c r="MMU1075" s="28"/>
      <c r="MMV1075" s="28"/>
      <c r="MMW1075" s="28"/>
      <c r="MMX1075" s="28"/>
      <c r="MMY1075" s="28"/>
      <c r="MMZ1075" s="28"/>
      <c r="MNA1075" s="28"/>
      <c r="MNB1075" s="28"/>
      <c r="MNC1075" s="28"/>
      <c r="MND1075" s="28"/>
      <c r="MNE1075" s="28"/>
      <c r="MNF1075" s="28"/>
      <c r="MNG1075" s="28"/>
      <c r="MNH1075" s="28"/>
      <c r="MNI1075" s="28"/>
      <c r="MNJ1075" s="28"/>
      <c r="MNK1075" s="28"/>
      <c r="MNL1075" s="28"/>
      <c r="MNM1075" s="28"/>
      <c r="MNN1075" s="28"/>
      <c r="MNO1075" s="28"/>
      <c r="MNP1075" s="28"/>
      <c r="MNQ1075" s="28"/>
      <c r="MNR1075" s="28"/>
      <c r="MNS1075" s="28"/>
      <c r="MNT1075" s="28"/>
      <c r="MNU1075" s="28"/>
      <c r="MNV1075" s="28"/>
      <c r="MNW1075" s="28"/>
      <c r="MNX1075" s="28"/>
      <c r="MNY1075" s="28"/>
      <c r="MNZ1075" s="28"/>
      <c r="MOA1075" s="28"/>
      <c r="MOB1075" s="28"/>
      <c r="MOC1075" s="28"/>
      <c r="MOD1075" s="28"/>
      <c r="MOE1075" s="28"/>
      <c r="MOF1075" s="28"/>
      <c r="MOG1075" s="28"/>
      <c r="MOH1075" s="28"/>
      <c r="MOI1075" s="28"/>
      <c r="MOJ1075" s="28"/>
      <c r="MOK1075" s="28"/>
      <c r="MOL1075" s="28"/>
      <c r="MOM1075" s="28"/>
      <c r="MON1075" s="28"/>
      <c r="MOO1075" s="28"/>
      <c r="MOP1075" s="28"/>
      <c r="MOQ1075" s="28"/>
      <c r="MOR1075" s="28"/>
      <c r="MOS1075" s="28"/>
      <c r="MOT1075" s="28"/>
      <c r="MOU1075" s="28"/>
      <c r="MOV1075" s="28"/>
      <c r="MOW1075" s="28"/>
      <c r="MOX1075" s="28"/>
      <c r="MOY1075" s="28"/>
      <c r="MOZ1075" s="28"/>
      <c r="MPA1075" s="28"/>
      <c r="MPB1075" s="28"/>
      <c r="MPC1075" s="28"/>
      <c r="MPD1075" s="28"/>
      <c r="MPE1075" s="28"/>
      <c r="MPF1075" s="28"/>
      <c r="MPG1075" s="28"/>
      <c r="MPH1075" s="28"/>
      <c r="MPI1075" s="28"/>
      <c r="MPJ1075" s="28"/>
      <c r="MPK1075" s="28"/>
      <c r="MPL1075" s="28"/>
      <c r="MPM1075" s="28"/>
      <c r="MPN1075" s="28"/>
      <c r="MPO1075" s="28"/>
      <c r="MPP1075" s="28"/>
      <c r="MPQ1075" s="28"/>
      <c r="MPR1075" s="28"/>
      <c r="MPS1075" s="28"/>
      <c r="MPT1075" s="28"/>
      <c r="MPU1075" s="28"/>
      <c r="MPV1075" s="28"/>
      <c r="MPW1075" s="28"/>
      <c r="MPX1075" s="28"/>
      <c r="MPY1075" s="28"/>
      <c r="MPZ1075" s="28"/>
      <c r="MQA1075" s="28"/>
      <c r="MQB1075" s="28"/>
      <c r="MQC1075" s="28"/>
      <c r="MQD1075" s="28"/>
      <c r="MQE1075" s="28"/>
      <c r="MQF1075" s="28"/>
      <c r="MQG1075" s="28"/>
      <c r="MQH1075" s="28"/>
      <c r="MQI1075" s="28"/>
      <c r="MQJ1075" s="28"/>
      <c r="MQK1075" s="28"/>
      <c r="MQL1075" s="28"/>
      <c r="MQM1075" s="28"/>
      <c r="MQN1075" s="28"/>
      <c r="MQO1075" s="28"/>
      <c r="MQP1075" s="28"/>
      <c r="MQQ1075" s="28"/>
      <c r="MQR1075" s="28"/>
      <c r="MQS1075" s="28"/>
      <c r="MQT1075" s="28"/>
      <c r="MQU1075" s="28"/>
      <c r="MQV1075" s="28"/>
      <c r="MQW1075" s="28"/>
      <c r="MQX1075" s="28"/>
      <c r="MQY1075" s="28"/>
      <c r="MQZ1075" s="28"/>
      <c r="MRA1075" s="28"/>
      <c r="MRB1075" s="28"/>
      <c r="MRC1075" s="28"/>
      <c r="MRD1075" s="28"/>
      <c r="MRE1075" s="28"/>
      <c r="MRF1075" s="28"/>
      <c r="MRG1075" s="28"/>
      <c r="MRH1075" s="28"/>
      <c r="MRI1075" s="28"/>
      <c r="MRJ1075" s="28"/>
      <c r="MRK1075" s="28"/>
      <c r="MRL1075" s="28"/>
      <c r="MRM1075" s="28"/>
      <c r="MRN1075" s="28"/>
      <c r="MRO1075" s="28"/>
      <c r="MRP1075" s="28"/>
      <c r="MRQ1075" s="28"/>
      <c r="MRR1075" s="28"/>
      <c r="MRS1075" s="28"/>
      <c r="MRT1075" s="28"/>
      <c r="MRU1075" s="28"/>
      <c r="MRV1075" s="28"/>
      <c r="MRW1075" s="28"/>
      <c r="MRX1075" s="28"/>
      <c r="MRY1075" s="28"/>
      <c r="MRZ1075" s="28"/>
      <c r="MSA1075" s="28"/>
      <c r="MSB1075" s="28"/>
      <c r="MSC1075" s="28"/>
      <c r="MSD1075" s="28"/>
      <c r="MSE1075" s="28"/>
      <c r="MSF1075" s="28"/>
      <c r="MSG1075" s="28"/>
      <c r="MSH1075" s="28"/>
      <c r="MSI1075" s="28"/>
      <c r="MSJ1075" s="28"/>
      <c r="MSK1075" s="28"/>
      <c r="MSL1075" s="28"/>
      <c r="MSM1075" s="28"/>
      <c r="MSN1075" s="28"/>
      <c r="MSO1075" s="28"/>
      <c r="MSP1075" s="28"/>
      <c r="MSQ1075" s="28"/>
      <c r="MSR1075" s="28"/>
      <c r="MSS1075" s="28"/>
      <c r="MST1075" s="28"/>
      <c r="MSU1075" s="28"/>
      <c r="MSV1075" s="28"/>
      <c r="MSW1075" s="28"/>
      <c r="MSX1075" s="28"/>
      <c r="MSY1075" s="28"/>
      <c r="MSZ1075" s="28"/>
      <c r="MTA1075" s="28"/>
      <c r="MTB1075" s="28"/>
      <c r="MTC1075" s="28"/>
      <c r="MTD1075" s="28"/>
      <c r="MTE1075" s="28"/>
      <c r="MTF1075" s="28"/>
      <c r="MTG1075" s="28"/>
      <c r="MTH1075" s="28"/>
      <c r="MTI1075" s="28"/>
      <c r="MTJ1075" s="28"/>
      <c r="MTK1075" s="28"/>
      <c r="MTL1075" s="28"/>
      <c r="MTM1075" s="28"/>
      <c r="MTN1075" s="28"/>
      <c r="MTO1075" s="28"/>
      <c r="MTP1075" s="28"/>
      <c r="MTQ1075" s="28"/>
      <c r="MTR1075" s="28"/>
      <c r="MTS1075" s="28"/>
      <c r="MTT1075" s="28"/>
      <c r="MTU1075" s="28"/>
      <c r="MTV1075" s="28"/>
      <c r="MTW1075" s="28"/>
      <c r="MTX1075" s="28"/>
      <c r="MTY1075" s="28"/>
      <c r="MTZ1075" s="28"/>
      <c r="MUA1075" s="28"/>
      <c r="MUB1075" s="28"/>
      <c r="MUC1075" s="28"/>
      <c r="MUD1075" s="28"/>
      <c r="MUE1075" s="28"/>
      <c r="MUF1075" s="28"/>
      <c r="MUG1075" s="28"/>
      <c r="MUH1075" s="28"/>
      <c r="MUI1075" s="28"/>
      <c r="MUJ1075" s="28"/>
      <c r="MUK1075" s="28"/>
      <c r="MUL1075" s="28"/>
      <c r="MUM1075" s="28"/>
      <c r="MUN1075" s="28"/>
      <c r="MUO1075" s="28"/>
      <c r="MUP1075" s="28"/>
      <c r="MUQ1075" s="28"/>
      <c r="MUR1075" s="28"/>
      <c r="MUS1075" s="28"/>
      <c r="MUT1075" s="28"/>
      <c r="MUU1075" s="28"/>
      <c r="MUV1075" s="28"/>
      <c r="MUW1075" s="28"/>
      <c r="MUX1075" s="28"/>
      <c r="MUY1075" s="28"/>
      <c r="MUZ1075" s="28"/>
      <c r="MVA1075" s="28"/>
      <c r="MVB1075" s="28"/>
      <c r="MVC1075" s="28"/>
      <c r="MVD1075" s="28"/>
      <c r="MVE1075" s="28"/>
      <c r="MVF1075" s="28"/>
      <c r="MVG1075" s="28"/>
      <c r="MVH1075" s="28"/>
      <c r="MVI1075" s="28"/>
      <c r="MVJ1075" s="28"/>
      <c r="MVK1075" s="28"/>
      <c r="MVL1075" s="28"/>
      <c r="MVM1075" s="28"/>
      <c r="MVN1075" s="28"/>
      <c r="MVO1075" s="28"/>
      <c r="MVP1075" s="28"/>
      <c r="MVQ1075" s="28"/>
      <c r="MVR1075" s="28"/>
      <c r="MVS1075" s="28"/>
      <c r="MVT1075" s="28"/>
      <c r="MVU1075" s="28"/>
      <c r="MVV1075" s="28"/>
      <c r="MVW1075" s="28"/>
      <c r="MVX1075" s="28"/>
      <c r="MVY1075" s="28"/>
      <c r="MVZ1075" s="28"/>
      <c r="MWA1075" s="28"/>
      <c r="MWB1075" s="28"/>
      <c r="MWC1075" s="28"/>
      <c r="MWD1075" s="28"/>
      <c r="MWE1075" s="28"/>
      <c r="MWF1075" s="28"/>
      <c r="MWG1075" s="28"/>
      <c r="MWH1075" s="28"/>
      <c r="MWI1075" s="28"/>
      <c r="MWJ1075" s="28"/>
      <c r="MWK1075" s="28"/>
      <c r="MWL1075" s="28"/>
      <c r="MWM1075" s="28"/>
      <c r="MWN1075" s="28"/>
      <c r="MWO1075" s="28"/>
      <c r="MWP1075" s="28"/>
      <c r="MWQ1075" s="28"/>
      <c r="MWR1075" s="28"/>
      <c r="MWS1075" s="28"/>
      <c r="MWT1075" s="28"/>
      <c r="MWU1075" s="28"/>
      <c r="MWV1075" s="28"/>
      <c r="MWW1075" s="28"/>
      <c r="MWX1075" s="28"/>
      <c r="MWY1075" s="28"/>
      <c r="MWZ1075" s="28"/>
      <c r="MXA1075" s="28"/>
      <c r="MXB1075" s="28"/>
      <c r="MXC1075" s="28"/>
      <c r="MXD1075" s="28"/>
      <c r="MXE1075" s="28"/>
      <c r="MXF1075" s="28"/>
      <c r="MXG1075" s="28"/>
      <c r="MXH1075" s="28"/>
      <c r="MXI1075" s="28"/>
      <c r="MXJ1075" s="28"/>
      <c r="MXK1075" s="28"/>
      <c r="MXL1075" s="28"/>
      <c r="MXM1075" s="28"/>
      <c r="MXN1075" s="28"/>
      <c r="MXO1075" s="28"/>
      <c r="MXP1075" s="28"/>
      <c r="MXQ1075" s="28"/>
      <c r="MXR1075" s="28"/>
      <c r="MXS1075" s="28"/>
      <c r="MXT1075" s="28"/>
      <c r="MXU1075" s="28"/>
      <c r="MXV1075" s="28"/>
      <c r="MXW1075" s="28"/>
      <c r="MXX1075" s="28"/>
      <c r="MXY1075" s="28"/>
      <c r="MXZ1075" s="28"/>
      <c r="MYA1075" s="28"/>
      <c r="MYB1075" s="28"/>
      <c r="MYC1075" s="28"/>
      <c r="MYD1075" s="28"/>
      <c r="MYE1075" s="28"/>
      <c r="MYF1075" s="28"/>
      <c r="MYG1075" s="28"/>
      <c r="MYH1075" s="28"/>
      <c r="MYI1075" s="28"/>
      <c r="MYJ1075" s="28"/>
      <c r="MYK1075" s="28"/>
      <c r="MYL1075" s="28"/>
      <c r="MYM1075" s="28"/>
      <c r="MYN1075" s="28"/>
      <c r="MYO1075" s="28"/>
      <c r="MYP1075" s="28"/>
      <c r="MYQ1075" s="28"/>
      <c r="MYR1075" s="28"/>
      <c r="MYS1075" s="28"/>
      <c r="MYT1075" s="28"/>
      <c r="MYU1075" s="28"/>
      <c r="MYV1075" s="28"/>
      <c r="MYW1075" s="28"/>
      <c r="MYX1075" s="28"/>
      <c r="MYY1075" s="28"/>
      <c r="MYZ1075" s="28"/>
      <c r="MZA1075" s="28"/>
      <c r="MZB1075" s="28"/>
      <c r="MZC1075" s="28"/>
      <c r="MZD1075" s="28"/>
      <c r="MZE1075" s="28"/>
      <c r="MZF1075" s="28"/>
      <c r="MZG1075" s="28"/>
      <c r="MZH1075" s="28"/>
      <c r="MZI1075" s="28"/>
      <c r="MZJ1075" s="28"/>
      <c r="MZK1075" s="28"/>
      <c r="MZL1075" s="28"/>
      <c r="MZM1075" s="28"/>
      <c r="MZN1075" s="28"/>
      <c r="MZO1075" s="28"/>
      <c r="MZP1075" s="28"/>
      <c r="MZQ1075" s="28"/>
      <c r="MZR1075" s="28"/>
      <c r="MZS1075" s="28"/>
      <c r="MZT1075" s="28"/>
      <c r="MZU1075" s="28"/>
      <c r="MZV1075" s="28"/>
      <c r="MZW1075" s="28"/>
      <c r="MZX1075" s="28"/>
      <c r="MZY1075" s="28"/>
      <c r="MZZ1075" s="28"/>
      <c r="NAA1075" s="28"/>
      <c r="NAB1075" s="28"/>
      <c r="NAC1075" s="28"/>
      <c r="NAD1075" s="28"/>
      <c r="NAE1075" s="28"/>
      <c r="NAF1075" s="28"/>
      <c r="NAG1075" s="28"/>
      <c r="NAH1075" s="28"/>
      <c r="NAI1075" s="28"/>
      <c r="NAJ1075" s="28"/>
      <c r="NAK1075" s="28"/>
      <c r="NAL1075" s="28"/>
      <c r="NAM1075" s="28"/>
      <c r="NAN1075" s="28"/>
      <c r="NAO1075" s="28"/>
      <c r="NAP1075" s="28"/>
      <c r="NAQ1075" s="28"/>
      <c r="NAR1075" s="28"/>
      <c r="NAS1075" s="28"/>
      <c r="NAT1075" s="28"/>
      <c r="NAU1075" s="28"/>
      <c r="NAV1075" s="28"/>
      <c r="NAW1075" s="28"/>
      <c r="NAX1075" s="28"/>
      <c r="NAY1075" s="28"/>
      <c r="NAZ1075" s="28"/>
      <c r="NBA1075" s="28"/>
      <c r="NBB1075" s="28"/>
      <c r="NBC1075" s="28"/>
      <c r="NBD1075" s="28"/>
      <c r="NBE1075" s="28"/>
      <c r="NBF1075" s="28"/>
      <c r="NBG1075" s="28"/>
      <c r="NBH1075" s="28"/>
      <c r="NBI1075" s="28"/>
      <c r="NBJ1075" s="28"/>
      <c r="NBK1075" s="28"/>
      <c r="NBL1075" s="28"/>
      <c r="NBM1075" s="28"/>
      <c r="NBN1075" s="28"/>
      <c r="NBO1075" s="28"/>
      <c r="NBP1075" s="28"/>
      <c r="NBQ1075" s="28"/>
      <c r="NBR1075" s="28"/>
      <c r="NBS1075" s="28"/>
      <c r="NBT1075" s="28"/>
      <c r="NBU1075" s="28"/>
      <c r="NBV1075" s="28"/>
      <c r="NBW1075" s="28"/>
      <c r="NBX1075" s="28"/>
      <c r="NBY1075" s="28"/>
      <c r="NBZ1075" s="28"/>
      <c r="NCA1075" s="28"/>
      <c r="NCB1075" s="28"/>
      <c r="NCC1075" s="28"/>
      <c r="NCD1075" s="28"/>
      <c r="NCE1075" s="28"/>
      <c r="NCF1075" s="28"/>
      <c r="NCG1075" s="28"/>
      <c r="NCH1075" s="28"/>
      <c r="NCI1075" s="28"/>
      <c r="NCJ1075" s="28"/>
      <c r="NCK1075" s="28"/>
      <c r="NCL1075" s="28"/>
      <c r="NCM1075" s="28"/>
      <c r="NCN1075" s="28"/>
      <c r="NCO1075" s="28"/>
      <c r="NCP1075" s="28"/>
      <c r="NCQ1075" s="28"/>
      <c r="NCR1075" s="28"/>
      <c r="NCS1075" s="28"/>
      <c r="NCT1075" s="28"/>
      <c r="NCU1075" s="28"/>
      <c r="NCV1075" s="28"/>
      <c r="NCW1075" s="28"/>
      <c r="NCX1075" s="28"/>
      <c r="NCY1075" s="28"/>
      <c r="NCZ1075" s="28"/>
      <c r="NDA1075" s="28"/>
      <c r="NDB1075" s="28"/>
      <c r="NDC1075" s="28"/>
      <c r="NDD1075" s="28"/>
      <c r="NDE1075" s="28"/>
      <c r="NDF1075" s="28"/>
      <c r="NDG1075" s="28"/>
      <c r="NDH1075" s="28"/>
      <c r="NDI1075" s="28"/>
      <c r="NDJ1075" s="28"/>
      <c r="NDK1075" s="28"/>
      <c r="NDL1075" s="28"/>
      <c r="NDM1075" s="28"/>
      <c r="NDN1075" s="28"/>
      <c r="NDO1075" s="28"/>
      <c r="NDP1075" s="28"/>
      <c r="NDQ1075" s="28"/>
      <c r="NDR1075" s="28"/>
      <c r="NDS1075" s="28"/>
      <c r="NDT1075" s="28"/>
      <c r="NDU1075" s="28"/>
      <c r="NDV1075" s="28"/>
      <c r="NDW1075" s="28"/>
      <c r="NDX1075" s="28"/>
      <c r="NDY1075" s="28"/>
      <c r="NDZ1075" s="28"/>
      <c r="NEA1075" s="28"/>
      <c r="NEB1075" s="28"/>
      <c r="NEC1075" s="28"/>
      <c r="NED1075" s="28"/>
      <c r="NEE1075" s="28"/>
      <c r="NEF1075" s="28"/>
      <c r="NEG1075" s="28"/>
      <c r="NEH1075" s="28"/>
      <c r="NEI1075" s="28"/>
      <c r="NEJ1075" s="28"/>
      <c r="NEK1075" s="28"/>
      <c r="NEL1075" s="28"/>
      <c r="NEM1075" s="28"/>
      <c r="NEN1075" s="28"/>
      <c r="NEO1075" s="28"/>
      <c r="NEP1075" s="28"/>
      <c r="NEQ1075" s="28"/>
      <c r="NER1075" s="28"/>
      <c r="NES1075" s="28"/>
      <c r="NET1075" s="28"/>
      <c r="NEU1075" s="28"/>
      <c r="NEV1075" s="28"/>
      <c r="NEW1075" s="28"/>
      <c r="NEX1075" s="28"/>
      <c r="NEY1075" s="28"/>
      <c r="NEZ1075" s="28"/>
      <c r="NFA1075" s="28"/>
      <c r="NFB1075" s="28"/>
      <c r="NFC1075" s="28"/>
      <c r="NFD1075" s="28"/>
      <c r="NFE1075" s="28"/>
      <c r="NFF1075" s="28"/>
      <c r="NFG1075" s="28"/>
      <c r="NFH1075" s="28"/>
      <c r="NFI1075" s="28"/>
      <c r="NFJ1075" s="28"/>
      <c r="NFK1075" s="28"/>
      <c r="NFL1075" s="28"/>
      <c r="NFM1075" s="28"/>
      <c r="NFN1075" s="28"/>
      <c r="NFO1075" s="28"/>
      <c r="NFP1075" s="28"/>
      <c r="NFQ1075" s="28"/>
      <c r="NFR1075" s="28"/>
      <c r="NFS1075" s="28"/>
      <c r="NFT1075" s="28"/>
      <c r="NFU1075" s="28"/>
      <c r="NFV1075" s="28"/>
      <c r="NFW1075" s="28"/>
      <c r="NFX1075" s="28"/>
      <c r="NFY1075" s="28"/>
      <c r="NFZ1075" s="28"/>
      <c r="NGA1075" s="28"/>
      <c r="NGB1075" s="28"/>
      <c r="NGC1075" s="28"/>
      <c r="NGD1075" s="28"/>
      <c r="NGE1075" s="28"/>
      <c r="NGF1075" s="28"/>
      <c r="NGG1075" s="28"/>
      <c r="NGH1075" s="28"/>
      <c r="NGI1075" s="28"/>
      <c r="NGJ1075" s="28"/>
      <c r="NGK1075" s="28"/>
      <c r="NGL1075" s="28"/>
      <c r="NGM1075" s="28"/>
      <c r="NGN1075" s="28"/>
      <c r="NGO1075" s="28"/>
      <c r="NGP1075" s="28"/>
      <c r="NGQ1075" s="28"/>
      <c r="NGR1075" s="28"/>
      <c r="NGS1075" s="28"/>
      <c r="NGT1075" s="28"/>
      <c r="NGU1075" s="28"/>
      <c r="NGV1075" s="28"/>
      <c r="NGW1075" s="28"/>
      <c r="NGX1075" s="28"/>
      <c r="NGY1075" s="28"/>
      <c r="NGZ1075" s="28"/>
      <c r="NHA1075" s="28"/>
      <c r="NHB1075" s="28"/>
      <c r="NHC1075" s="28"/>
      <c r="NHD1075" s="28"/>
      <c r="NHE1075" s="28"/>
      <c r="NHF1075" s="28"/>
      <c r="NHG1075" s="28"/>
      <c r="NHH1075" s="28"/>
      <c r="NHI1075" s="28"/>
      <c r="NHJ1075" s="28"/>
      <c r="NHK1075" s="28"/>
      <c r="NHL1075" s="28"/>
      <c r="NHM1075" s="28"/>
      <c r="NHN1075" s="28"/>
      <c r="NHO1075" s="28"/>
      <c r="NHP1075" s="28"/>
      <c r="NHQ1075" s="28"/>
      <c r="NHR1075" s="28"/>
      <c r="NHS1075" s="28"/>
      <c r="NHT1075" s="28"/>
      <c r="NHU1075" s="28"/>
      <c r="NHV1075" s="28"/>
      <c r="NHW1075" s="28"/>
      <c r="NHX1075" s="28"/>
      <c r="NHY1075" s="28"/>
      <c r="NHZ1075" s="28"/>
      <c r="NIA1075" s="28"/>
      <c r="NIB1075" s="28"/>
      <c r="NIC1075" s="28"/>
      <c r="NID1075" s="28"/>
      <c r="NIE1075" s="28"/>
      <c r="NIF1075" s="28"/>
      <c r="NIG1075" s="28"/>
      <c r="NIH1075" s="28"/>
      <c r="NII1075" s="28"/>
      <c r="NIJ1075" s="28"/>
      <c r="NIK1075" s="28"/>
      <c r="NIL1075" s="28"/>
      <c r="NIM1075" s="28"/>
      <c r="NIN1075" s="28"/>
      <c r="NIO1075" s="28"/>
      <c r="NIP1075" s="28"/>
      <c r="NIQ1075" s="28"/>
      <c r="NIR1075" s="28"/>
      <c r="NIS1075" s="28"/>
      <c r="NIT1075" s="28"/>
      <c r="NIU1075" s="28"/>
      <c r="NIV1075" s="28"/>
      <c r="NIW1075" s="28"/>
      <c r="NIX1075" s="28"/>
      <c r="NIY1075" s="28"/>
      <c r="NIZ1075" s="28"/>
      <c r="NJA1075" s="28"/>
      <c r="NJB1075" s="28"/>
      <c r="NJC1075" s="28"/>
      <c r="NJD1075" s="28"/>
      <c r="NJE1075" s="28"/>
      <c r="NJF1075" s="28"/>
      <c r="NJG1075" s="28"/>
      <c r="NJH1075" s="28"/>
      <c r="NJI1075" s="28"/>
      <c r="NJJ1075" s="28"/>
      <c r="NJK1075" s="28"/>
      <c r="NJL1075" s="28"/>
      <c r="NJM1075" s="28"/>
      <c r="NJN1075" s="28"/>
      <c r="NJO1075" s="28"/>
      <c r="NJP1075" s="28"/>
      <c r="NJQ1075" s="28"/>
      <c r="NJR1075" s="28"/>
      <c r="NJS1075" s="28"/>
      <c r="NJT1075" s="28"/>
      <c r="NJU1075" s="28"/>
      <c r="NJV1075" s="28"/>
      <c r="NJW1075" s="28"/>
      <c r="NJX1075" s="28"/>
      <c r="NJY1075" s="28"/>
      <c r="NJZ1075" s="28"/>
      <c r="NKA1075" s="28"/>
      <c r="NKB1075" s="28"/>
      <c r="NKC1075" s="28"/>
      <c r="NKD1075" s="28"/>
      <c r="NKE1075" s="28"/>
      <c r="NKF1075" s="28"/>
      <c r="NKG1075" s="28"/>
      <c r="NKH1075" s="28"/>
      <c r="NKI1075" s="28"/>
      <c r="NKJ1075" s="28"/>
      <c r="NKK1075" s="28"/>
      <c r="NKL1075" s="28"/>
      <c r="NKM1075" s="28"/>
      <c r="NKN1075" s="28"/>
      <c r="NKO1075" s="28"/>
      <c r="NKP1075" s="28"/>
      <c r="NKQ1075" s="28"/>
      <c r="NKR1075" s="28"/>
      <c r="NKS1075" s="28"/>
      <c r="NKT1075" s="28"/>
      <c r="NKU1075" s="28"/>
      <c r="NKV1075" s="28"/>
      <c r="NKW1075" s="28"/>
      <c r="NKX1075" s="28"/>
      <c r="NKY1075" s="28"/>
      <c r="NKZ1075" s="28"/>
      <c r="NLA1075" s="28"/>
      <c r="NLB1075" s="28"/>
      <c r="NLC1075" s="28"/>
      <c r="NLD1075" s="28"/>
      <c r="NLE1075" s="28"/>
      <c r="NLF1075" s="28"/>
      <c r="NLG1075" s="28"/>
      <c r="NLH1075" s="28"/>
      <c r="NLI1075" s="28"/>
      <c r="NLJ1075" s="28"/>
      <c r="NLK1075" s="28"/>
      <c r="NLL1075" s="28"/>
      <c r="NLM1075" s="28"/>
      <c r="NLN1075" s="28"/>
      <c r="NLO1075" s="28"/>
      <c r="NLP1075" s="28"/>
      <c r="NLQ1075" s="28"/>
      <c r="NLR1075" s="28"/>
      <c r="NLS1075" s="28"/>
      <c r="NLT1075" s="28"/>
      <c r="NLU1075" s="28"/>
      <c r="NLV1075" s="28"/>
      <c r="NLW1075" s="28"/>
      <c r="NLX1075" s="28"/>
      <c r="NLY1075" s="28"/>
      <c r="NLZ1075" s="28"/>
      <c r="NMA1075" s="28"/>
      <c r="NMB1075" s="28"/>
      <c r="NMC1075" s="28"/>
      <c r="NMD1075" s="28"/>
      <c r="NME1075" s="28"/>
      <c r="NMF1075" s="28"/>
      <c r="NMG1075" s="28"/>
      <c r="NMH1075" s="28"/>
      <c r="NMI1075" s="28"/>
      <c r="NMJ1075" s="28"/>
      <c r="NMK1075" s="28"/>
      <c r="NML1075" s="28"/>
      <c r="NMM1075" s="28"/>
      <c r="NMN1075" s="28"/>
      <c r="NMO1075" s="28"/>
      <c r="NMP1075" s="28"/>
      <c r="NMQ1075" s="28"/>
      <c r="NMR1075" s="28"/>
      <c r="NMS1075" s="28"/>
      <c r="NMT1075" s="28"/>
      <c r="NMU1075" s="28"/>
      <c r="NMV1075" s="28"/>
      <c r="NMW1075" s="28"/>
      <c r="NMX1075" s="28"/>
      <c r="NMY1075" s="28"/>
      <c r="NMZ1075" s="28"/>
      <c r="NNA1075" s="28"/>
      <c r="NNB1075" s="28"/>
      <c r="NNC1075" s="28"/>
      <c r="NND1075" s="28"/>
      <c r="NNE1075" s="28"/>
      <c r="NNF1075" s="28"/>
      <c r="NNG1075" s="28"/>
      <c r="NNH1075" s="28"/>
      <c r="NNI1075" s="28"/>
      <c r="NNJ1075" s="28"/>
      <c r="NNK1075" s="28"/>
      <c r="NNL1075" s="28"/>
      <c r="NNM1075" s="28"/>
      <c r="NNN1075" s="28"/>
      <c r="NNO1075" s="28"/>
      <c r="NNP1075" s="28"/>
      <c r="NNQ1075" s="28"/>
      <c r="NNR1075" s="28"/>
      <c r="NNS1075" s="28"/>
      <c r="NNT1075" s="28"/>
      <c r="NNU1075" s="28"/>
      <c r="NNV1075" s="28"/>
      <c r="NNW1075" s="28"/>
      <c r="NNX1075" s="28"/>
      <c r="NNY1075" s="28"/>
      <c r="NNZ1075" s="28"/>
      <c r="NOA1075" s="28"/>
      <c r="NOB1075" s="28"/>
      <c r="NOC1075" s="28"/>
      <c r="NOD1075" s="28"/>
      <c r="NOE1075" s="28"/>
      <c r="NOF1075" s="28"/>
      <c r="NOG1075" s="28"/>
      <c r="NOH1075" s="28"/>
      <c r="NOI1075" s="28"/>
      <c r="NOJ1075" s="28"/>
      <c r="NOK1075" s="28"/>
      <c r="NOL1075" s="28"/>
      <c r="NOM1075" s="28"/>
      <c r="NON1075" s="28"/>
      <c r="NOO1075" s="28"/>
      <c r="NOP1075" s="28"/>
      <c r="NOQ1075" s="28"/>
      <c r="NOR1075" s="28"/>
      <c r="NOS1075" s="28"/>
      <c r="NOT1075" s="28"/>
      <c r="NOU1075" s="28"/>
      <c r="NOV1075" s="28"/>
      <c r="NOW1075" s="28"/>
      <c r="NOX1075" s="28"/>
      <c r="NOY1075" s="28"/>
      <c r="NOZ1075" s="28"/>
      <c r="NPA1075" s="28"/>
      <c r="NPB1075" s="28"/>
      <c r="NPC1075" s="28"/>
      <c r="NPD1075" s="28"/>
      <c r="NPE1075" s="28"/>
      <c r="NPF1075" s="28"/>
      <c r="NPG1075" s="28"/>
      <c r="NPH1075" s="28"/>
      <c r="NPI1075" s="28"/>
      <c r="NPJ1075" s="28"/>
      <c r="NPK1075" s="28"/>
      <c r="NPL1075" s="28"/>
      <c r="NPM1075" s="28"/>
      <c r="NPN1075" s="28"/>
      <c r="NPO1075" s="28"/>
      <c r="NPP1075" s="28"/>
      <c r="NPQ1075" s="28"/>
      <c r="NPR1075" s="28"/>
      <c r="NPS1075" s="28"/>
      <c r="NPT1075" s="28"/>
      <c r="NPU1075" s="28"/>
      <c r="NPV1075" s="28"/>
      <c r="NPW1075" s="28"/>
      <c r="NPX1075" s="28"/>
      <c r="NPY1075" s="28"/>
      <c r="NPZ1075" s="28"/>
      <c r="NQA1075" s="28"/>
      <c r="NQB1075" s="28"/>
      <c r="NQC1075" s="28"/>
      <c r="NQD1075" s="28"/>
      <c r="NQE1075" s="28"/>
      <c r="NQF1075" s="28"/>
      <c r="NQG1075" s="28"/>
      <c r="NQH1075" s="28"/>
      <c r="NQI1075" s="28"/>
      <c r="NQJ1075" s="28"/>
      <c r="NQK1075" s="28"/>
      <c r="NQL1075" s="28"/>
      <c r="NQM1075" s="28"/>
      <c r="NQN1075" s="28"/>
      <c r="NQO1075" s="28"/>
      <c r="NQP1075" s="28"/>
      <c r="NQQ1075" s="28"/>
      <c r="NQR1075" s="28"/>
      <c r="NQS1075" s="28"/>
      <c r="NQT1075" s="28"/>
      <c r="NQU1075" s="28"/>
      <c r="NQV1075" s="28"/>
      <c r="NQW1075" s="28"/>
      <c r="NQX1075" s="28"/>
      <c r="NQY1075" s="28"/>
      <c r="NQZ1075" s="28"/>
      <c r="NRA1075" s="28"/>
      <c r="NRB1075" s="28"/>
      <c r="NRC1075" s="28"/>
      <c r="NRD1075" s="28"/>
      <c r="NRE1075" s="28"/>
      <c r="NRF1075" s="28"/>
      <c r="NRG1075" s="28"/>
      <c r="NRH1075" s="28"/>
      <c r="NRI1075" s="28"/>
      <c r="NRJ1075" s="28"/>
      <c r="NRK1075" s="28"/>
      <c r="NRL1075" s="28"/>
      <c r="NRM1075" s="28"/>
      <c r="NRN1075" s="28"/>
      <c r="NRO1075" s="28"/>
      <c r="NRP1075" s="28"/>
      <c r="NRQ1075" s="28"/>
      <c r="NRR1075" s="28"/>
      <c r="NRS1075" s="28"/>
      <c r="NRT1075" s="28"/>
      <c r="NRU1075" s="28"/>
      <c r="NRV1075" s="28"/>
      <c r="NRW1075" s="28"/>
      <c r="NRX1075" s="28"/>
      <c r="NRY1075" s="28"/>
      <c r="NRZ1075" s="28"/>
      <c r="NSA1075" s="28"/>
      <c r="NSB1075" s="28"/>
      <c r="NSC1075" s="28"/>
      <c r="NSD1075" s="28"/>
      <c r="NSE1075" s="28"/>
      <c r="NSF1075" s="28"/>
      <c r="NSG1075" s="28"/>
      <c r="NSH1075" s="28"/>
      <c r="NSI1075" s="28"/>
      <c r="NSJ1075" s="28"/>
      <c r="NSK1075" s="28"/>
      <c r="NSL1075" s="28"/>
      <c r="NSM1075" s="28"/>
      <c r="NSN1075" s="28"/>
      <c r="NSO1075" s="28"/>
      <c r="NSP1075" s="28"/>
      <c r="NSQ1075" s="28"/>
      <c r="NSR1075" s="28"/>
      <c r="NSS1075" s="28"/>
      <c r="NST1075" s="28"/>
      <c r="NSU1075" s="28"/>
      <c r="NSV1075" s="28"/>
      <c r="NSW1075" s="28"/>
      <c r="NSX1075" s="28"/>
      <c r="NSY1075" s="28"/>
      <c r="NSZ1075" s="28"/>
      <c r="NTA1075" s="28"/>
      <c r="NTB1075" s="28"/>
      <c r="NTC1075" s="28"/>
      <c r="NTD1075" s="28"/>
      <c r="NTE1075" s="28"/>
      <c r="NTF1075" s="28"/>
      <c r="NTG1075" s="28"/>
      <c r="NTH1075" s="28"/>
      <c r="NTI1075" s="28"/>
      <c r="NTJ1075" s="28"/>
      <c r="NTK1075" s="28"/>
      <c r="NTL1075" s="28"/>
      <c r="NTM1075" s="28"/>
      <c r="NTN1075" s="28"/>
      <c r="NTO1075" s="28"/>
      <c r="NTP1075" s="28"/>
      <c r="NTQ1075" s="28"/>
      <c r="NTR1075" s="28"/>
      <c r="NTS1075" s="28"/>
      <c r="NTT1075" s="28"/>
      <c r="NTU1075" s="28"/>
      <c r="NTV1075" s="28"/>
      <c r="NTW1075" s="28"/>
      <c r="NTX1075" s="28"/>
      <c r="NTY1075" s="28"/>
      <c r="NTZ1075" s="28"/>
      <c r="NUA1075" s="28"/>
      <c r="NUB1075" s="28"/>
      <c r="NUC1075" s="28"/>
      <c r="NUD1075" s="28"/>
      <c r="NUE1075" s="28"/>
      <c r="NUF1075" s="28"/>
      <c r="NUG1075" s="28"/>
      <c r="NUH1075" s="28"/>
      <c r="NUI1075" s="28"/>
      <c r="NUJ1075" s="28"/>
      <c r="NUK1075" s="28"/>
      <c r="NUL1075" s="28"/>
      <c r="NUM1075" s="28"/>
      <c r="NUN1075" s="28"/>
      <c r="NUO1075" s="28"/>
      <c r="NUP1075" s="28"/>
      <c r="NUQ1075" s="28"/>
      <c r="NUR1075" s="28"/>
      <c r="NUS1075" s="28"/>
      <c r="NUT1075" s="28"/>
      <c r="NUU1075" s="28"/>
      <c r="NUV1075" s="28"/>
      <c r="NUW1075" s="28"/>
      <c r="NUX1075" s="28"/>
      <c r="NUY1075" s="28"/>
      <c r="NUZ1075" s="28"/>
      <c r="NVA1075" s="28"/>
      <c r="NVB1075" s="28"/>
      <c r="NVC1075" s="28"/>
      <c r="NVD1075" s="28"/>
      <c r="NVE1075" s="28"/>
      <c r="NVF1075" s="28"/>
      <c r="NVG1075" s="28"/>
      <c r="NVH1075" s="28"/>
      <c r="NVI1075" s="28"/>
      <c r="NVJ1075" s="28"/>
      <c r="NVK1075" s="28"/>
      <c r="NVL1075" s="28"/>
      <c r="NVM1075" s="28"/>
      <c r="NVN1075" s="28"/>
      <c r="NVO1075" s="28"/>
      <c r="NVP1075" s="28"/>
      <c r="NVQ1075" s="28"/>
      <c r="NVR1075" s="28"/>
      <c r="NVS1075" s="28"/>
      <c r="NVT1075" s="28"/>
      <c r="NVU1075" s="28"/>
      <c r="NVV1075" s="28"/>
      <c r="NVW1075" s="28"/>
      <c r="NVX1075" s="28"/>
      <c r="NVY1075" s="28"/>
      <c r="NVZ1075" s="28"/>
      <c r="NWA1075" s="28"/>
      <c r="NWB1075" s="28"/>
      <c r="NWC1075" s="28"/>
      <c r="NWD1075" s="28"/>
      <c r="NWE1075" s="28"/>
      <c r="NWF1075" s="28"/>
      <c r="NWG1075" s="28"/>
      <c r="NWH1075" s="28"/>
      <c r="NWI1075" s="28"/>
      <c r="NWJ1075" s="28"/>
      <c r="NWK1075" s="28"/>
      <c r="NWL1075" s="28"/>
      <c r="NWM1075" s="28"/>
      <c r="NWN1075" s="28"/>
      <c r="NWO1075" s="28"/>
      <c r="NWP1075" s="28"/>
      <c r="NWQ1075" s="28"/>
      <c r="NWR1075" s="28"/>
      <c r="NWS1075" s="28"/>
      <c r="NWT1075" s="28"/>
      <c r="NWU1075" s="28"/>
      <c r="NWV1075" s="28"/>
      <c r="NWW1075" s="28"/>
      <c r="NWX1075" s="28"/>
      <c r="NWY1075" s="28"/>
      <c r="NWZ1075" s="28"/>
      <c r="NXA1075" s="28"/>
      <c r="NXB1075" s="28"/>
      <c r="NXC1075" s="28"/>
      <c r="NXD1075" s="28"/>
      <c r="NXE1075" s="28"/>
      <c r="NXF1075" s="28"/>
      <c r="NXG1075" s="28"/>
      <c r="NXH1075" s="28"/>
      <c r="NXI1075" s="28"/>
      <c r="NXJ1075" s="28"/>
      <c r="NXK1075" s="28"/>
      <c r="NXL1075" s="28"/>
      <c r="NXM1075" s="28"/>
      <c r="NXN1075" s="28"/>
      <c r="NXO1075" s="28"/>
      <c r="NXP1075" s="28"/>
      <c r="NXQ1075" s="28"/>
      <c r="NXR1075" s="28"/>
      <c r="NXS1075" s="28"/>
      <c r="NXT1075" s="28"/>
      <c r="NXU1075" s="28"/>
      <c r="NXV1075" s="28"/>
      <c r="NXW1075" s="28"/>
      <c r="NXX1075" s="28"/>
      <c r="NXY1075" s="28"/>
      <c r="NXZ1075" s="28"/>
      <c r="NYA1075" s="28"/>
      <c r="NYB1075" s="28"/>
      <c r="NYC1075" s="28"/>
      <c r="NYD1075" s="28"/>
      <c r="NYE1075" s="28"/>
      <c r="NYF1075" s="28"/>
      <c r="NYG1075" s="28"/>
      <c r="NYH1075" s="28"/>
      <c r="NYI1075" s="28"/>
      <c r="NYJ1075" s="28"/>
      <c r="NYK1075" s="28"/>
      <c r="NYL1075" s="28"/>
      <c r="NYM1075" s="28"/>
      <c r="NYN1075" s="28"/>
      <c r="NYO1075" s="28"/>
      <c r="NYP1075" s="28"/>
      <c r="NYQ1075" s="28"/>
      <c r="NYR1075" s="28"/>
      <c r="NYS1075" s="28"/>
      <c r="NYT1075" s="28"/>
      <c r="NYU1075" s="28"/>
      <c r="NYV1075" s="28"/>
      <c r="NYW1075" s="28"/>
      <c r="NYX1075" s="28"/>
      <c r="NYY1075" s="28"/>
      <c r="NYZ1075" s="28"/>
      <c r="NZA1075" s="28"/>
      <c r="NZB1075" s="28"/>
      <c r="NZC1075" s="28"/>
      <c r="NZD1075" s="28"/>
      <c r="NZE1075" s="28"/>
      <c r="NZF1075" s="28"/>
      <c r="NZG1075" s="28"/>
      <c r="NZH1075" s="28"/>
      <c r="NZI1075" s="28"/>
      <c r="NZJ1075" s="28"/>
      <c r="NZK1075" s="28"/>
      <c r="NZL1075" s="28"/>
      <c r="NZM1075" s="28"/>
      <c r="NZN1075" s="28"/>
      <c r="NZO1075" s="28"/>
      <c r="NZP1075" s="28"/>
      <c r="NZQ1075" s="28"/>
      <c r="NZR1075" s="28"/>
      <c r="NZS1075" s="28"/>
      <c r="NZT1075" s="28"/>
      <c r="NZU1075" s="28"/>
      <c r="NZV1075" s="28"/>
      <c r="NZW1075" s="28"/>
      <c r="NZX1075" s="28"/>
      <c r="NZY1075" s="28"/>
      <c r="NZZ1075" s="28"/>
      <c r="OAA1075" s="28"/>
      <c r="OAB1075" s="28"/>
      <c r="OAC1075" s="28"/>
      <c r="OAD1075" s="28"/>
      <c r="OAE1075" s="28"/>
      <c r="OAF1075" s="28"/>
      <c r="OAG1075" s="28"/>
      <c r="OAH1075" s="28"/>
      <c r="OAI1075" s="28"/>
      <c r="OAJ1075" s="28"/>
      <c r="OAK1075" s="28"/>
      <c r="OAL1075" s="28"/>
      <c r="OAM1075" s="28"/>
      <c r="OAN1075" s="28"/>
      <c r="OAO1075" s="28"/>
      <c r="OAP1075" s="28"/>
      <c r="OAQ1075" s="28"/>
      <c r="OAR1075" s="28"/>
      <c r="OAS1075" s="28"/>
      <c r="OAT1075" s="28"/>
      <c r="OAU1075" s="28"/>
      <c r="OAV1075" s="28"/>
      <c r="OAW1075" s="28"/>
      <c r="OAX1075" s="28"/>
      <c r="OAY1075" s="28"/>
      <c r="OAZ1075" s="28"/>
      <c r="OBA1075" s="28"/>
      <c r="OBB1075" s="28"/>
      <c r="OBC1075" s="28"/>
      <c r="OBD1075" s="28"/>
      <c r="OBE1075" s="28"/>
      <c r="OBF1075" s="28"/>
      <c r="OBG1075" s="28"/>
      <c r="OBH1075" s="28"/>
      <c r="OBI1075" s="28"/>
      <c r="OBJ1075" s="28"/>
      <c r="OBK1075" s="28"/>
      <c r="OBL1075" s="28"/>
      <c r="OBM1075" s="28"/>
      <c r="OBN1075" s="28"/>
      <c r="OBO1075" s="28"/>
      <c r="OBP1075" s="28"/>
      <c r="OBQ1075" s="28"/>
      <c r="OBR1075" s="28"/>
      <c r="OBS1075" s="28"/>
      <c r="OBT1075" s="28"/>
      <c r="OBU1075" s="28"/>
      <c r="OBV1075" s="28"/>
      <c r="OBW1075" s="28"/>
      <c r="OBX1075" s="28"/>
      <c r="OBY1075" s="28"/>
      <c r="OBZ1075" s="28"/>
      <c r="OCA1075" s="28"/>
      <c r="OCB1075" s="28"/>
      <c r="OCC1075" s="28"/>
      <c r="OCD1075" s="28"/>
      <c r="OCE1075" s="28"/>
      <c r="OCF1075" s="28"/>
      <c r="OCG1075" s="28"/>
      <c r="OCH1075" s="28"/>
      <c r="OCI1075" s="28"/>
      <c r="OCJ1075" s="28"/>
      <c r="OCK1075" s="28"/>
      <c r="OCL1075" s="28"/>
      <c r="OCM1075" s="28"/>
      <c r="OCN1075" s="28"/>
      <c r="OCO1075" s="28"/>
      <c r="OCP1075" s="28"/>
      <c r="OCQ1075" s="28"/>
      <c r="OCR1075" s="28"/>
      <c r="OCS1075" s="28"/>
      <c r="OCT1075" s="28"/>
      <c r="OCU1075" s="28"/>
      <c r="OCV1075" s="28"/>
      <c r="OCW1075" s="28"/>
      <c r="OCX1075" s="28"/>
      <c r="OCY1075" s="28"/>
      <c r="OCZ1075" s="28"/>
      <c r="ODA1075" s="28"/>
      <c r="ODB1075" s="28"/>
      <c r="ODC1075" s="28"/>
      <c r="ODD1075" s="28"/>
      <c r="ODE1075" s="28"/>
      <c r="ODF1075" s="28"/>
      <c r="ODG1075" s="28"/>
      <c r="ODH1075" s="28"/>
      <c r="ODI1075" s="28"/>
      <c r="ODJ1075" s="28"/>
      <c r="ODK1075" s="28"/>
      <c r="ODL1075" s="28"/>
      <c r="ODM1075" s="28"/>
      <c r="ODN1075" s="28"/>
      <c r="ODO1075" s="28"/>
      <c r="ODP1075" s="28"/>
      <c r="ODQ1075" s="28"/>
      <c r="ODR1075" s="28"/>
      <c r="ODS1075" s="28"/>
      <c r="ODT1075" s="28"/>
      <c r="ODU1075" s="28"/>
      <c r="ODV1075" s="28"/>
      <c r="ODW1075" s="28"/>
      <c r="ODX1075" s="28"/>
      <c r="ODY1075" s="28"/>
      <c r="ODZ1075" s="28"/>
      <c r="OEA1075" s="28"/>
      <c r="OEB1075" s="28"/>
      <c r="OEC1075" s="28"/>
      <c r="OED1075" s="28"/>
      <c r="OEE1075" s="28"/>
      <c r="OEF1075" s="28"/>
      <c r="OEG1075" s="28"/>
      <c r="OEH1075" s="28"/>
      <c r="OEI1075" s="28"/>
      <c r="OEJ1075" s="28"/>
      <c r="OEK1075" s="28"/>
      <c r="OEL1075" s="28"/>
      <c r="OEM1075" s="28"/>
      <c r="OEN1075" s="28"/>
      <c r="OEO1075" s="28"/>
      <c r="OEP1075" s="28"/>
      <c r="OEQ1075" s="28"/>
      <c r="OER1075" s="28"/>
      <c r="OES1075" s="28"/>
      <c r="OET1075" s="28"/>
      <c r="OEU1075" s="28"/>
      <c r="OEV1075" s="28"/>
      <c r="OEW1075" s="28"/>
      <c r="OEX1075" s="28"/>
      <c r="OEY1075" s="28"/>
      <c r="OEZ1075" s="28"/>
      <c r="OFA1075" s="28"/>
      <c r="OFB1075" s="28"/>
      <c r="OFC1075" s="28"/>
      <c r="OFD1075" s="28"/>
      <c r="OFE1075" s="28"/>
      <c r="OFF1075" s="28"/>
      <c r="OFG1075" s="28"/>
      <c r="OFH1075" s="28"/>
      <c r="OFI1075" s="28"/>
      <c r="OFJ1075" s="28"/>
      <c r="OFK1075" s="28"/>
      <c r="OFL1075" s="28"/>
      <c r="OFM1075" s="28"/>
      <c r="OFN1075" s="28"/>
      <c r="OFO1075" s="28"/>
      <c r="OFP1075" s="28"/>
      <c r="OFQ1075" s="28"/>
      <c r="OFR1075" s="28"/>
      <c r="OFS1075" s="28"/>
      <c r="OFT1075" s="28"/>
      <c r="OFU1075" s="28"/>
      <c r="OFV1075" s="28"/>
      <c r="OFW1075" s="28"/>
      <c r="OFX1075" s="28"/>
      <c r="OFY1075" s="28"/>
      <c r="OFZ1075" s="28"/>
      <c r="OGA1075" s="28"/>
      <c r="OGB1075" s="28"/>
      <c r="OGC1075" s="28"/>
      <c r="OGD1075" s="28"/>
      <c r="OGE1075" s="28"/>
      <c r="OGF1075" s="28"/>
      <c r="OGG1075" s="28"/>
      <c r="OGH1075" s="28"/>
      <c r="OGI1075" s="28"/>
      <c r="OGJ1075" s="28"/>
      <c r="OGK1075" s="28"/>
      <c r="OGL1075" s="28"/>
      <c r="OGM1075" s="28"/>
      <c r="OGN1075" s="28"/>
      <c r="OGO1075" s="28"/>
      <c r="OGP1075" s="28"/>
      <c r="OGQ1075" s="28"/>
      <c r="OGR1075" s="28"/>
      <c r="OGS1075" s="28"/>
      <c r="OGT1075" s="28"/>
      <c r="OGU1075" s="28"/>
      <c r="OGV1075" s="28"/>
      <c r="OGW1075" s="28"/>
      <c r="OGX1075" s="28"/>
      <c r="OGY1075" s="28"/>
      <c r="OGZ1075" s="28"/>
      <c r="OHA1075" s="28"/>
      <c r="OHB1075" s="28"/>
      <c r="OHC1075" s="28"/>
      <c r="OHD1075" s="28"/>
      <c r="OHE1075" s="28"/>
      <c r="OHF1075" s="28"/>
      <c r="OHG1075" s="28"/>
      <c r="OHH1075" s="28"/>
      <c r="OHI1075" s="28"/>
      <c r="OHJ1075" s="28"/>
      <c r="OHK1075" s="28"/>
      <c r="OHL1075" s="28"/>
      <c r="OHM1075" s="28"/>
      <c r="OHN1075" s="28"/>
      <c r="OHO1075" s="28"/>
      <c r="OHP1075" s="28"/>
      <c r="OHQ1075" s="28"/>
      <c r="OHR1075" s="28"/>
      <c r="OHS1075" s="28"/>
      <c r="OHT1075" s="28"/>
      <c r="OHU1075" s="28"/>
      <c r="OHV1075" s="28"/>
      <c r="OHW1075" s="28"/>
      <c r="OHX1075" s="28"/>
      <c r="OHY1075" s="28"/>
      <c r="OHZ1075" s="28"/>
      <c r="OIA1075" s="28"/>
      <c r="OIB1075" s="28"/>
      <c r="OIC1075" s="28"/>
      <c r="OID1075" s="28"/>
      <c r="OIE1075" s="28"/>
      <c r="OIF1075" s="28"/>
      <c r="OIG1075" s="28"/>
      <c r="OIH1075" s="28"/>
      <c r="OII1075" s="28"/>
      <c r="OIJ1075" s="28"/>
      <c r="OIK1075" s="28"/>
      <c r="OIL1075" s="28"/>
      <c r="OIM1075" s="28"/>
      <c r="OIN1075" s="28"/>
      <c r="OIO1075" s="28"/>
      <c r="OIP1075" s="28"/>
      <c r="OIQ1075" s="28"/>
      <c r="OIR1075" s="28"/>
      <c r="OIS1075" s="28"/>
      <c r="OIT1075" s="28"/>
      <c r="OIU1075" s="28"/>
      <c r="OIV1075" s="28"/>
      <c r="OIW1075" s="28"/>
      <c r="OIX1075" s="28"/>
      <c r="OIY1075" s="28"/>
      <c r="OIZ1075" s="28"/>
      <c r="OJA1075" s="28"/>
      <c r="OJB1075" s="28"/>
      <c r="OJC1075" s="28"/>
      <c r="OJD1075" s="28"/>
      <c r="OJE1075" s="28"/>
      <c r="OJF1075" s="28"/>
      <c r="OJG1075" s="28"/>
      <c r="OJH1075" s="28"/>
      <c r="OJI1075" s="28"/>
      <c r="OJJ1075" s="28"/>
      <c r="OJK1075" s="28"/>
      <c r="OJL1075" s="28"/>
      <c r="OJM1075" s="28"/>
      <c r="OJN1075" s="28"/>
      <c r="OJO1075" s="28"/>
      <c r="OJP1075" s="28"/>
      <c r="OJQ1075" s="28"/>
      <c r="OJR1075" s="28"/>
      <c r="OJS1075" s="28"/>
      <c r="OJT1075" s="28"/>
      <c r="OJU1075" s="28"/>
      <c r="OJV1075" s="28"/>
      <c r="OJW1075" s="28"/>
      <c r="OJX1075" s="28"/>
      <c r="OJY1075" s="28"/>
      <c r="OJZ1075" s="28"/>
      <c r="OKA1075" s="28"/>
      <c r="OKB1075" s="28"/>
      <c r="OKC1075" s="28"/>
      <c r="OKD1075" s="28"/>
      <c r="OKE1075" s="28"/>
      <c r="OKF1075" s="28"/>
      <c r="OKG1075" s="28"/>
      <c r="OKH1075" s="28"/>
      <c r="OKI1075" s="28"/>
      <c r="OKJ1075" s="28"/>
      <c r="OKK1075" s="28"/>
      <c r="OKL1075" s="28"/>
      <c r="OKM1075" s="28"/>
      <c r="OKN1075" s="28"/>
      <c r="OKO1075" s="28"/>
      <c r="OKP1075" s="28"/>
      <c r="OKQ1075" s="28"/>
      <c r="OKR1075" s="28"/>
      <c r="OKS1075" s="28"/>
      <c r="OKT1075" s="28"/>
      <c r="OKU1075" s="28"/>
      <c r="OKV1075" s="28"/>
      <c r="OKW1075" s="28"/>
      <c r="OKX1075" s="28"/>
      <c r="OKY1075" s="28"/>
      <c r="OKZ1075" s="28"/>
      <c r="OLA1075" s="28"/>
      <c r="OLB1075" s="28"/>
      <c r="OLC1075" s="28"/>
      <c r="OLD1075" s="28"/>
      <c r="OLE1075" s="28"/>
      <c r="OLF1075" s="28"/>
      <c r="OLG1075" s="28"/>
      <c r="OLH1075" s="28"/>
      <c r="OLI1075" s="28"/>
      <c r="OLJ1075" s="28"/>
      <c r="OLK1075" s="28"/>
      <c r="OLL1075" s="28"/>
      <c r="OLM1075" s="28"/>
      <c r="OLN1075" s="28"/>
      <c r="OLO1075" s="28"/>
      <c r="OLP1075" s="28"/>
      <c r="OLQ1075" s="28"/>
      <c r="OLR1075" s="28"/>
      <c r="OLS1075" s="28"/>
      <c r="OLT1075" s="28"/>
      <c r="OLU1075" s="28"/>
      <c r="OLV1075" s="28"/>
      <c r="OLW1075" s="28"/>
      <c r="OLX1075" s="28"/>
      <c r="OLY1075" s="28"/>
      <c r="OLZ1075" s="28"/>
      <c r="OMA1075" s="28"/>
      <c r="OMB1075" s="28"/>
      <c r="OMC1075" s="28"/>
      <c r="OMD1075" s="28"/>
      <c r="OME1075" s="28"/>
      <c r="OMF1075" s="28"/>
      <c r="OMG1075" s="28"/>
      <c r="OMH1075" s="28"/>
      <c r="OMI1075" s="28"/>
      <c r="OMJ1075" s="28"/>
      <c r="OMK1075" s="28"/>
      <c r="OML1075" s="28"/>
      <c r="OMM1075" s="28"/>
      <c r="OMN1075" s="28"/>
      <c r="OMO1075" s="28"/>
      <c r="OMP1075" s="28"/>
      <c r="OMQ1075" s="28"/>
      <c r="OMR1075" s="28"/>
      <c r="OMS1075" s="28"/>
      <c r="OMT1075" s="28"/>
      <c r="OMU1075" s="28"/>
      <c r="OMV1075" s="28"/>
      <c r="OMW1075" s="28"/>
      <c r="OMX1075" s="28"/>
      <c r="OMY1075" s="28"/>
      <c r="OMZ1075" s="28"/>
      <c r="ONA1075" s="28"/>
      <c r="ONB1075" s="28"/>
      <c r="ONC1075" s="28"/>
      <c r="OND1075" s="28"/>
      <c r="ONE1075" s="28"/>
      <c r="ONF1075" s="28"/>
      <c r="ONG1075" s="28"/>
      <c r="ONH1075" s="28"/>
      <c r="ONI1075" s="28"/>
      <c r="ONJ1075" s="28"/>
      <c r="ONK1075" s="28"/>
      <c r="ONL1075" s="28"/>
      <c r="ONM1075" s="28"/>
      <c r="ONN1075" s="28"/>
      <c r="ONO1075" s="28"/>
      <c r="ONP1075" s="28"/>
      <c r="ONQ1075" s="28"/>
      <c r="ONR1075" s="28"/>
      <c r="ONS1075" s="28"/>
      <c r="ONT1075" s="28"/>
      <c r="ONU1075" s="28"/>
      <c r="ONV1075" s="28"/>
      <c r="ONW1075" s="28"/>
      <c r="ONX1075" s="28"/>
      <c r="ONY1075" s="28"/>
      <c r="ONZ1075" s="28"/>
      <c r="OOA1075" s="28"/>
      <c r="OOB1075" s="28"/>
      <c r="OOC1075" s="28"/>
      <c r="OOD1075" s="28"/>
      <c r="OOE1075" s="28"/>
      <c r="OOF1075" s="28"/>
      <c r="OOG1075" s="28"/>
      <c r="OOH1075" s="28"/>
      <c r="OOI1075" s="28"/>
      <c r="OOJ1075" s="28"/>
      <c r="OOK1075" s="28"/>
      <c r="OOL1075" s="28"/>
      <c r="OOM1075" s="28"/>
      <c r="OON1075" s="28"/>
      <c r="OOO1075" s="28"/>
      <c r="OOP1075" s="28"/>
      <c r="OOQ1075" s="28"/>
      <c r="OOR1075" s="28"/>
      <c r="OOS1075" s="28"/>
      <c r="OOT1075" s="28"/>
      <c r="OOU1075" s="28"/>
      <c r="OOV1075" s="28"/>
      <c r="OOW1075" s="28"/>
      <c r="OOX1075" s="28"/>
      <c r="OOY1075" s="28"/>
      <c r="OOZ1075" s="28"/>
      <c r="OPA1075" s="28"/>
      <c r="OPB1075" s="28"/>
      <c r="OPC1075" s="28"/>
      <c r="OPD1075" s="28"/>
      <c r="OPE1075" s="28"/>
      <c r="OPF1075" s="28"/>
      <c r="OPG1075" s="28"/>
      <c r="OPH1075" s="28"/>
      <c r="OPI1075" s="28"/>
      <c r="OPJ1075" s="28"/>
      <c r="OPK1075" s="28"/>
      <c r="OPL1075" s="28"/>
      <c r="OPM1075" s="28"/>
      <c r="OPN1075" s="28"/>
      <c r="OPO1075" s="28"/>
      <c r="OPP1075" s="28"/>
      <c r="OPQ1075" s="28"/>
      <c r="OPR1075" s="28"/>
      <c r="OPS1075" s="28"/>
      <c r="OPT1075" s="28"/>
      <c r="OPU1075" s="28"/>
      <c r="OPV1075" s="28"/>
      <c r="OPW1075" s="28"/>
      <c r="OPX1075" s="28"/>
      <c r="OPY1075" s="28"/>
      <c r="OPZ1075" s="28"/>
      <c r="OQA1075" s="28"/>
      <c r="OQB1075" s="28"/>
      <c r="OQC1075" s="28"/>
      <c r="OQD1075" s="28"/>
      <c r="OQE1075" s="28"/>
      <c r="OQF1075" s="28"/>
      <c r="OQG1075" s="28"/>
      <c r="OQH1075" s="28"/>
      <c r="OQI1075" s="28"/>
      <c r="OQJ1075" s="28"/>
      <c r="OQK1075" s="28"/>
      <c r="OQL1075" s="28"/>
      <c r="OQM1075" s="28"/>
      <c r="OQN1075" s="28"/>
      <c r="OQO1075" s="28"/>
      <c r="OQP1075" s="28"/>
      <c r="OQQ1075" s="28"/>
      <c r="OQR1075" s="28"/>
      <c r="OQS1075" s="28"/>
      <c r="OQT1075" s="28"/>
      <c r="OQU1075" s="28"/>
      <c r="OQV1075" s="28"/>
      <c r="OQW1075" s="28"/>
      <c r="OQX1075" s="28"/>
      <c r="OQY1075" s="28"/>
      <c r="OQZ1075" s="28"/>
      <c r="ORA1075" s="28"/>
      <c r="ORB1075" s="28"/>
      <c r="ORC1075" s="28"/>
      <c r="ORD1075" s="28"/>
      <c r="ORE1075" s="28"/>
      <c r="ORF1075" s="28"/>
      <c r="ORG1075" s="28"/>
      <c r="ORH1075" s="28"/>
      <c r="ORI1075" s="28"/>
      <c r="ORJ1075" s="28"/>
      <c r="ORK1075" s="28"/>
      <c r="ORL1075" s="28"/>
      <c r="ORM1075" s="28"/>
      <c r="ORN1075" s="28"/>
      <c r="ORO1075" s="28"/>
      <c r="ORP1075" s="28"/>
      <c r="ORQ1075" s="28"/>
      <c r="ORR1075" s="28"/>
      <c r="ORS1075" s="28"/>
      <c r="ORT1075" s="28"/>
      <c r="ORU1075" s="28"/>
      <c r="ORV1075" s="28"/>
      <c r="ORW1075" s="28"/>
      <c r="ORX1075" s="28"/>
      <c r="ORY1075" s="28"/>
      <c r="ORZ1075" s="28"/>
      <c r="OSA1075" s="28"/>
      <c r="OSB1075" s="28"/>
      <c r="OSC1075" s="28"/>
      <c r="OSD1075" s="28"/>
      <c r="OSE1075" s="28"/>
      <c r="OSF1075" s="28"/>
      <c r="OSG1075" s="28"/>
      <c r="OSH1075" s="28"/>
      <c r="OSI1075" s="28"/>
      <c r="OSJ1075" s="28"/>
      <c r="OSK1075" s="28"/>
      <c r="OSL1075" s="28"/>
      <c r="OSM1075" s="28"/>
      <c r="OSN1075" s="28"/>
      <c r="OSO1075" s="28"/>
      <c r="OSP1075" s="28"/>
      <c r="OSQ1075" s="28"/>
      <c r="OSR1075" s="28"/>
      <c r="OSS1075" s="28"/>
      <c r="OST1075" s="28"/>
      <c r="OSU1075" s="28"/>
      <c r="OSV1075" s="28"/>
      <c r="OSW1075" s="28"/>
      <c r="OSX1075" s="28"/>
      <c r="OSY1075" s="28"/>
      <c r="OSZ1075" s="28"/>
      <c r="OTA1075" s="28"/>
      <c r="OTB1075" s="28"/>
      <c r="OTC1075" s="28"/>
      <c r="OTD1075" s="28"/>
      <c r="OTE1075" s="28"/>
      <c r="OTF1075" s="28"/>
      <c r="OTG1075" s="28"/>
      <c r="OTH1075" s="28"/>
      <c r="OTI1075" s="28"/>
      <c r="OTJ1075" s="28"/>
      <c r="OTK1075" s="28"/>
      <c r="OTL1075" s="28"/>
      <c r="OTM1075" s="28"/>
      <c r="OTN1075" s="28"/>
      <c r="OTO1075" s="28"/>
      <c r="OTP1075" s="28"/>
      <c r="OTQ1075" s="28"/>
      <c r="OTR1075" s="28"/>
      <c r="OTS1075" s="28"/>
      <c r="OTT1075" s="28"/>
      <c r="OTU1075" s="28"/>
      <c r="OTV1075" s="28"/>
      <c r="OTW1075" s="28"/>
      <c r="OTX1075" s="28"/>
      <c r="OTY1075" s="28"/>
      <c r="OTZ1075" s="28"/>
      <c r="OUA1075" s="28"/>
      <c r="OUB1075" s="28"/>
      <c r="OUC1075" s="28"/>
      <c r="OUD1075" s="28"/>
      <c r="OUE1075" s="28"/>
      <c r="OUF1075" s="28"/>
      <c r="OUG1075" s="28"/>
      <c r="OUH1075" s="28"/>
      <c r="OUI1075" s="28"/>
      <c r="OUJ1075" s="28"/>
      <c r="OUK1075" s="28"/>
      <c r="OUL1075" s="28"/>
      <c r="OUM1075" s="28"/>
      <c r="OUN1075" s="28"/>
      <c r="OUO1075" s="28"/>
      <c r="OUP1075" s="28"/>
      <c r="OUQ1075" s="28"/>
      <c r="OUR1075" s="28"/>
      <c r="OUS1075" s="28"/>
      <c r="OUT1075" s="28"/>
      <c r="OUU1075" s="28"/>
      <c r="OUV1075" s="28"/>
      <c r="OUW1075" s="28"/>
      <c r="OUX1075" s="28"/>
      <c r="OUY1075" s="28"/>
      <c r="OUZ1075" s="28"/>
      <c r="OVA1075" s="28"/>
      <c r="OVB1075" s="28"/>
      <c r="OVC1075" s="28"/>
      <c r="OVD1075" s="28"/>
      <c r="OVE1075" s="28"/>
      <c r="OVF1075" s="28"/>
      <c r="OVG1075" s="28"/>
      <c r="OVH1075" s="28"/>
      <c r="OVI1075" s="28"/>
      <c r="OVJ1075" s="28"/>
      <c r="OVK1075" s="28"/>
      <c r="OVL1075" s="28"/>
      <c r="OVM1075" s="28"/>
      <c r="OVN1075" s="28"/>
      <c r="OVO1075" s="28"/>
      <c r="OVP1075" s="28"/>
      <c r="OVQ1075" s="28"/>
      <c r="OVR1075" s="28"/>
      <c r="OVS1075" s="28"/>
      <c r="OVT1075" s="28"/>
      <c r="OVU1075" s="28"/>
      <c r="OVV1075" s="28"/>
      <c r="OVW1075" s="28"/>
      <c r="OVX1075" s="28"/>
      <c r="OVY1075" s="28"/>
      <c r="OVZ1075" s="28"/>
      <c r="OWA1075" s="28"/>
      <c r="OWB1075" s="28"/>
      <c r="OWC1075" s="28"/>
      <c r="OWD1075" s="28"/>
      <c r="OWE1075" s="28"/>
      <c r="OWF1075" s="28"/>
      <c r="OWG1075" s="28"/>
      <c r="OWH1075" s="28"/>
      <c r="OWI1075" s="28"/>
      <c r="OWJ1075" s="28"/>
      <c r="OWK1075" s="28"/>
      <c r="OWL1075" s="28"/>
      <c r="OWM1075" s="28"/>
      <c r="OWN1075" s="28"/>
      <c r="OWO1075" s="28"/>
      <c r="OWP1075" s="28"/>
      <c r="OWQ1075" s="28"/>
      <c r="OWR1075" s="28"/>
      <c r="OWS1075" s="28"/>
      <c r="OWT1075" s="28"/>
      <c r="OWU1075" s="28"/>
      <c r="OWV1075" s="28"/>
      <c r="OWW1075" s="28"/>
      <c r="OWX1075" s="28"/>
      <c r="OWY1075" s="28"/>
      <c r="OWZ1075" s="28"/>
      <c r="OXA1075" s="28"/>
      <c r="OXB1075" s="28"/>
      <c r="OXC1075" s="28"/>
      <c r="OXD1075" s="28"/>
      <c r="OXE1075" s="28"/>
      <c r="OXF1075" s="28"/>
      <c r="OXG1075" s="28"/>
      <c r="OXH1075" s="28"/>
      <c r="OXI1075" s="28"/>
      <c r="OXJ1075" s="28"/>
      <c r="OXK1075" s="28"/>
      <c r="OXL1075" s="28"/>
      <c r="OXM1075" s="28"/>
      <c r="OXN1075" s="28"/>
      <c r="OXO1075" s="28"/>
      <c r="OXP1075" s="28"/>
      <c r="OXQ1075" s="28"/>
      <c r="OXR1075" s="28"/>
      <c r="OXS1075" s="28"/>
      <c r="OXT1075" s="28"/>
      <c r="OXU1075" s="28"/>
      <c r="OXV1075" s="28"/>
      <c r="OXW1075" s="28"/>
      <c r="OXX1075" s="28"/>
      <c r="OXY1075" s="28"/>
      <c r="OXZ1075" s="28"/>
      <c r="OYA1075" s="28"/>
      <c r="OYB1075" s="28"/>
      <c r="OYC1075" s="28"/>
      <c r="OYD1075" s="28"/>
      <c r="OYE1075" s="28"/>
      <c r="OYF1075" s="28"/>
      <c r="OYG1075" s="28"/>
      <c r="OYH1075" s="28"/>
      <c r="OYI1075" s="28"/>
      <c r="OYJ1075" s="28"/>
      <c r="OYK1075" s="28"/>
      <c r="OYL1075" s="28"/>
      <c r="OYM1075" s="28"/>
      <c r="OYN1075" s="28"/>
      <c r="OYO1075" s="28"/>
      <c r="OYP1075" s="28"/>
      <c r="OYQ1075" s="28"/>
      <c r="OYR1075" s="28"/>
      <c r="OYS1075" s="28"/>
      <c r="OYT1075" s="28"/>
      <c r="OYU1075" s="28"/>
      <c r="OYV1075" s="28"/>
      <c r="OYW1075" s="28"/>
      <c r="OYX1075" s="28"/>
      <c r="OYY1075" s="28"/>
      <c r="OYZ1075" s="28"/>
      <c r="OZA1075" s="28"/>
      <c r="OZB1075" s="28"/>
      <c r="OZC1075" s="28"/>
      <c r="OZD1075" s="28"/>
      <c r="OZE1075" s="28"/>
      <c r="OZF1075" s="28"/>
      <c r="OZG1075" s="28"/>
      <c r="OZH1075" s="28"/>
      <c r="OZI1075" s="28"/>
      <c r="OZJ1075" s="28"/>
      <c r="OZK1075" s="28"/>
      <c r="OZL1075" s="28"/>
      <c r="OZM1075" s="28"/>
      <c r="OZN1075" s="28"/>
      <c r="OZO1075" s="28"/>
      <c r="OZP1075" s="28"/>
      <c r="OZQ1075" s="28"/>
      <c r="OZR1075" s="28"/>
      <c r="OZS1075" s="28"/>
      <c r="OZT1075" s="28"/>
      <c r="OZU1075" s="28"/>
      <c r="OZV1075" s="28"/>
      <c r="OZW1075" s="28"/>
      <c r="OZX1075" s="28"/>
      <c r="OZY1075" s="28"/>
      <c r="OZZ1075" s="28"/>
      <c r="PAA1075" s="28"/>
      <c r="PAB1075" s="28"/>
      <c r="PAC1075" s="28"/>
      <c r="PAD1075" s="28"/>
      <c r="PAE1075" s="28"/>
      <c r="PAF1075" s="28"/>
      <c r="PAG1075" s="28"/>
      <c r="PAH1075" s="28"/>
      <c r="PAI1075" s="28"/>
      <c r="PAJ1075" s="28"/>
      <c r="PAK1075" s="28"/>
      <c r="PAL1075" s="28"/>
      <c r="PAM1075" s="28"/>
      <c r="PAN1075" s="28"/>
      <c r="PAO1075" s="28"/>
      <c r="PAP1075" s="28"/>
      <c r="PAQ1075" s="28"/>
      <c r="PAR1075" s="28"/>
      <c r="PAS1075" s="28"/>
      <c r="PAT1075" s="28"/>
      <c r="PAU1075" s="28"/>
      <c r="PAV1075" s="28"/>
      <c r="PAW1075" s="28"/>
      <c r="PAX1075" s="28"/>
      <c r="PAY1075" s="28"/>
      <c r="PAZ1075" s="28"/>
      <c r="PBA1075" s="28"/>
      <c r="PBB1075" s="28"/>
      <c r="PBC1075" s="28"/>
      <c r="PBD1075" s="28"/>
      <c r="PBE1075" s="28"/>
      <c r="PBF1075" s="28"/>
      <c r="PBG1075" s="28"/>
      <c r="PBH1075" s="28"/>
      <c r="PBI1075" s="28"/>
      <c r="PBJ1075" s="28"/>
      <c r="PBK1075" s="28"/>
      <c r="PBL1075" s="28"/>
      <c r="PBM1075" s="28"/>
      <c r="PBN1075" s="28"/>
      <c r="PBO1075" s="28"/>
      <c r="PBP1075" s="28"/>
      <c r="PBQ1075" s="28"/>
      <c r="PBR1075" s="28"/>
      <c r="PBS1075" s="28"/>
      <c r="PBT1075" s="28"/>
      <c r="PBU1075" s="28"/>
      <c r="PBV1075" s="28"/>
      <c r="PBW1075" s="28"/>
      <c r="PBX1075" s="28"/>
      <c r="PBY1075" s="28"/>
      <c r="PBZ1075" s="28"/>
      <c r="PCA1075" s="28"/>
      <c r="PCB1075" s="28"/>
      <c r="PCC1075" s="28"/>
      <c r="PCD1075" s="28"/>
      <c r="PCE1075" s="28"/>
      <c r="PCF1075" s="28"/>
      <c r="PCG1075" s="28"/>
      <c r="PCH1075" s="28"/>
      <c r="PCI1075" s="28"/>
      <c r="PCJ1075" s="28"/>
      <c r="PCK1075" s="28"/>
      <c r="PCL1075" s="28"/>
      <c r="PCM1075" s="28"/>
      <c r="PCN1075" s="28"/>
      <c r="PCO1075" s="28"/>
      <c r="PCP1075" s="28"/>
      <c r="PCQ1075" s="28"/>
      <c r="PCR1075" s="28"/>
      <c r="PCS1075" s="28"/>
      <c r="PCT1075" s="28"/>
      <c r="PCU1075" s="28"/>
      <c r="PCV1075" s="28"/>
      <c r="PCW1075" s="28"/>
      <c r="PCX1075" s="28"/>
      <c r="PCY1075" s="28"/>
      <c r="PCZ1075" s="28"/>
      <c r="PDA1075" s="28"/>
      <c r="PDB1075" s="28"/>
      <c r="PDC1075" s="28"/>
      <c r="PDD1075" s="28"/>
      <c r="PDE1075" s="28"/>
      <c r="PDF1075" s="28"/>
      <c r="PDG1075" s="28"/>
      <c r="PDH1075" s="28"/>
      <c r="PDI1075" s="28"/>
      <c r="PDJ1075" s="28"/>
      <c r="PDK1075" s="28"/>
      <c r="PDL1075" s="28"/>
      <c r="PDM1075" s="28"/>
      <c r="PDN1075" s="28"/>
      <c r="PDO1075" s="28"/>
      <c r="PDP1075" s="28"/>
      <c r="PDQ1075" s="28"/>
      <c r="PDR1075" s="28"/>
      <c r="PDS1075" s="28"/>
      <c r="PDT1075" s="28"/>
      <c r="PDU1075" s="28"/>
      <c r="PDV1075" s="28"/>
      <c r="PDW1075" s="28"/>
      <c r="PDX1075" s="28"/>
      <c r="PDY1075" s="28"/>
      <c r="PDZ1075" s="28"/>
      <c r="PEA1075" s="28"/>
      <c r="PEB1075" s="28"/>
      <c r="PEC1075" s="28"/>
      <c r="PED1075" s="28"/>
      <c r="PEE1075" s="28"/>
      <c r="PEF1075" s="28"/>
      <c r="PEG1075" s="28"/>
      <c r="PEH1075" s="28"/>
      <c r="PEI1075" s="28"/>
      <c r="PEJ1075" s="28"/>
      <c r="PEK1075" s="28"/>
      <c r="PEL1075" s="28"/>
      <c r="PEM1075" s="28"/>
      <c r="PEN1075" s="28"/>
      <c r="PEO1075" s="28"/>
      <c r="PEP1075" s="28"/>
      <c r="PEQ1075" s="28"/>
      <c r="PER1075" s="28"/>
      <c r="PES1075" s="28"/>
      <c r="PET1075" s="28"/>
      <c r="PEU1075" s="28"/>
      <c r="PEV1075" s="28"/>
      <c r="PEW1075" s="28"/>
      <c r="PEX1075" s="28"/>
      <c r="PEY1075" s="28"/>
      <c r="PEZ1075" s="28"/>
      <c r="PFA1075" s="28"/>
      <c r="PFB1075" s="28"/>
      <c r="PFC1075" s="28"/>
      <c r="PFD1075" s="28"/>
      <c r="PFE1075" s="28"/>
      <c r="PFF1075" s="28"/>
      <c r="PFG1075" s="28"/>
      <c r="PFH1075" s="28"/>
      <c r="PFI1075" s="28"/>
      <c r="PFJ1075" s="28"/>
      <c r="PFK1075" s="28"/>
      <c r="PFL1075" s="28"/>
      <c r="PFM1075" s="28"/>
      <c r="PFN1075" s="28"/>
      <c r="PFO1075" s="28"/>
      <c r="PFP1075" s="28"/>
      <c r="PFQ1075" s="28"/>
      <c r="PFR1075" s="28"/>
      <c r="PFS1075" s="28"/>
      <c r="PFT1075" s="28"/>
      <c r="PFU1075" s="28"/>
      <c r="PFV1075" s="28"/>
      <c r="PFW1075" s="28"/>
      <c r="PFX1075" s="28"/>
      <c r="PFY1075" s="28"/>
      <c r="PFZ1075" s="28"/>
      <c r="PGA1075" s="28"/>
      <c r="PGB1075" s="28"/>
      <c r="PGC1075" s="28"/>
      <c r="PGD1075" s="28"/>
      <c r="PGE1075" s="28"/>
      <c r="PGF1075" s="28"/>
      <c r="PGG1075" s="28"/>
      <c r="PGH1075" s="28"/>
      <c r="PGI1075" s="28"/>
      <c r="PGJ1075" s="28"/>
      <c r="PGK1075" s="28"/>
      <c r="PGL1075" s="28"/>
      <c r="PGM1075" s="28"/>
      <c r="PGN1075" s="28"/>
      <c r="PGO1075" s="28"/>
      <c r="PGP1075" s="28"/>
      <c r="PGQ1075" s="28"/>
      <c r="PGR1075" s="28"/>
      <c r="PGS1075" s="28"/>
      <c r="PGT1075" s="28"/>
      <c r="PGU1075" s="28"/>
      <c r="PGV1075" s="28"/>
      <c r="PGW1075" s="28"/>
      <c r="PGX1075" s="28"/>
      <c r="PGY1075" s="28"/>
      <c r="PGZ1075" s="28"/>
      <c r="PHA1075" s="28"/>
      <c r="PHB1075" s="28"/>
      <c r="PHC1075" s="28"/>
      <c r="PHD1075" s="28"/>
      <c r="PHE1075" s="28"/>
      <c r="PHF1075" s="28"/>
      <c r="PHG1075" s="28"/>
      <c r="PHH1075" s="28"/>
      <c r="PHI1075" s="28"/>
      <c r="PHJ1075" s="28"/>
      <c r="PHK1075" s="28"/>
      <c r="PHL1075" s="28"/>
      <c r="PHM1075" s="28"/>
      <c r="PHN1075" s="28"/>
      <c r="PHO1075" s="28"/>
      <c r="PHP1075" s="28"/>
      <c r="PHQ1075" s="28"/>
      <c r="PHR1075" s="28"/>
      <c r="PHS1075" s="28"/>
      <c r="PHT1075" s="28"/>
      <c r="PHU1075" s="28"/>
      <c r="PHV1075" s="28"/>
      <c r="PHW1075" s="28"/>
      <c r="PHX1075" s="28"/>
      <c r="PHY1075" s="28"/>
      <c r="PHZ1075" s="28"/>
      <c r="PIA1075" s="28"/>
      <c r="PIB1075" s="28"/>
      <c r="PIC1075" s="28"/>
      <c r="PID1075" s="28"/>
      <c r="PIE1075" s="28"/>
      <c r="PIF1075" s="28"/>
      <c r="PIG1075" s="28"/>
      <c r="PIH1075" s="28"/>
      <c r="PII1075" s="28"/>
      <c r="PIJ1075" s="28"/>
      <c r="PIK1075" s="28"/>
      <c r="PIL1075" s="28"/>
      <c r="PIM1075" s="28"/>
      <c r="PIN1075" s="28"/>
      <c r="PIO1075" s="28"/>
      <c r="PIP1075" s="28"/>
      <c r="PIQ1075" s="28"/>
      <c r="PIR1075" s="28"/>
      <c r="PIS1075" s="28"/>
      <c r="PIT1075" s="28"/>
      <c r="PIU1075" s="28"/>
      <c r="PIV1075" s="28"/>
      <c r="PIW1075" s="28"/>
      <c r="PIX1075" s="28"/>
      <c r="PIY1075" s="28"/>
      <c r="PIZ1075" s="28"/>
      <c r="PJA1075" s="28"/>
      <c r="PJB1075" s="28"/>
      <c r="PJC1075" s="28"/>
      <c r="PJD1075" s="28"/>
      <c r="PJE1075" s="28"/>
      <c r="PJF1075" s="28"/>
      <c r="PJG1075" s="28"/>
      <c r="PJH1075" s="28"/>
      <c r="PJI1075" s="28"/>
      <c r="PJJ1075" s="28"/>
      <c r="PJK1075" s="28"/>
      <c r="PJL1075" s="28"/>
      <c r="PJM1075" s="28"/>
      <c r="PJN1075" s="28"/>
      <c r="PJO1075" s="28"/>
      <c r="PJP1075" s="28"/>
      <c r="PJQ1075" s="28"/>
      <c r="PJR1075" s="28"/>
      <c r="PJS1075" s="28"/>
      <c r="PJT1075" s="28"/>
      <c r="PJU1075" s="28"/>
      <c r="PJV1075" s="28"/>
      <c r="PJW1075" s="28"/>
      <c r="PJX1075" s="28"/>
      <c r="PJY1075" s="28"/>
      <c r="PJZ1075" s="28"/>
      <c r="PKA1075" s="28"/>
      <c r="PKB1075" s="28"/>
      <c r="PKC1075" s="28"/>
      <c r="PKD1075" s="28"/>
      <c r="PKE1075" s="28"/>
      <c r="PKF1075" s="28"/>
      <c r="PKG1075" s="28"/>
      <c r="PKH1075" s="28"/>
      <c r="PKI1075" s="28"/>
      <c r="PKJ1075" s="28"/>
      <c r="PKK1075" s="28"/>
      <c r="PKL1075" s="28"/>
      <c r="PKM1075" s="28"/>
      <c r="PKN1075" s="28"/>
      <c r="PKO1075" s="28"/>
      <c r="PKP1075" s="28"/>
      <c r="PKQ1075" s="28"/>
      <c r="PKR1075" s="28"/>
      <c r="PKS1075" s="28"/>
      <c r="PKT1075" s="28"/>
      <c r="PKU1075" s="28"/>
      <c r="PKV1075" s="28"/>
      <c r="PKW1075" s="28"/>
      <c r="PKX1075" s="28"/>
      <c r="PKY1075" s="28"/>
      <c r="PKZ1075" s="28"/>
      <c r="PLA1075" s="28"/>
      <c r="PLB1075" s="28"/>
      <c r="PLC1075" s="28"/>
      <c r="PLD1075" s="28"/>
      <c r="PLE1075" s="28"/>
      <c r="PLF1075" s="28"/>
      <c r="PLG1075" s="28"/>
      <c r="PLH1075" s="28"/>
      <c r="PLI1075" s="28"/>
      <c r="PLJ1075" s="28"/>
      <c r="PLK1075" s="28"/>
      <c r="PLL1075" s="28"/>
      <c r="PLM1075" s="28"/>
      <c r="PLN1075" s="28"/>
      <c r="PLO1075" s="28"/>
      <c r="PLP1075" s="28"/>
      <c r="PLQ1075" s="28"/>
      <c r="PLR1075" s="28"/>
      <c r="PLS1075" s="28"/>
      <c r="PLT1075" s="28"/>
      <c r="PLU1075" s="28"/>
      <c r="PLV1075" s="28"/>
      <c r="PLW1075" s="28"/>
      <c r="PLX1075" s="28"/>
      <c r="PLY1075" s="28"/>
      <c r="PLZ1075" s="28"/>
      <c r="PMA1075" s="28"/>
      <c r="PMB1075" s="28"/>
      <c r="PMC1075" s="28"/>
      <c r="PMD1075" s="28"/>
      <c r="PME1075" s="28"/>
      <c r="PMF1075" s="28"/>
      <c r="PMG1075" s="28"/>
      <c r="PMH1075" s="28"/>
      <c r="PMI1075" s="28"/>
      <c r="PMJ1075" s="28"/>
      <c r="PMK1075" s="28"/>
      <c r="PML1075" s="28"/>
      <c r="PMM1075" s="28"/>
      <c r="PMN1075" s="28"/>
      <c r="PMO1075" s="28"/>
      <c r="PMP1075" s="28"/>
      <c r="PMQ1075" s="28"/>
      <c r="PMR1075" s="28"/>
      <c r="PMS1075" s="28"/>
      <c r="PMT1075" s="28"/>
      <c r="PMU1075" s="28"/>
      <c r="PMV1075" s="28"/>
      <c r="PMW1075" s="28"/>
      <c r="PMX1075" s="28"/>
      <c r="PMY1075" s="28"/>
      <c r="PMZ1075" s="28"/>
      <c r="PNA1075" s="28"/>
      <c r="PNB1075" s="28"/>
      <c r="PNC1075" s="28"/>
      <c r="PND1075" s="28"/>
      <c r="PNE1075" s="28"/>
      <c r="PNF1075" s="28"/>
      <c r="PNG1075" s="28"/>
      <c r="PNH1075" s="28"/>
      <c r="PNI1075" s="28"/>
      <c r="PNJ1075" s="28"/>
      <c r="PNK1075" s="28"/>
      <c r="PNL1075" s="28"/>
      <c r="PNM1075" s="28"/>
      <c r="PNN1075" s="28"/>
      <c r="PNO1075" s="28"/>
      <c r="PNP1075" s="28"/>
      <c r="PNQ1075" s="28"/>
      <c r="PNR1075" s="28"/>
      <c r="PNS1075" s="28"/>
      <c r="PNT1075" s="28"/>
      <c r="PNU1075" s="28"/>
      <c r="PNV1075" s="28"/>
      <c r="PNW1075" s="28"/>
      <c r="PNX1075" s="28"/>
      <c r="PNY1075" s="28"/>
      <c r="PNZ1075" s="28"/>
      <c r="POA1075" s="28"/>
      <c r="POB1075" s="28"/>
      <c r="POC1075" s="28"/>
      <c r="POD1075" s="28"/>
      <c r="POE1075" s="28"/>
      <c r="POF1075" s="28"/>
      <c r="POG1075" s="28"/>
      <c r="POH1075" s="28"/>
      <c r="POI1075" s="28"/>
      <c r="POJ1075" s="28"/>
      <c r="POK1075" s="28"/>
      <c r="POL1075" s="28"/>
      <c r="POM1075" s="28"/>
      <c r="PON1075" s="28"/>
      <c r="POO1075" s="28"/>
      <c r="POP1075" s="28"/>
      <c r="POQ1075" s="28"/>
      <c r="POR1075" s="28"/>
      <c r="POS1075" s="28"/>
      <c r="POT1075" s="28"/>
      <c r="POU1075" s="28"/>
      <c r="POV1075" s="28"/>
      <c r="POW1075" s="28"/>
      <c r="POX1075" s="28"/>
      <c r="POY1075" s="28"/>
      <c r="POZ1075" s="28"/>
      <c r="PPA1075" s="28"/>
      <c r="PPB1075" s="28"/>
      <c r="PPC1075" s="28"/>
      <c r="PPD1075" s="28"/>
      <c r="PPE1075" s="28"/>
      <c r="PPF1075" s="28"/>
      <c r="PPG1075" s="28"/>
      <c r="PPH1075" s="28"/>
      <c r="PPI1075" s="28"/>
      <c r="PPJ1075" s="28"/>
      <c r="PPK1075" s="28"/>
      <c r="PPL1075" s="28"/>
      <c r="PPM1075" s="28"/>
      <c r="PPN1075" s="28"/>
      <c r="PPO1075" s="28"/>
      <c r="PPP1075" s="28"/>
      <c r="PPQ1075" s="28"/>
      <c r="PPR1075" s="28"/>
      <c r="PPS1075" s="28"/>
      <c r="PPT1075" s="28"/>
      <c r="PPU1075" s="28"/>
      <c r="PPV1075" s="28"/>
      <c r="PPW1075" s="28"/>
      <c r="PPX1075" s="28"/>
      <c r="PPY1075" s="28"/>
      <c r="PPZ1075" s="28"/>
      <c r="PQA1075" s="28"/>
      <c r="PQB1075" s="28"/>
      <c r="PQC1075" s="28"/>
      <c r="PQD1075" s="28"/>
      <c r="PQE1075" s="28"/>
      <c r="PQF1075" s="28"/>
      <c r="PQG1075" s="28"/>
      <c r="PQH1075" s="28"/>
      <c r="PQI1075" s="28"/>
      <c r="PQJ1075" s="28"/>
      <c r="PQK1075" s="28"/>
      <c r="PQL1075" s="28"/>
      <c r="PQM1075" s="28"/>
      <c r="PQN1075" s="28"/>
      <c r="PQO1075" s="28"/>
      <c r="PQP1075" s="28"/>
      <c r="PQQ1075" s="28"/>
      <c r="PQR1075" s="28"/>
      <c r="PQS1075" s="28"/>
      <c r="PQT1075" s="28"/>
      <c r="PQU1075" s="28"/>
      <c r="PQV1075" s="28"/>
      <c r="PQW1075" s="28"/>
      <c r="PQX1075" s="28"/>
      <c r="PQY1075" s="28"/>
      <c r="PQZ1075" s="28"/>
      <c r="PRA1075" s="28"/>
      <c r="PRB1075" s="28"/>
      <c r="PRC1075" s="28"/>
      <c r="PRD1075" s="28"/>
      <c r="PRE1075" s="28"/>
      <c r="PRF1075" s="28"/>
      <c r="PRG1075" s="28"/>
      <c r="PRH1075" s="28"/>
      <c r="PRI1075" s="28"/>
      <c r="PRJ1075" s="28"/>
      <c r="PRK1075" s="28"/>
      <c r="PRL1075" s="28"/>
      <c r="PRM1075" s="28"/>
      <c r="PRN1075" s="28"/>
      <c r="PRO1075" s="28"/>
      <c r="PRP1075" s="28"/>
      <c r="PRQ1075" s="28"/>
      <c r="PRR1075" s="28"/>
      <c r="PRS1075" s="28"/>
      <c r="PRT1075" s="28"/>
      <c r="PRU1075" s="28"/>
      <c r="PRV1075" s="28"/>
      <c r="PRW1075" s="28"/>
      <c r="PRX1075" s="28"/>
      <c r="PRY1075" s="28"/>
      <c r="PRZ1075" s="28"/>
      <c r="PSA1075" s="28"/>
      <c r="PSB1075" s="28"/>
      <c r="PSC1075" s="28"/>
      <c r="PSD1075" s="28"/>
      <c r="PSE1075" s="28"/>
      <c r="PSF1075" s="28"/>
      <c r="PSG1075" s="28"/>
      <c r="PSH1075" s="28"/>
      <c r="PSI1075" s="28"/>
      <c r="PSJ1075" s="28"/>
      <c r="PSK1075" s="28"/>
      <c r="PSL1075" s="28"/>
      <c r="PSM1075" s="28"/>
      <c r="PSN1075" s="28"/>
      <c r="PSO1075" s="28"/>
      <c r="PSP1075" s="28"/>
      <c r="PSQ1075" s="28"/>
      <c r="PSR1075" s="28"/>
      <c r="PSS1075" s="28"/>
      <c r="PST1075" s="28"/>
      <c r="PSU1075" s="28"/>
      <c r="PSV1075" s="28"/>
      <c r="PSW1075" s="28"/>
      <c r="PSX1075" s="28"/>
      <c r="PSY1075" s="28"/>
      <c r="PSZ1075" s="28"/>
      <c r="PTA1075" s="28"/>
      <c r="PTB1075" s="28"/>
      <c r="PTC1075" s="28"/>
      <c r="PTD1075" s="28"/>
      <c r="PTE1075" s="28"/>
      <c r="PTF1075" s="28"/>
      <c r="PTG1075" s="28"/>
      <c r="PTH1075" s="28"/>
      <c r="PTI1075" s="28"/>
      <c r="PTJ1075" s="28"/>
      <c r="PTK1075" s="28"/>
      <c r="PTL1075" s="28"/>
      <c r="PTM1075" s="28"/>
      <c r="PTN1075" s="28"/>
      <c r="PTO1075" s="28"/>
      <c r="PTP1075" s="28"/>
      <c r="PTQ1075" s="28"/>
      <c r="PTR1075" s="28"/>
      <c r="PTS1075" s="28"/>
      <c r="PTT1075" s="28"/>
      <c r="PTU1075" s="28"/>
      <c r="PTV1075" s="28"/>
      <c r="PTW1075" s="28"/>
      <c r="PTX1075" s="28"/>
      <c r="PTY1075" s="28"/>
      <c r="PTZ1075" s="28"/>
      <c r="PUA1075" s="28"/>
      <c r="PUB1075" s="28"/>
      <c r="PUC1075" s="28"/>
      <c r="PUD1075" s="28"/>
      <c r="PUE1075" s="28"/>
      <c r="PUF1075" s="28"/>
      <c r="PUG1075" s="28"/>
      <c r="PUH1075" s="28"/>
      <c r="PUI1075" s="28"/>
      <c r="PUJ1075" s="28"/>
      <c r="PUK1075" s="28"/>
      <c r="PUL1075" s="28"/>
      <c r="PUM1075" s="28"/>
      <c r="PUN1075" s="28"/>
      <c r="PUO1075" s="28"/>
      <c r="PUP1075" s="28"/>
      <c r="PUQ1075" s="28"/>
      <c r="PUR1075" s="28"/>
      <c r="PUS1075" s="28"/>
      <c r="PUT1075" s="28"/>
      <c r="PUU1075" s="28"/>
      <c r="PUV1075" s="28"/>
      <c r="PUW1075" s="28"/>
      <c r="PUX1075" s="28"/>
      <c r="PUY1075" s="28"/>
      <c r="PUZ1075" s="28"/>
      <c r="PVA1075" s="28"/>
      <c r="PVB1075" s="28"/>
      <c r="PVC1075" s="28"/>
      <c r="PVD1075" s="28"/>
      <c r="PVE1075" s="28"/>
      <c r="PVF1075" s="28"/>
      <c r="PVG1075" s="28"/>
      <c r="PVH1075" s="28"/>
      <c r="PVI1075" s="28"/>
      <c r="PVJ1075" s="28"/>
      <c r="PVK1075" s="28"/>
      <c r="PVL1075" s="28"/>
      <c r="PVM1075" s="28"/>
      <c r="PVN1075" s="28"/>
      <c r="PVO1075" s="28"/>
      <c r="PVP1075" s="28"/>
      <c r="PVQ1075" s="28"/>
      <c r="PVR1075" s="28"/>
      <c r="PVS1075" s="28"/>
      <c r="PVT1075" s="28"/>
      <c r="PVU1075" s="28"/>
      <c r="PVV1075" s="28"/>
      <c r="PVW1075" s="28"/>
      <c r="PVX1075" s="28"/>
      <c r="PVY1075" s="28"/>
      <c r="PVZ1075" s="28"/>
      <c r="PWA1075" s="28"/>
      <c r="PWB1075" s="28"/>
      <c r="PWC1075" s="28"/>
      <c r="PWD1075" s="28"/>
      <c r="PWE1075" s="28"/>
      <c r="PWF1075" s="28"/>
      <c r="PWG1075" s="28"/>
      <c r="PWH1075" s="28"/>
      <c r="PWI1075" s="28"/>
      <c r="PWJ1075" s="28"/>
      <c r="PWK1075" s="28"/>
      <c r="PWL1075" s="28"/>
      <c r="PWM1075" s="28"/>
      <c r="PWN1075" s="28"/>
      <c r="PWO1075" s="28"/>
      <c r="PWP1075" s="28"/>
      <c r="PWQ1075" s="28"/>
      <c r="PWR1075" s="28"/>
      <c r="PWS1075" s="28"/>
      <c r="PWT1075" s="28"/>
      <c r="PWU1075" s="28"/>
      <c r="PWV1075" s="28"/>
      <c r="PWW1075" s="28"/>
      <c r="PWX1075" s="28"/>
      <c r="PWY1075" s="28"/>
      <c r="PWZ1075" s="28"/>
      <c r="PXA1075" s="28"/>
      <c r="PXB1075" s="28"/>
      <c r="PXC1075" s="28"/>
      <c r="PXD1075" s="28"/>
      <c r="PXE1075" s="28"/>
      <c r="PXF1075" s="28"/>
      <c r="PXG1075" s="28"/>
      <c r="PXH1075" s="28"/>
      <c r="PXI1075" s="28"/>
      <c r="PXJ1075" s="28"/>
      <c r="PXK1075" s="28"/>
      <c r="PXL1075" s="28"/>
      <c r="PXM1075" s="28"/>
      <c r="PXN1075" s="28"/>
      <c r="PXO1075" s="28"/>
      <c r="PXP1075" s="28"/>
      <c r="PXQ1075" s="28"/>
      <c r="PXR1075" s="28"/>
      <c r="PXS1075" s="28"/>
      <c r="PXT1075" s="28"/>
      <c r="PXU1075" s="28"/>
      <c r="PXV1075" s="28"/>
      <c r="PXW1075" s="28"/>
      <c r="PXX1075" s="28"/>
      <c r="PXY1075" s="28"/>
      <c r="PXZ1075" s="28"/>
      <c r="PYA1075" s="28"/>
      <c r="PYB1075" s="28"/>
      <c r="PYC1075" s="28"/>
      <c r="PYD1075" s="28"/>
      <c r="PYE1075" s="28"/>
      <c r="PYF1075" s="28"/>
      <c r="PYG1075" s="28"/>
      <c r="PYH1075" s="28"/>
      <c r="PYI1075" s="28"/>
      <c r="PYJ1075" s="28"/>
      <c r="PYK1075" s="28"/>
      <c r="PYL1075" s="28"/>
      <c r="PYM1075" s="28"/>
      <c r="PYN1075" s="28"/>
      <c r="PYO1075" s="28"/>
      <c r="PYP1075" s="28"/>
      <c r="PYQ1075" s="28"/>
      <c r="PYR1075" s="28"/>
      <c r="PYS1075" s="28"/>
      <c r="PYT1075" s="28"/>
      <c r="PYU1075" s="28"/>
      <c r="PYV1075" s="28"/>
      <c r="PYW1075" s="28"/>
      <c r="PYX1075" s="28"/>
      <c r="PYY1075" s="28"/>
      <c r="PYZ1075" s="28"/>
      <c r="PZA1075" s="28"/>
      <c r="PZB1075" s="28"/>
      <c r="PZC1075" s="28"/>
      <c r="PZD1075" s="28"/>
      <c r="PZE1075" s="28"/>
      <c r="PZF1075" s="28"/>
      <c r="PZG1075" s="28"/>
      <c r="PZH1075" s="28"/>
      <c r="PZI1075" s="28"/>
      <c r="PZJ1075" s="28"/>
      <c r="PZK1075" s="28"/>
      <c r="PZL1075" s="28"/>
      <c r="PZM1075" s="28"/>
      <c r="PZN1075" s="28"/>
      <c r="PZO1075" s="28"/>
      <c r="PZP1075" s="28"/>
      <c r="PZQ1075" s="28"/>
      <c r="PZR1075" s="28"/>
      <c r="PZS1075" s="28"/>
      <c r="PZT1075" s="28"/>
      <c r="PZU1075" s="28"/>
      <c r="PZV1075" s="28"/>
      <c r="PZW1075" s="28"/>
      <c r="PZX1075" s="28"/>
      <c r="PZY1075" s="28"/>
      <c r="PZZ1075" s="28"/>
      <c r="QAA1075" s="28"/>
      <c r="QAB1075" s="28"/>
      <c r="QAC1075" s="28"/>
      <c r="QAD1075" s="28"/>
      <c r="QAE1075" s="28"/>
      <c r="QAF1075" s="28"/>
      <c r="QAG1075" s="28"/>
      <c r="QAH1075" s="28"/>
      <c r="QAI1075" s="28"/>
      <c r="QAJ1075" s="28"/>
      <c r="QAK1075" s="28"/>
      <c r="QAL1075" s="28"/>
      <c r="QAM1075" s="28"/>
      <c r="QAN1075" s="28"/>
      <c r="QAO1075" s="28"/>
      <c r="QAP1075" s="28"/>
      <c r="QAQ1075" s="28"/>
      <c r="QAR1075" s="28"/>
      <c r="QAS1075" s="28"/>
      <c r="QAT1075" s="28"/>
      <c r="QAU1075" s="28"/>
      <c r="QAV1075" s="28"/>
      <c r="QAW1075" s="28"/>
      <c r="QAX1075" s="28"/>
      <c r="QAY1075" s="28"/>
      <c r="QAZ1075" s="28"/>
      <c r="QBA1075" s="28"/>
      <c r="QBB1075" s="28"/>
      <c r="QBC1075" s="28"/>
      <c r="QBD1075" s="28"/>
      <c r="QBE1075" s="28"/>
      <c r="QBF1075" s="28"/>
      <c r="QBG1075" s="28"/>
      <c r="QBH1075" s="28"/>
      <c r="QBI1075" s="28"/>
      <c r="QBJ1075" s="28"/>
      <c r="QBK1075" s="28"/>
      <c r="QBL1075" s="28"/>
      <c r="QBM1075" s="28"/>
      <c r="QBN1075" s="28"/>
      <c r="QBO1075" s="28"/>
      <c r="QBP1075" s="28"/>
      <c r="QBQ1075" s="28"/>
      <c r="QBR1075" s="28"/>
      <c r="QBS1075" s="28"/>
      <c r="QBT1075" s="28"/>
      <c r="QBU1075" s="28"/>
      <c r="QBV1075" s="28"/>
      <c r="QBW1075" s="28"/>
      <c r="QBX1075" s="28"/>
      <c r="QBY1075" s="28"/>
      <c r="QBZ1075" s="28"/>
      <c r="QCA1075" s="28"/>
      <c r="QCB1075" s="28"/>
      <c r="QCC1075" s="28"/>
      <c r="QCD1075" s="28"/>
      <c r="QCE1075" s="28"/>
      <c r="QCF1075" s="28"/>
      <c r="QCG1075" s="28"/>
      <c r="QCH1075" s="28"/>
      <c r="QCI1075" s="28"/>
      <c r="QCJ1075" s="28"/>
      <c r="QCK1075" s="28"/>
      <c r="QCL1075" s="28"/>
      <c r="QCM1075" s="28"/>
      <c r="QCN1075" s="28"/>
      <c r="QCO1075" s="28"/>
      <c r="QCP1075" s="28"/>
      <c r="QCQ1075" s="28"/>
      <c r="QCR1075" s="28"/>
      <c r="QCS1075" s="28"/>
      <c r="QCT1075" s="28"/>
      <c r="QCU1075" s="28"/>
      <c r="QCV1075" s="28"/>
      <c r="QCW1075" s="28"/>
      <c r="QCX1075" s="28"/>
      <c r="QCY1075" s="28"/>
      <c r="QCZ1075" s="28"/>
      <c r="QDA1075" s="28"/>
      <c r="QDB1075" s="28"/>
      <c r="QDC1075" s="28"/>
      <c r="QDD1075" s="28"/>
      <c r="QDE1075" s="28"/>
      <c r="QDF1075" s="28"/>
      <c r="QDG1075" s="28"/>
      <c r="QDH1075" s="28"/>
      <c r="QDI1075" s="28"/>
      <c r="QDJ1075" s="28"/>
      <c r="QDK1075" s="28"/>
      <c r="QDL1075" s="28"/>
      <c r="QDM1075" s="28"/>
      <c r="QDN1075" s="28"/>
      <c r="QDO1075" s="28"/>
      <c r="QDP1075" s="28"/>
      <c r="QDQ1075" s="28"/>
      <c r="QDR1075" s="28"/>
      <c r="QDS1075" s="28"/>
      <c r="QDT1075" s="28"/>
      <c r="QDU1075" s="28"/>
      <c r="QDV1075" s="28"/>
      <c r="QDW1075" s="28"/>
      <c r="QDX1075" s="28"/>
      <c r="QDY1075" s="28"/>
      <c r="QDZ1075" s="28"/>
      <c r="QEA1075" s="28"/>
      <c r="QEB1075" s="28"/>
      <c r="QEC1075" s="28"/>
      <c r="QED1075" s="28"/>
      <c r="QEE1075" s="28"/>
      <c r="QEF1075" s="28"/>
      <c r="QEG1075" s="28"/>
      <c r="QEH1075" s="28"/>
      <c r="QEI1075" s="28"/>
      <c r="QEJ1075" s="28"/>
      <c r="QEK1075" s="28"/>
      <c r="QEL1075" s="28"/>
      <c r="QEM1075" s="28"/>
      <c r="QEN1075" s="28"/>
      <c r="QEO1075" s="28"/>
      <c r="QEP1075" s="28"/>
      <c r="QEQ1075" s="28"/>
      <c r="QER1075" s="28"/>
      <c r="QES1075" s="28"/>
      <c r="QET1075" s="28"/>
      <c r="QEU1075" s="28"/>
      <c r="QEV1075" s="28"/>
      <c r="QEW1075" s="28"/>
      <c r="QEX1075" s="28"/>
      <c r="QEY1075" s="28"/>
      <c r="QEZ1075" s="28"/>
      <c r="QFA1075" s="28"/>
      <c r="QFB1075" s="28"/>
      <c r="QFC1075" s="28"/>
      <c r="QFD1075" s="28"/>
      <c r="QFE1075" s="28"/>
      <c r="QFF1075" s="28"/>
      <c r="QFG1075" s="28"/>
      <c r="QFH1075" s="28"/>
      <c r="QFI1075" s="28"/>
      <c r="QFJ1075" s="28"/>
      <c r="QFK1075" s="28"/>
      <c r="QFL1075" s="28"/>
      <c r="QFM1075" s="28"/>
      <c r="QFN1075" s="28"/>
      <c r="QFO1075" s="28"/>
      <c r="QFP1075" s="28"/>
      <c r="QFQ1075" s="28"/>
      <c r="QFR1075" s="28"/>
      <c r="QFS1075" s="28"/>
      <c r="QFT1075" s="28"/>
      <c r="QFU1075" s="28"/>
      <c r="QFV1075" s="28"/>
      <c r="QFW1075" s="28"/>
      <c r="QFX1075" s="28"/>
      <c r="QFY1075" s="28"/>
      <c r="QFZ1075" s="28"/>
      <c r="QGA1075" s="28"/>
      <c r="QGB1075" s="28"/>
      <c r="QGC1075" s="28"/>
      <c r="QGD1075" s="28"/>
      <c r="QGE1075" s="28"/>
      <c r="QGF1075" s="28"/>
      <c r="QGG1075" s="28"/>
      <c r="QGH1075" s="28"/>
      <c r="QGI1075" s="28"/>
      <c r="QGJ1075" s="28"/>
      <c r="QGK1075" s="28"/>
      <c r="QGL1075" s="28"/>
      <c r="QGM1075" s="28"/>
      <c r="QGN1075" s="28"/>
      <c r="QGO1075" s="28"/>
      <c r="QGP1075" s="28"/>
      <c r="QGQ1075" s="28"/>
      <c r="QGR1075" s="28"/>
      <c r="QGS1075" s="28"/>
      <c r="QGT1075" s="28"/>
      <c r="QGU1075" s="28"/>
      <c r="QGV1075" s="28"/>
      <c r="QGW1075" s="28"/>
      <c r="QGX1075" s="28"/>
      <c r="QGY1075" s="28"/>
      <c r="QGZ1075" s="28"/>
      <c r="QHA1075" s="28"/>
      <c r="QHB1075" s="28"/>
      <c r="QHC1075" s="28"/>
      <c r="QHD1075" s="28"/>
      <c r="QHE1075" s="28"/>
      <c r="QHF1075" s="28"/>
      <c r="QHG1075" s="28"/>
      <c r="QHH1075" s="28"/>
      <c r="QHI1075" s="28"/>
      <c r="QHJ1075" s="28"/>
      <c r="QHK1075" s="28"/>
      <c r="QHL1075" s="28"/>
      <c r="QHM1075" s="28"/>
      <c r="QHN1075" s="28"/>
      <c r="QHO1075" s="28"/>
      <c r="QHP1075" s="28"/>
      <c r="QHQ1075" s="28"/>
      <c r="QHR1075" s="28"/>
      <c r="QHS1075" s="28"/>
      <c r="QHT1075" s="28"/>
      <c r="QHU1075" s="28"/>
      <c r="QHV1075" s="28"/>
      <c r="QHW1075" s="28"/>
      <c r="QHX1075" s="28"/>
      <c r="QHY1075" s="28"/>
      <c r="QHZ1075" s="28"/>
      <c r="QIA1075" s="28"/>
      <c r="QIB1075" s="28"/>
      <c r="QIC1075" s="28"/>
      <c r="QID1075" s="28"/>
      <c r="QIE1075" s="28"/>
      <c r="QIF1075" s="28"/>
      <c r="QIG1075" s="28"/>
      <c r="QIH1075" s="28"/>
      <c r="QII1075" s="28"/>
      <c r="QIJ1075" s="28"/>
      <c r="QIK1075" s="28"/>
      <c r="QIL1075" s="28"/>
      <c r="QIM1075" s="28"/>
      <c r="QIN1075" s="28"/>
      <c r="QIO1075" s="28"/>
      <c r="QIP1075" s="28"/>
      <c r="QIQ1075" s="28"/>
      <c r="QIR1075" s="28"/>
      <c r="QIS1075" s="28"/>
      <c r="QIT1075" s="28"/>
      <c r="QIU1075" s="28"/>
      <c r="QIV1075" s="28"/>
      <c r="QIW1075" s="28"/>
      <c r="QIX1075" s="28"/>
      <c r="QIY1075" s="28"/>
      <c r="QIZ1075" s="28"/>
      <c r="QJA1075" s="28"/>
      <c r="QJB1075" s="28"/>
      <c r="QJC1075" s="28"/>
      <c r="QJD1075" s="28"/>
      <c r="QJE1075" s="28"/>
      <c r="QJF1075" s="28"/>
      <c r="QJG1075" s="28"/>
      <c r="QJH1075" s="28"/>
      <c r="QJI1075" s="28"/>
      <c r="QJJ1075" s="28"/>
      <c r="QJK1075" s="28"/>
      <c r="QJL1075" s="28"/>
      <c r="QJM1075" s="28"/>
      <c r="QJN1075" s="28"/>
      <c r="QJO1075" s="28"/>
      <c r="QJP1075" s="28"/>
      <c r="QJQ1075" s="28"/>
      <c r="QJR1075" s="28"/>
      <c r="QJS1075" s="28"/>
      <c r="QJT1075" s="28"/>
      <c r="QJU1075" s="28"/>
      <c r="QJV1075" s="28"/>
      <c r="QJW1075" s="28"/>
      <c r="QJX1075" s="28"/>
      <c r="QJY1075" s="28"/>
      <c r="QJZ1075" s="28"/>
      <c r="QKA1075" s="28"/>
      <c r="QKB1075" s="28"/>
      <c r="QKC1075" s="28"/>
      <c r="QKD1075" s="28"/>
      <c r="QKE1075" s="28"/>
      <c r="QKF1075" s="28"/>
      <c r="QKG1075" s="28"/>
      <c r="QKH1075" s="28"/>
      <c r="QKI1075" s="28"/>
      <c r="QKJ1075" s="28"/>
      <c r="QKK1075" s="28"/>
      <c r="QKL1075" s="28"/>
      <c r="QKM1075" s="28"/>
      <c r="QKN1075" s="28"/>
      <c r="QKO1075" s="28"/>
      <c r="QKP1075" s="28"/>
      <c r="QKQ1075" s="28"/>
      <c r="QKR1075" s="28"/>
      <c r="QKS1075" s="28"/>
      <c r="QKT1075" s="28"/>
      <c r="QKU1075" s="28"/>
      <c r="QKV1075" s="28"/>
      <c r="QKW1075" s="28"/>
      <c r="QKX1075" s="28"/>
      <c r="QKY1075" s="28"/>
      <c r="QKZ1075" s="28"/>
      <c r="QLA1075" s="28"/>
      <c r="QLB1075" s="28"/>
      <c r="QLC1075" s="28"/>
      <c r="QLD1075" s="28"/>
      <c r="QLE1075" s="28"/>
      <c r="QLF1075" s="28"/>
      <c r="QLG1075" s="28"/>
      <c r="QLH1075" s="28"/>
      <c r="QLI1075" s="28"/>
      <c r="QLJ1075" s="28"/>
      <c r="QLK1075" s="28"/>
      <c r="QLL1075" s="28"/>
      <c r="QLM1075" s="28"/>
      <c r="QLN1075" s="28"/>
      <c r="QLO1075" s="28"/>
      <c r="QLP1075" s="28"/>
      <c r="QLQ1075" s="28"/>
      <c r="QLR1075" s="28"/>
      <c r="QLS1075" s="28"/>
      <c r="QLT1075" s="28"/>
      <c r="QLU1075" s="28"/>
      <c r="QLV1075" s="28"/>
      <c r="QLW1075" s="28"/>
      <c r="QLX1075" s="28"/>
      <c r="QLY1075" s="28"/>
      <c r="QLZ1075" s="28"/>
      <c r="QMA1075" s="28"/>
      <c r="QMB1075" s="28"/>
      <c r="QMC1075" s="28"/>
      <c r="QMD1075" s="28"/>
      <c r="QME1075" s="28"/>
      <c r="QMF1075" s="28"/>
      <c r="QMG1075" s="28"/>
      <c r="QMH1075" s="28"/>
      <c r="QMI1075" s="28"/>
      <c r="QMJ1075" s="28"/>
      <c r="QMK1075" s="28"/>
      <c r="QML1075" s="28"/>
      <c r="QMM1075" s="28"/>
      <c r="QMN1075" s="28"/>
      <c r="QMO1075" s="28"/>
      <c r="QMP1075" s="28"/>
      <c r="QMQ1075" s="28"/>
      <c r="QMR1075" s="28"/>
      <c r="QMS1075" s="28"/>
      <c r="QMT1075" s="28"/>
      <c r="QMU1075" s="28"/>
      <c r="QMV1075" s="28"/>
      <c r="QMW1075" s="28"/>
      <c r="QMX1075" s="28"/>
      <c r="QMY1075" s="28"/>
      <c r="QMZ1075" s="28"/>
      <c r="QNA1075" s="28"/>
      <c r="QNB1075" s="28"/>
      <c r="QNC1075" s="28"/>
      <c r="QND1075" s="28"/>
      <c r="QNE1075" s="28"/>
      <c r="QNF1075" s="28"/>
      <c r="QNG1075" s="28"/>
      <c r="QNH1075" s="28"/>
      <c r="QNI1075" s="28"/>
      <c r="QNJ1075" s="28"/>
      <c r="QNK1075" s="28"/>
      <c r="QNL1075" s="28"/>
      <c r="QNM1075" s="28"/>
      <c r="QNN1075" s="28"/>
      <c r="QNO1075" s="28"/>
      <c r="QNP1075" s="28"/>
      <c r="QNQ1075" s="28"/>
      <c r="QNR1075" s="28"/>
      <c r="QNS1075" s="28"/>
      <c r="QNT1075" s="28"/>
      <c r="QNU1075" s="28"/>
      <c r="QNV1075" s="28"/>
      <c r="QNW1075" s="28"/>
      <c r="QNX1075" s="28"/>
      <c r="QNY1075" s="28"/>
      <c r="QNZ1075" s="28"/>
      <c r="QOA1075" s="28"/>
      <c r="QOB1075" s="28"/>
      <c r="QOC1075" s="28"/>
      <c r="QOD1075" s="28"/>
      <c r="QOE1075" s="28"/>
      <c r="QOF1075" s="28"/>
      <c r="QOG1075" s="28"/>
      <c r="QOH1075" s="28"/>
      <c r="QOI1075" s="28"/>
      <c r="QOJ1075" s="28"/>
      <c r="QOK1075" s="28"/>
      <c r="QOL1075" s="28"/>
      <c r="QOM1075" s="28"/>
      <c r="QON1075" s="28"/>
      <c r="QOO1075" s="28"/>
      <c r="QOP1075" s="28"/>
      <c r="QOQ1075" s="28"/>
      <c r="QOR1075" s="28"/>
      <c r="QOS1075" s="28"/>
      <c r="QOT1075" s="28"/>
      <c r="QOU1075" s="28"/>
      <c r="QOV1075" s="28"/>
      <c r="QOW1075" s="28"/>
      <c r="QOX1075" s="28"/>
      <c r="QOY1075" s="28"/>
      <c r="QOZ1075" s="28"/>
      <c r="QPA1075" s="28"/>
      <c r="QPB1075" s="28"/>
      <c r="QPC1075" s="28"/>
      <c r="QPD1075" s="28"/>
      <c r="QPE1075" s="28"/>
      <c r="QPF1075" s="28"/>
      <c r="QPG1075" s="28"/>
      <c r="QPH1075" s="28"/>
      <c r="QPI1075" s="28"/>
      <c r="QPJ1075" s="28"/>
      <c r="QPK1075" s="28"/>
      <c r="QPL1075" s="28"/>
      <c r="QPM1075" s="28"/>
      <c r="QPN1075" s="28"/>
      <c r="QPO1075" s="28"/>
      <c r="QPP1075" s="28"/>
      <c r="QPQ1075" s="28"/>
      <c r="QPR1075" s="28"/>
      <c r="QPS1075" s="28"/>
      <c r="QPT1075" s="28"/>
      <c r="QPU1075" s="28"/>
      <c r="QPV1075" s="28"/>
      <c r="QPW1075" s="28"/>
      <c r="QPX1075" s="28"/>
      <c r="QPY1075" s="28"/>
      <c r="QPZ1075" s="28"/>
      <c r="QQA1075" s="28"/>
      <c r="QQB1075" s="28"/>
      <c r="QQC1075" s="28"/>
      <c r="QQD1075" s="28"/>
      <c r="QQE1075" s="28"/>
      <c r="QQF1075" s="28"/>
      <c r="QQG1075" s="28"/>
      <c r="QQH1075" s="28"/>
      <c r="QQI1075" s="28"/>
      <c r="QQJ1075" s="28"/>
      <c r="QQK1075" s="28"/>
      <c r="QQL1075" s="28"/>
      <c r="QQM1075" s="28"/>
      <c r="QQN1075" s="28"/>
      <c r="QQO1075" s="28"/>
      <c r="QQP1075" s="28"/>
      <c r="QQQ1075" s="28"/>
      <c r="QQR1075" s="28"/>
      <c r="QQS1075" s="28"/>
      <c r="QQT1075" s="28"/>
      <c r="QQU1075" s="28"/>
      <c r="QQV1075" s="28"/>
      <c r="QQW1075" s="28"/>
      <c r="QQX1075" s="28"/>
      <c r="QQY1075" s="28"/>
      <c r="QQZ1075" s="28"/>
      <c r="QRA1075" s="28"/>
      <c r="QRB1075" s="28"/>
      <c r="QRC1075" s="28"/>
      <c r="QRD1075" s="28"/>
      <c r="QRE1075" s="28"/>
      <c r="QRF1075" s="28"/>
      <c r="QRG1075" s="28"/>
      <c r="QRH1075" s="28"/>
      <c r="QRI1075" s="28"/>
      <c r="QRJ1075" s="28"/>
      <c r="QRK1075" s="28"/>
      <c r="QRL1075" s="28"/>
      <c r="QRM1075" s="28"/>
      <c r="QRN1075" s="28"/>
      <c r="QRO1075" s="28"/>
      <c r="QRP1075" s="28"/>
      <c r="QRQ1075" s="28"/>
      <c r="QRR1075" s="28"/>
      <c r="QRS1075" s="28"/>
      <c r="QRT1075" s="28"/>
      <c r="QRU1075" s="28"/>
      <c r="QRV1075" s="28"/>
      <c r="QRW1075" s="28"/>
      <c r="QRX1075" s="28"/>
      <c r="QRY1075" s="28"/>
      <c r="QRZ1075" s="28"/>
      <c r="QSA1075" s="28"/>
      <c r="QSB1075" s="28"/>
      <c r="QSC1075" s="28"/>
      <c r="QSD1075" s="28"/>
      <c r="QSE1075" s="28"/>
      <c r="QSF1075" s="28"/>
      <c r="QSG1075" s="28"/>
      <c r="QSH1075" s="28"/>
      <c r="QSI1075" s="28"/>
      <c r="QSJ1075" s="28"/>
      <c r="QSK1075" s="28"/>
      <c r="QSL1075" s="28"/>
      <c r="QSM1075" s="28"/>
      <c r="QSN1075" s="28"/>
      <c r="QSO1075" s="28"/>
      <c r="QSP1075" s="28"/>
      <c r="QSQ1075" s="28"/>
      <c r="QSR1075" s="28"/>
      <c r="QSS1075" s="28"/>
      <c r="QST1075" s="28"/>
      <c r="QSU1075" s="28"/>
      <c r="QSV1075" s="28"/>
      <c r="QSW1075" s="28"/>
      <c r="QSX1075" s="28"/>
      <c r="QSY1075" s="28"/>
      <c r="QSZ1075" s="28"/>
      <c r="QTA1075" s="28"/>
      <c r="QTB1075" s="28"/>
      <c r="QTC1075" s="28"/>
      <c r="QTD1075" s="28"/>
      <c r="QTE1075" s="28"/>
      <c r="QTF1075" s="28"/>
      <c r="QTG1075" s="28"/>
      <c r="QTH1075" s="28"/>
      <c r="QTI1075" s="28"/>
      <c r="QTJ1075" s="28"/>
      <c r="QTK1075" s="28"/>
      <c r="QTL1075" s="28"/>
      <c r="QTM1075" s="28"/>
      <c r="QTN1075" s="28"/>
      <c r="QTO1075" s="28"/>
      <c r="QTP1075" s="28"/>
      <c r="QTQ1075" s="28"/>
      <c r="QTR1075" s="28"/>
      <c r="QTS1075" s="28"/>
      <c r="QTT1075" s="28"/>
      <c r="QTU1075" s="28"/>
      <c r="QTV1075" s="28"/>
      <c r="QTW1075" s="28"/>
      <c r="QTX1075" s="28"/>
      <c r="QTY1075" s="28"/>
      <c r="QTZ1075" s="28"/>
      <c r="QUA1075" s="28"/>
      <c r="QUB1075" s="28"/>
      <c r="QUC1075" s="28"/>
      <c r="QUD1075" s="28"/>
      <c r="QUE1075" s="28"/>
      <c r="QUF1075" s="28"/>
      <c r="QUG1075" s="28"/>
      <c r="QUH1075" s="28"/>
      <c r="QUI1075" s="28"/>
      <c r="QUJ1075" s="28"/>
      <c r="QUK1075" s="28"/>
      <c r="QUL1075" s="28"/>
      <c r="QUM1075" s="28"/>
      <c r="QUN1075" s="28"/>
      <c r="QUO1075" s="28"/>
      <c r="QUP1075" s="28"/>
      <c r="QUQ1075" s="28"/>
      <c r="QUR1075" s="28"/>
      <c r="QUS1075" s="28"/>
      <c r="QUT1075" s="28"/>
      <c r="QUU1075" s="28"/>
      <c r="QUV1075" s="28"/>
      <c r="QUW1075" s="28"/>
      <c r="QUX1075" s="28"/>
      <c r="QUY1075" s="28"/>
      <c r="QUZ1075" s="28"/>
      <c r="QVA1075" s="28"/>
      <c r="QVB1075" s="28"/>
      <c r="QVC1075" s="28"/>
      <c r="QVD1075" s="28"/>
      <c r="QVE1075" s="28"/>
      <c r="QVF1075" s="28"/>
      <c r="QVG1075" s="28"/>
      <c r="QVH1075" s="28"/>
      <c r="QVI1075" s="28"/>
      <c r="QVJ1075" s="28"/>
      <c r="QVK1075" s="28"/>
      <c r="QVL1075" s="28"/>
      <c r="QVM1075" s="28"/>
      <c r="QVN1075" s="28"/>
      <c r="QVO1075" s="28"/>
      <c r="QVP1075" s="28"/>
      <c r="QVQ1075" s="28"/>
      <c r="QVR1075" s="28"/>
      <c r="QVS1075" s="28"/>
      <c r="QVT1075" s="28"/>
      <c r="QVU1075" s="28"/>
      <c r="QVV1075" s="28"/>
      <c r="QVW1075" s="28"/>
      <c r="QVX1075" s="28"/>
      <c r="QVY1075" s="28"/>
      <c r="QVZ1075" s="28"/>
      <c r="QWA1075" s="28"/>
      <c r="QWB1075" s="28"/>
      <c r="QWC1075" s="28"/>
      <c r="QWD1075" s="28"/>
      <c r="QWE1075" s="28"/>
      <c r="QWF1075" s="28"/>
      <c r="QWG1075" s="28"/>
      <c r="QWH1075" s="28"/>
      <c r="QWI1075" s="28"/>
      <c r="QWJ1075" s="28"/>
      <c r="QWK1075" s="28"/>
      <c r="QWL1075" s="28"/>
      <c r="QWM1075" s="28"/>
      <c r="QWN1075" s="28"/>
      <c r="QWO1075" s="28"/>
      <c r="QWP1075" s="28"/>
      <c r="QWQ1075" s="28"/>
      <c r="QWR1075" s="28"/>
      <c r="QWS1075" s="28"/>
      <c r="QWT1075" s="28"/>
      <c r="QWU1075" s="28"/>
      <c r="QWV1075" s="28"/>
      <c r="QWW1075" s="28"/>
      <c r="QWX1075" s="28"/>
      <c r="QWY1075" s="28"/>
      <c r="QWZ1075" s="28"/>
      <c r="QXA1075" s="28"/>
      <c r="QXB1075" s="28"/>
      <c r="QXC1075" s="28"/>
      <c r="QXD1075" s="28"/>
      <c r="QXE1075" s="28"/>
      <c r="QXF1075" s="28"/>
      <c r="QXG1075" s="28"/>
      <c r="QXH1075" s="28"/>
      <c r="QXI1075" s="28"/>
      <c r="QXJ1075" s="28"/>
      <c r="QXK1075" s="28"/>
      <c r="QXL1075" s="28"/>
      <c r="QXM1075" s="28"/>
      <c r="QXN1075" s="28"/>
      <c r="QXO1075" s="28"/>
      <c r="QXP1075" s="28"/>
      <c r="QXQ1075" s="28"/>
      <c r="QXR1075" s="28"/>
      <c r="QXS1075" s="28"/>
      <c r="QXT1075" s="28"/>
      <c r="QXU1075" s="28"/>
      <c r="QXV1075" s="28"/>
      <c r="QXW1075" s="28"/>
      <c r="QXX1075" s="28"/>
      <c r="QXY1075" s="28"/>
      <c r="QXZ1075" s="28"/>
      <c r="QYA1075" s="28"/>
      <c r="QYB1075" s="28"/>
      <c r="QYC1075" s="28"/>
      <c r="QYD1075" s="28"/>
      <c r="QYE1075" s="28"/>
      <c r="QYF1075" s="28"/>
      <c r="QYG1075" s="28"/>
      <c r="QYH1075" s="28"/>
      <c r="QYI1075" s="28"/>
      <c r="QYJ1075" s="28"/>
      <c r="QYK1075" s="28"/>
      <c r="QYL1075" s="28"/>
      <c r="QYM1075" s="28"/>
      <c r="QYN1075" s="28"/>
      <c r="QYO1075" s="28"/>
      <c r="QYP1075" s="28"/>
      <c r="QYQ1075" s="28"/>
      <c r="QYR1075" s="28"/>
      <c r="QYS1075" s="28"/>
      <c r="QYT1075" s="28"/>
      <c r="QYU1075" s="28"/>
      <c r="QYV1075" s="28"/>
      <c r="QYW1075" s="28"/>
      <c r="QYX1075" s="28"/>
      <c r="QYY1075" s="28"/>
      <c r="QYZ1075" s="28"/>
      <c r="QZA1075" s="28"/>
      <c r="QZB1075" s="28"/>
      <c r="QZC1075" s="28"/>
      <c r="QZD1075" s="28"/>
      <c r="QZE1075" s="28"/>
      <c r="QZF1075" s="28"/>
      <c r="QZG1075" s="28"/>
      <c r="QZH1075" s="28"/>
      <c r="QZI1075" s="28"/>
      <c r="QZJ1075" s="28"/>
      <c r="QZK1075" s="28"/>
      <c r="QZL1075" s="28"/>
      <c r="QZM1075" s="28"/>
      <c r="QZN1075" s="28"/>
      <c r="QZO1075" s="28"/>
      <c r="QZP1075" s="28"/>
      <c r="QZQ1075" s="28"/>
      <c r="QZR1075" s="28"/>
      <c r="QZS1075" s="28"/>
      <c r="QZT1075" s="28"/>
      <c r="QZU1075" s="28"/>
      <c r="QZV1075" s="28"/>
      <c r="QZW1075" s="28"/>
      <c r="QZX1075" s="28"/>
      <c r="QZY1075" s="28"/>
      <c r="QZZ1075" s="28"/>
      <c r="RAA1075" s="28"/>
      <c r="RAB1075" s="28"/>
      <c r="RAC1075" s="28"/>
      <c r="RAD1075" s="28"/>
      <c r="RAE1075" s="28"/>
      <c r="RAF1075" s="28"/>
      <c r="RAG1075" s="28"/>
      <c r="RAH1075" s="28"/>
      <c r="RAI1075" s="28"/>
      <c r="RAJ1075" s="28"/>
      <c r="RAK1075" s="28"/>
      <c r="RAL1075" s="28"/>
      <c r="RAM1075" s="28"/>
      <c r="RAN1075" s="28"/>
      <c r="RAO1075" s="28"/>
      <c r="RAP1075" s="28"/>
      <c r="RAQ1075" s="28"/>
      <c r="RAR1075" s="28"/>
      <c r="RAS1075" s="28"/>
      <c r="RAT1075" s="28"/>
      <c r="RAU1075" s="28"/>
      <c r="RAV1075" s="28"/>
      <c r="RAW1075" s="28"/>
      <c r="RAX1075" s="28"/>
      <c r="RAY1075" s="28"/>
      <c r="RAZ1075" s="28"/>
      <c r="RBA1075" s="28"/>
      <c r="RBB1075" s="28"/>
      <c r="RBC1075" s="28"/>
      <c r="RBD1075" s="28"/>
      <c r="RBE1075" s="28"/>
      <c r="RBF1075" s="28"/>
      <c r="RBG1075" s="28"/>
      <c r="RBH1075" s="28"/>
      <c r="RBI1075" s="28"/>
      <c r="RBJ1075" s="28"/>
      <c r="RBK1075" s="28"/>
      <c r="RBL1075" s="28"/>
      <c r="RBM1075" s="28"/>
      <c r="RBN1075" s="28"/>
      <c r="RBO1075" s="28"/>
      <c r="RBP1075" s="28"/>
      <c r="RBQ1075" s="28"/>
      <c r="RBR1075" s="28"/>
      <c r="RBS1075" s="28"/>
      <c r="RBT1075" s="28"/>
      <c r="RBU1075" s="28"/>
      <c r="RBV1075" s="28"/>
      <c r="RBW1075" s="28"/>
      <c r="RBX1075" s="28"/>
      <c r="RBY1075" s="28"/>
      <c r="RBZ1075" s="28"/>
      <c r="RCA1075" s="28"/>
      <c r="RCB1075" s="28"/>
      <c r="RCC1075" s="28"/>
      <c r="RCD1075" s="28"/>
      <c r="RCE1075" s="28"/>
      <c r="RCF1075" s="28"/>
      <c r="RCG1075" s="28"/>
      <c r="RCH1075" s="28"/>
      <c r="RCI1075" s="28"/>
      <c r="RCJ1075" s="28"/>
      <c r="RCK1075" s="28"/>
      <c r="RCL1075" s="28"/>
      <c r="RCM1075" s="28"/>
      <c r="RCN1075" s="28"/>
      <c r="RCO1075" s="28"/>
      <c r="RCP1075" s="28"/>
      <c r="RCQ1075" s="28"/>
      <c r="RCR1075" s="28"/>
      <c r="RCS1075" s="28"/>
      <c r="RCT1075" s="28"/>
      <c r="RCU1075" s="28"/>
      <c r="RCV1075" s="28"/>
      <c r="RCW1075" s="28"/>
      <c r="RCX1075" s="28"/>
      <c r="RCY1075" s="28"/>
      <c r="RCZ1075" s="28"/>
      <c r="RDA1075" s="28"/>
      <c r="RDB1075" s="28"/>
      <c r="RDC1075" s="28"/>
      <c r="RDD1075" s="28"/>
      <c r="RDE1075" s="28"/>
      <c r="RDF1075" s="28"/>
      <c r="RDG1075" s="28"/>
      <c r="RDH1075" s="28"/>
      <c r="RDI1075" s="28"/>
      <c r="RDJ1075" s="28"/>
      <c r="RDK1075" s="28"/>
      <c r="RDL1075" s="28"/>
      <c r="RDM1075" s="28"/>
      <c r="RDN1075" s="28"/>
      <c r="RDO1075" s="28"/>
      <c r="RDP1075" s="28"/>
      <c r="RDQ1075" s="28"/>
      <c r="RDR1075" s="28"/>
      <c r="RDS1075" s="28"/>
      <c r="RDT1075" s="28"/>
      <c r="RDU1075" s="28"/>
      <c r="RDV1075" s="28"/>
      <c r="RDW1075" s="28"/>
      <c r="RDX1075" s="28"/>
      <c r="RDY1075" s="28"/>
      <c r="RDZ1075" s="28"/>
      <c r="REA1075" s="28"/>
      <c r="REB1075" s="28"/>
      <c r="REC1075" s="28"/>
      <c r="RED1075" s="28"/>
      <c r="REE1075" s="28"/>
      <c r="REF1075" s="28"/>
      <c r="REG1075" s="28"/>
      <c r="REH1075" s="28"/>
      <c r="REI1075" s="28"/>
      <c r="REJ1075" s="28"/>
      <c r="REK1075" s="28"/>
      <c r="REL1075" s="28"/>
      <c r="REM1075" s="28"/>
      <c r="REN1075" s="28"/>
      <c r="REO1075" s="28"/>
      <c r="REP1075" s="28"/>
      <c r="REQ1075" s="28"/>
      <c r="RER1075" s="28"/>
      <c r="RES1075" s="28"/>
      <c r="RET1075" s="28"/>
      <c r="REU1075" s="28"/>
      <c r="REV1075" s="28"/>
      <c r="REW1075" s="28"/>
      <c r="REX1075" s="28"/>
      <c r="REY1075" s="28"/>
      <c r="REZ1075" s="28"/>
      <c r="RFA1075" s="28"/>
      <c r="RFB1075" s="28"/>
      <c r="RFC1075" s="28"/>
      <c r="RFD1075" s="28"/>
      <c r="RFE1075" s="28"/>
      <c r="RFF1075" s="28"/>
      <c r="RFG1075" s="28"/>
      <c r="RFH1075" s="28"/>
      <c r="RFI1075" s="28"/>
      <c r="RFJ1075" s="28"/>
      <c r="RFK1075" s="28"/>
      <c r="RFL1075" s="28"/>
      <c r="RFM1075" s="28"/>
      <c r="RFN1075" s="28"/>
      <c r="RFO1075" s="28"/>
      <c r="RFP1075" s="28"/>
      <c r="RFQ1075" s="28"/>
      <c r="RFR1075" s="28"/>
      <c r="RFS1075" s="28"/>
      <c r="RFT1075" s="28"/>
      <c r="RFU1075" s="28"/>
      <c r="RFV1075" s="28"/>
      <c r="RFW1075" s="28"/>
      <c r="RFX1075" s="28"/>
      <c r="RFY1075" s="28"/>
      <c r="RFZ1075" s="28"/>
      <c r="RGA1075" s="28"/>
      <c r="RGB1075" s="28"/>
      <c r="RGC1075" s="28"/>
      <c r="RGD1075" s="28"/>
      <c r="RGE1075" s="28"/>
      <c r="RGF1075" s="28"/>
      <c r="RGG1075" s="28"/>
      <c r="RGH1075" s="28"/>
      <c r="RGI1075" s="28"/>
      <c r="RGJ1075" s="28"/>
      <c r="RGK1075" s="28"/>
      <c r="RGL1075" s="28"/>
      <c r="RGM1075" s="28"/>
      <c r="RGN1075" s="28"/>
      <c r="RGO1075" s="28"/>
      <c r="RGP1075" s="28"/>
      <c r="RGQ1075" s="28"/>
      <c r="RGR1075" s="28"/>
      <c r="RGS1075" s="28"/>
      <c r="RGT1075" s="28"/>
      <c r="RGU1075" s="28"/>
      <c r="RGV1075" s="28"/>
      <c r="RGW1075" s="28"/>
      <c r="RGX1075" s="28"/>
      <c r="RGY1075" s="28"/>
      <c r="RGZ1075" s="28"/>
      <c r="RHA1075" s="28"/>
      <c r="RHB1075" s="28"/>
      <c r="RHC1075" s="28"/>
      <c r="RHD1075" s="28"/>
      <c r="RHE1075" s="28"/>
      <c r="RHF1075" s="28"/>
      <c r="RHG1075" s="28"/>
      <c r="RHH1075" s="28"/>
      <c r="RHI1075" s="28"/>
      <c r="RHJ1075" s="28"/>
      <c r="RHK1075" s="28"/>
      <c r="RHL1075" s="28"/>
      <c r="RHM1075" s="28"/>
      <c r="RHN1075" s="28"/>
      <c r="RHO1075" s="28"/>
      <c r="RHP1075" s="28"/>
      <c r="RHQ1075" s="28"/>
      <c r="RHR1075" s="28"/>
      <c r="RHS1075" s="28"/>
      <c r="RHT1075" s="28"/>
      <c r="RHU1075" s="28"/>
      <c r="RHV1075" s="28"/>
      <c r="RHW1075" s="28"/>
      <c r="RHX1075" s="28"/>
      <c r="RHY1075" s="28"/>
      <c r="RHZ1075" s="28"/>
      <c r="RIA1075" s="28"/>
      <c r="RIB1075" s="28"/>
      <c r="RIC1075" s="28"/>
      <c r="RID1075" s="28"/>
      <c r="RIE1075" s="28"/>
      <c r="RIF1075" s="28"/>
      <c r="RIG1075" s="28"/>
      <c r="RIH1075" s="28"/>
      <c r="RII1075" s="28"/>
      <c r="RIJ1075" s="28"/>
      <c r="RIK1075" s="28"/>
      <c r="RIL1075" s="28"/>
      <c r="RIM1075" s="28"/>
      <c r="RIN1075" s="28"/>
      <c r="RIO1075" s="28"/>
      <c r="RIP1075" s="28"/>
      <c r="RIQ1075" s="28"/>
      <c r="RIR1075" s="28"/>
      <c r="RIS1075" s="28"/>
      <c r="RIT1075" s="28"/>
      <c r="RIU1075" s="28"/>
      <c r="RIV1075" s="28"/>
      <c r="RIW1075" s="28"/>
      <c r="RIX1075" s="28"/>
      <c r="RIY1075" s="28"/>
      <c r="RIZ1075" s="28"/>
      <c r="RJA1075" s="28"/>
      <c r="RJB1075" s="28"/>
      <c r="RJC1075" s="28"/>
      <c r="RJD1075" s="28"/>
      <c r="RJE1075" s="28"/>
      <c r="RJF1075" s="28"/>
      <c r="RJG1075" s="28"/>
      <c r="RJH1075" s="28"/>
      <c r="RJI1075" s="28"/>
      <c r="RJJ1075" s="28"/>
      <c r="RJK1075" s="28"/>
      <c r="RJL1075" s="28"/>
      <c r="RJM1075" s="28"/>
      <c r="RJN1075" s="28"/>
      <c r="RJO1075" s="28"/>
      <c r="RJP1075" s="28"/>
      <c r="RJQ1075" s="28"/>
      <c r="RJR1075" s="28"/>
      <c r="RJS1075" s="28"/>
      <c r="RJT1075" s="28"/>
      <c r="RJU1075" s="28"/>
      <c r="RJV1075" s="28"/>
      <c r="RJW1075" s="28"/>
      <c r="RJX1075" s="28"/>
      <c r="RJY1075" s="28"/>
      <c r="RJZ1075" s="28"/>
      <c r="RKA1075" s="28"/>
      <c r="RKB1075" s="28"/>
      <c r="RKC1075" s="28"/>
      <c r="RKD1075" s="28"/>
      <c r="RKE1075" s="28"/>
      <c r="RKF1075" s="28"/>
      <c r="RKG1075" s="28"/>
      <c r="RKH1075" s="28"/>
      <c r="RKI1075" s="28"/>
      <c r="RKJ1075" s="28"/>
      <c r="RKK1075" s="28"/>
      <c r="RKL1075" s="28"/>
      <c r="RKM1075" s="28"/>
      <c r="RKN1075" s="28"/>
      <c r="RKO1075" s="28"/>
      <c r="RKP1075" s="28"/>
      <c r="RKQ1075" s="28"/>
      <c r="RKR1075" s="28"/>
      <c r="RKS1075" s="28"/>
      <c r="RKT1075" s="28"/>
      <c r="RKU1075" s="28"/>
      <c r="RKV1075" s="28"/>
      <c r="RKW1075" s="28"/>
      <c r="RKX1075" s="28"/>
      <c r="RKY1075" s="28"/>
      <c r="RKZ1075" s="28"/>
      <c r="RLA1075" s="28"/>
      <c r="RLB1075" s="28"/>
      <c r="RLC1075" s="28"/>
      <c r="RLD1075" s="28"/>
      <c r="RLE1075" s="28"/>
      <c r="RLF1075" s="28"/>
      <c r="RLG1075" s="28"/>
      <c r="RLH1075" s="28"/>
      <c r="RLI1075" s="28"/>
      <c r="RLJ1075" s="28"/>
      <c r="RLK1075" s="28"/>
      <c r="RLL1075" s="28"/>
      <c r="RLM1075" s="28"/>
      <c r="RLN1075" s="28"/>
      <c r="RLO1075" s="28"/>
      <c r="RLP1075" s="28"/>
      <c r="RLQ1075" s="28"/>
      <c r="RLR1075" s="28"/>
      <c r="RLS1075" s="28"/>
      <c r="RLT1075" s="28"/>
      <c r="RLU1075" s="28"/>
      <c r="RLV1075" s="28"/>
      <c r="RLW1075" s="28"/>
      <c r="RLX1075" s="28"/>
      <c r="RLY1075" s="28"/>
      <c r="RLZ1075" s="28"/>
      <c r="RMA1075" s="28"/>
      <c r="RMB1075" s="28"/>
      <c r="RMC1075" s="28"/>
      <c r="RMD1075" s="28"/>
      <c r="RME1075" s="28"/>
      <c r="RMF1075" s="28"/>
      <c r="RMG1075" s="28"/>
      <c r="RMH1075" s="28"/>
      <c r="RMI1075" s="28"/>
      <c r="RMJ1075" s="28"/>
      <c r="RMK1075" s="28"/>
      <c r="RML1075" s="28"/>
      <c r="RMM1075" s="28"/>
      <c r="RMN1075" s="28"/>
      <c r="RMO1075" s="28"/>
      <c r="RMP1075" s="28"/>
      <c r="RMQ1075" s="28"/>
      <c r="RMR1075" s="28"/>
      <c r="RMS1075" s="28"/>
      <c r="RMT1075" s="28"/>
      <c r="RMU1075" s="28"/>
      <c r="RMV1075" s="28"/>
      <c r="RMW1075" s="28"/>
      <c r="RMX1075" s="28"/>
      <c r="RMY1075" s="28"/>
      <c r="RMZ1075" s="28"/>
      <c r="RNA1075" s="28"/>
      <c r="RNB1075" s="28"/>
      <c r="RNC1075" s="28"/>
      <c r="RND1075" s="28"/>
      <c r="RNE1075" s="28"/>
      <c r="RNF1075" s="28"/>
      <c r="RNG1075" s="28"/>
      <c r="RNH1075" s="28"/>
      <c r="RNI1075" s="28"/>
      <c r="RNJ1075" s="28"/>
      <c r="RNK1075" s="28"/>
      <c r="RNL1075" s="28"/>
      <c r="RNM1075" s="28"/>
      <c r="RNN1075" s="28"/>
      <c r="RNO1075" s="28"/>
      <c r="RNP1075" s="28"/>
      <c r="RNQ1075" s="28"/>
      <c r="RNR1075" s="28"/>
      <c r="RNS1075" s="28"/>
      <c r="RNT1075" s="28"/>
      <c r="RNU1075" s="28"/>
      <c r="RNV1075" s="28"/>
      <c r="RNW1075" s="28"/>
      <c r="RNX1075" s="28"/>
      <c r="RNY1075" s="28"/>
      <c r="RNZ1075" s="28"/>
      <c r="ROA1075" s="28"/>
      <c r="ROB1075" s="28"/>
      <c r="ROC1075" s="28"/>
      <c r="ROD1075" s="28"/>
      <c r="ROE1075" s="28"/>
      <c r="ROF1075" s="28"/>
      <c r="ROG1075" s="28"/>
      <c r="ROH1075" s="28"/>
      <c r="ROI1075" s="28"/>
      <c r="ROJ1075" s="28"/>
      <c r="ROK1075" s="28"/>
      <c r="ROL1075" s="28"/>
      <c r="ROM1075" s="28"/>
      <c r="RON1075" s="28"/>
      <c r="ROO1075" s="28"/>
      <c r="ROP1075" s="28"/>
      <c r="ROQ1075" s="28"/>
      <c r="ROR1075" s="28"/>
      <c r="ROS1075" s="28"/>
      <c r="ROT1075" s="28"/>
      <c r="ROU1075" s="28"/>
      <c r="ROV1075" s="28"/>
      <c r="ROW1075" s="28"/>
      <c r="ROX1075" s="28"/>
      <c r="ROY1075" s="28"/>
      <c r="ROZ1075" s="28"/>
      <c r="RPA1075" s="28"/>
      <c r="RPB1075" s="28"/>
      <c r="RPC1075" s="28"/>
      <c r="RPD1075" s="28"/>
      <c r="RPE1075" s="28"/>
      <c r="RPF1075" s="28"/>
      <c r="RPG1075" s="28"/>
      <c r="RPH1075" s="28"/>
      <c r="RPI1075" s="28"/>
      <c r="RPJ1075" s="28"/>
      <c r="RPK1075" s="28"/>
      <c r="RPL1075" s="28"/>
      <c r="RPM1075" s="28"/>
      <c r="RPN1075" s="28"/>
      <c r="RPO1075" s="28"/>
      <c r="RPP1075" s="28"/>
      <c r="RPQ1075" s="28"/>
      <c r="RPR1075" s="28"/>
      <c r="RPS1075" s="28"/>
      <c r="RPT1075" s="28"/>
      <c r="RPU1075" s="28"/>
      <c r="RPV1075" s="28"/>
      <c r="RPW1075" s="28"/>
      <c r="RPX1075" s="28"/>
      <c r="RPY1075" s="28"/>
      <c r="RPZ1075" s="28"/>
      <c r="RQA1075" s="28"/>
      <c r="RQB1075" s="28"/>
      <c r="RQC1075" s="28"/>
      <c r="RQD1075" s="28"/>
      <c r="RQE1075" s="28"/>
      <c r="RQF1075" s="28"/>
      <c r="RQG1075" s="28"/>
      <c r="RQH1075" s="28"/>
      <c r="RQI1075" s="28"/>
      <c r="RQJ1075" s="28"/>
      <c r="RQK1075" s="28"/>
      <c r="RQL1075" s="28"/>
      <c r="RQM1075" s="28"/>
      <c r="RQN1075" s="28"/>
      <c r="RQO1075" s="28"/>
      <c r="RQP1075" s="28"/>
      <c r="RQQ1075" s="28"/>
      <c r="RQR1075" s="28"/>
      <c r="RQS1075" s="28"/>
      <c r="RQT1075" s="28"/>
      <c r="RQU1075" s="28"/>
      <c r="RQV1075" s="28"/>
      <c r="RQW1075" s="28"/>
      <c r="RQX1075" s="28"/>
      <c r="RQY1075" s="28"/>
      <c r="RQZ1075" s="28"/>
      <c r="RRA1075" s="28"/>
      <c r="RRB1075" s="28"/>
      <c r="RRC1075" s="28"/>
      <c r="RRD1075" s="28"/>
      <c r="RRE1075" s="28"/>
      <c r="RRF1075" s="28"/>
      <c r="RRG1075" s="28"/>
      <c r="RRH1075" s="28"/>
      <c r="RRI1075" s="28"/>
      <c r="RRJ1075" s="28"/>
      <c r="RRK1075" s="28"/>
      <c r="RRL1075" s="28"/>
      <c r="RRM1075" s="28"/>
      <c r="RRN1075" s="28"/>
      <c r="RRO1075" s="28"/>
      <c r="RRP1075" s="28"/>
      <c r="RRQ1075" s="28"/>
      <c r="RRR1075" s="28"/>
      <c r="RRS1075" s="28"/>
      <c r="RRT1075" s="28"/>
      <c r="RRU1075" s="28"/>
      <c r="RRV1075" s="28"/>
      <c r="RRW1075" s="28"/>
      <c r="RRX1075" s="28"/>
      <c r="RRY1075" s="28"/>
      <c r="RRZ1075" s="28"/>
      <c r="RSA1075" s="28"/>
      <c r="RSB1075" s="28"/>
      <c r="RSC1075" s="28"/>
      <c r="RSD1075" s="28"/>
      <c r="RSE1075" s="28"/>
      <c r="RSF1075" s="28"/>
      <c r="RSG1075" s="28"/>
      <c r="RSH1075" s="28"/>
      <c r="RSI1075" s="28"/>
      <c r="RSJ1075" s="28"/>
      <c r="RSK1075" s="28"/>
      <c r="RSL1075" s="28"/>
      <c r="RSM1075" s="28"/>
      <c r="RSN1075" s="28"/>
      <c r="RSO1075" s="28"/>
      <c r="RSP1075" s="28"/>
      <c r="RSQ1075" s="28"/>
      <c r="RSR1075" s="28"/>
      <c r="RSS1075" s="28"/>
      <c r="RST1075" s="28"/>
      <c r="RSU1075" s="28"/>
      <c r="RSV1075" s="28"/>
      <c r="RSW1075" s="28"/>
      <c r="RSX1075" s="28"/>
      <c r="RSY1075" s="28"/>
      <c r="RSZ1075" s="28"/>
      <c r="RTA1075" s="28"/>
      <c r="RTB1075" s="28"/>
      <c r="RTC1075" s="28"/>
      <c r="RTD1075" s="28"/>
      <c r="RTE1075" s="28"/>
      <c r="RTF1075" s="28"/>
      <c r="RTG1075" s="28"/>
      <c r="RTH1075" s="28"/>
      <c r="RTI1075" s="28"/>
      <c r="RTJ1075" s="28"/>
      <c r="RTK1075" s="28"/>
      <c r="RTL1075" s="28"/>
      <c r="RTM1075" s="28"/>
      <c r="RTN1075" s="28"/>
      <c r="RTO1075" s="28"/>
      <c r="RTP1075" s="28"/>
      <c r="RTQ1075" s="28"/>
      <c r="RTR1075" s="28"/>
      <c r="RTS1075" s="28"/>
      <c r="RTT1075" s="28"/>
      <c r="RTU1075" s="28"/>
      <c r="RTV1075" s="28"/>
      <c r="RTW1075" s="28"/>
      <c r="RTX1075" s="28"/>
      <c r="RTY1075" s="28"/>
      <c r="RTZ1075" s="28"/>
      <c r="RUA1075" s="28"/>
      <c r="RUB1075" s="28"/>
      <c r="RUC1075" s="28"/>
      <c r="RUD1075" s="28"/>
      <c r="RUE1075" s="28"/>
      <c r="RUF1075" s="28"/>
      <c r="RUG1075" s="28"/>
      <c r="RUH1075" s="28"/>
      <c r="RUI1075" s="28"/>
      <c r="RUJ1075" s="28"/>
      <c r="RUK1075" s="28"/>
      <c r="RUL1075" s="28"/>
      <c r="RUM1075" s="28"/>
      <c r="RUN1075" s="28"/>
      <c r="RUO1075" s="28"/>
      <c r="RUP1075" s="28"/>
      <c r="RUQ1075" s="28"/>
      <c r="RUR1075" s="28"/>
      <c r="RUS1075" s="28"/>
      <c r="RUT1075" s="28"/>
      <c r="RUU1075" s="28"/>
      <c r="RUV1075" s="28"/>
      <c r="RUW1075" s="28"/>
      <c r="RUX1075" s="28"/>
      <c r="RUY1075" s="28"/>
      <c r="RUZ1075" s="28"/>
      <c r="RVA1075" s="28"/>
      <c r="RVB1075" s="28"/>
      <c r="RVC1075" s="28"/>
      <c r="RVD1075" s="28"/>
      <c r="RVE1075" s="28"/>
      <c r="RVF1075" s="28"/>
      <c r="RVG1075" s="28"/>
      <c r="RVH1075" s="28"/>
      <c r="RVI1075" s="28"/>
      <c r="RVJ1075" s="28"/>
      <c r="RVK1075" s="28"/>
      <c r="RVL1075" s="28"/>
      <c r="RVM1075" s="28"/>
      <c r="RVN1075" s="28"/>
      <c r="RVO1075" s="28"/>
      <c r="RVP1075" s="28"/>
      <c r="RVQ1075" s="28"/>
      <c r="RVR1075" s="28"/>
      <c r="RVS1075" s="28"/>
      <c r="RVT1075" s="28"/>
      <c r="RVU1075" s="28"/>
      <c r="RVV1075" s="28"/>
      <c r="RVW1075" s="28"/>
      <c r="RVX1075" s="28"/>
      <c r="RVY1075" s="28"/>
      <c r="RVZ1075" s="28"/>
      <c r="RWA1075" s="28"/>
      <c r="RWB1075" s="28"/>
      <c r="RWC1075" s="28"/>
      <c r="RWD1075" s="28"/>
      <c r="RWE1075" s="28"/>
      <c r="RWF1075" s="28"/>
      <c r="RWG1075" s="28"/>
      <c r="RWH1075" s="28"/>
      <c r="RWI1075" s="28"/>
      <c r="RWJ1075" s="28"/>
      <c r="RWK1075" s="28"/>
      <c r="RWL1075" s="28"/>
      <c r="RWM1075" s="28"/>
      <c r="RWN1075" s="28"/>
      <c r="RWO1075" s="28"/>
      <c r="RWP1075" s="28"/>
      <c r="RWQ1075" s="28"/>
      <c r="RWR1075" s="28"/>
      <c r="RWS1075" s="28"/>
      <c r="RWT1075" s="28"/>
      <c r="RWU1075" s="28"/>
      <c r="RWV1075" s="28"/>
      <c r="RWW1075" s="28"/>
      <c r="RWX1075" s="28"/>
      <c r="RWY1075" s="28"/>
      <c r="RWZ1075" s="28"/>
      <c r="RXA1075" s="28"/>
      <c r="RXB1075" s="28"/>
      <c r="RXC1075" s="28"/>
      <c r="RXD1075" s="28"/>
      <c r="RXE1075" s="28"/>
      <c r="RXF1075" s="28"/>
      <c r="RXG1075" s="28"/>
      <c r="RXH1075" s="28"/>
      <c r="RXI1075" s="28"/>
      <c r="RXJ1075" s="28"/>
      <c r="RXK1075" s="28"/>
      <c r="RXL1075" s="28"/>
      <c r="RXM1075" s="28"/>
      <c r="RXN1075" s="28"/>
      <c r="RXO1075" s="28"/>
      <c r="RXP1075" s="28"/>
      <c r="RXQ1075" s="28"/>
      <c r="RXR1075" s="28"/>
      <c r="RXS1075" s="28"/>
      <c r="RXT1075" s="28"/>
      <c r="RXU1075" s="28"/>
      <c r="RXV1075" s="28"/>
      <c r="RXW1075" s="28"/>
      <c r="RXX1075" s="28"/>
      <c r="RXY1075" s="28"/>
      <c r="RXZ1075" s="28"/>
      <c r="RYA1075" s="28"/>
      <c r="RYB1075" s="28"/>
      <c r="RYC1075" s="28"/>
      <c r="RYD1075" s="28"/>
      <c r="RYE1075" s="28"/>
      <c r="RYF1075" s="28"/>
      <c r="RYG1075" s="28"/>
      <c r="RYH1075" s="28"/>
      <c r="RYI1075" s="28"/>
      <c r="RYJ1075" s="28"/>
      <c r="RYK1075" s="28"/>
      <c r="RYL1075" s="28"/>
      <c r="RYM1075" s="28"/>
      <c r="RYN1075" s="28"/>
      <c r="RYO1075" s="28"/>
      <c r="RYP1075" s="28"/>
      <c r="RYQ1075" s="28"/>
      <c r="RYR1075" s="28"/>
      <c r="RYS1075" s="28"/>
      <c r="RYT1075" s="28"/>
      <c r="RYU1075" s="28"/>
      <c r="RYV1075" s="28"/>
      <c r="RYW1075" s="28"/>
      <c r="RYX1075" s="28"/>
      <c r="RYY1075" s="28"/>
      <c r="RYZ1075" s="28"/>
      <c r="RZA1075" s="28"/>
      <c r="RZB1075" s="28"/>
      <c r="RZC1075" s="28"/>
      <c r="RZD1075" s="28"/>
      <c r="RZE1075" s="28"/>
      <c r="RZF1075" s="28"/>
      <c r="RZG1075" s="28"/>
      <c r="RZH1075" s="28"/>
      <c r="RZI1075" s="28"/>
      <c r="RZJ1075" s="28"/>
      <c r="RZK1075" s="28"/>
      <c r="RZL1075" s="28"/>
      <c r="RZM1075" s="28"/>
      <c r="RZN1075" s="28"/>
      <c r="RZO1075" s="28"/>
      <c r="RZP1075" s="28"/>
      <c r="RZQ1075" s="28"/>
      <c r="RZR1075" s="28"/>
      <c r="RZS1075" s="28"/>
      <c r="RZT1075" s="28"/>
      <c r="RZU1075" s="28"/>
      <c r="RZV1075" s="28"/>
      <c r="RZW1075" s="28"/>
      <c r="RZX1075" s="28"/>
      <c r="RZY1075" s="28"/>
      <c r="RZZ1075" s="28"/>
      <c r="SAA1075" s="28"/>
      <c r="SAB1075" s="28"/>
      <c r="SAC1075" s="28"/>
      <c r="SAD1075" s="28"/>
      <c r="SAE1075" s="28"/>
      <c r="SAF1075" s="28"/>
      <c r="SAG1075" s="28"/>
      <c r="SAH1075" s="28"/>
      <c r="SAI1075" s="28"/>
      <c r="SAJ1075" s="28"/>
      <c r="SAK1075" s="28"/>
      <c r="SAL1075" s="28"/>
      <c r="SAM1075" s="28"/>
      <c r="SAN1075" s="28"/>
      <c r="SAO1075" s="28"/>
      <c r="SAP1075" s="28"/>
      <c r="SAQ1075" s="28"/>
      <c r="SAR1075" s="28"/>
      <c r="SAS1075" s="28"/>
      <c r="SAT1075" s="28"/>
      <c r="SAU1075" s="28"/>
      <c r="SAV1075" s="28"/>
      <c r="SAW1075" s="28"/>
      <c r="SAX1075" s="28"/>
      <c r="SAY1075" s="28"/>
      <c r="SAZ1075" s="28"/>
      <c r="SBA1075" s="28"/>
      <c r="SBB1075" s="28"/>
      <c r="SBC1075" s="28"/>
      <c r="SBD1075" s="28"/>
      <c r="SBE1075" s="28"/>
      <c r="SBF1075" s="28"/>
      <c r="SBG1075" s="28"/>
      <c r="SBH1075" s="28"/>
      <c r="SBI1075" s="28"/>
      <c r="SBJ1075" s="28"/>
      <c r="SBK1075" s="28"/>
      <c r="SBL1075" s="28"/>
      <c r="SBM1075" s="28"/>
      <c r="SBN1075" s="28"/>
      <c r="SBO1075" s="28"/>
      <c r="SBP1075" s="28"/>
      <c r="SBQ1075" s="28"/>
      <c r="SBR1075" s="28"/>
      <c r="SBS1075" s="28"/>
      <c r="SBT1075" s="28"/>
      <c r="SBU1075" s="28"/>
      <c r="SBV1075" s="28"/>
      <c r="SBW1075" s="28"/>
      <c r="SBX1075" s="28"/>
      <c r="SBY1075" s="28"/>
      <c r="SBZ1075" s="28"/>
      <c r="SCA1075" s="28"/>
      <c r="SCB1075" s="28"/>
      <c r="SCC1075" s="28"/>
      <c r="SCD1075" s="28"/>
      <c r="SCE1075" s="28"/>
      <c r="SCF1075" s="28"/>
      <c r="SCG1075" s="28"/>
      <c r="SCH1075" s="28"/>
      <c r="SCI1075" s="28"/>
      <c r="SCJ1075" s="28"/>
      <c r="SCK1075" s="28"/>
      <c r="SCL1075" s="28"/>
      <c r="SCM1075" s="28"/>
      <c r="SCN1075" s="28"/>
      <c r="SCO1075" s="28"/>
      <c r="SCP1075" s="28"/>
      <c r="SCQ1075" s="28"/>
      <c r="SCR1075" s="28"/>
      <c r="SCS1075" s="28"/>
      <c r="SCT1075" s="28"/>
      <c r="SCU1075" s="28"/>
      <c r="SCV1075" s="28"/>
      <c r="SCW1075" s="28"/>
      <c r="SCX1075" s="28"/>
      <c r="SCY1075" s="28"/>
      <c r="SCZ1075" s="28"/>
      <c r="SDA1075" s="28"/>
      <c r="SDB1075" s="28"/>
      <c r="SDC1075" s="28"/>
      <c r="SDD1075" s="28"/>
      <c r="SDE1075" s="28"/>
      <c r="SDF1075" s="28"/>
      <c r="SDG1075" s="28"/>
      <c r="SDH1075" s="28"/>
      <c r="SDI1075" s="28"/>
      <c r="SDJ1075" s="28"/>
      <c r="SDK1075" s="28"/>
      <c r="SDL1075" s="28"/>
      <c r="SDM1075" s="28"/>
      <c r="SDN1075" s="28"/>
      <c r="SDO1075" s="28"/>
      <c r="SDP1075" s="28"/>
      <c r="SDQ1075" s="28"/>
      <c r="SDR1075" s="28"/>
      <c r="SDS1075" s="28"/>
      <c r="SDT1075" s="28"/>
      <c r="SDU1075" s="28"/>
      <c r="SDV1075" s="28"/>
      <c r="SDW1075" s="28"/>
      <c r="SDX1075" s="28"/>
      <c r="SDY1075" s="28"/>
      <c r="SDZ1075" s="28"/>
      <c r="SEA1075" s="28"/>
      <c r="SEB1075" s="28"/>
      <c r="SEC1075" s="28"/>
      <c r="SED1075" s="28"/>
      <c r="SEE1075" s="28"/>
      <c r="SEF1075" s="28"/>
      <c r="SEG1075" s="28"/>
      <c r="SEH1075" s="28"/>
      <c r="SEI1075" s="28"/>
      <c r="SEJ1075" s="28"/>
      <c r="SEK1075" s="28"/>
      <c r="SEL1075" s="28"/>
      <c r="SEM1075" s="28"/>
      <c r="SEN1075" s="28"/>
      <c r="SEO1075" s="28"/>
      <c r="SEP1075" s="28"/>
      <c r="SEQ1075" s="28"/>
      <c r="SER1075" s="28"/>
      <c r="SES1075" s="28"/>
      <c r="SET1075" s="28"/>
      <c r="SEU1075" s="28"/>
      <c r="SEV1075" s="28"/>
      <c r="SEW1075" s="28"/>
      <c r="SEX1075" s="28"/>
      <c r="SEY1075" s="28"/>
      <c r="SEZ1075" s="28"/>
      <c r="SFA1075" s="28"/>
      <c r="SFB1075" s="28"/>
      <c r="SFC1075" s="28"/>
      <c r="SFD1075" s="28"/>
      <c r="SFE1075" s="28"/>
      <c r="SFF1075" s="28"/>
      <c r="SFG1075" s="28"/>
      <c r="SFH1075" s="28"/>
      <c r="SFI1075" s="28"/>
      <c r="SFJ1075" s="28"/>
      <c r="SFK1075" s="28"/>
      <c r="SFL1075" s="28"/>
      <c r="SFM1075" s="28"/>
      <c r="SFN1075" s="28"/>
      <c r="SFO1075" s="28"/>
      <c r="SFP1075" s="28"/>
      <c r="SFQ1075" s="28"/>
      <c r="SFR1075" s="28"/>
      <c r="SFS1075" s="28"/>
      <c r="SFT1075" s="28"/>
      <c r="SFU1075" s="28"/>
      <c r="SFV1075" s="28"/>
      <c r="SFW1075" s="28"/>
      <c r="SFX1075" s="28"/>
      <c r="SFY1075" s="28"/>
      <c r="SFZ1075" s="28"/>
      <c r="SGA1075" s="28"/>
      <c r="SGB1075" s="28"/>
      <c r="SGC1075" s="28"/>
      <c r="SGD1075" s="28"/>
      <c r="SGE1075" s="28"/>
      <c r="SGF1075" s="28"/>
      <c r="SGG1075" s="28"/>
      <c r="SGH1075" s="28"/>
      <c r="SGI1075" s="28"/>
      <c r="SGJ1075" s="28"/>
      <c r="SGK1075" s="28"/>
      <c r="SGL1075" s="28"/>
      <c r="SGM1075" s="28"/>
      <c r="SGN1075" s="28"/>
      <c r="SGO1075" s="28"/>
      <c r="SGP1075" s="28"/>
      <c r="SGQ1075" s="28"/>
      <c r="SGR1075" s="28"/>
      <c r="SGS1075" s="28"/>
      <c r="SGT1075" s="28"/>
      <c r="SGU1075" s="28"/>
      <c r="SGV1075" s="28"/>
      <c r="SGW1075" s="28"/>
      <c r="SGX1075" s="28"/>
      <c r="SGY1075" s="28"/>
      <c r="SGZ1075" s="28"/>
      <c r="SHA1075" s="28"/>
      <c r="SHB1075" s="28"/>
      <c r="SHC1075" s="28"/>
      <c r="SHD1075" s="28"/>
      <c r="SHE1075" s="28"/>
      <c r="SHF1075" s="28"/>
      <c r="SHG1075" s="28"/>
      <c r="SHH1075" s="28"/>
      <c r="SHI1075" s="28"/>
      <c r="SHJ1075" s="28"/>
      <c r="SHK1075" s="28"/>
      <c r="SHL1075" s="28"/>
      <c r="SHM1075" s="28"/>
      <c r="SHN1075" s="28"/>
      <c r="SHO1075" s="28"/>
      <c r="SHP1075" s="28"/>
      <c r="SHQ1075" s="28"/>
      <c r="SHR1075" s="28"/>
      <c r="SHS1075" s="28"/>
      <c r="SHT1075" s="28"/>
      <c r="SHU1075" s="28"/>
      <c r="SHV1075" s="28"/>
      <c r="SHW1075" s="28"/>
      <c r="SHX1075" s="28"/>
      <c r="SHY1075" s="28"/>
      <c r="SHZ1075" s="28"/>
      <c r="SIA1075" s="28"/>
      <c r="SIB1075" s="28"/>
      <c r="SIC1075" s="28"/>
      <c r="SID1075" s="28"/>
      <c r="SIE1075" s="28"/>
      <c r="SIF1075" s="28"/>
      <c r="SIG1075" s="28"/>
      <c r="SIH1075" s="28"/>
      <c r="SII1075" s="28"/>
      <c r="SIJ1075" s="28"/>
      <c r="SIK1075" s="28"/>
      <c r="SIL1075" s="28"/>
      <c r="SIM1075" s="28"/>
      <c r="SIN1075" s="28"/>
      <c r="SIO1075" s="28"/>
      <c r="SIP1075" s="28"/>
      <c r="SIQ1075" s="28"/>
      <c r="SIR1075" s="28"/>
      <c r="SIS1075" s="28"/>
      <c r="SIT1075" s="28"/>
      <c r="SIU1075" s="28"/>
      <c r="SIV1075" s="28"/>
      <c r="SIW1075" s="28"/>
      <c r="SIX1075" s="28"/>
      <c r="SIY1075" s="28"/>
      <c r="SIZ1075" s="28"/>
      <c r="SJA1075" s="28"/>
      <c r="SJB1075" s="28"/>
      <c r="SJC1075" s="28"/>
      <c r="SJD1075" s="28"/>
      <c r="SJE1075" s="28"/>
      <c r="SJF1075" s="28"/>
      <c r="SJG1075" s="28"/>
      <c r="SJH1075" s="28"/>
      <c r="SJI1075" s="28"/>
      <c r="SJJ1075" s="28"/>
      <c r="SJK1075" s="28"/>
      <c r="SJL1075" s="28"/>
      <c r="SJM1075" s="28"/>
      <c r="SJN1075" s="28"/>
      <c r="SJO1075" s="28"/>
      <c r="SJP1075" s="28"/>
      <c r="SJQ1075" s="28"/>
      <c r="SJR1075" s="28"/>
      <c r="SJS1075" s="28"/>
      <c r="SJT1075" s="28"/>
      <c r="SJU1075" s="28"/>
      <c r="SJV1075" s="28"/>
      <c r="SJW1075" s="28"/>
      <c r="SJX1075" s="28"/>
      <c r="SJY1075" s="28"/>
      <c r="SJZ1075" s="28"/>
      <c r="SKA1075" s="28"/>
      <c r="SKB1075" s="28"/>
      <c r="SKC1075" s="28"/>
      <c r="SKD1075" s="28"/>
      <c r="SKE1075" s="28"/>
      <c r="SKF1075" s="28"/>
      <c r="SKG1075" s="28"/>
      <c r="SKH1075" s="28"/>
      <c r="SKI1075" s="28"/>
      <c r="SKJ1075" s="28"/>
      <c r="SKK1075" s="28"/>
      <c r="SKL1075" s="28"/>
      <c r="SKM1075" s="28"/>
      <c r="SKN1075" s="28"/>
      <c r="SKO1075" s="28"/>
      <c r="SKP1075" s="28"/>
      <c r="SKQ1075" s="28"/>
      <c r="SKR1075" s="28"/>
      <c r="SKS1075" s="28"/>
      <c r="SKT1075" s="28"/>
      <c r="SKU1075" s="28"/>
      <c r="SKV1075" s="28"/>
      <c r="SKW1075" s="28"/>
      <c r="SKX1075" s="28"/>
      <c r="SKY1075" s="28"/>
      <c r="SKZ1075" s="28"/>
      <c r="SLA1075" s="28"/>
      <c r="SLB1075" s="28"/>
      <c r="SLC1075" s="28"/>
      <c r="SLD1075" s="28"/>
      <c r="SLE1075" s="28"/>
      <c r="SLF1075" s="28"/>
      <c r="SLG1075" s="28"/>
      <c r="SLH1075" s="28"/>
      <c r="SLI1075" s="28"/>
      <c r="SLJ1075" s="28"/>
      <c r="SLK1075" s="28"/>
      <c r="SLL1075" s="28"/>
      <c r="SLM1075" s="28"/>
      <c r="SLN1075" s="28"/>
      <c r="SLO1075" s="28"/>
      <c r="SLP1075" s="28"/>
      <c r="SLQ1075" s="28"/>
      <c r="SLR1075" s="28"/>
      <c r="SLS1075" s="28"/>
      <c r="SLT1075" s="28"/>
      <c r="SLU1075" s="28"/>
      <c r="SLV1075" s="28"/>
      <c r="SLW1075" s="28"/>
      <c r="SLX1075" s="28"/>
      <c r="SLY1075" s="28"/>
      <c r="SLZ1075" s="28"/>
      <c r="SMA1075" s="28"/>
      <c r="SMB1075" s="28"/>
      <c r="SMC1075" s="28"/>
      <c r="SMD1075" s="28"/>
      <c r="SME1075" s="28"/>
      <c r="SMF1075" s="28"/>
      <c r="SMG1075" s="28"/>
      <c r="SMH1075" s="28"/>
      <c r="SMI1075" s="28"/>
      <c r="SMJ1075" s="28"/>
      <c r="SMK1075" s="28"/>
      <c r="SML1075" s="28"/>
      <c r="SMM1075" s="28"/>
      <c r="SMN1075" s="28"/>
      <c r="SMO1075" s="28"/>
      <c r="SMP1075" s="28"/>
      <c r="SMQ1075" s="28"/>
      <c r="SMR1075" s="28"/>
      <c r="SMS1075" s="28"/>
      <c r="SMT1075" s="28"/>
      <c r="SMU1075" s="28"/>
      <c r="SMV1075" s="28"/>
      <c r="SMW1075" s="28"/>
      <c r="SMX1075" s="28"/>
      <c r="SMY1075" s="28"/>
      <c r="SMZ1075" s="28"/>
      <c r="SNA1075" s="28"/>
      <c r="SNB1075" s="28"/>
      <c r="SNC1075" s="28"/>
      <c r="SND1075" s="28"/>
      <c r="SNE1075" s="28"/>
      <c r="SNF1075" s="28"/>
      <c r="SNG1075" s="28"/>
      <c r="SNH1075" s="28"/>
      <c r="SNI1075" s="28"/>
      <c r="SNJ1075" s="28"/>
      <c r="SNK1075" s="28"/>
      <c r="SNL1075" s="28"/>
      <c r="SNM1075" s="28"/>
      <c r="SNN1075" s="28"/>
      <c r="SNO1075" s="28"/>
      <c r="SNP1075" s="28"/>
      <c r="SNQ1075" s="28"/>
      <c r="SNR1075" s="28"/>
      <c r="SNS1075" s="28"/>
      <c r="SNT1075" s="28"/>
      <c r="SNU1075" s="28"/>
      <c r="SNV1075" s="28"/>
      <c r="SNW1075" s="28"/>
      <c r="SNX1075" s="28"/>
      <c r="SNY1075" s="28"/>
      <c r="SNZ1075" s="28"/>
      <c r="SOA1075" s="28"/>
      <c r="SOB1075" s="28"/>
      <c r="SOC1075" s="28"/>
      <c r="SOD1075" s="28"/>
      <c r="SOE1075" s="28"/>
      <c r="SOF1075" s="28"/>
      <c r="SOG1075" s="28"/>
      <c r="SOH1075" s="28"/>
      <c r="SOI1075" s="28"/>
      <c r="SOJ1075" s="28"/>
      <c r="SOK1075" s="28"/>
      <c r="SOL1075" s="28"/>
      <c r="SOM1075" s="28"/>
      <c r="SON1075" s="28"/>
      <c r="SOO1075" s="28"/>
      <c r="SOP1075" s="28"/>
      <c r="SOQ1075" s="28"/>
      <c r="SOR1075" s="28"/>
      <c r="SOS1075" s="28"/>
      <c r="SOT1075" s="28"/>
      <c r="SOU1075" s="28"/>
      <c r="SOV1075" s="28"/>
      <c r="SOW1075" s="28"/>
      <c r="SOX1075" s="28"/>
      <c r="SOY1075" s="28"/>
      <c r="SOZ1075" s="28"/>
      <c r="SPA1075" s="28"/>
      <c r="SPB1075" s="28"/>
      <c r="SPC1075" s="28"/>
      <c r="SPD1075" s="28"/>
      <c r="SPE1075" s="28"/>
      <c r="SPF1075" s="28"/>
      <c r="SPG1075" s="28"/>
      <c r="SPH1075" s="28"/>
      <c r="SPI1075" s="28"/>
      <c r="SPJ1075" s="28"/>
      <c r="SPK1075" s="28"/>
      <c r="SPL1075" s="28"/>
      <c r="SPM1075" s="28"/>
      <c r="SPN1075" s="28"/>
      <c r="SPO1075" s="28"/>
      <c r="SPP1075" s="28"/>
      <c r="SPQ1075" s="28"/>
      <c r="SPR1075" s="28"/>
      <c r="SPS1075" s="28"/>
      <c r="SPT1075" s="28"/>
      <c r="SPU1075" s="28"/>
      <c r="SPV1075" s="28"/>
      <c r="SPW1075" s="28"/>
      <c r="SPX1075" s="28"/>
      <c r="SPY1075" s="28"/>
      <c r="SPZ1075" s="28"/>
      <c r="SQA1075" s="28"/>
      <c r="SQB1075" s="28"/>
      <c r="SQC1075" s="28"/>
      <c r="SQD1075" s="28"/>
      <c r="SQE1075" s="28"/>
      <c r="SQF1075" s="28"/>
      <c r="SQG1075" s="28"/>
      <c r="SQH1075" s="28"/>
      <c r="SQI1075" s="28"/>
      <c r="SQJ1075" s="28"/>
      <c r="SQK1075" s="28"/>
      <c r="SQL1075" s="28"/>
      <c r="SQM1075" s="28"/>
      <c r="SQN1075" s="28"/>
      <c r="SQO1075" s="28"/>
      <c r="SQP1075" s="28"/>
      <c r="SQQ1075" s="28"/>
      <c r="SQR1075" s="28"/>
      <c r="SQS1075" s="28"/>
      <c r="SQT1075" s="28"/>
      <c r="SQU1075" s="28"/>
      <c r="SQV1075" s="28"/>
      <c r="SQW1075" s="28"/>
      <c r="SQX1075" s="28"/>
      <c r="SQY1075" s="28"/>
      <c r="SQZ1075" s="28"/>
      <c r="SRA1075" s="28"/>
      <c r="SRB1075" s="28"/>
      <c r="SRC1075" s="28"/>
      <c r="SRD1075" s="28"/>
      <c r="SRE1075" s="28"/>
      <c r="SRF1075" s="28"/>
      <c r="SRG1075" s="28"/>
      <c r="SRH1075" s="28"/>
      <c r="SRI1075" s="28"/>
      <c r="SRJ1075" s="28"/>
      <c r="SRK1075" s="28"/>
      <c r="SRL1075" s="28"/>
      <c r="SRM1075" s="28"/>
      <c r="SRN1075" s="28"/>
      <c r="SRO1075" s="28"/>
      <c r="SRP1075" s="28"/>
      <c r="SRQ1075" s="28"/>
      <c r="SRR1075" s="28"/>
      <c r="SRS1075" s="28"/>
      <c r="SRT1075" s="28"/>
      <c r="SRU1075" s="28"/>
      <c r="SRV1075" s="28"/>
      <c r="SRW1075" s="28"/>
      <c r="SRX1075" s="28"/>
      <c r="SRY1075" s="28"/>
      <c r="SRZ1075" s="28"/>
      <c r="SSA1075" s="28"/>
      <c r="SSB1075" s="28"/>
      <c r="SSC1075" s="28"/>
      <c r="SSD1075" s="28"/>
      <c r="SSE1075" s="28"/>
      <c r="SSF1075" s="28"/>
      <c r="SSG1075" s="28"/>
      <c r="SSH1075" s="28"/>
      <c r="SSI1075" s="28"/>
      <c r="SSJ1075" s="28"/>
      <c r="SSK1075" s="28"/>
      <c r="SSL1075" s="28"/>
      <c r="SSM1075" s="28"/>
      <c r="SSN1075" s="28"/>
      <c r="SSO1075" s="28"/>
      <c r="SSP1075" s="28"/>
      <c r="SSQ1075" s="28"/>
      <c r="SSR1075" s="28"/>
      <c r="SSS1075" s="28"/>
      <c r="SST1075" s="28"/>
      <c r="SSU1075" s="28"/>
      <c r="SSV1075" s="28"/>
      <c r="SSW1075" s="28"/>
      <c r="SSX1075" s="28"/>
      <c r="SSY1075" s="28"/>
      <c r="SSZ1075" s="28"/>
      <c r="STA1075" s="28"/>
      <c r="STB1075" s="28"/>
      <c r="STC1075" s="28"/>
      <c r="STD1075" s="28"/>
      <c r="STE1075" s="28"/>
      <c r="STF1075" s="28"/>
      <c r="STG1075" s="28"/>
      <c r="STH1075" s="28"/>
      <c r="STI1075" s="28"/>
      <c r="STJ1075" s="28"/>
      <c r="STK1075" s="28"/>
      <c r="STL1075" s="28"/>
      <c r="STM1075" s="28"/>
      <c r="STN1075" s="28"/>
      <c r="STO1075" s="28"/>
      <c r="STP1075" s="28"/>
      <c r="STQ1075" s="28"/>
      <c r="STR1075" s="28"/>
      <c r="STS1075" s="28"/>
      <c r="STT1075" s="28"/>
      <c r="STU1075" s="28"/>
      <c r="STV1075" s="28"/>
      <c r="STW1075" s="28"/>
      <c r="STX1075" s="28"/>
      <c r="STY1075" s="28"/>
      <c r="STZ1075" s="28"/>
      <c r="SUA1075" s="28"/>
      <c r="SUB1075" s="28"/>
      <c r="SUC1075" s="28"/>
      <c r="SUD1075" s="28"/>
      <c r="SUE1075" s="28"/>
      <c r="SUF1075" s="28"/>
      <c r="SUG1075" s="28"/>
      <c r="SUH1075" s="28"/>
      <c r="SUI1075" s="28"/>
      <c r="SUJ1075" s="28"/>
      <c r="SUK1075" s="28"/>
      <c r="SUL1075" s="28"/>
      <c r="SUM1075" s="28"/>
      <c r="SUN1075" s="28"/>
      <c r="SUO1075" s="28"/>
      <c r="SUP1075" s="28"/>
      <c r="SUQ1075" s="28"/>
      <c r="SUR1075" s="28"/>
      <c r="SUS1075" s="28"/>
      <c r="SUT1075" s="28"/>
      <c r="SUU1075" s="28"/>
      <c r="SUV1075" s="28"/>
      <c r="SUW1075" s="28"/>
      <c r="SUX1075" s="28"/>
      <c r="SUY1075" s="28"/>
      <c r="SUZ1075" s="28"/>
      <c r="SVA1075" s="28"/>
      <c r="SVB1075" s="28"/>
      <c r="SVC1075" s="28"/>
      <c r="SVD1075" s="28"/>
      <c r="SVE1075" s="28"/>
      <c r="SVF1075" s="28"/>
      <c r="SVG1075" s="28"/>
      <c r="SVH1075" s="28"/>
      <c r="SVI1075" s="28"/>
      <c r="SVJ1075" s="28"/>
      <c r="SVK1075" s="28"/>
      <c r="SVL1075" s="28"/>
      <c r="SVM1075" s="28"/>
      <c r="SVN1075" s="28"/>
      <c r="SVO1075" s="28"/>
      <c r="SVP1075" s="28"/>
      <c r="SVQ1075" s="28"/>
      <c r="SVR1075" s="28"/>
      <c r="SVS1075" s="28"/>
      <c r="SVT1075" s="28"/>
      <c r="SVU1075" s="28"/>
      <c r="SVV1075" s="28"/>
      <c r="SVW1075" s="28"/>
      <c r="SVX1075" s="28"/>
      <c r="SVY1075" s="28"/>
      <c r="SVZ1075" s="28"/>
      <c r="SWA1075" s="28"/>
      <c r="SWB1075" s="28"/>
      <c r="SWC1075" s="28"/>
      <c r="SWD1075" s="28"/>
      <c r="SWE1075" s="28"/>
      <c r="SWF1075" s="28"/>
      <c r="SWG1075" s="28"/>
      <c r="SWH1075" s="28"/>
      <c r="SWI1075" s="28"/>
      <c r="SWJ1075" s="28"/>
      <c r="SWK1075" s="28"/>
      <c r="SWL1075" s="28"/>
      <c r="SWM1075" s="28"/>
      <c r="SWN1075" s="28"/>
      <c r="SWO1075" s="28"/>
      <c r="SWP1075" s="28"/>
      <c r="SWQ1075" s="28"/>
      <c r="SWR1075" s="28"/>
      <c r="SWS1075" s="28"/>
      <c r="SWT1075" s="28"/>
      <c r="SWU1075" s="28"/>
      <c r="SWV1075" s="28"/>
      <c r="SWW1075" s="28"/>
      <c r="SWX1075" s="28"/>
      <c r="SWY1075" s="28"/>
      <c r="SWZ1075" s="28"/>
      <c r="SXA1075" s="28"/>
      <c r="SXB1075" s="28"/>
      <c r="SXC1075" s="28"/>
      <c r="SXD1075" s="28"/>
      <c r="SXE1075" s="28"/>
      <c r="SXF1075" s="28"/>
      <c r="SXG1075" s="28"/>
      <c r="SXH1075" s="28"/>
      <c r="SXI1075" s="28"/>
      <c r="SXJ1075" s="28"/>
      <c r="SXK1075" s="28"/>
      <c r="SXL1075" s="28"/>
      <c r="SXM1075" s="28"/>
      <c r="SXN1075" s="28"/>
      <c r="SXO1075" s="28"/>
      <c r="SXP1075" s="28"/>
      <c r="SXQ1075" s="28"/>
      <c r="SXR1075" s="28"/>
      <c r="SXS1075" s="28"/>
      <c r="SXT1075" s="28"/>
      <c r="SXU1075" s="28"/>
      <c r="SXV1075" s="28"/>
      <c r="SXW1075" s="28"/>
      <c r="SXX1075" s="28"/>
      <c r="SXY1075" s="28"/>
      <c r="SXZ1075" s="28"/>
      <c r="SYA1075" s="28"/>
      <c r="SYB1075" s="28"/>
      <c r="SYC1075" s="28"/>
      <c r="SYD1075" s="28"/>
      <c r="SYE1075" s="28"/>
      <c r="SYF1075" s="28"/>
      <c r="SYG1075" s="28"/>
      <c r="SYH1075" s="28"/>
      <c r="SYI1075" s="28"/>
      <c r="SYJ1075" s="28"/>
      <c r="SYK1075" s="28"/>
      <c r="SYL1075" s="28"/>
      <c r="SYM1075" s="28"/>
      <c r="SYN1075" s="28"/>
      <c r="SYO1075" s="28"/>
      <c r="SYP1075" s="28"/>
      <c r="SYQ1075" s="28"/>
      <c r="SYR1075" s="28"/>
      <c r="SYS1075" s="28"/>
      <c r="SYT1075" s="28"/>
      <c r="SYU1075" s="28"/>
      <c r="SYV1075" s="28"/>
      <c r="SYW1075" s="28"/>
      <c r="SYX1075" s="28"/>
      <c r="SYY1075" s="28"/>
      <c r="SYZ1075" s="28"/>
      <c r="SZA1075" s="28"/>
      <c r="SZB1075" s="28"/>
      <c r="SZC1075" s="28"/>
      <c r="SZD1075" s="28"/>
      <c r="SZE1075" s="28"/>
      <c r="SZF1075" s="28"/>
      <c r="SZG1075" s="28"/>
      <c r="SZH1075" s="28"/>
      <c r="SZI1075" s="28"/>
      <c r="SZJ1075" s="28"/>
      <c r="SZK1075" s="28"/>
      <c r="SZL1075" s="28"/>
      <c r="SZM1075" s="28"/>
      <c r="SZN1075" s="28"/>
      <c r="SZO1075" s="28"/>
      <c r="SZP1075" s="28"/>
      <c r="SZQ1075" s="28"/>
      <c r="SZR1075" s="28"/>
      <c r="SZS1075" s="28"/>
      <c r="SZT1075" s="28"/>
      <c r="SZU1075" s="28"/>
      <c r="SZV1075" s="28"/>
      <c r="SZW1075" s="28"/>
      <c r="SZX1075" s="28"/>
      <c r="SZY1075" s="28"/>
      <c r="SZZ1075" s="28"/>
      <c r="TAA1075" s="28"/>
      <c r="TAB1075" s="28"/>
      <c r="TAC1075" s="28"/>
      <c r="TAD1075" s="28"/>
      <c r="TAE1075" s="28"/>
      <c r="TAF1075" s="28"/>
      <c r="TAG1075" s="28"/>
      <c r="TAH1075" s="28"/>
      <c r="TAI1075" s="28"/>
      <c r="TAJ1075" s="28"/>
      <c r="TAK1075" s="28"/>
      <c r="TAL1075" s="28"/>
      <c r="TAM1075" s="28"/>
      <c r="TAN1075" s="28"/>
      <c r="TAO1075" s="28"/>
      <c r="TAP1075" s="28"/>
      <c r="TAQ1075" s="28"/>
      <c r="TAR1075" s="28"/>
      <c r="TAS1075" s="28"/>
      <c r="TAT1075" s="28"/>
      <c r="TAU1075" s="28"/>
      <c r="TAV1075" s="28"/>
      <c r="TAW1075" s="28"/>
      <c r="TAX1075" s="28"/>
      <c r="TAY1075" s="28"/>
      <c r="TAZ1075" s="28"/>
      <c r="TBA1075" s="28"/>
      <c r="TBB1075" s="28"/>
      <c r="TBC1075" s="28"/>
      <c r="TBD1075" s="28"/>
      <c r="TBE1075" s="28"/>
      <c r="TBF1075" s="28"/>
      <c r="TBG1075" s="28"/>
      <c r="TBH1075" s="28"/>
      <c r="TBI1075" s="28"/>
      <c r="TBJ1075" s="28"/>
      <c r="TBK1075" s="28"/>
      <c r="TBL1075" s="28"/>
      <c r="TBM1075" s="28"/>
      <c r="TBN1075" s="28"/>
      <c r="TBO1075" s="28"/>
      <c r="TBP1075" s="28"/>
      <c r="TBQ1075" s="28"/>
      <c r="TBR1075" s="28"/>
      <c r="TBS1075" s="28"/>
      <c r="TBT1075" s="28"/>
      <c r="TBU1075" s="28"/>
      <c r="TBV1075" s="28"/>
      <c r="TBW1075" s="28"/>
      <c r="TBX1075" s="28"/>
      <c r="TBY1075" s="28"/>
      <c r="TBZ1075" s="28"/>
      <c r="TCA1075" s="28"/>
      <c r="TCB1075" s="28"/>
      <c r="TCC1075" s="28"/>
      <c r="TCD1075" s="28"/>
      <c r="TCE1075" s="28"/>
      <c r="TCF1075" s="28"/>
      <c r="TCG1075" s="28"/>
      <c r="TCH1075" s="28"/>
      <c r="TCI1075" s="28"/>
      <c r="TCJ1075" s="28"/>
      <c r="TCK1075" s="28"/>
      <c r="TCL1075" s="28"/>
      <c r="TCM1075" s="28"/>
      <c r="TCN1075" s="28"/>
      <c r="TCO1075" s="28"/>
      <c r="TCP1075" s="28"/>
      <c r="TCQ1075" s="28"/>
      <c r="TCR1075" s="28"/>
      <c r="TCS1075" s="28"/>
      <c r="TCT1075" s="28"/>
      <c r="TCU1075" s="28"/>
      <c r="TCV1075" s="28"/>
      <c r="TCW1075" s="28"/>
      <c r="TCX1075" s="28"/>
      <c r="TCY1075" s="28"/>
      <c r="TCZ1075" s="28"/>
      <c r="TDA1075" s="28"/>
      <c r="TDB1075" s="28"/>
      <c r="TDC1075" s="28"/>
      <c r="TDD1075" s="28"/>
      <c r="TDE1075" s="28"/>
      <c r="TDF1075" s="28"/>
      <c r="TDG1075" s="28"/>
      <c r="TDH1075" s="28"/>
      <c r="TDI1075" s="28"/>
      <c r="TDJ1075" s="28"/>
      <c r="TDK1075" s="28"/>
      <c r="TDL1075" s="28"/>
      <c r="TDM1075" s="28"/>
      <c r="TDN1075" s="28"/>
      <c r="TDO1075" s="28"/>
      <c r="TDP1075" s="28"/>
      <c r="TDQ1075" s="28"/>
      <c r="TDR1075" s="28"/>
      <c r="TDS1075" s="28"/>
      <c r="TDT1075" s="28"/>
      <c r="TDU1075" s="28"/>
      <c r="TDV1075" s="28"/>
      <c r="TDW1075" s="28"/>
      <c r="TDX1075" s="28"/>
      <c r="TDY1075" s="28"/>
      <c r="TDZ1075" s="28"/>
      <c r="TEA1075" s="28"/>
      <c r="TEB1075" s="28"/>
      <c r="TEC1075" s="28"/>
      <c r="TED1075" s="28"/>
      <c r="TEE1075" s="28"/>
      <c r="TEF1075" s="28"/>
      <c r="TEG1075" s="28"/>
      <c r="TEH1075" s="28"/>
      <c r="TEI1075" s="28"/>
      <c r="TEJ1075" s="28"/>
      <c r="TEK1075" s="28"/>
      <c r="TEL1075" s="28"/>
      <c r="TEM1075" s="28"/>
      <c r="TEN1075" s="28"/>
      <c r="TEO1075" s="28"/>
      <c r="TEP1075" s="28"/>
      <c r="TEQ1075" s="28"/>
      <c r="TER1075" s="28"/>
      <c r="TES1075" s="28"/>
      <c r="TET1075" s="28"/>
      <c r="TEU1075" s="28"/>
      <c r="TEV1075" s="28"/>
      <c r="TEW1075" s="28"/>
      <c r="TEX1075" s="28"/>
      <c r="TEY1075" s="28"/>
      <c r="TEZ1075" s="28"/>
      <c r="TFA1075" s="28"/>
      <c r="TFB1075" s="28"/>
      <c r="TFC1075" s="28"/>
      <c r="TFD1075" s="28"/>
      <c r="TFE1075" s="28"/>
      <c r="TFF1075" s="28"/>
      <c r="TFG1075" s="28"/>
      <c r="TFH1075" s="28"/>
      <c r="TFI1075" s="28"/>
      <c r="TFJ1075" s="28"/>
      <c r="TFK1075" s="28"/>
      <c r="TFL1075" s="28"/>
      <c r="TFM1075" s="28"/>
      <c r="TFN1075" s="28"/>
      <c r="TFO1075" s="28"/>
      <c r="TFP1075" s="28"/>
      <c r="TFQ1075" s="28"/>
      <c r="TFR1075" s="28"/>
      <c r="TFS1075" s="28"/>
      <c r="TFT1075" s="28"/>
      <c r="TFU1075" s="28"/>
      <c r="TFV1075" s="28"/>
      <c r="TFW1075" s="28"/>
      <c r="TFX1075" s="28"/>
      <c r="TFY1075" s="28"/>
      <c r="TFZ1075" s="28"/>
      <c r="TGA1075" s="28"/>
      <c r="TGB1075" s="28"/>
      <c r="TGC1075" s="28"/>
      <c r="TGD1075" s="28"/>
      <c r="TGE1075" s="28"/>
      <c r="TGF1075" s="28"/>
      <c r="TGG1075" s="28"/>
      <c r="TGH1075" s="28"/>
      <c r="TGI1075" s="28"/>
      <c r="TGJ1075" s="28"/>
      <c r="TGK1075" s="28"/>
      <c r="TGL1075" s="28"/>
      <c r="TGM1075" s="28"/>
      <c r="TGN1075" s="28"/>
      <c r="TGO1075" s="28"/>
      <c r="TGP1075" s="28"/>
      <c r="TGQ1075" s="28"/>
      <c r="TGR1075" s="28"/>
      <c r="TGS1075" s="28"/>
      <c r="TGT1075" s="28"/>
      <c r="TGU1075" s="28"/>
      <c r="TGV1075" s="28"/>
      <c r="TGW1075" s="28"/>
      <c r="TGX1075" s="28"/>
      <c r="TGY1075" s="28"/>
      <c r="TGZ1075" s="28"/>
      <c r="THA1075" s="28"/>
      <c r="THB1075" s="28"/>
      <c r="THC1075" s="28"/>
      <c r="THD1075" s="28"/>
      <c r="THE1075" s="28"/>
      <c r="THF1075" s="28"/>
      <c r="THG1075" s="28"/>
      <c r="THH1075" s="28"/>
      <c r="THI1075" s="28"/>
      <c r="THJ1075" s="28"/>
      <c r="THK1075" s="28"/>
      <c r="THL1075" s="28"/>
      <c r="THM1075" s="28"/>
      <c r="THN1075" s="28"/>
      <c r="THO1075" s="28"/>
      <c r="THP1075" s="28"/>
      <c r="THQ1075" s="28"/>
      <c r="THR1075" s="28"/>
      <c r="THS1075" s="28"/>
      <c r="THT1075" s="28"/>
      <c r="THU1075" s="28"/>
      <c r="THV1075" s="28"/>
      <c r="THW1075" s="28"/>
      <c r="THX1075" s="28"/>
      <c r="THY1075" s="28"/>
      <c r="THZ1075" s="28"/>
      <c r="TIA1075" s="28"/>
      <c r="TIB1075" s="28"/>
      <c r="TIC1075" s="28"/>
      <c r="TID1075" s="28"/>
      <c r="TIE1075" s="28"/>
      <c r="TIF1075" s="28"/>
      <c r="TIG1075" s="28"/>
      <c r="TIH1075" s="28"/>
      <c r="TII1075" s="28"/>
      <c r="TIJ1075" s="28"/>
      <c r="TIK1075" s="28"/>
      <c r="TIL1075" s="28"/>
      <c r="TIM1075" s="28"/>
      <c r="TIN1075" s="28"/>
      <c r="TIO1075" s="28"/>
      <c r="TIP1075" s="28"/>
      <c r="TIQ1075" s="28"/>
      <c r="TIR1075" s="28"/>
      <c r="TIS1075" s="28"/>
      <c r="TIT1075" s="28"/>
      <c r="TIU1075" s="28"/>
      <c r="TIV1075" s="28"/>
      <c r="TIW1075" s="28"/>
      <c r="TIX1075" s="28"/>
      <c r="TIY1075" s="28"/>
      <c r="TIZ1075" s="28"/>
      <c r="TJA1075" s="28"/>
      <c r="TJB1075" s="28"/>
      <c r="TJC1075" s="28"/>
      <c r="TJD1075" s="28"/>
      <c r="TJE1075" s="28"/>
      <c r="TJF1075" s="28"/>
      <c r="TJG1075" s="28"/>
      <c r="TJH1075" s="28"/>
      <c r="TJI1075" s="28"/>
      <c r="TJJ1075" s="28"/>
      <c r="TJK1075" s="28"/>
      <c r="TJL1075" s="28"/>
      <c r="TJM1075" s="28"/>
      <c r="TJN1075" s="28"/>
      <c r="TJO1075" s="28"/>
      <c r="TJP1075" s="28"/>
      <c r="TJQ1075" s="28"/>
      <c r="TJR1075" s="28"/>
      <c r="TJS1075" s="28"/>
      <c r="TJT1075" s="28"/>
      <c r="TJU1075" s="28"/>
      <c r="TJV1075" s="28"/>
      <c r="TJW1075" s="28"/>
      <c r="TJX1075" s="28"/>
      <c r="TJY1075" s="28"/>
      <c r="TJZ1075" s="28"/>
      <c r="TKA1075" s="28"/>
      <c r="TKB1075" s="28"/>
      <c r="TKC1075" s="28"/>
      <c r="TKD1075" s="28"/>
      <c r="TKE1075" s="28"/>
      <c r="TKF1075" s="28"/>
      <c r="TKG1075" s="28"/>
      <c r="TKH1075" s="28"/>
      <c r="TKI1075" s="28"/>
      <c r="TKJ1075" s="28"/>
      <c r="TKK1075" s="28"/>
      <c r="TKL1075" s="28"/>
      <c r="TKM1075" s="28"/>
      <c r="TKN1075" s="28"/>
      <c r="TKO1075" s="28"/>
      <c r="TKP1075" s="28"/>
      <c r="TKQ1075" s="28"/>
      <c r="TKR1075" s="28"/>
      <c r="TKS1075" s="28"/>
      <c r="TKT1075" s="28"/>
      <c r="TKU1075" s="28"/>
      <c r="TKV1075" s="28"/>
      <c r="TKW1075" s="28"/>
      <c r="TKX1075" s="28"/>
      <c r="TKY1075" s="28"/>
      <c r="TKZ1075" s="28"/>
      <c r="TLA1075" s="28"/>
      <c r="TLB1075" s="28"/>
      <c r="TLC1075" s="28"/>
      <c r="TLD1075" s="28"/>
      <c r="TLE1075" s="28"/>
      <c r="TLF1075" s="28"/>
      <c r="TLG1075" s="28"/>
      <c r="TLH1075" s="28"/>
      <c r="TLI1075" s="28"/>
      <c r="TLJ1075" s="28"/>
      <c r="TLK1075" s="28"/>
      <c r="TLL1075" s="28"/>
      <c r="TLM1075" s="28"/>
      <c r="TLN1075" s="28"/>
      <c r="TLO1075" s="28"/>
      <c r="TLP1075" s="28"/>
      <c r="TLQ1075" s="28"/>
      <c r="TLR1075" s="28"/>
      <c r="TLS1075" s="28"/>
      <c r="TLT1075" s="28"/>
      <c r="TLU1075" s="28"/>
      <c r="TLV1075" s="28"/>
      <c r="TLW1075" s="28"/>
      <c r="TLX1075" s="28"/>
      <c r="TLY1075" s="28"/>
      <c r="TLZ1075" s="28"/>
      <c r="TMA1075" s="28"/>
      <c r="TMB1075" s="28"/>
      <c r="TMC1075" s="28"/>
      <c r="TMD1075" s="28"/>
      <c r="TME1075" s="28"/>
      <c r="TMF1075" s="28"/>
      <c r="TMG1075" s="28"/>
      <c r="TMH1075" s="28"/>
      <c r="TMI1075" s="28"/>
      <c r="TMJ1075" s="28"/>
      <c r="TMK1075" s="28"/>
      <c r="TML1075" s="28"/>
      <c r="TMM1075" s="28"/>
      <c r="TMN1075" s="28"/>
      <c r="TMO1075" s="28"/>
      <c r="TMP1075" s="28"/>
      <c r="TMQ1075" s="28"/>
      <c r="TMR1075" s="28"/>
      <c r="TMS1075" s="28"/>
      <c r="TMT1075" s="28"/>
      <c r="TMU1075" s="28"/>
      <c r="TMV1075" s="28"/>
      <c r="TMW1075" s="28"/>
      <c r="TMX1075" s="28"/>
      <c r="TMY1075" s="28"/>
      <c r="TMZ1075" s="28"/>
      <c r="TNA1075" s="28"/>
      <c r="TNB1075" s="28"/>
      <c r="TNC1075" s="28"/>
      <c r="TND1075" s="28"/>
      <c r="TNE1075" s="28"/>
      <c r="TNF1075" s="28"/>
      <c r="TNG1075" s="28"/>
      <c r="TNH1075" s="28"/>
      <c r="TNI1075" s="28"/>
      <c r="TNJ1075" s="28"/>
      <c r="TNK1075" s="28"/>
      <c r="TNL1075" s="28"/>
      <c r="TNM1075" s="28"/>
      <c r="TNN1075" s="28"/>
      <c r="TNO1075" s="28"/>
      <c r="TNP1075" s="28"/>
      <c r="TNQ1075" s="28"/>
      <c r="TNR1075" s="28"/>
      <c r="TNS1075" s="28"/>
      <c r="TNT1075" s="28"/>
      <c r="TNU1075" s="28"/>
      <c r="TNV1075" s="28"/>
      <c r="TNW1075" s="28"/>
      <c r="TNX1075" s="28"/>
      <c r="TNY1075" s="28"/>
      <c r="TNZ1075" s="28"/>
      <c r="TOA1075" s="28"/>
      <c r="TOB1075" s="28"/>
      <c r="TOC1075" s="28"/>
      <c r="TOD1075" s="28"/>
      <c r="TOE1075" s="28"/>
      <c r="TOF1075" s="28"/>
      <c r="TOG1075" s="28"/>
      <c r="TOH1075" s="28"/>
      <c r="TOI1075" s="28"/>
      <c r="TOJ1075" s="28"/>
      <c r="TOK1075" s="28"/>
      <c r="TOL1075" s="28"/>
      <c r="TOM1075" s="28"/>
      <c r="TON1075" s="28"/>
      <c r="TOO1075" s="28"/>
      <c r="TOP1075" s="28"/>
      <c r="TOQ1075" s="28"/>
      <c r="TOR1075" s="28"/>
      <c r="TOS1075" s="28"/>
      <c r="TOT1075" s="28"/>
      <c r="TOU1075" s="28"/>
      <c r="TOV1075" s="28"/>
      <c r="TOW1075" s="28"/>
      <c r="TOX1075" s="28"/>
      <c r="TOY1075" s="28"/>
      <c r="TOZ1075" s="28"/>
      <c r="TPA1075" s="28"/>
      <c r="TPB1075" s="28"/>
      <c r="TPC1075" s="28"/>
      <c r="TPD1075" s="28"/>
      <c r="TPE1075" s="28"/>
      <c r="TPF1075" s="28"/>
      <c r="TPG1075" s="28"/>
      <c r="TPH1075" s="28"/>
      <c r="TPI1075" s="28"/>
      <c r="TPJ1075" s="28"/>
      <c r="TPK1075" s="28"/>
      <c r="TPL1075" s="28"/>
      <c r="TPM1075" s="28"/>
      <c r="TPN1075" s="28"/>
      <c r="TPO1075" s="28"/>
      <c r="TPP1075" s="28"/>
      <c r="TPQ1075" s="28"/>
      <c r="TPR1075" s="28"/>
      <c r="TPS1075" s="28"/>
      <c r="TPT1075" s="28"/>
      <c r="TPU1075" s="28"/>
      <c r="TPV1075" s="28"/>
      <c r="TPW1075" s="28"/>
      <c r="TPX1075" s="28"/>
      <c r="TPY1075" s="28"/>
      <c r="TPZ1075" s="28"/>
      <c r="TQA1075" s="28"/>
      <c r="TQB1075" s="28"/>
      <c r="TQC1075" s="28"/>
      <c r="TQD1075" s="28"/>
      <c r="TQE1075" s="28"/>
      <c r="TQF1075" s="28"/>
      <c r="TQG1075" s="28"/>
      <c r="TQH1075" s="28"/>
      <c r="TQI1075" s="28"/>
      <c r="TQJ1075" s="28"/>
      <c r="TQK1075" s="28"/>
      <c r="TQL1075" s="28"/>
      <c r="TQM1075" s="28"/>
      <c r="TQN1075" s="28"/>
      <c r="TQO1075" s="28"/>
      <c r="TQP1075" s="28"/>
      <c r="TQQ1075" s="28"/>
      <c r="TQR1075" s="28"/>
      <c r="TQS1075" s="28"/>
      <c r="TQT1075" s="28"/>
      <c r="TQU1075" s="28"/>
      <c r="TQV1075" s="28"/>
      <c r="TQW1075" s="28"/>
      <c r="TQX1075" s="28"/>
      <c r="TQY1075" s="28"/>
      <c r="TQZ1075" s="28"/>
      <c r="TRA1075" s="28"/>
      <c r="TRB1075" s="28"/>
      <c r="TRC1075" s="28"/>
      <c r="TRD1075" s="28"/>
      <c r="TRE1075" s="28"/>
      <c r="TRF1075" s="28"/>
      <c r="TRG1075" s="28"/>
      <c r="TRH1075" s="28"/>
      <c r="TRI1075" s="28"/>
      <c r="TRJ1075" s="28"/>
      <c r="TRK1075" s="28"/>
      <c r="TRL1075" s="28"/>
      <c r="TRM1075" s="28"/>
      <c r="TRN1075" s="28"/>
      <c r="TRO1075" s="28"/>
      <c r="TRP1075" s="28"/>
      <c r="TRQ1075" s="28"/>
      <c r="TRR1075" s="28"/>
      <c r="TRS1075" s="28"/>
      <c r="TRT1075" s="28"/>
      <c r="TRU1075" s="28"/>
      <c r="TRV1075" s="28"/>
      <c r="TRW1075" s="28"/>
      <c r="TRX1075" s="28"/>
      <c r="TRY1075" s="28"/>
      <c r="TRZ1075" s="28"/>
      <c r="TSA1075" s="28"/>
      <c r="TSB1075" s="28"/>
      <c r="TSC1075" s="28"/>
      <c r="TSD1075" s="28"/>
      <c r="TSE1075" s="28"/>
      <c r="TSF1075" s="28"/>
      <c r="TSG1075" s="28"/>
      <c r="TSH1075" s="28"/>
      <c r="TSI1075" s="28"/>
      <c r="TSJ1075" s="28"/>
      <c r="TSK1075" s="28"/>
      <c r="TSL1075" s="28"/>
      <c r="TSM1075" s="28"/>
      <c r="TSN1075" s="28"/>
      <c r="TSO1075" s="28"/>
      <c r="TSP1075" s="28"/>
      <c r="TSQ1075" s="28"/>
      <c r="TSR1075" s="28"/>
      <c r="TSS1075" s="28"/>
      <c r="TST1075" s="28"/>
      <c r="TSU1075" s="28"/>
      <c r="TSV1075" s="28"/>
      <c r="TSW1075" s="28"/>
      <c r="TSX1075" s="28"/>
      <c r="TSY1075" s="28"/>
      <c r="TSZ1075" s="28"/>
      <c r="TTA1075" s="28"/>
      <c r="TTB1075" s="28"/>
      <c r="TTC1075" s="28"/>
      <c r="TTD1075" s="28"/>
      <c r="TTE1075" s="28"/>
      <c r="TTF1075" s="28"/>
      <c r="TTG1075" s="28"/>
      <c r="TTH1075" s="28"/>
      <c r="TTI1075" s="28"/>
      <c r="TTJ1075" s="28"/>
      <c r="TTK1075" s="28"/>
      <c r="TTL1075" s="28"/>
      <c r="TTM1075" s="28"/>
      <c r="TTN1075" s="28"/>
      <c r="TTO1075" s="28"/>
      <c r="TTP1075" s="28"/>
      <c r="TTQ1075" s="28"/>
      <c r="TTR1075" s="28"/>
      <c r="TTS1075" s="28"/>
      <c r="TTT1075" s="28"/>
      <c r="TTU1075" s="28"/>
      <c r="TTV1075" s="28"/>
      <c r="TTW1075" s="28"/>
      <c r="TTX1075" s="28"/>
      <c r="TTY1075" s="28"/>
      <c r="TTZ1075" s="28"/>
      <c r="TUA1075" s="28"/>
      <c r="TUB1075" s="28"/>
      <c r="TUC1075" s="28"/>
      <c r="TUD1075" s="28"/>
      <c r="TUE1075" s="28"/>
      <c r="TUF1075" s="28"/>
      <c r="TUG1075" s="28"/>
      <c r="TUH1075" s="28"/>
      <c r="TUI1075" s="28"/>
      <c r="TUJ1075" s="28"/>
      <c r="TUK1075" s="28"/>
      <c r="TUL1075" s="28"/>
      <c r="TUM1075" s="28"/>
      <c r="TUN1075" s="28"/>
      <c r="TUO1075" s="28"/>
      <c r="TUP1075" s="28"/>
      <c r="TUQ1075" s="28"/>
      <c r="TUR1075" s="28"/>
      <c r="TUS1075" s="28"/>
      <c r="TUT1075" s="28"/>
      <c r="TUU1075" s="28"/>
      <c r="TUV1075" s="28"/>
      <c r="TUW1075" s="28"/>
      <c r="TUX1075" s="28"/>
      <c r="TUY1075" s="28"/>
      <c r="TUZ1075" s="28"/>
      <c r="TVA1075" s="28"/>
      <c r="TVB1075" s="28"/>
      <c r="TVC1075" s="28"/>
      <c r="TVD1075" s="28"/>
      <c r="TVE1075" s="28"/>
      <c r="TVF1075" s="28"/>
      <c r="TVG1075" s="28"/>
      <c r="TVH1075" s="28"/>
      <c r="TVI1075" s="28"/>
      <c r="TVJ1075" s="28"/>
      <c r="TVK1075" s="28"/>
      <c r="TVL1075" s="28"/>
      <c r="TVM1075" s="28"/>
      <c r="TVN1075" s="28"/>
      <c r="TVO1075" s="28"/>
      <c r="TVP1075" s="28"/>
      <c r="TVQ1075" s="28"/>
      <c r="TVR1075" s="28"/>
      <c r="TVS1075" s="28"/>
      <c r="TVT1075" s="28"/>
      <c r="TVU1075" s="28"/>
      <c r="TVV1075" s="28"/>
      <c r="TVW1075" s="28"/>
      <c r="TVX1075" s="28"/>
      <c r="TVY1075" s="28"/>
      <c r="TVZ1075" s="28"/>
      <c r="TWA1075" s="28"/>
      <c r="TWB1075" s="28"/>
      <c r="TWC1075" s="28"/>
      <c r="TWD1075" s="28"/>
      <c r="TWE1075" s="28"/>
      <c r="TWF1075" s="28"/>
      <c r="TWG1075" s="28"/>
      <c r="TWH1075" s="28"/>
      <c r="TWI1075" s="28"/>
      <c r="TWJ1075" s="28"/>
      <c r="TWK1075" s="28"/>
      <c r="TWL1075" s="28"/>
      <c r="TWM1075" s="28"/>
      <c r="TWN1075" s="28"/>
      <c r="TWO1075" s="28"/>
      <c r="TWP1075" s="28"/>
      <c r="TWQ1075" s="28"/>
      <c r="TWR1075" s="28"/>
      <c r="TWS1075" s="28"/>
      <c r="TWT1075" s="28"/>
      <c r="TWU1075" s="28"/>
      <c r="TWV1075" s="28"/>
      <c r="TWW1075" s="28"/>
      <c r="TWX1075" s="28"/>
      <c r="TWY1075" s="28"/>
      <c r="TWZ1075" s="28"/>
      <c r="TXA1075" s="28"/>
      <c r="TXB1075" s="28"/>
      <c r="TXC1075" s="28"/>
      <c r="TXD1075" s="28"/>
      <c r="TXE1075" s="28"/>
      <c r="TXF1075" s="28"/>
      <c r="TXG1075" s="28"/>
      <c r="TXH1075" s="28"/>
      <c r="TXI1075" s="28"/>
      <c r="TXJ1075" s="28"/>
      <c r="TXK1075" s="28"/>
      <c r="TXL1075" s="28"/>
      <c r="TXM1075" s="28"/>
      <c r="TXN1075" s="28"/>
      <c r="TXO1075" s="28"/>
      <c r="TXP1075" s="28"/>
      <c r="TXQ1075" s="28"/>
      <c r="TXR1075" s="28"/>
      <c r="TXS1075" s="28"/>
      <c r="TXT1075" s="28"/>
      <c r="TXU1075" s="28"/>
      <c r="TXV1075" s="28"/>
      <c r="TXW1075" s="28"/>
      <c r="TXX1075" s="28"/>
      <c r="TXY1075" s="28"/>
      <c r="TXZ1075" s="28"/>
      <c r="TYA1075" s="28"/>
      <c r="TYB1075" s="28"/>
      <c r="TYC1075" s="28"/>
      <c r="TYD1075" s="28"/>
      <c r="TYE1075" s="28"/>
      <c r="TYF1075" s="28"/>
      <c r="TYG1075" s="28"/>
      <c r="TYH1075" s="28"/>
      <c r="TYI1075" s="28"/>
      <c r="TYJ1075" s="28"/>
      <c r="TYK1075" s="28"/>
      <c r="TYL1075" s="28"/>
      <c r="TYM1075" s="28"/>
      <c r="TYN1075" s="28"/>
      <c r="TYO1075" s="28"/>
      <c r="TYP1075" s="28"/>
      <c r="TYQ1075" s="28"/>
      <c r="TYR1075" s="28"/>
      <c r="TYS1075" s="28"/>
      <c r="TYT1075" s="28"/>
      <c r="TYU1075" s="28"/>
      <c r="TYV1075" s="28"/>
      <c r="TYW1075" s="28"/>
      <c r="TYX1075" s="28"/>
      <c r="TYY1075" s="28"/>
      <c r="TYZ1075" s="28"/>
      <c r="TZA1075" s="28"/>
      <c r="TZB1075" s="28"/>
      <c r="TZC1075" s="28"/>
      <c r="TZD1075" s="28"/>
      <c r="TZE1075" s="28"/>
      <c r="TZF1075" s="28"/>
      <c r="TZG1075" s="28"/>
      <c r="TZH1075" s="28"/>
      <c r="TZI1075" s="28"/>
      <c r="TZJ1075" s="28"/>
      <c r="TZK1075" s="28"/>
      <c r="TZL1075" s="28"/>
      <c r="TZM1075" s="28"/>
      <c r="TZN1075" s="28"/>
      <c r="TZO1075" s="28"/>
      <c r="TZP1075" s="28"/>
      <c r="TZQ1075" s="28"/>
      <c r="TZR1075" s="28"/>
      <c r="TZS1075" s="28"/>
      <c r="TZT1075" s="28"/>
      <c r="TZU1075" s="28"/>
      <c r="TZV1075" s="28"/>
      <c r="TZW1075" s="28"/>
      <c r="TZX1075" s="28"/>
      <c r="TZY1075" s="28"/>
      <c r="TZZ1075" s="28"/>
      <c r="UAA1075" s="28"/>
      <c r="UAB1075" s="28"/>
      <c r="UAC1075" s="28"/>
      <c r="UAD1075" s="28"/>
      <c r="UAE1075" s="28"/>
      <c r="UAF1075" s="28"/>
      <c r="UAG1075" s="28"/>
      <c r="UAH1075" s="28"/>
      <c r="UAI1075" s="28"/>
      <c r="UAJ1075" s="28"/>
      <c r="UAK1075" s="28"/>
      <c r="UAL1075" s="28"/>
      <c r="UAM1075" s="28"/>
      <c r="UAN1075" s="28"/>
      <c r="UAO1075" s="28"/>
      <c r="UAP1075" s="28"/>
      <c r="UAQ1075" s="28"/>
      <c r="UAR1075" s="28"/>
      <c r="UAS1075" s="28"/>
      <c r="UAT1075" s="28"/>
      <c r="UAU1075" s="28"/>
      <c r="UAV1075" s="28"/>
      <c r="UAW1075" s="28"/>
      <c r="UAX1075" s="28"/>
      <c r="UAY1075" s="28"/>
      <c r="UAZ1075" s="28"/>
      <c r="UBA1075" s="28"/>
      <c r="UBB1075" s="28"/>
      <c r="UBC1075" s="28"/>
      <c r="UBD1075" s="28"/>
      <c r="UBE1075" s="28"/>
      <c r="UBF1075" s="28"/>
      <c r="UBG1075" s="28"/>
      <c r="UBH1075" s="28"/>
      <c r="UBI1075" s="28"/>
      <c r="UBJ1075" s="28"/>
      <c r="UBK1075" s="28"/>
      <c r="UBL1075" s="28"/>
      <c r="UBM1075" s="28"/>
      <c r="UBN1075" s="28"/>
      <c r="UBO1075" s="28"/>
      <c r="UBP1075" s="28"/>
      <c r="UBQ1075" s="28"/>
      <c r="UBR1075" s="28"/>
      <c r="UBS1075" s="28"/>
      <c r="UBT1075" s="28"/>
      <c r="UBU1075" s="28"/>
      <c r="UBV1075" s="28"/>
      <c r="UBW1075" s="28"/>
      <c r="UBX1075" s="28"/>
      <c r="UBY1075" s="28"/>
      <c r="UBZ1075" s="28"/>
      <c r="UCA1075" s="28"/>
      <c r="UCB1075" s="28"/>
      <c r="UCC1075" s="28"/>
      <c r="UCD1075" s="28"/>
      <c r="UCE1075" s="28"/>
      <c r="UCF1075" s="28"/>
      <c r="UCG1075" s="28"/>
      <c r="UCH1075" s="28"/>
      <c r="UCI1075" s="28"/>
      <c r="UCJ1075" s="28"/>
      <c r="UCK1075" s="28"/>
      <c r="UCL1075" s="28"/>
      <c r="UCM1075" s="28"/>
      <c r="UCN1075" s="28"/>
      <c r="UCO1075" s="28"/>
      <c r="UCP1075" s="28"/>
      <c r="UCQ1075" s="28"/>
      <c r="UCR1075" s="28"/>
      <c r="UCS1075" s="28"/>
      <c r="UCT1075" s="28"/>
      <c r="UCU1075" s="28"/>
      <c r="UCV1075" s="28"/>
      <c r="UCW1075" s="28"/>
      <c r="UCX1075" s="28"/>
      <c r="UCY1075" s="28"/>
      <c r="UCZ1075" s="28"/>
      <c r="UDA1075" s="28"/>
      <c r="UDB1075" s="28"/>
      <c r="UDC1075" s="28"/>
      <c r="UDD1075" s="28"/>
      <c r="UDE1075" s="28"/>
      <c r="UDF1075" s="28"/>
      <c r="UDG1075" s="28"/>
      <c r="UDH1075" s="28"/>
      <c r="UDI1075" s="28"/>
      <c r="UDJ1075" s="28"/>
      <c r="UDK1075" s="28"/>
      <c r="UDL1075" s="28"/>
      <c r="UDM1075" s="28"/>
      <c r="UDN1075" s="28"/>
      <c r="UDO1075" s="28"/>
      <c r="UDP1075" s="28"/>
      <c r="UDQ1075" s="28"/>
      <c r="UDR1075" s="28"/>
      <c r="UDS1075" s="28"/>
      <c r="UDT1075" s="28"/>
      <c r="UDU1075" s="28"/>
      <c r="UDV1075" s="28"/>
      <c r="UDW1075" s="28"/>
      <c r="UDX1075" s="28"/>
      <c r="UDY1075" s="28"/>
      <c r="UDZ1075" s="28"/>
      <c r="UEA1075" s="28"/>
      <c r="UEB1075" s="28"/>
      <c r="UEC1075" s="28"/>
      <c r="UED1075" s="28"/>
      <c r="UEE1075" s="28"/>
      <c r="UEF1075" s="28"/>
      <c r="UEG1075" s="28"/>
      <c r="UEH1075" s="28"/>
      <c r="UEI1075" s="28"/>
      <c r="UEJ1075" s="28"/>
      <c r="UEK1075" s="28"/>
      <c r="UEL1075" s="28"/>
      <c r="UEM1075" s="28"/>
      <c r="UEN1075" s="28"/>
      <c r="UEO1075" s="28"/>
      <c r="UEP1075" s="28"/>
      <c r="UEQ1075" s="28"/>
      <c r="UER1075" s="28"/>
      <c r="UES1075" s="28"/>
      <c r="UET1075" s="28"/>
      <c r="UEU1075" s="28"/>
      <c r="UEV1075" s="28"/>
      <c r="UEW1075" s="28"/>
      <c r="UEX1075" s="28"/>
      <c r="UEY1075" s="28"/>
      <c r="UEZ1075" s="28"/>
      <c r="UFA1075" s="28"/>
      <c r="UFB1075" s="28"/>
      <c r="UFC1075" s="28"/>
      <c r="UFD1075" s="28"/>
      <c r="UFE1075" s="28"/>
      <c r="UFF1075" s="28"/>
      <c r="UFG1075" s="28"/>
      <c r="UFH1075" s="28"/>
      <c r="UFI1075" s="28"/>
      <c r="UFJ1075" s="28"/>
      <c r="UFK1075" s="28"/>
      <c r="UFL1075" s="28"/>
      <c r="UFM1075" s="28"/>
      <c r="UFN1075" s="28"/>
      <c r="UFO1075" s="28"/>
      <c r="UFP1075" s="28"/>
      <c r="UFQ1075" s="28"/>
      <c r="UFR1075" s="28"/>
      <c r="UFS1075" s="28"/>
      <c r="UFT1075" s="28"/>
      <c r="UFU1075" s="28"/>
      <c r="UFV1075" s="28"/>
      <c r="UFW1075" s="28"/>
      <c r="UFX1075" s="28"/>
      <c r="UFY1075" s="28"/>
      <c r="UFZ1075" s="28"/>
      <c r="UGA1075" s="28"/>
      <c r="UGB1075" s="28"/>
      <c r="UGC1075" s="28"/>
      <c r="UGD1075" s="28"/>
      <c r="UGE1075" s="28"/>
      <c r="UGF1075" s="28"/>
      <c r="UGG1075" s="28"/>
      <c r="UGH1075" s="28"/>
      <c r="UGI1075" s="28"/>
      <c r="UGJ1075" s="28"/>
      <c r="UGK1075" s="28"/>
      <c r="UGL1075" s="28"/>
      <c r="UGM1075" s="28"/>
      <c r="UGN1075" s="28"/>
      <c r="UGO1075" s="28"/>
      <c r="UGP1075" s="28"/>
      <c r="UGQ1075" s="28"/>
      <c r="UGR1075" s="28"/>
      <c r="UGS1075" s="28"/>
      <c r="UGT1075" s="28"/>
      <c r="UGU1075" s="28"/>
      <c r="UGV1075" s="28"/>
      <c r="UGW1075" s="28"/>
      <c r="UGX1075" s="28"/>
      <c r="UGY1075" s="28"/>
      <c r="UGZ1075" s="28"/>
      <c r="UHA1075" s="28"/>
      <c r="UHB1075" s="28"/>
      <c r="UHC1075" s="28"/>
      <c r="UHD1075" s="28"/>
      <c r="UHE1075" s="28"/>
      <c r="UHF1075" s="28"/>
      <c r="UHG1075" s="28"/>
      <c r="UHH1075" s="28"/>
      <c r="UHI1075" s="28"/>
      <c r="UHJ1075" s="28"/>
      <c r="UHK1075" s="28"/>
      <c r="UHL1075" s="28"/>
      <c r="UHM1075" s="28"/>
      <c r="UHN1075" s="28"/>
      <c r="UHO1075" s="28"/>
      <c r="UHP1075" s="28"/>
      <c r="UHQ1075" s="28"/>
      <c r="UHR1075" s="28"/>
      <c r="UHS1075" s="28"/>
      <c r="UHT1075" s="28"/>
      <c r="UHU1075" s="28"/>
      <c r="UHV1075" s="28"/>
      <c r="UHW1075" s="28"/>
      <c r="UHX1075" s="28"/>
      <c r="UHY1075" s="28"/>
      <c r="UHZ1075" s="28"/>
      <c r="UIA1075" s="28"/>
      <c r="UIB1075" s="28"/>
      <c r="UIC1075" s="28"/>
      <c r="UID1075" s="28"/>
      <c r="UIE1075" s="28"/>
      <c r="UIF1075" s="28"/>
      <c r="UIG1075" s="28"/>
      <c r="UIH1075" s="28"/>
      <c r="UII1075" s="28"/>
      <c r="UIJ1075" s="28"/>
      <c r="UIK1075" s="28"/>
      <c r="UIL1075" s="28"/>
      <c r="UIM1075" s="28"/>
      <c r="UIN1075" s="28"/>
      <c r="UIO1075" s="28"/>
      <c r="UIP1075" s="28"/>
      <c r="UIQ1075" s="28"/>
      <c r="UIR1075" s="28"/>
      <c r="UIS1075" s="28"/>
      <c r="UIT1075" s="28"/>
      <c r="UIU1075" s="28"/>
      <c r="UIV1075" s="28"/>
      <c r="UIW1075" s="28"/>
      <c r="UIX1075" s="28"/>
      <c r="UIY1075" s="28"/>
      <c r="UIZ1075" s="28"/>
      <c r="UJA1075" s="28"/>
      <c r="UJB1075" s="28"/>
      <c r="UJC1075" s="28"/>
      <c r="UJD1075" s="28"/>
      <c r="UJE1075" s="28"/>
      <c r="UJF1075" s="28"/>
      <c r="UJG1075" s="28"/>
      <c r="UJH1075" s="28"/>
      <c r="UJI1075" s="28"/>
      <c r="UJJ1075" s="28"/>
      <c r="UJK1075" s="28"/>
      <c r="UJL1075" s="28"/>
      <c r="UJM1075" s="28"/>
      <c r="UJN1075" s="28"/>
      <c r="UJO1075" s="28"/>
      <c r="UJP1075" s="28"/>
      <c r="UJQ1075" s="28"/>
      <c r="UJR1075" s="28"/>
      <c r="UJS1075" s="28"/>
      <c r="UJT1075" s="28"/>
      <c r="UJU1075" s="28"/>
      <c r="UJV1075" s="28"/>
      <c r="UJW1075" s="28"/>
      <c r="UJX1075" s="28"/>
      <c r="UJY1075" s="28"/>
      <c r="UJZ1075" s="28"/>
      <c r="UKA1075" s="28"/>
      <c r="UKB1075" s="28"/>
      <c r="UKC1075" s="28"/>
      <c r="UKD1075" s="28"/>
      <c r="UKE1075" s="28"/>
      <c r="UKF1075" s="28"/>
      <c r="UKG1075" s="28"/>
      <c r="UKH1075" s="28"/>
      <c r="UKI1075" s="28"/>
      <c r="UKJ1075" s="28"/>
      <c r="UKK1075" s="28"/>
      <c r="UKL1075" s="28"/>
      <c r="UKM1075" s="28"/>
      <c r="UKN1075" s="28"/>
      <c r="UKO1075" s="28"/>
      <c r="UKP1075" s="28"/>
      <c r="UKQ1075" s="28"/>
      <c r="UKR1075" s="28"/>
      <c r="UKS1075" s="28"/>
      <c r="UKT1075" s="28"/>
      <c r="UKU1075" s="28"/>
      <c r="UKV1075" s="28"/>
      <c r="UKW1075" s="28"/>
      <c r="UKX1075" s="28"/>
      <c r="UKY1075" s="28"/>
      <c r="UKZ1075" s="28"/>
      <c r="ULA1075" s="28"/>
      <c r="ULB1075" s="28"/>
      <c r="ULC1075" s="28"/>
      <c r="ULD1075" s="28"/>
      <c r="ULE1075" s="28"/>
      <c r="ULF1075" s="28"/>
      <c r="ULG1075" s="28"/>
      <c r="ULH1075" s="28"/>
      <c r="ULI1075" s="28"/>
      <c r="ULJ1075" s="28"/>
      <c r="ULK1075" s="28"/>
      <c r="ULL1075" s="28"/>
      <c r="ULM1075" s="28"/>
      <c r="ULN1075" s="28"/>
      <c r="ULO1075" s="28"/>
      <c r="ULP1075" s="28"/>
      <c r="ULQ1075" s="28"/>
      <c r="ULR1075" s="28"/>
      <c r="ULS1075" s="28"/>
      <c r="ULT1075" s="28"/>
      <c r="ULU1075" s="28"/>
      <c r="ULV1075" s="28"/>
      <c r="ULW1075" s="28"/>
      <c r="ULX1075" s="28"/>
      <c r="ULY1075" s="28"/>
      <c r="ULZ1075" s="28"/>
      <c r="UMA1075" s="28"/>
      <c r="UMB1075" s="28"/>
      <c r="UMC1075" s="28"/>
      <c r="UMD1075" s="28"/>
      <c r="UME1075" s="28"/>
      <c r="UMF1075" s="28"/>
      <c r="UMG1075" s="28"/>
      <c r="UMH1075" s="28"/>
      <c r="UMI1075" s="28"/>
      <c r="UMJ1075" s="28"/>
      <c r="UMK1075" s="28"/>
      <c r="UML1075" s="28"/>
      <c r="UMM1075" s="28"/>
      <c r="UMN1075" s="28"/>
      <c r="UMO1075" s="28"/>
      <c r="UMP1075" s="28"/>
      <c r="UMQ1075" s="28"/>
      <c r="UMR1075" s="28"/>
      <c r="UMS1075" s="28"/>
      <c r="UMT1075" s="28"/>
      <c r="UMU1075" s="28"/>
      <c r="UMV1075" s="28"/>
      <c r="UMW1075" s="28"/>
      <c r="UMX1075" s="28"/>
      <c r="UMY1075" s="28"/>
      <c r="UMZ1075" s="28"/>
      <c r="UNA1075" s="28"/>
      <c r="UNB1075" s="28"/>
      <c r="UNC1075" s="28"/>
      <c r="UND1075" s="28"/>
      <c r="UNE1075" s="28"/>
      <c r="UNF1075" s="28"/>
      <c r="UNG1075" s="28"/>
      <c r="UNH1075" s="28"/>
      <c r="UNI1075" s="28"/>
      <c r="UNJ1075" s="28"/>
      <c r="UNK1075" s="28"/>
      <c r="UNL1075" s="28"/>
      <c r="UNM1075" s="28"/>
      <c r="UNN1075" s="28"/>
      <c r="UNO1075" s="28"/>
      <c r="UNP1075" s="28"/>
      <c r="UNQ1075" s="28"/>
      <c r="UNR1075" s="28"/>
      <c r="UNS1075" s="28"/>
      <c r="UNT1075" s="28"/>
      <c r="UNU1075" s="28"/>
      <c r="UNV1075" s="28"/>
      <c r="UNW1075" s="28"/>
      <c r="UNX1075" s="28"/>
      <c r="UNY1075" s="28"/>
      <c r="UNZ1075" s="28"/>
      <c r="UOA1075" s="28"/>
      <c r="UOB1075" s="28"/>
      <c r="UOC1075" s="28"/>
      <c r="UOD1075" s="28"/>
      <c r="UOE1075" s="28"/>
      <c r="UOF1075" s="28"/>
      <c r="UOG1075" s="28"/>
      <c r="UOH1075" s="28"/>
      <c r="UOI1075" s="28"/>
      <c r="UOJ1075" s="28"/>
      <c r="UOK1075" s="28"/>
      <c r="UOL1075" s="28"/>
      <c r="UOM1075" s="28"/>
      <c r="UON1075" s="28"/>
      <c r="UOO1075" s="28"/>
      <c r="UOP1075" s="28"/>
      <c r="UOQ1075" s="28"/>
      <c r="UOR1075" s="28"/>
      <c r="UOS1075" s="28"/>
      <c r="UOT1075" s="28"/>
      <c r="UOU1075" s="28"/>
      <c r="UOV1075" s="28"/>
      <c r="UOW1075" s="28"/>
      <c r="UOX1075" s="28"/>
      <c r="UOY1075" s="28"/>
      <c r="UOZ1075" s="28"/>
      <c r="UPA1075" s="28"/>
      <c r="UPB1075" s="28"/>
      <c r="UPC1075" s="28"/>
      <c r="UPD1075" s="28"/>
      <c r="UPE1075" s="28"/>
      <c r="UPF1075" s="28"/>
      <c r="UPG1075" s="28"/>
      <c r="UPH1075" s="28"/>
      <c r="UPI1075" s="28"/>
      <c r="UPJ1075" s="28"/>
      <c r="UPK1075" s="28"/>
      <c r="UPL1075" s="28"/>
      <c r="UPM1075" s="28"/>
      <c r="UPN1075" s="28"/>
      <c r="UPO1075" s="28"/>
      <c r="UPP1075" s="28"/>
      <c r="UPQ1075" s="28"/>
      <c r="UPR1075" s="28"/>
      <c r="UPS1075" s="28"/>
      <c r="UPT1075" s="28"/>
      <c r="UPU1075" s="28"/>
      <c r="UPV1075" s="28"/>
      <c r="UPW1075" s="28"/>
      <c r="UPX1075" s="28"/>
      <c r="UPY1075" s="28"/>
      <c r="UPZ1075" s="28"/>
      <c r="UQA1075" s="28"/>
      <c r="UQB1075" s="28"/>
      <c r="UQC1075" s="28"/>
      <c r="UQD1075" s="28"/>
      <c r="UQE1075" s="28"/>
      <c r="UQF1075" s="28"/>
      <c r="UQG1075" s="28"/>
      <c r="UQH1075" s="28"/>
      <c r="UQI1075" s="28"/>
      <c r="UQJ1075" s="28"/>
      <c r="UQK1075" s="28"/>
      <c r="UQL1075" s="28"/>
      <c r="UQM1075" s="28"/>
      <c r="UQN1075" s="28"/>
      <c r="UQO1075" s="28"/>
      <c r="UQP1075" s="28"/>
      <c r="UQQ1075" s="28"/>
      <c r="UQR1075" s="28"/>
      <c r="UQS1075" s="28"/>
      <c r="UQT1075" s="28"/>
      <c r="UQU1075" s="28"/>
      <c r="UQV1075" s="28"/>
      <c r="UQW1075" s="28"/>
      <c r="UQX1075" s="28"/>
      <c r="UQY1075" s="28"/>
      <c r="UQZ1075" s="28"/>
      <c r="URA1075" s="28"/>
      <c r="URB1075" s="28"/>
      <c r="URC1075" s="28"/>
      <c r="URD1075" s="28"/>
      <c r="URE1075" s="28"/>
      <c r="URF1075" s="28"/>
      <c r="URG1075" s="28"/>
      <c r="URH1075" s="28"/>
      <c r="URI1075" s="28"/>
      <c r="URJ1075" s="28"/>
      <c r="URK1075" s="28"/>
      <c r="URL1075" s="28"/>
      <c r="URM1075" s="28"/>
      <c r="URN1075" s="28"/>
      <c r="URO1075" s="28"/>
      <c r="URP1075" s="28"/>
      <c r="URQ1075" s="28"/>
      <c r="URR1075" s="28"/>
      <c r="URS1075" s="28"/>
      <c r="URT1075" s="28"/>
      <c r="URU1075" s="28"/>
      <c r="URV1075" s="28"/>
      <c r="URW1075" s="28"/>
      <c r="URX1075" s="28"/>
      <c r="URY1075" s="28"/>
      <c r="URZ1075" s="28"/>
      <c r="USA1075" s="28"/>
      <c r="USB1075" s="28"/>
      <c r="USC1075" s="28"/>
      <c r="USD1075" s="28"/>
      <c r="USE1075" s="28"/>
      <c r="USF1075" s="28"/>
      <c r="USG1075" s="28"/>
      <c r="USH1075" s="28"/>
      <c r="USI1075" s="28"/>
      <c r="USJ1075" s="28"/>
      <c r="USK1075" s="28"/>
      <c r="USL1075" s="28"/>
      <c r="USM1075" s="28"/>
      <c r="USN1075" s="28"/>
      <c r="USO1075" s="28"/>
      <c r="USP1075" s="28"/>
      <c r="USQ1075" s="28"/>
      <c r="USR1075" s="28"/>
      <c r="USS1075" s="28"/>
      <c r="UST1075" s="28"/>
      <c r="USU1075" s="28"/>
      <c r="USV1075" s="28"/>
      <c r="USW1075" s="28"/>
      <c r="USX1075" s="28"/>
      <c r="USY1075" s="28"/>
      <c r="USZ1075" s="28"/>
      <c r="UTA1075" s="28"/>
      <c r="UTB1075" s="28"/>
      <c r="UTC1075" s="28"/>
      <c r="UTD1075" s="28"/>
      <c r="UTE1075" s="28"/>
      <c r="UTF1075" s="28"/>
      <c r="UTG1075" s="28"/>
      <c r="UTH1075" s="28"/>
      <c r="UTI1075" s="28"/>
      <c r="UTJ1075" s="28"/>
      <c r="UTK1075" s="28"/>
      <c r="UTL1075" s="28"/>
      <c r="UTM1075" s="28"/>
      <c r="UTN1075" s="28"/>
      <c r="UTO1075" s="28"/>
      <c r="UTP1075" s="28"/>
      <c r="UTQ1075" s="28"/>
      <c r="UTR1075" s="28"/>
      <c r="UTS1075" s="28"/>
      <c r="UTT1075" s="28"/>
      <c r="UTU1075" s="28"/>
      <c r="UTV1075" s="28"/>
      <c r="UTW1075" s="28"/>
      <c r="UTX1075" s="28"/>
      <c r="UTY1075" s="28"/>
      <c r="UTZ1075" s="28"/>
      <c r="UUA1075" s="28"/>
      <c r="UUB1075" s="28"/>
      <c r="UUC1075" s="28"/>
      <c r="UUD1075" s="28"/>
      <c r="UUE1075" s="28"/>
      <c r="UUF1075" s="28"/>
      <c r="UUG1075" s="28"/>
      <c r="UUH1075" s="28"/>
      <c r="UUI1075" s="28"/>
      <c r="UUJ1075" s="28"/>
      <c r="UUK1075" s="28"/>
      <c r="UUL1075" s="28"/>
      <c r="UUM1075" s="28"/>
      <c r="UUN1075" s="28"/>
      <c r="UUO1075" s="28"/>
      <c r="UUP1075" s="28"/>
      <c r="UUQ1075" s="28"/>
      <c r="UUR1075" s="28"/>
      <c r="UUS1075" s="28"/>
      <c r="UUT1075" s="28"/>
      <c r="UUU1075" s="28"/>
      <c r="UUV1075" s="28"/>
      <c r="UUW1075" s="28"/>
      <c r="UUX1075" s="28"/>
      <c r="UUY1075" s="28"/>
      <c r="UUZ1075" s="28"/>
      <c r="UVA1075" s="28"/>
      <c r="UVB1075" s="28"/>
      <c r="UVC1075" s="28"/>
      <c r="UVD1075" s="28"/>
      <c r="UVE1075" s="28"/>
      <c r="UVF1075" s="28"/>
      <c r="UVG1075" s="28"/>
      <c r="UVH1075" s="28"/>
      <c r="UVI1075" s="28"/>
      <c r="UVJ1075" s="28"/>
      <c r="UVK1075" s="28"/>
      <c r="UVL1075" s="28"/>
      <c r="UVM1075" s="28"/>
      <c r="UVN1075" s="28"/>
      <c r="UVO1075" s="28"/>
      <c r="UVP1075" s="28"/>
      <c r="UVQ1075" s="28"/>
      <c r="UVR1075" s="28"/>
      <c r="UVS1075" s="28"/>
      <c r="UVT1075" s="28"/>
      <c r="UVU1075" s="28"/>
      <c r="UVV1075" s="28"/>
      <c r="UVW1075" s="28"/>
      <c r="UVX1075" s="28"/>
      <c r="UVY1075" s="28"/>
      <c r="UVZ1075" s="28"/>
      <c r="UWA1075" s="28"/>
      <c r="UWB1075" s="28"/>
      <c r="UWC1075" s="28"/>
      <c r="UWD1075" s="28"/>
      <c r="UWE1075" s="28"/>
      <c r="UWF1075" s="28"/>
      <c r="UWG1075" s="28"/>
      <c r="UWH1075" s="28"/>
      <c r="UWI1075" s="28"/>
      <c r="UWJ1075" s="28"/>
      <c r="UWK1075" s="28"/>
      <c r="UWL1075" s="28"/>
      <c r="UWM1075" s="28"/>
      <c r="UWN1075" s="28"/>
      <c r="UWO1075" s="28"/>
      <c r="UWP1075" s="28"/>
      <c r="UWQ1075" s="28"/>
      <c r="UWR1075" s="28"/>
      <c r="UWS1075" s="28"/>
      <c r="UWT1075" s="28"/>
      <c r="UWU1075" s="28"/>
      <c r="UWV1075" s="28"/>
      <c r="UWW1075" s="28"/>
      <c r="UWX1075" s="28"/>
      <c r="UWY1075" s="28"/>
      <c r="UWZ1075" s="28"/>
      <c r="UXA1075" s="28"/>
      <c r="UXB1075" s="28"/>
      <c r="UXC1075" s="28"/>
      <c r="UXD1075" s="28"/>
      <c r="UXE1075" s="28"/>
      <c r="UXF1075" s="28"/>
      <c r="UXG1075" s="28"/>
      <c r="UXH1075" s="28"/>
      <c r="UXI1075" s="28"/>
      <c r="UXJ1075" s="28"/>
      <c r="UXK1075" s="28"/>
      <c r="UXL1075" s="28"/>
      <c r="UXM1075" s="28"/>
      <c r="UXN1075" s="28"/>
      <c r="UXO1075" s="28"/>
      <c r="UXP1075" s="28"/>
      <c r="UXQ1075" s="28"/>
      <c r="UXR1075" s="28"/>
      <c r="UXS1075" s="28"/>
      <c r="UXT1075" s="28"/>
      <c r="UXU1075" s="28"/>
      <c r="UXV1075" s="28"/>
      <c r="UXW1075" s="28"/>
      <c r="UXX1075" s="28"/>
      <c r="UXY1075" s="28"/>
      <c r="UXZ1075" s="28"/>
      <c r="UYA1075" s="28"/>
      <c r="UYB1075" s="28"/>
      <c r="UYC1075" s="28"/>
      <c r="UYD1075" s="28"/>
      <c r="UYE1075" s="28"/>
      <c r="UYF1075" s="28"/>
      <c r="UYG1075" s="28"/>
      <c r="UYH1075" s="28"/>
      <c r="UYI1075" s="28"/>
      <c r="UYJ1075" s="28"/>
      <c r="UYK1075" s="28"/>
      <c r="UYL1075" s="28"/>
      <c r="UYM1075" s="28"/>
      <c r="UYN1075" s="28"/>
      <c r="UYO1075" s="28"/>
      <c r="UYP1075" s="28"/>
      <c r="UYQ1075" s="28"/>
      <c r="UYR1075" s="28"/>
      <c r="UYS1075" s="28"/>
      <c r="UYT1075" s="28"/>
      <c r="UYU1075" s="28"/>
      <c r="UYV1075" s="28"/>
      <c r="UYW1075" s="28"/>
      <c r="UYX1075" s="28"/>
      <c r="UYY1075" s="28"/>
      <c r="UYZ1075" s="28"/>
      <c r="UZA1075" s="28"/>
      <c r="UZB1075" s="28"/>
      <c r="UZC1075" s="28"/>
      <c r="UZD1075" s="28"/>
      <c r="UZE1075" s="28"/>
      <c r="UZF1075" s="28"/>
      <c r="UZG1075" s="28"/>
      <c r="UZH1075" s="28"/>
      <c r="UZI1075" s="28"/>
      <c r="UZJ1075" s="28"/>
      <c r="UZK1075" s="28"/>
      <c r="UZL1075" s="28"/>
      <c r="UZM1075" s="28"/>
      <c r="UZN1075" s="28"/>
      <c r="UZO1075" s="28"/>
      <c r="UZP1075" s="28"/>
      <c r="UZQ1075" s="28"/>
      <c r="UZR1075" s="28"/>
      <c r="UZS1075" s="28"/>
      <c r="UZT1075" s="28"/>
      <c r="UZU1075" s="28"/>
      <c r="UZV1075" s="28"/>
      <c r="UZW1075" s="28"/>
      <c r="UZX1075" s="28"/>
      <c r="UZY1075" s="28"/>
      <c r="UZZ1075" s="28"/>
      <c r="VAA1075" s="28"/>
      <c r="VAB1075" s="28"/>
      <c r="VAC1075" s="28"/>
      <c r="VAD1075" s="28"/>
      <c r="VAE1075" s="28"/>
      <c r="VAF1075" s="28"/>
      <c r="VAG1075" s="28"/>
      <c r="VAH1075" s="28"/>
      <c r="VAI1075" s="28"/>
      <c r="VAJ1075" s="28"/>
      <c r="VAK1075" s="28"/>
      <c r="VAL1075" s="28"/>
      <c r="VAM1075" s="28"/>
      <c r="VAN1075" s="28"/>
      <c r="VAO1075" s="28"/>
      <c r="VAP1075" s="28"/>
      <c r="VAQ1075" s="28"/>
      <c r="VAR1075" s="28"/>
      <c r="VAS1075" s="28"/>
      <c r="VAT1075" s="28"/>
      <c r="VAU1075" s="28"/>
      <c r="VAV1075" s="28"/>
      <c r="VAW1075" s="28"/>
      <c r="VAX1075" s="28"/>
      <c r="VAY1075" s="28"/>
      <c r="VAZ1075" s="28"/>
      <c r="VBA1075" s="28"/>
      <c r="VBB1075" s="28"/>
      <c r="VBC1075" s="28"/>
      <c r="VBD1075" s="28"/>
      <c r="VBE1075" s="28"/>
      <c r="VBF1075" s="28"/>
      <c r="VBG1075" s="28"/>
      <c r="VBH1075" s="28"/>
      <c r="VBI1075" s="28"/>
      <c r="VBJ1075" s="28"/>
      <c r="VBK1075" s="28"/>
      <c r="VBL1075" s="28"/>
      <c r="VBM1075" s="28"/>
      <c r="VBN1075" s="28"/>
      <c r="VBO1075" s="28"/>
      <c r="VBP1075" s="28"/>
      <c r="VBQ1075" s="28"/>
      <c r="VBR1075" s="28"/>
      <c r="VBS1075" s="28"/>
      <c r="VBT1075" s="28"/>
      <c r="VBU1075" s="28"/>
      <c r="VBV1075" s="28"/>
      <c r="VBW1075" s="28"/>
      <c r="VBX1075" s="28"/>
      <c r="VBY1075" s="28"/>
      <c r="VBZ1075" s="28"/>
      <c r="VCA1075" s="28"/>
      <c r="VCB1075" s="28"/>
      <c r="VCC1075" s="28"/>
      <c r="VCD1075" s="28"/>
      <c r="VCE1075" s="28"/>
      <c r="VCF1075" s="28"/>
      <c r="VCG1075" s="28"/>
      <c r="VCH1075" s="28"/>
      <c r="VCI1075" s="28"/>
      <c r="VCJ1075" s="28"/>
      <c r="VCK1075" s="28"/>
      <c r="VCL1075" s="28"/>
      <c r="VCM1075" s="28"/>
      <c r="VCN1075" s="28"/>
      <c r="VCO1075" s="28"/>
      <c r="VCP1075" s="28"/>
      <c r="VCQ1075" s="28"/>
      <c r="VCR1075" s="28"/>
      <c r="VCS1075" s="28"/>
      <c r="VCT1075" s="28"/>
      <c r="VCU1075" s="28"/>
      <c r="VCV1075" s="28"/>
      <c r="VCW1075" s="28"/>
      <c r="VCX1075" s="28"/>
      <c r="VCY1075" s="28"/>
      <c r="VCZ1075" s="28"/>
      <c r="VDA1075" s="28"/>
      <c r="VDB1075" s="28"/>
      <c r="VDC1075" s="28"/>
      <c r="VDD1075" s="28"/>
      <c r="VDE1075" s="28"/>
      <c r="VDF1075" s="28"/>
      <c r="VDG1075" s="28"/>
      <c r="VDH1075" s="28"/>
      <c r="VDI1075" s="28"/>
      <c r="VDJ1075" s="28"/>
      <c r="VDK1075" s="28"/>
      <c r="VDL1075" s="28"/>
      <c r="VDM1075" s="28"/>
      <c r="VDN1075" s="28"/>
      <c r="VDO1075" s="28"/>
      <c r="VDP1075" s="28"/>
      <c r="VDQ1075" s="28"/>
      <c r="VDR1075" s="28"/>
      <c r="VDS1075" s="28"/>
      <c r="VDT1075" s="28"/>
      <c r="VDU1075" s="28"/>
      <c r="VDV1075" s="28"/>
      <c r="VDW1075" s="28"/>
      <c r="VDX1075" s="28"/>
      <c r="VDY1075" s="28"/>
      <c r="VDZ1075" s="28"/>
      <c r="VEA1075" s="28"/>
      <c r="VEB1075" s="28"/>
      <c r="VEC1075" s="28"/>
      <c r="VED1075" s="28"/>
      <c r="VEE1075" s="28"/>
      <c r="VEF1075" s="28"/>
      <c r="VEG1075" s="28"/>
      <c r="VEH1075" s="28"/>
      <c r="VEI1075" s="28"/>
      <c r="VEJ1075" s="28"/>
      <c r="VEK1075" s="28"/>
      <c r="VEL1075" s="28"/>
      <c r="VEM1075" s="28"/>
      <c r="VEN1075" s="28"/>
      <c r="VEO1075" s="28"/>
      <c r="VEP1075" s="28"/>
      <c r="VEQ1075" s="28"/>
      <c r="VER1075" s="28"/>
      <c r="VES1075" s="28"/>
      <c r="VET1075" s="28"/>
      <c r="VEU1075" s="28"/>
      <c r="VEV1075" s="28"/>
      <c r="VEW1075" s="28"/>
      <c r="VEX1075" s="28"/>
      <c r="VEY1075" s="28"/>
      <c r="VEZ1075" s="28"/>
      <c r="VFA1075" s="28"/>
      <c r="VFB1075" s="28"/>
      <c r="VFC1075" s="28"/>
      <c r="VFD1075" s="28"/>
      <c r="VFE1075" s="28"/>
      <c r="VFF1075" s="28"/>
      <c r="VFG1075" s="28"/>
      <c r="VFH1075" s="28"/>
      <c r="VFI1075" s="28"/>
      <c r="VFJ1075" s="28"/>
      <c r="VFK1075" s="28"/>
      <c r="VFL1075" s="28"/>
      <c r="VFM1075" s="28"/>
      <c r="VFN1075" s="28"/>
      <c r="VFO1075" s="28"/>
      <c r="VFP1075" s="28"/>
      <c r="VFQ1075" s="28"/>
      <c r="VFR1075" s="28"/>
      <c r="VFS1075" s="28"/>
      <c r="VFT1075" s="28"/>
      <c r="VFU1075" s="28"/>
      <c r="VFV1075" s="28"/>
      <c r="VFW1075" s="28"/>
      <c r="VFX1075" s="28"/>
      <c r="VFY1075" s="28"/>
      <c r="VFZ1075" s="28"/>
      <c r="VGA1075" s="28"/>
      <c r="VGB1075" s="28"/>
      <c r="VGC1075" s="28"/>
      <c r="VGD1075" s="28"/>
      <c r="VGE1075" s="28"/>
      <c r="VGF1075" s="28"/>
      <c r="VGG1075" s="28"/>
      <c r="VGH1075" s="28"/>
      <c r="VGI1075" s="28"/>
      <c r="VGJ1075" s="28"/>
      <c r="VGK1075" s="28"/>
      <c r="VGL1075" s="28"/>
      <c r="VGM1075" s="28"/>
      <c r="VGN1075" s="28"/>
      <c r="VGO1075" s="28"/>
      <c r="VGP1075" s="28"/>
      <c r="VGQ1075" s="28"/>
      <c r="VGR1075" s="28"/>
      <c r="VGS1075" s="28"/>
      <c r="VGT1075" s="28"/>
      <c r="VGU1075" s="28"/>
      <c r="VGV1075" s="28"/>
      <c r="VGW1075" s="28"/>
      <c r="VGX1075" s="28"/>
      <c r="VGY1075" s="28"/>
      <c r="VGZ1075" s="28"/>
      <c r="VHA1075" s="28"/>
      <c r="VHB1075" s="28"/>
      <c r="VHC1075" s="28"/>
      <c r="VHD1075" s="28"/>
      <c r="VHE1075" s="28"/>
      <c r="VHF1075" s="28"/>
      <c r="VHG1075" s="28"/>
      <c r="VHH1075" s="28"/>
      <c r="VHI1075" s="28"/>
      <c r="VHJ1075" s="28"/>
      <c r="VHK1075" s="28"/>
      <c r="VHL1075" s="28"/>
      <c r="VHM1075" s="28"/>
      <c r="VHN1075" s="28"/>
      <c r="VHO1075" s="28"/>
      <c r="VHP1075" s="28"/>
      <c r="VHQ1075" s="28"/>
      <c r="VHR1075" s="28"/>
      <c r="VHS1075" s="28"/>
      <c r="VHT1075" s="28"/>
      <c r="VHU1075" s="28"/>
      <c r="VHV1075" s="28"/>
      <c r="VHW1075" s="28"/>
      <c r="VHX1075" s="28"/>
      <c r="VHY1075" s="28"/>
      <c r="VHZ1075" s="28"/>
      <c r="VIA1075" s="28"/>
      <c r="VIB1075" s="28"/>
      <c r="VIC1075" s="28"/>
      <c r="VID1075" s="28"/>
      <c r="VIE1075" s="28"/>
      <c r="VIF1075" s="28"/>
      <c r="VIG1075" s="28"/>
      <c r="VIH1075" s="28"/>
      <c r="VII1075" s="28"/>
      <c r="VIJ1075" s="28"/>
      <c r="VIK1075" s="28"/>
      <c r="VIL1075" s="28"/>
      <c r="VIM1075" s="28"/>
      <c r="VIN1075" s="28"/>
      <c r="VIO1075" s="28"/>
      <c r="VIP1075" s="28"/>
      <c r="VIQ1075" s="28"/>
      <c r="VIR1075" s="28"/>
      <c r="VIS1075" s="28"/>
      <c r="VIT1075" s="28"/>
      <c r="VIU1075" s="28"/>
      <c r="VIV1075" s="28"/>
      <c r="VIW1075" s="28"/>
      <c r="VIX1075" s="28"/>
      <c r="VIY1075" s="28"/>
      <c r="VIZ1075" s="28"/>
      <c r="VJA1075" s="28"/>
      <c r="VJB1075" s="28"/>
      <c r="VJC1075" s="28"/>
      <c r="VJD1075" s="28"/>
      <c r="VJE1075" s="28"/>
      <c r="VJF1075" s="28"/>
      <c r="VJG1075" s="28"/>
      <c r="VJH1075" s="28"/>
      <c r="VJI1075" s="28"/>
      <c r="VJJ1075" s="28"/>
      <c r="VJK1075" s="28"/>
      <c r="VJL1075" s="28"/>
      <c r="VJM1075" s="28"/>
      <c r="VJN1075" s="28"/>
      <c r="VJO1075" s="28"/>
      <c r="VJP1075" s="28"/>
      <c r="VJQ1075" s="28"/>
      <c r="VJR1075" s="28"/>
      <c r="VJS1075" s="28"/>
      <c r="VJT1075" s="28"/>
      <c r="VJU1075" s="28"/>
      <c r="VJV1075" s="28"/>
      <c r="VJW1075" s="28"/>
      <c r="VJX1075" s="28"/>
      <c r="VJY1075" s="28"/>
      <c r="VJZ1075" s="28"/>
      <c r="VKA1075" s="28"/>
      <c r="VKB1075" s="28"/>
      <c r="VKC1075" s="28"/>
      <c r="VKD1075" s="28"/>
      <c r="VKE1075" s="28"/>
      <c r="VKF1075" s="28"/>
      <c r="VKG1075" s="28"/>
      <c r="VKH1075" s="28"/>
      <c r="VKI1075" s="28"/>
      <c r="VKJ1075" s="28"/>
      <c r="VKK1075" s="28"/>
      <c r="VKL1075" s="28"/>
      <c r="VKM1075" s="28"/>
      <c r="VKN1075" s="28"/>
      <c r="VKO1075" s="28"/>
      <c r="VKP1075" s="28"/>
      <c r="VKQ1075" s="28"/>
      <c r="VKR1075" s="28"/>
      <c r="VKS1075" s="28"/>
      <c r="VKT1075" s="28"/>
      <c r="VKU1075" s="28"/>
      <c r="VKV1075" s="28"/>
      <c r="VKW1075" s="28"/>
      <c r="VKX1075" s="28"/>
      <c r="VKY1075" s="28"/>
      <c r="VKZ1075" s="28"/>
      <c r="VLA1075" s="28"/>
      <c r="VLB1075" s="28"/>
      <c r="VLC1075" s="28"/>
      <c r="VLD1075" s="28"/>
      <c r="VLE1075" s="28"/>
      <c r="VLF1075" s="28"/>
      <c r="VLG1075" s="28"/>
      <c r="VLH1075" s="28"/>
      <c r="VLI1075" s="28"/>
      <c r="VLJ1075" s="28"/>
      <c r="VLK1075" s="28"/>
      <c r="VLL1075" s="28"/>
      <c r="VLM1075" s="28"/>
      <c r="VLN1075" s="28"/>
      <c r="VLO1075" s="28"/>
      <c r="VLP1075" s="28"/>
      <c r="VLQ1075" s="28"/>
      <c r="VLR1075" s="28"/>
      <c r="VLS1075" s="28"/>
      <c r="VLT1075" s="28"/>
      <c r="VLU1075" s="28"/>
      <c r="VLV1075" s="28"/>
      <c r="VLW1075" s="28"/>
      <c r="VLX1075" s="28"/>
      <c r="VLY1075" s="28"/>
      <c r="VLZ1075" s="28"/>
      <c r="VMA1075" s="28"/>
      <c r="VMB1075" s="28"/>
      <c r="VMC1075" s="28"/>
      <c r="VMD1075" s="28"/>
      <c r="VME1075" s="28"/>
      <c r="VMF1075" s="28"/>
      <c r="VMG1075" s="28"/>
      <c r="VMH1075" s="28"/>
      <c r="VMI1075" s="28"/>
      <c r="VMJ1075" s="28"/>
      <c r="VMK1075" s="28"/>
      <c r="VML1075" s="28"/>
      <c r="VMM1075" s="28"/>
      <c r="VMN1075" s="28"/>
      <c r="VMO1075" s="28"/>
      <c r="VMP1075" s="28"/>
      <c r="VMQ1075" s="28"/>
      <c r="VMR1075" s="28"/>
      <c r="VMS1075" s="28"/>
      <c r="VMT1075" s="28"/>
      <c r="VMU1075" s="28"/>
      <c r="VMV1075" s="28"/>
      <c r="VMW1075" s="28"/>
      <c r="VMX1075" s="28"/>
      <c r="VMY1075" s="28"/>
      <c r="VMZ1075" s="28"/>
      <c r="VNA1075" s="28"/>
      <c r="VNB1075" s="28"/>
      <c r="VNC1075" s="28"/>
      <c r="VND1075" s="28"/>
      <c r="VNE1075" s="28"/>
      <c r="VNF1075" s="28"/>
      <c r="VNG1075" s="28"/>
      <c r="VNH1075" s="28"/>
      <c r="VNI1075" s="28"/>
      <c r="VNJ1075" s="28"/>
      <c r="VNK1075" s="28"/>
      <c r="VNL1075" s="28"/>
      <c r="VNM1075" s="28"/>
      <c r="VNN1075" s="28"/>
      <c r="VNO1075" s="28"/>
      <c r="VNP1075" s="28"/>
      <c r="VNQ1075" s="28"/>
      <c r="VNR1075" s="28"/>
      <c r="VNS1075" s="28"/>
      <c r="VNT1075" s="28"/>
      <c r="VNU1075" s="28"/>
      <c r="VNV1075" s="28"/>
      <c r="VNW1075" s="28"/>
      <c r="VNX1075" s="28"/>
      <c r="VNY1075" s="28"/>
      <c r="VNZ1075" s="28"/>
      <c r="VOA1075" s="28"/>
      <c r="VOB1075" s="28"/>
      <c r="VOC1075" s="28"/>
      <c r="VOD1075" s="28"/>
      <c r="VOE1075" s="28"/>
      <c r="VOF1075" s="28"/>
      <c r="VOG1075" s="28"/>
      <c r="VOH1075" s="28"/>
      <c r="VOI1075" s="28"/>
      <c r="VOJ1075" s="28"/>
      <c r="VOK1075" s="28"/>
      <c r="VOL1075" s="28"/>
      <c r="VOM1075" s="28"/>
      <c r="VON1075" s="28"/>
      <c r="VOO1075" s="28"/>
      <c r="VOP1075" s="28"/>
      <c r="VOQ1075" s="28"/>
      <c r="VOR1075" s="28"/>
      <c r="VOS1075" s="28"/>
      <c r="VOT1075" s="28"/>
      <c r="VOU1075" s="28"/>
      <c r="VOV1075" s="28"/>
      <c r="VOW1075" s="28"/>
      <c r="VOX1075" s="28"/>
      <c r="VOY1075" s="28"/>
      <c r="VOZ1075" s="28"/>
      <c r="VPA1075" s="28"/>
      <c r="VPB1075" s="28"/>
      <c r="VPC1075" s="28"/>
      <c r="VPD1075" s="28"/>
      <c r="VPE1075" s="28"/>
      <c r="VPF1075" s="28"/>
      <c r="VPG1075" s="28"/>
      <c r="VPH1075" s="28"/>
      <c r="VPI1075" s="28"/>
      <c r="VPJ1075" s="28"/>
      <c r="VPK1075" s="28"/>
      <c r="VPL1075" s="28"/>
      <c r="VPM1075" s="28"/>
      <c r="VPN1075" s="28"/>
      <c r="VPO1075" s="28"/>
      <c r="VPP1075" s="28"/>
      <c r="VPQ1075" s="28"/>
      <c r="VPR1075" s="28"/>
      <c r="VPS1075" s="28"/>
      <c r="VPT1075" s="28"/>
      <c r="VPU1075" s="28"/>
      <c r="VPV1075" s="28"/>
      <c r="VPW1075" s="28"/>
      <c r="VPX1075" s="28"/>
      <c r="VPY1075" s="28"/>
      <c r="VPZ1075" s="28"/>
      <c r="VQA1075" s="28"/>
      <c r="VQB1075" s="28"/>
      <c r="VQC1075" s="28"/>
      <c r="VQD1075" s="28"/>
      <c r="VQE1075" s="28"/>
      <c r="VQF1075" s="28"/>
      <c r="VQG1075" s="28"/>
      <c r="VQH1075" s="28"/>
      <c r="VQI1075" s="28"/>
      <c r="VQJ1075" s="28"/>
      <c r="VQK1075" s="28"/>
      <c r="VQL1075" s="28"/>
      <c r="VQM1075" s="28"/>
      <c r="VQN1075" s="28"/>
      <c r="VQO1075" s="28"/>
      <c r="VQP1075" s="28"/>
      <c r="VQQ1075" s="28"/>
      <c r="VQR1075" s="28"/>
      <c r="VQS1075" s="28"/>
      <c r="VQT1075" s="28"/>
      <c r="VQU1075" s="28"/>
      <c r="VQV1075" s="28"/>
      <c r="VQW1075" s="28"/>
      <c r="VQX1075" s="28"/>
      <c r="VQY1075" s="28"/>
      <c r="VQZ1075" s="28"/>
      <c r="VRA1075" s="28"/>
      <c r="VRB1075" s="28"/>
      <c r="VRC1075" s="28"/>
      <c r="VRD1075" s="28"/>
      <c r="VRE1075" s="28"/>
      <c r="VRF1075" s="28"/>
      <c r="VRG1075" s="28"/>
      <c r="VRH1075" s="28"/>
      <c r="VRI1075" s="28"/>
      <c r="VRJ1075" s="28"/>
      <c r="VRK1075" s="28"/>
      <c r="VRL1075" s="28"/>
      <c r="VRM1075" s="28"/>
      <c r="VRN1075" s="28"/>
      <c r="VRO1075" s="28"/>
      <c r="VRP1075" s="28"/>
      <c r="VRQ1075" s="28"/>
      <c r="VRR1075" s="28"/>
      <c r="VRS1075" s="28"/>
      <c r="VRT1075" s="28"/>
      <c r="VRU1075" s="28"/>
      <c r="VRV1075" s="28"/>
      <c r="VRW1075" s="28"/>
      <c r="VRX1075" s="28"/>
      <c r="VRY1075" s="28"/>
      <c r="VRZ1075" s="28"/>
      <c r="VSA1075" s="28"/>
      <c r="VSB1075" s="28"/>
      <c r="VSC1075" s="28"/>
      <c r="VSD1075" s="28"/>
      <c r="VSE1075" s="28"/>
      <c r="VSF1075" s="28"/>
      <c r="VSG1075" s="28"/>
      <c r="VSH1075" s="28"/>
      <c r="VSI1075" s="28"/>
      <c r="VSJ1075" s="28"/>
      <c r="VSK1075" s="28"/>
      <c r="VSL1075" s="28"/>
      <c r="VSM1075" s="28"/>
      <c r="VSN1075" s="28"/>
      <c r="VSO1075" s="28"/>
      <c r="VSP1075" s="28"/>
      <c r="VSQ1075" s="28"/>
      <c r="VSR1075" s="28"/>
      <c r="VSS1075" s="28"/>
      <c r="VST1075" s="28"/>
      <c r="VSU1075" s="28"/>
      <c r="VSV1075" s="28"/>
      <c r="VSW1075" s="28"/>
      <c r="VSX1075" s="28"/>
      <c r="VSY1075" s="28"/>
      <c r="VSZ1075" s="28"/>
      <c r="VTA1075" s="28"/>
      <c r="VTB1075" s="28"/>
      <c r="VTC1075" s="28"/>
      <c r="VTD1075" s="28"/>
      <c r="VTE1075" s="28"/>
      <c r="VTF1075" s="28"/>
      <c r="VTG1075" s="28"/>
      <c r="VTH1075" s="28"/>
      <c r="VTI1075" s="28"/>
      <c r="VTJ1075" s="28"/>
      <c r="VTK1075" s="28"/>
      <c r="VTL1075" s="28"/>
      <c r="VTM1075" s="28"/>
      <c r="VTN1075" s="28"/>
      <c r="VTO1075" s="28"/>
      <c r="VTP1075" s="28"/>
      <c r="VTQ1075" s="28"/>
      <c r="VTR1075" s="28"/>
      <c r="VTS1075" s="28"/>
      <c r="VTT1075" s="28"/>
      <c r="VTU1075" s="28"/>
      <c r="VTV1075" s="28"/>
      <c r="VTW1075" s="28"/>
      <c r="VTX1075" s="28"/>
      <c r="VTY1075" s="28"/>
      <c r="VTZ1075" s="28"/>
      <c r="VUA1075" s="28"/>
      <c r="VUB1075" s="28"/>
      <c r="VUC1075" s="28"/>
      <c r="VUD1075" s="28"/>
      <c r="VUE1075" s="28"/>
      <c r="VUF1075" s="28"/>
      <c r="VUG1075" s="28"/>
      <c r="VUH1075" s="28"/>
      <c r="VUI1075" s="28"/>
      <c r="VUJ1075" s="28"/>
      <c r="VUK1075" s="28"/>
      <c r="VUL1075" s="28"/>
      <c r="VUM1075" s="28"/>
      <c r="VUN1075" s="28"/>
      <c r="VUO1075" s="28"/>
      <c r="VUP1075" s="28"/>
      <c r="VUQ1075" s="28"/>
      <c r="VUR1075" s="28"/>
      <c r="VUS1075" s="28"/>
      <c r="VUT1075" s="28"/>
      <c r="VUU1075" s="28"/>
      <c r="VUV1075" s="28"/>
      <c r="VUW1075" s="28"/>
      <c r="VUX1075" s="28"/>
      <c r="VUY1075" s="28"/>
      <c r="VUZ1075" s="28"/>
      <c r="VVA1075" s="28"/>
      <c r="VVB1075" s="28"/>
      <c r="VVC1075" s="28"/>
      <c r="VVD1075" s="28"/>
      <c r="VVE1075" s="28"/>
      <c r="VVF1075" s="28"/>
      <c r="VVG1075" s="28"/>
      <c r="VVH1075" s="28"/>
      <c r="VVI1075" s="28"/>
      <c r="VVJ1075" s="28"/>
      <c r="VVK1075" s="28"/>
      <c r="VVL1075" s="28"/>
      <c r="VVM1075" s="28"/>
      <c r="VVN1075" s="28"/>
      <c r="VVO1075" s="28"/>
      <c r="VVP1075" s="28"/>
      <c r="VVQ1075" s="28"/>
      <c r="VVR1075" s="28"/>
      <c r="VVS1075" s="28"/>
      <c r="VVT1075" s="28"/>
      <c r="VVU1075" s="28"/>
      <c r="VVV1075" s="28"/>
      <c r="VVW1075" s="28"/>
      <c r="VVX1075" s="28"/>
      <c r="VVY1075" s="28"/>
      <c r="VVZ1075" s="28"/>
      <c r="VWA1075" s="28"/>
      <c r="VWB1075" s="28"/>
      <c r="VWC1075" s="28"/>
      <c r="VWD1075" s="28"/>
      <c r="VWE1075" s="28"/>
      <c r="VWF1075" s="28"/>
      <c r="VWG1075" s="28"/>
      <c r="VWH1075" s="28"/>
      <c r="VWI1075" s="28"/>
      <c r="VWJ1075" s="28"/>
      <c r="VWK1075" s="28"/>
      <c r="VWL1075" s="28"/>
      <c r="VWM1075" s="28"/>
      <c r="VWN1075" s="28"/>
      <c r="VWO1075" s="28"/>
      <c r="VWP1075" s="28"/>
      <c r="VWQ1075" s="28"/>
      <c r="VWR1075" s="28"/>
      <c r="VWS1075" s="28"/>
      <c r="VWT1075" s="28"/>
      <c r="VWU1075" s="28"/>
      <c r="VWV1075" s="28"/>
      <c r="VWW1075" s="28"/>
      <c r="VWX1075" s="28"/>
      <c r="VWY1075" s="28"/>
      <c r="VWZ1075" s="28"/>
      <c r="VXA1075" s="28"/>
      <c r="VXB1075" s="28"/>
      <c r="VXC1075" s="28"/>
      <c r="VXD1075" s="28"/>
      <c r="VXE1075" s="28"/>
      <c r="VXF1075" s="28"/>
      <c r="VXG1075" s="28"/>
      <c r="VXH1075" s="28"/>
      <c r="VXI1075" s="28"/>
      <c r="VXJ1075" s="28"/>
      <c r="VXK1075" s="28"/>
      <c r="VXL1075" s="28"/>
      <c r="VXM1075" s="28"/>
      <c r="VXN1075" s="28"/>
      <c r="VXO1075" s="28"/>
      <c r="VXP1075" s="28"/>
      <c r="VXQ1075" s="28"/>
      <c r="VXR1075" s="28"/>
      <c r="VXS1075" s="28"/>
      <c r="VXT1075" s="28"/>
      <c r="VXU1075" s="28"/>
      <c r="VXV1075" s="28"/>
      <c r="VXW1075" s="28"/>
      <c r="VXX1075" s="28"/>
      <c r="VXY1075" s="28"/>
      <c r="VXZ1075" s="28"/>
      <c r="VYA1075" s="28"/>
      <c r="VYB1075" s="28"/>
      <c r="VYC1075" s="28"/>
      <c r="VYD1075" s="28"/>
      <c r="VYE1075" s="28"/>
      <c r="VYF1075" s="28"/>
      <c r="VYG1075" s="28"/>
      <c r="VYH1075" s="28"/>
      <c r="VYI1075" s="28"/>
      <c r="VYJ1075" s="28"/>
      <c r="VYK1075" s="28"/>
      <c r="VYL1075" s="28"/>
      <c r="VYM1075" s="28"/>
      <c r="VYN1075" s="28"/>
      <c r="VYO1075" s="28"/>
      <c r="VYP1075" s="28"/>
      <c r="VYQ1075" s="28"/>
      <c r="VYR1075" s="28"/>
      <c r="VYS1075" s="28"/>
      <c r="VYT1075" s="28"/>
      <c r="VYU1075" s="28"/>
      <c r="VYV1075" s="28"/>
      <c r="VYW1075" s="28"/>
      <c r="VYX1075" s="28"/>
      <c r="VYY1075" s="28"/>
      <c r="VYZ1075" s="28"/>
      <c r="VZA1075" s="28"/>
      <c r="VZB1075" s="28"/>
      <c r="VZC1075" s="28"/>
      <c r="VZD1075" s="28"/>
      <c r="VZE1075" s="28"/>
      <c r="VZF1075" s="28"/>
      <c r="VZG1075" s="28"/>
      <c r="VZH1075" s="28"/>
      <c r="VZI1075" s="28"/>
      <c r="VZJ1075" s="28"/>
      <c r="VZK1075" s="28"/>
      <c r="VZL1075" s="28"/>
      <c r="VZM1075" s="28"/>
      <c r="VZN1075" s="28"/>
      <c r="VZO1075" s="28"/>
      <c r="VZP1075" s="28"/>
      <c r="VZQ1075" s="28"/>
      <c r="VZR1075" s="28"/>
      <c r="VZS1075" s="28"/>
      <c r="VZT1075" s="28"/>
      <c r="VZU1075" s="28"/>
      <c r="VZV1075" s="28"/>
      <c r="VZW1075" s="28"/>
      <c r="VZX1075" s="28"/>
      <c r="VZY1075" s="28"/>
      <c r="VZZ1075" s="28"/>
      <c r="WAA1075" s="28"/>
      <c r="WAB1075" s="28"/>
      <c r="WAC1075" s="28"/>
      <c r="WAD1075" s="28"/>
      <c r="WAE1075" s="28"/>
      <c r="WAF1075" s="28"/>
      <c r="WAG1075" s="28"/>
      <c r="WAH1075" s="28"/>
      <c r="WAI1075" s="28"/>
      <c r="WAJ1075" s="28"/>
      <c r="WAK1075" s="28"/>
      <c r="WAL1075" s="28"/>
      <c r="WAM1075" s="28"/>
      <c r="WAN1075" s="28"/>
      <c r="WAO1075" s="28"/>
      <c r="WAP1075" s="28"/>
      <c r="WAQ1075" s="28"/>
      <c r="WAR1075" s="28"/>
      <c r="WAS1075" s="28"/>
      <c r="WAT1075" s="28"/>
      <c r="WAU1075" s="28"/>
      <c r="WAV1075" s="28"/>
      <c r="WAW1075" s="28"/>
      <c r="WAX1075" s="28"/>
      <c r="WAY1075" s="28"/>
      <c r="WAZ1075" s="28"/>
      <c r="WBA1075" s="28"/>
      <c r="WBB1075" s="28"/>
      <c r="WBC1075" s="28"/>
      <c r="WBD1075" s="28"/>
      <c r="WBE1075" s="28"/>
      <c r="WBF1075" s="28"/>
      <c r="WBG1075" s="28"/>
      <c r="WBH1075" s="28"/>
      <c r="WBI1075" s="28"/>
      <c r="WBJ1075" s="28"/>
      <c r="WBK1075" s="28"/>
      <c r="WBL1075" s="28"/>
      <c r="WBM1075" s="28"/>
      <c r="WBN1075" s="28"/>
      <c r="WBO1075" s="28"/>
      <c r="WBP1075" s="28"/>
      <c r="WBQ1075" s="28"/>
      <c r="WBR1075" s="28"/>
      <c r="WBS1075" s="28"/>
      <c r="WBT1075" s="28"/>
      <c r="WBU1075" s="28"/>
      <c r="WBV1075" s="28"/>
      <c r="WBW1075" s="28"/>
      <c r="WBX1075" s="28"/>
      <c r="WBY1075" s="28"/>
      <c r="WBZ1075" s="28"/>
      <c r="WCA1075" s="28"/>
      <c r="WCB1075" s="28"/>
      <c r="WCC1075" s="28"/>
      <c r="WCD1075" s="28"/>
      <c r="WCE1075" s="28"/>
      <c r="WCF1075" s="28"/>
      <c r="WCG1075" s="28"/>
      <c r="WCH1075" s="28"/>
      <c r="WCI1075" s="28"/>
      <c r="WCJ1075" s="28"/>
      <c r="WCK1075" s="28"/>
      <c r="WCL1075" s="28"/>
      <c r="WCM1075" s="28"/>
      <c r="WCN1075" s="28"/>
      <c r="WCO1075" s="28"/>
      <c r="WCP1075" s="28"/>
      <c r="WCQ1075" s="28"/>
      <c r="WCR1075" s="28"/>
      <c r="WCS1075" s="28"/>
      <c r="WCT1075" s="28"/>
      <c r="WCU1075" s="28"/>
      <c r="WCV1075" s="28"/>
      <c r="WCW1075" s="28"/>
      <c r="WCX1075" s="28"/>
      <c r="WCY1075" s="28"/>
      <c r="WCZ1075" s="28"/>
      <c r="WDA1075" s="28"/>
      <c r="WDB1075" s="28"/>
      <c r="WDC1075" s="28"/>
      <c r="WDD1075" s="28"/>
      <c r="WDE1075" s="28"/>
      <c r="WDF1075" s="28"/>
      <c r="WDG1075" s="28"/>
      <c r="WDH1075" s="28"/>
      <c r="WDI1075" s="28"/>
      <c r="WDJ1075" s="28"/>
      <c r="WDK1075" s="28"/>
      <c r="WDL1075" s="28"/>
      <c r="WDM1075" s="28"/>
      <c r="WDN1075" s="28"/>
      <c r="WDO1075" s="28"/>
      <c r="WDP1075" s="28"/>
      <c r="WDQ1075" s="28"/>
      <c r="WDR1075" s="28"/>
      <c r="WDS1075" s="28"/>
      <c r="WDT1075" s="28"/>
      <c r="WDU1075" s="28"/>
      <c r="WDV1075" s="28"/>
      <c r="WDW1075" s="28"/>
      <c r="WDX1075" s="28"/>
      <c r="WDY1075" s="28"/>
      <c r="WDZ1075" s="28"/>
      <c r="WEA1075" s="28"/>
      <c r="WEB1075" s="28"/>
      <c r="WEC1075" s="28"/>
      <c r="WED1075" s="28"/>
      <c r="WEE1075" s="28"/>
      <c r="WEF1075" s="28"/>
      <c r="WEG1075" s="28"/>
      <c r="WEH1075" s="28"/>
      <c r="WEI1075" s="28"/>
      <c r="WEJ1075" s="28"/>
      <c r="WEK1075" s="28"/>
      <c r="WEL1075" s="28"/>
      <c r="WEM1075" s="28"/>
      <c r="WEN1075" s="28"/>
      <c r="WEO1075" s="28"/>
      <c r="WEP1075" s="28"/>
      <c r="WEQ1075" s="28"/>
      <c r="WER1075" s="28"/>
      <c r="WES1075" s="28"/>
      <c r="WET1075" s="28"/>
      <c r="WEU1075" s="28"/>
      <c r="WEV1075" s="28"/>
      <c r="WEW1075" s="28"/>
      <c r="WEX1075" s="28"/>
      <c r="WEY1075" s="28"/>
      <c r="WEZ1075" s="28"/>
      <c r="WFA1075" s="28"/>
      <c r="WFB1075" s="28"/>
      <c r="WFC1075" s="28"/>
      <c r="WFD1075" s="28"/>
      <c r="WFE1075" s="28"/>
      <c r="WFF1075" s="28"/>
      <c r="WFG1075" s="28"/>
      <c r="WFH1075" s="28"/>
      <c r="WFI1075" s="28"/>
      <c r="WFJ1075" s="28"/>
      <c r="WFK1075" s="28"/>
      <c r="WFL1075" s="28"/>
      <c r="WFM1075" s="28"/>
      <c r="WFN1075" s="28"/>
      <c r="WFO1075" s="28"/>
      <c r="WFP1075" s="28"/>
      <c r="WFQ1075" s="28"/>
      <c r="WFR1075" s="28"/>
      <c r="WFS1075" s="28"/>
      <c r="WFT1075" s="28"/>
      <c r="WFU1075" s="28"/>
      <c r="WFV1075" s="28"/>
      <c r="WFW1075" s="28"/>
      <c r="WFX1075" s="28"/>
      <c r="WFY1075" s="28"/>
      <c r="WFZ1075" s="28"/>
      <c r="WGA1075" s="28"/>
      <c r="WGB1075" s="28"/>
      <c r="WGC1075" s="28"/>
      <c r="WGD1075" s="28"/>
      <c r="WGE1075" s="28"/>
      <c r="WGF1075" s="28"/>
      <c r="WGG1075" s="28"/>
      <c r="WGH1075" s="28"/>
      <c r="WGI1075" s="28"/>
      <c r="WGJ1075" s="28"/>
      <c r="WGK1075" s="28"/>
      <c r="WGL1075" s="28"/>
      <c r="WGM1075" s="28"/>
      <c r="WGN1075" s="28"/>
      <c r="WGO1075" s="28"/>
      <c r="WGP1075" s="28"/>
      <c r="WGQ1075" s="28"/>
      <c r="WGR1075" s="28"/>
      <c r="WGS1075" s="28"/>
      <c r="WGT1075" s="28"/>
      <c r="WGU1075" s="28"/>
      <c r="WGV1075" s="28"/>
      <c r="WGW1075" s="28"/>
      <c r="WGX1075" s="28"/>
      <c r="WGY1075" s="28"/>
      <c r="WGZ1075" s="28"/>
      <c r="WHA1075" s="28"/>
      <c r="WHB1075" s="28"/>
      <c r="WHC1075" s="28"/>
      <c r="WHD1075" s="28"/>
      <c r="WHE1075" s="28"/>
      <c r="WHF1075" s="28"/>
      <c r="WHG1075" s="28"/>
      <c r="WHH1075" s="28"/>
      <c r="WHI1075" s="28"/>
      <c r="WHJ1075" s="28"/>
      <c r="WHK1075" s="28"/>
      <c r="WHL1075" s="28"/>
      <c r="WHM1075" s="28"/>
      <c r="WHN1075" s="28"/>
      <c r="WHO1075" s="28"/>
      <c r="WHP1075" s="28"/>
      <c r="WHQ1075" s="28"/>
      <c r="WHR1075" s="28"/>
      <c r="WHS1075" s="28"/>
      <c r="WHT1075" s="28"/>
      <c r="WHU1075" s="28"/>
      <c r="WHV1075" s="28"/>
      <c r="WHW1075" s="28"/>
      <c r="WHX1075" s="28"/>
      <c r="WHY1075" s="28"/>
      <c r="WHZ1075" s="28"/>
      <c r="WIA1075" s="28"/>
      <c r="WIB1075" s="28"/>
      <c r="WIC1075" s="28"/>
      <c r="WID1075" s="28"/>
      <c r="WIE1075" s="28"/>
      <c r="WIF1075" s="28"/>
      <c r="WIG1075" s="28"/>
      <c r="WIH1075" s="28"/>
      <c r="WII1075" s="28"/>
      <c r="WIJ1075" s="28"/>
      <c r="WIK1075" s="28"/>
      <c r="WIL1075" s="28"/>
      <c r="WIM1075" s="28"/>
      <c r="WIN1075" s="28"/>
      <c r="WIO1075" s="28"/>
      <c r="WIP1075" s="28"/>
      <c r="WIQ1075" s="28"/>
      <c r="WIR1075" s="28"/>
      <c r="WIS1075" s="28"/>
      <c r="WIT1075" s="28"/>
      <c r="WIU1075" s="28"/>
      <c r="WIV1075" s="28"/>
      <c r="WIW1075" s="28"/>
      <c r="WIX1075" s="28"/>
      <c r="WIY1075" s="28"/>
      <c r="WIZ1075" s="28"/>
      <c r="WJA1075" s="28"/>
      <c r="WJB1075" s="28"/>
      <c r="WJC1075" s="28"/>
      <c r="WJD1075" s="28"/>
      <c r="WJE1075" s="28"/>
      <c r="WJF1075" s="28"/>
      <c r="WJG1075" s="28"/>
      <c r="WJH1075" s="28"/>
      <c r="WJI1075" s="28"/>
      <c r="WJJ1075" s="28"/>
      <c r="WJK1075" s="28"/>
      <c r="WJL1075" s="28"/>
      <c r="WJM1075" s="28"/>
      <c r="WJN1075" s="28"/>
      <c r="WJO1075" s="28"/>
      <c r="WJP1075" s="28"/>
      <c r="WJQ1075" s="28"/>
      <c r="WJR1075" s="28"/>
      <c r="WJS1075" s="28"/>
      <c r="WJT1075" s="28"/>
      <c r="WJU1075" s="28"/>
      <c r="WJV1075" s="28"/>
      <c r="WJW1075" s="28"/>
      <c r="WJX1075" s="28"/>
      <c r="WJY1075" s="28"/>
      <c r="WJZ1075" s="28"/>
      <c r="WKA1075" s="28"/>
      <c r="WKB1075" s="28"/>
      <c r="WKC1075" s="28"/>
      <c r="WKD1075" s="28"/>
      <c r="WKE1075" s="28"/>
      <c r="WKF1075" s="28"/>
      <c r="WKG1075" s="28"/>
      <c r="WKH1075" s="28"/>
      <c r="WKI1075" s="28"/>
      <c r="WKJ1075" s="28"/>
      <c r="WKK1075" s="28"/>
      <c r="WKL1075" s="28"/>
      <c r="WKM1075" s="28"/>
      <c r="WKN1075" s="28"/>
      <c r="WKO1075" s="28"/>
      <c r="WKP1075" s="28"/>
      <c r="WKQ1075" s="28"/>
      <c r="WKR1075" s="28"/>
      <c r="WKS1075" s="28"/>
      <c r="WKT1075" s="28"/>
      <c r="WKU1075" s="28"/>
      <c r="WKV1075" s="28"/>
      <c r="WKW1075" s="28"/>
      <c r="WKX1075" s="28"/>
      <c r="WKY1075" s="28"/>
      <c r="WKZ1075" s="28"/>
      <c r="WLA1075" s="28"/>
      <c r="WLB1075" s="28"/>
      <c r="WLC1075" s="28"/>
      <c r="WLD1075" s="28"/>
      <c r="WLE1075" s="28"/>
      <c r="WLF1075" s="28"/>
      <c r="WLG1075" s="28"/>
      <c r="WLH1075" s="28"/>
      <c r="WLI1075" s="28"/>
      <c r="WLJ1075" s="28"/>
      <c r="WLK1075" s="28"/>
      <c r="WLL1075" s="28"/>
      <c r="WLM1075" s="28"/>
      <c r="WLN1075" s="28"/>
      <c r="WLO1075" s="28"/>
      <c r="WLP1075" s="28"/>
      <c r="WLQ1075" s="28"/>
      <c r="WLR1075" s="28"/>
      <c r="WLS1075" s="28"/>
      <c r="WLT1075" s="28"/>
      <c r="WLU1075" s="28"/>
      <c r="WLV1075" s="28"/>
      <c r="WLW1075" s="28"/>
      <c r="WLX1075" s="28"/>
      <c r="WLY1075" s="28"/>
      <c r="WLZ1075" s="28"/>
      <c r="WMA1075" s="28"/>
      <c r="WMB1075" s="28"/>
      <c r="WMC1075" s="28"/>
      <c r="WMD1075" s="28"/>
      <c r="WME1075" s="28"/>
      <c r="WMF1075" s="28"/>
      <c r="WMG1075" s="28"/>
      <c r="WMH1075" s="28"/>
      <c r="WMI1075" s="28"/>
      <c r="WMJ1075" s="28"/>
      <c r="WMK1075" s="28"/>
      <c r="WML1075" s="28"/>
      <c r="WMM1075" s="28"/>
      <c r="WMN1075" s="28"/>
      <c r="WMO1075" s="28"/>
      <c r="WMP1075" s="28"/>
      <c r="WMQ1075" s="28"/>
      <c r="WMR1075" s="28"/>
      <c r="WMS1075" s="28"/>
      <c r="WMT1075" s="28"/>
      <c r="WMU1075" s="28"/>
      <c r="WMV1075" s="28"/>
      <c r="WMW1075" s="28"/>
      <c r="WMX1075" s="28"/>
      <c r="WMY1075" s="28"/>
      <c r="WMZ1075" s="28"/>
      <c r="WNA1075" s="28"/>
      <c r="WNB1075" s="28"/>
      <c r="WNC1075" s="28"/>
      <c r="WND1075" s="28"/>
      <c r="WNE1075" s="28"/>
      <c r="WNF1075" s="28"/>
      <c r="WNG1075" s="28"/>
      <c r="WNH1075" s="28"/>
      <c r="WNI1075" s="28"/>
      <c r="WNJ1075" s="28"/>
      <c r="WNK1075" s="28"/>
      <c r="WNL1075" s="28"/>
      <c r="WNM1075" s="28"/>
      <c r="WNN1075" s="28"/>
      <c r="WNO1075" s="28"/>
      <c r="WNP1075" s="28"/>
      <c r="WNQ1075" s="28"/>
      <c r="WNR1075" s="28"/>
      <c r="WNS1075" s="28"/>
      <c r="WNT1075" s="28"/>
      <c r="WNU1075" s="28"/>
      <c r="WNV1075" s="28"/>
      <c r="WNW1075" s="28"/>
      <c r="WNX1075" s="28"/>
      <c r="WNY1075" s="28"/>
      <c r="WNZ1075" s="28"/>
      <c r="WOA1075" s="28"/>
      <c r="WOB1075" s="28"/>
      <c r="WOC1075" s="28"/>
      <c r="WOD1075" s="28"/>
      <c r="WOE1075" s="28"/>
      <c r="WOF1075" s="28"/>
      <c r="WOG1075" s="28"/>
      <c r="WOH1075" s="28"/>
      <c r="WOI1075" s="28"/>
      <c r="WOJ1075" s="28"/>
      <c r="WOK1075" s="28"/>
      <c r="WOL1075" s="28"/>
      <c r="WOM1075" s="28"/>
      <c r="WON1075" s="28"/>
      <c r="WOO1075" s="28"/>
      <c r="WOP1075" s="28"/>
      <c r="WOQ1075" s="28"/>
      <c r="WOR1075" s="28"/>
      <c r="WOS1075" s="28"/>
      <c r="WOT1075" s="28"/>
      <c r="WOU1075" s="28"/>
      <c r="WOV1075" s="28"/>
      <c r="WOW1075" s="28"/>
      <c r="WOX1075" s="28"/>
      <c r="WOY1075" s="28"/>
      <c r="WOZ1075" s="28"/>
      <c r="WPA1075" s="28"/>
      <c r="WPB1075" s="28"/>
      <c r="WPC1075" s="28"/>
      <c r="WPD1075" s="28"/>
      <c r="WPE1075" s="28"/>
      <c r="WPF1075" s="28"/>
      <c r="WPG1075" s="28"/>
      <c r="WPH1075" s="28"/>
      <c r="WPI1075" s="28"/>
      <c r="WPJ1075" s="28"/>
      <c r="WPK1075" s="28"/>
      <c r="WPL1075" s="28"/>
      <c r="WPM1075" s="28"/>
      <c r="WPN1075" s="28"/>
      <c r="WPO1075" s="28"/>
      <c r="WPP1075" s="28"/>
      <c r="WPQ1075" s="28"/>
      <c r="WPR1075" s="28"/>
      <c r="WPS1075" s="28"/>
      <c r="WPT1075" s="28"/>
      <c r="WPU1075" s="28"/>
      <c r="WPV1075" s="28"/>
      <c r="WPW1075" s="28"/>
      <c r="WPX1075" s="28"/>
      <c r="WPY1075" s="28"/>
      <c r="WPZ1075" s="28"/>
      <c r="WQA1075" s="28"/>
      <c r="WQB1075" s="28"/>
      <c r="WQC1075" s="28"/>
      <c r="WQD1075" s="28"/>
      <c r="WQE1075" s="28"/>
      <c r="WQF1075" s="28"/>
      <c r="WQG1075" s="28"/>
      <c r="WQH1075" s="28"/>
      <c r="WQI1075" s="28"/>
      <c r="WQJ1075" s="28"/>
      <c r="WQK1075" s="28"/>
      <c r="WQL1075" s="28"/>
      <c r="WQM1075" s="28"/>
      <c r="WQN1075" s="28"/>
      <c r="WQO1075" s="28"/>
      <c r="WQP1075" s="28"/>
      <c r="WQQ1075" s="28"/>
      <c r="WQR1075" s="28"/>
      <c r="WQS1075" s="28"/>
      <c r="WQT1075" s="28"/>
      <c r="WQU1075" s="28"/>
      <c r="WQV1075" s="28"/>
      <c r="WQW1075" s="28"/>
      <c r="WQX1075" s="28"/>
      <c r="WQY1075" s="28"/>
      <c r="WQZ1075" s="28"/>
      <c r="WRA1075" s="28"/>
      <c r="WRB1075" s="28"/>
      <c r="WRC1075" s="28"/>
      <c r="WRD1075" s="28"/>
      <c r="WRE1075" s="28"/>
      <c r="WRF1075" s="28"/>
      <c r="WRG1075" s="28"/>
      <c r="WRH1075" s="28"/>
      <c r="WRI1075" s="28"/>
      <c r="WRJ1075" s="28"/>
      <c r="WRK1075" s="28"/>
      <c r="WRL1075" s="28"/>
      <c r="WRM1075" s="28"/>
      <c r="WRN1075" s="28"/>
      <c r="WRO1075" s="28"/>
      <c r="WRP1075" s="28"/>
      <c r="WRQ1075" s="28"/>
      <c r="WRR1075" s="28"/>
      <c r="WRS1075" s="28"/>
      <c r="WRT1075" s="28"/>
      <c r="WRU1075" s="28"/>
      <c r="WRV1075" s="28"/>
      <c r="WRW1075" s="28"/>
      <c r="WRX1075" s="28"/>
      <c r="WRY1075" s="28"/>
      <c r="WRZ1075" s="28"/>
      <c r="WSA1075" s="28"/>
      <c r="WSB1075" s="28"/>
      <c r="WSC1075" s="28"/>
      <c r="WSD1075" s="28"/>
      <c r="WSE1075" s="28"/>
      <c r="WSF1075" s="28"/>
      <c r="WSG1075" s="28"/>
      <c r="WSH1075" s="28"/>
      <c r="WSI1075" s="28"/>
      <c r="WSJ1075" s="28"/>
      <c r="WSK1075" s="28"/>
      <c r="WSL1075" s="28"/>
      <c r="WSM1075" s="28"/>
      <c r="WSN1075" s="28"/>
      <c r="WSO1075" s="28"/>
      <c r="WSP1075" s="28"/>
      <c r="WSQ1075" s="28"/>
      <c r="WSR1075" s="28"/>
      <c r="WSS1075" s="28"/>
      <c r="WST1075" s="28"/>
      <c r="WSU1075" s="28"/>
      <c r="WSV1075" s="28"/>
      <c r="WSW1075" s="28"/>
      <c r="WSX1075" s="28"/>
      <c r="WSY1075" s="28"/>
      <c r="WSZ1075" s="28"/>
      <c r="WTA1075" s="28"/>
      <c r="WTB1075" s="28"/>
      <c r="WTC1075" s="28"/>
      <c r="WTD1075" s="28"/>
      <c r="WTE1075" s="28"/>
      <c r="WTF1075" s="28"/>
      <c r="WTG1075" s="28"/>
      <c r="WTH1075" s="28"/>
      <c r="WTI1075" s="28"/>
      <c r="WTJ1075" s="28"/>
      <c r="WTK1075" s="28"/>
      <c r="WTL1075" s="28"/>
      <c r="WTM1075" s="28"/>
      <c r="WTN1075" s="28"/>
      <c r="WTO1075" s="28"/>
      <c r="WTP1075" s="28"/>
      <c r="WTQ1075" s="28"/>
      <c r="WTR1075" s="28"/>
      <c r="WTS1075" s="28"/>
      <c r="WTT1075" s="28"/>
      <c r="WTU1075" s="28"/>
      <c r="WTV1075" s="28"/>
      <c r="WTW1075" s="28"/>
      <c r="WTX1075" s="28"/>
      <c r="WTY1075" s="28"/>
      <c r="WTZ1075" s="28"/>
      <c r="WUA1075" s="28"/>
      <c r="WUB1075" s="28"/>
      <c r="WUC1075" s="28"/>
      <c r="WUD1075" s="28"/>
      <c r="WUE1075" s="28"/>
      <c r="WUF1075" s="28"/>
      <c r="WUG1075" s="28"/>
      <c r="WUH1075" s="28"/>
      <c r="WUI1075" s="28"/>
      <c r="WUJ1075" s="28"/>
      <c r="WUK1075" s="28"/>
      <c r="WUL1075" s="28"/>
      <c r="WUM1075" s="28"/>
      <c r="WUN1075" s="28"/>
      <c r="WUO1075" s="28"/>
      <c r="WUP1075" s="28"/>
      <c r="WUQ1075" s="28"/>
      <c r="WUR1075" s="28"/>
      <c r="WUS1075" s="28"/>
      <c r="WUT1075" s="28"/>
      <c r="WUU1075" s="28"/>
      <c r="WUV1075" s="28"/>
      <c r="WUW1075" s="28"/>
      <c r="WUX1075" s="28"/>
      <c r="WUY1075" s="28"/>
      <c r="WUZ1075" s="28"/>
      <c r="WVA1075" s="28"/>
      <c r="WVB1075" s="28"/>
      <c r="WVC1075" s="28"/>
      <c r="WVD1075" s="28"/>
      <c r="WVE1075" s="28"/>
      <c r="WVF1075" s="28"/>
      <c r="WVG1075" s="28"/>
      <c r="WVH1075" s="28"/>
      <c r="WVI1075" s="28"/>
      <c r="WVJ1075" s="28"/>
      <c r="WVK1075" s="28"/>
      <c r="WVL1075" s="28"/>
      <c r="WVM1075" s="28"/>
      <c r="WVN1075" s="28"/>
      <c r="WVO1075" s="28"/>
      <c r="WVP1075" s="28"/>
      <c r="WVQ1075" s="28"/>
      <c r="WVR1075" s="28"/>
      <c r="WVS1075" s="28"/>
      <c r="WVT1075" s="28"/>
      <c r="WVU1075" s="28"/>
      <c r="WVV1075" s="28"/>
      <c r="WVW1075" s="28"/>
      <c r="WVX1075" s="28"/>
      <c r="WVY1075" s="28"/>
      <c r="WVZ1075" s="28"/>
      <c r="WWA1075" s="28"/>
      <c r="WWB1075" s="28"/>
      <c r="WWC1075" s="28"/>
      <c r="WWD1075" s="28"/>
      <c r="WWE1075" s="28"/>
      <c r="WWF1075" s="28"/>
      <c r="WWG1075" s="28"/>
      <c r="WWH1075" s="28"/>
      <c r="WWI1075" s="28"/>
      <c r="WWJ1075" s="28"/>
      <c r="WWK1075" s="28"/>
      <c r="WWL1075" s="28"/>
      <c r="WWM1075" s="28"/>
      <c r="WWN1075" s="28"/>
      <c r="WWO1075" s="28"/>
      <c r="WWP1075" s="28"/>
      <c r="WWQ1075" s="28"/>
      <c r="WWR1075" s="28"/>
      <c r="WWS1075" s="28"/>
      <c r="WWT1075" s="28"/>
      <c r="WWU1075" s="28"/>
      <c r="WWV1075" s="28"/>
      <c r="WWW1075" s="28"/>
      <c r="WWX1075" s="28"/>
      <c r="WWY1075" s="28"/>
      <c r="WWZ1075" s="28"/>
      <c r="WXA1075" s="28"/>
      <c r="WXB1075" s="28"/>
      <c r="WXC1075" s="28"/>
      <c r="WXD1075" s="28"/>
      <c r="WXE1075" s="28"/>
      <c r="WXF1075" s="28"/>
      <c r="WXG1075" s="28"/>
      <c r="WXH1075" s="28"/>
      <c r="WXI1075" s="28"/>
      <c r="WXJ1075" s="28"/>
      <c r="WXK1075" s="28"/>
      <c r="WXL1075" s="28"/>
      <c r="WXM1075" s="28"/>
      <c r="WXN1075" s="28"/>
      <c r="WXO1075" s="28"/>
      <c r="WXP1075" s="28"/>
      <c r="WXQ1075" s="28"/>
      <c r="WXR1075" s="28"/>
      <c r="WXS1075" s="28"/>
      <c r="WXT1075" s="28"/>
      <c r="WXU1075" s="28"/>
      <c r="WXV1075" s="28"/>
      <c r="WXW1075" s="28"/>
      <c r="WXX1075" s="28"/>
      <c r="WXY1075" s="28"/>
      <c r="WXZ1075" s="28"/>
      <c r="WYA1075" s="28"/>
      <c r="WYB1075" s="28"/>
      <c r="WYC1075" s="28"/>
      <c r="WYD1075" s="28"/>
      <c r="WYE1075" s="28"/>
      <c r="WYF1075" s="28"/>
      <c r="WYG1075" s="28"/>
      <c r="WYH1075" s="28"/>
      <c r="WYI1075" s="28"/>
      <c r="WYJ1075" s="28"/>
      <c r="WYK1075" s="28"/>
      <c r="WYL1075" s="28"/>
      <c r="WYM1075" s="28"/>
      <c r="WYN1075" s="28"/>
      <c r="WYO1075" s="28"/>
      <c r="WYP1075" s="28"/>
      <c r="WYQ1075" s="28"/>
      <c r="WYR1075" s="28"/>
      <c r="WYS1075" s="28"/>
      <c r="WYT1075" s="28"/>
      <c r="WYU1075" s="28"/>
      <c r="WYV1075" s="28"/>
      <c r="WYW1075" s="28"/>
      <c r="WYX1075" s="28"/>
      <c r="WYY1075" s="28"/>
      <c r="WYZ1075" s="28"/>
      <c r="WZA1075" s="28"/>
      <c r="WZB1075" s="28"/>
      <c r="WZC1075" s="28"/>
      <c r="WZD1075" s="28"/>
      <c r="WZE1075" s="28"/>
      <c r="WZF1075" s="28"/>
      <c r="WZG1075" s="28"/>
      <c r="WZH1075" s="28"/>
      <c r="WZI1075" s="28"/>
      <c r="WZJ1075" s="28"/>
      <c r="WZK1075" s="28"/>
      <c r="WZL1075" s="28"/>
      <c r="WZM1075" s="28"/>
      <c r="WZN1075" s="28"/>
      <c r="WZO1075" s="28"/>
      <c r="WZP1075" s="28"/>
      <c r="WZQ1075" s="28"/>
      <c r="WZR1075" s="28"/>
      <c r="WZS1075" s="28"/>
      <c r="WZT1075" s="28"/>
      <c r="WZU1075" s="28"/>
      <c r="WZV1075" s="28"/>
      <c r="WZW1075" s="28"/>
      <c r="WZX1075" s="28"/>
      <c r="WZY1075" s="28"/>
      <c r="WZZ1075" s="28"/>
      <c r="XAA1075" s="28"/>
      <c r="XAB1075" s="28"/>
      <c r="XAC1075" s="28"/>
      <c r="XAD1075" s="28"/>
      <c r="XAE1075" s="28"/>
      <c r="XAF1075" s="28"/>
      <c r="XAG1075" s="28"/>
      <c r="XAH1075" s="28"/>
      <c r="XAI1075" s="28"/>
      <c r="XAJ1075" s="28"/>
      <c r="XAK1075" s="28"/>
      <c r="XAL1075" s="28"/>
      <c r="XAM1075" s="28"/>
      <c r="XAN1075" s="28"/>
      <c r="XAO1075" s="28"/>
      <c r="XAP1075" s="28"/>
      <c r="XAQ1075" s="28"/>
      <c r="XAR1075" s="28"/>
      <c r="XAS1075" s="28"/>
      <c r="XAT1075" s="28"/>
      <c r="XAU1075" s="28"/>
      <c r="XAV1075" s="28"/>
      <c r="XAW1075" s="28"/>
      <c r="XAX1075" s="28"/>
      <c r="XAY1075" s="28"/>
      <c r="XAZ1075" s="28"/>
      <c r="XBA1075" s="28"/>
      <c r="XBB1075" s="28"/>
      <c r="XBC1075" s="28"/>
      <c r="XBD1075" s="28"/>
      <c r="XBE1075" s="28"/>
      <c r="XBF1075" s="28"/>
      <c r="XBG1075" s="28"/>
      <c r="XBH1075" s="28"/>
      <c r="XBI1075" s="28"/>
      <c r="XBJ1075" s="28"/>
      <c r="XBK1075" s="28"/>
      <c r="XBL1075" s="28"/>
      <c r="XBM1075" s="28"/>
      <c r="XBN1075" s="28"/>
      <c r="XBO1075" s="28"/>
      <c r="XBP1075" s="28"/>
      <c r="XBQ1075" s="28"/>
      <c r="XBR1075" s="28"/>
      <c r="XBS1075" s="28"/>
      <c r="XBT1075" s="28"/>
      <c r="XBU1075" s="28"/>
      <c r="XBV1075" s="28"/>
      <c r="XBW1075" s="28"/>
      <c r="XBX1075" s="28"/>
      <c r="XBY1075" s="28"/>
      <c r="XBZ1075" s="28"/>
      <c r="XCA1075" s="28"/>
      <c r="XCB1075" s="28"/>
      <c r="XCC1075" s="28"/>
      <c r="XCD1075" s="28"/>
      <c r="XCE1075" s="28"/>
      <c r="XCF1075" s="28"/>
      <c r="XCG1075" s="28"/>
      <c r="XCH1075" s="28"/>
      <c r="XCI1075" s="28"/>
      <c r="XCJ1075" s="28"/>
      <c r="XCK1075" s="28"/>
      <c r="XCL1075" s="28"/>
      <c r="XCM1075" s="28"/>
      <c r="XCN1075" s="28"/>
      <c r="XCO1075" s="28"/>
      <c r="XCP1075" s="28"/>
      <c r="XCQ1075" s="28"/>
      <c r="XCR1075" s="28"/>
      <c r="XCS1075" s="28"/>
      <c r="XCT1075" s="28"/>
      <c r="XCU1075" s="28"/>
      <c r="XCV1075" s="28"/>
      <c r="XCW1075" s="28"/>
      <c r="XCX1075" s="28"/>
      <c r="XCY1075" s="28"/>
      <c r="XCZ1075" s="28"/>
      <c r="XDA1075" s="28"/>
      <c r="XDB1075" s="28"/>
      <c r="XDC1075" s="28"/>
      <c r="XDD1075" s="28"/>
      <c r="XDE1075" s="28"/>
      <c r="XDF1075" s="28"/>
      <c r="XDG1075" s="28"/>
      <c r="XDH1075" s="28"/>
      <c r="XDI1075" s="28"/>
      <c r="XDJ1075" s="28"/>
      <c r="XDK1075" s="28"/>
      <c r="XDL1075" s="28"/>
      <c r="XDM1075" s="28"/>
      <c r="XDN1075" s="28"/>
      <c r="XDO1075" s="28"/>
      <c r="XDP1075" s="28"/>
      <c r="XDQ1075" s="28"/>
      <c r="XDR1075" s="28"/>
      <c r="XDS1075" s="28"/>
      <c r="XDT1075" s="28"/>
      <c r="XDU1075" s="28"/>
      <c r="XDV1075" s="28"/>
      <c r="XDW1075" s="28"/>
      <c r="XDX1075" s="28"/>
      <c r="XDY1075" s="28"/>
      <c r="XDZ1075" s="28"/>
      <c r="XEA1075" s="28"/>
      <c r="XEB1075" s="28"/>
      <c r="XEC1075" s="28"/>
      <c r="XED1075" s="28"/>
      <c r="XEE1075" s="28"/>
      <c r="XEF1075" s="28"/>
      <c r="XEG1075" s="28"/>
      <c r="XEH1075" s="28"/>
      <c r="XEI1075" s="28"/>
      <c r="XEJ1075" s="28"/>
      <c r="XEK1075" s="28"/>
      <c r="XEL1075" s="28"/>
      <c r="XEM1075" s="28"/>
      <c r="XEN1075" s="28"/>
      <c r="XEO1075" s="28"/>
      <c r="XEP1075" s="28"/>
      <c r="XEQ1075" s="28"/>
      <c r="XER1075" s="28"/>
      <c r="XES1075" s="28"/>
      <c r="XET1075" s="28"/>
      <c r="XEU1075" s="28"/>
      <c r="XEV1075" s="28"/>
      <c r="XEW1075" s="28"/>
      <c r="XEX1075" s="28"/>
      <c r="XEY1075" s="28"/>
      <c r="XEZ1075" s="28"/>
    </row>
    <row r="1076" s="6" customFormat="1" ht="24" spans="1:32">
      <c r="A1076" s="59" t="s">
        <v>52</v>
      </c>
      <c r="B1076" s="107" t="s">
        <v>794</v>
      </c>
      <c r="C1076" s="107" t="s">
        <v>56</v>
      </c>
      <c r="D1076" s="107" t="s">
        <v>50</v>
      </c>
      <c r="E1076" s="107" t="s">
        <v>209</v>
      </c>
      <c r="F1076" s="57">
        <v>1</v>
      </c>
      <c r="G1076" s="57">
        <v>1</v>
      </c>
      <c r="H1076" s="107" t="s">
        <v>117</v>
      </c>
      <c r="I1076" s="57">
        <v>12</v>
      </c>
      <c r="J1076" s="57">
        <v>44</v>
      </c>
      <c r="K1076" s="44" t="s">
        <v>38</v>
      </c>
      <c r="L1076" s="44" t="s">
        <v>38</v>
      </c>
      <c r="M1076" s="60">
        <v>26</v>
      </c>
      <c r="N1076" s="60">
        <v>26</v>
      </c>
      <c r="O1076" s="180">
        <v>0</v>
      </c>
      <c r="P1076" s="180">
        <v>0</v>
      </c>
      <c r="Q1076" s="180">
        <v>0</v>
      </c>
      <c r="R1076" s="107" t="s">
        <v>39</v>
      </c>
      <c r="S1076" s="57">
        <v>12</v>
      </c>
      <c r="T1076" s="57">
        <v>44</v>
      </c>
      <c r="U1076" s="57">
        <v>12</v>
      </c>
      <c r="V1076" s="57">
        <v>44</v>
      </c>
      <c r="W1076" s="44">
        <v>0</v>
      </c>
      <c r="X1076" s="44">
        <v>0</v>
      </c>
      <c r="Y1076" s="57">
        <v>12</v>
      </c>
      <c r="Z1076" s="57">
        <v>44</v>
      </c>
      <c r="AA1076" s="44">
        <v>0</v>
      </c>
      <c r="AB1076" s="44">
        <v>0</v>
      </c>
      <c r="AC1076" s="60" t="s">
        <v>118</v>
      </c>
      <c r="AD1076" s="60" t="s">
        <v>56</v>
      </c>
      <c r="AE1076" s="75"/>
      <c r="AF1076" s="3"/>
    </row>
    <row r="1077" s="6" customFormat="1" spans="1:32">
      <c r="A1077" s="59" t="s">
        <v>52</v>
      </c>
      <c r="B1077" s="107" t="s">
        <v>795</v>
      </c>
      <c r="C1077" s="107" t="s">
        <v>56</v>
      </c>
      <c r="D1077" s="107" t="s">
        <v>50</v>
      </c>
      <c r="E1077" s="107" t="s">
        <v>209</v>
      </c>
      <c r="F1077" s="57">
        <v>1</v>
      </c>
      <c r="G1077" s="57">
        <v>1</v>
      </c>
      <c r="H1077" s="107" t="s">
        <v>117</v>
      </c>
      <c r="I1077" s="57">
        <v>1</v>
      </c>
      <c r="J1077" s="57">
        <v>1</v>
      </c>
      <c r="K1077" s="44" t="s">
        <v>38</v>
      </c>
      <c r="L1077" s="44" t="s">
        <v>38</v>
      </c>
      <c r="M1077" s="60">
        <v>20</v>
      </c>
      <c r="N1077" s="60">
        <v>20</v>
      </c>
      <c r="O1077" s="180">
        <v>0</v>
      </c>
      <c r="P1077" s="180">
        <v>0</v>
      </c>
      <c r="Q1077" s="180">
        <v>0</v>
      </c>
      <c r="R1077" s="107" t="s">
        <v>39</v>
      </c>
      <c r="S1077" s="57">
        <v>1</v>
      </c>
      <c r="T1077" s="57">
        <v>1</v>
      </c>
      <c r="U1077" s="57">
        <v>1</v>
      </c>
      <c r="V1077" s="57">
        <v>1</v>
      </c>
      <c r="W1077" s="44">
        <v>0</v>
      </c>
      <c r="X1077" s="44">
        <v>0</v>
      </c>
      <c r="Y1077" s="57">
        <v>1</v>
      </c>
      <c r="Z1077" s="57">
        <v>1</v>
      </c>
      <c r="AA1077" s="44">
        <v>0</v>
      </c>
      <c r="AB1077" s="44">
        <v>0</v>
      </c>
      <c r="AC1077" s="60" t="s">
        <v>118</v>
      </c>
      <c r="AD1077" s="60" t="s">
        <v>56</v>
      </c>
      <c r="AE1077" s="75"/>
      <c r="AF1077" s="3"/>
    </row>
    <row r="1078" s="6" customFormat="1" ht="24" spans="1:32">
      <c r="A1078" s="59" t="s">
        <v>52</v>
      </c>
      <c r="B1078" s="107" t="s">
        <v>796</v>
      </c>
      <c r="C1078" s="107" t="s">
        <v>57</v>
      </c>
      <c r="D1078" s="107" t="s">
        <v>50</v>
      </c>
      <c r="E1078" s="107" t="s">
        <v>209</v>
      </c>
      <c r="F1078" s="57">
        <v>1</v>
      </c>
      <c r="G1078" s="57">
        <v>1</v>
      </c>
      <c r="H1078" s="107" t="s">
        <v>117</v>
      </c>
      <c r="I1078" s="57">
        <v>8</v>
      </c>
      <c r="J1078" s="57">
        <v>26</v>
      </c>
      <c r="K1078" s="44" t="s">
        <v>38</v>
      </c>
      <c r="L1078" s="44" t="s">
        <v>38</v>
      </c>
      <c r="M1078" s="60">
        <v>87.2</v>
      </c>
      <c r="N1078" s="60">
        <v>87.2</v>
      </c>
      <c r="O1078" s="75">
        <v>0</v>
      </c>
      <c r="P1078" s="75">
        <v>0</v>
      </c>
      <c r="Q1078" s="75">
        <v>0</v>
      </c>
      <c r="R1078" s="176" t="s">
        <v>39</v>
      </c>
      <c r="S1078" s="57">
        <v>109</v>
      </c>
      <c r="T1078" s="57">
        <v>468</v>
      </c>
      <c r="U1078" s="57">
        <v>8</v>
      </c>
      <c r="V1078" s="57">
        <v>26</v>
      </c>
      <c r="W1078" s="44">
        <v>0</v>
      </c>
      <c r="X1078" s="44">
        <v>0</v>
      </c>
      <c r="Y1078" s="57">
        <v>8</v>
      </c>
      <c r="Z1078" s="57">
        <v>26</v>
      </c>
      <c r="AA1078" s="44">
        <v>0</v>
      </c>
      <c r="AB1078" s="44">
        <v>0</v>
      </c>
      <c r="AC1078" s="44" t="s">
        <v>231</v>
      </c>
      <c r="AD1078" s="60"/>
      <c r="AE1078" s="75"/>
      <c r="AF1078" s="3"/>
    </row>
    <row r="1079" s="6" customFormat="1" spans="1:32">
      <c r="A1079" s="59" t="s">
        <v>52</v>
      </c>
      <c r="B1079" s="107" t="s">
        <v>797</v>
      </c>
      <c r="C1079" s="107" t="s">
        <v>58</v>
      </c>
      <c r="D1079" s="107" t="s">
        <v>50</v>
      </c>
      <c r="E1079" s="107" t="s">
        <v>209</v>
      </c>
      <c r="F1079" s="57">
        <v>1</v>
      </c>
      <c r="G1079" s="57">
        <v>1</v>
      </c>
      <c r="H1079" s="107" t="s">
        <v>117</v>
      </c>
      <c r="I1079" s="107">
        <v>38</v>
      </c>
      <c r="J1079" s="107">
        <v>165</v>
      </c>
      <c r="K1079" s="44" t="s">
        <v>38</v>
      </c>
      <c r="L1079" s="44" t="s">
        <v>38</v>
      </c>
      <c r="M1079" s="60">
        <v>47</v>
      </c>
      <c r="N1079" s="60">
        <v>47</v>
      </c>
      <c r="O1079" s="60">
        <v>0</v>
      </c>
      <c r="P1079" s="60">
        <v>0</v>
      </c>
      <c r="Q1079" s="60">
        <v>0</v>
      </c>
      <c r="R1079" s="107" t="s">
        <v>39</v>
      </c>
      <c r="S1079" s="107">
        <v>47</v>
      </c>
      <c r="T1079" s="107">
        <v>217</v>
      </c>
      <c r="U1079" s="107">
        <v>38</v>
      </c>
      <c r="V1079" s="107">
        <v>165</v>
      </c>
      <c r="W1079" s="60">
        <v>0</v>
      </c>
      <c r="X1079" s="60">
        <v>0</v>
      </c>
      <c r="Y1079" s="107">
        <v>38</v>
      </c>
      <c r="Z1079" s="107">
        <v>165</v>
      </c>
      <c r="AA1079" s="60">
        <v>0</v>
      </c>
      <c r="AB1079" s="60">
        <v>0</v>
      </c>
      <c r="AC1079" s="60" t="s">
        <v>118</v>
      </c>
      <c r="AD1079" s="60" t="s">
        <v>185</v>
      </c>
      <c r="AE1079" s="75"/>
      <c r="AF1079" s="3"/>
    </row>
    <row r="1080" s="6" customFormat="1" spans="1:32">
      <c r="A1080" s="59" t="s">
        <v>52</v>
      </c>
      <c r="B1080" s="107" t="s">
        <v>798</v>
      </c>
      <c r="C1080" s="107" t="s">
        <v>58</v>
      </c>
      <c r="D1080" s="107" t="s">
        <v>50</v>
      </c>
      <c r="E1080" s="107" t="s">
        <v>209</v>
      </c>
      <c r="F1080" s="57">
        <v>1</v>
      </c>
      <c r="G1080" s="57">
        <v>1</v>
      </c>
      <c r="H1080" s="107" t="s">
        <v>117</v>
      </c>
      <c r="I1080" s="107">
        <v>19</v>
      </c>
      <c r="J1080" s="107">
        <v>77</v>
      </c>
      <c r="K1080" s="44" t="s">
        <v>38</v>
      </c>
      <c r="L1080" s="44" t="s">
        <v>38</v>
      </c>
      <c r="M1080" s="60">
        <v>19</v>
      </c>
      <c r="N1080" s="60">
        <v>19</v>
      </c>
      <c r="O1080" s="60">
        <v>0</v>
      </c>
      <c r="P1080" s="60">
        <v>0</v>
      </c>
      <c r="Q1080" s="60">
        <v>0</v>
      </c>
      <c r="R1080" s="107" t="s">
        <v>39</v>
      </c>
      <c r="S1080" s="107">
        <v>19</v>
      </c>
      <c r="T1080" s="107">
        <v>77</v>
      </c>
      <c r="U1080" s="107">
        <v>19</v>
      </c>
      <c r="V1080" s="107">
        <v>77</v>
      </c>
      <c r="W1080" s="60">
        <v>0</v>
      </c>
      <c r="X1080" s="60">
        <v>0</v>
      </c>
      <c r="Y1080" s="107">
        <v>19</v>
      </c>
      <c r="Z1080" s="107">
        <v>77</v>
      </c>
      <c r="AA1080" s="60">
        <v>0</v>
      </c>
      <c r="AB1080" s="60">
        <v>0</v>
      </c>
      <c r="AC1080" s="60" t="s">
        <v>118</v>
      </c>
      <c r="AD1080" s="60" t="s">
        <v>185</v>
      </c>
      <c r="AE1080" s="75"/>
      <c r="AF1080" s="3"/>
    </row>
    <row r="1081" s="6" customFormat="1" spans="1:32">
      <c r="A1081" s="59" t="s">
        <v>52</v>
      </c>
      <c r="B1081" s="107" t="s">
        <v>799</v>
      </c>
      <c r="C1081" s="107" t="s">
        <v>58</v>
      </c>
      <c r="D1081" s="107" t="s">
        <v>50</v>
      </c>
      <c r="E1081" s="107" t="s">
        <v>209</v>
      </c>
      <c r="F1081" s="57">
        <v>1</v>
      </c>
      <c r="G1081" s="57">
        <v>1</v>
      </c>
      <c r="H1081" s="107" t="s">
        <v>117</v>
      </c>
      <c r="I1081" s="107">
        <v>1</v>
      </c>
      <c r="J1081" s="107">
        <v>4</v>
      </c>
      <c r="K1081" s="44" t="s">
        <v>38</v>
      </c>
      <c r="L1081" s="44" t="s">
        <v>38</v>
      </c>
      <c r="M1081" s="60">
        <v>65</v>
      </c>
      <c r="N1081" s="60">
        <v>65</v>
      </c>
      <c r="O1081" s="60">
        <v>0</v>
      </c>
      <c r="P1081" s="60">
        <v>0</v>
      </c>
      <c r="Q1081" s="60">
        <v>0</v>
      </c>
      <c r="R1081" s="107" t="s">
        <v>39</v>
      </c>
      <c r="S1081" s="107">
        <v>65</v>
      </c>
      <c r="T1081" s="107">
        <v>305</v>
      </c>
      <c r="U1081" s="107">
        <v>1</v>
      </c>
      <c r="V1081" s="107">
        <v>4</v>
      </c>
      <c r="W1081" s="60">
        <v>0</v>
      </c>
      <c r="X1081" s="60">
        <v>0</v>
      </c>
      <c r="Y1081" s="107">
        <v>1</v>
      </c>
      <c r="Z1081" s="107">
        <v>4</v>
      </c>
      <c r="AA1081" s="60">
        <v>0</v>
      </c>
      <c r="AB1081" s="60">
        <v>0</v>
      </c>
      <c r="AC1081" s="60" t="s">
        <v>118</v>
      </c>
      <c r="AD1081" s="60" t="s">
        <v>185</v>
      </c>
      <c r="AE1081" s="75"/>
      <c r="AF1081" s="3"/>
    </row>
    <row r="1082" s="6" customFormat="1" ht="36" spans="1:32">
      <c r="A1082" s="59" t="s">
        <v>52</v>
      </c>
      <c r="B1082" s="107" t="s">
        <v>800</v>
      </c>
      <c r="C1082" s="107" t="s">
        <v>59</v>
      </c>
      <c r="D1082" s="107" t="s">
        <v>50</v>
      </c>
      <c r="E1082" s="107" t="s">
        <v>209</v>
      </c>
      <c r="F1082" s="57">
        <v>1</v>
      </c>
      <c r="G1082" s="57">
        <v>1</v>
      </c>
      <c r="H1082" s="107" t="s">
        <v>117</v>
      </c>
      <c r="I1082" s="107">
        <v>39</v>
      </c>
      <c r="J1082" s="107">
        <v>176</v>
      </c>
      <c r="K1082" s="44" t="s">
        <v>38</v>
      </c>
      <c r="L1082" s="44" t="s">
        <v>38</v>
      </c>
      <c r="M1082" s="60">
        <v>97.5</v>
      </c>
      <c r="N1082" s="60">
        <v>97.5</v>
      </c>
      <c r="O1082" s="60">
        <v>0</v>
      </c>
      <c r="P1082" s="60">
        <v>0</v>
      </c>
      <c r="Q1082" s="60">
        <v>0</v>
      </c>
      <c r="R1082" s="176" t="s">
        <v>39</v>
      </c>
      <c r="S1082" s="107">
        <v>65</v>
      </c>
      <c r="T1082" s="107">
        <v>280</v>
      </c>
      <c r="U1082" s="107">
        <v>39</v>
      </c>
      <c r="V1082" s="107">
        <v>176</v>
      </c>
      <c r="W1082" s="75">
        <v>0</v>
      </c>
      <c r="X1082" s="75">
        <v>0</v>
      </c>
      <c r="Y1082" s="107">
        <v>39</v>
      </c>
      <c r="Z1082" s="107">
        <v>176</v>
      </c>
      <c r="AA1082" s="75">
        <v>0</v>
      </c>
      <c r="AB1082" s="75">
        <v>0</v>
      </c>
      <c r="AC1082" s="75" t="s">
        <v>254</v>
      </c>
      <c r="AD1082" s="60" t="s">
        <v>59</v>
      </c>
      <c r="AE1082" s="75"/>
      <c r="AF1082" s="3"/>
    </row>
    <row r="1083" s="6" customFormat="1" ht="36" spans="1:32">
      <c r="A1083" s="59" t="s">
        <v>52</v>
      </c>
      <c r="B1083" s="107" t="s">
        <v>801</v>
      </c>
      <c r="C1083" s="107" t="s">
        <v>59</v>
      </c>
      <c r="D1083" s="107" t="s">
        <v>50</v>
      </c>
      <c r="E1083" s="107" t="s">
        <v>209</v>
      </c>
      <c r="F1083" s="57">
        <v>1</v>
      </c>
      <c r="G1083" s="57">
        <v>1</v>
      </c>
      <c r="H1083" s="107" t="s">
        <v>117</v>
      </c>
      <c r="I1083" s="107">
        <v>34</v>
      </c>
      <c r="J1083" s="107">
        <v>97</v>
      </c>
      <c r="K1083" s="44" t="s">
        <v>38</v>
      </c>
      <c r="L1083" s="44" t="s">
        <v>38</v>
      </c>
      <c r="M1083" s="60">
        <v>102</v>
      </c>
      <c r="N1083" s="60">
        <v>102</v>
      </c>
      <c r="O1083" s="60">
        <v>0</v>
      </c>
      <c r="P1083" s="60">
        <v>0</v>
      </c>
      <c r="Q1083" s="60">
        <v>0</v>
      </c>
      <c r="R1083" s="176" t="s">
        <v>39</v>
      </c>
      <c r="S1083" s="107">
        <v>68</v>
      </c>
      <c r="T1083" s="107">
        <v>226</v>
      </c>
      <c r="U1083" s="107">
        <v>34</v>
      </c>
      <c r="V1083" s="107">
        <v>97</v>
      </c>
      <c r="W1083" s="75">
        <v>0</v>
      </c>
      <c r="X1083" s="75">
        <v>0</v>
      </c>
      <c r="Y1083" s="107">
        <v>34</v>
      </c>
      <c r="Z1083" s="107">
        <v>97</v>
      </c>
      <c r="AA1083" s="75">
        <v>0</v>
      </c>
      <c r="AB1083" s="75">
        <v>0</v>
      </c>
      <c r="AC1083" s="75" t="s">
        <v>254</v>
      </c>
      <c r="AD1083" s="60" t="s">
        <v>59</v>
      </c>
      <c r="AE1083" s="75"/>
      <c r="AF1083" s="3"/>
    </row>
    <row r="1084" s="6" customFormat="1" ht="36" spans="1:32">
      <c r="A1084" s="59" t="s">
        <v>52</v>
      </c>
      <c r="B1084" s="107" t="s">
        <v>802</v>
      </c>
      <c r="C1084" s="107" t="s">
        <v>59</v>
      </c>
      <c r="D1084" s="107" t="s">
        <v>50</v>
      </c>
      <c r="E1084" s="107" t="s">
        <v>209</v>
      </c>
      <c r="F1084" s="57">
        <v>1</v>
      </c>
      <c r="G1084" s="57">
        <v>1</v>
      </c>
      <c r="H1084" s="107" t="s">
        <v>117</v>
      </c>
      <c r="I1084" s="107">
        <v>12</v>
      </c>
      <c r="J1084" s="107">
        <v>50</v>
      </c>
      <c r="K1084" s="44" t="s">
        <v>38</v>
      </c>
      <c r="L1084" s="44" t="s">
        <v>38</v>
      </c>
      <c r="M1084" s="60">
        <v>22.5</v>
      </c>
      <c r="N1084" s="60">
        <v>22.5</v>
      </c>
      <c r="O1084" s="60">
        <v>0</v>
      </c>
      <c r="P1084" s="60">
        <v>0</v>
      </c>
      <c r="Q1084" s="60">
        <v>0</v>
      </c>
      <c r="R1084" s="176" t="s">
        <v>39</v>
      </c>
      <c r="S1084" s="107">
        <v>15</v>
      </c>
      <c r="T1084" s="107">
        <v>65</v>
      </c>
      <c r="U1084" s="107">
        <v>12</v>
      </c>
      <c r="V1084" s="107">
        <v>50</v>
      </c>
      <c r="W1084" s="75">
        <v>0</v>
      </c>
      <c r="X1084" s="75">
        <v>0</v>
      </c>
      <c r="Y1084" s="107">
        <v>12</v>
      </c>
      <c r="Z1084" s="107">
        <v>50</v>
      </c>
      <c r="AA1084" s="75">
        <v>0</v>
      </c>
      <c r="AB1084" s="75">
        <v>0</v>
      </c>
      <c r="AC1084" s="75" t="s">
        <v>254</v>
      </c>
      <c r="AD1084" s="60" t="s">
        <v>59</v>
      </c>
      <c r="AE1084" s="75"/>
      <c r="AF1084" s="3"/>
    </row>
    <row r="1085" s="6" customFormat="1" ht="36" spans="1:32">
      <c r="A1085" s="59" t="s">
        <v>52</v>
      </c>
      <c r="B1085" s="107" t="s">
        <v>803</v>
      </c>
      <c r="C1085" s="107" t="s">
        <v>59</v>
      </c>
      <c r="D1085" s="107" t="s">
        <v>50</v>
      </c>
      <c r="E1085" s="107" t="s">
        <v>209</v>
      </c>
      <c r="F1085" s="57">
        <v>1</v>
      </c>
      <c r="G1085" s="57">
        <v>1</v>
      </c>
      <c r="H1085" s="107" t="s">
        <v>117</v>
      </c>
      <c r="I1085" s="107">
        <v>7</v>
      </c>
      <c r="J1085" s="107">
        <v>30</v>
      </c>
      <c r="K1085" s="44" t="s">
        <v>38</v>
      </c>
      <c r="L1085" s="44" t="s">
        <v>38</v>
      </c>
      <c r="M1085" s="60">
        <v>22.5</v>
      </c>
      <c r="N1085" s="60">
        <v>22.5</v>
      </c>
      <c r="O1085" s="60">
        <v>0</v>
      </c>
      <c r="P1085" s="60">
        <v>0</v>
      </c>
      <c r="Q1085" s="60">
        <v>0</v>
      </c>
      <c r="R1085" s="176" t="s">
        <v>39</v>
      </c>
      <c r="S1085" s="107">
        <v>15</v>
      </c>
      <c r="T1085" s="107">
        <v>69</v>
      </c>
      <c r="U1085" s="107">
        <v>7</v>
      </c>
      <c r="V1085" s="107">
        <v>30</v>
      </c>
      <c r="W1085" s="75">
        <v>0</v>
      </c>
      <c r="X1085" s="75">
        <v>0</v>
      </c>
      <c r="Y1085" s="107">
        <v>7</v>
      </c>
      <c r="Z1085" s="107">
        <v>30</v>
      </c>
      <c r="AA1085" s="75">
        <v>0</v>
      </c>
      <c r="AB1085" s="75">
        <v>0</v>
      </c>
      <c r="AC1085" s="75" t="s">
        <v>254</v>
      </c>
      <c r="AD1085" s="60" t="s">
        <v>59</v>
      </c>
      <c r="AE1085" s="75"/>
      <c r="AF1085" s="3"/>
    </row>
    <row r="1086" s="6" customFormat="1" ht="24" spans="1:32">
      <c r="A1086" s="59" t="s">
        <v>52</v>
      </c>
      <c r="B1086" s="107" t="s">
        <v>804</v>
      </c>
      <c r="C1086" s="107" t="s">
        <v>60</v>
      </c>
      <c r="D1086" s="107" t="s">
        <v>50</v>
      </c>
      <c r="E1086" s="107" t="s">
        <v>209</v>
      </c>
      <c r="F1086" s="57">
        <v>1</v>
      </c>
      <c r="G1086" s="57">
        <v>1</v>
      </c>
      <c r="H1086" s="107" t="s">
        <v>117</v>
      </c>
      <c r="I1086" s="107">
        <v>10</v>
      </c>
      <c r="J1086" s="107">
        <v>31</v>
      </c>
      <c r="K1086" s="44" t="s">
        <v>38</v>
      </c>
      <c r="L1086" s="44" t="s">
        <v>38</v>
      </c>
      <c r="M1086" s="60">
        <v>46</v>
      </c>
      <c r="N1086" s="60">
        <v>0</v>
      </c>
      <c r="O1086" s="60">
        <v>46</v>
      </c>
      <c r="P1086" s="60">
        <v>0</v>
      </c>
      <c r="Q1086" s="60">
        <v>0</v>
      </c>
      <c r="R1086" s="107" t="s">
        <v>39</v>
      </c>
      <c r="S1086" s="57">
        <v>46</v>
      </c>
      <c r="T1086" s="57">
        <v>155</v>
      </c>
      <c r="U1086" s="107">
        <v>10</v>
      </c>
      <c r="V1086" s="107">
        <v>31</v>
      </c>
      <c r="W1086" s="60">
        <v>0</v>
      </c>
      <c r="X1086" s="60">
        <v>0</v>
      </c>
      <c r="Y1086" s="107">
        <v>10</v>
      </c>
      <c r="Z1086" s="107">
        <v>31</v>
      </c>
      <c r="AA1086" s="60">
        <v>0</v>
      </c>
      <c r="AB1086" s="60">
        <v>0</v>
      </c>
      <c r="AC1086" s="60" t="s">
        <v>118</v>
      </c>
      <c r="AD1086" s="60" t="s">
        <v>60</v>
      </c>
      <c r="AE1086" s="75"/>
      <c r="AF1086" s="3"/>
    </row>
    <row r="1087" s="6" customFormat="1" spans="1:32">
      <c r="A1087" s="59" t="s">
        <v>52</v>
      </c>
      <c r="B1087" s="107" t="s">
        <v>805</v>
      </c>
      <c r="C1087" s="107" t="s">
        <v>60</v>
      </c>
      <c r="D1087" s="107" t="s">
        <v>50</v>
      </c>
      <c r="E1087" s="107" t="s">
        <v>209</v>
      </c>
      <c r="F1087" s="57">
        <v>1</v>
      </c>
      <c r="G1087" s="57">
        <v>1</v>
      </c>
      <c r="H1087" s="107" t="s">
        <v>117</v>
      </c>
      <c r="I1087" s="107">
        <v>18</v>
      </c>
      <c r="J1087" s="107">
        <v>55</v>
      </c>
      <c r="K1087" s="44" t="s">
        <v>38</v>
      </c>
      <c r="L1087" s="44" t="s">
        <v>38</v>
      </c>
      <c r="M1087" s="60">
        <v>17.6</v>
      </c>
      <c r="N1087" s="60">
        <v>0</v>
      </c>
      <c r="O1087" s="60">
        <v>17.6</v>
      </c>
      <c r="P1087" s="60">
        <v>0</v>
      </c>
      <c r="Q1087" s="60">
        <v>0</v>
      </c>
      <c r="R1087" s="107" t="s">
        <v>39</v>
      </c>
      <c r="S1087" s="57">
        <v>22</v>
      </c>
      <c r="T1087" s="57">
        <v>89</v>
      </c>
      <c r="U1087" s="107">
        <v>18</v>
      </c>
      <c r="V1087" s="107">
        <v>55</v>
      </c>
      <c r="W1087" s="60">
        <v>0</v>
      </c>
      <c r="X1087" s="60">
        <v>0</v>
      </c>
      <c r="Y1087" s="107">
        <v>18</v>
      </c>
      <c r="Z1087" s="107">
        <v>55</v>
      </c>
      <c r="AA1087" s="60">
        <v>0</v>
      </c>
      <c r="AB1087" s="60">
        <v>0</v>
      </c>
      <c r="AC1087" s="60" t="s">
        <v>118</v>
      </c>
      <c r="AD1087" s="60" t="s">
        <v>60</v>
      </c>
      <c r="AE1087" s="75"/>
      <c r="AF1087" s="3"/>
    </row>
    <row r="1088" s="6" customFormat="1" spans="1:32">
      <c r="A1088" s="59" t="s">
        <v>52</v>
      </c>
      <c r="B1088" s="107" t="s">
        <v>806</v>
      </c>
      <c r="C1088" s="107" t="s">
        <v>60</v>
      </c>
      <c r="D1088" s="107" t="s">
        <v>50</v>
      </c>
      <c r="E1088" s="107" t="s">
        <v>209</v>
      </c>
      <c r="F1088" s="57">
        <v>1</v>
      </c>
      <c r="G1088" s="57">
        <v>1</v>
      </c>
      <c r="H1088" s="107" t="s">
        <v>117</v>
      </c>
      <c r="I1088" s="107">
        <v>10</v>
      </c>
      <c r="J1088" s="107">
        <v>40</v>
      </c>
      <c r="K1088" s="44" t="s">
        <v>38</v>
      </c>
      <c r="L1088" s="44" t="s">
        <v>38</v>
      </c>
      <c r="M1088" s="60">
        <v>9.6</v>
      </c>
      <c r="N1088" s="60">
        <v>0</v>
      </c>
      <c r="O1088" s="60">
        <v>9.6</v>
      </c>
      <c r="P1088" s="60">
        <v>0</v>
      </c>
      <c r="Q1088" s="60">
        <v>0</v>
      </c>
      <c r="R1088" s="107" t="s">
        <v>39</v>
      </c>
      <c r="S1088" s="57">
        <v>12</v>
      </c>
      <c r="T1088" s="57">
        <v>46</v>
      </c>
      <c r="U1088" s="107">
        <v>10</v>
      </c>
      <c r="V1088" s="107">
        <v>40</v>
      </c>
      <c r="W1088" s="60">
        <v>0</v>
      </c>
      <c r="X1088" s="60">
        <v>0</v>
      </c>
      <c r="Y1088" s="107">
        <v>10</v>
      </c>
      <c r="Z1088" s="107">
        <v>40</v>
      </c>
      <c r="AA1088" s="60">
        <v>0</v>
      </c>
      <c r="AB1088" s="60">
        <v>0</v>
      </c>
      <c r="AC1088" s="60" t="s">
        <v>118</v>
      </c>
      <c r="AD1088" s="60" t="s">
        <v>60</v>
      </c>
      <c r="AE1088" s="75"/>
      <c r="AF1088" s="3"/>
    </row>
    <row r="1089" s="6" customFormat="1" spans="1:32">
      <c r="A1089" s="59" t="s">
        <v>52</v>
      </c>
      <c r="B1089" s="107" t="s">
        <v>807</v>
      </c>
      <c r="C1089" s="107" t="s">
        <v>60</v>
      </c>
      <c r="D1089" s="107" t="s">
        <v>50</v>
      </c>
      <c r="E1089" s="107" t="s">
        <v>209</v>
      </c>
      <c r="F1089" s="57">
        <v>1</v>
      </c>
      <c r="G1089" s="57">
        <v>1</v>
      </c>
      <c r="H1089" s="107" t="s">
        <v>117</v>
      </c>
      <c r="I1089" s="107">
        <v>8</v>
      </c>
      <c r="J1089" s="107">
        <v>29</v>
      </c>
      <c r="K1089" s="44" t="s">
        <v>38</v>
      </c>
      <c r="L1089" s="44" t="s">
        <v>38</v>
      </c>
      <c r="M1089" s="60">
        <v>7.2</v>
      </c>
      <c r="N1089" s="60">
        <v>0</v>
      </c>
      <c r="O1089" s="60">
        <v>7.2</v>
      </c>
      <c r="P1089" s="60">
        <v>0</v>
      </c>
      <c r="Q1089" s="60">
        <v>0</v>
      </c>
      <c r="R1089" s="107" t="s">
        <v>39</v>
      </c>
      <c r="S1089" s="57">
        <v>9</v>
      </c>
      <c r="T1089" s="57">
        <v>35</v>
      </c>
      <c r="U1089" s="107">
        <v>8</v>
      </c>
      <c r="V1089" s="107">
        <v>29</v>
      </c>
      <c r="W1089" s="60">
        <v>0</v>
      </c>
      <c r="X1089" s="60">
        <v>0</v>
      </c>
      <c r="Y1089" s="107">
        <v>8</v>
      </c>
      <c r="Z1089" s="107">
        <v>29</v>
      </c>
      <c r="AA1089" s="60">
        <v>0</v>
      </c>
      <c r="AB1089" s="60">
        <v>0</v>
      </c>
      <c r="AC1089" s="60" t="s">
        <v>118</v>
      </c>
      <c r="AD1089" s="60" t="s">
        <v>60</v>
      </c>
      <c r="AE1089" s="75"/>
      <c r="AF1089" s="3"/>
    </row>
    <row r="1090" s="6" customFormat="1" ht="24" spans="1:32">
      <c r="A1090" s="59" t="s">
        <v>52</v>
      </c>
      <c r="B1090" s="107" t="s">
        <v>808</v>
      </c>
      <c r="C1090" s="107" t="s">
        <v>61</v>
      </c>
      <c r="D1090" s="107" t="s">
        <v>50</v>
      </c>
      <c r="E1090" s="107" t="s">
        <v>209</v>
      </c>
      <c r="F1090" s="57">
        <v>1</v>
      </c>
      <c r="G1090" s="57">
        <v>1</v>
      </c>
      <c r="H1090" s="107" t="s">
        <v>117</v>
      </c>
      <c r="I1090" s="107">
        <v>32</v>
      </c>
      <c r="J1090" s="107">
        <v>105</v>
      </c>
      <c r="K1090" s="44" t="s">
        <v>38</v>
      </c>
      <c r="L1090" s="44" t="s">
        <v>38</v>
      </c>
      <c r="M1090" s="60">
        <v>53.1</v>
      </c>
      <c r="N1090" s="60">
        <v>53.1</v>
      </c>
      <c r="O1090" s="75">
        <v>0</v>
      </c>
      <c r="P1090" s="75">
        <v>0</v>
      </c>
      <c r="Q1090" s="75">
        <v>0</v>
      </c>
      <c r="R1090" s="107" t="s">
        <v>39</v>
      </c>
      <c r="S1090" s="57">
        <v>38</v>
      </c>
      <c r="T1090" s="57">
        <v>157</v>
      </c>
      <c r="U1090" s="107">
        <v>32</v>
      </c>
      <c r="V1090" s="107">
        <v>105</v>
      </c>
      <c r="W1090" s="60">
        <v>0</v>
      </c>
      <c r="X1090" s="60">
        <v>0</v>
      </c>
      <c r="Y1090" s="107">
        <v>32</v>
      </c>
      <c r="Z1090" s="107">
        <v>105</v>
      </c>
      <c r="AA1090" s="60">
        <v>0</v>
      </c>
      <c r="AB1090" s="60">
        <v>0</v>
      </c>
      <c r="AC1090" s="60" t="s">
        <v>118</v>
      </c>
      <c r="AD1090" s="60" t="s">
        <v>61</v>
      </c>
      <c r="AE1090" s="75"/>
      <c r="AF1090" s="3"/>
    </row>
    <row r="1091" s="6" customFormat="1" ht="24" spans="1:32">
      <c r="A1091" s="59" t="s">
        <v>52</v>
      </c>
      <c r="B1091" s="107" t="s">
        <v>809</v>
      </c>
      <c r="C1091" s="107" t="s">
        <v>61</v>
      </c>
      <c r="D1091" s="107" t="s">
        <v>50</v>
      </c>
      <c r="E1091" s="107" t="s">
        <v>209</v>
      </c>
      <c r="F1091" s="57">
        <v>1</v>
      </c>
      <c r="G1091" s="57">
        <v>1</v>
      </c>
      <c r="H1091" s="107" t="s">
        <v>117</v>
      </c>
      <c r="I1091" s="107">
        <v>22</v>
      </c>
      <c r="J1091" s="107">
        <v>108</v>
      </c>
      <c r="K1091" s="44" t="s">
        <v>38</v>
      </c>
      <c r="L1091" s="44" t="s">
        <v>38</v>
      </c>
      <c r="M1091" s="60">
        <v>56.92</v>
      </c>
      <c r="N1091" s="60">
        <v>56.92</v>
      </c>
      <c r="O1091" s="75">
        <v>0</v>
      </c>
      <c r="P1091" s="75">
        <v>0</v>
      </c>
      <c r="Q1091" s="75">
        <v>0</v>
      </c>
      <c r="R1091" s="107" t="s">
        <v>39</v>
      </c>
      <c r="S1091" s="57">
        <v>41</v>
      </c>
      <c r="T1091" s="57">
        <v>183</v>
      </c>
      <c r="U1091" s="107">
        <v>22</v>
      </c>
      <c r="V1091" s="107">
        <v>108</v>
      </c>
      <c r="W1091" s="60">
        <v>0</v>
      </c>
      <c r="X1091" s="60">
        <v>0</v>
      </c>
      <c r="Y1091" s="107">
        <v>22</v>
      </c>
      <c r="Z1091" s="107">
        <v>108</v>
      </c>
      <c r="AA1091" s="60">
        <v>0</v>
      </c>
      <c r="AB1091" s="60">
        <v>0</v>
      </c>
      <c r="AC1091" s="60" t="s">
        <v>118</v>
      </c>
      <c r="AD1091" s="60" t="s">
        <v>61</v>
      </c>
      <c r="AE1091" s="75"/>
      <c r="AF1091" s="3"/>
    </row>
    <row r="1092" s="6" customFormat="1" ht="24" spans="1:32">
      <c r="A1092" s="59" t="s">
        <v>52</v>
      </c>
      <c r="B1092" s="107" t="s">
        <v>810</v>
      </c>
      <c r="C1092" s="107" t="s">
        <v>61</v>
      </c>
      <c r="D1092" s="107" t="s">
        <v>50</v>
      </c>
      <c r="E1092" s="107" t="s">
        <v>209</v>
      </c>
      <c r="F1092" s="57">
        <v>1</v>
      </c>
      <c r="G1092" s="57">
        <v>1</v>
      </c>
      <c r="H1092" s="107" t="s">
        <v>117</v>
      </c>
      <c r="I1092" s="107">
        <v>7</v>
      </c>
      <c r="J1092" s="107">
        <v>32</v>
      </c>
      <c r="K1092" s="44" t="s">
        <v>38</v>
      </c>
      <c r="L1092" s="44" t="s">
        <v>38</v>
      </c>
      <c r="M1092" s="60">
        <v>17.8</v>
      </c>
      <c r="N1092" s="60">
        <v>17.8</v>
      </c>
      <c r="O1092" s="75">
        <v>0</v>
      </c>
      <c r="P1092" s="75">
        <v>0</v>
      </c>
      <c r="Q1092" s="75">
        <v>0</v>
      </c>
      <c r="R1092" s="107" t="s">
        <v>39</v>
      </c>
      <c r="S1092" s="57">
        <v>13</v>
      </c>
      <c r="T1092" s="57">
        <v>49</v>
      </c>
      <c r="U1092" s="107">
        <v>7</v>
      </c>
      <c r="V1092" s="107">
        <v>32</v>
      </c>
      <c r="W1092" s="60">
        <v>0</v>
      </c>
      <c r="X1092" s="60">
        <v>0</v>
      </c>
      <c r="Y1092" s="107">
        <v>7</v>
      </c>
      <c r="Z1092" s="107">
        <v>32</v>
      </c>
      <c r="AA1092" s="60">
        <v>0</v>
      </c>
      <c r="AB1092" s="60">
        <v>0</v>
      </c>
      <c r="AC1092" s="60" t="s">
        <v>118</v>
      </c>
      <c r="AD1092" s="60" t="s">
        <v>61</v>
      </c>
      <c r="AE1092" s="75"/>
      <c r="AF1092" s="3"/>
    </row>
    <row r="1093" s="6" customFormat="1" spans="1:32">
      <c r="A1093" s="59" t="s">
        <v>52</v>
      </c>
      <c r="B1093" s="107" t="s">
        <v>811</v>
      </c>
      <c r="C1093" s="107" t="s">
        <v>61</v>
      </c>
      <c r="D1093" s="107" t="s">
        <v>50</v>
      </c>
      <c r="E1093" s="107" t="s">
        <v>209</v>
      </c>
      <c r="F1093" s="57">
        <v>1</v>
      </c>
      <c r="G1093" s="57">
        <v>1</v>
      </c>
      <c r="H1093" s="107" t="s">
        <v>117</v>
      </c>
      <c r="I1093" s="107">
        <v>93</v>
      </c>
      <c r="J1093" s="107">
        <v>367</v>
      </c>
      <c r="K1093" s="44" t="s">
        <v>38</v>
      </c>
      <c r="L1093" s="44" t="s">
        <v>38</v>
      </c>
      <c r="M1093" s="60">
        <v>359.6</v>
      </c>
      <c r="N1093" s="60">
        <v>359.6</v>
      </c>
      <c r="O1093" s="75">
        <v>0</v>
      </c>
      <c r="P1093" s="75">
        <v>0</v>
      </c>
      <c r="Q1093" s="75">
        <v>0</v>
      </c>
      <c r="R1093" s="107" t="s">
        <v>39</v>
      </c>
      <c r="S1093" s="57">
        <v>1041</v>
      </c>
      <c r="T1093" s="57">
        <v>4708</v>
      </c>
      <c r="U1093" s="107">
        <v>93</v>
      </c>
      <c r="V1093" s="107">
        <v>367</v>
      </c>
      <c r="W1093" s="60">
        <v>0</v>
      </c>
      <c r="X1093" s="60">
        <v>0</v>
      </c>
      <c r="Y1093" s="107">
        <v>93</v>
      </c>
      <c r="Z1093" s="107">
        <v>367</v>
      </c>
      <c r="AA1093" s="60">
        <v>0</v>
      </c>
      <c r="AB1093" s="60">
        <v>0</v>
      </c>
      <c r="AC1093" s="60" t="s">
        <v>118</v>
      </c>
      <c r="AD1093" s="60" t="s">
        <v>61</v>
      </c>
      <c r="AE1093" s="75"/>
      <c r="AF1093" s="3"/>
    </row>
    <row r="1094" s="6" customFormat="1" spans="1:32">
      <c r="A1094" s="59" t="s">
        <v>52</v>
      </c>
      <c r="B1094" s="107" t="s">
        <v>812</v>
      </c>
      <c r="C1094" s="107" t="s">
        <v>61</v>
      </c>
      <c r="D1094" s="107" t="s">
        <v>50</v>
      </c>
      <c r="E1094" s="107" t="s">
        <v>209</v>
      </c>
      <c r="F1094" s="57">
        <v>1</v>
      </c>
      <c r="G1094" s="57">
        <v>1</v>
      </c>
      <c r="H1094" s="107" t="s">
        <v>117</v>
      </c>
      <c r="I1094" s="107">
        <v>1</v>
      </c>
      <c r="J1094" s="107">
        <v>3</v>
      </c>
      <c r="K1094" s="44" t="s">
        <v>38</v>
      </c>
      <c r="L1094" s="44" t="s">
        <v>38</v>
      </c>
      <c r="M1094" s="60">
        <v>312</v>
      </c>
      <c r="N1094" s="60">
        <v>312</v>
      </c>
      <c r="O1094" s="75">
        <v>0</v>
      </c>
      <c r="P1094" s="75">
        <v>0</v>
      </c>
      <c r="Q1094" s="75">
        <v>0</v>
      </c>
      <c r="R1094" s="107" t="s">
        <v>39</v>
      </c>
      <c r="S1094" s="57">
        <v>1041</v>
      </c>
      <c r="T1094" s="57">
        <v>4708</v>
      </c>
      <c r="U1094" s="107">
        <v>1</v>
      </c>
      <c r="V1094" s="107">
        <v>3</v>
      </c>
      <c r="W1094" s="60">
        <v>0</v>
      </c>
      <c r="X1094" s="60">
        <v>0</v>
      </c>
      <c r="Y1094" s="107">
        <v>1</v>
      </c>
      <c r="Z1094" s="107">
        <v>3</v>
      </c>
      <c r="AA1094" s="60">
        <v>0</v>
      </c>
      <c r="AB1094" s="60">
        <v>0</v>
      </c>
      <c r="AC1094" s="60" t="s">
        <v>118</v>
      </c>
      <c r="AD1094" s="60" t="s">
        <v>61</v>
      </c>
      <c r="AE1094" s="75"/>
      <c r="AF1094" s="3"/>
    </row>
    <row r="1095" s="6" customFormat="1" spans="1:32">
      <c r="A1095" s="59" t="s">
        <v>52</v>
      </c>
      <c r="B1095" s="107" t="s">
        <v>813</v>
      </c>
      <c r="C1095" s="107" t="s">
        <v>61</v>
      </c>
      <c r="D1095" s="107" t="s">
        <v>50</v>
      </c>
      <c r="E1095" s="107" t="s">
        <v>209</v>
      </c>
      <c r="F1095" s="57">
        <v>1</v>
      </c>
      <c r="G1095" s="57">
        <v>1</v>
      </c>
      <c r="H1095" s="107" t="s">
        <v>117</v>
      </c>
      <c r="I1095" s="107">
        <v>2</v>
      </c>
      <c r="J1095" s="107">
        <v>9</v>
      </c>
      <c r="K1095" s="44" t="s">
        <v>38</v>
      </c>
      <c r="L1095" s="44" t="s">
        <v>38</v>
      </c>
      <c r="M1095" s="60">
        <v>226.7</v>
      </c>
      <c r="N1095" s="60">
        <v>226.7</v>
      </c>
      <c r="O1095" s="75">
        <v>0</v>
      </c>
      <c r="P1095" s="75">
        <v>0</v>
      </c>
      <c r="Q1095" s="75">
        <v>0</v>
      </c>
      <c r="R1095" s="107" t="s">
        <v>39</v>
      </c>
      <c r="S1095" s="57">
        <v>1041</v>
      </c>
      <c r="T1095" s="57">
        <v>4708</v>
      </c>
      <c r="U1095" s="107">
        <v>2</v>
      </c>
      <c r="V1095" s="107">
        <v>9</v>
      </c>
      <c r="W1095" s="60">
        <v>0</v>
      </c>
      <c r="X1095" s="60">
        <v>0</v>
      </c>
      <c r="Y1095" s="107">
        <v>2</v>
      </c>
      <c r="Z1095" s="107">
        <v>9</v>
      </c>
      <c r="AA1095" s="60">
        <v>0</v>
      </c>
      <c r="AB1095" s="60">
        <v>0</v>
      </c>
      <c r="AC1095" s="60" t="s">
        <v>118</v>
      </c>
      <c r="AD1095" s="60" t="s">
        <v>61</v>
      </c>
      <c r="AE1095" s="75"/>
      <c r="AF1095" s="3"/>
    </row>
    <row r="1096" s="6" customFormat="1" spans="1:32">
      <c r="A1096" s="59" t="s">
        <v>52</v>
      </c>
      <c r="B1096" s="107" t="s">
        <v>814</v>
      </c>
      <c r="C1096" s="107" t="s">
        <v>61</v>
      </c>
      <c r="D1096" s="107" t="s">
        <v>50</v>
      </c>
      <c r="E1096" s="107" t="s">
        <v>209</v>
      </c>
      <c r="F1096" s="57">
        <v>1</v>
      </c>
      <c r="G1096" s="57">
        <v>1</v>
      </c>
      <c r="H1096" s="107" t="s">
        <v>117</v>
      </c>
      <c r="I1096" s="107">
        <v>3</v>
      </c>
      <c r="J1096" s="107">
        <v>13</v>
      </c>
      <c r="K1096" s="44" t="s">
        <v>38</v>
      </c>
      <c r="L1096" s="44" t="s">
        <v>38</v>
      </c>
      <c r="M1096" s="60">
        <v>149.9</v>
      </c>
      <c r="N1096" s="60">
        <v>149.9</v>
      </c>
      <c r="O1096" s="75">
        <v>0</v>
      </c>
      <c r="P1096" s="75">
        <v>0</v>
      </c>
      <c r="Q1096" s="75">
        <v>0</v>
      </c>
      <c r="R1096" s="107" t="s">
        <v>39</v>
      </c>
      <c r="S1096" s="57">
        <v>1041</v>
      </c>
      <c r="T1096" s="57">
        <v>4708</v>
      </c>
      <c r="U1096" s="107">
        <v>3</v>
      </c>
      <c r="V1096" s="107">
        <v>13</v>
      </c>
      <c r="W1096" s="60">
        <v>0</v>
      </c>
      <c r="X1096" s="60">
        <v>0</v>
      </c>
      <c r="Y1096" s="107">
        <v>3</v>
      </c>
      <c r="Z1096" s="107">
        <v>13</v>
      </c>
      <c r="AA1096" s="60">
        <v>0</v>
      </c>
      <c r="AB1096" s="60">
        <v>0</v>
      </c>
      <c r="AC1096" s="60" t="s">
        <v>118</v>
      </c>
      <c r="AD1096" s="60" t="s">
        <v>61</v>
      </c>
      <c r="AE1096" s="75"/>
      <c r="AF1096" s="3"/>
    </row>
    <row r="1097" s="6" customFormat="1" spans="1:32">
      <c r="A1097" s="59" t="s">
        <v>52</v>
      </c>
      <c r="B1097" s="107" t="s">
        <v>815</v>
      </c>
      <c r="C1097" s="107" t="s">
        <v>61</v>
      </c>
      <c r="D1097" s="107" t="s">
        <v>50</v>
      </c>
      <c r="E1097" s="107" t="s">
        <v>209</v>
      </c>
      <c r="F1097" s="57">
        <v>1</v>
      </c>
      <c r="G1097" s="57">
        <v>1</v>
      </c>
      <c r="H1097" s="107" t="s">
        <v>117</v>
      </c>
      <c r="I1097" s="107">
        <v>27</v>
      </c>
      <c r="J1097" s="107">
        <v>97</v>
      </c>
      <c r="K1097" s="44" t="s">
        <v>38</v>
      </c>
      <c r="L1097" s="44" t="s">
        <v>38</v>
      </c>
      <c r="M1097" s="60">
        <v>231.82</v>
      </c>
      <c r="N1097" s="60">
        <v>231.82</v>
      </c>
      <c r="O1097" s="75">
        <v>0</v>
      </c>
      <c r="P1097" s="75">
        <v>0</v>
      </c>
      <c r="Q1097" s="75">
        <v>0</v>
      </c>
      <c r="R1097" s="107" t="s">
        <v>39</v>
      </c>
      <c r="S1097" s="57">
        <v>72</v>
      </c>
      <c r="T1097" s="57">
        <v>299</v>
      </c>
      <c r="U1097" s="107">
        <v>27</v>
      </c>
      <c r="V1097" s="107">
        <v>97</v>
      </c>
      <c r="W1097" s="60">
        <v>0</v>
      </c>
      <c r="X1097" s="60">
        <v>0</v>
      </c>
      <c r="Y1097" s="107">
        <v>27</v>
      </c>
      <c r="Z1097" s="107">
        <v>97</v>
      </c>
      <c r="AA1097" s="60">
        <v>0</v>
      </c>
      <c r="AB1097" s="60">
        <v>0</v>
      </c>
      <c r="AC1097" s="60" t="s">
        <v>118</v>
      </c>
      <c r="AD1097" s="60" t="s">
        <v>61</v>
      </c>
      <c r="AE1097" s="75"/>
      <c r="AF1097" s="3"/>
    </row>
    <row r="1098" s="6" customFormat="1" spans="1:32">
      <c r="A1098" s="59" t="s">
        <v>52</v>
      </c>
      <c r="B1098" s="107" t="s">
        <v>816</v>
      </c>
      <c r="C1098" s="107" t="s">
        <v>61</v>
      </c>
      <c r="D1098" s="107" t="s">
        <v>50</v>
      </c>
      <c r="E1098" s="107" t="s">
        <v>209</v>
      </c>
      <c r="F1098" s="57">
        <v>1</v>
      </c>
      <c r="G1098" s="57">
        <v>1</v>
      </c>
      <c r="H1098" s="107" t="s">
        <v>117</v>
      </c>
      <c r="I1098" s="107">
        <v>4</v>
      </c>
      <c r="J1098" s="107">
        <v>11</v>
      </c>
      <c r="K1098" s="44" t="s">
        <v>38</v>
      </c>
      <c r="L1098" s="44" t="s">
        <v>38</v>
      </c>
      <c r="M1098" s="60">
        <v>122.5</v>
      </c>
      <c r="N1098" s="60">
        <v>122.5</v>
      </c>
      <c r="O1098" s="75">
        <v>0</v>
      </c>
      <c r="P1098" s="75">
        <v>0</v>
      </c>
      <c r="Q1098" s="75">
        <v>0</v>
      </c>
      <c r="R1098" s="107" t="s">
        <v>39</v>
      </c>
      <c r="S1098" s="57">
        <v>1041</v>
      </c>
      <c r="T1098" s="57">
        <v>4708</v>
      </c>
      <c r="U1098" s="107">
        <v>4</v>
      </c>
      <c r="V1098" s="107">
        <v>11</v>
      </c>
      <c r="W1098" s="60">
        <v>0</v>
      </c>
      <c r="X1098" s="60">
        <v>0</v>
      </c>
      <c r="Y1098" s="107">
        <v>4</v>
      </c>
      <c r="Z1098" s="107">
        <v>11</v>
      </c>
      <c r="AA1098" s="60">
        <v>0</v>
      </c>
      <c r="AB1098" s="60">
        <v>0</v>
      </c>
      <c r="AC1098" s="60" t="s">
        <v>118</v>
      </c>
      <c r="AD1098" s="60" t="s">
        <v>61</v>
      </c>
      <c r="AE1098" s="75"/>
      <c r="AF1098" s="3"/>
    </row>
    <row r="1099" s="6" customFormat="1" ht="24" spans="1:32">
      <c r="A1099" s="59" t="s">
        <v>52</v>
      </c>
      <c r="B1099" s="107" t="s">
        <v>817</v>
      </c>
      <c r="C1099" s="107" t="s">
        <v>62</v>
      </c>
      <c r="D1099" s="107" t="s">
        <v>50</v>
      </c>
      <c r="E1099" s="107" t="s">
        <v>209</v>
      </c>
      <c r="F1099" s="57">
        <v>1</v>
      </c>
      <c r="G1099" s="57">
        <v>1</v>
      </c>
      <c r="H1099" s="107" t="s">
        <v>117</v>
      </c>
      <c r="I1099" s="107">
        <v>32</v>
      </c>
      <c r="J1099" s="107">
        <v>121</v>
      </c>
      <c r="K1099" s="44" t="s">
        <v>38</v>
      </c>
      <c r="L1099" s="44" t="s">
        <v>38</v>
      </c>
      <c r="M1099" s="60">
        <v>112</v>
      </c>
      <c r="N1099" s="60">
        <v>0</v>
      </c>
      <c r="O1099" s="60">
        <v>112</v>
      </c>
      <c r="P1099" s="60">
        <v>0</v>
      </c>
      <c r="Q1099" s="60">
        <v>0</v>
      </c>
      <c r="R1099" s="107" t="s">
        <v>39</v>
      </c>
      <c r="S1099" s="57">
        <v>140</v>
      </c>
      <c r="T1099" s="57">
        <v>501</v>
      </c>
      <c r="U1099" s="107">
        <v>32</v>
      </c>
      <c r="V1099" s="107">
        <v>121</v>
      </c>
      <c r="W1099" s="60">
        <v>0</v>
      </c>
      <c r="X1099" s="60">
        <v>0</v>
      </c>
      <c r="Y1099" s="107">
        <v>32</v>
      </c>
      <c r="Z1099" s="107">
        <v>121</v>
      </c>
      <c r="AA1099" s="60">
        <v>0</v>
      </c>
      <c r="AB1099" s="60">
        <v>0</v>
      </c>
      <c r="AC1099" s="60" t="s">
        <v>118</v>
      </c>
      <c r="AD1099" s="60" t="s">
        <v>62</v>
      </c>
      <c r="AE1099" s="75"/>
      <c r="AF1099" s="3"/>
    </row>
    <row r="1100" s="6" customFormat="1" ht="24" spans="1:32">
      <c r="A1100" s="59" t="s">
        <v>52</v>
      </c>
      <c r="B1100" s="107" t="s">
        <v>818</v>
      </c>
      <c r="C1100" s="107" t="s">
        <v>62</v>
      </c>
      <c r="D1100" s="107" t="s">
        <v>50</v>
      </c>
      <c r="E1100" s="107" t="s">
        <v>209</v>
      </c>
      <c r="F1100" s="57">
        <v>1</v>
      </c>
      <c r="G1100" s="57">
        <v>1</v>
      </c>
      <c r="H1100" s="107" t="s">
        <v>117</v>
      </c>
      <c r="I1100" s="107">
        <v>27</v>
      </c>
      <c r="J1100" s="107">
        <v>89</v>
      </c>
      <c r="K1100" s="44" t="s">
        <v>38</v>
      </c>
      <c r="L1100" s="44" t="s">
        <v>38</v>
      </c>
      <c r="M1100" s="60">
        <v>27.2</v>
      </c>
      <c r="N1100" s="60">
        <v>0</v>
      </c>
      <c r="O1100" s="60">
        <v>27.2</v>
      </c>
      <c r="P1100" s="60">
        <v>0</v>
      </c>
      <c r="Q1100" s="60">
        <v>0</v>
      </c>
      <c r="R1100" s="107" t="s">
        <v>39</v>
      </c>
      <c r="S1100" s="57">
        <v>34</v>
      </c>
      <c r="T1100" s="57">
        <v>131</v>
      </c>
      <c r="U1100" s="107">
        <v>27</v>
      </c>
      <c r="V1100" s="107">
        <v>89</v>
      </c>
      <c r="W1100" s="60">
        <v>0</v>
      </c>
      <c r="X1100" s="60">
        <v>0</v>
      </c>
      <c r="Y1100" s="107">
        <v>27</v>
      </c>
      <c r="Z1100" s="107">
        <v>89</v>
      </c>
      <c r="AA1100" s="60">
        <v>0</v>
      </c>
      <c r="AB1100" s="60">
        <v>0</v>
      </c>
      <c r="AC1100" s="60" t="s">
        <v>118</v>
      </c>
      <c r="AD1100" s="60" t="s">
        <v>62</v>
      </c>
      <c r="AE1100" s="75"/>
      <c r="AF1100" s="3"/>
    </row>
    <row r="1101" s="6" customFormat="1" ht="24" spans="1:32">
      <c r="A1101" s="59" t="s">
        <v>52</v>
      </c>
      <c r="B1101" s="107" t="s">
        <v>819</v>
      </c>
      <c r="C1101" s="107" t="s">
        <v>62</v>
      </c>
      <c r="D1101" s="107" t="s">
        <v>50</v>
      </c>
      <c r="E1101" s="107" t="s">
        <v>209</v>
      </c>
      <c r="F1101" s="57">
        <v>1</v>
      </c>
      <c r="G1101" s="57">
        <v>1</v>
      </c>
      <c r="H1101" s="107" t="s">
        <v>117</v>
      </c>
      <c r="I1101" s="107">
        <v>56</v>
      </c>
      <c r="J1101" s="107">
        <v>210</v>
      </c>
      <c r="K1101" s="44" t="s">
        <v>38</v>
      </c>
      <c r="L1101" s="44" t="s">
        <v>38</v>
      </c>
      <c r="M1101" s="60">
        <v>75.2</v>
      </c>
      <c r="N1101" s="60">
        <v>0</v>
      </c>
      <c r="O1101" s="60">
        <v>75.2</v>
      </c>
      <c r="P1101" s="60">
        <v>0</v>
      </c>
      <c r="Q1101" s="60">
        <v>0</v>
      </c>
      <c r="R1101" s="107" t="s">
        <v>39</v>
      </c>
      <c r="S1101" s="57">
        <v>94</v>
      </c>
      <c r="T1101" s="57">
        <v>389</v>
      </c>
      <c r="U1101" s="107">
        <v>56</v>
      </c>
      <c r="V1101" s="107">
        <v>210</v>
      </c>
      <c r="W1101" s="60">
        <v>0</v>
      </c>
      <c r="X1101" s="60">
        <v>0</v>
      </c>
      <c r="Y1101" s="107">
        <v>56</v>
      </c>
      <c r="Z1101" s="107">
        <v>210</v>
      </c>
      <c r="AA1101" s="60">
        <v>0</v>
      </c>
      <c r="AB1101" s="60">
        <v>0</v>
      </c>
      <c r="AC1101" s="60" t="s">
        <v>118</v>
      </c>
      <c r="AD1101" s="60" t="s">
        <v>62</v>
      </c>
      <c r="AE1101" s="75"/>
      <c r="AF1101" s="3"/>
    </row>
    <row r="1102" s="6" customFormat="1" ht="24" spans="1:32">
      <c r="A1102" s="59" t="s">
        <v>52</v>
      </c>
      <c r="B1102" s="107" t="s">
        <v>820</v>
      </c>
      <c r="C1102" s="107" t="s">
        <v>62</v>
      </c>
      <c r="D1102" s="107" t="s">
        <v>50</v>
      </c>
      <c r="E1102" s="107" t="s">
        <v>209</v>
      </c>
      <c r="F1102" s="57">
        <v>1</v>
      </c>
      <c r="G1102" s="57">
        <v>1</v>
      </c>
      <c r="H1102" s="107" t="s">
        <v>117</v>
      </c>
      <c r="I1102" s="107">
        <v>39</v>
      </c>
      <c r="J1102" s="107">
        <v>162</v>
      </c>
      <c r="K1102" s="44" t="s">
        <v>38</v>
      </c>
      <c r="L1102" s="44" t="s">
        <v>38</v>
      </c>
      <c r="M1102" s="60">
        <v>92</v>
      </c>
      <c r="N1102" s="60">
        <v>0</v>
      </c>
      <c r="O1102" s="60">
        <v>92</v>
      </c>
      <c r="P1102" s="60">
        <v>0</v>
      </c>
      <c r="Q1102" s="60">
        <v>0</v>
      </c>
      <c r="R1102" s="107" t="s">
        <v>39</v>
      </c>
      <c r="S1102" s="57">
        <v>115</v>
      </c>
      <c r="T1102" s="57">
        <v>476</v>
      </c>
      <c r="U1102" s="107">
        <v>39</v>
      </c>
      <c r="V1102" s="107">
        <v>162</v>
      </c>
      <c r="W1102" s="60">
        <v>0</v>
      </c>
      <c r="X1102" s="60">
        <v>0</v>
      </c>
      <c r="Y1102" s="107">
        <v>39</v>
      </c>
      <c r="Z1102" s="107">
        <v>162</v>
      </c>
      <c r="AA1102" s="60">
        <v>0</v>
      </c>
      <c r="AB1102" s="60">
        <v>0</v>
      </c>
      <c r="AC1102" s="60" t="s">
        <v>118</v>
      </c>
      <c r="AD1102" s="60" t="s">
        <v>62</v>
      </c>
      <c r="AE1102" s="75"/>
      <c r="AF1102" s="3"/>
    </row>
    <row r="1103" s="6" customFormat="1" ht="24" spans="1:32">
      <c r="A1103" s="59" t="s">
        <v>52</v>
      </c>
      <c r="B1103" s="107" t="s">
        <v>821</v>
      </c>
      <c r="C1103" s="107" t="s">
        <v>62</v>
      </c>
      <c r="D1103" s="107" t="s">
        <v>50</v>
      </c>
      <c r="E1103" s="107" t="s">
        <v>209</v>
      </c>
      <c r="F1103" s="57">
        <v>1</v>
      </c>
      <c r="G1103" s="57">
        <v>1</v>
      </c>
      <c r="H1103" s="107" t="s">
        <v>117</v>
      </c>
      <c r="I1103" s="107">
        <v>26</v>
      </c>
      <c r="J1103" s="107">
        <v>100</v>
      </c>
      <c r="K1103" s="44" t="s">
        <v>38</v>
      </c>
      <c r="L1103" s="44" t="s">
        <v>38</v>
      </c>
      <c r="M1103" s="60">
        <v>23.2</v>
      </c>
      <c r="N1103" s="60">
        <v>0</v>
      </c>
      <c r="O1103" s="60">
        <v>23.2</v>
      </c>
      <c r="P1103" s="60">
        <v>0</v>
      </c>
      <c r="Q1103" s="60">
        <v>0</v>
      </c>
      <c r="R1103" s="107" t="s">
        <v>39</v>
      </c>
      <c r="S1103" s="57">
        <v>29</v>
      </c>
      <c r="T1103" s="57">
        <v>107</v>
      </c>
      <c r="U1103" s="107">
        <v>26</v>
      </c>
      <c r="V1103" s="107">
        <v>100</v>
      </c>
      <c r="W1103" s="60">
        <v>0</v>
      </c>
      <c r="X1103" s="60">
        <v>0</v>
      </c>
      <c r="Y1103" s="107">
        <v>26</v>
      </c>
      <c r="Z1103" s="107">
        <v>100</v>
      </c>
      <c r="AA1103" s="60">
        <v>0</v>
      </c>
      <c r="AB1103" s="60">
        <v>0</v>
      </c>
      <c r="AC1103" s="60" t="s">
        <v>118</v>
      </c>
      <c r="AD1103" s="60" t="s">
        <v>62</v>
      </c>
      <c r="AE1103" s="75"/>
      <c r="AF1103" s="3"/>
    </row>
    <row r="1104" s="6" customFormat="1" ht="24" spans="1:32">
      <c r="A1104" s="59" t="s">
        <v>52</v>
      </c>
      <c r="B1104" s="107" t="s">
        <v>822</v>
      </c>
      <c r="C1104" s="107" t="s">
        <v>62</v>
      </c>
      <c r="D1104" s="107" t="s">
        <v>50</v>
      </c>
      <c r="E1104" s="107" t="s">
        <v>209</v>
      </c>
      <c r="F1104" s="57">
        <v>1</v>
      </c>
      <c r="G1104" s="57">
        <v>1</v>
      </c>
      <c r="H1104" s="107" t="s">
        <v>117</v>
      </c>
      <c r="I1104" s="107">
        <v>4</v>
      </c>
      <c r="J1104" s="107">
        <v>6</v>
      </c>
      <c r="K1104" s="44" t="s">
        <v>38</v>
      </c>
      <c r="L1104" s="44" t="s">
        <v>38</v>
      </c>
      <c r="M1104" s="60">
        <v>21.6</v>
      </c>
      <c r="N1104" s="60">
        <v>0</v>
      </c>
      <c r="O1104" s="60">
        <v>21.6</v>
      </c>
      <c r="P1104" s="60">
        <v>0</v>
      </c>
      <c r="Q1104" s="60">
        <v>0</v>
      </c>
      <c r="R1104" s="107" t="s">
        <v>39</v>
      </c>
      <c r="S1104" s="57">
        <v>27</v>
      </c>
      <c r="T1104" s="57">
        <v>110</v>
      </c>
      <c r="U1104" s="107">
        <v>4</v>
      </c>
      <c r="V1104" s="107">
        <v>6</v>
      </c>
      <c r="W1104" s="60">
        <v>0</v>
      </c>
      <c r="X1104" s="60">
        <v>0</v>
      </c>
      <c r="Y1104" s="107">
        <v>4</v>
      </c>
      <c r="Z1104" s="107">
        <v>6</v>
      </c>
      <c r="AA1104" s="60">
        <v>0</v>
      </c>
      <c r="AB1104" s="60">
        <v>0</v>
      </c>
      <c r="AC1104" s="60" t="s">
        <v>118</v>
      </c>
      <c r="AD1104" s="60" t="s">
        <v>62</v>
      </c>
      <c r="AE1104" s="75"/>
      <c r="AF1104" s="3"/>
    </row>
    <row r="1105" s="6" customFormat="1" ht="24" spans="1:32">
      <c r="A1105" s="59" t="s">
        <v>52</v>
      </c>
      <c r="B1105" s="107" t="s">
        <v>823</v>
      </c>
      <c r="C1105" s="107" t="s">
        <v>62</v>
      </c>
      <c r="D1105" s="107" t="s">
        <v>50</v>
      </c>
      <c r="E1105" s="107" t="s">
        <v>209</v>
      </c>
      <c r="F1105" s="57">
        <v>1</v>
      </c>
      <c r="G1105" s="57">
        <v>1</v>
      </c>
      <c r="H1105" s="107" t="s">
        <v>117</v>
      </c>
      <c r="I1105" s="107">
        <v>15</v>
      </c>
      <c r="J1105" s="107">
        <v>54</v>
      </c>
      <c r="K1105" s="44" t="s">
        <v>38</v>
      </c>
      <c r="L1105" s="44" t="s">
        <v>38</v>
      </c>
      <c r="M1105" s="60">
        <v>22.4</v>
      </c>
      <c r="N1105" s="60">
        <v>0</v>
      </c>
      <c r="O1105" s="60">
        <v>22.4</v>
      </c>
      <c r="P1105" s="60">
        <v>0</v>
      </c>
      <c r="Q1105" s="60">
        <v>0</v>
      </c>
      <c r="R1105" s="107" t="s">
        <v>39</v>
      </c>
      <c r="S1105" s="57">
        <v>28</v>
      </c>
      <c r="T1105" s="57">
        <v>114</v>
      </c>
      <c r="U1105" s="107">
        <v>15</v>
      </c>
      <c r="V1105" s="107">
        <v>54</v>
      </c>
      <c r="W1105" s="60">
        <v>0</v>
      </c>
      <c r="X1105" s="60">
        <v>0</v>
      </c>
      <c r="Y1105" s="107">
        <v>15</v>
      </c>
      <c r="Z1105" s="107">
        <v>54</v>
      </c>
      <c r="AA1105" s="60">
        <v>0</v>
      </c>
      <c r="AB1105" s="60">
        <v>0</v>
      </c>
      <c r="AC1105" s="60" t="s">
        <v>118</v>
      </c>
      <c r="AD1105" s="60" t="s">
        <v>62</v>
      </c>
      <c r="AE1105" s="75"/>
      <c r="AF1105" s="3"/>
    </row>
    <row r="1106" s="6" customFormat="1" ht="24" spans="1:32">
      <c r="A1106" s="59" t="s">
        <v>52</v>
      </c>
      <c r="B1106" s="107" t="s">
        <v>824</v>
      </c>
      <c r="C1106" s="107" t="s">
        <v>62</v>
      </c>
      <c r="D1106" s="107" t="s">
        <v>50</v>
      </c>
      <c r="E1106" s="107" t="s">
        <v>209</v>
      </c>
      <c r="F1106" s="57">
        <v>1</v>
      </c>
      <c r="G1106" s="57">
        <v>1</v>
      </c>
      <c r="H1106" s="107" t="s">
        <v>117</v>
      </c>
      <c r="I1106" s="107">
        <v>2</v>
      </c>
      <c r="J1106" s="107">
        <v>7</v>
      </c>
      <c r="K1106" s="44" t="s">
        <v>38</v>
      </c>
      <c r="L1106" s="44" t="s">
        <v>38</v>
      </c>
      <c r="M1106" s="60">
        <v>31.2</v>
      </c>
      <c r="N1106" s="60">
        <v>0</v>
      </c>
      <c r="O1106" s="60">
        <v>31.2</v>
      </c>
      <c r="P1106" s="60">
        <v>0</v>
      </c>
      <c r="Q1106" s="60">
        <v>0</v>
      </c>
      <c r="R1106" s="107" t="s">
        <v>39</v>
      </c>
      <c r="S1106" s="57">
        <v>39</v>
      </c>
      <c r="T1106" s="57">
        <v>173</v>
      </c>
      <c r="U1106" s="107">
        <v>2</v>
      </c>
      <c r="V1106" s="107">
        <v>7</v>
      </c>
      <c r="W1106" s="60">
        <v>0</v>
      </c>
      <c r="X1106" s="60">
        <v>0</v>
      </c>
      <c r="Y1106" s="107">
        <v>2</v>
      </c>
      <c r="Z1106" s="107">
        <v>7</v>
      </c>
      <c r="AA1106" s="60">
        <v>0</v>
      </c>
      <c r="AB1106" s="60">
        <v>0</v>
      </c>
      <c r="AC1106" s="60" t="s">
        <v>118</v>
      </c>
      <c r="AD1106" s="60" t="s">
        <v>62</v>
      </c>
      <c r="AE1106" s="75"/>
      <c r="AF1106" s="3"/>
    </row>
    <row r="1107" s="6" customFormat="1" ht="24" spans="1:32">
      <c r="A1107" s="59" t="s">
        <v>52</v>
      </c>
      <c r="B1107" s="107" t="s">
        <v>825</v>
      </c>
      <c r="C1107" s="107" t="s">
        <v>64</v>
      </c>
      <c r="D1107" s="107" t="s">
        <v>50</v>
      </c>
      <c r="E1107" s="107" t="s">
        <v>209</v>
      </c>
      <c r="F1107" s="57">
        <v>1</v>
      </c>
      <c r="G1107" s="57">
        <v>1</v>
      </c>
      <c r="H1107" s="107" t="s">
        <v>117</v>
      </c>
      <c r="I1107" s="107">
        <v>50</v>
      </c>
      <c r="J1107" s="107">
        <v>252</v>
      </c>
      <c r="K1107" s="44" t="s">
        <v>38</v>
      </c>
      <c r="L1107" s="44" t="s">
        <v>38</v>
      </c>
      <c r="M1107" s="60">
        <v>56</v>
      </c>
      <c r="N1107" s="60">
        <v>56</v>
      </c>
      <c r="O1107" s="60">
        <v>0</v>
      </c>
      <c r="P1107" s="60">
        <v>0</v>
      </c>
      <c r="Q1107" s="60">
        <v>0</v>
      </c>
      <c r="R1107" s="107" t="s">
        <v>39</v>
      </c>
      <c r="S1107" s="107">
        <v>70</v>
      </c>
      <c r="T1107" s="107">
        <v>313</v>
      </c>
      <c r="U1107" s="107">
        <v>50</v>
      </c>
      <c r="V1107" s="107">
        <v>252</v>
      </c>
      <c r="W1107" s="60">
        <v>0</v>
      </c>
      <c r="X1107" s="60">
        <v>0</v>
      </c>
      <c r="Y1107" s="107">
        <v>50</v>
      </c>
      <c r="Z1107" s="107">
        <v>252</v>
      </c>
      <c r="AA1107" s="60">
        <v>0</v>
      </c>
      <c r="AB1107" s="60">
        <v>0</v>
      </c>
      <c r="AC1107" s="60" t="s">
        <v>361</v>
      </c>
      <c r="AD1107" s="60" t="s">
        <v>826</v>
      </c>
      <c r="AE1107" s="75"/>
      <c r="AF1107" s="3"/>
    </row>
    <row r="1108" s="6" customFormat="1" ht="24" spans="1:32">
      <c r="A1108" s="59" t="s">
        <v>52</v>
      </c>
      <c r="B1108" s="107" t="s">
        <v>827</v>
      </c>
      <c r="C1108" s="107" t="s">
        <v>64</v>
      </c>
      <c r="D1108" s="107" t="s">
        <v>50</v>
      </c>
      <c r="E1108" s="107" t="s">
        <v>209</v>
      </c>
      <c r="F1108" s="57">
        <v>1</v>
      </c>
      <c r="G1108" s="57">
        <v>1</v>
      </c>
      <c r="H1108" s="107" t="s">
        <v>117</v>
      </c>
      <c r="I1108" s="107">
        <v>79</v>
      </c>
      <c r="J1108" s="107">
        <v>351</v>
      </c>
      <c r="K1108" s="44" t="s">
        <v>38</v>
      </c>
      <c r="L1108" s="44" t="s">
        <v>38</v>
      </c>
      <c r="M1108" s="60">
        <v>100</v>
      </c>
      <c r="N1108" s="60">
        <v>100</v>
      </c>
      <c r="O1108" s="60">
        <v>0</v>
      </c>
      <c r="P1108" s="60">
        <v>0</v>
      </c>
      <c r="Q1108" s="60">
        <v>0</v>
      </c>
      <c r="R1108" s="107" t="s">
        <v>39</v>
      </c>
      <c r="S1108" s="107">
        <v>125</v>
      </c>
      <c r="T1108" s="107">
        <v>542</v>
      </c>
      <c r="U1108" s="107">
        <v>79</v>
      </c>
      <c r="V1108" s="107">
        <v>351</v>
      </c>
      <c r="W1108" s="60">
        <v>0</v>
      </c>
      <c r="X1108" s="60">
        <v>0</v>
      </c>
      <c r="Y1108" s="107">
        <v>79</v>
      </c>
      <c r="Z1108" s="107">
        <v>351</v>
      </c>
      <c r="AA1108" s="60">
        <v>0</v>
      </c>
      <c r="AB1108" s="60">
        <v>0</v>
      </c>
      <c r="AC1108" s="60" t="s">
        <v>361</v>
      </c>
      <c r="AD1108" s="60" t="s">
        <v>826</v>
      </c>
      <c r="AE1108" s="75"/>
      <c r="AF1108" s="3"/>
    </row>
    <row r="1109" s="16" customFormat="1" ht="12" spans="1:31">
      <c r="A1109" s="117" t="s">
        <v>828</v>
      </c>
      <c r="B1109" s="54" t="s">
        <v>829</v>
      </c>
      <c r="C1109" s="117" t="s">
        <v>162</v>
      </c>
      <c r="D1109" s="117" t="s">
        <v>72</v>
      </c>
      <c r="E1109" s="117" t="s">
        <v>77</v>
      </c>
      <c r="F1109" s="117">
        <v>100</v>
      </c>
      <c r="G1109" s="117">
        <v>1</v>
      </c>
      <c r="H1109" s="107" t="s">
        <v>117</v>
      </c>
      <c r="I1109" s="117">
        <v>100</v>
      </c>
      <c r="J1109" s="117">
        <v>100</v>
      </c>
      <c r="K1109" s="134" t="s">
        <v>37</v>
      </c>
      <c r="L1109" s="134" t="s">
        <v>37</v>
      </c>
      <c r="M1109" s="117">
        <v>2</v>
      </c>
      <c r="N1109" s="117">
        <v>0</v>
      </c>
      <c r="O1109" s="117">
        <v>0</v>
      </c>
      <c r="P1109" s="117">
        <v>0</v>
      </c>
      <c r="Q1109" s="117">
        <v>2</v>
      </c>
      <c r="R1109" s="117" t="s">
        <v>39</v>
      </c>
      <c r="S1109" s="117">
        <v>100</v>
      </c>
      <c r="T1109" s="117">
        <v>100</v>
      </c>
      <c r="U1109" s="117">
        <v>100</v>
      </c>
      <c r="V1109" s="117">
        <v>100</v>
      </c>
      <c r="W1109" s="117">
        <v>0</v>
      </c>
      <c r="X1109" s="117">
        <v>0</v>
      </c>
      <c r="Y1109" s="117">
        <v>0</v>
      </c>
      <c r="Z1109" s="117">
        <v>0</v>
      </c>
      <c r="AA1109" s="117">
        <v>0</v>
      </c>
      <c r="AB1109" s="117">
        <v>0</v>
      </c>
      <c r="AC1109" s="301" t="s">
        <v>118</v>
      </c>
      <c r="AD1109" s="301" t="s">
        <v>185</v>
      </c>
      <c r="AE1109" s="132"/>
    </row>
    <row r="1110" s="16" customFormat="1" ht="12" spans="1:31">
      <c r="A1110" s="134" t="s">
        <v>52</v>
      </c>
      <c r="B1110" s="132" t="s">
        <v>830</v>
      </c>
      <c r="C1110" s="134" t="s">
        <v>64</v>
      </c>
      <c r="D1110" s="134" t="s">
        <v>72</v>
      </c>
      <c r="E1110" s="134" t="s">
        <v>77</v>
      </c>
      <c r="F1110" s="134">
        <v>100</v>
      </c>
      <c r="G1110" s="134">
        <v>1</v>
      </c>
      <c r="H1110" s="107" t="s">
        <v>117</v>
      </c>
      <c r="I1110" s="134">
        <v>100</v>
      </c>
      <c r="J1110" s="134">
        <v>100</v>
      </c>
      <c r="K1110" s="134" t="s">
        <v>37</v>
      </c>
      <c r="L1110" s="134" t="s">
        <v>37</v>
      </c>
      <c r="M1110" s="134">
        <v>2</v>
      </c>
      <c r="N1110" s="134">
        <v>0</v>
      </c>
      <c r="O1110" s="134">
        <v>0</v>
      </c>
      <c r="P1110" s="134">
        <v>0</v>
      </c>
      <c r="Q1110" s="134">
        <v>2</v>
      </c>
      <c r="R1110" s="134" t="s">
        <v>39</v>
      </c>
      <c r="S1110" s="134">
        <v>100</v>
      </c>
      <c r="T1110" s="134">
        <v>100</v>
      </c>
      <c r="U1110" s="134">
        <v>100</v>
      </c>
      <c r="V1110" s="134">
        <v>100</v>
      </c>
      <c r="W1110" s="132"/>
      <c r="X1110" s="132"/>
      <c r="Y1110" s="132"/>
      <c r="Z1110" s="132"/>
      <c r="AA1110" s="132"/>
      <c r="AB1110" s="132"/>
      <c r="AC1110" s="301" t="s">
        <v>118</v>
      </c>
      <c r="AD1110" s="301" t="s">
        <v>185</v>
      </c>
      <c r="AE1110" s="132"/>
    </row>
    <row r="1111" s="16" customFormat="1" ht="12" spans="1:31">
      <c r="A1111" s="117" t="s">
        <v>831</v>
      </c>
      <c r="B1111" s="54" t="s">
        <v>832</v>
      </c>
      <c r="C1111" s="117" t="s">
        <v>49</v>
      </c>
      <c r="D1111" s="117" t="s">
        <v>72</v>
      </c>
      <c r="E1111" s="117" t="s">
        <v>77</v>
      </c>
      <c r="F1111" s="117">
        <v>20014</v>
      </c>
      <c r="G1111" s="117">
        <v>47</v>
      </c>
      <c r="H1111" s="107" t="s">
        <v>117</v>
      </c>
      <c r="I1111" s="117">
        <v>14445</v>
      </c>
      <c r="J1111" s="117">
        <v>20014</v>
      </c>
      <c r="K1111" s="134" t="s">
        <v>37</v>
      </c>
      <c r="L1111" s="134" t="s">
        <v>38</v>
      </c>
      <c r="M1111" s="117">
        <v>126.801</v>
      </c>
      <c r="N1111" s="117">
        <v>27.898</v>
      </c>
      <c r="O1111" s="117">
        <v>0</v>
      </c>
      <c r="P1111" s="117">
        <v>0</v>
      </c>
      <c r="Q1111" s="117">
        <v>98.903</v>
      </c>
      <c r="R1111" s="117" t="s">
        <v>39</v>
      </c>
      <c r="S1111" s="117">
        <v>34256</v>
      </c>
      <c r="T1111" s="117">
        <v>105682</v>
      </c>
      <c r="U1111" s="117">
        <v>14445</v>
      </c>
      <c r="V1111" s="117">
        <v>20014</v>
      </c>
      <c r="W1111" s="117">
        <v>0</v>
      </c>
      <c r="X1111" s="117">
        <v>0</v>
      </c>
      <c r="Y1111" s="117">
        <v>14445</v>
      </c>
      <c r="Z1111" s="117">
        <v>20014</v>
      </c>
      <c r="AA1111" s="117">
        <v>0</v>
      </c>
      <c r="AB1111" s="117">
        <v>0</v>
      </c>
      <c r="AC1111" s="301" t="s">
        <v>118</v>
      </c>
      <c r="AD1111" s="301" t="s">
        <v>185</v>
      </c>
      <c r="AE1111" s="132"/>
    </row>
    <row r="1112" s="205" customFormat="1" ht="12" spans="1:31">
      <c r="A1112" s="134" t="s">
        <v>52</v>
      </c>
      <c r="B1112" s="132" t="s">
        <v>833</v>
      </c>
      <c r="C1112" s="134" t="s">
        <v>54</v>
      </c>
      <c r="D1112" s="134" t="s">
        <v>72</v>
      </c>
      <c r="E1112" s="134" t="s">
        <v>77</v>
      </c>
      <c r="F1112" s="134">
        <v>161</v>
      </c>
      <c r="G1112" s="134">
        <v>1</v>
      </c>
      <c r="H1112" s="107" t="s">
        <v>117</v>
      </c>
      <c r="I1112" s="134">
        <v>71</v>
      </c>
      <c r="J1112" s="134">
        <v>161</v>
      </c>
      <c r="K1112" s="134" t="s">
        <v>37</v>
      </c>
      <c r="L1112" s="134" t="s">
        <v>37</v>
      </c>
      <c r="M1112" s="134">
        <v>1.236</v>
      </c>
      <c r="N1112" s="134">
        <v>0</v>
      </c>
      <c r="O1112" s="134">
        <v>0</v>
      </c>
      <c r="P1112" s="134">
        <v>0</v>
      </c>
      <c r="Q1112" s="134">
        <v>1.236</v>
      </c>
      <c r="R1112" s="134" t="s">
        <v>39</v>
      </c>
      <c r="S1112" s="134">
        <v>71</v>
      </c>
      <c r="T1112" s="134">
        <v>161</v>
      </c>
      <c r="U1112" s="134">
        <v>71</v>
      </c>
      <c r="V1112" s="134">
        <v>161</v>
      </c>
      <c r="W1112" s="132">
        <v>0</v>
      </c>
      <c r="X1112" s="132">
        <v>0</v>
      </c>
      <c r="Y1112" s="132">
        <v>71</v>
      </c>
      <c r="Z1112" s="132">
        <v>161</v>
      </c>
      <c r="AA1112" s="132">
        <v>0</v>
      </c>
      <c r="AB1112" s="132">
        <v>0</v>
      </c>
      <c r="AC1112" s="265" t="s">
        <v>118</v>
      </c>
      <c r="AD1112" s="265" t="s">
        <v>185</v>
      </c>
      <c r="AE1112" s="265"/>
    </row>
    <row r="1113" s="271" customFormat="1" ht="12" spans="1:31">
      <c r="A1113" s="134" t="s">
        <v>52</v>
      </c>
      <c r="B1113" s="132" t="s">
        <v>833</v>
      </c>
      <c r="C1113" s="134" t="s">
        <v>55</v>
      </c>
      <c r="D1113" s="134" t="s">
        <v>72</v>
      </c>
      <c r="E1113" s="134" t="s">
        <v>77</v>
      </c>
      <c r="F1113" s="134">
        <v>1403</v>
      </c>
      <c r="G1113" s="134">
        <v>1</v>
      </c>
      <c r="H1113" s="107" t="s">
        <v>117</v>
      </c>
      <c r="I1113" s="134">
        <v>373</v>
      </c>
      <c r="J1113" s="134">
        <v>1403</v>
      </c>
      <c r="K1113" s="134" t="s">
        <v>37</v>
      </c>
      <c r="L1113" s="134" t="s">
        <v>37</v>
      </c>
      <c r="M1113" s="134">
        <v>8.418</v>
      </c>
      <c r="N1113" s="134">
        <v>0</v>
      </c>
      <c r="O1113" s="134">
        <v>0</v>
      </c>
      <c r="P1113" s="134">
        <v>0</v>
      </c>
      <c r="Q1113" s="134">
        <v>8.418</v>
      </c>
      <c r="R1113" s="134" t="s">
        <v>39</v>
      </c>
      <c r="S1113" s="134">
        <v>373</v>
      </c>
      <c r="T1113" s="134">
        <v>1403</v>
      </c>
      <c r="U1113" s="134">
        <v>373</v>
      </c>
      <c r="V1113" s="134">
        <v>1403</v>
      </c>
      <c r="W1113" s="132">
        <v>0</v>
      </c>
      <c r="X1113" s="132">
        <v>0</v>
      </c>
      <c r="Y1113" s="132">
        <v>373</v>
      </c>
      <c r="Z1113" s="132">
        <v>1403</v>
      </c>
      <c r="AA1113" s="132">
        <v>0</v>
      </c>
      <c r="AB1113" s="132">
        <v>0</v>
      </c>
      <c r="AC1113" s="265" t="s">
        <v>118</v>
      </c>
      <c r="AD1113" s="265" t="s">
        <v>185</v>
      </c>
      <c r="AE1113" s="265"/>
    </row>
    <row r="1114" s="271" customFormat="1" ht="12" spans="1:31">
      <c r="A1114" s="134" t="s">
        <v>52</v>
      </c>
      <c r="B1114" s="132" t="s">
        <v>833</v>
      </c>
      <c r="C1114" s="134" t="s">
        <v>56</v>
      </c>
      <c r="D1114" s="134" t="s">
        <v>72</v>
      </c>
      <c r="E1114" s="134" t="s">
        <v>77</v>
      </c>
      <c r="F1114" s="134">
        <v>308</v>
      </c>
      <c r="G1114" s="134">
        <v>1</v>
      </c>
      <c r="H1114" s="107" t="s">
        <v>117</v>
      </c>
      <c r="I1114" s="134">
        <v>308</v>
      </c>
      <c r="J1114" s="134">
        <v>308</v>
      </c>
      <c r="K1114" s="134" t="s">
        <v>37</v>
      </c>
      <c r="L1114" s="134" t="s">
        <v>37</v>
      </c>
      <c r="M1114" s="134">
        <v>1.848</v>
      </c>
      <c r="N1114" s="134">
        <v>0</v>
      </c>
      <c r="O1114" s="134">
        <v>0</v>
      </c>
      <c r="P1114" s="134">
        <v>0</v>
      </c>
      <c r="Q1114" s="134">
        <v>1.848</v>
      </c>
      <c r="R1114" s="134" t="s">
        <v>39</v>
      </c>
      <c r="S1114" s="134">
        <v>308</v>
      </c>
      <c r="T1114" s="134">
        <v>308</v>
      </c>
      <c r="U1114" s="134">
        <v>308</v>
      </c>
      <c r="V1114" s="134">
        <v>308</v>
      </c>
      <c r="W1114" s="132">
        <v>0</v>
      </c>
      <c r="X1114" s="132">
        <v>0</v>
      </c>
      <c r="Y1114" s="132">
        <v>308</v>
      </c>
      <c r="Z1114" s="132">
        <v>308</v>
      </c>
      <c r="AA1114" s="132">
        <v>0</v>
      </c>
      <c r="AB1114" s="132">
        <v>0</v>
      </c>
      <c r="AC1114" s="265" t="s">
        <v>118</v>
      </c>
      <c r="AD1114" s="265" t="s">
        <v>185</v>
      </c>
      <c r="AE1114" s="265"/>
    </row>
    <row r="1115" s="271" customFormat="1" ht="12" spans="1:31">
      <c r="A1115" s="134" t="s">
        <v>52</v>
      </c>
      <c r="B1115" s="132" t="s">
        <v>833</v>
      </c>
      <c r="C1115" s="134" t="s">
        <v>59</v>
      </c>
      <c r="D1115" s="134" t="s">
        <v>72</v>
      </c>
      <c r="E1115" s="134" t="s">
        <v>77</v>
      </c>
      <c r="F1115" s="134">
        <v>1129</v>
      </c>
      <c r="G1115" s="134">
        <v>1</v>
      </c>
      <c r="H1115" s="107" t="s">
        <v>117</v>
      </c>
      <c r="I1115" s="134">
        <v>1126</v>
      </c>
      <c r="J1115" s="134">
        <v>1129</v>
      </c>
      <c r="K1115" s="134" t="s">
        <v>37</v>
      </c>
      <c r="L1115" s="134" t="s">
        <v>37</v>
      </c>
      <c r="M1115" s="134">
        <v>6.774</v>
      </c>
      <c r="N1115" s="134">
        <v>0</v>
      </c>
      <c r="O1115" s="134">
        <v>0</v>
      </c>
      <c r="P1115" s="134">
        <v>0</v>
      </c>
      <c r="Q1115" s="134">
        <v>6.774</v>
      </c>
      <c r="R1115" s="134" t="s">
        <v>39</v>
      </c>
      <c r="S1115" s="134">
        <v>4464</v>
      </c>
      <c r="T1115" s="134">
        <v>20046</v>
      </c>
      <c r="U1115" s="134">
        <v>1126</v>
      </c>
      <c r="V1115" s="134">
        <v>1129</v>
      </c>
      <c r="W1115" s="132">
        <v>0</v>
      </c>
      <c r="X1115" s="132">
        <v>0</v>
      </c>
      <c r="Y1115" s="132">
        <v>1126</v>
      </c>
      <c r="Z1115" s="132">
        <v>1129</v>
      </c>
      <c r="AA1115" s="132">
        <v>0</v>
      </c>
      <c r="AB1115" s="132">
        <v>0</v>
      </c>
      <c r="AC1115" s="265" t="s">
        <v>118</v>
      </c>
      <c r="AD1115" s="265" t="s">
        <v>185</v>
      </c>
      <c r="AE1115" s="265"/>
    </row>
    <row r="1116" s="271" customFormat="1" ht="12" spans="1:31">
      <c r="A1116" s="134" t="s">
        <v>52</v>
      </c>
      <c r="B1116" s="132" t="s">
        <v>833</v>
      </c>
      <c r="C1116" s="134" t="s">
        <v>58</v>
      </c>
      <c r="D1116" s="134" t="s">
        <v>72</v>
      </c>
      <c r="E1116" s="134" t="s">
        <v>77</v>
      </c>
      <c r="F1116" s="134">
        <v>659</v>
      </c>
      <c r="G1116" s="134">
        <v>1</v>
      </c>
      <c r="H1116" s="107" t="s">
        <v>117</v>
      </c>
      <c r="I1116" s="134">
        <v>659</v>
      </c>
      <c r="J1116" s="134">
        <v>659</v>
      </c>
      <c r="K1116" s="134" t="s">
        <v>37</v>
      </c>
      <c r="L1116" s="134" t="s">
        <v>37</v>
      </c>
      <c r="M1116" s="134">
        <v>3.954</v>
      </c>
      <c r="N1116" s="134">
        <v>0</v>
      </c>
      <c r="O1116" s="134">
        <v>0</v>
      </c>
      <c r="P1116" s="134">
        <v>0</v>
      </c>
      <c r="Q1116" s="134">
        <v>3.954</v>
      </c>
      <c r="R1116" s="134" t="s">
        <v>39</v>
      </c>
      <c r="S1116" s="134">
        <v>659</v>
      </c>
      <c r="T1116" s="134">
        <v>659</v>
      </c>
      <c r="U1116" s="134">
        <v>659</v>
      </c>
      <c r="V1116" s="134">
        <v>659</v>
      </c>
      <c r="W1116" s="132">
        <v>0</v>
      </c>
      <c r="X1116" s="132">
        <v>0</v>
      </c>
      <c r="Y1116" s="132">
        <v>659</v>
      </c>
      <c r="Z1116" s="132">
        <v>659</v>
      </c>
      <c r="AA1116" s="132">
        <v>0</v>
      </c>
      <c r="AB1116" s="132">
        <v>0</v>
      </c>
      <c r="AC1116" s="265" t="s">
        <v>118</v>
      </c>
      <c r="AD1116" s="265" t="s">
        <v>185</v>
      </c>
      <c r="AE1116" s="265"/>
    </row>
    <row r="1117" s="271" customFormat="1" ht="12" spans="1:31">
      <c r="A1117" s="134" t="s">
        <v>52</v>
      </c>
      <c r="B1117" s="132" t="s">
        <v>833</v>
      </c>
      <c r="C1117" s="134" t="s">
        <v>57</v>
      </c>
      <c r="D1117" s="134" t="s">
        <v>72</v>
      </c>
      <c r="E1117" s="134" t="s">
        <v>77</v>
      </c>
      <c r="F1117" s="134">
        <v>183</v>
      </c>
      <c r="G1117" s="134">
        <v>1</v>
      </c>
      <c r="H1117" s="107" t="s">
        <v>117</v>
      </c>
      <c r="I1117" s="134">
        <v>183</v>
      </c>
      <c r="J1117" s="134">
        <v>183</v>
      </c>
      <c r="K1117" s="134" t="s">
        <v>37</v>
      </c>
      <c r="L1117" s="134" t="s">
        <v>37</v>
      </c>
      <c r="M1117" s="134">
        <v>1.098</v>
      </c>
      <c r="N1117" s="134">
        <v>0</v>
      </c>
      <c r="O1117" s="134">
        <v>0</v>
      </c>
      <c r="P1117" s="134">
        <v>0</v>
      </c>
      <c r="Q1117" s="134">
        <v>1.098</v>
      </c>
      <c r="R1117" s="134" t="s">
        <v>39</v>
      </c>
      <c r="S1117" s="134">
        <v>1129</v>
      </c>
      <c r="T1117" s="134">
        <v>1129</v>
      </c>
      <c r="U1117" s="134">
        <v>183</v>
      </c>
      <c r="V1117" s="134">
        <v>183</v>
      </c>
      <c r="W1117" s="132">
        <v>0</v>
      </c>
      <c r="X1117" s="132">
        <v>0</v>
      </c>
      <c r="Y1117" s="132">
        <v>183</v>
      </c>
      <c r="Z1117" s="132">
        <v>183</v>
      </c>
      <c r="AA1117" s="132">
        <v>0</v>
      </c>
      <c r="AB1117" s="132">
        <v>0</v>
      </c>
      <c r="AC1117" s="265" t="s">
        <v>118</v>
      </c>
      <c r="AD1117" s="265" t="s">
        <v>185</v>
      </c>
      <c r="AE1117" s="265"/>
    </row>
    <row r="1118" s="205" customFormat="1" ht="12" spans="1:31">
      <c r="A1118" s="134" t="s">
        <v>52</v>
      </c>
      <c r="B1118" s="132" t="s">
        <v>833</v>
      </c>
      <c r="C1118" s="134" t="s">
        <v>60</v>
      </c>
      <c r="D1118" s="134" t="s">
        <v>72</v>
      </c>
      <c r="E1118" s="134" t="s">
        <v>77</v>
      </c>
      <c r="F1118" s="134">
        <v>3755</v>
      </c>
      <c r="G1118" s="134">
        <v>1</v>
      </c>
      <c r="H1118" s="107" t="s">
        <v>117</v>
      </c>
      <c r="I1118" s="134">
        <v>1491</v>
      </c>
      <c r="J1118" s="134">
        <v>3755</v>
      </c>
      <c r="K1118" s="134" t="s">
        <v>37</v>
      </c>
      <c r="L1118" s="134" t="s">
        <v>37</v>
      </c>
      <c r="M1118" s="134">
        <v>26.285</v>
      </c>
      <c r="N1118" s="134">
        <v>0</v>
      </c>
      <c r="O1118" s="134">
        <v>0</v>
      </c>
      <c r="P1118" s="134">
        <v>0</v>
      </c>
      <c r="Q1118" s="134">
        <v>26.285</v>
      </c>
      <c r="R1118" s="134" t="s">
        <v>39</v>
      </c>
      <c r="S1118" s="134">
        <v>1491</v>
      </c>
      <c r="T1118" s="134">
        <v>3755</v>
      </c>
      <c r="U1118" s="134">
        <v>1491</v>
      </c>
      <c r="V1118" s="134">
        <v>3755</v>
      </c>
      <c r="W1118" s="132">
        <v>0</v>
      </c>
      <c r="X1118" s="132">
        <v>0</v>
      </c>
      <c r="Y1118" s="132">
        <v>1491</v>
      </c>
      <c r="Z1118" s="132">
        <v>3755</v>
      </c>
      <c r="AA1118" s="132">
        <v>0</v>
      </c>
      <c r="AB1118" s="132">
        <v>0</v>
      </c>
      <c r="AC1118" s="265" t="s">
        <v>118</v>
      </c>
      <c r="AD1118" s="265" t="s">
        <v>185</v>
      </c>
      <c r="AE1118" s="265"/>
    </row>
    <row r="1119" s="205" customFormat="1" ht="12" spans="1:31">
      <c r="A1119" s="134" t="s">
        <v>52</v>
      </c>
      <c r="B1119" s="132" t="s">
        <v>833</v>
      </c>
      <c r="C1119" s="134" t="s">
        <v>64</v>
      </c>
      <c r="D1119" s="134" t="s">
        <v>72</v>
      </c>
      <c r="E1119" s="134" t="s">
        <v>77</v>
      </c>
      <c r="F1119" s="134">
        <v>1013</v>
      </c>
      <c r="G1119" s="134">
        <v>1</v>
      </c>
      <c r="H1119" s="107" t="s">
        <v>117</v>
      </c>
      <c r="I1119" s="134">
        <v>1013</v>
      </c>
      <c r="J1119" s="134">
        <v>1013</v>
      </c>
      <c r="K1119" s="134" t="s">
        <v>37</v>
      </c>
      <c r="L1119" s="134" t="s">
        <v>37</v>
      </c>
      <c r="M1119" s="134">
        <v>6.078</v>
      </c>
      <c r="N1119" s="134">
        <v>0</v>
      </c>
      <c r="O1119" s="134">
        <v>0</v>
      </c>
      <c r="P1119" s="134">
        <v>0</v>
      </c>
      <c r="Q1119" s="134">
        <v>6.078</v>
      </c>
      <c r="R1119" s="134" t="s">
        <v>39</v>
      </c>
      <c r="S1119" s="134">
        <v>5738</v>
      </c>
      <c r="T1119" s="134">
        <v>24852</v>
      </c>
      <c r="U1119" s="134">
        <v>1013</v>
      </c>
      <c r="V1119" s="134">
        <v>1013</v>
      </c>
      <c r="W1119" s="132">
        <v>0</v>
      </c>
      <c r="X1119" s="132">
        <v>0</v>
      </c>
      <c r="Y1119" s="132">
        <v>1013</v>
      </c>
      <c r="Z1119" s="132">
        <v>1013</v>
      </c>
      <c r="AA1119" s="132">
        <v>0</v>
      </c>
      <c r="AB1119" s="132">
        <v>0</v>
      </c>
      <c r="AC1119" s="265" t="s">
        <v>118</v>
      </c>
      <c r="AD1119" s="265" t="s">
        <v>185</v>
      </c>
      <c r="AE1119" s="265"/>
    </row>
    <row r="1120" s="205" customFormat="1" ht="12" spans="1:31">
      <c r="A1120" s="134" t="s">
        <v>52</v>
      </c>
      <c r="B1120" s="132" t="s">
        <v>833</v>
      </c>
      <c r="C1120" s="134" t="s">
        <v>61</v>
      </c>
      <c r="D1120" s="134" t="s">
        <v>72</v>
      </c>
      <c r="E1120" s="134" t="s">
        <v>77</v>
      </c>
      <c r="F1120" s="134">
        <v>1449</v>
      </c>
      <c r="G1120" s="134">
        <v>1</v>
      </c>
      <c r="H1120" s="107" t="s">
        <v>117</v>
      </c>
      <c r="I1120" s="134">
        <v>1449</v>
      </c>
      <c r="J1120" s="134">
        <v>1449</v>
      </c>
      <c r="K1120" s="134" t="s">
        <v>37</v>
      </c>
      <c r="L1120" s="134" t="s">
        <v>37</v>
      </c>
      <c r="M1120" s="134">
        <v>8.694</v>
      </c>
      <c r="N1120" s="134">
        <v>0</v>
      </c>
      <c r="O1120" s="134">
        <v>0</v>
      </c>
      <c r="P1120" s="134">
        <v>0</v>
      </c>
      <c r="Q1120" s="134">
        <v>8.694</v>
      </c>
      <c r="R1120" s="134" t="s">
        <v>39</v>
      </c>
      <c r="S1120" s="134">
        <v>1449</v>
      </c>
      <c r="T1120" s="134">
        <v>1449</v>
      </c>
      <c r="U1120" s="134">
        <v>1449</v>
      </c>
      <c r="V1120" s="134">
        <v>1449</v>
      </c>
      <c r="W1120" s="132">
        <v>0</v>
      </c>
      <c r="X1120" s="132">
        <v>0</v>
      </c>
      <c r="Y1120" s="132">
        <v>1449</v>
      </c>
      <c r="Z1120" s="132">
        <v>1449</v>
      </c>
      <c r="AA1120" s="132">
        <v>0</v>
      </c>
      <c r="AB1120" s="132">
        <v>0</v>
      </c>
      <c r="AC1120" s="265" t="s">
        <v>118</v>
      </c>
      <c r="AD1120" s="265" t="s">
        <v>185</v>
      </c>
      <c r="AE1120" s="265"/>
    </row>
    <row r="1121" s="16" customFormat="1" ht="12" spans="1:31">
      <c r="A1121" s="134" t="s">
        <v>52</v>
      </c>
      <c r="B1121" s="132" t="s">
        <v>833</v>
      </c>
      <c r="C1121" s="134" t="s">
        <v>63</v>
      </c>
      <c r="D1121" s="134" t="s">
        <v>72</v>
      </c>
      <c r="E1121" s="134" t="s">
        <v>77</v>
      </c>
      <c r="F1121" s="134">
        <v>200</v>
      </c>
      <c r="G1121" s="134">
        <v>1</v>
      </c>
      <c r="H1121" s="107" t="s">
        <v>117</v>
      </c>
      <c r="I1121" s="134">
        <v>200</v>
      </c>
      <c r="J1121" s="134">
        <v>200</v>
      </c>
      <c r="K1121" s="134" t="s">
        <v>37</v>
      </c>
      <c r="L1121" s="134" t="s">
        <v>37</v>
      </c>
      <c r="M1121" s="134">
        <v>1.212</v>
      </c>
      <c r="N1121" s="134">
        <v>0</v>
      </c>
      <c r="O1121" s="134">
        <v>0</v>
      </c>
      <c r="P1121" s="134">
        <v>0</v>
      </c>
      <c r="Q1121" s="134">
        <v>1.212</v>
      </c>
      <c r="R1121" s="134" t="s">
        <v>39</v>
      </c>
      <c r="S1121" s="134">
        <v>2436</v>
      </c>
      <c r="T1121" s="134">
        <v>2436</v>
      </c>
      <c r="U1121" s="134">
        <v>200</v>
      </c>
      <c r="V1121" s="134">
        <v>200</v>
      </c>
      <c r="W1121" s="132">
        <v>0</v>
      </c>
      <c r="X1121" s="132">
        <v>0</v>
      </c>
      <c r="Y1121" s="132">
        <v>200</v>
      </c>
      <c r="Z1121" s="132">
        <v>200</v>
      </c>
      <c r="AA1121" s="132">
        <v>0</v>
      </c>
      <c r="AB1121" s="132">
        <v>0</v>
      </c>
      <c r="AC1121" s="265" t="s">
        <v>118</v>
      </c>
      <c r="AD1121" s="265" t="s">
        <v>185</v>
      </c>
      <c r="AE1121" s="132"/>
    </row>
    <row r="1122" s="224" customFormat="1" ht="12" spans="1:31">
      <c r="A1122" s="60" t="s">
        <v>52</v>
      </c>
      <c r="B1122" s="107" t="s">
        <v>833</v>
      </c>
      <c r="C1122" s="60" t="s">
        <v>55</v>
      </c>
      <c r="D1122" s="60" t="s">
        <v>72</v>
      </c>
      <c r="E1122" s="60" t="s">
        <v>77</v>
      </c>
      <c r="F1122" s="60">
        <v>1415</v>
      </c>
      <c r="G1122" s="60">
        <v>1</v>
      </c>
      <c r="H1122" s="107" t="s">
        <v>117</v>
      </c>
      <c r="I1122" s="60">
        <v>374</v>
      </c>
      <c r="J1122" s="60">
        <v>1415</v>
      </c>
      <c r="K1122" s="60" t="s">
        <v>44</v>
      </c>
      <c r="L1122" s="60" t="s">
        <v>44</v>
      </c>
      <c r="M1122" s="60">
        <v>8.49</v>
      </c>
      <c r="N1122" s="60">
        <v>0</v>
      </c>
      <c r="O1122" s="60">
        <v>0</v>
      </c>
      <c r="P1122" s="60">
        <v>0</v>
      </c>
      <c r="Q1122" s="60">
        <v>8.49</v>
      </c>
      <c r="R1122" s="60" t="s">
        <v>39</v>
      </c>
      <c r="S1122" s="60">
        <v>374</v>
      </c>
      <c r="T1122" s="60">
        <v>1415</v>
      </c>
      <c r="U1122" s="60">
        <v>374</v>
      </c>
      <c r="V1122" s="60">
        <v>1415</v>
      </c>
      <c r="W1122" s="60">
        <v>0</v>
      </c>
      <c r="X1122" s="60">
        <v>0</v>
      </c>
      <c r="Y1122" s="60">
        <v>374</v>
      </c>
      <c r="Z1122" s="60">
        <v>1415</v>
      </c>
      <c r="AA1122" s="60">
        <v>0</v>
      </c>
      <c r="AB1122" s="60">
        <v>0</v>
      </c>
      <c r="AC1122" s="107" t="s">
        <v>118</v>
      </c>
      <c r="AD1122" s="107" t="s">
        <v>185</v>
      </c>
      <c r="AE1122" s="264"/>
    </row>
    <row r="1123" s="224" customFormat="1" ht="12" spans="1:31">
      <c r="A1123" s="60" t="s">
        <v>52</v>
      </c>
      <c r="B1123" s="107" t="s">
        <v>833</v>
      </c>
      <c r="C1123" s="60" t="s">
        <v>57</v>
      </c>
      <c r="D1123" s="60" t="s">
        <v>72</v>
      </c>
      <c r="E1123" s="60" t="s">
        <v>77</v>
      </c>
      <c r="F1123" s="60">
        <v>181</v>
      </c>
      <c r="G1123" s="60">
        <v>1</v>
      </c>
      <c r="H1123" s="107" t="s">
        <v>117</v>
      </c>
      <c r="I1123" s="60">
        <v>181</v>
      </c>
      <c r="J1123" s="60">
        <v>181</v>
      </c>
      <c r="K1123" s="60" t="s">
        <v>44</v>
      </c>
      <c r="L1123" s="60" t="s">
        <v>44</v>
      </c>
      <c r="M1123" s="60">
        <v>1.086</v>
      </c>
      <c r="N1123" s="60">
        <v>0</v>
      </c>
      <c r="O1123" s="60">
        <v>0</v>
      </c>
      <c r="P1123" s="60">
        <v>0</v>
      </c>
      <c r="Q1123" s="60">
        <v>1.086</v>
      </c>
      <c r="R1123" s="60" t="s">
        <v>39</v>
      </c>
      <c r="S1123" s="60">
        <v>4464</v>
      </c>
      <c r="T1123" s="60">
        <v>20046</v>
      </c>
      <c r="U1123" s="60">
        <v>181</v>
      </c>
      <c r="V1123" s="60">
        <v>181</v>
      </c>
      <c r="W1123" s="60">
        <v>0</v>
      </c>
      <c r="X1123" s="60">
        <v>0</v>
      </c>
      <c r="Y1123" s="60">
        <v>181</v>
      </c>
      <c r="Z1123" s="60">
        <v>181</v>
      </c>
      <c r="AA1123" s="60">
        <v>0</v>
      </c>
      <c r="AB1123" s="60">
        <v>0</v>
      </c>
      <c r="AC1123" s="107" t="s">
        <v>118</v>
      </c>
      <c r="AD1123" s="107" t="s">
        <v>185</v>
      </c>
      <c r="AE1123" s="264"/>
    </row>
    <row r="1124" s="224" customFormat="1" ht="12" spans="1:31">
      <c r="A1124" s="60" t="s">
        <v>52</v>
      </c>
      <c r="B1124" s="107" t="s">
        <v>833</v>
      </c>
      <c r="C1124" s="60" t="s">
        <v>58</v>
      </c>
      <c r="D1124" s="60" t="s">
        <v>72</v>
      </c>
      <c r="E1124" s="60" t="s">
        <v>77</v>
      </c>
      <c r="F1124" s="60">
        <v>657</v>
      </c>
      <c r="G1124" s="60">
        <v>1</v>
      </c>
      <c r="H1124" s="107" t="s">
        <v>117</v>
      </c>
      <c r="I1124" s="60">
        <v>657</v>
      </c>
      <c r="J1124" s="60">
        <v>657</v>
      </c>
      <c r="K1124" s="60" t="s">
        <v>44</v>
      </c>
      <c r="L1124" s="60" t="s">
        <v>44</v>
      </c>
      <c r="M1124" s="60">
        <v>3.942</v>
      </c>
      <c r="N1124" s="60">
        <v>0</v>
      </c>
      <c r="O1124" s="60">
        <v>0</v>
      </c>
      <c r="P1124" s="60">
        <v>0</v>
      </c>
      <c r="Q1124" s="60">
        <v>3.942</v>
      </c>
      <c r="R1124" s="60" t="s">
        <v>39</v>
      </c>
      <c r="S1124" s="60">
        <v>657</v>
      </c>
      <c r="T1124" s="60">
        <v>657</v>
      </c>
      <c r="U1124" s="60">
        <v>657</v>
      </c>
      <c r="V1124" s="60">
        <v>657</v>
      </c>
      <c r="W1124" s="60">
        <v>0</v>
      </c>
      <c r="X1124" s="60">
        <v>0</v>
      </c>
      <c r="Y1124" s="60">
        <v>657</v>
      </c>
      <c r="Z1124" s="60">
        <v>657</v>
      </c>
      <c r="AA1124" s="60">
        <v>0</v>
      </c>
      <c r="AB1124" s="60">
        <v>0</v>
      </c>
      <c r="AC1124" s="107" t="s">
        <v>118</v>
      </c>
      <c r="AD1124" s="107" t="s">
        <v>185</v>
      </c>
      <c r="AE1124" s="264"/>
    </row>
    <row r="1125" s="224" customFormat="1" ht="12" spans="1:31">
      <c r="A1125" s="60" t="s">
        <v>52</v>
      </c>
      <c r="B1125" s="107" t="s">
        <v>833</v>
      </c>
      <c r="C1125" s="60" t="s">
        <v>59</v>
      </c>
      <c r="D1125" s="60" t="s">
        <v>72</v>
      </c>
      <c r="E1125" s="60" t="s">
        <v>77</v>
      </c>
      <c r="F1125" s="60">
        <v>1126</v>
      </c>
      <c r="G1125" s="60">
        <v>1</v>
      </c>
      <c r="H1125" s="107" t="s">
        <v>117</v>
      </c>
      <c r="I1125" s="60">
        <v>1126</v>
      </c>
      <c r="J1125" s="60">
        <v>1126</v>
      </c>
      <c r="K1125" s="60" t="s">
        <v>44</v>
      </c>
      <c r="L1125" s="60" t="s">
        <v>44</v>
      </c>
      <c r="M1125" s="60">
        <v>6.75</v>
      </c>
      <c r="N1125" s="60">
        <v>0</v>
      </c>
      <c r="O1125" s="60">
        <v>0</v>
      </c>
      <c r="P1125" s="60">
        <v>0</v>
      </c>
      <c r="Q1125" s="60">
        <v>6.75</v>
      </c>
      <c r="R1125" s="60" t="s">
        <v>39</v>
      </c>
      <c r="S1125" s="60">
        <v>1126</v>
      </c>
      <c r="T1125" s="60">
        <v>1126</v>
      </c>
      <c r="U1125" s="60">
        <v>1126</v>
      </c>
      <c r="V1125" s="60">
        <v>1126</v>
      </c>
      <c r="W1125" s="60">
        <v>0</v>
      </c>
      <c r="X1125" s="60">
        <v>0</v>
      </c>
      <c r="Y1125" s="60">
        <v>1126</v>
      </c>
      <c r="Z1125" s="60">
        <v>1126</v>
      </c>
      <c r="AA1125" s="60">
        <v>0</v>
      </c>
      <c r="AB1125" s="60">
        <v>0</v>
      </c>
      <c r="AC1125" s="107" t="s">
        <v>118</v>
      </c>
      <c r="AD1125" s="107" t="s">
        <v>185</v>
      </c>
      <c r="AE1125" s="264"/>
    </row>
    <row r="1126" s="185" customFormat="1" ht="12" spans="1:31">
      <c r="A1126" s="60" t="s">
        <v>52</v>
      </c>
      <c r="B1126" s="107" t="s">
        <v>833</v>
      </c>
      <c r="C1126" s="60" t="s">
        <v>61</v>
      </c>
      <c r="D1126" s="60" t="s">
        <v>72</v>
      </c>
      <c r="E1126" s="60" t="s">
        <v>77</v>
      </c>
      <c r="F1126" s="60">
        <v>1448</v>
      </c>
      <c r="G1126" s="60">
        <v>1</v>
      </c>
      <c r="H1126" s="107" t="s">
        <v>117</v>
      </c>
      <c r="I1126" s="60">
        <v>1448</v>
      </c>
      <c r="J1126" s="60">
        <v>1448</v>
      </c>
      <c r="K1126" s="60" t="s">
        <v>44</v>
      </c>
      <c r="L1126" s="60" t="s">
        <v>44</v>
      </c>
      <c r="M1126" s="60">
        <v>8.688</v>
      </c>
      <c r="N1126" s="60">
        <v>0</v>
      </c>
      <c r="O1126" s="60">
        <v>0</v>
      </c>
      <c r="P1126" s="60">
        <v>0</v>
      </c>
      <c r="Q1126" s="60">
        <v>8.688</v>
      </c>
      <c r="R1126" s="60" t="s">
        <v>39</v>
      </c>
      <c r="S1126" s="60">
        <v>1448</v>
      </c>
      <c r="T1126" s="60">
        <v>1448</v>
      </c>
      <c r="U1126" s="60">
        <v>1448</v>
      </c>
      <c r="V1126" s="60">
        <v>1448</v>
      </c>
      <c r="W1126" s="60">
        <v>0</v>
      </c>
      <c r="X1126" s="60">
        <v>0</v>
      </c>
      <c r="Y1126" s="60">
        <v>1448</v>
      </c>
      <c r="Z1126" s="60">
        <v>1448</v>
      </c>
      <c r="AA1126" s="60">
        <v>0</v>
      </c>
      <c r="AB1126" s="60">
        <v>0</v>
      </c>
      <c r="AC1126" s="107" t="s">
        <v>118</v>
      </c>
      <c r="AD1126" s="107" t="s">
        <v>185</v>
      </c>
      <c r="AE1126" s="264"/>
    </row>
    <row r="1127" s="16" customFormat="1" ht="12" spans="1:31">
      <c r="A1127" s="60" t="s">
        <v>52</v>
      </c>
      <c r="B1127" s="107" t="s">
        <v>833</v>
      </c>
      <c r="C1127" s="60" t="s">
        <v>63</v>
      </c>
      <c r="D1127" s="60" t="s">
        <v>72</v>
      </c>
      <c r="E1127" s="60" t="s">
        <v>77</v>
      </c>
      <c r="F1127" s="60">
        <v>100</v>
      </c>
      <c r="G1127" s="60">
        <v>1</v>
      </c>
      <c r="H1127" s="107" t="s">
        <v>117</v>
      </c>
      <c r="I1127" s="60">
        <v>100</v>
      </c>
      <c r="J1127" s="60">
        <v>100</v>
      </c>
      <c r="K1127" s="60" t="s">
        <v>44</v>
      </c>
      <c r="L1127" s="60" t="s">
        <v>44</v>
      </c>
      <c r="M1127" s="60">
        <v>3.264</v>
      </c>
      <c r="N1127" s="60">
        <v>0</v>
      </c>
      <c r="O1127" s="60">
        <v>0</v>
      </c>
      <c r="P1127" s="60">
        <v>0</v>
      </c>
      <c r="Q1127" s="60">
        <v>3.264</v>
      </c>
      <c r="R1127" s="60" t="s">
        <v>39</v>
      </c>
      <c r="S1127" s="60">
        <v>100</v>
      </c>
      <c r="T1127" s="60">
        <v>100</v>
      </c>
      <c r="U1127" s="60">
        <v>100</v>
      </c>
      <c r="V1127" s="60">
        <v>100</v>
      </c>
      <c r="W1127" s="60">
        <v>0</v>
      </c>
      <c r="X1127" s="60">
        <v>0</v>
      </c>
      <c r="Y1127" s="60">
        <v>100</v>
      </c>
      <c r="Z1127" s="60">
        <v>100</v>
      </c>
      <c r="AA1127" s="60">
        <v>0</v>
      </c>
      <c r="AB1127" s="60">
        <v>0</v>
      </c>
      <c r="AC1127" s="107" t="s">
        <v>118</v>
      </c>
      <c r="AD1127" s="107" t="s">
        <v>185</v>
      </c>
      <c r="AE1127" s="132"/>
    </row>
    <row r="1128" s="6" customFormat="1" ht="24" spans="1:32">
      <c r="A1128" s="59" t="s">
        <v>52</v>
      </c>
      <c r="B1128" s="107" t="s">
        <v>833</v>
      </c>
      <c r="C1128" s="107" t="s">
        <v>55</v>
      </c>
      <c r="D1128" s="107" t="s">
        <v>72</v>
      </c>
      <c r="E1128" s="191" t="s">
        <v>22</v>
      </c>
      <c r="F1128" s="107">
        <v>1415</v>
      </c>
      <c r="G1128" s="107">
        <v>1</v>
      </c>
      <c r="H1128" s="107" t="s">
        <v>117</v>
      </c>
      <c r="I1128" s="107">
        <v>274</v>
      </c>
      <c r="J1128" s="107">
        <v>1415</v>
      </c>
      <c r="K1128" s="44" t="s">
        <v>38</v>
      </c>
      <c r="L1128" s="44" t="s">
        <v>38</v>
      </c>
      <c r="M1128" s="196">
        <v>8.49</v>
      </c>
      <c r="N1128" s="196">
        <v>8.49</v>
      </c>
      <c r="O1128" s="196">
        <v>0</v>
      </c>
      <c r="P1128" s="196">
        <v>0</v>
      </c>
      <c r="Q1128" s="196">
        <v>0</v>
      </c>
      <c r="R1128" s="176" t="s">
        <v>39</v>
      </c>
      <c r="S1128" s="107">
        <v>274</v>
      </c>
      <c r="T1128" s="107">
        <v>1415</v>
      </c>
      <c r="U1128" s="60">
        <v>274</v>
      </c>
      <c r="V1128" s="60">
        <v>1415</v>
      </c>
      <c r="W1128" s="60">
        <v>0</v>
      </c>
      <c r="X1128" s="60">
        <v>0</v>
      </c>
      <c r="Y1128" s="60">
        <v>274</v>
      </c>
      <c r="Z1128" s="60">
        <v>1415</v>
      </c>
      <c r="AA1128" s="60">
        <v>0</v>
      </c>
      <c r="AB1128" s="60">
        <v>0</v>
      </c>
      <c r="AC1128" s="60" t="s">
        <v>361</v>
      </c>
      <c r="AD1128" s="60" t="s">
        <v>185</v>
      </c>
      <c r="AE1128" s="75"/>
      <c r="AF1128" s="3"/>
    </row>
    <row r="1129" s="6" customFormat="1" spans="1:32">
      <c r="A1129" s="59" t="s">
        <v>52</v>
      </c>
      <c r="B1129" s="107" t="s">
        <v>834</v>
      </c>
      <c r="C1129" s="107" t="s">
        <v>57</v>
      </c>
      <c r="D1129" s="107" t="s">
        <v>72</v>
      </c>
      <c r="E1129" s="191" t="s">
        <v>22</v>
      </c>
      <c r="F1129" s="107">
        <v>1</v>
      </c>
      <c r="G1129" s="107">
        <v>1</v>
      </c>
      <c r="H1129" s="107" t="s">
        <v>117</v>
      </c>
      <c r="I1129" s="107">
        <v>1</v>
      </c>
      <c r="J1129" s="107">
        <v>1</v>
      </c>
      <c r="K1129" s="44" t="s">
        <v>38</v>
      </c>
      <c r="L1129" s="44" t="s">
        <v>38</v>
      </c>
      <c r="M1129" s="196">
        <v>0.006</v>
      </c>
      <c r="N1129" s="196">
        <v>0</v>
      </c>
      <c r="O1129" s="198">
        <v>0</v>
      </c>
      <c r="P1129" s="198">
        <v>0</v>
      </c>
      <c r="Q1129" s="198">
        <v>0.006</v>
      </c>
      <c r="R1129" s="176" t="s">
        <v>39</v>
      </c>
      <c r="S1129" s="57">
        <v>1339</v>
      </c>
      <c r="T1129" s="57">
        <v>6120</v>
      </c>
      <c r="U1129" s="44">
        <v>1</v>
      </c>
      <c r="V1129" s="44">
        <v>1</v>
      </c>
      <c r="W1129" s="44">
        <v>0</v>
      </c>
      <c r="X1129" s="44">
        <v>0</v>
      </c>
      <c r="Y1129" s="44">
        <v>1</v>
      </c>
      <c r="Z1129" s="44">
        <v>1</v>
      </c>
      <c r="AA1129" s="44">
        <v>0</v>
      </c>
      <c r="AB1129" s="44">
        <v>0</v>
      </c>
      <c r="AC1129" s="75" t="s">
        <v>118</v>
      </c>
      <c r="AD1129" s="75" t="s">
        <v>185</v>
      </c>
      <c r="AE1129" s="75"/>
      <c r="AF1129" s="3"/>
    </row>
    <row r="1130" s="6" customFormat="1" spans="1:32">
      <c r="A1130" s="59" t="s">
        <v>52</v>
      </c>
      <c r="B1130" s="107" t="s">
        <v>308</v>
      </c>
      <c r="C1130" s="107" t="s">
        <v>57</v>
      </c>
      <c r="D1130" s="107" t="s">
        <v>72</v>
      </c>
      <c r="E1130" s="191" t="s">
        <v>22</v>
      </c>
      <c r="F1130" s="107">
        <v>28</v>
      </c>
      <c r="G1130" s="107">
        <v>1</v>
      </c>
      <c r="H1130" s="107" t="s">
        <v>117</v>
      </c>
      <c r="I1130" s="107">
        <v>28</v>
      </c>
      <c r="J1130" s="107">
        <v>28</v>
      </c>
      <c r="K1130" s="44" t="s">
        <v>38</v>
      </c>
      <c r="L1130" s="44" t="s">
        <v>38</v>
      </c>
      <c r="M1130" s="196">
        <v>0.168</v>
      </c>
      <c r="N1130" s="196">
        <v>0</v>
      </c>
      <c r="O1130" s="198">
        <v>0</v>
      </c>
      <c r="P1130" s="198">
        <v>0</v>
      </c>
      <c r="Q1130" s="198">
        <v>0.168</v>
      </c>
      <c r="R1130" s="176" t="s">
        <v>39</v>
      </c>
      <c r="S1130" s="57">
        <v>611</v>
      </c>
      <c r="T1130" s="57">
        <v>2408</v>
      </c>
      <c r="U1130" s="44">
        <v>28</v>
      </c>
      <c r="V1130" s="44">
        <v>28</v>
      </c>
      <c r="W1130" s="44">
        <v>0</v>
      </c>
      <c r="X1130" s="44">
        <v>0</v>
      </c>
      <c r="Y1130" s="44">
        <v>28</v>
      </c>
      <c r="Z1130" s="44">
        <v>28</v>
      </c>
      <c r="AA1130" s="44">
        <v>0</v>
      </c>
      <c r="AB1130" s="44">
        <v>0</v>
      </c>
      <c r="AC1130" s="75" t="s">
        <v>118</v>
      </c>
      <c r="AD1130" s="75" t="s">
        <v>185</v>
      </c>
      <c r="AE1130" s="75"/>
      <c r="AF1130" s="3"/>
    </row>
    <row r="1131" s="6" customFormat="1" spans="1:32">
      <c r="A1131" s="59" t="s">
        <v>52</v>
      </c>
      <c r="B1131" s="107" t="s">
        <v>749</v>
      </c>
      <c r="C1131" s="107" t="s">
        <v>57</v>
      </c>
      <c r="D1131" s="107" t="s">
        <v>72</v>
      </c>
      <c r="E1131" s="191" t="s">
        <v>22</v>
      </c>
      <c r="F1131" s="107">
        <v>74</v>
      </c>
      <c r="G1131" s="107">
        <v>1</v>
      </c>
      <c r="H1131" s="107" t="s">
        <v>117</v>
      </c>
      <c r="I1131" s="107">
        <v>74</v>
      </c>
      <c r="J1131" s="107">
        <v>74</v>
      </c>
      <c r="K1131" s="44" t="s">
        <v>38</v>
      </c>
      <c r="L1131" s="44" t="s">
        <v>38</v>
      </c>
      <c r="M1131" s="196">
        <v>0.444</v>
      </c>
      <c r="N1131" s="196">
        <v>0</v>
      </c>
      <c r="O1131" s="198">
        <v>0</v>
      </c>
      <c r="P1131" s="198">
        <v>0</v>
      </c>
      <c r="Q1131" s="198">
        <v>0.444</v>
      </c>
      <c r="R1131" s="176" t="s">
        <v>39</v>
      </c>
      <c r="S1131" s="57">
        <v>752</v>
      </c>
      <c r="T1131" s="57">
        <v>3120</v>
      </c>
      <c r="U1131" s="44">
        <v>74</v>
      </c>
      <c r="V1131" s="44">
        <v>74</v>
      </c>
      <c r="W1131" s="44">
        <v>0</v>
      </c>
      <c r="X1131" s="44">
        <v>0</v>
      </c>
      <c r="Y1131" s="44">
        <v>74</v>
      </c>
      <c r="Z1131" s="44">
        <v>74</v>
      </c>
      <c r="AA1131" s="44">
        <v>0</v>
      </c>
      <c r="AB1131" s="44">
        <v>0</v>
      </c>
      <c r="AC1131" s="75" t="s">
        <v>118</v>
      </c>
      <c r="AD1131" s="75" t="s">
        <v>185</v>
      </c>
      <c r="AE1131" s="75"/>
      <c r="AF1131" s="3"/>
    </row>
    <row r="1132" s="6" customFormat="1" spans="1:32">
      <c r="A1132" s="59" t="s">
        <v>52</v>
      </c>
      <c r="B1132" s="107" t="s">
        <v>835</v>
      </c>
      <c r="C1132" s="107" t="s">
        <v>57</v>
      </c>
      <c r="D1132" s="107" t="s">
        <v>72</v>
      </c>
      <c r="E1132" s="191" t="s">
        <v>22</v>
      </c>
      <c r="F1132" s="107">
        <v>32</v>
      </c>
      <c r="G1132" s="107">
        <v>1</v>
      </c>
      <c r="H1132" s="107" t="s">
        <v>117</v>
      </c>
      <c r="I1132" s="107">
        <v>32</v>
      </c>
      <c r="J1132" s="107">
        <v>32</v>
      </c>
      <c r="K1132" s="44" t="s">
        <v>38</v>
      </c>
      <c r="L1132" s="44" t="s">
        <v>38</v>
      </c>
      <c r="M1132" s="196">
        <v>0.192</v>
      </c>
      <c r="N1132" s="196">
        <v>0</v>
      </c>
      <c r="O1132" s="198">
        <v>0</v>
      </c>
      <c r="P1132" s="198">
        <v>0</v>
      </c>
      <c r="Q1132" s="198">
        <v>0.192</v>
      </c>
      <c r="R1132" s="176" t="s">
        <v>39</v>
      </c>
      <c r="S1132" s="57">
        <v>1039</v>
      </c>
      <c r="T1132" s="57">
        <v>4931</v>
      </c>
      <c r="U1132" s="44">
        <v>32</v>
      </c>
      <c r="V1132" s="44">
        <v>32</v>
      </c>
      <c r="W1132" s="44">
        <v>0</v>
      </c>
      <c r="X1132" s="44">
        <v>0</v>
      </c>
      <c r="Y1132" s="44">
        <v>32</v>
      </c>
      <c r="Z1132" s="44">
        <v>32</v>
      </c>
      <c r="AA1132" s="44">
        <v>0</v>
      </c>
      <c r="AB1132" s="44">
        <v>0</v>
      </c>
      <c r="AC1132" s="75" t="s">
        <v>118</v>
      </c>
      <c r="AD1132" s="75" t="s">
        <v>185</v>
      </c>
      <c r="AE1132" s="75"/>
      <c r="AF1132" s="3"/>
    </row>
    <row r="1133" s="6" customFormat="1" spans="1:32">
      <c r="A1133" s="59" t="s">
        <v>52</v>
      </c>
      <c r="B1133" s="107" t="s">
        <v>836</v>
      </c>
      <c r="C1133" s="107" t="s">
        <v>57</v>
      </c>
      <c r="D1133" s="107" t="s">
        <v>72</v>
      </c>
      <c r="E1133" s="191" t="s">
        <v>22</v>
      </c>
      <c r="F1133" s="107">
        <v>46</v>
      </c>
      <c r="G1133" s="107">
        <v>1</v>
      </c>
      <c r="H1133" s="107" t="s">
        <v>117</v>
      </c>
      <c r="I1133" s="107">
        <v>46</v>
      </c>
      <c r="J1133" s="107">
        <v>46</v>
      </c>
      <c r="K1133" s="44" t="s">
        <v>38</v>
      </c>
      <c r="L1133" s="44" t="s">
        <v>38</v>
      </c>
      <c r="M1133" s="196">
        <v>0.276</v>
      </c>
      <c r="N1133" s="196">
        <v>0</v>
      </c>
      <c r="O1133" s="198">
        <v>0</v>
      </c>
      <c r="P1133" s="198">
        <v>0</v>
      </c>
      <c r="Q1133" s="198">
        <v>0.276</v>
      </c>
      <c r="R1133" s="176" t="s">
        <v>39</v>
      </c>
      <c r="S1133" s="57">
        <v>723</v>
      </c>
      <c r="T1133" s="57">
        <v>3467</v>
      </c>
      <c r="U1133" s="44">
        <v>46</v>
      </c>
      <c r="V1133" s="44">
        <v>46</v>
      </c>
      <c r="W1133" s="44">
        <v>0</v>
      </c>
      <c r="X1133" s="44">
        <v>0</v>
      </c>
      <c r="Y1133" s="44">
        <v>46</v>
      </c>
      <c r="Z1133" s="44">
        <v>46</v>
      </c>
      <c r="AA1133" s="44">
        <v>0</v>
      </c>
      <c r="AB1133" s="44">
        <v>0</v>
      </c>
      <c r="AC1133" s="75" t="s">
        <v>118</v>
      </c>
      <c r="AD1133" s="75" t="s">
        <v>185</v>
      </c>
      <c r="AE1133" s="75"/>
      <c r="AF1133" s="3"/>
    </row>
    <row r="1134" s="6" customFormat="1" spans="1:32">
      <c r="A1134" s="59" t="s">
        <v>52</v>
      </c>
      <c r="B1134" s="107" t="s">
        <v>833</v>
      </c>
      <c r="C1134" s="107" t="s">
        <v>58</v>
      </c>
      <c r="D1134" s="107" t="s">
        <v>72</v>
      </c>
      <c r="E1134" s="191" t="s">
        <v>22</v>
      </c>
      <c r="F1134" s="107">
        <v>62</v>
      </c>
      <c r="G1134" s="107">
        <v>1</v>
      </c>
      <c r="H1134" s="107" t="s">
        <v>117</v>
      </c>
      <c r="I1134" s="107">
        <v>62</v>
      </c>
      <c r="J1134" s="107">
        <v>62</v>
      </c>
      <c r="K1134" s="44" t="s">
        <v>38</v>
      </c>
      <c r="L1134" s="44" t="s">
        <v>38</v>
      </c>
      <c r="M1134" s="196">
        <v>0.372</v>
      </c>
      <c r="N1134" s="196">
        <v>0.372</v>
      </c>
      <c r="O1134" s="196">
        <v>0</v>
      </c>
      <c r="P1134" s="196">
        <v>0</v>
      </c>
      <c r="Q1134" s="196">
        <v>0</v>
      </c>
      <c r="R1134" s="107" t="s">
        <v>39</v>
      </c>
      <c r="S1134" s="107">
        <v>62</v>
      </c>
      <c r="T1134" s="107">
        <v>62</v>
      </c>
      <c r="U1134" s="60">
        <v>62</v>
      </c>
      <c r="V1134" s="60">
        <v>62</v>
      </c>
      <c r="W1134" s="60">
        <v>0</v>
      </c>
      <c r="X1134" s="60">
        <v>0</v>
      </c>
      <c r="Y1134" s="60">
        <v>62</v>
      </c>
      <c r="Z1134" s="60">
        <v>62</v>
      </c>
      <c r="AA1134" s="60">
        <v>0</v>
      </c>
      <c r="AB1134" s="60">
        <v>0</v>
      </c>
      <c r="AC1134" s="60" t="s">
        <v>118</v>
      </c>
      <c r="AD1134" s="60" t="s">
        <v>185</v>
      </c>
      <c r="AE1134" s="75"/>
      <c r="AF1134" s="3"/>
    </row>
    <row r="1135" s="6" customFormat="1" spans="1:32">
      <c r="A1135" s="59" t="s">
        <v>52</v>
      </c>
      <c r="B1135" s="107" t="s">
        <v>833</v>
      </c>
      <c r="C1135" s="107" t="s">
        <v>58</v>
      </c>
      <c r="D1135" s="107" t="s">
        <v>72</v>
      </c>
      <c r="E1135" s="191" t="s">
        <v>22</v>
      </c>
      <c r="F1135" s="107">
        <v>46</v>
      </c>
      <c r="G1135" s="107">
        <v>1</v>
      </c>
      <c r="H1135" s="107" t="s">
        <v>117</v>
      </c>
      <c r="I1135" s="107">
        <v>46</v>
      </c>
      <c r="J1135" s="107">
        <v>46</v>
      </c>
      <c r="K1135" s="44" t="s">
        <v>38</v>
      </c>
      <c r="L1135" s="44" t="s">
        <v>38</v>
      </c>
      <c r="M1135" s="196">
        <v>0.276</v>
      </c>
      <c r="N1135" s="196">
        <v>0.276</v>
      </c>
      <c r="O1135" s="196">
        <v>0</v>
      </c>
      <c r="P1135" s="196">
        <v>0</v>
      </c>
      <c r="Q1135" s="196">
        <v>0</v>
      </c>
      <c r="R1135" s="107" t="s">
        <v>39</v>
      </c>
      <c r="S1135" s="107">
        <v>46</v>
      </c>
      <c r="T1135" s="107">
        <v>46</v>
      </c>
      <c r="U1135" s="60">
        <v>46</v>
      </c>
      <c r="V1135" s="60">
        <v>46</v>
      </c>
      <c r="W1135" s="60">
        <v>0</v>
      </c>
      <c r="X1135" s="60">
        <v>0</v>
      </c>
      <c r="Y1135" s="60">
        <v>46</v>
      </c>
      <c r="Z1135" s="60">
        <v>46</v>
      </c>
      <c r="AA1135" s="60">
        <v>0</v>
      </c>
      <c r="AB1135" s="60">
        <v>0</v>
      </c>
      <c r="AC1135" s="60" t="s">
        <v>118</v>
      </c>
      <c r="AD1135" s="60" t="s">
        <v>185</v>
      </c>
      <c r="AE1135" s="75"/>
      <c r="AF1135" s="3"/>
    </row>
    <row r="1136" s="6" customFormat="1" spans="1:32">
      <c r="A1136" s="59" t="s">
        <v>52</v>
      </c>
      <c r="B1136" s="107" t="s">
        <v>833</v>
      </c>
      <c r="C1136" s="107" t="s">
        <v>58</v>
      </c>
      <c r="D1136" s="107" t="s">
        <v>72</v>
      </c>
      <c r="E1136" s="191" t="s">
        <v>22</v>
      </c>
      <c r="F1136" s="107">
        <v>121</v>
      </c>
      <c r="G1136" s="107">
        <v>1</v>
      </c>
      <c r="H1136" s="107" t="s">
        <v>117</v>
      </c>
      <c r="I1136" s="107">
        <v>121</v>
      </c>
      <c r="J1136" s="107">
        <v>121</v>
      </c>
      <c r="K1136" s="44" t="s">
        <v>38</v>
      </c>
      <c r="L1136" s="44" t="s">
        <v>38</v>
      </c>
      <c r="M1136" s="196">
        <v>0.726</v>
      </c>
      <c r="N1136" s="196">
        <v>0.726</v>
      </c>
      <c r="O1136" s="196">
        <v>0</v>
      </c>
      <c r="P1136" s="196">
        <v>0</v>
      </c>
      <c r="Q1136" s="196">
        <v>0</v>
      </c>
      <c r="R1136" s="107" t="s">
        <v>39</v>
      </c>
      <c r="S1136" s="107">
        <v>121</v>
      </c>
      <c r="T1136" s="107">
        <v>121</v>
      </c>
      <c r="U1136" s="60">
        <v>121</v>
      </c>
      <c r="V1136" s="60">
        <v>121</v>
      </c>
      <c r="W1136" s="60">
        <v>0</v>
      </c>
      <c r="X1136" s="60">
        <v>0</v>
      </c>
      <c r="Y1136" s="60">
        <v>121</v>
      </c>
      <c r="Z1136" s="60">
        <v>121</v>
      </c>
      <c r="AA1136" s="60">
        <v>0</v>
      </c>
      <c r="AB1136" s="60">
        <v>0</v>
      </c>
      <c r="AC1136" s="60" t="s">
        <v>118</v>
      </c>
      <c r="AD1136" s="60" t="s">
        <v>185</v>
      </c>
      <c r="AE1136" s="75"/>
      <c r="AF1136" s="3"/>
    </row>
    <row r="1137" s="6" customFormat="1" spans="1:32">
      <c r="A1137" s="59" t="s">
        <v>52</v>
      </c>
      <c r="B1137" s="107" t="s">
        <v>833</v>
      </c>
      <c r="C1137" s="107" t="s">
        <v>58</v>
      </c>
      <c r="D1137" s="107" t="s">
        <v>72</v>
      </c>
      <c r="E1137" s="191" t="s">
        <v>22</v>
      </c>
      <c r="F1137" s="107">
        <v>102</v>
      </c>
      <c r="G1137" s="107">
        <v>1</v>
      </c>
      <c r="H1137" s="107" t="s">
        <v>117</v>
      </c>
      <c r="I1137" s="107">
        <v>102</v>
      </c>
      <c r="J1137" s="107">
        <v>102</v>
      </c>
      <c r="K1137" s="44" t="s">
        <v>38</v>
      </c>
      <c r="L1137" s="44" t="s">
        <v>38</v>
      </c>
      <c r="M1137" s="196">
        <v>0.612</v>
      </c>
      <c r="N1137" s="196">
        <v>0.612</v>
      </c>
      <c r="O1137" s="196">
        <v>0</v>
      </c>
      <c r="P1137" s="196">
        <v>0</v>
      </c>
      <c r="Q1137" s="196">
        <v>0</v>
      </c>
      <c r="R1137" s="107" t="s">
        <v>39</v>
      </c>
      <c r="S1137" s="107">
        <v>102</v>
      </c>
      <c r="T1137" s="107">
        <v>102</v>
      </c>
      <c r="U1137" s="60">
        <v>102</v>
      </c>
      <c r="V1137" s="60">
        <v>102</v>
      </c>
      <c r="W1137" s="60">
        <v>0</v>
      </c>
      <c r="X1137" s="60">
        <v>0</v>
      </c>
      <c r="Y1137" s="60">
        <v>102</v>
      </c>
      <c r="Z1137" s="60">
        <v>102</v>
      </c>
      <c r="AA1137" s="60">
        <v>0</v>
      </c>
      <c r="AB1137" s="60">
        <v>0</v>
      </c>
      <c r="AC1137" s="60" t="s">
        <v>118</v>
      </c>
      <c r="AD1137" s="60" t="s">
        <v>185</v>
      </c>
      <c r="AE1137" s="75"/>
      <c r="AF1137" s="3"/>
    </row>
    <row r="1138" s="6" customFormat="1" spans="1:32">
      <c r="A1138" s="59" t="s">
        <v>52</v>
      </c>
      <c r="B1138" s="107" t="s">
        <v>833</v>
      </c>
      <c r="C1138" s="107" t="s">
        <v>58</v>
      </c>
      <c r="D1138" s="107" t="s">
        <v>72</v>
      </c>
      <c r="E1138" s="191" t="s">
        <v>22</v>
      </c>
      <c r="F1138" s="107">
        <v>84</v>
      </c>
      <c r="G1138" s="107">
        <v>1</v>
      </c>
      <c r="H1138" s="107" t="s">
        <v>117</v>
      </c>
      <c r="I1138" s="107">
        <v>84</v>
      </c>
      <c r="J1138" s="107">
        <v>84</v>
      </c>
      <c r="K1138" s="44" t="s">
        <v>38</v>
      </c>
      <c r="L1138" s="44" t="s">
        <v>38</v>
      </c>
      <c r="M1138" s="196">
        <v>0.504</v>
      </c>
      <c r="N1138" s="196">
        <v>0.504</v>
      </c>
      <c r="O1138" s="196">
        <v>0</v>
      </c>
      <c r="P1138" s="196">
        <v>0</v>
      </c>
      <c r="Q1138" s="196">
        <v>0</v>
      </c>
      <c r="R1138" s="107" t="s">
        <v>39</v>
      </c>
      <c r="S1138" s="107">
        <v>84</v>
      </c>
      <c r="T1138" s="107">
        <v>84</v>
      </c>
      <c r="U1138" s="60">
        <v>84</v>
      </c>
      <c r="V1138" s="60">
        <v>84</v>
      </c>
      <c r="W1138" s="60">
        <v>0</v>
      </c>
      <c r="X1138" s="60">
        <v>0</v>
      </c>
      <c r="Y1138" s="60">
        <v>84</v>
      </c>
      <c r="Z1138" s="60">
        <v>84</v>
      </c>
      <c r="AA1138" s="60">
        <v>0</v>
      </c>
      <c r="AB1138" s="60">
        <v>0</v>
      </c>
      <c r="AC1138" s="60" t="s">
        <v>118</v>
      </c>
      <c r="AD1138" s="60" t="s">
        <v>185</v>
      </c>
      <c r="AE1138" s="75"/>
      <c r="AF1138" s="3"/>
    </row>
    <row r="1139" s="6" customFormat="1" spans="1:32">
      <c r="A1139" s="59" t="s">
        <v>52</v>
      </c>
      <c r="B1139" s="107" t="s">
        <v>833</v>
      </c>
      <c r="C1139" s="107" t="s">
        <v>58</v>
      </c>
      <c r="D1139" s="107" t="s">
        <v>72</v>
      </c>
      <c r="E1139" s="191" t="s">
        <v>22</v>
      </c>
      <c r="F1139" s="107">
        <v>57</v>
      </c>
      <c r="G1139" s="107">
        <v>1</v>
      </c>
      <c r="H1139" s="107" t="s">
        <v>117</v>
      </c>
      <c r="I1139" s="107">
        <v>57</v>
      </c>
      <c r="J1139" s="107">
        <v>57</v>
      </c>
      <c r="K1139" s="44" t="s">
        <v>38</v>
      </c>
      <c r="L1139" s="44" t="s">
        <v>38</v>
      </c>
      <c r="M1139" s="196">
        <v>0.342</v>
      </c>
      <c r="N1139" s="196">
        <v>0.342</v>
      </c>
      <c r="O1139" s="196">
        <v>0</v>
      </c>
      <c r="P1139" s="196">
        <v>0</v>
      </c>
      <c r="Q1139" s="196">
        <v>0</v>
      </c>
      <c r="R1139" s="107" t="s">
        <v>39</v>
      </c>
      <c r="S1139" s="107">
        <v>57</v>
      </c>
      <c r="T1139" s="107">
        <v>57</v>
      </c>
      <c r="U1139" s="60">
        <v>57</v>
      </c>
      <c r="V1139" s="60">
        <v>57</v>
      </c>
      <c r="W1139" s="60">
        <v>0</v>
      </c>
      <c r="X1139" s="60">
        <v>0</v>
      </c>
      <c r="Y1139" s="60">
        <v>57</v>
      </c>
      <c r="Z1139" s="60">
        <v>57</v>
      </c>
      <c r="AA1139" s="60">
        <v>0</v>
      </c>
      <c r="AB1139" s="60">
        <v>0</v>
      </c>
      <c r="AC1139" s="60" t="s">
        <v>118</v>
      </c>
      <c r="AD1139" s="60" t="s">
        <v>185</v>
      </c>
      <c r="AE1139" s="75"/>
      <c r="AF1139" s="3"/>
    </row>
    <row r="1140" s="6" customFormat="1" spans="1:32">
      <c r="A1140" s="59" t="s">
        <v>52</v>
      </c>
      <c r="B1140" s="107" t="s">
        <v>833</v>
      </c>
      <c r="C1140" s="107" t="s">
        <v>58</v>
      </c>
      <c r="D1140" s="107" t="s">
        <v>72</v>
      </c>
      <c r="E1140" s="191" t="s">
        <v>22</v>
      </c>
      <c r="F1140" s="107">
        <v>185</v>
      </c>
      <c r="G1140" s="107">
        <v>1</v>
      </c>
      <c r="H1140" s="107" t="s">
        <v>117</v>
      </c>
      <c r="I1140" s="107">
        <v>185</v>
      </c>
      <c r="J1140" s="107">
        <v>185</v>
      </c>
      <c r="K1140" s="44" t="s">
        <v>38</v>
      </c>
      <c r="L1140" s="44" t="s">
        <v>38</v>
      </c>
      <c r="M1140" s="196">
        <v>1.11</v>
      </c>
      <c r="N1140" s="196">
        <v>1.11</v>
      </c>
      <c r="O1140" s="196">
        <v>0</v>
      </c>
      <c r="P1140" s="196">
        <v>0</v>
      </c>
      <c r="Q1140" s="196">
        <v>0</v>
      </c>
      <c r="R1140" s="107" t="s">
        <v>39</v>
      </c>
      <c r="S1140" s="107">
        <v>185</v>
      </c>
      <c r="T1140" s="107">
        <v>185</v>
      </c>
      <c r="U1140" s="60">
        <v>185</v>
      </c>
      <c r="V1140" s="60">
        <v>185</v>
      </c>
      <c r="W1140" s="60">
        <v>0</v>
      </c>
      <c r="X1140" s="60">
        <v>0</v>
      </c>
      <c r="Y1140" s="60">
        <v>185</v>
      </c>
      <c r="Z1140" s="60">
        <v>185</v>
      </c>
      <c r="AA1140" s="60">
        <v>0</v>
      </c>
      <c r="AB1140" s="60">
        <v>0</v>
      </c>
      <c r="AC1140" s="60" t="s">
        <v>118</v>
      </c>
      <c r="AD1140" s="60" t="s">
        <v>185</v>
      </c>
      <c r="AE1140" s="75"/>
      <c r="AF1140" s="3"/>
    </row>
    <row r="1141" s="6" customFormat="1" ht="24" spans="1:32">
      <c r="A1141" s="59" t="s">
        <v>52</v>
      </c>
      <c r="B1141" s="107" t="s">
        <v>833</v>
      </c>
      <c r="C1141" s="107" t="s">
        <v>59</v>
      </c>
      <c r="D1141" s="107" t="s">
        <v>72</v>
      </c>
      <c r="E1141" s="191" t="s">
        <v>22</v>
      </c>
      <c r="F1141" s="107">
        <v>42</v>
      </c>
      <c r="G1141" s="107">
        <v>1</v>
      </c>
      <c r="H1141" s="107" t="s">
        <v>117</v>
      </c>
      <c r="I1141" s="107">
        <v>42</v>
      </c>
      <c r="J1141" s="107">
        <v>42</v>
      </c>
      <c r="K1141" s="44" t="s">
        <v>38</v>
      </c>
      <c r="L1141" s="44" t="s">
        <v>38</v>
      </c>
      <c r="M1141" s="196">
        <v>0.252</v>
      </c>
      <c r="N1141" s="196">
        <v>0.252</v>
      </c>
      <c r="O1141" s="198">
        <v>0</v>
      </c>
      <c r="P1141" s="198">
        <v>0</v>
      </c>
      <c r="Q1141" s="198">
        <v>0</v>
      </c>
      <c r="R1141" s="176" t="s">
        <v>39</v>
      </c>
      <c r="S1141" s="107">
        <v>42</v>
      </c>
      <c r="T1141" s="107">
        <v>42</v>
      </c>
      <c r="U1141" s="60">
        <v>42</v>
      </c>
      <c r="V1141" s="60">
        <v>42</v>
      </c>
      <c r="W1141" s="75">
        <v>0</v>
      </c>
      <c r="X1141" s="75">
        <v>0</v>
      </c>
      <c r="Y1141" s="60">
        <v>42</v>
      </c>
      <c r="Z1141" s="60">
        <v>42</v>
      </c>
      <c r="AA1141" s="75">
        <v>0</v>
      </c>
      <c r="AB1141" s="75">
        <v>0</v>
      </c>
      <c r="AC1141" s="75" t="s">
        <v>837</v>
      </c>
      <c r="AD1141" s="60" t="s">
        <v>185</v>
      </c>
      <c r="AE1141" s="75"/>
      <c r="AF1141" s="3"/>
    </row>
    <row r="1142" s="6" customFormat="1" ht="24" spans="1:32">
      <c r="A1142" s="59" t="s">
        <v>52</v>
      </c>
      <c r="B1142" s="107" t="s">
        <v>833</v>
      </c>
      <c r="C1142" s="107" t="s">
        <v>59</v>
      </c>
      <c r="D1142" s="107" t="s">
        <v>72</v>
      </c>
      <c r="E1142" s="191" t="s">
        <v>22</v>
      </c>
      <c r="F1142" s="107">
        <v>62</v>
      </c>
      <c r="G1142" s="107">
        <v>1</v>
      </c>
      <c r="H1142" s="107" t="s">
        <v>117</v>
      </c>
      <c r="I1142" s="107">
        <v>62</v>
      </c>
      <c r="J1142" s="107">
        <v>62</v>
      </c>
      <c r="K1142" s="44" t="s">
        <v>38</v>
      </c>
      <c r="L1142" s="44" t="s">
        <v>38</v>
      </c>
      <c r="M1142" s="196">
        <v>0.372</v>
      </c>
      <c r="N1142" s="196">
        <v>0.372</v>
      </c>
      <c r="O1142" s="198">
        <v>0</v>
      </c>
      <c r="P1142" s="198">
        <v>0</v>
      </c>
      <c r="Q1142" s="198">
        <v>0</v>
      </c>
      <c r="R1142" s="176" t="s">
        <v>39</v>
      </c>
      <c r="S1142" s="107">
        <v>62</v>
      </c>
      <c r="T1142" s="107">
        <v>62</v>
      </c>
      <c r="U1142" s="60">
        <v>62</v>
      </c>
      <c r="V1142" s="60">
        <v>62</v>
      </c>
      <c r="W1142" s="75">
        <v>0</v>
      </c>
      <c r="X1142" s="75">
        <v>0</v>
      </c>
      <c r="Y1142" s="60">
        <v>62</v>
      </c>
      <c r="Z1142" s="60">
        <v>62</v>
      </c>
      <c r="AA1142" s="75">
        <v>0</v>
      </c>
      <c r="AB1142" s="75">
        <v>0</v>
      </c>
      <c r="AC1142" s="75" t="s">
        <v>837</v>
      </c>
      <c r="AD1142" s="60" t="s">
        <v>185</v>
      </c>
      <c r="AE1142" s="75"/>
      <c r="AF1142" s="3"/>
    </row>
    <row r="1143" s="6" customFormat="1" ht="24" spans="1:32">
      <c r="A1143" s="59" t="s">
        <v>52</v>
      </c>
      <c r="B1143" s="107" t="s">
        <v>833</v>
      </c>
      <c r="C1143" s="107" t="s">
        <v>59</v>
      </c>
      <c r="D1143" s="107" t="s">
        <v>72</v>
      </c>
      <c r="E1143" s="191" t="s">
        <v>22</v>
      </c>
      <c r="F1143" s="107">
        <v>62</v>
      </c>
      <c r="G1143" s="107">
        <v>1</v>
      </c>
      <c r="H1143" s="107" t="s">
        <v>117</v>
      </c>
      <c r="I1143" s="107">
        <v>62</v>
      </c>
      <c r="J1143" s="107">
        <v>62</v>
      </c>
      <c r="K1143" s="44" t="s">
        <v>38</v>
      </c>
      <c r="L1143" s="44" t="s">
        <v>38</v>
      </c>
      <c r="M1143" s="196">
        <v>0.372</v>
      </c>
      <c r="N1143" s="196">
        <v>0.372</v>
      </c>
      <c r="O1143" s="198">
        <v>0</v>
      </c>
      <c r="P1143" s="198">
        <v>0</v>
      </c>
      <c r="Q1143" s="198">
        <v>0</v>
      </c>
      <c r="R1143" s="176" t="s">
        <v>39</v>
      </c>
      <c r="S1143" s="107">
        <v>62</v>
      </c>
      <c r="T1143" s="107">
        <v>62</v>
      </c>
      <c r="U1143" s="60">
        <v>62</v>
      </c>
      <c r="V1143" s="60">
        <v>62</v>
      </c>
      <c r="W1143" s="75">
        <v>0</v>
      </c>
      <c r="X1143" s="75">
        <v>0</v>
      </c>
      <c r="Y1143" s="60">
        <v>62</v>
      </c>
      <c r="Z1143" s="60">
        <v>62</v>
      </c>
      <c r="AA1143" s="75">
        <v>0</v>
      </c>
      <c r="AB1143" s="75">
        <v>0</v>
      </c>
      <c r="AC1143" s="75" t="s">
        <v>837</v>
      </c>
      <c r="AD1143" s="60" t="s">
        <v>185</v>
      </c>
      <c r="AE1143" s="75"/>
      <c r="AF1143" s="3"/>
    </row>
    <row r="1144" s="6" customFormat="1" ht="24" spans="1:32">
      <c r="A1144" s="59" t="s">
        <v>52</v>
      </c>
      <c r="B1144" s="107" t="s">
        <v>833</v>
      </c>
      <c r="C1144" s="107" t="s">
        <v>59</v>
      </c>
      <c r="D1144" s="107" t="s">
        <v>72</v>
      </c>
      <c r="E1144" s="191" t="s">
        <v>22</v>
      </c>
      <c r="F1144" s="107">
        <v>388</v>
      </c>
      <c r="G1144" s="107">
        <v>1</v>
      </c>
      <c r="H1144" s="107" t="s">
        <v>117</v>
      </c>
      <c r="I1144" s="107">
        <v>388</v>
      </c>
      <c r="J1144" s="107">
        <v>388</v>
      </c>
      <c r="K1144" s="44" t="s">
        <v>38</v>
      </c>
      <c r="L1144" s="44" t="s">
        <v>38</v>
      </c>
      <c r="M1144" s="196">
        <v>2.328</v>
      </c>
      <c r="N1144" s="196">
        <v>2.328</v>
      </c>
      <c r="O1144" s="198">
        <v>0</v>
      </c>
      <c r="P1144" s="198">
        <v>0</v>
      </c>
      <c r="Q1144" s="198">
        <v>0</v>
      </c>
      <c r="R1144" s="176" t="s">
        <v>39</v>
      </c>
      <c r="S1144" s="107">
        <v>388</v>
      </c>
      <c r="T1144" s="107">
        <v>388</v>
      </c>
      <c r="U1144" s="60">
        <v>388</v>
      </c>
      <c r="V1144" s="60">
        <v>388</v>
      </c>
      <c r="W1144" s="75">
        <v>0</v>
      </c>
      <c r="X1144" s="75">
        <v>0</v>
      </c>
      <c r="Y1144" s="60">
        <v>388</v>
      </c>
      <c r="Z1144" s="60">
        <v>388</v>
      </c>
      <c r="AA1144" s="75">
        <v>0</v>
      </c>
      <c r="AB1144" s="75">
        <v>0</v>
      </c>
      <c r="AC1144" s="75" t="s">
        <v>837</v>
      </c>
      <c r="AD1144" s="60" t="s">
        <v>185</v>
      </c>
      <c r="AE1144" s="75"/>
      <c r="AF1144" s="3"/>
    </row>
    <row r="1145" s="6" customFormat="1" ht="24" spans="1:32">
      <c r="A1145" s="59" t="s">
        <v>52</v>
      </c>
      <c r="B1145" s="107" t="s">
        <v>833</v>
      </c>
      <c r="C1145" s="107" t="s">
        <v>59</v>
      </c>
      <c r="D1145" s="107" t="s">
        <v>72</v>
      </c>
      <c r="E1145" s="191" t="s">
        <v>22</v>
      </c>
      <c r="F1145" s="107">
        <v>205</v>
      </c>
      <c r="G1145" s="107">
        <v>1</v>
      </c>
      <c r="H1145" s="107" t="s">
        <v>117</v>
      </c>
      <c r="I1145" s="107">
        <v>205</v>
      </c>
      <c r="J1145" s="107">
        <v>205</v>
      </c>
      <c r="K1145" s="44" t="s">
        <v>38</v>
      </c>
      <c r="L1145" s="44" t="s">
        <v>38</v>
      </c>
      <c r="M1145" s="196">
        <v>1.23</v>
      </c>
      <c r="N1145" s="196">
        <v>1.23</v>
      </c>
      <c r="O1145" s="198">
        <v>0</v>
      </c>
      <c r="P1145" s="198">
        <v>0</v>
      </c>
      <c r="Q1145" s="198">
        <v>0</v>
      </c>
      <c r="R1145" s="176" t="s">
        <v>39</v>
      </c>
      <c r="S1145" s="107">
        <v>205</v>
      </c>
      <c r="T1145" s="107">
        <v>205</v>
      </c>
      <c r="U1145" s="60">
        <v>205</v>
      </c>
      <c r="V1145" s="60">
        <v>205</v>
      </c>
      <c r="W1145" s="75">
        <v>0</v>
      </c>
      <c r="X1145" s="75">
        <v>0</v>
      </c>
      <c r="Y1145" s="60">
        <v>205</v>
      </c>
      <c r="Z1145" s="60">
        <v>205</v>
      </c>
      <c r="AA1145" s="75">
        <v>0</v>
      </c>
      <c r="AB1145" s="75">
        <v>0</v>
      </c>
      <c r="AC1145" s="75" t="s">
        <v>837</v>
      </c>
      <c r="AD1145" s="60" t="s">
        <v>185</v>
      </c>
      <c r="AE1145" s="75"/>
      <c r="AF1145" s="3"/>
    </row>
    <row r="1146" s="6" customFormat="1" ht="24" spans="1:32">
      <c r="A1146" s="59" t="s">
        <v>52</v>
      </c>
      <c r="B1146" s="107" t="s">
        <v>833</v>
      </c>
      <c r="C1146" s="107" t="s">
        <v>59</v>
      </c>
      <c r="D1146" s="107" t="s">
        <v>72</v>
      </c>
      <c r="E1146" s="191" t="s">
        <v>22</v>
      </c>
      <c r="F1146" s="107">
        <v>89</v>
      </c>
      <c r="G1146" s="107">
        <v>1</v>
      </c>
      <c r="H1146" s="107" t="s">
        <v>117</v>
      </c>
      <c r="I1146" s="107">
        <v>89</v>
      </c>
      <c r="J1146" s="107">
        <v>89</v>
      </c>
      <c r="K1146" s="44" t="s">
        <v>38</v>
      </c>
      <c r="L1146" s="44" t="s">
        <v>38</v>
      </c>
      <c r="M1146" s="196">
        <v>0.534</v>
      </c>
      <c r="N1146" s="196">
        <v>0.534</v>
      </c>
      <c r="O1146" s="198">
        <v>0</v>
      </c>
      <c r="P1146" s="198">
        <v>0</v>
      </c>
      <c r="Q1146" s="198">
        <v>0</v>
      </c>
      <c r="R1146" s="176" t="s">
        <v>39</v>
      </c>
      <c r="S1146" s="107">
        <v>89</v>
      </c>
      <c r="T1146" s="107">
        <v>89</v>
      </c>
      <c r="U1146" s="60">
        <v>89</v>
      </c>
      <c r="V1146" s="60">
        <v>89</v>
      </c>
      <c r="W1146" s="75">
        <v>0</v>
      </c>
      <c r="X1146" s="75">
        <v>0</v>
      </c>
      <c r="Y1146" s="60">
        <v>89</v>
      </c>
      <c r="Z1146" s="60">
        <v>89</v>
      </c>
      <c r="AA1146" s="75">
        <v>0</v>
      </c>
      <c r="AB1146" s="75">
        <v>0</v>
      </c>
      <c r="AC1146" s="75" t="s">
        <v>837</v>
      </c>
      <c r="AD1146" s="60" t="s">
        <v>185</v>
      </c>
      <c r="AE1146" s="75"/>
      <c r="AF1146" s="3"/>
    </row>
    <row r="1147" s="6" customFormat="1" ht="24" spans="1:32">
      <c r="A1147" s="59" t="s">
        <v>52</v>
      </c>
      <c r="B1147" s="107" t="s">
        <v>833</v>
      </c>
      <c r="C1147" s="107" t="s">
        <v>59</v>
      </c>
      <c r="D1147" s="107" t="s">
        <v>72</v>
      </c>
      <c r="E1147" s="191" t="s">
        <v>22</v>
      </c>
      <c r="F1147" s="107">
        <v>278</v>
      </c>
      <c r="G1147" s="107">
        <v>1</v>
      </c>
      <c r="H1147" s="107" t="s">
        <v>117</v>
      </c>
      <c r="I1147" s="107">
        <v>278</v>
      </c>
      <c r="J1147" s="107">
        <v>278</v>
      </c>
      <c r="K1147" s="44" t="s">
        <v>38</v>
      </c>
      <c r="L1147" s="44" t="s">
        <v>38</v>
      </c>
      <c r="M1147" s="196">
        <v>1.668</v>
      </c>
      <c r="N1147" s="196">
        <v>1.668</v>
      </c>
      <c r="O1147" s="198">
        <v>0</v>
      </c>
      <c r="P1147" s="198">
        <v>0</v>
      </c>
      <c r="Q1147" s="198">
        <v>0</v>
      </c>
      <c r="R1147" s="176" t="s">
        <v>39</v>
      </c>
      <c r="S1147" s="107">
        <v>278</v>
      </c>
      <c r="T1147" s="107">
        <v>278</v>
      </c>
      <c r="U1147" s="60">
        <v>278</v>
      </c>
      <c r="V1147" s="60">
        <v>278</v>
      </c>
      <c r="W1147" s="75">
        <v>0</v>
      </c>
      <c r="X1147" s="75">
        <v>0</v>
      </c>
      <c r="Y1147" s="60">
        <v>278</v>
      </c>
      <c r="Z1147" s="60">
        <v>278</v>
      </c>
      <c r="AA1147" s="75">
        <v>0</v>
      </c>
      <c r="AB1147" s="75">
        <v>0</v>
      </c>
      <c r="AC1147" s="75" t="s">
        <v>837</v>
      </c>
      <c r="AD1147" s="60" t="s">
        <v>185</v>
      </c>
      <c r="AE1147" s="75"/>
      <c r="AF1147" s="3"/>
    </row>
    <row r="1148" s="6" customFormat="1" ht="24" spans="1:32">
      <c r="A1148" s="59" t="s">
        <v>52</v>
      </c>
      <c r="B1148" s="107" t="s">
        <v>833</v>
      </c>
      <c r="C1148" s="107" t="s">
        <v>61</v>
      </c>
      <c r="D1148" s="107" t="s">
        <v>72</v>
      </c>
      <c r="E1148" s="191" t="s">
        <v>22</v>
      </c>
      <c r="F1148" s="107">
        <v>93</v>
      </c>
      <c r="G1148" s="107">
        <v>1</v>
      </c>
      <c r="H1148" s="107" t="s">
        <v>117</v>
      </c>
      <c r="I1148" s="57">
        <v>93</v>
      </c>
      <c r="J1148" s="57">
        <v>93</v>
      </c>
      <c r="K1148" s="44" t="s">
        <v>38</v>
      </c>
      <c r="L1148" s="44" t="s">
        <v>38</v>
      </c>
      <c r="M1148" s="196">
        <v>0.56</v>
      </c>
      <c r="N1148" s="196">
        <v>0.56</v>
      </c>
      <c r="O1148" s="198">
        <v>0</v>
      </c>
      <c r="P1148" s="198">
        <v>0</v>
      </c>
      <c r="Q1148" s="198">
        <v>0</v>
      </c>
      <c r="R1148" s="176" t="s">
        <v>39</v>
      </c>
      <c r="S1148" s="57">
        <v>93</v>
      </c>
      <c r="T1148" s="57">
        <v>93</v>
      </c>
      <c r="U1148" s="44">
        <v>93</v>
      </c>
      <c r="V1148" s="44">
        <v>93</v>
      </c>
      <c r="W1148" s="44">
        <v>0</v>
      </c>
      <c r="X1148" s="44">
        <v>0</v>
      </c>
      <c r="Y1148" s="44">
        <v>93</v>
      </c>
      <c r="Z1148" s="44">
        <v>93</v>
      </c>
      <c r="AA1148" s="44">
        <v>0</v>
      </c>
      <c r="AB1148" s="44">
        <v>0</v>
      </c>
      <c r="AC1148" s="75" t="s">
        <v>361</v>
      </c>
      <c r="AD1148" s="60" t="s">
        <v>838</v>
      </c>
      <c r="AE1148" s="75"/>
      <c r="AF1148" s="3"/>
    </row>
    <row r="1149" s="6" customFormat="1" ht="24" spans="1:32">
      <c r="A1149" s="59" t="s">
        <v>52</v>
      </c>
      <c r="B1149" s="107" t="s">
        <v>833</v>
      </c>
      <c r="C1149" s="107" t="s">
        <v>61</v>
      </c>
      <c r="D1149" s="107" t="s">
        <v>72</v>
      </c>
      <c r="E1149" s="191" t="s">
        <v>22</v>
      </c>
      <c r="F1149" s="107">
        <v>341</v>
      </c>
      <c r="G1149" s="107">
        <v>1</v>
      </c>
      <c r="H1149" s="107" t="s">
        <v>117</v>
      </c>
      <c r="I1149" s="57">
        <v>341</v>
      </c>
      <c r="J1149" s="57">
        <v>341</v>
      </c>
      <c r="K1149" s="44" t="s">
        <v>38</v>
      </c>
      <c r="L1149" s="44" t="s">
        <v>38</v>
      </c>
      <c r="M1149" s="196">
        <v>2.05</v>
      </c>
      <c r="N1149" s="196">
        <v>2.05</v>
      </c>
      <c r="O1149" s="198">
        <v>0</v>
      </c>
      <c r="P1149" s="198">
        <v>0</v>
      </c>
      <c r="Q1149" s="198">
        <v>0</v>
      </c>
      <c r="R1149" s="176" t="s">
        <v>39</v>
      </c>
      <c r="S1149" s="57">
        <v>341</v>
      </c>
      <c r="T1149" s="57">
        <v>341</v>
      </c>
      <c r="U1149" s="44">
        <v>341</v>
      </c>
      <c r="V1149" s="44">
        <v>341</v>
      </c>
      <c r="W1149" s="44">
        <v>0</v>
      </c>
      <c r="X1149" s="44">
        <v>0</v>
      </c>
      <c r="Y1149" s="44">
        <v>341</v>
      </c>
      <c r="Z1149" s="44">
        <v>341</v>
      </c>
      <c r="AA1149" s="44">
        <v>0</v>
      </c>
      <c r="AB1149" s="44">
        <v>0</v>
      </c>
      <c r="AC1149" s="75" t="s">
        <v>361</v>
      </c>
      <c r="AD1149" s="60" t="s">
        <v>838</v>
      </c>
      <c r="AE1149" s="75"/>
      <c r="AF1149" s="3"/>
    </row>
    <row r="1150" s="6" customFormat="1" ht="24" spans="1:32">
      <c r="A1150" s="59" t="s">
        <v>52</v>
      </c>
      <c r="B1150" s="107" t="s">
        <v>833</v>
      </c>
      <c r="C1150" s="107" t="s">
        <v>61</v>
      </c>
      <c r="D1150" s="107" t="s">
        <v>72</v>
      </c>
      <c r="E1150" s="191" t="s">
        <v>22</v>
      </c>
      <c r="F1150" s="107">
        <v>80</v>
      </c>
      <c r="G1150" s="107">
        <v>1</v>
      </c>
      <c r="H1150" s="107" t="s">
        <v>117</v>
      </c>
      <c r="I1150" s="57">
        <v>80</v>
      </c>
      <c r="J1150" s="57">
        <v>80</v>
      </c>
      <c r="K1150" s="44" t="s">
        <v>38</v>
      </c>
      <c r="L1150" s="44" t="s">
        <v>38</v>
      </c>
      <c r="M1150" s="196">
        <v>0.48</v>
      </c>
      <c r="N1150" s="196">
        <v>0.48</v>
      </c>
      <c r="O1150" s="198">
        <v>0</v>
      </c>
      <c r="P1150" s="198">
        <v>0</v>
      </c>
      <c r="Q1150" s="198">
        <v>0</v>
      </c>
      <c r="R1150" s="176" t="s">
        <v>39</v>
      </c>
      <c r="S1150" s="57">
        <v>80</v>
      </c>
      <c r="T1150" s="57">
        <v>80</v>
      </c>
      <c r="U1150" s="44">
        <v>80</v>
      </c>
      <c r="V1150" s="44">
        <v>80</v>
      </c>
      <c r="W1150" s="44">
        <v>0</v>
      </c>
      <c r="X1150" s="44">
        <v>0</v>
      </c>
      <c r="Y1150" s="44">
        <v>80</v>
      </c>
      <c r="Z1150" s="44">
        <v>80</v>
      </c>
      <c r="AA1150" s="44">
        <v>0</v>
      </c>
      <c r="AB1150" s="44">
        <v>0</v>
      </c>
      <c r="AC1150" s="75" t="s">
        <v>361</v>
      </c>
      <c r="AD1150" s="60" t="s">
        <v>838</v>
      </c>
      <c r="AE1150" s="75"/>
      <c r="AF1150" s="3"/>
    </row>
    <row r="1151" s="6" customFormat="1" ht="24" spans="1:32">
      <c r="A1151" s="59" t="s">
        <v>52</v>
      </c>
      <c r="B1151" s="107" t="s">
        <v>833</v>
      </c>
      <c r="C1151" s="107" t="s">
        <v>61</v>
      </c>
      <c r="D1151" s="107" t="s">
        <v>72</v>
      </c>
      <c r="E1151" s="191" t="s">
        <v>22</v>
      </c>
      <c r="F1151" s="107">
        <v>49</v>
      </c>
      <c r="G1151" s="107">
        <v>1</v>
      </c>
      <c r="H1151" s="107" t="s">
        <v>117</v>
      </c>
      <c r="I1151" s="57">
        <v>49</v>
      </c>
      <c r="J1151" s="57">
        <v>49</v>
      </c>
      <c r="K1151" s="44" t="s">
        <v>38</v>
      </c>
      <c r="L1151" s="44" t="s">
        <v>38</v>
      </c>
      <c r="M1151" s="196">
        <v>0.29</v>
      </c>
      <c r="N1151" s="196">
        <v>0.29</v>
      </c>
      <c r="O1151" s="198">
        <v>0</v>
      </c>
      <c r="P1151" s="198">
        <v>0</v>
      </c>
      <c r="Q1151" s="198">
        <v>0</v>
      </c>
      <c r="R1151" s="176" t="s">
        <v>39</v>
      </c>
      <c r="S1151" s="57">
        <v>49</v>
      </c>
      <c r="T1151" s="57">
        <v>49</v>
      </c>
      <c r="U1151" s="44">
        <v>49</v>
      </c>
      <c r="V1151" s="44">
        <v>49</v>
      </c>
      <c r="W1151" s="44">
        <v>0</v>
      </c>
      <c r="X1151" s="44">
        <v>0</v>
      </c>
      <c r="Y1151" s="44">
        <v>49</v>
      </c>
      <c r="Z1151" s="44">
        <v>49</v>
      </c>
      <c r="AA1151" s="44">
        <v>0</v>
      </c>
      <c r="AB1151" s="44">
        <v>0</v>
      </c>
      <c r="AC1151" s="75" t="s">
        <v>361</v>
      </c>
      <c r="AD1151" s="60" t="s">
        <v>838</v>
      </c>
      <c r="AE1151" s="75"/>
      <c r="AF1151" s="3"/>
    </row>
    <row r="1152" s="6" customFormat="1" ht="24" spans="1:32">
      <c r="A1152" s="59" t="s">
        <v>52</v>
      </c>
      <c r="B1152" s="107" t="s">
        <v>833</v>
      </c>
      <c r="C1152" s="107" t="s">
        <v>61</v>
      </c>
      <c r="D1152" s="107" t="s">
        <v>72</v>
      </c>
      <c r="E1152" s="191" t="s">
        <v>22</v>
      </c>
      <c r="F1152" s="107">
        <v>196</v>
      </c>
      <c r="G1152" s="107">
        <v>1</v>
      </c>
      <c r="H1152" s="107" t="s">
        <v>117</v>
      </c>
      <c r="I1152" s="57">
        <v>196</v>
      </c>
      <c r="J1152" s="57">
        <v>196</v>
      </c>
      <c r="K1152" s="44" t="s">
        <v>38</v>
      </c>
      <c r="L1152" s="44" t="s">
        <v>38</v>
      </c>
      <c r="M1152" s="196">
        <v>1.18</v>
      </c>
      <c r="N1152" s="196">
        <v>1.18</v>
      </c>
      <c r="O1152" s="198">
        <v>0</v>
      </c>
      <c r="P1152" s="198">
        <v>0</v>
      </c>
      <c r="Q1152" s="198">
        <v>0</v>
      </c>
      <c r="R1152" s="176" t="s">
        <v>39</v>
      </c>
      <c r="S1152" s="57">
        <v>196</v>
      </c>
      <c r="T1152" s="57">
        <v>196</v>
      </c>
      <c r="U1152" s="44">
        <v>196</v>
      </c>
      <c r="V1152" s="44">
        <v>196</v>
      </c>
      <c r="W1152" s="44">
        <v>0</v>
      </c>
      <c r="X1152" s="44">
        <v>0</v>
      </c>
      <c r="Y1152" s="44">
        <v>196</v>
      </c>
      <c r="Z1152" s="44">
        <v>196</v>
      </c>
      <c r="AA1152" s="44">
        <v>0</v>
      </c>
      <c r="AB1152" s="44">
        <v>0</v>
      </c>
      <c r="AC1152" s="75" t="s">
        <v>361</v>
      </c>
      <c r="AD1152" s="60" t="s">
        <v>838</v>
      </c>
      <c r="AE1152" s="75"/>
      <c r="AF1152" s="3"/>
    </row>
    <row r="1153" s="6" customFormat="1" ht="24" spans="1:32">
      <c r="A1153" s="59" t="s">
        <v>52</v>
      </c>
      <c r="B1153" s="107" t="s">
        <v>833</v>
      </c>
      <c r="C1153" s="107" t="s">
        <v>61</v>
      </c>
      <c r="D1153" s="107" t="s">
        <v>72</v>
      </c>
      <c r="E1153" s="191" t="s">
        <v>22</v>
      </c>
      <c r="F1153" s="107">
        <v>238</v>
      </c>
      <c r="G1153" s="107">
        <v>1</v>
      </c>
      <c r="H1153" s="107" t="s">
        <v>117</v>
      </c>
      <c r="I1153" s="57">
        <v>238</v>
      </c>
      <c r="J1153" s="57">
        <v>238</v>
      </c>
      <c r="K1153" s="44" t="s">
        <v>38</v>
      </c>
      <c r="L1153" s="44" t="s">
        <v>38</v>
      </c>
      <c r="M1153" s="196">
        <v>1.43</v>
      </c>
      <c r="N1153" s="196">
        <v>1.43</v>
      </c>
      <c r="O1153" s="198">
        <v>0</v>
      </c>
      <c r="P1153" s="198">
        <v>0</v>
      </c>
      <c r="Q1153" s="198">
        <v>0</v>
      </c>
      <c r="R1153" s="176" t="s">
        <v>39</v>
      </c>
      <c r="S1153" s="57">
        <v>238</v>
      </c>
      <c r="T1153" s="57">
        <v>238</v>
      </c>
      <c r="U1153" s="44">
        <v>238</v>
      </c>
      <c r="V1153" s="44">
        <v>238</v>
      </c>
      <c r="W1153" s="44">
        <v>0</v>
      </c>
      <c r="X1153" s="44">
        <v>0</v>
      </c>
      <c r="Y1153" s="44">
        <v>238</v>
      </c>
      <c r="Z1153" s="44">
        <v>238</v>
      </c>
      <c r="AA1153" s="44">
        <v>0</v>
      </c>
      <c r="AB1153" s="44">
        <v>0</v>
      </c>
      <c r="AC1153" s="75" t="s">
        <v>361</v>
      </c>
      <c r="AD1153" s="60" t="s">
        <v>838</v>
      </c>
      <c r="AE1153" s="75"/>
      <c r="AF1153" s="3"/>
    </row>
    <row r="1154" s="6" customFormat="1" ht="24" spans="1:32">
      <c r="A1154" s="59" t="s">
        <v>52</v>
      </c>
      <c r="B1154" s="107" t="s">
        <v>833</v>
      </c>
      <c r="C1154" s="107" t="s">
        <v>61</v>
      </c>
      <c r="D1154" s="107" t="s">
        <v>72</v>
      </c>
      <c r="E1154" s="191" t="s">
        <v>22</v>
      </c>
      <c r="F1154" s="107">
        <v>46</v>
      </c>
      <c r="G1154" s="107">
        <v>1</v>
      </c>
      <c r="H1154" s="107" t="s">
        <v>117</v>
      </c>
      <c r="I1154" s="57">
        <v>46</v>
      </c>
      <c r="J1154" s="57">
        <v>46</v>
      </c>
      <c r="K1154" s="44" t="s">
        <v>38</v>
      </c>
      <c r="L1154" s="44" t="s">
        <v>38</v>
      </c>
      <c r="M1154" s="196">
        <v>0.28</v>
      </c>
      <c r="N1154" s="196">
        <v>0.28</v>
      </c>
      <c r="O1154" s="198">
        <v>0</v>
      </c>
      <c r="P1154" s="198">
        <v>0</v>
      </c>
      <c r="Q1154" s="198">
        <v>0</v>
      </c>
      <c r="R1154" s="176" t="s">
        <v>39</v>
      </c>
      <c r="S1154" s="57">
        <v>46</v>
      </c>
      <c r="T1154" s="57">
        <v>46</v>
      </c>
      <c r="U1154" s="44">
        <v>46</v>
      </c>
      <c r="V1154" s="44">
        <v>46</v>
      </c>
      <c r="W1154" s="44">
        <v>0</v>
      </c>
      <c r="X1154" s="44">
        <v>0</v>
      </c>
      <c r="Y1154" s="44">
        <v>46</v>
      </c>
      <c r="Z1154" s="44">
        <v>46</v>
      </c>
      <c r="AA1154" s="44">
        <v>0</v>
      </c>
      <c r="AB1154" s="44">
        <v>0</v>
      </c>
      <c r="AC1154" s="75" t="s">
        <v>361</v>
      </c>
      <c r="AD1154" s="60" t="s">
        <v>838</v>
      </c>
      <c r="AE1154" s="75"/>
      <c r="AF1154" s="3"/>
    </row>
    <row r="1155" s="6" customFormat="1" ht="24" spans="1:32">
      <c r="A1155" s="59" t="s">
        <v>52</v>
      </c>
      <c r="B1155" s="107" t="s">
        <v>833</v>
      </c>
      <c r="C1155" s="107" t="s">
        <v>61</v>
      </c>
      <c r="D1155" s="107" t="s">
        <v>72</v>
      </c>
      <c r="E1155" s="191" t="s">
        <v>22</v>
      </c>
      <c r="F1155" s="107">
        <v>58</v>
      </c>
      <c r="G1155" s="107">
        <v>1</v>
      </c>
      <c r="H1155" s="107" t="s">
        <v>117</v>
      </c>
      <c r="I1155" s="57">
        <v>58</v>
      </c>
      <c r="J1155" s="57">
        <v>58</v>
      </c>
      <c r="K1155" s="44" t="s">
        <v>38</v>
      </c>
      <c r="L1155" s="44" t="s">
        <v>38</v>
      </c>
      <c r="M1155" s="196">
        <v>0.35</v>
      </c>
      <c r="N1155" s="196">
        <v>0.35</v>
      </c>
      <c r="O1155" s="198">
        <v>0</v>
      </c>
      <c r="P1155" s="198">
        <v>0</v>
      </c>
      <c r="Q1155" s="198">
        <v>0</v>
      </c>
      <c r="R1155" s="176" t="s">
        <v>39</v>
      </c>
      <c r="S1155" s="57">
        <v>58</v>
      </c>
      <c r="T1155" s="57">
        <v>58</v>
      </c>
      <c r="U1155" s="44">
        <v>58</v>
      </c>
      <c r="V1155" s="44">
        <v>58</v>
      </c>
      <c r="W1155" s="44">
        <v>0</v>
      </c>
      <c r="X1155" s="44">
        <v>0</v>
      </c>
      <c r="Y1155" s="44">
        <v>58</v>
      </c>
      <c r="Z1155" s="44">
        <v>58</v>
      </c>
      <c r="AA1155" s="44">
        <v>0</v>
      </c>
      <c r="AB1155" s="44">
        <v>0</v>
      </c>
      <c r="AC1155" s="75" t="s">
        <v>361</v>
      </c>
      <c r="AD1155" s="60" t="s">
        <v>838</v>
      </c>
      <c r="AE1155" s="75"/>
      <c r="AF1155" s="3"/>
    </row>
    <row r="1156" s="6" customFormat="1" ht="24" spans="1:32">
      <c r="A1156" s="59" t="s">
        <v>52</v>
      </c>
      <c r="B1156" s="107" t="s">
        <v>833</v>
      </c>
      <c r="C1156" s="107" t="s">
        <v>61</v>
      </c>
      <c r="D1156" s="107" t="s">
        <v>72</v>
      </c>
      <c r="E1156" s="191" t="s">
        <v>22</v>
      </c>
      <c r="F1156" s="107">
        <v>61</v>
      </c>
      <c r="G1156" s="107">
        <v>1</v>
      </c>
      <c r="H1156" s="107" t="s">
        <v>117</v>
      </c>
      <c r="I1156" s="57">
        <v>61</v>
      </c>
      <c r="J1156" s="57">
        <v>61</v>
      </c>
      <c r="K1156" s="44" t="s">
        <v>38</v>
      </c>
      <c r="L1156" s="44" t="s">
        <v>38</v>
      </c>
      <c r="M1156" s="196">
        <v>0.37</v>
      </c>
      <c r="N1156" s="196">
        <v>0.37</v>
      </c>
      <c r="O1156" s="198">
        <v>0</v>
      </c>
      <c r="P1156" s="198">
        <v>0</v>
      </c>
      <c r="Q1156" s="198">
        <v>0</v>
      </c>
      <c r="R1156" s="176" t="s">
        <v>39</v>
      </c>
      <c r="S1156" s="57">
        <v>61</v>
      </c>
      <c r="T1156" s="57">
        <v>61</v>
      </c>
      <c r="U1156" s="44">
        <v>61</v>
      </c>
      <c r="V1156" s="44">
        <v>61</v>
      </c>
      <c r="W1156" s="44">
        <v>0</v>
      </c>
      <c r="X1156" s="44">
        <v>0</v>
      </c>
      <c r="Y1156" s="44">
        <v>61</v>
      </c>
      <c r="Z1156" s="44">
        <v>61</v>
      </c>
      <c r="AA1156" s="44">
        <v>0</v>
      </c>
      <c r="AB1156" s="44">
        <v>0</v>
      </c>
      <c r="AC1156" s="75" t="s">
        <v>361</v>
      </c>
      <c r="AD1156" s="60" t="s">
        <v>838</v>
      </c>
      <c r="AE1156" s="75"/>
      <c r="AF1156" s="3"/>
    </row>
    <row r="1157" s="6" customFormat="1" ht="24" spans="1:32">
      <c r="A1157" s="59" t="s">
        <v>52</v>
      </c>
      <c r="B1157" s="107" t="s">
        <v>833</v>
      </c>
      <c r="C1157" s="107" t="s">
        <v>61</v>
      </c>
      <c r="D1157" s="107" t="s">
        <v>72</v>
      </c>
      <c r="E1157" s="191" t="s">
        <v>22</v>
      </c>
      <c r="F1157" s="107">
        <v>216</v>
      </c>
      <c r="G1157" s="107">
        <v>1</v>
      </c>
      <c r="H1157" s="107" t="s">
        <v>117</v>
      </c>
      <c r="I1157" s="57">
        <v>216</v>
      </c>
      <c r="J1157" s="57">
        <v>216</v>
      </c>
      <c r="K1157" s="44" t="s">
        <v>38</v>
      </c>
      <c r="L1157" s="44" t="s">
        <v>38</v>
      </c>
      <c r="M1157" s="196">
        <v>1.3</v>
      </c>
      <c r="N1157" s="196">
        <v>1.3</v>
      </c>
      <c r="O1157" s="198">
        <v>0</v>
      </c>
      <c r="P1157" s="198">
        <v>0</v>
      </c>
      <c r="Q1157" s="198">
        <v>0</v>
      </c>
      <c r="R1157" s="176" t="s">
        <v>39</v>
      </c>
      <c r="S1157" s="57">
        <v>216</v>
      </c>
      <c r="T1157" s="57">
        <v>216</v>
      </c>
      <c r="U1157" s="44">
        <v>216</v>
      </c>
      <c r="V1157" s="44">
        <v>216</v>
      </c>
      <c r="W1157" s="44">
        <v>0</v>
      </c>
      <c r="X1157" s="44">
        <v>0</v>
      </c>
      <c r="Y1157" s="44">
        <v>216</v>
      </c>
      <c r="Z1157" s="44">
        <v>216</v>
      </c>
      <c r="AA1157" s="44">
        <v>0</v>
      </c>
      <c r="AB1157" s="44">
        <v>0</v>
      </c>
      <c r="AC1157" s="75" t="s">
        <v>361</v>
      </c>
      <c r="AD1157" s="60" t="s">
        <v>838</v>
      </c>
      <c r="AE1157" s="75"/>
      <c r="AF1157" s="3"/>
    </row>
    <row r="1158" s="6" customFormat="1" ht="24" spans="1:32">
      <c r="A1158" s="59" t="s">
        <v>52</v>
      </c>
      <c r="B1158" s="107" t="s">
        <v>833</v>
      </c>
      <c r="C1158" s="107" t="s">
        <v>61</v>
      </c>
      <c r="D1158" s="107" t="s">
        <v>72</v>
      </c>
      <c r="E1158" s="191" t="s">
        <v>22</v>
      </c>
      <c r="F1158" s="107">
        <v>70</v>
      </c>
      <c r="G1158" s="107">
        <v>1</v>
      </c>
      <c r="H1158" s="107" t="s">
        <v>117</v>
      </c>
      <c r="I1158" s="57">
        <v>70</v>
      </c>
      <c r="J1158" s="57">
        <v>70</v>
      </c>
      <c r="K1158" s="44" t="s">
        <v>38</v>
      </c>
      <c r="L1158" s="44" t="s">
        <v>38</v>
      </c>
      <c r="M1158" s="196">
        <v>0.42</v>
      </c>
      <c r="N1158" s="196">
        <v>0.42</v>
      </c>
      <c r="O1158" s="198">
        <v>0</v>
      </c>
      <c r="P1158" s="198">
        <v>0</v>
      </c>
      <c r="Q1158" s="198">
        <v>0</v>
      </c>
      <c r="R1158" s="176" t="s">
        <v>39</v>
      </c>
      <c r="S1158" s="57">
        <v>70</v>
      </c>
      <c r="T1158" s="57">
        <v>70</v>
      </c>
      <c r="U1158" s="44">
        <v>70</v>
      </c>
      <c r="V1158" s="44">
        <v>70</v>
      </c>
      <c r="W1158" s="44">
        <v>0</v>
      </c>
      <c r="X1158" s="44">
        <v>0</v>
      </c>
      <c r="Y1158" s="44">
        <v>70</v>
      </c>
      <c r="Z1158" s="44">
        <v>70</v>
      </c>
      <c r="AA1158" s="44">
        <v>0</v>
      </c>
      <c r="AB1158" s="44">
        <v>0</v>
      </c>
      <c r="AC1158" s="75" t="s">
        <v>361</v>
      </c>
      <c r="AD1158" s="60" t="s">
        <v>838</v>
      </c>
      <c r="AE1158" s="75"/>
      <c r="AF1158" s="3"/>
    </row>
    <row r="1159" s="16" customFormat="1" ht="12" spans="1:31">
      <c r="A1159" s="117" t="s">
        <v>839</v>
      </c>
      <c r="B1159" s="54" t="s">
        <v>840</v>
      </c>
      <c r="C1159" s="117"/>
      <c r="D1159" s="117" t="s">
        <v>50</v>
      </c>
      <c r="E1159" s="117" t="s">
        <v>209</v>
      </c>
      <c r="F1159" s="117">
        <v>367</v>
      </c>
      <c r="G1159" s="117">
        <v>50</v>
      </c>
      <c r="H1159" s="191" t="s">
        <v>841</v>
      </c>
      <c r="I1159" s="117">
        <v>3045</v>
      </c>
      <c r="J1159" s="117">
        <v>12968</v>
      </c>
      <c r="K1159" s="117" t="s">
        <v>44</v>
      </c>
      <c r="L1159" s="117" t="s">
        <v>38</v>
      </c>
      <c r="M1159" s="117">
        <v>6294.29</v>
      </c>
      <c r="N1159" s="117">
        <v>3720.25</v>
      </c>
      <c r="O1159" s="117">
        <v>0</v>
      </c>
      <c r="P1159" s="117">
        <v>0</v>
      </c>
      <c r="Q1159" s="117">
        <v>2574.04</v>
      </c>
      <c r="R1159" s="117" t="s">
        <v>39</v>
      </c>
      <c r="S1159" s="117">
        <v>10799</v>
      </c>
      <c r="T1159" s="117">
        <v>45616</v>
      </c>
      <c r="U1159" s="117">
        <v>3045</v>
      </c>
      <c r="V1159" s="117">
        <v>12968</v>
      </c>
      <c r="W1159" s="117">
        <v>0</v>
      </c>
      <c r="X1159" s="117">
        <v>0</v>
      </c>
      <c r="Y1159" s="117">
        <v>0</v>
      </c>
      <c r="Z1159" s="117">
        <v>0</v>
      </c>
      <c r="AA1159" s="117">
        <v>0</v>
      </c>
      <c r="AB1159" s="117">
        <v>0</v>
      </c>
      <c r="AC1159" s="301"/>
      <c r="AD1159" s="54"/>
      <c r="AE1159" s="132"/>
    </row>
    <row r="1160" s="18" customFormat="1" ht="20" customHeight="1" spans="1:230">
      <c r="A1160" s="59" t="s">
        <v>52</v>
      </c>
      <c r="B1160" s="107" t="s">
        <v>842</v>
      </c>
      <c r="C1160" s="60" t="s">
        <v>55</v>
      </c>
      <c r="D1160" s="60" t="s">
        <v>50</v>
      </c>
      <c r="E1160" s="60" t="s">
        <v>209</v>
      </c>
      <c r="F1160" s="60">
        <v>1</v>
      </c>
      <c r="G1160" s="60">
        <v>1</v>
      </c>
      <c r="H1160" s="191" t="s">
        <v>841</v>
      </c>
      <c r="I1160" s="60">
        <v>3</v>
      </c>
      <c r="J1160" s="60">
        <v>12</v>
      </c>
      <c r="K1160" s="60" t="s">
        <v>44</v>
      </c>
      <c r="L1160" s="60" t="s">
        <v>44</v>
      </c>
      <c r="M1160" s="60">
        <v>107.25</v>
      </c>
      <c r="N1160" s="60">
        <v>0</v>
      </c>
      <c r="O1160" s="60">
        <v>0</v>
      </c>
      <c r="P1160" s="60">
        <v>0</v>
      </c>
      <c r="Q1160" s="60">
        <v>107.25</v>
      </c>
      <c r="R1160" s="60" t="s">
        <v>39</v>
      </c>
      <c r="S1160" s="60">
        <v>3</v>
      </c>
      <c r="T1160" s="60">
        <v>12</v>
      </c>
      <c r="U1160" s="60">
        <v>3</v>
      </c>
      <c r="V1160" s="60">
        <v>12</v>
      </c>
      <c r="W1160" s="60">
        <v>0</v>
      </c>
      <c r="X1160" s="60">
        <v>0</v>
      </c>
      <c r="Y1160" s="60">
        <v>0</v>
      </c>
      <c r="Z1160" s="60">
        <v>0</v>
      </c>
      <c r="AA1160" s="60">
        <v>0</v>
      </c>
      <c r="AB1160" s="60">
        <v>0</v>
      </c>
      <c r="AC1160" s="107" t="s">
        <v>361</v>
      </c>
      <c r="AD1160" s="107" t="s">
        <v>185</v>
      </c>
      <c r="AE1160" s="107"/>
      <c r="AF1160" s="205"/>
      <c r="AG1160" s="205"/>
      <c r="AH1160" s="205"/>
      <c r="AI1160" s="205"/>
      <c r="AJ1160" s="205"/>
      <c r="AK1160" s="205"/>
      <c r="AL1160" s="205"/>
      <c r="AM1160" s="205"/>
      <c r="AN1160" s="205"/>
      <c r="AO1160" s="205"/>
      <c r="AP1160" s="205"/>
      <c r="AQ1160" s="205"/>
      <c r="AR1160" s="205"/>
      <c r="AS1160" s="205"/>
      <c r="AT1160" s="205"/>
      <c r="AU1160" s="205"/>
      <c r="AV1160" s="205"/>
      <c r="AW1160" s="205"/>
      <c r="AX1160" s="205"/>
      <c r="AY1160" s="205"/>
      <c r="AZ1160" s="205"/>
      <c r="BA1160" s="205"/>
      <c r="BB1160" s="205"/>
      <c r="BC1160" s="205"/>
      <c r="BD1160" s="205"/>
      <c r="BE1160" s="205"/>
      <c r="BF1160" s="205"/>
      <c r="BG1160" s="205"/>
      <c r="BH1160" s="205"/>
      <c r="BI1160" s="205"/>
      <c r="BJ1160" s="205"/>
      <c r="BK1160" s="205"/>
      <c r="BL1160" s="205"/>
      <c r="BM1160" s="205"/>
      <c r="BN1160" s="205"/>
      <c r="BO1160" s="205"/>
      <c r="BP1160" s="205"/>
      <c r="BQ1160" s="205"/>
      <c r="BR1160" s="205"/>
      <c r="BS1160" s="205"/>
      <c r="BT1160" s="205"/>
      <c r="BU1160" s="205"/>
      <c r="BV1160" s="205"/>
      <c r="BW1160" s="205"/>
      <c r="BX1160" s="205"/>
      <c r="BY1160" s="205"/>
      <c r="BZ1160" s="205"/>
      <c r="CA1160" s="205"/>
      <c r="CB1160" s="205"/>
      <c r="CC1160" s="205"/>
      <c r="CD1160" s="205"/>
      <c r="CE1160" s="205"/>
      <c r="CF1160" s="205"/>
      <c r="CG1160" s="205"/>
      <c r="CH1160" s="205"/>
      <c r="CI1160" s="205"/>
      <c r="CJ1160" s="205"/>
      <c r="CK1160" s="205"/>
      <c r="CL1160" s="205"/>
      <c r="CM1160" s="205"/>
      <c r="CN1160" s="205"/>
      <c r="CO1160" s="205"/>
      <c r="CP1160" s="205"/>
      <c r="CQ1160" s="205"/>
      <c r="CR1160" s="205"/>
      <c r="CS1160" s="205"/>
      <c r="CT1160" s="205"/>
      <c r="CU1160" s="205"/>
      <c r="CV1160" s="205"/>
      <c r="CW1160" s="205"/>
      <c r="CX1160" s="205"/>
      <c r="CY1160" s="205"/>
      <c r="CZ1160" s="205"/>
      <c r="DA1160" s="205"/>
      <c r="DB1160" s="205"/>
      <c r="DC1160" s="205"/>
      <c r="DD1160" s="205"/>
      <c r="DE1160" s="205"/>
      <c r="DF1160" s="205"/>
      <c r="DG1160" s="205"/>
      <c r="DH1160" s="205"/>
      <c r="DI1160" s="205"/>
      <c r="DJ1160" s="205"/>
      <c r="DK1160" s="205"/>
      <c r="DL1160" s="205"/>
      <c r="DM1160" s="205"/>
      <c r="DN1160" s="205"/>
      <c r="DO1160" s="205"/>
      <c r="DP1160" s="205"/>
      <c r="DQ1160" s="205"/>
      <c r="DR1160" s="205"/>
      <c r="DS1160" s="205"/>
      <c r="DT1160" s="205"/>
      <c r="DU1160" s="205"/>
      <c r="DV1160" s="205"/>
      <c r="DW1160" s="205"/>
      <c r="DX1160" s="205"/>
      <c r="DY1160" s="205"/>
      <c r="DZ1160" s="205"/>
      <c r="EA1160" s="205"/>
      <c r="EB1160" s="205"/>
      <c r="EC1160" s="205"/>
      <c r="ED1160" s="205"/>
      <c r="EE1160" s="205"/>
      <c r="EF1160" s="205"/>
      <c r="EG1160" s="205"/>
      <c r="EH1160" s="205"/>
      <c r="EI1160" s="205"/>
      <c r="EJ1160" s="205"/>
      <c r="EK1160" s="205"/>
      <c r="EL1160" s="205"/>
      <c r="EM1160" s="205"/>
      <c r="EN1160" s="205"/>
      <c r="EO1160" s="205"/>
      <c r="EP1160" s="205"/>
      <c r="EQ1160" s="205"/>
      <c r="ER1160" s="205"/>
      <c r="ES1160" s="205"/>
      <c r="ET1160" s="205"/>
      <c r="EU1160" s="205"/>
      <c r="EV1160" s="205"/>
      <c r="EW1160" s="205"/>
      <c r="EX1160" s="205"/>
      <c r="EY1160" s="205"/>
      <c r="EZ1160" s="205"/>
      <c r="FA1160" s="205"/>
      <c r="FB1160" s="205"/>
      <c r="FC1160" s="205"/>
      <c r="FD1160" s="205"/>
      <c r="FE1160" s="205"/>
      <c r="FF1160" s="205"/>
      <c r="FG1160" s="205"/>
      <c r="FH1160" s="205"/>
      <c r="FI1160" s="205"/>
      <c r="FJ1160" s="205"/>
      <c r="FK1160" s="205"/>
      <c r="FL1160" s="205"/>
      <c r="FM1160" s="205"/>
      <c r="FN1160" s="205"/>
      <c r="FO1160" s="205"/>
      <c r="FP1160" s="205"/>
      <c r="FQ1160" s="205"/>
      <c r="FR1160" s="205"/>
      <c r="FS1160" s="205"/>
      <c r="FT1160" s="205"/>
      <c r="FU1160" s="205"/>
      <c r="FV1160" s="205"/>
      <c r="FW1160" s="205"/>
      <c r="FX1160" s="205"/>
      <c r="FY1160" s="205"/>
      <c r="FZ1160" s="205"/>
      <c r="GA1160" s="205"/>
      <c r="GB1160" s="205"/>
      <c r="GC1160" s="205"/>
      <c r="GD1160" s="205"/>
      <c r="GE1160" s="205"/>
      <c r="GF1160" s="205"/>
      <c r="GG1160" s="205"/>
      <c r="GH1160" s="205"/>
      <c r="GI1160" s="205"/>
      <c r="GJ1160" s="205"/>
      <c r="GK1160" s="205"/>
      <c r="GL1160" s="205"/>
      <c r="GM1160" s="205"/>
      <c r="GN1160" s="205"/>
      <c r="GO1160" s="205"/>
      <c r="GP1160" s="205"/>
      <c r="GQ1160" s="205"/>
      <c r="GR1160" s="205"/>
      <c r="GS1160" s="205"/>
      <c r="GT1160" s="205"/>
      <c r="GU1160" s="205"/>
      <c r="GV1160" s="205"/>
      <c r="GW1160" s="205"/>
      <c r="GX1160" s="205"/>
      <c r="GY1160" s="205"/>
      <c r="GZ1160" s="205"/>
      <c r="HA1160" s="205"/>
      <c r="HB1160" s="205"/>
      <c r="HC1160" s="205"/>
      <c r="HD1160" s="205"/>
      <c r="HE1160" s="205"/>
      <c r="HF1160" s="205"/>
      <c r="HG1160" s="205"/>
      <c r="HH1160" s="205"/>
      <c r="HI1160" s="205"/>
      <c r="HJ1160" s="205"/>
      <c r="HK1160" s="205"/>
      <c r="HL1160" s="205"/>
      <c r="HM1160" s="205"/>
      <c r="HN1160" s="205"/>
      <c r="HO1160" s="205"/>
      <c r="HP1160" s="205"/>
      <c r="HQ1160" s="205"/>
      <c r="HR1160" s="205"/>
      <c r="HS1160" s="205"/>
      <c r="HT1160" s="205"/>
      <c r="HU1160" s="205"/>
      <c r="HV1160" s="205"/>
    </row>
    <row r="1161" s="18" customFormat="1" ht="20" customHeight="1" spans="1:230">
      <c r="A1161" s="59" t="s">
        <v>52</v>
      </c>
      <c r="B1161" s="107" t="s">
        <v>843</v>
      </c>
      <c r="C1161" s="60" t="s">
        <v>55</v>
      </c>
      <c r="D1161" s="60" t="s">
        <v>50</v>
      </c>
      <c r="E1161" s="60" t="s">
        <v>209</v>
      </c>
      <c r="F1161" s="60">
        <v>1</v>
      </c>
      <c r="G1161" s="60">
        <v>1</v>
      </c>
      <c r="H1161" s="191" t="s">
        <v>841</v>
      </c>
      <c r="I1161" s="60">
        <v>84</v>
      </c>
      <c r="J1161" s="60">
        <v>276</v>
      </c>
      <c r="K1161" s="60" t="s">
        <v>44</v>
      </c>
      <c r="L1161" s="60" t="s">
        <v>44</v>
      </c>
      <c r="M1161" s="60">
        <v>230</v>
      </c>
      <c r="N1161" s="60">
        <v>0</v>
      </c>
      <c r="O1161" s="60">
        <v>0</v>
      </c>
      <c r="P1161" s="60">
        <v>0</v>
      </c>
      <c r="Q1161" s="60">
        <v>230</v>
      </c>
      <c r="R1161" s="60" t="s">
        <v>39</v>
      </c>
      <c r="S1161" s="60">
        <v>84</v>
      </c>
      <c r="T1161" s="60">
        <v>276</v>
      </c>
      <c r="U1161" s="60">
        <v>84</v>
      </c>
      <c r="V1161" s="60">
        <v>276</v>
      </c>
      <c r="W1161" s="60">
        <v>0</v>
      </c>
      <c r="X1161" s="60">
        <v>0</v>
      </c>
      <c r="Y1161" s="60">
        <v>0</v>
      </c>
      <c r="Z1161" s="60">
        <v>0</v>
      </c>
      <c r="AA1161" s="60">
        <v>0</v>
      </c>
      <c r="AB1161" s="60">
        <v>0</v>
      </c>
      <c r="AC1161" s="107" t="s">
        <v>361</v>
      </c>
      <c r="AD1161" s="107" t="s">
        <v>185</v>
      </c>
      <c r="AE1161" s="107"/>
      <c r="AF1161" s="205"/>
      <c r="AG1161" s="205"/>
      <c r="AH1161" s="205"/>
      <c r="AI1161" s="205"/>
      <c r="AJ1161" s="205"/>
      <c r="AK1161" s="205"/>
      <c r="AL1161" s="205"/>
      <c r="AM1161" s="205"/>
      <c r="AN1161" s="205"/>
      <c r="AO1161" s="205"/>
      <c r="AP1161" s="205"/>
      <c r="AQ1161" s="205"/>
      <c r="AR1161" s="205"/>
      <c r="AS1161" s="205"/>
      <c r="AT1161" s="205"/>
      <c r="AU1161" s="205"/>
      <c r="AV1161" s="205"/>
      <c r="AW1161" s="205"/>
      <c r="AX1161" s="205"/>
      <c r="AY1161" s="205"/>
      <c r="AZ1161" s="205"/>
      <c r="BA1161" s="205"/>
      <c r="BB1161" s="205"/>
      <c r="BC1161" s="205"/>
      <c r="BD1161" s="205"/>
      <c r="BE1161" s="205"/>
      <c r="BF1161" s="205"/>
      <c r="BG1161" s="205"/>
      <c r="BH1161" s="205"/>
      <c r="BI1161" s="205"/>
      <c r="BJ1161" s="205"/>
      <c r="BK1161" s="205"/>
      <c r="BL1161" s="205"/>
      <c r="BM1161" s="205"/>
      <c r="BN1161" s="205"/>
      <c r="BO1161" s="205"/>
      <c r="BP1161" s="205"/>
      <c r="BQ1161" s="205"/>
      <c r="BR1161" s="205"/>
      <c r="BS1161" s="205"/>
      <c r="BT1161" s="205"/>
      <c r="BU1161" s="205"/>
      <c r="BV1161" s="205"/>
      <c r="BW1161" s="205"/>
      <c r="BX1161" s="205"/>
      <c r="BY1161" s="205"/>
      <c r="BZ1161" s="205"/>
      <c r="CA1161" s="205"/>
      <c r="CB1161" s="205"/>
      <c r="CC1161" s="205"/>
      <c r="CD1161" s="205"/>
      <c r="CE1161" s="205"/>
      <c r="CF1161" s="205"/>
      <c r="CG1161" s="205"/>
      <c r="CH1161" s="205"/>
      <c r="CI1161" s="205"/>
      <c r="CJ1161" s="205"/>
      <c r="CK1161" s="205"/>
      <c r="CL1161" s="205"/>
      <c r="CM1161" s="205"/>
      <c r="CN1161" s="205"/>
      <c r="CO1161" s="205"/>
      <c r="CP1161" s="205"/>
      <c r="CQ1161" s="205"/>
      <c r="CR1161" s="205"/>
      <c r="CS1161" s="205"/>
      <c r="CT1161" s="205"/>
      <c r="CU1161" s="205"/>
      <c r="CV1161" s="205"/>
      <c r="CW1161" s="205"/>
      <c r="CX1161" s="205"/>
      <c r="CY1161" s="205"/>
      <c r="CZ1161" s="205"/>
      <c r="DA1161" s="205"/>
      <c r="DB1161" s="205"/>
      <c r="DC1161" s="205"/>
      <c r="DD1161" s="205"/>
      <c r="DE1161" s="205"/>
      <c r="DF1161" s="205"/>
      <c r="DG1161" s="205"/>
      <c r="DH1161" s="205"/>
      <c r="DI1161" s="205"/>
      <c r="DJ1161" s="205"/>
      <c r="DK1161" s="205"/>
      <c r="DL1161" s="205"/>
      <c r="DM1161" s="205"/>
      <c r="DN1161" s="205"/>
      <c r="DO1161" s="205"/>
      <c r="DP1161" s="205"/>
      <c r="DQ1161" s="205"/>
      <c r="DR1161" s="205"/>
      <c r="DS1161" s="205"/>
      <c r="DT1161" s="205"/>
      <c r="DU1161" s="205"/>
      <c r="DV1161" s="205"/>
      <c r="DW1161" s="205"/>
      <c r="DX1161" s="205"/>
      <c r="DY1161" s="205"/>
      <c r="DZ1161" s="205"/>
      <c r="EA1161" s="205"/>
      <c r="EB1161" s="205"/>
      <c r="EC1161" s="205"/>
      <c r="ED1161" s="205"/>
      <c r="EE1161" s="205"/>
      <c r="EF1161" s="205"/>
      <c r="EG1161" s="205"/>
      <c r="EH1161" s="205"/>
      <c r="EI1161" s="205"/>
      <c r="EJ1161" s="205"/>
      <c r="EK1161" s="205"/>
      <c r="EL1161" s="205"/>
      <c r="EM1161" s="205"/>
      <c r="EN1161" s="205"/>
      <c r="EO1161" s="205"/>
      <c r="EP1161" s="205"/>
      <c r="EQ1161" s="205"/>
      <c r="ER1161" s="205"/>
      <c r="ES1161" s="205"/>
      <c r="ET1161" s="205"/>
      <c r="EU1161" s="205"/>
      <c r="EV1161" s="205"/>
      <c r="EW1161" s="205"/>
      <c r="EX1161" s="205"/>
      <c r="EY1161" s="205"/>
      <c r="EZ1161" s="205"/>
      <c r="FA1161" s="205"/>
      <c r="FB1161" s="205"/>
      <c r="FC1161" s="205"/>
      <c r="FD1161" s="205"/>
      <c r="FE1161" s="205"/>
      <c r="FF1161" s="205"/>
      <c r="FG1161" s="205"/>
      <c r="FH1161" s="205"/>
      <c r="FI1161" s="205"/>
      <c r="FJ1161" s="205"/>
      <c r="FK1161" s="205"/>
      <c r="FL1161" s="205"/>
      <c r="FM1161" s="205"/>
      <c r="FN1161" s="205"/>
      <c r="FO1161" s="205"/>
      <c r="FP1161" s="205"/>
      <c r="FQ1161" s="205"/>
      <c r="FR1161" s="205"/>
      <c r="FS1161" s="205"/>
      <c r="FT1161" s="205"/>
      <c r="FU1161" s="205"/>
      <c r="FV1161" s="205"/>
      <c r="FW1161" s="205"/>
      <c r="FX1161" s="205"/>
      <c r="FY1161" s="205"/>
      <c r="FZ1161" s="205"/>
      <c r="GA1161" s="205"/>
      <c r="GB1161" s="205"/>
      <c r="GC1161" s="205"/>
      <c r="GD1161" s="205"/>
      <c r="GE1161" s="205"/>
      <c r="GF1161" s="205"/>
      <c r="GG1161" s="205"/>
      <c r="GH1161" s="205"/>
      <c r="GI1161" s="205"/>
      <c r="GJ1161" s="205"/>
      <c r="GK1161" s="205"/>
      <c r="GL1161" s="205"/>
      <c r="GM1161" s="205"/>
      <c r="GN1161" s="205"/>
      <c r="GO1161" s="205"/>
      <c r="GP1161" s="205"/>
      <c r="GQ1161" s="205"/>
      <c r="GR1161" s="205"/>
      <c r="GS1161" s="205"/>
      <c r="GT1161" s="205"/>
      <c r="GU1161" s="205"/>
      <c r="GV1161" s="205"/>
      <c r="GW1161" s="205"/>
      <c r="GX1161" s="205"/>
      <c r="GY1161" s="205"/>
      <c r="GZ1161" s="205"/>
      <c r="HA1161" s="205"/>
      <c r="HB1161" s="205"/>
      <c r="HC1161" s="205"/>
      <c r="HD1161" s="205"/>
      <c r="HE1161" s="205"/>
      <c r="HF1161" s="205"/>
      <c r="HG1161" s="205"/>
      <c r="HH1161" s="205"/>
      <c r="HI1161" s="205"/>
      <c r="HJ1161" s="205"/>
      <c r="HK1161" s="205"/>
      <c r="HL1161" s="205"/>
      <c r="HM1161" s="205"/>
      <c r="HN1161" s="205"/>
      <c r="HO1161" s="205"/>
      <c r="HP1161" s="205"/>
      <c r="HQ1161" s="205"/>
      <c r="HR1161" s="205"/>
      <c r="HS1161" s="205"/>
      <c r="HT1161" s="205"/>
      <c r="HU1161" s="205"/>
      <c r="HV1161" s="205"/>
    </row>
    <row r="1162" s="18" customFormat="1" ht="20" customHeight="1" spans="1:230">
      <c r="A1162" s="59" t="s">
        <v>52</v>
      </c>
      <c r="B1162" s="107" t="s">
        <v>844</v>
      </c>
      <c r="C1162" s="60" t="s">
        <v>55</v>
      </c>
      <c r="D1162" s="60" t="s">
        <v>50</v>
      </c>
      <c r="E1162" s="60" t="s">
        <v>209</v>
      </c>
      <c r="F1162" s="60">
        <v>1</v>
      </c>
      <c r="G1162" s="60">
        <v>1</v>
      </c>
      <c r="H1162" s="191" t="s">
        <v>841</v>
      </c>
      <c r="I1162" s="60">
        <v>13</v>
      </c>
      <c r="J1162" s="60">
        <v>49</v>
      </c>
      <c r="K1162" s="60" t="s">
        <v>44</v>
      </c>
      <c r="L1162" s="60" t="s">
        <v>44</v>
      </c>
      <c r="M1162" s="60">
        <v>4</v>
      </c>
      <c r="N1162" s="60">
        <v>0</v>
      </c>
      <c r="O1162" s="60">
        <v>0</v>
      </c>
      <c r="P1162" s="60">
        <v>0</v>
      </c>
      <c r="Q1162" s="60">
        <v>4</v>
      </c>
      <c r="R1162" s="60" t="s">
        <v>39</v>
      </c>
      <c r="S1162" s="60">
        <v>13</v>
      </c>
      <c r="T1162" s="60">
        <v>49</v>
      </c>
      <c r="U1162" s="60">
        <v>13</v>
      </c>
      <c r="V1162" s="60">
        <v>49</v>
      </c>
      <c r="W1162" s="60">
        <v>0</v>
      </c>
      <c r="X1162" s="60">
        <v>0</v>
      </c>
      <c r="Y1162" s="60">
        <v>0</v>
      </c>
      <c r="Z1162" s="60">
        <v>0</v>
      </c>
      <c r="AA1162" s="60">
        <v>0</v>
      </c>
      <c r="AB1162" s="60">
        <v>0</v>
      </c>
      <c r="AC1162" s="107" t="s">
        <v>361</v>
      </c>
      <c r="AD1162" s="107" t="s">
        <v>245</v>
      </c>
      <c r="AE1162" s="107"/>
      <c r="AF1162" s="205"/>
      <c r="AG1162" s="205"/>
      <c r="AH1162" s="205"/>
      <c r="AI1162" s="205"/>
      <c r="AJ1162" s="205"/>
      <c r="AK1162" s="205"/>
      <c r="AL1162" s="205"/>
      <c r="AM1162" s="205"/>
      <c r="AN1162" s="205"/>
      <c r="AO1162" s="205"/>
      <c r="AP1162" s="205"/>
      <c r="AQ1162" s="205"/>
      <c r="AR1162" s="205"/>
      <c r="AS1162" s="205"/>
      <c r="AT1162" s="205"/>
      <c r="AU1162" s="205"/>
      <c r="AV1162" s="205"/>
      <c r="AW1162" s="205"/>
      <c r="AX1162" s="205"/>
      <c r="AY1162" s="205"/>
      <c r="AZ1162" s="205"/>
      <c r="BA1162" s="205"/>
      <c r="BB1162" s="205"/>
      <c r="BC1162" s="205"/>
      <c r="BD1162" s="205"/>
      <c r="BE1162" s="205"/>
      <c r="BF1162" s="205"/>
      <c r="BG1162" s="205"/>
      <c r="BH1162" s="205"/>
      <c r="BI1162" s="205"/>
      <c r="BJ1162" s="205"/>
      <c r="BK1162" s="205"/>
      <c r="BL1162" s="205"/>
      <c r="BM1162" s="205"/>
      <c r="BN1162" s="205"/>
      <c r="BO1162" s="205"/>
      <c r="BP1162" s="205"/>
      <c r="BQ1162" s="205"/>
      <c r="BR1162" s="205"/>
      <c r="BS1162" s="205"/>
      <c r="BT1162" s="205"/>
      <c r="BU1162" s="205"/>
      <c r="BV1162" s="205"/>
      <c r="BW1162" s="205"/>
      <c r="BX1162" s="205"/>
      <c r="BY1162" s="205"/>
      <c r="BZ1162" s="205"/>
      <c r="CA1162" s="205"/>
      <c r="CB1162" s="205"/>
      <c r="CC1162" s="205"/>
      <c r="CD1162" s="205"/>
      <c r="CE1162" s="205"/>
      <c r="CF1162" s="205"/>
      <c r="CG1162" s="205"/>
      <c r="CH1162" s="205"/>
      <c r="CI1162" s="205"/>
      <c r="CJ1162" s="205"/>
      <c r="CK1162" s="205"/>
      <c r="CL1162" s="205"/>
      <c r="CM1162" s="205"/>
      <c r="CN1162" s="205"/>
      <c r="CO1162" s="205"/>
      <c r="CP1162" s="205"/>
      <c r="CQ1162" s="205"/>
      <c r="CR1162" s="205"/>
      <c r="CS1162" s="205"/>
      <c r="CT1162" s="205"/>
      <c r="CU1162" s="205"/>
      <c r="CV1162" s="205"/>
      <c r="CW1162" s="205"/>
      <c r="CX1162" s="205"/>
      <c r="CY1162" s="205"/>
      <c r="CZ1162" s="205"/>
      <c r="DA1162" s="205"/>
      <c r="DB1162" s="205"/>
      <c r="DC1162" s="205"/>
      <c r="DD1162" s="205"/>
      <c r="DE1162" s="205"/>
      <c r="DF1162" s="205"/>
      <c r="DG1162" s="205"/>
      <c r="DH1162" s="205"/>
      <c r="DI1162" s="205"/>
      <c r="DJ1162" s="205"/>
      <c r="DK1162" s="205"/>
      <c r="DL1162" s="205"/>
      <c r="DM1162" s="205"/>
      <c r="DN1162" s="205"/>
      <c r="DO1162" s="205"/>
      <c r="DP1162" s="205"/>
      <c r="DQ1162" s="205"/>
      <c r="DR1162" s="205"/>
      <c r="DS1162" s="205"/>
      <c r="DT1162" s="205"/>
      <c r="DU1162" s="205"/>
      <c r="DV1162" s="205"/>
      <c r="DW1162" s="205"/>
      <c r="DX1162" s="205"/>
      <c r="DY1162" s="205"/>
      <c r="DZ1162" s="205"/>
      <c r="EA1162" s="205"/>
      <c r="EB1162" s="205"/>
      <c r="EC1162" s="205"/>
      <c r="ED1162" s="205"/>
      <c r="EE1162" s="205"/>
      <c r="EF1162" s="205"/>
      <c r="EG1162" s="205"/>
      <c r="EH1162" s="205"/>
      <c r="EI1162" s="205"/>
      <c r="EJ1162" s="205"/>
      <c r="EK1162" s="205"/>
      <c r="EL1162" s="205"/>
      <c r="EM1162" s="205"/>
      <c r="EN1162" s="205"/>
      <c r="EO1162" s="205"/>
      <c r="EP1162" s="205"/>
      <c r="EQ1162" s="205"/>
      <c r="ER1162" s="205"/>
      <c r="ES1162" s="205"/>
      <c r="ET1162" s="205"/>
      <c r="EU1162" s="205"/>
      <c r="EV1162" s="205"/>
      <c r="EW1162" s="205"/>
      <c r="EX1162" s="205"/>
      <c r="EY1162" s="205"/>
      <c r="EZ1162" s="205"/>
      <c r="FA1162" s="205"/>
      <c r="FB1162" s="205"/>
      <c r="FC1162" s="205"/>
      <c r="FD1162" s="205"/>
      <c r="FE1162" s="205"/>
      <c r="FF1162" s="205"/>
      <c r="FG1162" s="205"/>
      <c r="FH1162" s="205"/>
      <c r="FI1162" s="205"/>
      <c r="FJ1162" s="205"/>
      <c r="FK1162" s="205"/>
      <c r="FL1162" s="205"/>
      <c r="FM1162" s="205"/>
      <c r="FN1162" s="205"/>
      <c r="FO1162" s="205"/>
      <c r="FP1162" s="205"/>
      <c r="FQ1162" s="205"/>
      <c r="FR1162" s="205"/>
      <c r="FS1162" s="205"/>
      <c r="FT1162" s="205"/>
      <c r="FU1162" s="205"/>
      <c r="FV1162" s="205"/>
      <c r="FW1162" s="205"/>
      <c r="FX1162" s="205"/>
      <c r="FY1162" s="205"/>
      <c r="FZ1162" s="205"/>
      <c r="GA1162" s="205"/>
      <c r="GB1162" s="205"/>
      <c r="GC1162" s="205"/>
      <c r="GD1162" s="205"/>
      <c r="GE1162" s="205"/>
      <c r="GF1162" s="205"/>
      <c r="GG1162" s="205"/>
      <c r="GH1162" s="205"/>
      <c r="GI1162" s="205"/>
      <c r="GJ1162" s="205"/>
      <c r="GK1162" s="205"/>
      <c r="GL1162" s="205"/>
      <c r="GM1162" s="205"/>
      <c r="GN1162" s="205"/>
      <c r="GO1162" s="205"/>
      <c r="GP1162" s="205"/>
      <c r="GQ1162" s="205"/>
      <c r="GR1162" s="205"/>
      <c r="GS1162" s="205"/>
      <c r="GT1162" s="205"/>
      <c r="GU1162" s="205"/>
      <c r="GV1162" s="205"/>
      <c r="GW1162" s="205"/>
      <c r="GX1162" s="205"/>
      <c r="GY1162" s="205"/>
      <c r="GZ1162" s="205"/>
      <c r="HA1162" s="205"/>
      <c r="HB1162" s="205"/>
      <c r="HC1162" s="205"/>
      <c r="HD1162" s="205"/>
      <c r="HE1162" s="205"/>
      <c r="HF1162" s="205"/>
      <c r="HG1162" s="205"/>
      <c r="HH1162" s="205"/>
      <c r="HI1162" s="205"/>
      <c r="HJ1162" s="205"/>
      <c r="HK1162" s="205"/>
      <c r="HL1162" s="205"/>
      <c r="HM1162" s="205"/>
      <c r="HN1162" s="205"/>
      <c r="HO1162" s="205"/>
      <c r="HP1162" s="205"/>
      <c r="HQ1162" s="205"/>
      <c r="HR1162" s="205"/>
      <c r="HS1162" s="205"/>
      <c r="HT1162" s="205"/>
      <c r="HU1162" s="205"/>
      <c r="HV1162" s="205"/>
    </row>
    <row r="1163" s="18" customFormat="1" ht="20" customHeight="1" spans="1:230">
      <c r="A1163" s="59" t="s">
        <v>52</v>
      </c>
      <c r="B1163" s="107" t="s">
        <v>845</v>
      </c>
      <c r="C1163" s="60" t="s">
        <v>55</v>
      </c>
      <c r="D1163" s="60" t="s">
        <v>50</v>
      </c>
      <c r="E1163" s="60" t="s">
        <v>209</v>
      </c>
      <c r="F1163" s="60">
        <v>1</v>
      </c>
      <c r="G1163" s="60">
        <v>1</v>
      </c>
      <c r="H1163" s="191" t="s">
        <v>841</v>
      </c>
      <c r="I1163" s="60">
        <v>24</v>
      </c>
      <c r="J1163" s="60">
        <v>88</v>
      </c>
      <c r="K1163" s="60" t="s">
        <v>44</v>
      </c>
      <c r="L1163" s="60" t="s">
        <v>44</v>
      </c>
      <c r="M1163" s="60">
        <v>159.76</v>
      </c>
      <c r="N1163" s="60">
        <v>0</v>
      </c>
      <c r="O1163" s="60">
        <v>0</v>
      </c>
      <c r="P1163" s="60">
        <v>0</v>
      </c>
      <c r="Q1163" s="60">
        <v>159.76</v>
      </c>
      <c r="R1163" s="60" t="s">
        <v>39</v>
      </c>
      <c r="S1163" s="60">
        <v>24</v>
      </c>
      <c r="T1163" s="60">
        <v>88</v>
      </c>
      <c r="U1163" s="60">
        <v>24</v>
      </c>
      <c r="V1163" s="60">
        <v>88</v>
      </c>
      <c r="W1163" s="60">
        <v>0</v>
      </c>
      <c r="X1163" s="60">
        <v>0</v>
      </c>
      <c r="Y1163" s="60">
        <v>0</v>
      </c>
      <c r="Z1163" s="60">
        <v>0</v>
      </c>
      <c r="AA1163" s="60">
        <v>0</v>
      </c>
      <c r="AB1163" s="60">
        <v>0</v>
      </c>
      <c r="AC1163" s="107" t="s">
        <v>361</v>
      </c>
      <c r="AD1163" s="107" t="s">
        <v>185</v>
      </c>
      <c r="AE1163" s="107"/>
      <c r="AF1163" s="205"/>
      <c r="AG1163" s="205"/>
      <c r="AH1163" s="205"/>
      <c r="AI1163" s="205"/>
      <c r="AJ1163" s="205"/>
      <c r="AK1163" s="205"/>
      <c r="AL1163" s="205"/>
      <c r="AM1163" s="205"/>
      <c r="AN1163" s="205"/>
      <c r="AO1163" s="205"/>
      <c r="AP1163" s="205"/>
      <c r="AQ1163" s="205"/>
      <c r="AR1163" s="205"/>
      <c r="AS1163" s="205"/>
      <c r="AT1163" s="205"/>
      <c r="AU1163" s="205"/>
      <c r="AV1163" s="205"/>
      <c r="AW1163" s="205"/>
      <c r="AX1163" s="205"/>
      <c r="AY1163" s="205"/>
      <c r="AZ1163" s="205"/>
      <c r="BA1163" s="205"/>
      <c r="BB1163" s="205"/>
      <c r="BC1163" s="205"/>
      <c r="BD1163" s="205"/>
      <c r="BE1163" s="205"/>
      <c r="BF1163" s="205"/>
      <c r="BG1163" s="205"/>
      <c r="BH1163" s="205"/>
      <c r="BI1163" s="205"/>
      <c r="BJ1163" s="205"/>
      <c r="BK1163" s="205"/>
      <c r="BL1163" s="205"/>
      <c r="BM1163" s="205"/>
      <c r="BN1163" s="205"/>
      <c r="BO1163" s="205"/>
      <c r="BP1163" s="205"/>
      <c r="BQ1163" s="205"/>
      <c r="BR1163" s="205"/>
      <c r="BS1163" s="205"/>
      <c r="BT1163" s="205"/>
      <c r="BU1163" s="205"/>
      <c r="BV1163" s="205"/>
      <c r="BW1163" s="205"/>
      <c r="BX1163" s="205"/>
      <c r="BY1163" s="205"/>
      <c r="BZ1163" s="205"/>
      <c r="CA1163" s="205"/>
      <c r="CB1163" s="205"/>
      <c r="CC1163" s="205"/>
      <c r="CD1163" s="205"/>
      <c r="CE1163" s="205"/>
      <c r="CF1163" s="205"/>
      <c r="CG1163" s="205"/>
      <c r="CH1163" s="205"/>
      <c r="CI1163" s="205"/>
      <c r="CJ1163" s="205"/>
      <c r="CK1163" s="205"/>
      <c r="CL1163" s="205"/>
      <c r="CM1163" s="205"/>
      <c r="CN1163" s="205"/>
      <c r="CO1163" s="205"/>
      <c r="CP1163" s="205"/>
      <c r="CQ1163" s="205"/>
      <c r="CR1163" s="205"/>
      <c r="CS1163" s="205"/>
      <c r="CT1163" s="205"/>
      <c r="CU1163" s="205"/>
      <c r="CV1163" s="205"/>
      <c r="CW1163" s="205"/>
      <c r="CX1163" s="205"/>
      <c r="CY1163" s="205"/>
      <c r="CZ1163" s="205"/>
      <c r="DA1163" s="205"/>
      <c r="DB1163" s="205"/>
      <c r="DC1163" s="205"/>
      <c r="DD1163" s="205"/>
      <c r="DE1163" s="205"/>
      <c r="DF1163" s="205"/>
      <c r="DG1163" s="205"/>
      <c r="DH1163" s="205"/>
      <c r="DI1163" s="205"/>
      <c r="DJ1163" s="205"/>
      <c r="DK1163" s="205"/>
      <c r="DL1163" s="205"/>
      <c r="DM1163" s="205"/>
      <c r="DN1163" s="205"/>
      <c r="DO1163" s="205"/>
      <c r="DP1163" s="205"/>
      <c r="DQ1163" s="205"/>
      <c r="DR1163" s="205"/>
      <c r="DS1163" s="205"/>
      <c r="DT1163" s="205"/>
      <c r="DU1163" s="205"/>
      <c r="DV1163" s="205"/>
      <c r="DW1163" s="205"/>
      <c r="DX1163" s="205"/>
      <c r="DY1163" s="205"/>
      <c r="DZ1163" s="205"/>
      <c r="EA1163" s="205"/>
      <c r="EB1163" s="205"/>
      <c r="EC1163" s="205"/>
      <c r="ED1163" s="205"/>
      <c r="EE1163" s="205"/>
      <c r="EF1163" s="205"/>
      <c r="EG1163" s="205"/>
      <c r="EH1163" s="205"/>
      <c r="EI1163" s="205"/>
      <c r="EJ1163" s="205"/>
      <c r="EK1163" s="205"/>
      <c r="EL1163" s="205"/>
      <c r="EM1163" s="205"/>
      <c r="EN1163" s="205"/>
      <c r="EO1163" s="205"/>
      <c r="EP1163" s="205"/>
      <c r="EQ1163" s="205"/>
      <c r="ER1163" s="205"/>
      <c r="ES1163" s="205"/>
      <c r="ET1163" s="205"/>
      <c r="EU1163" s="205"/>
      <c r="EV1163" s="205"/>
      <c r="EW1163" s="205"/>
      <c r="EX1163" s="205"/>
      <c r="EY1163" s="205"/>
      <c r="EZ1163" s="205"/>
      <c r="FA1163" s="205"/>
      <c r="FB1163" s="205"/>
      <c r="FC1163" s="205"/>
      <c r="FD1163" s="205"/>
      <c r="FE1163" s="205"/>
      <c r="FF1163" s="205"/>
      <c r="FG1163" s="205"/>
      <c r="FH1163" s="205"/>
      <c r="FI1163" s="205"/>
      <c r="FJ1163" s="205"/>
      <c r="FK1163" s="205"/>
      <c r="FL1163" s="205"/>
      <c r="FM1163" s="205"/>
      <c r="FN1163" s="205"/>
      <c r="FO1163" s="205"/>
      <c r="FP1163" s="205"/>
      <c r="FQ1163" s="205"/>
      <c r="FR1163" s="205"/>
      <c r="FS1163" s="205"/>
      <c r="FT1163" s="205"/>
      <c r="FU1163" s="205"/>
      <c r="FV1163" s="205"/>
      <c r="FW1163" s="205"/>
      <c r="FX1163" s="205"/>
      <c r="FY1163" s="205"/>
      <c r="FZ1163" s="205"/>
      <c r="GA1163" s="205"/>
      <c r="GB1163" s="205"/>
      <c r="GC1163" s="205"/>
      <c r="GD1163" s="205"/>
      <c r="GE1163" s="205"/>
      <c r="GF1163" s="205"/>
      <c r="GG1163" s="205"/>
      <c r="GH1163" s="205"/>
      <c r="GI1163" s="205"/>
      <c r="GJ1163" s="205"/>
      <c r="GK1163" s="205"/>
      <c r="GL1163" s="205"/>
      <c r="GM1163" s="205"/>
      <c r="GN1163" s="205"/>
      <c r="GO1163" s="205"/>
      <c r="GP1163" s="205"/>
      <c r="GQ1163" s="205"/>
      <c r="GR1163" s="205"/>
      <c r="GS1163" s="205"/>
      <c r="GT1163" s="205"/>
      <c r="GU1163" s="205"/>
      <c r="GV1163" s="205"/>
      <c r="GW1163" s="205"/>
      <c r="GX1163" s="205"/>
      <c r="GY1163" s="205"/>
      <c r="GZ1163" s="205"/>
      <c r="HA1163" s="205"/>
      <c r="HB1163" s="205"/>
      <c r="HC1163" s="205"/>
      <c r="HD1163" s="205"/>
      <c r="HE1163" s="205"/>
      <c r="HF1163" s="205"/>
      <c r="HG1163" s="205"/>
      <c r="HH1163" s="205"/>
      <c r="HI1163" s="205"/>
      <c r="HJ1163" s="205"/>
      <c r="HK1163" s="205"/>
      <c r="HL1163" s="205"/>
      <c r="HM1163" s="205"/>
      <c r="HN1163" s="205"/>
      <c r="HO1163" s="205"/>
      <c r="HP1163" s="205"/>
      <c r="HQ1163" s="205"/>
      <c r="HR1163" s="205"/>
      <c r="HS1163" s="205"/>
      <c r="HT1163" s="205"/>
      <c r="HU1163" s="205"/>
      <c r="HV1163" s="205"/>
    </row>
    <row r="1164" s="205" customFormat="1" ht="24" spans="1:230">
      <c r="A1164" s="59" t="s">
        <v>52</v>
      </c>
      <c r="B1164" s="107" t="s">
        <v>846</v>
      </c>
      <c r="C1164" s="60" t="s">
        <v>61</v>
      </c>
      <c r="D1164" s="60" t="s">
        <v>50</v>
      </c>
      <c r="E1164" s="60" t="s">
        <v>209</v>
      </c>
      <c r="F1164" s="60">
        <v>1</v>
      </c>
      <c r="G1164" s="60">
        <v>1</v>
      </c>
      <c r="H1164" s="191" t="s">
        <v>841</v>
      </c>
      <c r="I1164" s="60">
        <v>216</v>
      </c>
      <c r="J1164" s="60">
        <v>876</v>
      </c>
      <c r="K1164" s="60" t="s">
        <v>44</v>
      </c>
      <c r="L1164" s="60" t="s">
        <v>44</v>
      </c>
      <c r="M1164" s="60">
        <v>24</v>
      </c>
      <c r="N1164" s="60">
        <v>0</v>
      </c>
      <c r="O1164" s="60">
        <v>0</v>
      </c>
      <c r="P1164" s="60">
        <v>0</v>
      </c>
      <c r="Q1164" s="60">
        <v>24</v>
      </c>
      <c r="R1164" s="60" t="s">
        <v>39</v>
      </c>
      <c r="S1164" s="60">
        <v>499</v>
      </c>
      <c r="T1164" s="60">
        <v>2332</v>
      </c>
      <c r="U1164" s="60">
        <v>216</v>
      </c>
      <c r="V1164" s="60">
        <v>876</v>
      </c>
      <c r="W1164" s="60">
        <v>0</v>
      </c>
      <c r="X1164" s="60">
        <v>0</v>
      </c>
      <c r="Y1164" s="60">
        <v>0</v>
      </c>
      <c r="Z1164" s="60">
        <v>0</v>
      </c>
      <c r="AA1164" s="60">
        <v>0</v>
      </c>
      <c r="AB1164" s="60">
        <v>0</v>
      </c>
      <c r="AC1164" s="107" t="s">
        <v>361</v>
      </c>
      <c r="AD1164" s="107" t="s">
        <v>847</v>
      </c>
      <c r="AE1164" s="107"/>
      <c r="AF1164" s="185"/>
      <c r="AG1164" s="185"/>
      <c r="AH1164" s="185"/>
      <c r="AI1164" s="185"/>
      <c r="AJ1164" s="185"/>
      <c r="AK1164" s="185"/>
      <c r="AL1164" s="185"/>
      <c r="AM1164" s="185"/>
      <c r="AN1164" s="185"/>
      <c r="AO1164" s="185"/>
      <c r="AP1164" s="185"/>
      <c r="AQ1164" s="185"/>
      <c r="AR1164" s="185"/>
      <c r="AS1164" s="185"/>
      <c r="AT1164" s="185"/>
      <c r="AU1164" s="185"/>
      <c r="AV1164" s="185"/>
      <c r="AW1164" s="185"/>
      <c r="AX1164" s="185"/>
      <c r="AY1164" s="185"/>
      <c r="AZ1164" s="185"/>
      <c r="BA1164" s="185"/>
      <c r="BB1164" s="185"/>
      <c r="BC1164" s="185"/>
      <c r="BD1164" s="185"/>
      <c r="BE1164" s="185"/>
      <c r="BF1164" s="185"/>
      <c r="BG1164" s="185"/>
      <c r="BH1164" s="185"/>
      <c r="BI1164" s="185"/>
      <c r="BJ1164" s="185"/>
      <c r="BK1164" s="185"/>
      <c r="BL1164" s="185"/>
      <c r="BM1164" s="185"/>
      <c r="BN1164" s="185"/>
      <c r="BO1164" s="185"/>
      <c r="BP1164" s="185"/>
      <c r="BQ1164" s="185"/>
      <c r="BR1164" s="185"/>
      <c r="BS1164" s="185"/>
      <c r="BT1164" s="185"/>
      <c r="BU1164" s="185"/>
      <c r="BV1164" s="185"/>
      <c r="BW1164" s="185"/>
      <c r="BX1164" s="185"/>
      <c r="BY1164" s="185"/>
      <c r="BZ1164" s="185"/>
      <c r="CA1164" s="185"/>
      <c r="CB1164" s="185"/>
      <c r="CC1164" s="185"/>
      <c r="CD1164" s="185"/>
      <c r="CE1164" s="185"/>
      <c r="CF1164" s="185"/>
      <c r="CG1164" s="185"/>
      <c r="CH1164" s="185"/>
      <c r="CI1164" s="185"/>
      <c r="CJ1164" s="185"/>
      <c r="CK1164" s="185"/>
      <c r="CL1164" s="185"/>
      <c r="CM1164" s="185"/>
      <c r="CN1164" s="185"/>
      <c r="CO1164" s="185"/>
      <c r="CP1164" s="185"/>
      <c r="CQ1164" s="185"/>
      <c r="CR1164" s="185"/>
      <c r="CS1164" s="185"/>
      <c r="CT1164" s="185"/>
      <c r="CU1164" s="185"/>
      <c r="CV1164" s="185"/>
      <c r="CW1164" s="185"/>
      <c r="CX1164" s="185"/>
      <c r="CY1164" s="185"/>
      <c r="CZ1164" s="185"/>
      <c r="DA1164" s="185"/>
      <c r="DB1164" s="185"/>
      <c r="DC1164" s="185"/>
      <c r="DD1164" s="185"/>
      <c r="DE1164" s="185"/>
      <c r="DF1164" s="185"/>
      <c r="DG1164" s="185"/>
      <c r="DH1164" s="185"/>
      <c r="DI1164" s="185"/>
      <c r="DJ1164" s="185"/>
      <c r="DK1164" s="185"/>
      <c r="DL1164" s="185"/>
      <c r="DM1164" s="185"/>
      <c r="DN1164" s="185"/>
      <c r="DO1164" s="185"/>
      <c r="DP1164" s="185"/>
      <c r="DQ1164" s="185"/>
      <c r="DR1164" s="185"/>
      <c r="DS1164" s="185"/>
      <c r="DT1164" s="185"/>
      <c r="DU1164" s="185"/>
      <c r="DV1164" s="185"/>
      <c r="DW1164" s="185"/>
      <c r="DX1164" s="185"/>
      <c r="DY1164" s="185"/>
      <c r="DZ1164" s="185"/>
      <c r="EA1164" s="185"/>
      <c r="EB1164" s="185"/>
      <c r="EC1164" s="185"/>
      <c r="ED1164" s="185"/>
      <c r="EE1164" s="185"/>
      <c r="EF1164" s="185"/>
      <c r="EG1164" s="185"/>
      <c r="EH1164" s="185"/>
      <c r="EI1164" s="185"/>
      <c r="EJ1164" s="185"/>
      <c r="EK1164" s="185"/>
      <c r="EL1164" s="185"/>
      <c r="EM1164" s="185"/>
      <c r="EN1164" s="185"/>
      <c r="EO1164" s="185"/>
      <c r="EP1164" s="185"/>
      <c r="EQ1164" s="185"/>
      <c r="ER1164" s="185"/>
      <c r="ES1164" s="185"/>
      <c r="ET1164" s="185"/>
      <c r="EU1164" s="185"/>
      <c r="EV1164" s="185"/>
      <c r="EW1164" s="185"/>
      <c r="EX1164" s="185"/>
      <c r="EY1164" s="185"/>
      <c r="EZ1164" s="185"/>
      <c r="FA1164" s="185"/>
      <c r="FB1164" s="185"/>
      <c r="FC1164" s="185"/>
      <c r="FD1164" s="185"/>
      <c r="FE1164" s="185"/>
      <c r="FF1164" s="185"/>
      <c r="FG1164" s="185"/>
      <c r="FH1164" s="185"/>
      <c r="FI1164" s="185"/>
      <c r="FJ1164" s="185"/>
      <c r="FK1164" s="185"/>
      <c r="FL1164" s="185"/>
      <c r="FM1164" s="185"/>
      <c r="FN1164" s="185"/>
      <c r="FO1164" s="185"/>
      <c r="FP1164" s="185"/>
      <c r="FQ1164" s="185"/>
      <c r="FR1164" s="185"/>
      <c r="FS1164" s="185"/>
      <c r="FT1164" s="185"/>
      <c r="FU1164" s="185"/>
      <c r="FV1164" s="185"/>
      <c r="FW1164" s="185"/>
      <c r="FX1164" s="185"/>
      <c r="FY1164" s="185"/>
      <c r="FZ1164" s="185"/>
      <c r="GA1164" s="185"/>
      <c r="GB1164" s="185"/>
      <c r="GC1164" s="185"/>
      <c r="GD1164" s="185"/>
      <c r="GE1164" s="185"/>
      <c r="GF1164" s="185"/>
      <c r="GG1164" s="185"/>
      <c r="GH1164" s="185"/>
      <c r="GI1164" s="185"/>
      <c r="GJ1164" s="185"/>
      <c r="GK1164" s="185"/>
      <c r="GL1164" s="185"/>
      <c r="GM1164" s="185"/>
      <c r="GN1164" s="185"/>
      <c r="GO1164" s="185"/>
      <c r="GP1164" s="185"/>
      <c r="GQ1164" s="185"/>
      <c r="GR1164" s="185"/>
      <c r="GS1164" s="185"/>
      <c r="GT1164" s="185"/>
      <c r="GU1164" s="185"/>
      <c r="GV1164" s="185"/>
      <c r="GW1164" s="185"/>
      <c r="GX1164" s="185"/>
      <c r="GY1164" s="185"/>
      <c r="GZ1164" s="185"/>
      <c r="HA1164" s="185"/>
      <c r="HB1164" s="185"/>
      <c r="HC1164" s="185"/>
      <c r="HD1164" s="185"/>
      <c r="HE1164" s="185"/>
      <c r="HF1164" s="185"/>
      <c r="HG1164" s="185"/>
      <c r="HH1164" s="185"/>
      <c r="HI1164" s="185"/>
      <c r="HJ1164" s="185"/>
      <c r="HK1164" s="185"/>
      <c r="HL1164" s="185"/>
      <c r="HM1164" s="185"/>
      <c r="HN1164" s="185"/>
      <c r="HO1164" s="185"/>
      <c r="HP1164" s="185"/>
      <c r="HQ1164" s="185"/>
      <c r="HR1164" s="185"/>
      <c r="HS1164" s="185"/>
      <c r="HT1164" s="185"/>
      <c r="HU1164" s="185"/>
      <c r="HV1164" s="185"/>
    </row>
    <row r="1165" s="205" customFormat="1" ht="24" spans="1:230">
      <c r="A1165" s="59" t="s">
        <v>52</v>
      </c>
      <c r="B1165" s="107" t="s">
        <v>848</v>
      </c>
      <c r="C1165" s="60" t="s">
        <v>61</v>
      </c>
      <c r="D1165" s="60" t="s">
        <v>50</v>
      </c>
      <c r="E1165" s="60" t="s">
        <v>209</v>
      </c>
      <c r="F1165" s="60">
        <v>1</v>
      </c>
      <c r="G1165" s="60">
        <v>1</v>
      </c>
      <c r="H1165" s="191" t="s">
        <v>841</v>
      </c>
      <c r="I1165" s="60">
        <v>5</v>
      </c>
      <c r="J1165" s="60">
        <v>20</v>
      </c>
      <c r="K1165" s="60" t="s">
        <v>44</v>
      </c>
      <c r="L1165" s="60" t="s">
        <v>44</v>
      </c>
      <c r="M1165" s="60">
        <v>292.53</v>
      </c>
      <c r="N1165" s="60">
        <v>0</v>
      </c>
      <c r="O1165" s="60">
        <v>0</v>
      </c>
      <c r="P1165" s="60">
        <v>0</v>
      </c>
      <c r="Q1165" s="60">
        <v>292.53</v>
      </c>
      <c r="R1165" s="60" t="s">
        <v>39</v>
      </c>
      <c r="S1165" s="60">
        <v>485</v>
      </c>
      <c r="T1165" s="60">
        <v>2005</v>
      </c>
      <c r="U1165" s="60">
        <v>5</v>
      </c>
      <c r="V1165" s="60">
        <v>20</v>
      </c>
      <c r="W1165" s="60">
        <v>0</v>
      </c>
      <c r="X1165" s="60">
        <v>0</v>
      </c>
      <c r="Y1165" s="60">
        <v>0</v>
      </c>
      <c r="Z1165" s="60">
        <v>0</v>
      </c>
      <c r="AA1165" s="60">
        <v>0</v>
      </c>
      <c r="AB1165" s="60">
        <v>0</v>
      </c>
      <c r="AC1165" s="107" t="s">
        <v>231</v>
      </c>
      <c r="AD1165" s="107" t="s">
        <v>849</v>
      </c>
      <c r="AE1165" s="107"/>
      <c r="AF1165" s="185"/>
      <c r="AG1165" s="185"/>
      <c r="AH1165" s="185"/>
      <c r="AI1165" s="185"/>
      <c r="AJ1165" s="185"/>
      <c r="AK1165" s="185"/>
      <c r="AL1165" s="185"/>
      <c r="AM1165" s="185"/>
      <c r="AN1165" s="185"/>
      <c r="AO1165" s="185"/>
      <c r="AP1165" s="185"/>
      <c r="AQ1165" s="185"/>
      <c r="AR1165" s="185"/>
      <c r="AS1165" s="185"/>
      <c r="AT1165" s="185"/>
      <c r="AU1165" s="185"/>
      <c r="AV1165" s="185"/>
      <c r="AW1165" s="185"/>
      <c r="AX1165" s="185"/>
      <c r="AY1165" s="185"/>
      <c r="AZ1165" s="185"/>
      <c r="BA1165" s="185"/>
      <c r="BB1165" s="185"/>
      <c r="BC1165" s="185"/>
      <c r="BD1165" s="185"/>
      <c r="BE1165" s="185"/>
      <c r="BF1165" s="185"/>
      <c r="BG1165" s="185"/>
      <c r="BH1165" s="185"/>
      <c r="BI1165" s="185"/>
      <c r="BJ1165" s="185"/>
      <c r="BK1165" s="185"/>
      <c r="BL1165" s="185"/>
      <c r="BM1165" s="185"/>
      <c r="BN1165" s="185"/>
      <c r="BO1165" s="185"/>
      <c r="BP1165" s="185"/>
      <c r="BQ1165" s="185"/>
      <c r="BR1165" s="185"/>
      <c r="BS1165" s="185"/>
      <c r="BT1165" s="185"/>
      <c r="BU1165" s="185"/>
      <c r="BV1165" s="185"/>
      <c r="BW1165" s="185"/>
      <c r="BX1165" s="185"/>
      <c r="BY1165" s="185"/>
      <c r="BZ1165" s="185"/>
      <c r="CA1165" s="185"/>
      <c r="CB1165" s="185"/>
      <c r="CC1165" s="185"/>
      <c r="CD1165" s="185"/>
      <c r="CE1165" s="185"/>
      <c r="CF1165" s="185"/>
      <c r="CG1165" s="185"/>
      <c r="CH1165" s="185"/>
      <c r="CI1165" s="185"/>
      <c r="CJ1165" s="185"/>
      <c r="CK1165" s="185"/>
      <c r="CL1165" s="185"/>
      <c r="CM1165" s="185"/>
      <c r="CN1165" s="185"/>
      <c r="CO1165" s="185"/>
      <c r="CP1165" s="185"/>
      <c r="CQ1165" s="185"/>
      <c r="CR1165" s="185"/>
      <c r="CS1165" s="185"/>
      <c r="CT1165" s="185"/>
      <c r="CU1165" s="185"/>
      <c r="CV1165" s="185"/>
      <c r="CW1165" s="185"/>
      <c r="CX1165" s="185"/>
      <c r="CY1165" s="185"/>
      <c r="CZ1165" s="185"/>
      <c r="DA1165" s="185"/>
      <c r="DB1165" s="185"/>
      <c r="DC1165" s="185"/>
      <c r="DD1165" s="185"/>
      <c r="DE1165" s="185"/>
      <c r="DF1165" s="185"/>
      <c r="DG1165" s="185"/>
      <c r="DH1165" s="185"/>
      <c r="DI1165" s="185"/>
      <c r="DJ1165" s="185"/>
      <c r="DK1165" s="185"/>
      <c r="DL1165" s="185"/>
      <c r="DM1165" s="185"/>
      <c r="DN1165" s="185"/>
      <c r="DO1165" s="185"/>
      <c r="DP1165" s="185"/>
      <c r="DQ1165" s="185"/>
      <c r="DR1165" s="185"/>
      <c r="DS1165" s="185"/>
      <c r="DT1165" s="185"/>
      <c r="DU1165" s="185"/>
      <c r="DV1165" s="185"/>
      <c r="DW1165" s="185"/>
      <c r="DX1165" s="185"/>
      <c r="DY1165" s="185"/>
      <c r="DZ1165" s="185"/>
      <c r="EA1165" s="185"/>
      <c r="EB1165" s="185"/>
      <c r="EC1165" s="185"/>
      <c r="ED1165" s="185"/>
      <c r="EE1165" s="185"/>
      <c r="EF1165" s="185"/>
      <c r="EG1165" s="185"/>
      <c r="EH1165" s="185"/>
      <c r="EI1165" s="185"/>
      <c r="EJ1165" s="185"/>
      <c r="EK1165" s="185"/>
      <c r="EL1165" s="185"/>
      <c r="EM1165" s="185"/>
      <c r="EN1165" s="185"/>
      <c r="EO1165" s="185"/>
      <c r="EP1165" s="185"/>
      <c r="EQ1165" s="185"/>
      <c r="ER1165" s="185"/>
      <c r="ES1165" s="185"/>
      <c r="ET1165" s="185"/>
      <c r="EU1165" s="185"/>
      <c r="EV1165" s="185"/>
      <c r="EW1165" s="185"/>
      <c r="EX1165" s="185"/>
      <c r="EY1165" s="185"/>
      <c r="EZ1165" s="185"/>
      <c r="FA1165" s="185"/>
      <c r="FB1165" s="185"/>
      <c r="FC1165" s="185"/>
      <c r="FD1165" s="185"/>
      <c r="FE1165" s="185"/>
      <c r="FF1165" s="185"/>
      <c r="FG1165" s="185"/>
      <c r="FH1165" s="185"/>
      <c r="FI1165" s="185"/>
      <c r="FJ1165" s="185"/>
      <c r="FK1165" s="185"/>
      <c r="FL1165" s="185"/>
      <c r="FM1165" s="185"/>
      <c r="FN1165" s="185"/>
      <c r="FO1165" s="185"/>
      <c r="FP1165" s="185"/>
      <c r="FQ1165" s="185"/>
      <c r="FR1165" s="185"/>
      <c r="FS1165" s="185"/>
      <c r="FT1165" s="185"/>
      <c r="FU1165" s="185"/>
      <c r="FV1165" s="185"/>
      <c r="FW1165" s="185"/>
      <c r="FX1165" s="185"/>
      <c r="FY1165" s="185"/>
      <c r="FZ1165" s="185"/>
      <c r="GA1165" s="185"/>
      <c r="GB1165" s="185"/>
      <c r="GC1165" s="185"/>
      <c r="GD1165" s="185"/>
      <c r="GE1165" s="185"/>
      <c r="GF1165" s="185"/>
      <c r="GG1165" s="185"/>
      <c r="GH1165" s="185"/>
      <c r="GI1165" s="185"/>
      <c r="GJ1165" s="185"/>
      <c r="GK1165" s="185"/>
      <c r="GL1165" s="185"/>
      <c r="GM1165" s="185"/>
      <c r="GN1165" s="185"/>
      <c r="GO1165" s="185"/>
      <c r="GP1165" s="185"/>
      <c r="GQ1165" s="185"/>
      <c r="GR1165" s="185"/>
      <c r="GS1165" s="185"/>
      <c r="GT1165" s="185"/>
      <c r="GU1165" s="185"/>
      <c r="GV1165" s="185"/>
      <c r="GW1165" s="185"/>
      <c r="GX1165" s="185"/>
      <c r="GY1165" s="185"/>
      <c r="GZ1165" s="185"/>
      <c r="HA1165" s="185"/>
      <c r="HB1165" s="185"/>
      <c r="HC1165" s="185"/>
      <c r="HD1165" s="185"/>
      <c r="HE1165" s="185"/>
      <c r="HF1165" s="185"/>
      <c r="HG1165" s="185"/>
      <c r="HH1165" s="185"/>
      <c r="HI1165" s="185"/>
      <c r="HJ1165" s="185"/>
      <c r="HK1165" s="185"/>
      <c r="HL1165" s="185"/>
      <c r="HM1165" s="185"/>
      <c r="HN1165" s="185"/>
      <c r="HO1165" s="185"/>
      <c r="HP1165" s="185"/>
      <c r="HQ1165" s="185"/>
      <c r="HR1165" s="185"/>
      <c r="HS1165" s="185"/>
      <c r="HT1165" s="185"/>
      <c r="HU1165" s="185"/>
      <c r="HV1165" s="185"/>
    </row>
    <row r="1166" s="6" customFormat="1" spans="1:32">
      <c r="A1166" s="59" t="s">
        <v>52</v>
      </c>
      <c r="B1166" s="56" t="s">
        <v>850</v>
      </c>
      <c r="C1166" s="56" t="s">
        <v>49</v>
      </c>
      <c r="D1166" s="107" t="s">
        <v>262</v>
      </c>
      <c r="E1166" s="191" t="s">
        <v>209</v>
      </c>
      <c r="F1166" s="104">
        <v>1</v>
      </c>
      <c r="G1166" s="104">
        <v>1</v>
      </c>
      <c r="H1166" s="191" t="s">
        <v>841</v>
      </c>
      <c r="I1166" s="104">
        <v>762</v>
      </c>
      <c r="J1166" s="104">
        <v>3022</v>
      </c>
      <c r="K1166" s="44" t="s">
        <v>38</v>
      </c>
      <c r="L1166" s="44" t="s">
        <v>38</v>
      </c>
      <c r="M1166" s="104">
        <v>1045</v>
      </c>
      <c r="N1166" s="104">
        <v>1045</v>
      </c>
      <c r="O1166" s="104">
        <v>0</v>
      </c>
      <c r="P1166" s="104">
        <v>0</v>
      </c>
      <c r="Q1166" s="104">
        <v>0</v>
      </c>
      <c r="R1166" s="174" t="s">
        <v>39</v>
      </c>
      <c r="S1166" s="104">
        <v>2234</v>
      </c>
      <c r="T1166" s="104">
        <v>9282</v>
      </c>
      <c r="U1166" s="104">
        <v>762</v>
      </c>
      <c r="V1166" s="104">
        <v>3022</v>
      </c>
      <c r="W1166" s="104">
        <v>0</v>
      </c>
      <c r="X1166" s="104">
        <v>0</v>
      </c>
      <c r="Y1166" s="104">
        <v>0</v>
      </c>
      <c r="Z1166" s="104">
        <v>0</v>
      </c>
      <c r="AA1166" s="104">
        <v>0</v>
      </c>
      <c r="AB1166" s="104">
        <v>0</v>
      </c>
      <c r="AC1166" s="75"/>
      <c r="AD1166" s="75"/>
      <c r="AE1166" s="75"/>
      <c r="AF1166" s="3"/>
    </row>
    <row r="1167" s="6" customFormat="1" ht="27" customHeight="1" spans="1:32">
      <c r="A1167" s="59" t="s">
        <v>52</v>
      </c>
      <c r="B1167" s="176" t="s">
        <v>851</v>
      </c>
      <c r="C1167" s="107" t="s">
        <v>56</v>
      </c>
      <c r="D1167" s="107" t="s">
        <v>50</v>
      </c>
      <c r="E1167" s="191" t="s">
        <v>370</v>
      </c>
      <c r="F1167" s="219"/>
      <c r="G1167" s="194">
        <v>1</v>
      </c>
      <c r="H1167" s="191" t="s">
        <v>841</v>
      </c>
      <c r="I1167" s="57">
        <v>78</v>
      </c>
      <c r="J1167" s="57">
        <v>375</v>
      </c>
      <c r="K1167" s="44" t="s">
        <v>38</v>
      </c>
      <c r="L1167" s="44" t="s">
        <v>38</v>
      </c>
      <c r="M1167" s="196">
        <v>440</v>
      </c>
      <c r="N1167" s="196">
        <v>440</v>
      </c>
      <c r="O1167" s="197">
        <v>0</v>
      </c>
      <c r="P1167" s="197">
        <v>0</v>
      </c>
      <c r="Q1167" s="197">
        <v>0</v>
      </c>
      <c r="R1167" s="57" t="s">
        <v>39</v>
      </c>
      <c r="S1167" s="57">
        <v>78</v>
      </c>
      <c r="T1167" s="57">
        <v>375</v>
      </c>
      <c r="U1167" s="57">
        <v>78</v>
      </c>
      <c r="V1167" s="57">
        <v>375</v>
      </c>
      <c r="W1167" s="44">
        <v>0</v>
      </c>
      <c r="X1167" s="44">
        <v>0</v>
      </c>
      <c r="Y1167" s="44">
        <v>0</v>
      </c>
      <c r="Z1167" s="44">
        <v>0</v>
      </c>
      <c r="AA1167" s="44">
        <v>0</v>
      </c>
      <c r="AB1167" s="44">
        <v>0</v>
      </c>
      <c r="AC1167" s="75" t="s">
        <v>852</v>
      </c>
      <c r="AD1167" s="60" t="s">
        <v>7</v>
      </c>
      <c r="AE1167" s="75"/>
      <c r="AF1167" s="3"/>
    </row>
    <row r="1168" s="6" customFormat="1" ht="27" customHeight="1" spans="1:32">
      <c r="A1168" s="59" t="s">
        <v>52</v>
      </c>
      <c r="B1168" s="107" t="s">
        <v>853</v>
      </c>
      <c r="C1168" s="107" t="s">
        <v>60</v>
      </c>
      <c r="D1168" s="107" t="s">
        <v>50</v>
      </c>
      <c r="E1168" s="191" t="s">
        <v>854</v>
      </c>
      <c r="F1168" s="219">
        <v>300</v>
      </c>
      <c r="G1168" s="219">
        <v>1</v>
      </c>
      <c r="H1168" s="191" t="s">
        <v>841</v>
      </c>
      <c r="I1168" s="107">
        <v>79</v>
      </c>
      <c r="J1168" s="107">
        <v>420</v>
      </c>
      <c r="K1168" s="44" t="s">
        <v>38</v>
      </c>
      <c r="L1168" s="44" t="s">
        <v>38</v>
      </c>
      <c r="M1168" s="196">
        <v>15</v>
      </c>
      <c r="N1168" s="196">
        <v>15</v>
      </c>
      <c r="O1168" s="201">
        <v>0</v>
      </c>
      <c r="P1168" s="201">
        <v>0</v>
      </c>
      <c r="Q1168" s="222">
        <v>0</v>
      </c>
      <c r="R1168" s="176" t="s">
        <v>39</v>
      </c>
      <c r="S1168" s="107">
        <v>79</v>
      </c>
      <c r="T1168" s="107">
        <v>420</v>
      </c>
      <c r="U1168" s="107">
        <v>79</v>
      </c>
      <c r="V1168" s="107">
        <v>420</v>
      </c>
      <c r="W1168" s="60">
        <v>0</v>
      </c>
      <c r="X1168" s="60">
        <v>0</v>
      </c>
      <c r="Y1168" s="60">
        <v>0</v>
      </c>
      <c r="Z1168" s="60">
        <v>0</v>
      </c>
      <c r="AA1168" s="60">
        <v>0</v>
      </c>
      <c r="AB1168" s="60">
        <v>0</v>
      </c>
      <c r="AC1168" s="75" t="s">
        <v>361</v>
      </c>
      <c r="AD1168" s="60" t="s">
        <v>400</v>
      </c>
      <c r="AE1168" s="60"/>
      <c r="AF1168" s="3"/>
    </row>
    <row r="1169" s="6" customFormat="1" ht="27" customHeight="1" spans="1:32">
      <c r="A1169" s="59" t="s">
        <v>52</v>
      </c>
      <c r="B1169" s="107" t="s">
        <v>855</v>
      </c>
      <c r="C1169" s="107" t="s">
        <v>60</v>
      </c>
      <c r="D1169" s="107" t="s">
        <v>50</v>
      </c>
      <c r="E1169" s="191" t="s">
        <v>209</v>
      </c>
      <c r="F1169" s="219">
        <v>1</v>
      </c>
      <c r="G1169" s="219">
        <v>1</v>
      </c>
      <c r="H1169" s="191" t="s">
        <v>841</v>
      </c>
      <c r="I1169" s="107">
        <v>79</v>
      </c>
      <c r="J1169" s="107">
        <v>420</v>
      </c>
      <c r="K1169" s="44" t="s">
        <v>38</v>
      </c>
      <c r="L1169" s="44" t="s">
        <v>38</v>
      </c>
      <c r="M1169" s="196">
        <v>14</v>
      </c>
      <c r="N1169" s="196">
        <v>14</v>
      </c>
      <c r="O1169" s="201">
        <v>0</v>
      </c>
      <c r="P1169" s="201">
        <v>0</v>
      </c>
      <c r="Q1169" s="222">
        <v>0</v>
      </c>
      <c r="R1169" s="176" t="s">
        <v>39</v>
      </c>
      <c r="S1169" s="107">
        <v>79</v>
      </c>
      <c r="T1169" s="107">
        <v>420</v>
      </c>
      <c r="U1169" s="107">
        <v>79</v>
      </c>
      <c r="V1169" s="107">
        <v>420</v>
      </c>
      <c r="W1169" s="60">
        <v>0</v>
      </c>
      <c r="X1169" s="60">
        <v>0</v>
      </c>
      <c r="Y1169" s="60">
        <v>0</v>
      </c>
      <c r="Z1169" s="60">
        <v>0</v>
      </c>
      <c r="AA1169" s="60">
        <v>0</v>
      </c>
      <c r="AB1169" s="60">
        <v>0</v>
      </c>
      <c r="AC1169" s="75" t="s">
        <v>361</v>
      </c>
      <c r="AD1169" s="60" t="s">
        <v>400</v>
      </c>
      <c r="AE1169" s="60"/>
      <c r="AF1169" s="3"/>
    </row>
    <row r="1170" s="6" customFormat="1" ht="27" customHeight="1" spans="1:32">
      <c r="A1170" s="59" t="s">
        <v>52</v>
      </c>
      <c r="B1170" s="107" t="s">
        <v>856</v>
      </c>
      <c r="C1170" s="107" t="s">
        <v>60</v>
      </c>
      <c r="D1170" s="107" t="s">
        <v>50</v>
      </c>
      <c r="E1170" s="191" t="s">
        <v>857</v>
      </c>
      <c r="F1170" s="219">
        <v>20</v>
      </c>
      <c r="G1170" s="219">
        <v>1</v>
      </c>
      <c r="H1170" s="191" t="s">
        <v>841</v>
      </c>
      <c r="I1170" s="107">
        <v>79</v>
      </c>
      <c r="J1170" s="107">
        <v>420</v>
      </c>
      <c r="K1170" s="44" t="s">
        <v>38</v>
      </c>
      <c r="L1170" s="44" t="s">
        <v>38</v>
      </c>
      <c r="M1170" s="196">
        <v>24</v>
      </c>
      <c r="N1170" s="196">
        <v>24</v>
      </c>
      <c r="O1170" s="201">
        <v>0</v>
      </c>
      <c r="P1170" s="201">
        <v>0</v>
      </c>
      <c r="Q1170" s="222">
        <v>0</v>
      </c>
      <c r="R1170" s="176" t="s">
        <v>39</v>
      </c>
      <c r="S1170" s="107">
        <v>79</v>
      </c>
      <c r="T1170" s="107">
        <v>420</v>
      </c>
      <c r="U1170" s="107">
        <v>79</v>
      </c>
      <c r="V1170" s="107">
        <v>420</v>
      </c>
      <c r="W1170" s="60">
        <v>0</v>
      </c>
      <c r="X1170" s="60">
        <v>0</v>
      </c>
      <c r="Y1170" s="60">
        <v>0</v>
      </c>
      <c r="Z1170" s="60">
        <v>0</v>
      </c>
      <c r="AA1170" s="60">
        <v>0</v>
      </c>
      <c r="AB1170" s="60">
        <v>0</v>
      </c>
      <c r="AC1170" s="75" t="s">
        <v>361</v>
      </c>
      <c r="AD1170" s="60" t="s">
        <v>400</v>
      </c>
      <c r="AE1170" s="60"/>
      <c r="AF1170" s="3"/>
    </row>
    <row r="1171" s="6" customFormat="1" ht="27" customHeight="1" spans="1:32">
      <c r="A1171" s="59" t="s">
        <v>52</v>
      </c>
      <c r="B1171" s="107" t="s">
        <v>858</v>
      </c>
      <c r="C1171" s="107" t="s">
        <v>60</v>
      </c>
      <c r="D1171" s="107" t="s">
        <v>50</v>
      </c>
      <c r="E1171" s="191" t="s">
        <v>209</v>
      </c>
      <c r="F1171" s="219">
        <v>1</v>
      </c>
      <c r="G1171" s="219">
        <v>1</v>
      </c>
      <c r="H1171" s="191" t="s">
        <v>841</v>
      </c>
      <c r="I1171" s="107">
        <v>79</v>
      </c>
      <c r="J1171" s="107">
        <v>420</v>
      </c>
      <c r="K1171" s="44" t="s">
        <v>38</v>
      </c>
      <c r="L1171" s="44" t="s">
        <v>38</v>
      </c>
      <c r="M1171" s="196">
        <v>50</v>
      </c>
      <c r="N1171" s="196">
        <v>50</v>
      </c>
      <c r="O1171" s="201">
        <v>0</v>
      </c>
      <c r="P1171" s="201">
        <v>0</v>
      </c>
      <c r="Q1171" s="222">
        <v>0</v>
      </c>
      <c r="R1171" s="176" t="s">
        <v>39</v>
      </c>
      <c r="S1171" s="107">
        <v>79</v>
      </c>
      <c r="T1171" s="107">
        <v>420</v>
      </c>
      <c r="U1171" s="107">
        <v>79</v>
      </c>
      <c r="V1171" s="107">
        <v>420</v>
      </c>
      <c r="W1171" s="60">
        <v>0</v>
      </c>
      <c r="X1171" s="60">
        <v>0</v>
      </c>
      <c r="Y1171" s="60">
        <v>0</v>
      </c>
      <c r="Z1171" s="60">
        <v>0</v>
      </c>
      <c r="AA1171" s="60">
        <v>0</v>
      </c>
      <c r="AB1171" s="60">
        <v>0</v>
      </c>
      <c r="AC1171" s="75" t="s">
        <v>361</v>
      </c>
      <c r="AD1171" s="60" t="s">
        <v>400</v>
      </c>
      <c r="AE1171" s="60"/>
      <c r="AF1171" s="3"/>
    </row>
    <row r="1172" s="6" customFormat="1" ht="27" customHeight="1" spans="1:32">
      <c r="A1172" s="59" t="s">
        <v>52</v>
      </c>
      <c r="B1172" s="107" t="s">
        <v>859</v>
      </c>
      <c r="C1172" s="107" t="s">
        <v>60</v>
      </c>
      <c r="D1172" s="107" t="s">
        <v>50</v>
      </c>
      <c r="E1172" s="191" t="s">
        <v>209</v>
      </c>
      <c r="F1172" s="191">
        <v>1</v>
      </c>
      <c r="G1172" s="191">
        <v>1</v>
      </c>
      <c r="H1172" s="191" t="s">
        <v>841</v>
      </c>
      <c r="I1172" s="107">
        <v>3</v>
      </c>
      <c r="J1172" s="107">
        <v>12</v>
      </c>
      <c r="K1172" s="44" t="s">
        <v>38</v>
      </c>
      <c r="L1172" s="44" t="s">
        <v>38</v>
      </c>
      <c r="M1172" s="196">
        <v>40</v>
      </c>
      <c r="N1172" s="196">
        <v>0</v>
      </c>
      <c r="O1172" s="196">
        <v>0</v>
      </c>
      <c r="P1172" s="196">
        <v>0</v>
      </c>
      <c r="Q1172" s="196">
        <v>40</v>
      </c>
      <c r="R1172" s="107" t="s">
        <v>39</v>
      </c>
      <c r="S1172" s="107">
        <v>3</v>
      </c>
      <c r="T1172" s="107">
        <v>12</v>
      </c>
      <c r="U1172" s="107">
        <v>3</v>
      </c>
      <c r="V1172" s="107">
        <v>12</v>
      </c>
      <c r="W1172" s="60">
        <v>0</v>
      </c>
      <c r="X1172" s="60">
        <v>0</v>
      </c>
      <c r="Y1172" s="60">
        <v>0</v>
      </c>
      <c r="Z1172" s="60">
        <v>0</v>
      </c>
      <c r="AA1172" s="60">
        <v>0</v>
      </c>
      <c r="AB1172" s="60">
        <v>0</v>
      </c>
      <c r="AC1172" s="60" t="s">
        <v>231</v>
      </c>
      <c r="AD1172" s="60" t="s">
        <v>490</v>
      </c>
      <c r="AE1172" s="60"/>
      <c r="AF1172" s="3"/>
    </row>
    <row r="1173" s="6" customFormat="1" ht="27" customHeight="1" spans="1:32">
      <c r="A1173" s="59" t="s">
        <v>52</v>
      </c>
      <c r="B1173" s="107" t="s">
        <v>860</v>
      </c>
      <c r="C1173" s="107" t="s">
        <v>60</v>
      </c>
      <c r="D1173" s="107" t="s">
        <v>50</v>
      </c>
      <c r="E1173" s="191" t="s">
        <v>209</v>
      </c>
      <c r="F1173" s="191">
        <v>1</v>
      </c>
      <c r="G1173" s="191">
        <v>1</v>
      </c>
      <c r="H1173" s="191" t="s">
        <v>841</v>
      </c>
      <c r="I1173" s="107">
        <v>6</v>
      </c>
      <c r="J1173" s="107">
        <v>27</v>
      </c>
      <c r="K1173" s="44" t="s">
        <v>38</v>
      </c>
      <c r="L1173" s="44" t="s">
        <v>38</v>
      </c>
      <c r="M1173" s="196">
        <v>80</v>
      </c>
      <c r="N1173" s="196">
        <v>0</v>
      </c>
      <c r="O1173" s="196">
        <v>0</v>
      </c>
      <c r="P1173" s="196">
        <v>0</v>
      </c>
      <c r="Q1173" s="196">
        <v>80</v>
      </c>
      <c r="R1173" s="107" t="s">
        <v>39</v>
      </c>
      <c r="S1173" s="107">
        <v>6</v>
      </c>
      <c r="T1173" s="107">
        <v>27</v>
      </c>
      <c r="U1173" s="107">
        <v>6</v>
      </c>
      <c r="V1173" s="107">
        <v>27</v>
      </c>
      <c r="W1173" s="60">
        <v>0</v>
      </c>
      <c r="X1173" s="60">
        <v>0</v>
      </c>
      <c r="Y1173" s="60">
        <v>0</v>
      </c>
      <c r="Z1173" s="60">
        <v>0</v>
      </c>
      <c r="AA1173" s="60">
        <v>0</v>
      </c>
      <c r="AB1173" s="60">
        <v>0</v>
      </c>
      <c r="AC1173" s="60" t="s">
        <v>231</v>
      </c>
      <c r="AD1173" s="60" t="s">
        <v>490</v>
      </c>
      <c r="AE1173" s="60"/>
      <c r="AF1173" s="3"/>
    </row>
    <row r="1174" s="6" customFormat="1" ht="27" customHeight="1" spans="1:32">
      <c r="A1174" s="59" t="s">
        <v>52</v>
      </c>
      <c r="B1174" s="107" t="s">
        <v>861</v>
      </c>
      <c r="C1174" s="107" t="s">
        <v>60</v>
      </c>
      <c r="D1174" s="107" t="s">
        <v>50</v>
      </c>
      <c r="E1174" s="191" t="s">
        <v>209</v>
      </c>
      <c r="F1174" s="191">
        <v>1</v>
      </c>
      <c r="G1174" s="191">
        <v>1</v>
      </c>
      <c r="H1174" s="191" t="s">
        <v>841</v>
      </c>
      <c r="I1174" s="107">
        <v>16</v>
      </c>
      <c r="J1174" s="107">
        <v>68</v>
      </c>
      <c r="K1174" s="44" t="s">
        <v>38</v>
      </c>
      <c r="L1174" s="44" t="s">
        <v>38</v>
      </c>
      <c r="M1174" s="196">
        <v>152.7</v>
      </c>
      <c r="N1174" s="196">
        <v>0</v>
      </c>
      <c r="O1174" s="196">
        <v>0</v>
      </c>
      <c r="P1174" s="196">
        <v>0</v>
      </c>
      <c r="Q1174" s="196">
        <v>152.7</v>
      </c>
      <c r="R1174" s="107" t="s">
        <v>39</v>
      </c>
      <c r="S1174" s="107">
        <v>16</v>
      </c>
      <c r="T1174" s="107">
        <v>68</v>
      </c>
      <c r="U1174" s="107">
        <v>16</v>
      </c>
      <c r="V1174" s="107">
        <v>68</v>
      </c>
      <c r="W1174" s="60">
        <v>0</v>
      </c>
      <c r="X1174" s="60">
        <v>0</v>
      </c>
      <c r="Y1174" s="60">
        <v>0</v>
      </c>
      <c r="Z1174" s="60">
        <v>0</v>
      </c>
      <c r="AA1174" s="60">
        <v>0</v>
      </c>
      <c r="AB1174" s="60">
        <v>0</v>
      </c>
      <c r="AC1174" s="60" t="s">
        <v>231</v>
      </c>
      <c r="AD1174" s="60" t="s">
        <v>490</v>
      </c>
      <c r="AE1174" s="60"/>
      <c r="AF1174" s="3"/>
    </row>
    <row r="1175" s="6" customFormat="1" ht="24" spans="1:32">
      <c r="A1175" s="59" t="s">
        <v>52</v>
      </c>
      <c r="B1175" s="107" t="s">
        <v>862</v>
      </c>
      <c r="C1175" s="191" t="s">
        <v>61</v>
      </c>
      <c r="D1175" s="107" t="s">
        <v>50</v>
      </c>
      <c r="E1175" s="191" t="s">
        <v>209</v>
      </c>
      <c r="F1175" s="191">
        <v>1</v>
      </c>
      <c r="G1175" s="191">
        <v>1</v>
      </c>
      <c r="H1175" s="191" t="s">
        <v>841</v>
      </c>
      <c r="I1175" s="57">
        <v>49</v>
      </c>
      <c r="J1175" s="57">
        <v>171</v>
      </c>
      <c r="K1175" s="44" t="s">
        <v>38</v>
      </c>
      <c r="L1175" s="44" t="s">
        <v>38</v>
      </c>
      <c r="M1175" s="60">
        <v>16.8</v>
      </c>
      <c r="N1175" s="60">
        <v>0</v>
      </c>
      <c r="O1175" s="75">
        <v>0</v>
      </c>
      <c r="P1175" s="75">
        <v>0</v>
      </c>
      <c r="Q1175" s="75">
        <v>16.8</v>
      </c>
      <c r="R1175" s="176" t="s">
        <v>39</v>
      </c>
      <c r="S1175" s="57">
        <v>356</v>
      </c>
      <c r="T1175" s="57">
        <v>1348</v>
      </c>
      <c r="U1175" s="57">
        <v>49</v>
      </c>
      <c r="V1175" s="57">
        <v>171</v>
      </c>
      <c r="W1175" s="44">
        <v>0</v>
      </c>
      <c r="X1175" s="44">
        <v>0</v>
      </c>
      <c r="Y1175" s="44">
        <v>0</v>
      </c>
      <c r="Z1175" s="44">
        <v>0</v>
      </c>
      <c r="AA1175" s="44">
        <v>0</v>
      </c>
      <c r="AB1175" s="44">
        <v>0</v>
      </c>
      <c r="AC1175" s="60" t="s">
        <v>231</v>
      </c>
      <c r="AD1175" s="60" t="s">
        <v>490</v>
      </c>
      <c r="AE1175" s="60"/>
      <c r="AF1175" s="3"/>
    </row>
    <row r="1176" s="6" customFormat="1" ht="24" spans="1:32">
      <c r="A1176" s="59" t="s">
        <v>52</v>
      </c>
      <c r="B1176" s="107" t="s">
        <v>863</v>
      </c>
      <c r="C1176" s="107" t="s">
        <v>61</v>
      </c>
      <c r="D1176" s="57" t="s">
        <v>50</v>
      </c>
      <c r="E1176" s="191" t="s">
        <v>209</v>
      </c>
      <c r="F1176" s="194">
        <v>1</v>
      </c>
      <c r="G1176" s="57">
        <v>1</v>
      </c>
      <c r="H1176" s="191" t="s">
        <v>841</v>
      </c>
      <c r="I1176" s="57">
        <v>34</v>
      </c>
      <c r="J1176" s="57">
        <v>138</v>
      </c>
      <c r="K1176" s="44" t="s">
        <v>38</v>
      </c>
      <c r="L1176" s="44" t="s">
        <v>38</v>
      </c>
      <c r="M1176" s="60">
        <v>21</v>
      </c>
      <c r="N1176" s="60">
        <v>0</v>
      </c>
      <c r="O1176" s="75">
        <v>0</v>
      </c>
      <c r="P1176" s="75">
        <v>0</v>
      </c>
      <c r="Q1176" s="75">
        <v>21</v>
      </c>
      <c r="R1176" s="176" t="s">
        <v>39</v>
      </c>
      <c r="S1176" s="57">
        <v>65</v>
      </c>
      <c r="T1176" s="57">
        <v>272</v>
      </c>
      <c r="U1176" s="57">
        <v>34</v>
      </c>
      <c r="V1176" s="57">
        <v>138</v>
      </c>
      <c r="W1176" s="44">
        <v>0</v>
      </c>
      <c r="X1176" s="44">
        <v>0</v>
      </c>
      <c r="Y1176" s="44">
        <v>0</v>
      </c>
      <c r="Z1176" s="44">
        <v>0</v>
      </c>
      <c r="AA1176" s="44">
        <v>0</v>
      </c>
      <c r="AB1176" s="44">
        <v>0</v>
      </c>
      <c r="AC1176" s="60" t="s">
        <v>231</v>
      </c>
      <c r="AD1176" s="60" t="s">
        <v>490</v>
      </c>
      <c r="AE1176" s="60"/>
      <c r="AF1176" s="3"/>
    </row>
    <row r="1177" s="6" customFormat="1" ht="24" spans="1:32">
      <c r="A1177" s="59" t="s">
        <v>52</v>
      </c>
      <c r="B1177" s="107" t="s">
        <v>864</v>
      </c>
      <c r="C1177" s="107" t="s">
        <v>61</v>
      </c>
      <c r="D1177" s="57" t="s">
        <v>50</v>
      </c>
      <c r="E1177" s="191" t="s">
        <v>209</v>
      </c>
      <c r="F1177" s="194">
        <v>1</v>
      </c>
      <c r="G1177" s="57">
        <v>1</v>
      </c>
      <c r="H1177" s="191" t="s">
        <v>841</v>
      </c>
      <c r="I1177" s="57">
        <v>49</v>
      </c>
      <c r="J1177" s="57">
        <v>171</v>
      </c>
      <c r="K1177" s="44" t="s">
        <v>38</v>
      </c>
      <c r="L1177" s="44" t="s">
        <v>38</v>
      </c>
      <c r="M1177" s="60">
        <v>21</v>
      </c>
      <c r="N1177" s="60">
        <v>21</v>
      </c>
      <c r="O1177" s="75">
        <v>0</v>
      </c>
      <c r="P1177" s="75">
        <v>0</v>
      </c>
      <c r="Q1177" s="75">
        <v>0</v>
      </c>
      <c r="R1177" s="176" t="s">
        <v>39</v>
      </c>
      <c r="S1177" s="57">
        <v>346</v>
      </c>
      <c r="T1177" s="57">
        <v>1348</v>
      </c>
      <c r="U1177" s="57">
        <v>49</v>
      </c>
      <c r="V1177" s="57">
        <v>171</v>
      </c>
      <c r="W1177" s="44">
        <v>0</v>
      </c>
      <c r="X1177" s="44">
        <v>0</v>
      </c>
      <c r="Y1177" s="44">
        <v>0</v>
      </c>
      <c r="Z1177" s="44">
        <v>0</v>
      </c>
      <c r="AA1177" s="44">
        <v>0</v>
      </c>
      <c r="AB1177" s="44">
        <v>0</v>
      </c>
      <c r="AC1177" s="60" t="s">
        <v>231</v>
      </c>
      <c r="AD1177" s="60" t="s">
        <v>490</v>
      </c>
      <c r="AE1177" s="60"/>
      <c r="AF1177" s="3"/>
    </row>
    <row r="1178" s="6" customFormat="1" ht="27" customHeight="1" spans="1:32">
      <c r="A1178" s="59" t="s">
        <v>52</v>
      </c>
      <c r="B1178" s="107" t="s">
        <v>865</v>
      </c>
      <c r="C1178" s="107" t="s">
        <v>61</v>
      </c>
      <c r="D1178" s="107" t="s">
        <v>262</v>
      </c>
      <c r="E1178" s="191" t="s">
        <v>209</v>
      </c>
      <c r="F1178" s="191">
        <v>1</v>
      </c>
      <c r="G1178" s="191">
        <v>1</v>
      </c>
      <c r="H1178" s="191" t="s">
        <v>841</v>
      </c>
      <c r="I1178" s="57">
        <v>5</v>
      </c>
      <c r="J1178" s="57">
        <v>20</v>
      </c>
      <c r="K1178" s="44" t="s">
        <v>38</v>
      </c>
      <c r="L1178" s="44" t="s">
        <v>38</v>
      </c>
      <c r="M1178" s="196">
        <v>236.25</v>
      </c>
      <c r="N1178" s="196">
        <v>236.25</v>
      </c>
      <c r="O1178" s="198">
        <v>0</v>
      </c>
      <c r="P1178" s="198">
        <v>0</v>
      </c>
      <c r="Q1178" s="198">
        <v>0</v>
      </c>
      <c r="R1178" s="176" t="s">
        <v>39</v>
      </c>
      <c r="S1178" s="57">
        <v>5</v>
      </c>
      <c r="T1178" s="57">
        <v>20</v>
      </c>
      <c r="U1178" s="57">
        <v>5</v>
      </c>
      <c r="V1178" s="57">
        <v>20</v>
      </c>
      <c r="W1178" s="44">
        <v>0</v>
      </c>
      <c r="X1178" s="44">
        <v>0</v>
      </c>
      <c r="Y1178" s="44">
        <v>0</v>
      </c>
      <c r="Z1178" s="44">
        <v>0</v>
      </c>
      <c r="AA1178" s="44">
        <v>0</v>
      </c>
      <c r="AB1178" s="44">
        <v>0</v>
      </c>
      <c r="AC1178" s="75" t="s">
        <v>231</v>
      </c>
      <c r="AD1178" s="60" t="s">
        <v>866</v>
      </c>
      <c r="AE1178" s="75"/>
      <c r="AF1178" s="3"/>
    </row>
    <row r="1179" s="6" customFormat="1" ht="24" spans="1:32">
      <c r="A1179" s="59" t="s">
        <v>52</v>
      </c>
      <c r="B1179" s="107" t="s">
        <v>867</v>
      </c>
      <c r="C1179" s="191" t="s">
        <v>62</v>
      </c>
      <c r="D1179" s="107" t="s">
        <v>50</v>
      </c>
      <c r="E1179" s="191" t="s">
        <v>209</v>
      </c>
      <c r="F1179" s="194">
        <v>1</v>
      </c>
      <c r="G1179" s="194">
        <v>1</v>
      </c>
      <c r="H1179" s="191" t="s">
        <v>841</v>
      </c>
      <c r="I1179" s="57">
        <v>3</v>
      </c>
      <c r="J1179" s="57">
        <v>10</v>
      </c>
      <c r="K1179" s="44" t="s">
        <v>38</v>
      </c>
      <c r="L1179" s="44" t="s">
        <v>38</v>
      </c>
      <c r="M1179" s="60">
        <v>54</v>
      </c>
      <c r="N1179" s="60">
        <v>54</v>
      </c>
      <c r="O1179" s="75">
        <v>0</v>
      </c>
      <c r="P1179" s="60">
        <v>0</v>
      </c>
      <c r="Q1179" s="60">
        <v>0</v>
      </c>
      <c r="R1179" s="57" t="s">
        <v>39</v>
      </c>
      <c r="S1179" s="57">
        <v>54</v>
      </c>
      <c r="T1179" s="57">
        <v>272</v>
      </c>
      <c r="U1179" s="57">
        <v>3</v>
      </c>
      <c r="V1179" s="57">
        <v>10</v>
      </c>
      <c r="W1179" s="60">
        <v>0</v>
      </c>
      <c r="X1179" s="60">
        <v>0</v>
      </c>
      <c r="Y1179" s="60">
        <v>0</v>
      </c>
      <c r="Z1179" s="60">
        <v>0</v>
      </c>
      <c r="AA1179" s="60">
        <v>0</v>
      </c>
      <c r="AB1179" s="60">
        <v>0</v>
      </c>
      <c r="AC1179" s="75" t="s">
        <v>361</v>
      </c>
      <c r="AD1179" s="60" t="s">
        <v>400</v>
      </c>
      <c r="AE1179" s="75"/>
      <c r="AF1179" s="3"/>
    </row>
    <row r="1180" s="6" customFormat="1" ht="27" customHeight="1" spans="1:32">
      <c r="A1180" s="59" t="s">
        <v>52</v>
      </c>
      <c r="B1180" s="107" t="s">
        <v>868</v>
      </c>
      <c r="C1180" s="107" t="s">
        <v>63</v>
      </c>
      <c r="D1180" s="107" t="s">
        <v>50</v>
      </c>
      <c r="E1180" s="220" t="s">
        <v>209</v>
      </c>
      <c r="F1180" s="220">
        <v>1</v>
      </c>
      <c r="G1180" s="220">
        <v>1</v>
      </c>
      <c r="H1180" s="191" t="s">
        <v>841</v>
      </c>
      <c r="I1180" s="107">
        <v>34</v>
      </c>
      <c r="J1180" s="107">
        <v>130</v>
      </c>
      <c r="K1180" s="44" t="s">
        <v>38</v>
      </c>
      <c r="L1180" s="44" t="s">
        <v>38</v>
      </c>
      <c r="M1180" s="196">
        <v>320</v>
      </c>
      <c r="N1180" s="196">
        <v>320</v>
      </c>
      <c r="O1180" s="199">
        <v>0</v>
      </c>
      <c r="P1180" s="199">
        <v>0</v>
      </c>
      <c r="Q1180" s="199">
        <v>0</v>
      </c>
      <c r="R1180" s="176" t="s">
        <v>39</v>
      </c>
      <c r="S1180" s="107">
        <v>34</v>
      </c>
      <c r="T1180" s="107">
        <v>130</v>
      </c>
      <c r="U1180" s="107">
        <v>34</v>
      </c>
      <c r="V1180" s="107">
        <v>130</v>
      </c>
      <c r="W1180" s="60" t="s">
        <v>72</v>
      </c>
      <c r="X1180" s="60" t="s">
        <v>72</v>
      </c>
      <c r="Y1180" s="60" t="s">
        <v>72</v>
      </c>
      <c r="Z1180" s="60" t="s">
        <v>72</v>
      </c>
      <c r="AA1180" s="60" t="s">
        <v>72</v>
      </c>
      <c r="AB1180" s="60" t="s">
        <v>72</v>
      </c>
      <c r="AC1180" s="75" t="s">
        <v>361</v>
      </c>
      <c r="AD1180" s="60" t="s">
        <v>869</v>
      </c>
      <c r="AE1180" s="60"/>
      <c r="AF1180" s="3"/>
    </row>
    <row r="1181" s="6" customFormat="1" ht="27" customHeight="1" spans="1:32">
      <c r="A1181" s="59" t="s">
        <v>52</v>
      </c>
      <c r="B1181" s="107" t="s">
        <v>870</v>
      </c>
      <c r="C1181" s="107" t="s">
        <v>63</v>
      </c>
      <c r="D1181" s="107" t="s">
        <v>50</v>
      </c>
      <c r="E1181" s="220" t="s">
        <v>209</v>
      </c>
      <c r="F1181" s="220">
        <v>1</v>
      </c>
      <c r="G1181" s="220">
        <v>1</v>
      </c>
      <c r="H1181" s="191" t="s">
        <v>841</v>
      </c>
      <c r="I1181" s="107">
        <v>17</v>
      </c>
      <c r="J1181" s="107">
        <v>66</v>
      </c>
      <c r="K1181" s="44" t="s">
        <v>38</v>
      </c>
      <c r="L1181" s="44" t="s">
        <v>38</v>
      </c>
      <c r="M1181" s="196">
        <v>200</v>
      </c>
      <c r="N1181" s="196">
        <v>200</v>
      </c>
      <c r="O1181" s="199">
        <v>0</v>
      </c>
      <c r="P1181" s="199">
        <v>0</v>
      </c>
      <c r="Q1181" s="199">
        <v>0</v>
      </c>
      <c r="R1181" s="176" t="s">
        <v>39</v>
      </c>
      <c r="S1181" s="107">
        <v>94</v>
      </c>
      <c r="T1181" s="107">
        <v>381</v>
      </c>
      <c r="U1181" s="107">
        <v>17</v>
      </c>
      <c r="V1181" s="107">
        <v>66</v>
      </c>
      <c r="W1181" s="60" t="s">
        <v>72</v>
      </c>
      <c r="X1181" s="60" t="s">
        <v>72</v>
      </c>
      <c r="Y1181" s="60" t="s">
        <v>72</v>
      </c>
      <c r="Z1181" s="60" t="s">
        <v>72</v>
      </c>
      <c r="AA1181" s="60" t="s">
        <v>72</v>
      </c>
      <c r="AB1181" s="60" t="s">
        <v>72</v>
      </c>
      <c r="AC1181" s="75" t="s">
        <v>361</v>
      </c>
      <c r="AD1181" s="60" t="s">
        <v>869</v>
      </c>
      <c r="AE1181" s="60"/>
      <c r="AF1181" s="3"/>
    </row>
    <row r="1182" s="6" customFormat="1" ht="24" spans="1:32">
      <c r="A1182" s="59" t="s">
        <v>52</v>
      </c>
      <c r="B1182" s="107" t="s">
        <v>871</v>
      </c>
      <c r="C1182" s="191" t="s">
        <v>63</v>
      </c>
      <c r="D1182" s="107" t="s">
        <v>50</v>
      </c>
      <c r="E1182" s="191" t="s">
        <v>209</v>
      </c>
      <c r="F1182" s="194">
        <v>1</v>
      </c>
      <c r="G1182" s="194">
        <v>1</v>
      </c>
      <c r="H1182" s="191" t="s">
        <v>841</v>
      </c>
      <c r="I1182" s="107">
        <v>12</v>
      </c>
      <c r="J1182" s="107">
        <v>34</v>
      </c>
      <c r="K1182" s="44" t="s">
        <v>38</v>
      </c>
      <c r="L1182" s="44" t="s">
        <v>38</v>
      </c>
      <c r="M1182" s="60">
        <v>10</v>
      </c>
      <c r="N1182" s="60">
        <v>10</v>
      </c>
      <c r="O1182" s="190">
        <v>0</v>
      </c>
      <c r="P1182" s="190">
        <v>0</v>
      </c>
      <c r="Q1182" s="190">
        <v>0</v>
      </c>
      <c r="R1182" s="176" t="s">
        <v>39</v>
      </c>
      <c r="S1182" s="107">
        <v>54</v>
      </c>
      <c r="T1182" s="107">
        <v>221</v>
      </c>
      <c r="U1182" s="107">
        <v>12</v>
      </c>
      <c r="V1182" s="107">
        <v>34</v>
      </c>
      <c r="W1182" s="60" t="s">
        <v>72</v>
      </c>
      <c r="X1182" s="60" t="s">
        <v>72</v>
      </c>
      <c r="Y1182" s="60" t="s">
        <v>72</v>
      </c>
      <c r="Z1182" s="60" t="s">
        <v>72</v>
      </c>
      <c r="AA1182" s="60" t="s">
        <v>72</v>
      </c>
      <c r="AB1182" s="60" t="s">
        <v>72</v>
      </c>
      <c r="AC1182" s="75" t="s">
        <v>361</v>
      </c>
      <c r="AD1182" s="60" t="s">
        <v>869</v>
      </c>
      <c r="AE1182" s="60"/>
      <c r="AF1182" s="3"/>
    </row>
    <row r="1183" s="6" customFormat="1" ht="24" spans="1:32">
      <c r="A1183" s="59" t="s">
        <v>52</v>
      </c>
      <c r="B1183" s="107" t="s">
        <v>872</v>
      </c>
      <c r="C1183" s="191" t="s">
        <v>63</v>
      </c>
      <c r="D1183" s="107" t="s">
        <v>50</v>
      </c>
      <c r="E1183" s="191" t="s">
        <v>209</v>
      </c>
      <c r="F1183" s="194">
        <v>1</v>
      </c>
      <c r="G1183" s="194">
        <v>1</v>
      </c>
      <c r="H1183" s="191" t="s">
        <v>841</v>
      </c>
      <c r="I1183" s="107">
        <v>1</v>
      </c>
      <c r="J1183" s="107">
        <v>2</v>
      </c>
      <c r="K1183" s="44" t="s">
        <v>38</v>
      </c>
      <c r="L1183" s="44" t="s">
        <v>38</v>
      </c>
      <c r="M1183" s="60">
        <v>10</v>
      </c>
      <c r="N1183" s="60">
        <v>10</v>
      </c>
      <c r="O1183" s="190">
        <v>0</v>
      </c>
      <c r="P1183" s="190">
        <v>0</v>
      </c>
      <c r="Q1183" s="190">
        <v>0</v>
      </c>
      <c r="R1183" s="176" t="s">
        <v>39</v>
      </c>
      <c r="S1183" s="107">
        <v>89</v>
      </c>
      <c r="T1183" s="107">
        <v>416</v>
      </c>
      <c r="U1183" s="107">
        <v>1</v>
      </c>
      <c r="V1183" s="107">
        <v>2</v>
      </c>
      <c r="W1183" s="60" t="s">
        <v>72</v>
      </c>
      <c r="X1183" s="60" t="s">
        <v>72</v>
      </c>
      <c r="Y1183" s="60" t="s">
        <v>72</v>
      </c>
      <c r="Z1183" s="60" t="s">
        <v>72</v>
      </c>
      <c r="AA1183" s="60" t="s">
        <v>72</v>
      </c>
      <c r="AB1183" s="60" t="s">
        <v>72</v>
      </c>
      <c r="AC1183" s="75" t="s">
        <v>361</v>
      </c>
      <c r="AD1183" s="60" t="s">
        <v>869</v>
      </c>
      <c r="AE1183" s="60"/>
      <c r="AF1183" s="3"/>
    </row>
    <row r="1184" s="6" customFormat="1" ht="24" spans="1:32">
      <c r="A1184" s="59" t="s">
        <v>52</v>
      </c>
      <c r="B1184" s="107" t="s">
        <v>873</v>
      </c>
      <c r="C1184" s="191" t="s">
        <v>63</v>
      </c>
      <c r="D1184" s="107" t="s">
        <v>50</v>
      </c>
      <c r="E1184" s="191" t="s">
        <v>209</v>
      </c>
      <c r="F1184" s="194">
        <v>1</v>
      </c>
      <c r="G1184" s="194">
        <v>1</v>
      </c>
      <c r="H1184" s="191" t="s">
        <v>841</v>
      </c>
      <c r="I1184" s="107">
        <v>1</v>
      </c>
      <c r="J1184" s="107">
        <v>3</v>
      </c>
      <c r="K1184" s="44" t="s">
        <v>38</v>
      </c>
      <c r="L1184" s="44" t="s">
        <v>38</v>
      </c>
      <c r="M1184" s="60">
        <v>10</v>
      </c>
      <c r="N1184" s="60">
        <v>10</v>
      </c>
      <c r="O1184" s="190">
        <v>0</v>
      </c>
      <c r="P1184" s="190">
        <v>0</v>
      </c>
      <c r="Q1184" s="190">
        <v>0</v>
      </c>
      <c r="R1184" s="176" t="s">
        <v>39</v>
      </c>
      <c r="S1184" s="107">
        <v>45</v>
      </c>
      <c r="T1184" s="107">
        <v>209</v>
      </c>
      <c r="U1184" s="107">
        <v>1</v>
      </c>
      <c r="V1184" s="107">
        <v>3</v>
      </c>
      <c r="W1184" s="60" t="s">
        <v>72</v>
      </c>
      <c r="X1184" s="60" t="s">
        <v>72</v>
      </c>
      <c r="Y1184" s="60" t="s">
        <v>72</v>
      </c>
      <c r="Z1184" s="60" t="s">
        <v>72</v>
      </c>
      <c r="AA1184" s="60" t="s">
        <v>72</v>
      </c>
      <c r="AB1184" s="60" t="s">
        <v>72</v>
      </c>
      <c r="AC1184" s="75" t="s">
        <v>361</v>
      </c>
      <c r="AD1184" s="60" t="s">
        <v>869</v>
      </c>
      <c r="AE1184" s="60"/>
      <c r="AF1184" s="3"/>
    </row>
    <row r="1185" s="6" customFormat="1" ht="24" spans="1:32">
      <c r="A1185" s="59" t="s">
        <v>52</v>
      </c>
      <c r="B1185" s="107" t="s">
        <v>874</v>
      </c>
      <c r="C1185" s="191" t="s">
        <v>63</v>
      </c>
      <c r="D1185" s="107" t="s">
        <v>50</v>
      </c>
      <c r="E1185" s="191" t="s">
        <v>209</v>
      </c>
      <c r="F1185" s="194">
        <v>1</v>
      </c>
      <c r="G1185" s="194">
        <v>1</v>
      </c>
      <c r="H1185" s="191" t="s">
        <v>841</v>
      </c>
      <c r="I1185" s="107">
        <v>1</v>
      </c>
      <c r="J1185" s="107">
        <v>1</v>
      </c>
      <c r="K1185" s="44" t="s">
        <v>38</v>
      </c>
      <c r="L1185" s="44" t="s">
        <v>38</v>
      </c>
      <c r="M1185" s="60">
        <v>10</v>
      </c>
      <c r="N1185" s="60">
        <v>10</v>
      </c>
      <c r="O1185" s="190">
        <v>0</v>
      </c>
      <c r="P1185" s="190">
        <v>0</v>
      </c>
      <c r="Q1185" s="190">
        <v>0</v>
      </c>
      <c r="R1185" s="176" t="s">
        <v>39</v>
      </c>
      <c r="S1185" s="107">
        <v>29</v>
      </c>
      <c r="T1185" s="107">
        <v>121</v>
      </c>
      <c r="U1185" s="107">
        <v>1</v>
      </c>
      <c r="V1185" s="107">
        <v>1</v>
      </c>
      <c r="W1185" s="60" t="s">
        <v>72</v>
      </c>
      <c r="X1185" s="60" t="s">
        <v>72</v>
      </c>
      <c r="Y1185" s="60" t="s">
        <v>72</v>
      </c>
      <c r="Z1185" s="60" t="s">
        <v>72</v>
      </c>
      <c r="AA1185" s="60" t="s">
        <v>72</v>
      </c>
      <c r="AB1185" s="60" t="s">
        <v>72</v>
      </c>
      <c r="AC1185" s="75" t="s">
        <v>361</v>
      </c>
      <c r="AD1185" s="60" t="s">
        <v>869</v>
      </c>
      <c r="AE1185" s="60"/>
      <c r="AF1185" s="3"/>
    </row>
    <row r="1186" s="6" customFormat="1" ht="24" spans="1:32">
      <c r="A1186" s="59" t="s">
        <v>52</v>
      </c>
      <c r="B1186" s="107" t="s">
        <v>875</v>
      </c>
      <c r="C1186" s="191" t="s">
        <v>63</v>
      </c>
      <c r="D1186" s="107" t="s">
        <v>50</v>
      </c>
      <c r="E1186" s="191" t="s">
        <v>209</v>
      </c>
      <c r="F1186" s="194">
        <v>1</v>
      </c>
      <c r="G1186" s="194">
        <v>1</v>
      </c>
      <c r="H1186" s="191" t="s">
        <v>841</v>
      </c>
      <c r="I1186" s="107">
        <v>6</v>
      </c>
      <c r="J1186" s="107">
        <v>20</v>
      </c>
      <c r="K1186" s="44" t="s">
        <v>38</v>
      </c>
      <c r="L1186" s="44" t="s">
        <v>38</v>
      </c>
      <c r="M1186" s="60">
        <v>10</v>
      </c>
      <c r="N1186" s="60">
        <v>10</v>
      </c>
      <c r="O1186" s="190">
        <v>0</v>
      </c>
      <c r="P1186" s="190">
        <v>0</v>
      </c>
      <c r="Q1186" s="190">
        <v>0</v>
      </c>
      <c r="R1186" s="176" t="s">
        <v>39</v>
      </c>
      <c r="S1186" s="107">
        <v>67</v>
      </c>
      <c r="T1186" s="107">
        <v>183</v>
      </c>
      <c r="U1186" s="107">
        <v>6</v>
      </c>
      <c r="V1186" s="107">
        <v>20</v>
      </c>
      <c r="W1186" s="60" t="s">
        <v>72</v>
      </c>
      <c r="X1186" s="60" t="s">
        <v>72</v>
      </c>
      <c r="Y1186" s="60" t="s">
        <v>72</v>
      </c>
      <c r="Z1186" s="60" t="s">
        <v>72</v>
      </c>
      <c r="AA1186" s="60" t="s">
        <v>72</v>
      </c>
      <c r="AB1186" s="60" t="s">
        <v>72</v>
      </c>
      <c r="AC1186" s="75" t="s">
        <v>361</v>
      </c>
      <c r="AD1186" s="60" t="s">
        <v>869</v>
      </c>
      <c r="AE1186" s="60"/>
      <c r="AF1186" s="3"/>
    </row>
    <row r="1187" s="6" customFormat="1" ht="24" spans="1:32">
      <c r="A1187" s="59" t="s">
        <v>52</v>
      </c>
      <c r="B1187" s="107" t="s">
        <v>876</v>
      </c>
      <c r="C1187" s="191" t="s">
        <v>63</v>
      </c>
      <c r="D1187" s="107" t="s">
        <v>50</v>
      </c>
      <c r="E1187" s="191" t="s">
        <v>209</v>
      </c>
      <c r="F1187" s="194">
        <v>1</v>
      </c>
      <c r="G1187" s="194">
        <v>1</v>
      </c>
      <c r="H1187" s="191" t="s">
        <v>841</v>
      </c>
      <c r="I1187" s="107">
        <v>6</v>
      </c>
      <c r="J1187" s="107">
        <v>20</v>
      </c>
      <c r="K1187" s="44" t="s">
        <v>38</v>
      </c>
      <c r="L1187" s="44" t="s">
        <v>38</v>
      </c>
      <c r="M1187" s="60">
        <v>12.6</v>
      </c>
      <c r="N1187" s="60">
        <v>12.6</v>
      </c>
      <c r="O1187" s="190">
        <v>0</v>
      </c>
      <c r="P1187" s="190">
        <v>0</v>
      </c>
      <c r="Q1187" s="190">
        <v>0</v>
      </c>
      <c r="R1187" s="176" t="s">
        <v>39</v>
      </c>
      <c r="S1187" s="107">
        <v>67</v>
      </c>
      <c r="T1187" s="107">
        <v>183</v>
      </c>
      <c r="U1187" s="107">
        <v>6</v>
      </c>
      <c r="V1187" s="107">
        <v>20</v>
      </c>
      <c r="W1187" s="60" t="s">
        <v>72</v>
      </c>
      <c r="X1187" s="60" t="s">
        <v>72</v>
      </c>
      <c r="Y1187" s="60" t="s">
        <v>72</v>
      </c>
      <c r="Z1187" s="60" t="s">
        <v>72</v>
      </c>
      <c r="AA1187" s="60" t="s">
        <v>72</v>
      </c>
      <c r="AB1187" s="60" t="s">
        <v>72</v>
      </c>
      <c r="AC1187" s="75" t="s">
        <v>361</v>
      </c>
      <c r="AD1187" s="60" t="s">
        <v>869</v>
      </c>
      <c r="AE1187" s="60"/>
      <c r="AF1187" s="3"/>
    </row>
    <row r="1188" s="6" customFormat="1" ht="24" spans="1:32">
      <c r="A1188" s="59" t="s">
        <v>52</v>
      </c>
      <c r="B1188" s="107" t="s">
        <v>877</v>
      </c>
      <c r="C1188" s="191" t="s">
        <v>63</v>
      </c>
      <c r="D1188" s="107" t="s">
        <v>50</v>
      </c>
      <c r="E1188" s="191" t="s">
        <v>209</v>
      </c>
      <c r="F1188" s="194">
        <v>1</v>
      </c>
      <c r="G1188" s="194">
        <v>1</v>
      </c>
      <c r="H1188" s="191" t="s">
        <v>841</v>
      </c>
      <c r="I1188" s="107">
        <v>48</v>
      </c>
      <c r="J1188" s="107">
        <v>227</v>
      </c>
      <c r="K1188" s="44" t="s">
        <v>38</v>
      </c>
      <c r="L1188" s="44" t="s">
        <v>38</v>
      </c>
      <c r="M1188" s="60">
        <v>13.6</v>
      </c>
      <c r="N1188" s="60">
        <v>13.6</v>
      </c>
      <c r="O1188" s="190">
        <v>0</v>
      </c>
      <c r="P1188" s="190">
        <v>0</v>
      </c>
      <c r="Q1188" s="190">
        <v>0</v>
      </c>
      <c r="R1188" s="176" t="s">
        <v>39</v>
      </c>
      <c r="S1188" s="107">
        <v>70</v>
      </c>
      <c r="T1188" s="107">
        <v>346</v>
      </c>
      <c r="U1188" s="107">
        <v>48</v>
      </c>
      <c r="V1188" s="107">
        <v>227</v>
      </c>
      <c r="W1188" s="60" t="s">
        <v>72</v>
      </c>
      <c r="X1188" s="60" t="s">
        <v>72</v>
      </c>
      <c r="Y1188" s="60" t="s">
        <v>72</v>
      </c>
      <c r="Z1188" s="60" t="s">
        <v>72</v>
      </c>
      <c r="AA1188" s="60" t="s">
        <v>72</v>
      </c>
      <c r="AB1188" s="60" t="s">
        <v>72</v>
      </c>
      <c r="AC1188" s="75" t="s">
        <v>361</v>
      </c>
      <c r="AD1188" s="60" t="s">
        <v>869</v>
      </c>
      <c r="AE1188" s="60"/>
      <c r="AF1188" s="3"/>
    </row>
    <row r="1189" s="6" customFormat="1" ht="24" spans="1:32">
      <c r="A1189" s="59" t="s">
        <v>52</v>
      </c>
      <c r="B1189" s="107" t="s">
        <v>878</v>
      </c>
      <c r="C1189" s="191" t="s">
        <v>63</v>
      </c>
      <c r="D1189" s="107" t="s">
        <v>50</v>
      </c>
      <c r="E1189" s="191" t="s">
        <v>209</v>
      </c>
      <c r="F1189" s="194">
        <v>1</v>
      </c>
      <c r="G1189" s="194">
        <v>1</v>
      </c>
      <c r="H1189" s="191" t="s">
        <v>841</v>
      </c>
      <c r="I1189" s="107">
        <v>12</v>
      </c>
      <c r="J1189" s="107">
        <v>47</v>
      </c>
      <c r="K1189" s="44" t="s">
        <v>38</v>
      </c>
      <c r="L1189" s="44" t="s">
        <v>38</v>
      </c>
      <c r="M1189" s="60">
        <v>3</v>
      </c>
      <c r="N1189" s="60">
        <v>3</v>
      </c>
      <c r="O1189" s="190">
        <v>0</v>
      </c>
      <c r="P1189" s="190">
        <v>0</v>
      </c>
      <c r="Q1189" s="190">
        <v>0</v>
      </c>
      <c r="R1189" s="176" t="s">
        <v>39</v>
      </c>
      <c r="S1189" s="107">
        <v>16</v>
      </c>
      <c r="T1189" s="107">
        <v>59</v>
      </c>
      <c r="U1189" s="107">
        <v>12</v>
      </c>
      <c r="V1189" s="107">
        <v>47</v>
      </c>
      <c r="W1189" s="60" t="s">
        <v>72</v>
      </c>
      <c r="X1189" s="60" t="s">
        <v>72</v>
      </c>
      <c r="Y1189" s="60" t="s">
        <v>72</v>
      </c>
      <c r="Z1189" s="60" t="s">
        <v>72</v>
      </c>
      <c r="AA1189" s="60" t="s">
        <v>72</v>
      </c>
      <c r="AB1189" s="60" t="s">
        <v>72</v>
      </c>
      <c r="AC1189" s="75" t="s">
        <v>361</v>
      </c>
      <c r="AD1189" s="60" t="s">
        <v>869</v>
      </c>
      <c r="AE1189" s="60"/>
      <c r="AF1189" s="3"/>
    </row>
    <row r="1190" s="6" customFormat="1" ht="24" spans="1:32">
      <c r="A1190" s="59" t="s">
        <v>52</v>
      </c>
      <c r="B1190" s="107" t="s">
        <v>879</v>
      </c>
      <c r="C1190" s="191" t="s">
        <v>63</v>
      </c>
      <c r="D1190" s="107" t="s">
        <v>50</v>
      </c>
      <c r="E1190" s="191" t="s">
        <v>209</v>
      </c>
      <c r="F1190" s="194">
        <v>1</v>
      </c>
      <c r="G1190" s="194">
        <v>1</v>
      </c>
      <c r="H1190" s="191" t="s">
        <v>841</v>
      </c>
      <c r="I1190" s="107">
        <v>1</v>
      </c>
      <c r="J1190" s="107">
        <v>3</v>
      </c>
      <c r="K1190" s="44" t="s">
        <v>38</v>
      </c>
      <c r="L1190" s="44" t="s">
        <v>38</v>
      </c>
      <c r="M1190" s="60">
        <v>10.8</v>
      </c>
      <c r="N1190" s="60">
        <v>10.8</v>
      </c>
      <c r="O1190" s="190">
        <v>0</v>
      </c>
      <c r="P1190" s="190">
        <v>0</v>
      </c>
      <c r="Q1190" s="190">
        <v>0</v>
      </c>
      <c r="R1190" s="176" t="s">
        <v>39</v>
      </c>
      <c r="S1190" s="107">
        <v>45</v>
      </c>
      <c r="T1190" s="107">
        <v>209</v>
      </c>
      <c r="U1190" s="107">
        <v>1</v>
      </c>
      <c r="V1190" s="107">
        <v>3</v>
      </c>
      <c r="W1190" s="60" t="s">
        <v>72</v>
      </c>
      <c r="X1190" s="60" t="s">
        <v>72</v>
      </c>
      <c r="Y1190" s="60" t="s">
        <v>72</v>
      </c>
      <c r="Z1190" s="60" t="s">
        <v>72</v>
      </c>
      <c r="AA1190" s="60" t="s">
        <v>72</v>
      </c>
      <c r="AB1190" s="60" t="s">
        <v>72</v>
      </c>
      <c r="AC1190" s="75" t="s">
        <v>361</v>
      </c>
      <c r="AD1190" s="60" t="s">
        <v>869</v>
      </c>
      <c r="AE1190" s="60"/>
      <c r="AF1190" s="3"/>
    </row>
    <row r="1191" s="6" customFormat="1" ht="24" spans="1:32">
      <c r="A1191" s="59" t="s">
        <v>52</v>
      </c>
      <c r="B1191" s="107" t="s">
        <v>880</v>
      </c>
      <c r="C1191" s="191" t="s">
        <v>63</v>
      </c>
      <c r="D1191" s="107" t="s">
        <v>50</v>
      </c>
      <c r="E1191" s="191" t="s">
        <v>209</v>
      </c>
      <c r="F1191" s="194">
        <v>1</v>
      </c>
      <c r="G1191" s="194">
        <v>1</v>
      </c>
      <c r="H1191" s="191" t="s">
        <v>841</v>
      </c>
      <c r="I1191" s="107">
        <v>1</v>
      </c>
      <c r="J1191" s="107">
        <v>1</v>
      </c>
      <c r="K1191" s="44" t="s">
        <v>38</v>
      </c>
      <c r="L1191" s="44" t="s">
        <v>38</v>
      </c>
      <c r="M1191" s="60">
        <v>5.4</v>
      </c>
      <c r="N1191" s="60">
        <v>5.4</v>
      </c>
      <c r="O1191" s="190">
        <v>0</v>
      </c>
      <c r="P1191" s="190">
        <v>0</v>
      </c>
      <c r="Q1191" s="190">
        <v>0</v>
      </c>
      <c r="R1191" s="176" t="s">
        <v>39</v>
      </c>
      <c r="S1191" s="107">
        <v>29</v>
      </c>
      <c r="T1191" s="107">
        <v>121</v>
      </c>
      <c r="U1191" s="107">
        <v>1</v>
      </c>
      <c r="V1191" s="107">
        <v>1</v>
      </c>
      <c r="W1191" s="60" t="s">
        <v>72</v>
      </c>
      <c r="X1191" s="60" t="s">
        <v>72</v>
      </c>
      <c r="Y1191" s="60" t="s">
        <v>72</v>
      </c>
      <c r="Z1191" s="60" t="s">
        <v>72</v>
      </c>
      <c r="AA1191" s="60" t="s">
        <v>72</v>
      </c>
      <c r="AB1191" s="60" t="s">
        <v>72</v>
      </c>
      <c r="AC1191" s="75" t="s">
        <v>361</v>
      </c>
      <c r="AD1191" s="60" t="s">
        <v>869</v>
      </c>
      <c r="AE1191" s="60"/>
      <c r="AF1191" s="3"/>
    </row>
    <row r="1192" s="6" customFormat="1" ht="24" spans="1:32">
      <c r="A1192" s="59" t="s">
        <v>52</v>
      </c>
      <c r="B1192" s="107" t="s">
        <v>881</v>
      </c>
      <c r="C1192" s="191" t="s">
        <v>63</v>
      </c>
      <c r="D1192" s="107" t="s">
        <v>50</v>
      </c>
      <c r="E1192" s="191" t="s">
        <v>209</v>
      </c>
      <c r="F1192" s="194">
        <v>1</v>
      </c>
      <c r="G1192" s="194">
        <v>1</v>
      </c>
      <c r="H1192" s="191" t="s">
        <v>841</v>
      </c>
      <c r="I1192" s="107">
        <v>1</v>
      </c>
      <c r="J1192" s="107">
        <v>3</v>
      </c>
      <c r="K1192" s="44" t="s">
        <v>38</v>
      </c>
      <c r="L1192" s="44" t="s">
        <v>38</v>
      </c>
      <c r="M1192" s="60">
        <v>9.4</v>
      </c>
      <c r="N1192" s="60">
        <v>9.4</v>
      </c>
      <c r="O1192" s="190">
        <v>0</v>
      </c>
      <c r="P1192" s="190">
        <v>0</v>
      </c>
      <c r="Q1192" s="190">
        <v>0</v>
      </c>
      <c r="R1192" s="176" t="s">
        <v>39</v>
      </c>
      <c r="S1192" s="107">
        <v>45</v>
      </c>
      <c r="T1192" s="107">
        <v>209</v>
      </c>
      <c r="U1192" s="107">
        <v>1</v>
      </c>
      <c r="V1192" s="107">
        <v>3</v>
      </c>
      <c r="W1192" s="60" t="s">
        <v>72</v>
      </c>
      <c r="X1192" s="60" t="s">
        <v>72</v>
      </c>
      <c r="Y1192" s="60" t="s">
        <v>72</v>
      </c>
      <c r="Z1192" s="60" t="s">
        <v>72</v>
      </c>
      <c r="AA1192" s="60" t="s">
        <v>72</v>
      </c>
      <c r="AB1192" s="60" t="s">
        <v>72</v>
      </c>
      <c r="AC1192" s="75" t="s">
        <v>361</v>
      </c>
      <c r="AD1192" s="60" t="s">
        <v>869</v>
      </c>
      <c r="AE1192" s="60"/>
      <c r="AF1192" s="3"/>
    </row>
    <row r="1193" s="6" customFormat="1" ht="24" spans="1:32">
      <c r="A1193" s="59" t="s">
        <v>52</v>
      </c>
      <c r="B1193" s="107" t="s">
        <v>882</v>
      </c>
      <c r="C1193" s="191" t="s">
        <v>63</v>
      </c>
      <c r="D1193" s="107" t="s">
        <v>50</v>
      </c>
      <c r="E1193" s="191" t="s">
        <v>209</v>
      </c>
      <c r="F1193" s="194">
        <v>1</v>
      </c>
      <c r="G1193" s="194">
        <v>1</v>
      </c>
      <c r="H1193" s="191" t="s">
        <v>841</v>
      </c>
      <c r="I1193" s="107">
        <v>1</v>
      </c>
      <c r="J1193" s="107">
        <v>2</v>
      </c>
      <c r="K1193" s="44" t="s">
        <v>38</v>
      </c>
      <c r="L1193" s="44" t="s">
        <v>38</v>
      </c>
      <c r="M1193" s="60">
        <v>17.8</v>
      </c>
      <c r="N1193" s="60">
        <v>17.8</v>
      </c>
      <c r="O1193" s="190">
        <v>0</v>
      </c>
      <c r="P1193" s="190">
        <v>0</v>
      </c>
      <c r="Q1193" s="190">
        <v>0</v>
      </c>
      <c r="R1193" s="176" t="s">
        <v>39</v>
      </c>
      <c r="S1193" s="107">
        <v>89</v>
      </c>
      <c r="T1193" s="107">
        <v>416</v>
      </c>
      <c r="U1193" s="107">
        <v>1</v>
      </c>
      <c r="V1193" s="107">
        <v>2</v>
      </c>
      <c r="W1193" s="60" t="s">
        <v>72</v>
      </c>
      <c r="X1193" s="60" t="s">
        <v>72</v>
      </c>
      <c r="Y1193" s="60" t="s">
        <v>72</v>
      </c>
      <c r="Z1193" s="60" t="s">
        <v>72</v>
      </c>
      <c r="AA1193" s="60" t="s">
        <v>72</v>
      </c>
      <c r="AB1193" s="60" t="s">
        <v>72</v>
      </c>
      <c r="AC1193" s="75" t="s">
        <v>361</v>
      </c>
      <c r="AD1193" s="60" t="s">
        <v>869</v>
      </c>
      <c r="AE1193" s="60"/>
      <c r="AF1193" s="3"/>
    </row>
    <row r="1194" s="6" customFormat="1" ht="24" spans="1:32">
      <c r="A1194" s="59" t="s">
        <v>52</v>
      </c>
      <c r="B1194" s="107" t="s">
        <v>883</v>
      </c>
      <c r="C1194" s="191" t="s">
        <v>63</v>
      </c>
      <c r="D1194" s="107" t="s">
        <v>50</v>
      </c>
      <c r="E1194" s="191" t="s">
        <v>209</v>
      </c>
      <c r="F1194" s="194">
        <v>1</v>
      </c>
      <c r="G1194" s="194">
        <v>1</v>
      </c>
      <c r="H1194" s="191" t="s">
        <v>841</v>
      </c>
      <c r="I1194" s="107">
        <v>1</v>
      </c>
      <c r="J1194" s="107">
        <v>4</v>
      </c>
      <c r="K1194" s="44" t="s">
        <v>38</v>
      </c>
      <c r="L1194" s="44" t="s">
        <v>38</v>
      </c>
      <c r="M1194" s="60">
        <v>7.4</v>
      </c>
      <c r="N1194" s="60">
        <v>7.4</v>
      </c>
      <c r="O1194" s="190">
        <v>0</v>
      </c>
      <c r="P1194" s="190">
        <v>0</v>
      </c>
      <c r="Q1194" s="190">
        <v>0</v>
      </c>
      <c r="R1194" s="176" t="s">
        <v>39</v>
      </c>
      <c r="S1194" s="107">
        <v>41</v>
      </c>
      <c r="T1194" s="107">
        <v>130</v>
      </c>
      <c r="U1194" s="107">
        <v>1</v>
      </c>
      <c r="V1194" s="107">
        <v>4</v>
      </c>
      <c r="W1194" s="60" t="s">
        <v>72</v>
      </c>
      <c r="X1194" s="60" t="s">
        <v>72</v>
      </c>
      <c r="Y1194" s="60" t="s">
        <v>72</v>
      </c>
      <c r="Z1194" s="60" t="s">
        <v>72</v>
      </c>
      <c r="AA1194" s="60" t="s">
        <v>72</v>
      </c>
      <c r="AB1194" s="60" t="s">
        <v>72</v>
      </c>
      <c r="AC1194" s="75" t="s">
        <v>361</v>
      </c>
      <c r="AD1194" s="60" t="s">
        <v>869</v>
      </c>
      <c r="AE1194" s="60"/>
      <c r="AF1194" s="3"/>
    </row>
    <row r="1195" s="6" customFormat="1" ht="24" spans="1:32">
      <c r="A1195" s="59" t="s">
        <v>52</v>
      </c>
      <c r="B1195" s="107" t="s">
        <v>884</v>
      </c>
      <c r="C1195" s="191" t="s">
        <v>63</v>
      </c>
      <c r="D1195" s="107" t="s">
        <v>50</v>
      </c>
      <c r="E1195" s="191" t="s">
        <v>209</v>
      </c>
      <c r="F1195" s="194">
        <v>1</v>
      </c>
      <c r="G1195" s="194">
        <v>1</v>
      </c>
      <c r="H1195" s="191" t="s">
        <v>841</v>
      </c>
      <c r="I1195" s="107">
        <v>10</v>
      </c>
      <c r="J1195" s="107">
        <v>41</v>
      </c>
      <c r="K1195" s="44" t="s">
        <v>38</v>
      </c>
      <c r="L1195" s="44" t="s">
        <v>38</v>
      </c>
      <c r="M1195" s="60">
        <v>20</v>
      </c>
      <c r="N1195" s="60">
        <v>20</v>
      </c>
      <c r="O1195" s="190">
        <v>0</v>
      </c>
      <c r="P1195" s="190">
        <v>0</v>
      </c>
      <c r="Q1195" s="190">
        <v>0</v>
      </c>
      <c r="R1195" s="176" t="s">
        <v>39</v>
      </c>
      <c r="S1195" s="107">
        <v>44</v>
      </c>
      <c r="T1195" s="107">
        <v>238</v>
      </c>
      <c r="U1195" s="107">
        <v>10</v>
      </c>
      <c r="V1195" s="107">
        <v>41</v>
      </c>
      <c r="W1195" s="60" t="s">
        <v>72</v>
      </c>
      <c r="X1195" s="60" t="s">
        <v>72</v>
      </c>
      <c r="Y1195" s="60" t="s">
        <v>72</v>
      </c>
      <c r="Z1195" s="60" t="s">
        <v>72</v>
      </c>
      <c r="AA1195" s="60" t="s">
        <v>72</v>
      </c>
      <c r="AB1195" s="60" t="s">
        <v>72</v>
      </c>
      <c r="AC1195" s="75" t="s">
        <v>361</v>
      </c>
      <c r="AD1195" s="60" t="s">
        <v>869</v>
      </c>
      <c r="AE1195" s="60"/>
      <c r="AF1195" s="3"/>
    </row>
    <row r="1196" s="6" customFormat="1" ht="24" spans="1:32">
      <c r="A1196" s="59" t="s">
        <v>52</v>
      </c>
      <c r="B1196" s="107" t="s">
        <v>885</v>
      </c>
      <c r="C1196" s="191" t="s">
        <v>63</v>
      </c>
      <c r="D1196" s="107" t="s">
        <v>50</v>
      </c>
      <c r="E1196" s="191" t="s">
        <v>209</v>
      </c>
      <c r="F1196" s="194">
        <v>1</v>
      </c>
      <c r="G1196" s="194">
        <v>1</v>
      </c>
      <c r="H1196" s="191" t="s">
        <v>841</v>
      </c>
      <c r="I1196" s="107">
        <v>7</v>
      </c>
      <c r="J1196" s="107">
        <v>26</v>
      </c>
      <c r="K1196" s="44" t="s">
        <v>38</v>
      </c>
      <c r="L1196" s="44" t="s">
        <v>38</v>
      </c>
      <c r="M1196" s="60">
        <v>10</v>
      </c>
      <c r="N1196" s="60">
        <v>10</v>
      </c>
      <c r="O1196" s="190">
        <v>0</v>
      </c>
      <c r="P1196" s="190">
        <v>0</v>
      </c>
      <c r="Q1196" s="190">
        <v>0</v>
      </c>
      <c r="R1196" s="176" t="s">
        <v>39</v>
      </c>
      <c r="S1196" s="107">
        <v>17</v>
      </c>
      <c r="T1196" s="107">
        <v>72</v>
      </c>
      <c r="U1196" s="107">
        <v>7</v>
      </c>
      <c r="V1196" s="107">
        <v>26</v>
      </c>
      <c r="W1196" s="60" t="s">
        <v>72</v>
      </c>
      <c r="X1196" s="60" t="s">
        <v>72</v>
      </c>
      <c r="Y1196" s="60" t="s">
        <v>72</v>
      </c>
      <c r="Z1196" s="60" t="s">
        <v>72</v>
      </c>
      <c r="AA1196" s="60" t="s">
        <v>72</v>
      </c>
      <c r="AB1196" s="60" t="s">
        <v>72</v>
      </c>
      <c r="AC1196" s="75" t="s">
        <v>361</v>
      </c>
      <c r="AD1196" s="60" t="s">
        <v>869</v>
      </c>
      <c r="AE1196" s="60"/>
      <c r="AF1196" s="3"/>
    </row>
    <row r="1197" s="6" customFormat="1" ht="24" spans="1:32">
      <c r="A1197" s="59" t="s">
        <v>52</v>
      </c>
      <c r="B1197" s="107" t="s">
        <v>886</v>
      </c>
      <c r="C1197" s="191" t="s">
        <v>63</v>
      </c>
      <c r="D1197" s="107" t="s">
        <v>50</v>
      </c>
      <c r="E1197" s="191" t="s">
        <v>209</v>
      </c>
      <c r="F1197" s="194">
        <v>1</v>
      </c>
      <c r="G1197" s="194">
        <v>1</v>
      </c>
      <c r="H1197" s="191" t="s">
        <v>841</v>
      </c>
      <c r="I1197" s="107">
        <v>1</v>
      </c>
      <c r="J1197" s="107">
        <v>3</v>
      </c>
      <c r="K1197" s="44" t="s">
        <v>38</v>
      </c>
      <c r="L1197" s="44" t="s">
        <v>38</v>
      </c>
      <c r="M1197" s="60">
        <v>15</v>
      </c>
      <c r="N1197" s="60">
        <v>15</v>
      </c>
      <c r="O1197" s="190">
        <v>0</v>
      </c>
      <c r="P1197" s="190">
        <v>0</v>
      </c>
      <c r="Q1197" s="190">
        <v>0</v>
      </c>
      <c r="R1197" s="176" t="s">
        <v>39</v>
      </c>
      <c r="S1197" s="107">
        <v>30</v>
      </c>
      <c r="T1197" s="107">
        <v>30</v>
      </c>
      <c r="U1197" s="107">
        <v>1</v>
      </c>
      <c r="V1197" s="107">
        <v>3</v>
      </c>
      <c r="W1197" s="60" t="s">
        <v>72</v>
      </c>
      <c r="X1197" s="60" t="s">
        <v>72</v>
      </c>
      <c r="Y1197" s="60" t="s">
        <v>72</v>
      </c>
      <c r="Z1197" s="60" t="s">
        <v>72</v>
      </c>
      <c r="AA1197" s="60" t="s">
        <v>72</v>
      </c>
      <c r="AB1197" s="60" t="s">
        <v>72</v>
      </c>
      <c r="AC1197" s="75" t="s">
        <v>361</v>
      </c>
      <c r="AD1197" s="60" t="s">
        <v>869</v>
      </c>
      <c r="AE1197" s="60"/>
      <c r="AF1197" s="3"/>
    </row>
    <row r="1198" s="6" customFormat="1" ht="24" spans="1:32">
      <c r="A1198" s="59" t="s">
        <v>52</v>
      </c>
      <c r="B1198" s="107" t="s">
        <v>887</v>
      </c>
      <c r="C1198" s="191" t="s">
        <v>63</v>
      </c>
      <c r="D1198" s="107" t="s">
        <v>50</v>
      </c>
      <c r="E1198" s="191" t="s">
        <v>209</v>
      </c>
      <c r="F1198" s="194">
        <v>1</v>
      </c>
      <c r="G1198" s="194">
        <v>1</v>
      </c>
      <c r="H1198" s="191" t="s">
        <v>841</v>
      </c>
      <c r="I1198" s="107">
        <v>0</v>
      </c>
      <c r="J1198" s="107">
        <v>0</v>
      </c>
      <c r="K1198" s="44" t="s">
        <v>38</v>
      </c>
      <c r="L1198" s="44" t="s">
        <v>38</v>
      </c>
      <c r="M1198" s="60">
        <v>120</v>
      </c>
      <c r="N1198" s="60">
        <v>0</v>
      </c>
      <c r="O1198" s="190">
        <v>0</v>
      </c>
      <c r="P1198" s="190">
        <v>0</v>
      </c>
      <c r="Q1198" s="190">
        <v>120</v>
      </c>
      <c r="R1198" s="107" t="s">
        <v>39</v>
      </c>
      <c r="S1198" s="107">
        <v>0</v>
      </c>
      <c r="T1198" s="107">
        <v>0</v>
      </c>
      <c r="U1198" s="107">
        <v>0</v>
      </c>
      <c r="V1198" s="107">
        <v>0</v>
      </c>
      <c r="W1198" s="60">
        <v>0</v>
      </c>
      <c r="X1198" s="60">
        <v>0</v>
      </c>
      <c r="Y1198" s="60">
        <v>0</v>
      </c>
      <c r="Z1198" s="60">
        <v>0</v>
      </c>
      <c r="AA1198" s="60">
        <v>0</v>
      </c>
      <c r="AB1198" s="60">
        <v>0</v>
      </c>
      <c r="AC1198" s="75" t="s">
        <v>231</v>
      </c>
      <c r="AD1198" s="60" t="s">
        <v>490</v>
      </c>
      <c r="AE1198" s="60"/>
      <c r="AF1198" s="3"/>
    </row>
    <row r="1199" s="6" customFormat="1" ht="24" spans="1:32">
      <c r="A1199" s="59" t="s">
        <v>52</v>
      </c>
      <c r="B1199" s="107" t="s">
        <v>888</v>
      </c>
      <c r="C1199" s="191" t="s">
        <v>63</v>
      </c>
      <c r="D1199" s="107" t="s">
        <v>50</v>
      </c>
      <c r="E1199" s="191" t="s">
        <v>209</v>
      </c>
      <c r="F1199" s="194">
        <v>1</v>
      </c>
      <c r="G1199" s="194">
        <v>1</v>
      </c>
      <c r="H1199" s="191" t="s">
        <v>841</v>
      </c>
      <c r="I1199" s="107">
        <v>0</v>
      </c>
      <c r="J1199" s="107">
        <v>0</v>
      </c>
      <c r="K1199" s="44" t="s">
        <v>38</v>
      </c>
      <c r="L1199" s="44" t="s">
        <v>38</v>
      </c>
      <c r="M1199" s="60">
        <v>120</v>
      </c>
      <c r="N1199" s="60">
        <v>0</v>
      </c>
      <c r="O1199" s="190">
        <v>0</v>
      </c>
      <c r="P1199" s="190">
        <v>0</v>
      </c>
      <c r="Q1199" s="190">
        <v>120</v>
      </c>
      <c r="R1199" s="107" t="s">
        <v>39</v>
      </c>
      <c r="S1199" s="107">
        <v>0</v>
      </c>
      <c r="T1199" s="107">
        <v>0</v>
      </c>
      <c r="U1199" s="107">
        <v>0</v>
      </c>
      <c r="V1199" s="107">
        <v>0</v>
      </c>
      <c r="W1199" s="60">
        <v>0</v>
      </c>
      <c r="X1199" s="60">
        <v>0</v>
      </c>
      <c r="Y1199" s="60">
        <v>0</v>
      </c>
      <c r="Z1199" s="60">
        <v>0</v>
      </c>
      <c r="AA1199" s="60">
        <v>0</v>
      </c>
      <c r="AB1199" s="60">
        <v>0</v>
      </c>
      <c r="AC1199" s="75" t="s">
        <v>231</v>
      </c>
      <c r="AD1199" s="60" t="s">
        <v>490</v>
      </c>
      <c r="AE1199" s="60"/>
      <c r="AF1199" s="3"/>
    </row>
    <row r="1200" s="6" customFormat="1" ht="24" spans="1:32">
      <c r="A1200" s="59" t="s">
        <v>52</v>
      </c>
      <c r="B1200" s="107" t="s">
        <v>889</v>
      </c>
      <c r="C1200" s="191" t="s">
        <v>63</v>
      </c>
      <c r="D1200" s="107" t="s">
        <v>50</v>
      </c>
      <c r="E1200" s="191" t="s">
        <v>209</v>
      </c>
      <c r="F1200" s="194">
        <v>1</v>
      </c>
      <c r="G1200" s="194">
        <v>1</v>
      </c>
      <c r="H1200" s="191" t="s">
        <v>841</v>
      </c>
      <c r="I1200" s="107">
        <v>22</v>
      </c>
      <c r="J1200" s="107">
        <v>84</v>
      </c>
      <c r="K1200" s="44" t="s">
        <v>38</v>
      </c>
      <c r="L1200" s="44" t="s">
        <v>38</v>
      </c>
      <c r="M1200" s="60">
        <v>70</v>
      </c>
      <c r="N1200" s="60">
        <v>0</v>
      </c>
      <c r="O1200" s="190">
        <v>0</v>
      </c>
      <c r="P1200" s="190">
        <v>0</v>
      </c>
      <c r="Q1200" s="190">
        <v>70</v>
      </c>
      <c r="R1200" s="107" t="s">
        <v>39</v>
      </c>
      <c r="S1200" s="107">
        <v>22</v>
      </c>
      <c r="T1200" s="107">
        <v>84</v>
      </c>
      <c r="U1200" s="107">
        <v>22</v>
      </c>
      <c r="V1200" s="107">
        <v>84</v>
      </c>
      <c r="W1200" s="60">
        <v>0</v>
      </c>
      <c r="X1200" s="60">
        <v>0</v>
      </c>
      <c r="Y1200" s="60">
        <v>0</v>
      </c>
      <c r="Z1200" s="60">
        <v>0</v>
      </c>
      <c r="AA1200" s="60">
        <v>0</v>
      </c>
      <c r="AB1200" s="60">
        <v>0</v>
      </c>
      <c r="AC1200" s="75" t="s">
        <v>231</v>
      </c>
      <c r="AD1200" s="60" t="s">
        <v>490</v>
      </c>
      <c r="AE1200" s="60"/>
      <c r="AF1200" s="3"/>
    </row>
    <row r="1201" s="6" customFormat="1" ht="24" spans="1:32">
      <c r="A1201" s="59" t="s">
        <v>52</v>
      </c>
      <c r="B1201" s="107" t="s">
        <v>890</v>
      </c>
      <c r="C1201" s="191" t="s">
        <v>63</v>
      </c>
      <c r="D1201" s="107" t="s">
        <v>50</v>
      </c>
      <c r="E1201" s="191" t="s">
        <v>209</v>
      </c>
      <c r="F1201" s="194">
        <v>1</v>
      </c>
      <c r="G1201" s="194">
        <v>1</v>
      </c>
      <c r="H1201" s="191" t="s">
        <v>841</v>
      </c>
      <c r="I1201" s="107">
        <v>20</v>
      </c>
      <c r="J1201" s="107">
        <v>75</v>
      </c>
      <c r="K1201" s="44" t="s">
        <v>38</v>
      </c>
      <c r="L1201" s="44" t="s">
        <v>38</v>
      </c>
      <c r="M1201" s="60">
        <v>100</v>
      </c>
      <c r="N1201" s="60">
        <v>0</v>
      </c>
      <c r="O1201" s="190">
        <v>0</v>
      </c>
      <c r="P1201" s="190">
        <v>0</v>
      </c>
      <c r="Q1201" s="190">
        <v>100</v>
      </c>
      <c r="R1201" s="107" t="s">
        <v>39</v>
      </c>
      <c r="S1201" s="107">
        <v>20</v>
      </c>
      <c r="T1201" s="107">
        <v>75</v>
      </c>
      <c r="U1201" s="107">
        <v>20</v>
      </c>
      <c r="V1201" s="107">
        <v>75</v>
      </c>
      <c r="W1201" s="60">
        <v>0</v>
      </c>
      <c r="X1201" s="60">
        <v>0</v>
      </c>
      <c r="Y1201" s="60">
        <v>0</v>
      </c>
      <c r="Z1201" s="60">
        <v>0</v>
      </c>
      <c r="AA1201" s="60">
        <v>0</v>
      </c>
      <c r="AB1201" s="60">
        <v>0</v>
      </c>
      <c r="AC1201" s="75" t="s">
        <v>231</v>
      </c>
      <c r="AD1201" s="60" t="s">
        <v>490</v>
      </c>
      <c r="AE1201" s="60"/>
      <c r="AF1201" s="3"/>
    </row>
    <row r="1202" s="6" customFormat="1" ht="24" spans="1:32">
      <c r="A1202" s="59" t="s">
        <v>52</v>
      </c>
      <c r="B1202" s="107" t="s">
        <v>891</v>
      </c>
      <c r="C1202" s="191" t="s">
        <v>63</v>
      </c>
      <c r="D1202" s="107" t="s">
        <v>50</v>
      </c>
      <c r="E1202" s="191" t="s">
        <v>209</v>
      </c>
      <c r="F1202" s="194">
        <v>1</v>
      </c>
      <c r="G1202" s="194">
        <v>1</v>
      </c>
      <c r="H1202" s="191" t="s">
        <v>841</v>
      </c>
      <c r="I1202" s="107">
        <v>0</v>
      </c>
      <c r="J1202" s="107">
        <v>0</v>
      </c>
      <c r="K1202" s="44" t="s">
        <v>38</v>
      </c>
      <c r="L1202" s="44" t="s">
        <v>38</v>
      </c>
      <c r="M1202" s="60">
        <v>140</v>
      </c>
      <c r="N1202" s="60">
        <v>0</v>
      </c>
      <c r="O1202" s="190">
        <v>0</v>
      </c>
      <c r="P1202" s="190">
        <v>0</v>
      </c>
      <c r="Q1202" s="190">
        <v>140</v>
      </c>
      <c r="R1202" s="107" t="s">
        <v>39</v>
      </c>
      <c r="S1202" s="107">
        <v>0</v>
      </c>
      <c r="T1202" s="107">
        <v>0</v>
      </c>
      <c r="U1202" s="107">
        <v>0</v>
      </c>
      <c r="V1202" s="107">
        <v>0</v>
      </c>
      <c r="W1202" s="60">
        <v>0</v>
      </c>
      <c r="X1202" s="60">
        <v>0</v>
      </c>
      <c r="Y1202" s="60">
        <v>0</v>
      </c>
      <c r="Z1202" s="60">
        <v>0</v>
      </c>
      <c r="AA1202" s="60">
        <v>0</v>
      </c>
      <c r="AB1202" s="60">
        <v>0</v>
      </c>
      <c r="AC1202" s="75" t="s">
        <v>231</v>
      </c>
      <c r="AD1202" s="60" t="s">
        <v>490</v>
      </c>
      <c r="AE1202" s="60"/>
      <c r="AF1202" s="3"/>
    </row>
    <row r="1203" s="6" customFormat="1" ht="24" spans="1:32">
      <c r="A1203" s="59" t="s">
        <v>52</v>
      </c>
      <c r="B1203" s="107" t="s">
        <v>889</v>
      </c>
      <c r="C1203" s="191" t="s">
        <v>63</v>
      </c>
      <c r="D1203" s="107" t="s">
        <v>50</v>
      </c>
      <c r="E1203" s="191" t="s">
        <v>209</v>
      </c>
      <c r="F1203" s="194">
        <v>1</v>
      </c>
      <c r="G1203" s="194">
        <v>1</v>
      </c>
      <c r="H1203" s="191" t="s">
        <v>841</v>
      </c>
      <c r="I1203" s="107">
        <v>22</v>
      </c>
      <c r="J1203" s="107">
        <v>84</v>
      </c>
      <c r="K1203" s="44" t="s">
        <v>38</v>
      </c>
      <c r="L1203" s="44" t="s">
        <v>38</v>
      </c>
      <c r="M1203" s="60">
        <v>430</v>
      </c>
      <c r="N1203" s="60">
        <v>0</v>
      </c>
      <c r="O1203" s="190">
        <v>0</v>
      </c>
      <c r="P1203" s="190">
        <v>0</v>
      </c>
      <c r="Q1203" s="190">
        <v>430</v>
      </c>
      <c r="R1203" s="107" t="s">
        <v>39</v>
      </c>
      <c r="S1203" s="107">
        <v>22</v>
      </c>
      <c r="T1203" s="107">
        <v>84</v>
      </c>
      <c r="U1203" s="107">
        <v>22</v>
      </c>
      <c r="V1203" s="107">
        <v>84</v>
      </c>
      <c r="W1203" s="60">
        <v>0</v>
      </c>
      <c r="X1203" s="60">
        <v>0</v>
      </c>
      <c r="Y1203" s="60">
        <v>0</v>
      </c>
      <c r="Z1203" s="60">
        <v>0</v>
      </c>
      <c r="AA1203" s="60">
        <v>0</v>
      </c>
      <c r="AB1203" s="60">
        <v>0</v>
      </c>
      <c r="AC1203" s="75" t="s">
        <v>231</v>
      </c>
      <c r="AD1203" s="60" t="s">
        <v>490</v>
      </c>
      <c r="AE1203" s="60"/>
      <c r="AF1203" s="3"/>
    </row>
    <row r="1204" s="6" customFormat="1" ht="24" spans="1:32">
      <c r="A1204" s="59" t="s">
        <v>52</v>
      </c>
      <c r="B1204" s="107" t="s">
        <v>890</v>
      </c>
      <c r="C1204" s="191" t="s">
        <v>63</v>
      </c>
      <c r="D1204" s="107" t="s">
        <v>50</v>
      </c>
      <c r="E1204" s="191" t="s">
        <v>209</v>
      </c>
      <c r="F1204" s="194">
        <v>1</v>
      </c>
      <c r="G1204" s="194">
        <v>1</v>
      </c>
      <c r="H1204" s="191" t="s">
        <v>841</v>
      </c>
      <c r="I1204" s="107">
        <v>20</v>
      </c>
      <c r="J1204" s="107">
        <v>75</v>
      </c>
      <c r="K1204" s="44" t="s">
        <v>38</v>
      </c>
      <c r="L1204" s="44" t="s">
        <v>38</v>
      </c>
      <c r="M1204" s="60">
        <v>400</v>
      </c>
      <c r="N1204" s="60">
        <v>0</v>
      </c>
      <c r="O1204" s="190">
        <v>0</v>
      </c>
      <c r="P1204" s="190">
        <v>0</v>
      </c>
      <c r="Q1204" s="190">
        <v>400</v>
      </c>
      <c r="R1204" s="107" t="s">
        <v>39</v>
      </c>
      <c r="S1204" s="107">
        <v>20</v>
      </c>
      <c r="T1204" s="107">
        <v>75</v>
      </c>
      <c r="U1204" s="107">
        <v>20</v>
      </c>
      <c r="V1204" s="107">
        <v>75</v>
      </c>
      <c r="W1204" s="60">
        <v>0</v>
      </c>
      <c r="X1204" s="60">
        <v>0</v>
      </c>
      <c r="Y1204" s="60">
        <v>0</v>
      </c>
      <c r="Z1204" s="60">
        <v>0</v>
      </c>
      <c r="AA1204" s="60">
        <v>0</v>
      </c>
      <c r="AB1204" s="60">
        <v>0</v>
      </c>
      <c r="AC1204" s="75" t="s">
        <v>231</v>
      </c>
      <c r="AD1204" s="60" t="s">
        <v>490</v>
      </c>
      <c r="AE1204" s="60"/>
      <c r="AF1204" s="3"/>
    </row>
    <row r="1205" s="6" customFormat="1" ht="24" spans="1:32">
      <c r="A1205" s="59" t="s">
        <v>52</v>
      </c>
      <c r="B1205" s="107" t="s">
        <v>892</v>
      </c>
      <c r="C1205" s="191" t="s">
        <v>63</v>
      </c>
      <c r="D1205" s="107" t="s">
        <v>50</v>
      </c>
      <c r="E1205" s="191" t="s">
        <v>209</v>
      </c>
      <c r="F1205" s="194">
        <v>1</v>
      </c>
      <c r="G1205" s="194">
        <v>1</v>
      </c>
      <c r="H1205" s="191" t="s">
        <v>841</v>
      </c>
      <c r="I1205" s="107">
        <v>69</v>
      </c>
      <c r="J1205" s="107">
        <v>268</v>
      </c>
      <c r="K1205" s="44" t="s">
        <v>38</v>
      </c>
      <c r="L1205" s="44" t="s">
        <v>38</v>
      </c>
      <c r="M1205" s="60">
        <v>1000</v>
      </c>
      <c r="N1205" s="60">
        <v>1000</v>
      </c>
      <c r="O1205" s="190">
        <v>0</v>
      </c>
      <c r="P1205" s="190">
        <v>0</v>
      </c>
      <c r="Q1205" s="190">
        <v>0</v>
      </c>
      <c r="R1205" s="176" t="s">
        <v>39</v>
      </c>
      <c r="S1205" s="107">
        <v>184</v>
      </c>
      <c r="T1205" s="107">
        <v>892</v>
      </c>
      <c r="U1205" s="107">
        <v>69</v>
      </c>
      <c r="V1205" s="107">
        <v>268</v>
      </c>
      <c r="W1205" s="60">
        <v>0</v>
      </c>
      <c r="X1205" s="60">
        <v>0</v>
      </c>
      <c r="Y1205" s="60">
        <v>0</v>
      </c>
      <c r="Z1205" s="60">
        <v>0</v>
      </c>
      <c r="AA1205" s="60">
        <v>0</v>
      </c>
      <c r="AB1205" s="60">
        <v>0</v>
      </c>
      <c r="AC1205" s="75" t="s">
        <v>231</v>
      </c>
      <c r="AD1205" s="60" t="s">
        <v>490</v>
      </c>
      <c r="AE1205" s="60"/>
      <c r="AF1205" s="3"/>
    </row>
    <row r="1206" s="6" customFormat="1" ht="24" spans="1:32">
      <c r="A1206" s="59" t="s">
        <v>52</v>
      </c>
      <c r="B1206" s="107" t="s">
        <v>893</v>
      </c>
      <c r="C1206" s="191" t="s">
        <v>64</v>
      </c>
      <c r="D1206" s="107" t="s">
        <v>50</v>
      </c>
      <c r="E1206" s="191" t="s">
        <v>209</v>
      </c>
      <c r="F1206" s="194">
        <v>1</v>
      </c>
      <c r="G1206" s="194">
        <v>1</v>
      </c>
      <c r="H1206" s="191" t="s">
        <v>841</v>
      </c>
      <c r="I1206" s="107">
        <v>7</v>
      </c>
      <c r="J1206" s="107">
        <v>21</v>
      </c>
      <c r="K1206" s="44" t="s">
        <v>38</v>
      </c>
      <c r="L1206" s="44" t="s">
        <v>38</v>
      </c>
      <c r="M1206" s="60">
        <v>64</v>
      </c>
      <c r="N1206" s="60">
        <v>64</v>
      </c>
      <c r="O1206" s="60">
        <v>0</v>
      </c>
      <c r="P1206" s="60">
        <v>0</v>
      </c>
      <c r="Q1206" s="60">
        <v>0</v>
      </c>
      <c r="R1206" s="107" t="s">
        <v>39</v>
      </c>
      <c r="S1206" s="107">
        <v>32</v>
      </c>
      <c r="T1206" s="107">
        <v>133</v>
      </c>
      <c r="U1206" s="107">
        <v>7</v>
      </c>
      <c r="V1206" s="107">
        <v>21</v>
      </c>
      <c r="W1206" s="60">
        <v>0</v>
      </c>
      <c r="X1206" s="60">
        <v>0</v>
      </c>
      <c r="Y1206" s="60">
        <v>0</v>
      </c>
      <c r="Z1206" s="60">
        <v>0</v>
      </c>
      <c r="AA1206" s="60">
        <v>0</v>
      </c>
      <c r="AB1206" s="60">
        <v>0</v>
      </c>
      <c r="AC1206" s="60" t="s">
        <v>231</v>
      </c>
      <c r="AD1206" s="60" t="s">
        <v>245</v>
      </c>
      <c r="AE1206" s="60"/>
      <c r="AF1206" s="3"/>
    </row>
    <row r="1207" s="6" customFormat="1" ht="24" spans="1:32">
      <c r="A1207" s="59" t="s">
        <v>52</v>
      </c>
      <c r="B1207" s="107" t="s">
        <v>894</v>
      </c>
      <c r="C1207" s="191" t="s">
        <v>64</v>
      </c>
      <c r="D1207" s="107" t="s">
        <v>50</v>
      </c>
      <c r="E1207" s="191" t="s">
        <v>209</v>
      </c>
      <c r="F1207" s="194">
        <v>1</v>
      </c>
      <c r="G1207" s="194">
        <v>1</v>
      </c>
      <c r="H1207" s="191" t="s">
        <v>841</v>
      </c>
      <c r="I1207" s="107">
        <v>7</v>
      </c>
      <c r="J1207" s="107">
        <v>23</v>
      </c>
      <c r="K1207" s="44" t="s">
        <v>38</v>
      </c>
      <c r="L1207" s="44" t="s">
        <v>38</v>
      </c>
      <c r="M1207" s="60">
        <v>62</v>
      </c>
      <c r="N1207" s="60">
        <v>62</v>
      </c>
      <c r="O1207" s="60">
        <v>0</v>
      </c>
      <c r="P1207" s="60">
        <v>0</v>
      </c>
      <c r="Q1207" s="60">
        <v>0</v>
      </c>
      <c r="R1207" s="107" t="s">
        <v>39</v>
      </c>
      <c r="S1207" s="107">
        <v>33</v>
      </c>
      <c r="T1207" s="107">
        <v>126</v>
      </c>
      <c r="U1207" s="107">
        <v>7</v>
      </c>
      <c r="V1207" s="107">
        <v>23</v>
      </c>
      <c r="W1207" s="60">
        <v>0</v>
      </c>
      <c r="X1207" s="60">
        <v>0</v>
      </c>
      <c r="Y1207" s="60">
        <v>0</v>
      </c>
      <c r="Z1207" s="60">
        <v>0</v>
      </c>
      <c r="AA1207" s="60">
        <v>0</v>
      </c>
      <c r="AB1207" s="60">
        <v>0</v>
      </c>
      <c r="AC1207" s="60" t="s">
        <v>231</v>
      </c>
      <c r="AD1207" s="60" t="s">
        <v>245</v>
      </c>
      <c r="AE1207" s="60"/>
      <c r="AF1207" s="3"/>
    </row>
    <row r="1208" s="6" customFormat="1" ht="24" spans="1:32">
      <c r="A1208" s="59" t="s">
        <v>52</v>
      </c>
      <c r="B1208" s="107" t="s">
        <v>895</v>
      </c>
      <c r="C1208" s="191" t="s">
        <v>64</v>
      </c>
      <c r="D1208" s="107" t="s">
        <v>436</v>
      </c>
      <c r="E1208" s="191" t="s">
        <v>209</v>
      </c>
      <c r="F1208" s="194">
        <v>1</v>
      </c>
      <c r="G1208" s="194">
        <v>1</v>
      </c>
      <c r="H1208" s="191" t="s">
        <v>841</v>
      </c>
      <c r="I1208" s="107">
        <v>1012</v>
      </c>
      <c r="J1208" s="107">
        <v>4516</v>
      </c>
      <c r="K1208" s="44" t="s">
        <v>38</v>
      </c>
      <c r="L1208" s="44" t="s">
        <v>38</v>
      </c>
      <c r="M1208" s="60">
        <v>56</v>
      </c>
      <c r="N1208" s="60">
        <v>0</v>
      </c>
      <c r="O1208" s="60">
        <v>0</v>
      </c>
      <c r="P1208" s="60">
        <v>0</v>
      </c>
      <c r="Q1208" s="60">
        <v>56</v>
      </c>
      <c r="R1208" s="107" t="s">
        <v>39</v>
      </c>
      <c r="S1208" s="107">
        <v>4927</v>
      </c>
      <c r="T1208" s="107">
        <v>20806</v>
      </c>
      <c r="U1208" s="107">
        <v>1012</v>
      </c>
      <c r="V1208" s="107">
        <v>4516</v>
      </c>
      <c r="W1208" s="60">
        <v>0</v>
      </c>
      <c r="X1208" s="60">
        <v>0</v>
      </c>
      <c r="Y1208" s="60">
        <v>0</v>
      </c>
      <c r="Z1208" s="60">
        <v>0</v>
      </c>
      <c r="AA1208" s="60">
        <v>0</v>
      </c>
      <c r="AB1208" s="60">
        <v>0</v>
      </c>
      <c r="AC1208" s="60" t="s">
        <v>231</v>
      </c>
      <c r="AD1208" s="60" t="s">
        <v>64</v>
      </c>
      <c r="AE1208" s="60"/>
      <c r="AF1208" s="3"/>
    </row>
    <row r="1209" s="6" customFormat="1" ht="24" spans="1:32">
      <c r="A1209" s="59" t="s">
        <v>52</v>
      </c>
      <c r="B1209" s="107" t="s">
        <v>896</v>
      </c>
      <c r="C1209" s="191" t="s">
        <v>64</v>
      </c>
      <c r="D1209" s="107" t="s">
        <v>436</v>
      </c>
      <c r="E1209" s="191" t="s">
        <v>209</v>
      </c>
      <c r="F1209" s="191">
        <v>1</v>
      </c>
      <c r="G1209" s="194">
        <v>1</v>
      </c>
      <c r="H1209" s="191" t="s">
        <v>841</v>
      </c>
      <c r="I1209" s="107">
        <v>39</v>
      </c>
      <c r="J1209" s="107">
        <v>174</v>
      </c>
      <c r="K1209" s="44" t="s">
        <v>38</v>
      </c>
      <c r="L1209" s="44" t="s">
        <v>38</v>
      </c>
      <c r="M1209" s="60">
        <v>10</v>
      </c>
      <c r="N1209" s="60">
        <v>0</v>
      </c>
      <c r="O1209" s="60">
        <v>0</v>
      </c>
      <c r="P1209" s="60">
        <v>0</v>
      </c>
      <c r="Q1209" s="60">
        <v>10</v>
      </c>
      <c r="R1209" s="107" t="s">
        <v>39</v>
      </c>
      <c r="S1209" s="107">
        <v>47</v>
      </c>
      <c r="T1209" s="107">
        <v>201</v>
      </c>
      <c r="U1209" s="107">
        <v>39</v>
      </c>
      <c r="V1209" s="107">
        <v>174</v>
      </c>
      <c r="W1209" s="60">
        <v>0</v>
      </c>
      <c r="X1209" s="60">
        <v>0</v>
      </c>
      <c r="Y1209" s="60">
        <v>0</v>
      </c>
      <c r="Z1209" s="60">
        <v>0</v>
      </c>
      <c r="AA1209" s="60">
        <v>0</v>
      </c>
      <c r="AB1209" s="60">
        <v>0</v>
      </c>
      <c r="AC1209" s="60" t="s">
        <v>231</v>
      </c>
      <c r="AD1209" s="60" t="s">
        <v>64</v>
      </c>
      <c r="AE1209" s="60"/>
      <c r="AF1209" s="3"/>
    </row>
    <row r="1210" s="272" customFormat="1" ht="24" spans="1:31">
      <c r="A1210" s="117" t="s">
        <v>897</v>
      </c>
      <c r="B1210" s="54" t="s">
        <v>898</v>
      </c>
      <c r="C1210" s="117"/>
      <c r="D1210" s="117" t="s">
        <v>50</v>
      </c>
      <c r="E1210" s="117" t="s">
        <v>209</v>
      </c>
      <c r="F1210" s="117">
        <v>18</v>
      </c>
      <c r="G1210" s="117">
        <v>18</v>
      </c>
      <c r="H1210" s="191" t="s">
        <v>841</v>
      </c>
      <c r="I1210" s="117">
        <v>2110</v>
      </c>
      <c r="J1210" s="117">
        <v>7170</v>
      </c>
      <c r="K1210" s="60" t="s">
        <v>44</v>
      </c>
      <c r="L1210" s="44" t="s">
        <v>38</v>
      </c>
      <c r="M1210" s="117">
        <v>2374.21</v>
      </c>
      <c r="N1210" s="117">
        <v>880</v>
      </c>
      <c r="O1210" s="117">
        <v>0</v>
      </c>
      <c r="P1210" s="117">
        <v>0</v>
      </c>
      <c r="Q1210" s="117">
        <v>1494.21</v>
      </c>
      <c r="R1210" s="117" t="s">
        <v>39</v>
      </c>
      <c r="S1210" s="117">
        <v>8191</v>
      </c>
      <c r="T1210" s="117">
        <v>34629</v>
      </c>
      <c r="U1210" s="117">
        <v>2110</v>
      </c>
      <c r="V1210" s="117">
        <v>7170</v>
      </c>
      <c r="W1210" s="117">
        <v>0</v>
      </c>
      <c r="X1210" s="117">
        <v>0</v>
      </c>
      <c r="Y1210" s="117">
        <v>0</v>
      </c>
      <c r="Z1210" s="117">
        <v>0</v>
      </c>
      <c r="AA1210" s="117">
        <v>0</v>
      </c>
      <c r="AB1210" s="117">
        <v>0</v>
      </c>
      <c r="AC1210" s="107" t="s">
        <v>231</v>
      </c>
      <c r="AD1210" s="107" t="s">
        <v>899</v>
      </c>
      <c r="AE1210" s="303"/>
    </row>
    <row r="1211" s="185" customFormat="1" ht="24" spans="1:31">
      <c r="A1211" s="59" t="s">
        <v>52</v>
      </c>
      <c r="B1211" s="107" t="s">
        <v>900</v>
      </c>
      <c r="C1211" s="60" t="s">
        <v>57</v>
      </c>
      <c r="D1211" s="60" t="s">
        <v>262</v>
      </c>
      <c r="E1211" s="60" t="s">
        <v>209</v>
      </c>
      <c r="F1211" s="60">
        <v>1</v>
      </c>
      <c r="G1211" s="60">
        <v>1</v>
      </c>
      <c r="H1211" s="191" t="s">
        <v>841</v>
      </c>
      <c r="I1211" s="60">
        <v>8</v>
      </c>
      <c r="J1211" s="60">
        <v>27</v>
      </c>
      <c r="K1211" s="60" t="s">
        <v>44</v>
      </c>
      <c r="L1211" s="60" t="s">
        <v>44</v>
      </c>
      <c r="M1211" s="60">
        <v>300</v>
      </c>
      <c r="N1211" s="60">
        <v>0</v>
      </c>
      <c r="O1211" s="60">
        <v>0</v>
      </c>
      <c r="P1211" s="60">
        <v>0</v>
      </c>
      <c r="Q1211" s="60">
        <v>300</v>
      </c>
      <c r="R1211" s="60" t="s">
        <v>39</v>
      </c>
      <c r="S1211" s="60">
        <v>159</v>
      </c>
      <c r="T1211" s="60">
        <v>707</v>
      </c>
      <c r="U1211" s="60">
        <v>8</v>
      </c>
      <c r="V1211" s="60">
        <v>27</v>
      </c>
      <c r="W1211" s="60">
        <v>0</v>
      </c>
      <c r="X1211" s="60">
        <v>0</v>
      </c>
      <c r="Y1211" s="60">
        <v>0</v>
      </c>
      <c r="Z1211" s="60">
        <v>0</v>
      </c>
      <c r="AA1211" s="60">
        <v>0</v>
      </c>
      <c r="AB1211" s="60">
        <v>0</v>
      </c>
      <c r="AC1211" s="107" t="s">
        <v>231</v>
      </c>
      <c r="AD1211" s="107" t="s">
        <v>899</v>
      </c>
      <c r="AE1211" s="107"/>
    </row>
    <row r="1212" s="185" customFormat="1" ht="24" spans="1:31">
      <c r="A1212" s="59" t="s">
        <v>52</v>
      </c>
      <c r="B1212" s="107" t="s">
        <v>901</v>
      </c>
      <c r="C1212" s="60" t="s">
        <v>57</v>
      </c>
      <c r="D1212" s="60" t="s">
        <v>50</v>
      </c>
      <c r="E1212" s="60" t="s">
        <v>209</v>
      </c>
      <c r="F1212" s="60">
        <v>1</v>
      </c>
      <c r="G1212" s="60">
        <v>1</v>
      </c>
      <c r="H1212" s="191" t="s">
        <v>841</v>
      </c>
      <c r="I1212" s="60">
        <v>21</v>
      </c>
      <c r="J1212" s="60">
        <v>86</v>
      </c>
      <c r="K1212" s="60" t="s">
        <v>44</v>
      </c>
      <c r="L1212" s="60" t="s">
        <v>44</v>
      </c>
      <c r="M1212" s="60">
        <v>100</v>
      </c>
      <c r="N1212" s="60">
        <v>0</v>
      </c>
      <c r="O1212" s="60">
        <v>0</v>
      </c>
      <c r="P1212" s="60">
        <v>0</v>
      </c>
      <c r="Q1212" s="60">
        <v>100</v>
      </c>
      <c r="R1212" s="60" t="s">
        <v>39</v>
      </c>
      <c r="S1212" s="60">
        <v>25</v>
      </c>
      <c r="T1212" s="60">
        <v>109</v>
      </c>
      <c r="U1212" s="60">
        <v>21</v>
      </c>
      <c r="V1212" s="60">
        <v>86</v>
      </c>
      <c r="W1212" s="60">
        <v>0</v>
      </c>
      <c r="X1212" s="60">
        <v>0</v>
      </c>
      <c r="Y1212" s="60">
        <v>0</v>
      </c>
      <c r="Z1212" s="60">
        <v>0</v>
      </c>
      <c r="AA1212" s="60">
        <v>0</v>
      </c>
      <c r="AB1212" s="60">
        <v>0</v>
      </c>
      <c r="AC1212" s="107" t="s">
        <v>231</v>
      </c>
      <c r="AD1212" s="107" t="s">
        <v>899</v>
      </c>
      <c r="AE1212" s="107"/>
    </row>
    <row r="1213" s="185" customFormat="1" ht="24" spans="1:31">
      <c r="A1213" s="59" t="s">
        <v>52</v>
      </c>
      <c r="B1213" s="107" t="s">
        <v>902</v>
      </c>
      <c r="C1213" s="60" t="s">
        <v>57</v>
      </c>
      <c r="D1213" s="60" t="s">
        <v>50</v>
      </c>
      <c r="E1213" s="60" t="s">
        <v>209</v>
      </c>
      <c r="F1213" s="60">
        <v>1</v>
      </c>
      <c r="G1213" s="60">
        <v>1</v>
      </c>
      <c r="H1213" s="191" t="s">
        <v>841</v>
      </c>
      <c r="I1213" s="60">
        <v>8</v>
      </c>
      <c r="J1213" s="60">
        <v>27</v>
      </c>
      <c r="K1213" s="60" t="s">
        <v>44</v>
      </c>
      <c r="L1213" s="60" t="s">
        <v>44</v>
      </c>
      <c r="M1213" s="60">
        <v>100</v>
      </c>
      <c r="N1213" s="60">
        <v>0</v>
      </c>
      <c r="O1213" s="60">
        <v>0</v>
      </c>
      <c r="P1213" s="60">
        <v>0</v>
      </c>
      <c r="Q1213" s="60">
        <v>100</v>
      </c>
      <c r="R1213" s="60" t="s">
        <v>39</v>
      </c>
      <c r="S1213" s="60">
        <v>112</v>
      </c>
      <c r="T1213" s="60">
        <v>468</v>
      </c>
      <c r="U1213" s="60">
        <v>8</v>
      </c>
      <c r="V1213" s="60">
        <v>27</v>
      </c>
      <c r="W1213" s="60">
        <v>0</v>
      </c>
      <c r="X1213" s="60">
        <v>0</v>
      </c>
      <c r="Y1213" s="60">
        <v>0</v>
      </c>
      <c r="Z1213" s="60">
        <v>0</v>
      </c>
      <c r="AA1213" s="60">
        <v>0</v>
      </c>
      <c r="AB1213" s="60">
        <v>0</v>
      </c>
      <c r="AC1213" s="107" t="s">
        <v>231</v>
      </c>
      <c r="AD1213" s="107" t="s">
        <v>899</v>
      </c>
      <c r="AE1213" s="107"/>
    </row>
    <row r="1214" s="185" customFormat="1" ht="24" spans="1:31">
      <c r="A1214" s="59" t="s">
        <v>52</v>
      </c>
      <c r="B1214" s="107" t="s">
        <v>903</v>
      </c>
      <c r="C1214" s="60" t="s">
        <v>59</v>
      </c>
      <c r="D1214" s="60" t="s">
        <v>50</v>
      </c>
      <c r="E1214" s="60" t="s">
        <v>209</v>
      </c>
      <c r="F1214" s="60">
        <v>1</v>
      </c>
      <c r="G1214" s="60">
        <v>1</v>
      </c>
      <c r="H1214" s="191" t="s">
        <v>841</v>
      </c>
      <c r="I1214" s="60">
        <v>31</v>
      </c>
      <c r="J1214" s="60">
        <v>125</v>
      </c>
      <c r="K1214" s="60" t="s">
        <v>44</v>
      </c>
      <c r="L1214" s="60" t="s">
        <v>44</v>
      </c>
      <c r="M1214" s="60">
        <v>100</v>
      </c>
      <c r="N1214" s="60">
        <v>0</v>
      </c>
      <c r="O1214" s="60">
        <v>0</v>
      </c>
      <c r="P1214" s="60">
        <v>0</v>
      </c>
      <c r="Q1214" s="60">
        <v>100</v>
      </c>
      <c r="R1214" s="60" t="s">
        <v>39</v>
      </c>
      <c r="S1214" s="60">
        <v>35</v>
      </c>
      <c r="T1214" s="60">
        <v>140</v>
      </c>
      <c r="U1214" s="60">
        <v>31</v>
      </c>
      <c r="V1214" s="60">
        <v>125</v>
      </c>
      <c r="W1214" s="60">
        <v>0</v>
      </c>
      <c r="X1214" s="60">
        <v>0</v>
      </c>
      <c r="Y1214" s="60">
        <v>0</v>
      </c>
      <c r="Z1214" s="60">
        <v>0</v>
      </c>
      <c r="AA1214" s="60">
        <v>0</v>
      </c>
      <c r="AB1214" s="60">
        <v>0</v>
      </c>
      <c r="AC1214" s="107" t="s">
        <v>231</v>
      </c>
      <c r="AD1214" s="107" t="s">
        <v>899</v>
      </c>
      <c r="AE1214" s="107"/>
    </row>
    <row r="1215" s="185" customFormat="1" ht="24" spans="1:31">
      <c r="A1215" s="59" t="s">
        <v>52</v>
      </c>
      <c r="B1215" s="107" t="s">
        <v>904</v>
      </c>
      <c r="C1215" s="60" t="s">
        <v>59</v>
      </c>
      <c r="D1215" s="60" t="s">
        <v>50</v>
      </c>
      <c r="E1215" s="60" t="s">
        <v>209</v>
      </c>
      <c r="F1215" s="60">
        <v>1</v>
      </c>
      <c r="G1215" s="60">
        <v>1</v>
      </c>
      <c r="H1215" s="191" t="s">
        <v>841</v>
      </c>
      <c r="I1215" s="60">
        <v>19</v>
      </c>
      <c r="J1215" s="60">
        <v>88</v>
      </c>
      <c r="K1215" s="60" t="s">
        <v>44</v>
      </c>
      <c r="L1215" s="60" t="s">
        <v>44</v>
      </c>
      <c r="M1215" s="60">
        <v>100</v>
      </c>
      <c r="N1215" s="60">
        <v>0</v>
      </c>
      <c r="O1215" s="60">
        <v>0</v>
      </c>
      <c r="P1215" s="60">
        <v>0</v>
      </c>
      <c r="Q1215" s="60">
        <v>100</v>
      </c>
      <c r="R1215" s="60" t="s">
        <v>39</v>
      </c>
      <c r="S1215" s="60">
        <v>34</v>
      </c>
      <c r="T1215" s="60">
        <v>142</v>
      </c>
      <c r="U1215" s="60">
        <v>19</v>
      </c>
      <c r="V1215" s="60">
        <v>88</v>
      </c>
      <c r="W1215" s="60">
        <v>0</v>
      </c>
      <c r="X1215" s="60">
        <v>0</v>
      </c>
      <c r="Y1215" s="60">
        <v>0</v>
      </c>
      <c r="Z1215" s="60">
        <v>0</v>
      </c>
      <c r="AA1215" s="60">
        <v>0</v>
      </c>
      <c r="AB1215" s="60">
        <v>0</v>
      </c>
      <c r="AC1215" s="107" t="s">
        <v>231</v>
      </c>
      <c r="AD1215" s="107" t="s">
        <v>899</v>
      </c>
      <c r="AE1215" s="107"/>
    </row>
    <row r="1216" s="185" customFormat="1" ht="24" spans="1:31">
      <c r="A1216" s="59" t="s">
        <v>52</v>
      </c>
      <c r="B1216" s="107" t="s">
        <v>905</v>
      </c>
      <c r="C1216" s="60" t="s">
        <v>61</v>
      </c>
      <c r="D1216" s="60" t="s">
        <v>262</v>
      </c>
      <c r="E1216" s="60" t="s">
        <v>209</v>
      </c>
      <c r="F1216" s="60">
        <v>1</v>
      </c>
      <c r="G1216" s="60">
        <v>1</v>
      </c>
      <c r="H1216" s="191" t="s">
        <v>841</v>
      </c>
      <c r="I1216" s="60">
        <v>312</v>
      </c>
      <c r="J1216" s="60">
        <v>80</v>
      </c>
      <c r="K1216" s="60" t="s">
        <v>44</v>
      </c>
      <c r="L1216" s="60" t="s">
        <v>44</v>
      </c>
      <c r="M1216" s="60">
        <v>100</v>
      </c>
      <c r="N1216" s="60">
        <v>0</v>
      </c>
      <c r="O1216" s="60">
        <v>0</v>
      </c>
      <c r="P1216" s="60">
        <v>0</v>
      </c>
      <c r="Q1216" s="60">
        <v>100</v>
      </c>
      <c r="R1216" s="60" t="s">
        <v>39</v>
      </c>
      <c r="S1216" s="60">
        <v>485</v>
      </c>
      <c r="T1216" s="60">
        <v>2005</v>
      </c>
      <c r="U1216" s="60">
        <v>312</v>
      </c>
      <c r="V1216" s="60">
        <v>80</v>
      </c>
      <c r="W1216" s="60">
        <v>0</v>
      </c>
      <c r="X1216" s="60">
        <v>0</v>
      </c>
      <c r="Y1216" s="60">
        <v>0</v>
      </c>
      <c r="Z1216" s="60">
        <v>0</v>
      </c>
      <c r="AA1216" s="60">
        <v>0</v>
      </c>
      <c r="AB1216" s="60">
        <v>0</v>
      </c>
      <c r="AC1216" s="107" t="s">
        <v>361</v>
      </c>
      <c r="AD1216" s="107" t="s">
        <v>899</v>
      </c>
      <c r="AE1216" s="107"/>
    </row>
    <row r="1217" s="185" customFormat="1" ht="24" spans="1:31">
      <c r="A1217" s="59" t="s">
        <v>52</v>
      </c>
      <c r="B1217" s="107" t="s">
        <v>906</v>
      </c>
      <c r="C1217" s="60" t="s">
        <v>61</v>
      </c>
      <c r="D1217" s="60" t="s">
        <v>50</v>
      </c>
      <c r="E1217" s="60" t="s">
        <v>209</v>
      </c>
      <c r="F1217" s="60">
        <v>1</v>
      </c>
      <c r="G1217" s="60">
        <v>1</v>
      </c>
      <c r="H1217" s="191" t="s">
        <v>841</v>
      </c>
      <c r="I1217" s="60">
        <v>5</v>
      </c>
      <c r="J1217" s="60">
        <v>31</v>
      </c>
      <c r="K1217" s="60" t="s">
        <v>44</v>
      </c>
      <c r="L1217" s="60" t="s">
        <v>44</v>
      </c>
      <c r="M1217" s="60">
        <v>156</v>
      </c>
      <c r="N1217" s="60">
        <v>0</v>
      </c>
      <c r="O1217" s="60">
        <v>0</v>
      </c>
      <c r="P1217" s="60">
        <v>0</v>
      </c>
      <c r="Q1217" s="60">
        <v>156</v>
      </c>
      <c r="R1217" s="60" t="s">
        <v>39</v>
      </c>
      <c r="S1217" s="60">
        <v>9</v>
      </c>
      <c r="T1217" s="60">
        <v>45</v>
      </c>
      <c r="U1217" s="60">
        <v>5</v>
      </c>
      <c r="V1217" s="60">
        <v>31</v>
      </c>
      <c r="W1217" s="60">
        <v>0</v>
      </c>
      <c r="X1217" s="60">
        <v>0</v>
      </c>
      <c r="Y1217" s="60">
        <v>0</v>
      </c>
      <c r="Z1217" s="60">
        <v>0</v>
      </c>
      <c r="AA1217" s="60">
        <v>0</v>
      </c>
      <c r="AB1217" s="60">
        <v>0</v>
      </c>
      <c r="AC1217" s="107" t="s">
        <v>361</v>
      </c>
      <c r="AD1217" s="107" t="s">
        <v>907</v>
      </c>
      <c r="AE1217" s="107"/>
    </row>
    <row r="1218" s="185" customFormat="1" ht="24" spans="1:31">
      <c r="A1218" s="59" t="s">
        <v>52</v>
      </c>
      <c r="B1218" s="107" t="s">
        <v>908</v>
      </c>
      <c r="C1218" s="60" t="s">
        <v>61</v>
      </c>
      <c r="D1218" s="60" t="s">
        <v>50</v>
      </c>
      <c r="E1218" s="60" t="s">
        <v>209</v>
      </c>
      <c r="F1218" s="60">
        <v>1</v>
      </c>
      <c r="G1218" s="60">
        <v>1</v>
      </c>
      <c r="H1218" s="191" t="s">
        <v>841</v>
      </c>
      <c r="I1218" s="60">
        <v>25</v>
      </c>
      <c r="J1218" s="60">
        <v>94</v>
      </c>
      <c r="K1218" s="60" t="s">
        <v>44</v>
      </c>
      <c r="L1218" s="60" t="s">
        <v>44</v>
      </c>
      <c r="M1218" s="60">
        <v>120</v>
      </c>
      <c r="N1218" s="60">
        <v>0</v>
      </c>
      <c r="O1218" s="60">
        <v>0</v>
      </c>
      <c r="P1218" s="60">
        <v>0</v>
      </c>
      <c r="Q1218" s="60">
        <v>120</v>
      </c>
      <c r="R1218" s="60" t="s">
        <v>39</v>
      </c>
      <c r="S1218" s="60">
        <v>46</v>
      </c>
      <c r="T1218" s="60">
        <v>202</v>
      </c>
      <c r="U1218" s="60">
        <v>25</v>
      </c>
      <c r="V1218" s="60">
        <v>94</v>
      </c>
      <c r="W1218" s="60">
        <v>0</v>
      </c>
      <c r="X1218" s="60">
        <v>0</v>
      </c>
      <c r="Y1218" s="60">
        <v>0</v>
      </c>
      <c r="Z1218" s="60">
        <v>0</v>
      </c>
      <c r="AA1218" s="60">
        <v>0</v>
      </c>
      <c r="AB1218" s="60">
        <v>0</v>
      </c>
      <c r="AC1218" s="107" t="s">
        <v>361</v>
      </c>
      <c r="AD1218" s="107" t="s">
        <v>907</v>
      </c>
      <c r="AE1218" s="107"/>
    </row>
    <row r="1219" s="185" customFormat="1" ht="24" spans="1:31">
      <c r="A1219" s="59" t="s">
        <v>52</v>
      </c>
      <c r="B1219" s="107" t="s">
        <v>909</v>
      </c>
      <c r="C1219" s="60" t="s">
        <v>61</v>
      </c>
      <c r="D1219" s="60" t="s">
        <v>50</v>
      </c>
      <c r="E1219" s="60" t="s">
        <v>209</v>
      </c>
      <c r="F1219" s="60">
        <v>1</v>
      </c>
      <c r="G1219" s="60">
        <v>1</v>
      </c>
      <c r="H1219" s="191" t="s">
        <v>841</v>
      </c>
      <c r="I1219" s="60">
        <v>61</v>
      </c>
      <c r="J1219" s="60">
        <v>221</v>
      </c>
      <c r="K1219" s="60" t="s">
        <v>44</v>
      </c>
      <c r="L1219" s="60" t="s">
        <v>44</v>
      </c>
      <c r="M1219" s="60">
        <v>120</v>
      </c>
      <c r="N1219" s="60">
        <v>0</v>
      </c>
      <c r="O1219" s="60">
        <v>0</v>
      </c>
      <c r="P1219" s="60">
        <v>0</v>
      </c>
      <c r="Q1219" s="60">
        <v>120</v>
      </c>
      <c r="R1219" s="60" t="s">
        <v>39</v>
      </c>
      <c r="S1219" s="60">
        <v>80</v>
      </c>
      <c r="T1219" s="60">
        <v>326</v>
      </c>
      <c r="U1219" s="60">
        <v>61</v>
      </c>
      <c r="V1219" s="60">
        <v>221</v>
      </c>
      <c r="W1219" s="60">
        <v>0</v>
      </c>
      <c r="X1219" s="60">
        <v>0</v>
      </c>
      <c r="Y1219" s="60">
        <v>0</v>
      </c>
      <c r="Z1219" s="60">
        <v>0</v>
      </c>
      <c r="AA1219" s="60">
        <v>0</v>
      </c>
      <c r="AB1219" s="60">
        <v>0</v>
      </c>
      <c r="AC1219" s="107" t="s">
        <v>361</v>
      </c>
      <c r="AD1219" s="107" t="s">
        <v>907</v>
      </c>
      <c r="AE1219" s="107"/>
    </row>
    <row r="1220" s="185" customFormat="1" ht="22" customHeight="1" spans="1:31">
      <c r="A1220" s="59" t="s">
        <v>52</v>
      </c>
      <c r="B1220" s="107" t="s">
        <v>910</v>
      </c>
      <c r="C1220" s="60" t="s">
        <v>64</v>
      </c>
      <c r="D1220" s="60" t="s">
        <v>50</v>
      </c>
      <c r="E1220" s="60" t="s">
        <v>209</v>
      </c>
      <c r="F1220" s="60">
        <v>1</v>
      </c>
      <c r="G1220" s="60">
        <v>1</v>
      </c>
      <c r="H1220" s="191" t="s">
        <v>841</v>
      </c>
      <c r="I1220" s="60">
        <v>41</v>
      </c>
      <c r="J1220" s="60">
        <v>171</v>
      </c>
      <c r="K1220" s="60" t="s">
        <v>44</v>
      </c>
      <c r="L1220" s="60" t="s">
        <v>44</v>
      </c>
      <c r="M1220" s="60">
        <v>100</v>
      </c>
      <c r="N1220" s="60">
        <v>0</v>
      </c>
      <c r="O1220" s="60">
        <v>0</v>
      </c>
      <c r="P1220" s="60">
        <v>0</v>
      </c>
      <c r="Q1220" s="60">
        <v>100</v>
      </c>
      <c r="R1220" s="60" t="s">
        <v>39</v>
      </c>
      <c r="S1220" s="60">
        <v>63</v>
      </c>
      <c r="T1220" s="60">
        <v>271</v>
      </c>
      <c r="U1220" s="60">
        <v>41</v>
      </c>
      <c r="V1220" s="60">
        <v>171</v>
      </c>
      <c r="W1220" s="60">
        <v>0</v>
      </c>
      <c r="X1220" s="60">
        <v>0</v>
      </c>
      <c r="Y1220" s="60">
        <v>0</v>
      </c>
      <c r="Z1220" s="60">
        <v>0</v>
      </c>
      <c r="AA1220" s="60">
        <v>0</v>
      </c>
      <c r="AB1220" s="60">
        <v>0</v>
      </c>
      <c r="AC1220" s="107" t="s">
        <v>231</v>
      </c>
      <c r="AD1220" s="107" t="s">
        <v>911</v>
      </c>
      <c r="AE1220" s="107"/>
    </row>
    <row r="1221" s="185" customFormat="1" ht="24" spans="1:31">
      <c r="A1221" s="59" t="s">
        <v>52</v>
      </c>
      <c r="B1221" s="107" t="s">
        <v>912</v>
      </c>
      <c r="C1221" s="60" t="s">
        <v>64</v>
      </c>
      <c r="D1221" s="60" t="s">
        <v>50</v>
      </c>
      <c r="E1221" s="60" t="s">
        <v>209</v>
      </c>
      <c r="F1221" s="60">
        <v>1</v>
      </c>
      <c r="G1221" s="60">
        <v>1</v>
      </c>
      <c r="H1221" s="191" t="s">
        <v>841</v>
      </c>
      <c r="I1221" s="60">
        <v>14</v>
      </c>
      <c r="J1221" s="60">
        <v>53</v>
      </c>
      <c r="K1221" s="60" t="s">
        <v>44</v>
      </c>
      <c r="L1221" s="60" t="s">
        <v>44</v>
      </c>
      <c r="M1221" s="60">
        <v>198.21</v>
      </c>
      <c r="N1221" s="60">
        <v>0</v>
      </c>
      <c r="O1221" s="60">
        <v>0</v>
      </c>
      <c r="P1221" s="60">
        <v>0</v>
      </c>
      <c r="Q1221" s="60">
        <v>198.21</v>
      </c>
      <c r="R1221" s="60" t="s">
        <v>39</v>
      </c>
      <c r="S1221" s="60">
        <v>14</v>
      </c>
      <c r="T1221" s="60">
        <v>53</v>
      </c>
      <c r="U1221" s="60">
        <v>14</v>
      </c>
      <c r="V1221" s="60">
        <v>53</v>
      </c>
      <c r="W1221" s="60">
        <v>0</v>
      </c>
      <c r="X1221" s="60">
        <v>0</v>
      </c>
      <c r="Y1221" s="60">
        <v>0</v>
      </c>
      <c r="Z1221" s="60">
        <v>0</v>
      </c>
      <c r="AA1221" s="60">
        <v>0</v>
      </c>
      <c r="AB1221" s="60">
        <v>0</v>
      </c>
      <c r="AC1221" s="107" t="s">
        <v>231</v>
      </c>
      <c r="AD1221" s="107" t="s">
        <v>911</v>
      </c>
      <c r="AE1221" s="107"/>
    </row>
    <row r="1222" s="6" customFormat="1" ht="24" spans="1:32">
      <c r="A1222" s="59" t="s">
        <v>52</v>
      </c>
      <c r="B1222" s="191" t="s">
        <v>913</v>
      </c>
      <c r="C1222" s="191" t="s">
        <v>58</v>
      </c>
      <c r="D1222" s="107" t="s">
        <v>50</v>
      </c>
      <c r="E1222" s="191" t="s">
        <v>209</v>
      </c>
      <c r="F1222" s="191">
        <v>1</v>
      </c>
      <c r="G1222" s="191">
        <v>1</v>
      </c>
      <c r="H1222" s="191" t="s">
        <v>841</v>
      </c>
      <c r="I1222" s="107">
        <v>2</v>
      </c>
      <c r="J1222" s="107">
        <v>8</v>
      </c>
      <c r="K1222" s="44" t="s">
        <v>38</v>
      </c>
      <c r="L1222" s="44" t="s">
        <v>38</v>
      </c>
      <c r="M1222" s="196">
        <v>100</v>
      </c>
      <c r="N1222" s="196">
        <v>100</v>
      </c>
      <c r="O1222" s="196">
        <v>0</v>
      </c>
      <c r="P1222" s="196">
        <v>0</v>
      </c>
      <c r="Q1222" s="196">
        <v>0</v>
      </c>
      <c r="R1222" s="107" t="s">
        <v>39</v>
      </c>
      <c r="S1222" s="107">
        <v>134</v>
      </c>
      <c r="T1222" s="107">
        <v>605</v>
      </c>
      <c r="U1222" s="107">
        <v>2</v>
      </c>
      <c r="V1222" s="107">
        <v>8</v>
      </c>
      <c r="W1222" s="60">
        <v>0</v>
      </c>
      <c r="X1222" s="60">
        <v>0</v>
      </c>
      <c r="Y1222" s="60">
        <v>0</v>
      </c>
      <c r="Z1222" s="60">
        <v>0</v>
      </c>
      <c r="AA1222" s="60">
        <v>0</v>
      </c>
      <c r="AB1222" s="60">
        <v>0</v>
      </c>
      <c r="AC1222" s="60" t="s">
        <v>231</v>
      </c>
      <c r="AD1222" s="60" t="s">
        <v>911</v>
      </c>
      <c r="AE1222" s="75"/>
      <c r="AF1222" s="3"/>
    </row>
    <row r="1223" s="6" customFormat="1" ht="24" spans="1:32">
      <c r="A1223" s="59" t="s">
        <v>52</v>
      </c>
      <c r="B1223" s="191" t="s">
        <v>914</v>
      </c>
      <c r="C1223" s="191" t="s">
        <v>58</v>
      </c>
      <c r="D1223" s="107" t="s">
        <v>50</v>
      </c>
      <c r="E1223" s="191" t="s">
        <v>209</v>
      </c>
      <c r="F1223" s="191">
        <v>1</v>
      </c>
      <c r="G1223" s="191">
        <v>1</v>
      </c>
      <c r="H1223" s="191" t="s">
        <v>841</v>
      </c>
      <c r="I1223" s="107">
        <v>45</v>
      </c>
      <c r="J1223" s="107">
        <v>183</v>
      </c>
      <c r="K1223" s="44" t="s">
        <v>38</v>
      </c>
      <c r="L1223" s="44" t="s">
        <v>38</v>
      </c>
      <c r="M1223" s="196">
        <v>130</v>
      </c>
      <c r="N1223" s="196">
        <v>130</v>
      </c>
      <c r="O1223" s="196">
        <v>0</v>
      </c>
      <c r="P1223" s="196">
        <v>0</v>
      </c>
      <c r="Q1223" s="196">
        <v>0</v>
      </c>
      <c r="R1223" s="107" t="s">
        <v>39</v>
      </c>
      <c r="S1223" s="107">
        <v>54</v>
      </c>
      <c r="T1223" s="107">
        <v>216</v>
      </c>
      <c r="U1223" s="107">
        <v>45</v>
      </c>
      <c r="V1223" s="107">
        <v>183</v>
      </c>
      <c r="W1223" s="60">
        <v>0</v>
      </c>
      <c r="X1223" s="60">
        <v>0</v>
      </c>
      <c r="Y1223" s="60">
        <v>0</v>
      </c>
      <c r="Z1223" s="60">
        <v>0</v>
      </c>
      <c r="AA1223" s="60">
        <v>0</v>
      </c>
      <c r="AB1223" s="60">
        <v>0</v>
      </c>
      <c r="AC1223" s="60" t="s">
        <v>231</v>
      </c>
      <c r="AD1223" s="60" t="s">
        <v>911</v>
      </c>
      <c r="AE1223" s="75"/>
      <c r="AF1223" s="3"/>
    </row>
    <row r="1224" s="6" customFormat="1" ht="24" spans="1:32">
      <c r="A1224" s="59" t="s">
        <v>52</v>
      </c>
      <c r="B1224" s="191" t="s">
        <v>915</v>
      </c>
      <c r="C1224" s="191" t="s">
        <v>58</v>
      </c>
      <c r="D1224" s="107" t="s">
        <v>50</v>
      </c>
      <c r="E1224" s="191" t="s">
        <v>209</v>
      </c>
      <c r="F1224" s="191">
        <v>1</v>
      </c>
      <c r="G1224" s="191">
        <v>1</v>
      </c>
      <c r="H1224" s="191" t="s">
        <v>841</v>
      </c>
      <c r="I1224" s="107">
        <v>6</v>
      </c>
      <c r="J1224" s="107">
        <v>12</v>
      </c>
      <c r="K1224" s="44" t="s">
        <v>38</v>
      </c>
      <c r="L1224" s="44" t="s">
        <v>38</v>
      </c>
      <c r="M1224" s="196">
        <v>100</v>
      </c>
      <c r="N1224" s="196">
        <v>100</v>
      </c>
      <c r="O1224" s="196">
        <v>0</v>
      </c>
      <c r="P1224" s="196">
        <v>0</v>
      </c>
      <c r="Q1224" s="196">
        <v>0</v>
      </c>
      <c r="R1224" s="107" t="s">
        <v>39</v>
      </c>
      <c r="S1224" s="107">
        <v>161</v>
      </c>
      <c r="T1224" s="107">
        <v>676</v>
      </c>
      <c r="U1224" s="107">
        <v>6</v>
      </c>
      <c r="V1224" s="107">
        <v>12</v>
      </c>
      <c r="W1224" s="60">
        <v>0</v>
      </c>
      <c r="X1224" s="60">
        <v>0</v>
      </c>
      <c r="Y1224" s="60">
        <v>0</v>
      </c>
      <c r="Z1224" s="60">
        <v>0</v>
      </c>
      <c r="AA1224" s="60">
        <v>0</v>
      </c>
      <c r="AB1224" s="60">
        <v>0</v>
      </c>
      <c r="AC1224" s="60" t="s">
        <v>231</v>
      </c>
      <c r="AD1224" s="60" t="s">
        <v>911</v>
      </c>
      <c r="AE1224" s="75"/>
      <c r="AF1224" s="3"/>
    </row>
    <row r="1225" s="6" customFormat="1" ht="24" spans="1:32">
      <c r="A1225" s="59" t="s">
        <v>52</v>
      </c>
      <c r="B1225" s="191" t="s">
        <v>916</v>
      </c>
      <c r="C1225" s="191" t="s">
        <v>59</v>
      </c>
      <c r="D1225" s="107" t="s">
        <v>50</v>
      </c>
      <c r="E1225" s="191" t="s">
        <v>209</v>
      </c>
      <c r="F1225" s="194">
        <v>1</v>
      </c>
      <c r="G1225" s="194">
        <v>1</v>
      </c>
      <c r="H1225" s="191" t="s">
        <v>841</v>
      </c>
      <c r="I1225" s="57">
        <v>1</v>
      </c>
      <c r="J1225" s="57">
        <v>5</v>
      </c>
      <c r="K1225" s="44" t="s">
        <v>38</v>
      </c>
      <c r="L1225" s="44" t="s">
        <v>38</v>
      </c>
      <c r="M1225" s="196">
        <v>100</v>
      </c>
      <c r="N1225" s="196">
        <v>100</v>
      </c>
      <c r="O1225" s="198">
        <v>0</v>
      </c>
      <c r="P1225" s="198">
        <v>0</v>
      </c>
      <c r="Q1225" s="198">
        <v>0</v>
      </c>
      <c r="R1225" s="176" t="s">
        <v>39</v>
      </c>
      <c r="S1225" s="57">
        <v>109</v>
      </c>
      <c r="T1225" s="57">
        <v>398</v>
      </c>
      <c r="U1225" s="57">
        <v>1</v>
      </c>
      <c r="V1225" s="57">
        <v>5</v>
      </c>
      <c r="W1225" s="75">
        <v>0</v>
      </c>
      <c r="X1225" s="75">
        <v>0</v>
      </c>
      <c r="Y1225" s="75">
        <v>0</v>
      </c>
      <c r="Z1225" s="75">
        <v>0</v>
      </c>
      <c r="AA1225" s="75">
        <v>0</v>
      </c>
      <c r="AB1225" s="75">
        <v>0</v>
      </c>
      <c r="AC1225" s="75" t="s">
        <v>231</v>
      </c>
      <c r="AD1225" s="60" t="s">
        <v>911</v>
      </c>
      <c r="AE1225" s="75"/>
      <c r="AF1225" s="3"/>
    </row>
    <row r="1226" s="6" customFormat="1" ht="24" spans="1:32">
      <c r="A1226" s="59" t="s">
        <v>52</v>
      </c>
      <c r="B1226" s="191" t="s">
        <v>917</v>
      </c>
      <c r="C1226" s="191" t="s">
        <v>59</v>
      </c>
      <c r="D1226" s="107" t="s">
        <v>50</v>
      </c>
      <c r="E1226" s="191" t="s">
        <v>209</v>
      </c>
      <c r="F1226" s="194">
        <v>1</v>
      </c>
      <c r="G1226" s="194">
        <v>1</v>
      </c>
      <c r="H1226" s="191" t="s">
        <v>841</v>
      </c>
      <c r="I1226" s="57">
        <v>4</v>
      </c>
      <c r="J1226" s="57">
        <v>16</v>
      </c>
      <c r="K1226" s="44" t="s">
        <v>38</v>
      </c>
      <c r="L1226" s="44" t="s">
        <v>38</v>
      </c>
      <c r="M1226" s="196">
        <v>100</v>
      </c>
      <c r="N1226" s="196">
        <v>100</v>
      </c>
      <c r="O1226" s="198">
        <v>0</v>
      </c>
      <c r="P1226" s="198">
        <v>0</v>
      </c>
      <c r="Q1226" s="198">
        <v>0</v>
      </c>
      <c r="R1226" s="176" t="s">
        <v>39</v>
      </c>
      <c r="S1226" s="57">
        <v>189</v>
      </c>
      <c r="T1226" s="57">
        <v>817</v>
      </c>
      <c r="U1226" s="57">
        <v>4</v>
      </c>
      <c r="V1226" s="57">
        <v>16</v>
      </c>
      <c r="W1226" s="75">
        <v>0</v>
      </c>
      <c r="X1226" s="75">
        <v>0</v>
      </c>
      <c r="Y1226" s="75">
        <v>0</v>
      </c>
      <c r="Z1226" s="75">
        <v>0</v>
      </c>
      <c r="AA1226" s="75">
        <v>0</v>
      </c>
      <c r="AB1226" s="75">
        <v>0</v>
      </c>
      <c r="AC1226" s="75" t="s">
        <v>231</v>
      </c>
      <c r="AD1226" s="60" t="s">
        <v>911</v>
      </c>
      <c r="AE1226" s="75"/>
      <c r="AF1226" s="3"/>
    </row>
    <row r="1227" s="6" customFormat="1" ht="24" spans="1:32">
      <c r="A1227" s="59" t="s">
        <v>52</v>
      </c>
      <c r="B1227" s="191" t="s">
        <v>918</v>
      </c>
      <c r="C1227" s="191" t="s">
        <v>61</v>
      </c>
      <c r="D1227" s="107" t="s">
        <v>50</v>
      </c>
      <c r="E1227" s="191" t="s">
        <v>209</v>
      </c>
      <c r="F1227" s="219">
        <v>1</v>
      </c>
      <c r="G1227" s="194">
        <v>1</v>
      </c>
      <c r="H1227" s="219" t="s">
        <v>841</v>
      </c>
      <c r="I1227" s="57">
        <v>1449</v>
      </c>
      <c r="J1227" s="57">
        <v>5731</v>
      </c>
      <c r="K1227" s="44" t="s">
        <v>38</v>
      </c>
      <c r="L1227" s="44" t="s">
        <v>38</v>
      </c>
      <c r="M1227" s="196">
        <v>250</v>
      </c>
      <c r="N1227" s="196">
        <v>250</v>
      </c>
      <c r="O1227" s="198">
        <v>0</v>
      </c>
      <c r="P1227" s="198">
        <v>0</v>
      </c>
      <c r="Q1227" s="198">
        <v>0</v>
      </c>
      <c r="R1227" s="176" t="s">
        <v>39</v>
      </c>
      <c r="S1227" s="57">
        <v>6210</v>
      </c>
      <c r="T1227" s="57">
        <v>26260</v>
      </c>
      <c r="U1227" s="57">
        <v>1449</v>
      </c>
      <c r="V1227" s="57">
        <v>5731</v>
      </c>
      <c r="W1227" s="44">
        <v>0</v>
      </c>
      <c r="X1227" s="44">
        <v>0</v>
      </c>
      <c r="Y1227" s="44">
        <v>0</v>
      </c>
      <c r="Z1227" s="44">
        <v>0</v>
      </c>
      <c r="AA1227" s="44">
        <v>0</v>
      </c>
      <c r="AB1227" s="44">
        <v>0</v>
      </c>
      <c r="AC1227" s="60" t="s">
        <v>231</v>
      </c>
      <c r="AD1227" s="60" t="s">
        <v>911</v>
      </c>
      <c r="AE1227" s="75"/>
      <c r="AF1227" s="3"/>
    </row>
    <row r="1228" s="6" customFormat="1" ht="24" spans="1:32">
      <c r="A1228" s="59" t="s">
        <v>52</v>
      </c>
      <c r="B1228" s="191" t="s">
        <v>919</v>
      </c>
      <c r="C1228" s="191" t="s">
        <v>61</v>
      </c>
      <c r="D1228" s="107" t="s">
        <v>50</v>
      </c>
      <c r="E1228" s="191" t="s">
        <v>209</v>
      </c>
      <c r="F1228" s="191">
        <v>1</v>
      </c>
      <c r="G1228" s="191">
        <v>1</v>
      </c>
      <c r="H1228" s="191" t="s">
        <v>841</v>
      </c>
      <c r="I1228" s="107">
        <v>58</v>
      </c>
      <c r="J1228" s="107">
        <v>212</v>
      </c>
      <c r="K1228" s="44" t="s">
        <v>38</v>
      </c>
      <c r="L1228" s="44" t="s">
        <v>38</v>
      </c>
      <c r="M1228" s="196">
        <v>100</v>
      </c>
      <c r="N1228" s="196">
        <v>100</v>
      </c>
      <c r="O1228" s="198">
        <v>0</v>
      </c>
      <c r="P1228" s="198">
        <v>0</v>
      </c>
      <c r="Q1228" s="198">
        <v>0</v>
      </c>
      <c r="R1228" s="176" t="s">
        <v>39</v>
      </c>
      <c r="S1228" s="107">
        <v>272</v>
      </c>
      <c r="T1228" s="107">
        <v>1189</v>
      </c>
      <c r="U1228" s="107">
        <v>58</v>
      </c>
      <c r="V1228" s="107">
        <v>212</v>
      </c>
      <c r="W1228" s="44">
        <v>0</v>
      </c>
      <c r="X1228" s="44">
        <v>0</v>
      </c>
      <c r="Y1228" s="44">
        <v>0</v>
      </c>
      <c r="Z1228" s="44">
        <v>0</v>
      </c>
      <c r="AA1228" s="44">
        <v>0</v>
      </c>
      <c r="AB1228" s="44">
        <v>0</v>
      </c>
      <c r="AC1228" s="75" t="s">
        <v>231</v>
      </c>
      <c r="AD1228" s="60" t="s">
        <v>911</v>
      </c>
      <c r="AE1228" s="75"/>
      <c r="AF1228" s="3"/>
    </row>
    <row r="1229" s="7" customFormat="1" ht="39" customHeight="1" spans="1:31">
      <c r="A1229" s="117" t="s">
        <v>920</v>
      </c>
      <c r="B1229" s="215" t="s">
        <v>921</v>
      </c>
      <c r="C1229" s="56"/>
      <c r="D1229" s="56"/>
      <c r="E1229" s="56"/>
      <c r="F1229" s="56">
        <v>6</v>
      </c>
      <c r="G1229" s="56">
        <v>6</v>
      </c>
      <c r="H1229" s="191" t="s">
        <v>841</v>
      </c>
      <c r="I1229" s="56">
        <v>1174</v>
      </c>
      <c r="J1229" s="56">
        <v>4593</v>
      </c>
      <c r="K1229" s="60" t="s">
        <v>44</v>
      </c>
      <c r="L1229" s="44" t="s">
        <v>38</v>
      </c>
      <c r="M1229" s="56">
        <v>3331.35799</v>
      </c>
      <c r="N1229" s="56">
        <v>3331.35799</v>
      </c>
      <c r="O1229" s="56">
        <v>0</v>
      </c>
      <c r="P1229" s="56">
        <v>0</v>
      </c>
      <c r="Q1229" s="56">
        <v>0</v>
      </c>
      <c r="R1229" s="56" t="s">
        <v>39</v>
      </c>
      <c r="S1229" s="56">
        <v>2803</v>
      </c>
      <c r="T1229" s="56">
        <v>11352</v>
      </c>
      <c r="U1229" s="56">
        <v>941</v>
      </c>
      <c r="V1229" s="56">
        <v>3613</v>
      </c>
      <c r="W1229" s="56">
        <v>0</v>
      </c>
      <c r="X1229" s="56">
        <v>0</v>
      </c>
      <c r="Y1229" s="56">
        <v>0</v>
      </c>
      <c r="Z1229" s="56">
        <v>0</v>
      </c>
      <c r="AA1229" s="56">
        <v>0</v>
      </c>
      <c r="AB1229" s="56">
        <v>0</v>
      </c>
      <c r="AC1229" s="107" t="s">
        <v>361</v>
      </c>
      <c r="AD1229" s="99" t="s">
        <v>922</v>
      </c>
      <c r="AE1229" s="99"/>
    </row>
    <row r="1230" s="18" customFormat="1" ht="31" customHeight="1" spans="1:230">
      <c r="A1230" s="59" t="s">
        <v>52</v>
      </c>
      <c r="B1230" s="107" t="s">
        <v>923</v>
      </c>
      <c r="C1230" s="60" t="s">
        <v>55</v>
      </c>
      <c r="D1230" s="60" t="s">
        <v>436</v>
      </c>
      <c r="E1230" s="60" t="s">
        <v>209</v>
      </c>
      <c r="F1230" s="60">
        <v>1</v>
      </c>
      <c r="G1230" s="60">
        <v>1</v>
      </c>
      <c r="H1230" s="191" t="s">
        <v>841</v>
      </c>
      <c r="I1230" s="60">
        <v>69</v>
      </c>
      <c r="J1230" s="60">
        <v>258</v>
      </c>
      <c r="K1230" s="60" t="s">
        <v>44</v>
      </c>
      <c r="L1230" s="60" t="s">
        <v>44</v>
      </c>
      <c r="M1230" s="60">
        <v>39.0763</v>
      </c>
      <c r="N1230" s="60">
        <v>39.0763</v>
      </c>
      <c r="O1230" s="60">
        <v>0</v>
      </c>
      <c r="P1230" s="60">
        <v>0</v>
      </c>
      <c r="Q1230" s="60">
        <v>0</v>
      </c>
      <c r="R1230" s="60" t="s">
        <v>39</v>
      </c>
      <c r="S1230" s="60">
        <v>69</v>
      </c>
      <c r="T1230" s="60">
        <v>258</v>
      </c>
      <c r="U1230" s="60">
        <v>69</v>
      </c>
      <c r="V1230" s="60">
        <v>258</v>
      </c>
      <c r="W1230" s="60">
        <v>0</v>
      </c>
      <c r="X1230" s="60">
        <v>0</v>
      </c>
      <c r="Y1230" s="60">
        <v>0</v>
      </c>
      <c r="Z1230" s="60">
        <v>0</v>
      </c>
      <c r="AA1230" s="60">
        <v>0</v>
      </c>
      <c r="AB1230" s="60">
        <v>0</v>
      </c>
      <c r="AC1230" s="107" t="s">
        <v>361</v>
      </c>
      <c r="AD1230" s="107" t="s">
        <v>924</v>
      </c>
      <c r="AE1230" s="107"/>
      <c r="AF1230" s="205"/>
      <c r="AG1230" s="205"/>
      <c r="AH1230" s="205"/>
      <c r="AI1230" s="205"/>
      <c r="AJ1230" s="205"/>
      <c r="AK1230" s="205"/>
      <c r="AL1230" s="205"/>
      <c r="AM1230" s="205"/>
      <c r="AN1230" s="205"/>
      <c r="AO1230" s="205"/>
      <c r="AP1230" s="205"/>
      <c r="AQ1230" s="205"/>
      <c r="AR1230" s="205"/>
      <c r="AS1230" s="205"/>
      <c r="AT1230" s="205"/>
      <c r="AU1230" s="205"/>
      <c r="AV1230" s="205"/>
      <c r="AW1230" s="205"/>
      <c r="AX1230" s="205"/>
      <c r="AY1230" s="205"/>
      <c r="AZ1230" s="205"/>
      <c r="BA1230" s="205"/>
      <c r="BB1230" s="205"/>
      <c r="BC1230" s="205"/>
      <c r="BD1230" s="205"/>
      <c r="BE1230" s="205"/>
      <c r="BF1230" s="205"/>
      <c r="BG1230" s="205"/>
      <c r="BH1230" s="205"/>
      <c r="BI1230" s="205"/>
      <c r="BJ1230" s="205"/>
      <c r="BK1230" s="205"/>
      <c r="BL1230" s="205"/>
      <c r="BM1230" s="205"/>
      <c r="BN1230" s="205"/>
      <c r="BO1230" s="205"/>
      <c r="BP1230" s="205"/>
      <c r="BQ1230" s="205"/>
      <c r="BR1230" s="205"/>
      <c r="BS1230" s="205"/>
      <c r="BT1230" s="205"/>
      <c r="BU1230" s="205"/>
      <c r="BV1230" s="205"/>
      <c r="BW1230" s="205"/>
      <c r="BX1230" s="205"/>
      <c r="BY1230" s="205"/>
      <c r="BZ1230" s="205"/>
      <c r="CA1230" s="205"/>
      <c r="CB1230" s="205"/>
      <c r="CC1230" s="205"/>
      <c r="CD1230" s="205"/>
      <c r="CE1230" s="205"/>
      <c r="CF1230" s="205"/>
      <c r="CG1230" s="205"/>
      <c r="CH1230" s="205"/>
      <c r="CI1230" s="205"/>
      <c r="CJ1230" s="205"/>
      <c r="CK1230" s="205"/>
      <c r="CL1230" s="205"/>
      <c r="CM1230" s="205"/>
      <c r="CN1230" s="205"/>
      <c r="CO1230" s="205"/>
      <c r="CP1230" s="205"/>
      <c r="CQ1230" s="205"/>
      <c r="CR1230" s="205"/>
      <c r="CS1230" s="205"/>
      <c r="CT1230" s="205"/>
      <c r="CU1230" s="205"/>
      <c r="CV1230" s="205"/>
      <c r="CW1230" s="205"/>
      <c r="CX1230" s="205"/>
      <c r="CY1230" s="205"/>
      <c r="CZ1230" s="205"/>
      <c r="DA1230" s="205"/>
      <c r="DB1230" s="205"/>
      <c r="DC1230" s="205"/>
      <c r="DD1230" s="205"/>
      <c r="DE1230" s="205"/>
      <c r="DF1230" s="205"/>
      <c r="DG1230" s="205"/>
      <c r="DH1230" s="205"/>
      <c r="DI1230" s="205"/>
      <c r="DJ1230" s="205"/>
      <c r="DK1230" s="205"/>
      <c r="DL1230" s="205"/>
      <c r="DM1230" s="205"/>
      <c r="DN1230" s="205"/>
      <c r="DO1230" s="205"/>
      <c r="DP1230" s="205"/>
      <c r="DQ1230" s="205"/>
      <c r="DR1230" s="205"/>
      <c r="DS1230" s="205"/>
      <c r="DT1230" s="205"/>
      <c r="DU1230" s="205"/>
      <c r="DV1230" s="205"/>
      <c r="DW1230" s="205"/>
      <c r="DX1230" s="205"/>
      <c r="DY1230" s="205"/>
      <c r="DZ1230" s="205"/>
      <c r="EA1230" s="205"/>
      <c r="EB1230" s="205"/>
      <c r="EC1230" s="205"/>
      <c r="ED1230" s="205"/>
      <c r="EE1230" s="205"/>
      <c r="EF1230" s="205"/>
      <c r="EG1230" s="205"/>
      <c r="EH1230" s="205"/>
      <c r="EI1230" s="205"/>
      <c r="EJ1230" s="205"/>
      <c r="EK1230" s="205"/>
      <c r="EL1230" s="205"/>
      <c r="EM1230" s="205"/>
      <c r="EN1230" s="205"/>
      <c r="EO1230" s="205"/>
      <c r="EP1230" s="205"/>
      <c r="EQ1230" s="205"/>
      <c r="ER1230" s="205"/>
      <c r="ES1230" s="205"/>
      <c r="ET1230" s="205"/>
      <c r="EU1230" s="205"/>
      <c r="EV1230" s="205"/>
      <c r="EW1230" s="205"/>
      <c r="EX1230" s="205"/>
      <c r="EY1230" s="205"/>
      <c r="EZ1230" s="205"/>
      <c r="FA1230" s="205"/>
      <c r="FB1230" s="205"/>
      <c r="FC1230" s="205"/>
      <c r="FD1230" s="205"/>
      <c r="FE1230" s="205"/>
      <c r="FF1230" s="205"/>
      <c r="FG1230" s="205"/>
      <c r="FH1230" s="205"/>
      <c r="FI1230" s="205"/>
      <c r="FJ1230" s="205"/>
      <c r="FK1230" s="205"/>
      <c r="FL1230" s="205"/>
      <c r="FM1230" s="205"/>
      <c r="FN1230" s="205"/>
      <c r="FO1230" s="205"/>
      <c r="FP1230" s="205"/>
      <c r="FQ1230" s="205"/>
      <c r="FR1230" s="205"/>
      <c r="FS1230" s="205"/>
      <c r="FT1230" s="205"/>
      <c r="FU1230" s="205"/>
      <c r="FV1230" s="205"/>
      <c r="FW1230" s="205"/>
      <c r="FX1230" s="205"/>
      <c r="FY1230" s="205"/>
      <c r="FZ1230" s="205"/>
      <c r="GA1230" s="205"/>
      <c r="GB1230" s="205"/>
      <c r="GC1230" s="205"/>
      <c r="GD1230" s="205"/>
      <c r="GE1230" s="205"/>
      <c r="GF1230" s="205"/>
      <c r="GG1230" s="205"/>
      <c r="GH1230" s="205"/>
      <c r="GI1230" s="205"/>
      <c r="GJ1230" s="205"/>
      <c r="GK1230" s="205"/>
      <c r="GL1230" s="205"/>
      <c r="GM1230" s="205"/>
      <c r="GN1230" s="205"/>
      <c r="GO1230" s="205"/>
      <c r="GP1230" s="205"/>
      <c r="GQ1230" s="205"/>
      <c r="GR1230" s="205"/>
      <c r="GS1230" s="205"/>
      <c r="GT1230" s="205"/>
      <c r="GU1230" s="205"/>
      <c r="GV1230" s="205"/>
      <c r="GW1230" s="205"/>
      <c r="GX1230" s="205"/>
      <c r="GY1230" s="205"/>
      <c r="GZ1230" s="205"/>
      <c r="HA1230" s="205"/>
      <c r="HB1230" s="205"/>
      <c r="HC1230" s="205"/>
      <c r="HD1230" s="205"/>
      <c r="HE1230" s="205"/>
      <c r="HF1230" s="205"/>
      <c r="HG1230" s="205"/>
      <c r="HH1230" s="205"/>
      <c r="HI1230" s="205"/>
      <c r="HJ1230" s="205"/>
      <c r="HK1230" s="205"/>
      <c r="HL1230" s="205"/>
      <c r="HM1230" s="205"/>
      <c r="HN1230" s="205"/>
      <c r="HO1230" s="205"/>
      <c r="HP1230" s="205"/>
      <c r="HQ1230" s="205"/>
      <c r="HR1230" s="205"/>
      <c r="HS1230" s="205"/>
      <c r="HT1230" s="205"/>
      <c r="HU1230" s="205"/>
      <c r="HV1230" s="205"/>
    </row>
    <row r="1231" s="15" customFormat="1" ht="25" customHeight="1" spans="1:31">
      <c r="A1231" s="59" t="s">
        <v>52</v>
      </c>
      <c r="B1231" s="107" t="s">
        <v>925</v>
      </c>
      <c r="C1231" s="60" t="s">
        <v>57</v>
      </c>
      <c r="D1231" s="60" t="s">
        <v>50</v>
      </c>
      <c r="E1231" s="60" t="s">
        <v>209</v>
      </c>
      <c r="F1231" s="60">
        <v>1</v>
      </c>
      <c r="G1231" s="60">
        <v>1</v>
      </c>
      <c r="H1231" s="191" t="s">
        <v>841</v>
      </c>
      <c r="I1231" s="60">
        <v>32</v>
      </c>
      <c r="J1231" s="60">
        <v>133</v>
      </c>
      <c r="K1231" s="60" t="s">
        <v>44</v>
      </c>
      <c r="L1231" s="60" t="s">
        <v>44</v>
      </c>
      <c r="M1231" s="60">
        <v>568.1825</v>
      </c>
      <c r="N1231" s="60">
        <v>568.1825</v>
      </c>
      <c r="O1231" s="60">
        <v>0</v>
      </c>
      <c r="P1231" s="60">
        <v>0</v>
      </c>
      <c r="Q1231" s="60">
        <v>0</v>
      </c>
      <c r="R1231" s="60" t="s">
        <v>39</v>
      </c>
      <c r="S1231" s="60">
        <v>32</v>
      </c>
      <c r="T1231" s="60">
        <v>133</v>
      </c>
      <c r="U1231" s="60">
        <v>32</v>
      </c>
      <c r="V1231" s="60">
        <v>133</v>
      </c>
      <c r="W1231" s="60">
        <v>0</v>
      </c>
      <c r="X1231" s="60">
        <v>0</v>
      </c>
      <c r="Y1231" s="60">
        <v>0</v>
      </c>
      <c r="Z1231" s="60">
        <v>0</v>
      </c>
      <c r="AA1231" s="60">
        <v>0</v>
      </c>
      <c r="AB1231" s="60">
        <v>0</v>
      </c>
      <c r="AC1231" s="107" t="s">
        <v>361</v>
      </c>
      <c r="AD1231" s="107" t="s">
        <v>924</v>
      </c>
      <c r="AE1231" s="107"/>
    </row>
    <row r="1232" s="205" customFormat="1" ht="24" spans="1:230">
      <c r="A1232" s="59" t="s">
        <v>52</v>
      </c>
      <c r="B1232" s="107" t="s">
        <v>926</v>
      </c>
      <c r="C1232" s="60" t="s">
        <v>61</v>
      </c>
      <c r="D1232" s="60" t="s">
        <v>50</v>
      </c>
      <c r="E1232" s="60" t="s">
        <v>209</v>
      </c>
      <c r="F1232" s="60">
        <v>1</v>
      </c>
      <c r="G1232" s="60">
        <v>1</v>
      </c>
      <c r="H1232" s="191" t="s">
        <v>841</v>
      </c>
      <c r="I1232" s="60">
        <v>216</v>
      </c>
      <c r="J1232" s="60">
        <v>876</v>
      </c>
      <c r="K1232" s="60" t="s">
        <v>44</v>
      </c>
      <c r="L1232" s="60" t="s">
        <v>44</v>
      </c>
      <c r="M1232" s="60">
        <v>224.09919</v>
      </c>
      <c r="N1232" s="60">
        <v>224.09919</v>
      </c>
      <c r="O1232" s="60">
        <v>0</v>
      </c>
      <c r="P1232" s="60">
        <v>0</v>
      </c>
      <c r="Q1232" s="60">
        <v>0</v>
      </c>
      <c r="R1232" s="60" t="s">
        <v>39</v>
      </c>
      <c r="S1232" s="60">
        <v>499</v>
      </c>
      <c r="T1232" s="60">
        <v>2332</v>
      </c>
      <c r="U1232" s="60">
        <v>216</v>
      </c>
      <c r="V1232" s="60">
        <v>876</v>
      </c>
      <c r="W1232" s="60">
        <v>0</v>
      </c>
      <c r="X1232" s="60">
        <v>0</v>
      </c>
      <c r="Y1232" s="60">
        <v>0</v>
      </c>
      <c r="Z1232" s="60">
        <v>0</v>
      </c>
      <c r="AA1232" s="60">
        <v>0</v>
      </c>
      <c r="AB1232" s="60">
        <v>0</v>
      </c>
      <c r="AC1232" s="107" t="s">
        <v>361</v>
      </c>
      <c r="AD1232" s="107" t="s">
        <v>847</v>
      </c>
      <c r="AE1232" s="107"/>
      <c r="AF1232" s="185"/>
      <c r="AG1232" s="185"/>
      <c r="AH1232" s="185"/>
      <c r="AI1232" s="185"/>
      <c r="AJ1232" s="185"/>
      <c r="AK1232" s="185"/>
      <c r="AL1232" s="185"/>
      <c r="AM1232" s="185"/>
      <c r="AN1232" s="185"/>
      <c r="AO1232" s="185"/>
      <c r="AP1232" s="185"/>
      <c r="AQ1232" s="185"/>
      <c r="AR1232" s="185"/>
      <c r="AS1232" s="185"/>
      <c r="AT1232" s="185"/>
      <c r="AU1232" s="185"/>
      <c r="AV1232" s="185"/>
      <c r="AW1232" s="185"/>
      <c r="AX1232" s="185"/>
      <c r="AY1232" s="185"/>
      <c r="AZ1232" s="185"/>
      <c r="BA1232" s="185"/>
      <c r="BB1232" s="185"/>
      <c r="BC1232" s="185"/>
      <c r="BD1232" s="185"/>
      <c r="BE1232" s="185"/>
      <c r="BF1232" s="185"/>
      <c r="BG1232" s="185"/>
      <c r="BH1232" s="185"/>
      <c r="BI1232" s="185"/>
      <c r="BJ1232" s="185"/>
      <c r="BK1232" s="185"/>
      <c r="BL1232" s="185"/>
      <c r="BM1232" s="185"/>
      <c r="BN1232" s="185"/>
      <c r="BO1232" s="185"/>
      <c r="BP1232" s="185"/>
      <c r="BQ1232" s="185"/>
      <c r="BR1232" s="185"/>
      <c r="BS1232" s="185"/>
      <c r="BT1232" s="185"/>
      <c r="BU1232" s="185"/>
      <c r="BV1232" s="185"/>
      <c r="BW1232" s="185"/>
      <c r="BX1232" s="185"/>
      <c r="BY1232" s="185"/>
      <c r="BZ1232" s="185"/>
      <c r="CA1232" s="185"/>
      <c r="CB1232" s="185"/>
      <c r="CC1232" s="185"/>
      <c r="CD1232" s="185"/>
      <c r="CE1232" s="185"/>
      <c r="CF1232" s="185"/>
      <c r="CG1232" s="185"/>
      <c r="CH1232" s="185"/>
      <c r="CI1232" s="185"/>
      <c r="CJ1232" s="185"/>
      <c r="CK1232" s="185"/>
      <c r="CL1232" s="185"/>
      <c r="CM1232" s="185"/>
      <c r="CN1232" s="185"/>
      <c r="CO1232" s="185"/>
      <c r="CP1232" s="185"/>
      <c r="CQ1232" s="185"/>
      <c r="CR1232" s="185"/>
      <c r="CS1232" s="185"/>
      <c r="CT1232" s="185"/>
      <c r="CU1232" s="185"/>
      <c r="CV1232" s="185"/>
      <c r="CW1232" s="185"/>
      <c r="CX1232" s="185"/>
      <c r="CY1232" s="185"/>
      <c r="CZ1232" s="185"/>
      <c r="DA1232" s="185"/>
      <c r="DB1232" s="185"/>
      <c r="DC1232" s="185"/>
      <c r="DD1232" s="185"/>
      <c r="DE1232" s="185"/>
      <c r="DF1232" s="185"/>
      <c r="DG1232" s="185"/>
      <c r="DH1232" s="185"/>
      <c r="DI1232" s="185"/>
      <c r="DJ1232" s="185"/>
      <c r="DK1232" s="185"/>
      <c r="DL1232" s="185"/>
      <c r="DM1232" s="185"/>
      <c r="DN1232" s="185"/>
      <c r="DO1232" s="185"/>
      <c r="DP1232" s="185"/>
      <c r="DQ1232" s="185"/>
      <c r="DR1232" s="185"/>
      <c r="DS1232" s="185"/>
      <c r="DT1232" s="185"/>
      <c r="DU1232" s="185"/>
      <c r="DV1232" s="185"/>
      <c r="DW1232" s="185"/>
      <c r="DX1232" s="185"/>
      <c r="DY1232" s="185"/>
      <c r="DZ1232" s="185"/>
      <c r="EA1232" s="185"/>
      <c r="EB1232" s="185"/>
      <c r="EC1232" s="185"/>
      <c r="ED1232" s="185"/>
      <c r="EE1232" s="185"/>
      <c r="EF1232" s="185"/>
      <c r="EG1232" s="185"/>
      <c r="EH1232" s="185"/>
      <c r="EI1232" s="185"/>
      <c r="EJ1232" s="185"/>
      <c r="EK1232" s="185"/>
      <c r="EL1232" s="185"/>
      <c r="EM1232" s="185"/>
      <c r="EN1232" s="185"/>
      <c r="EO1232" s="185"/>
      <c r="EP1232" s="185"/>
      <c r="EQ1232" s="185"/>
      <c r="ER1232" s="185"/>
      <c r="ES1232" s="185"/>
      <c r="ET1232" s="185"/>
      <c r="EU1232" s="185"/>
      <c r="EV1232" s="185"/>
      <c r="EW1232" s="185"/>
      <c r="EX1232" s="185"/>
      <c r="EY1232" s="185"/>
      <c r="EZ1232" s="185"/>
      <c r="FA1232" s="185"/>
      <c r="FB1232" s="185"/>
      <c r="FC1232" s="185"/>
      <c r="FD1232" s="185"/>
      <c r="FE1232" s="185"/>
      <c r="FF1232" s="185"/>
      <c r="FG1232" s="185"/>
      <c r="FH1232" s="185"/>
      <c r="FI1232" s="185"/>
      <c r="FJ1232" s="185"/>
      <c r="FK1232" s="185"/>
      <c r="FL1232" s="185"/>
      <c r="FM1232" s="185"/>
      <c r="FN1232" s="185"/>
      <c r="FO1232" s="185"/>
      <c r="FP1232" s="185"/>
      <c r="FQ1232" s="185"/>
      <c r="FR1232" s="185"/>
      <c r="FS1232" s="185"/>
      <c r="FT1232" s="185"/>
      <c r="FU1232" s="185"/>
      <c r="FV1232" s="185"/>
      <c r="FW1232" s="185"/>
      <c r="FX1232" s="185"/>
      <c r="FY1232" s="185"/>
      <c r="FZ1232" s="185"/>
      <c r="GA1232" s="185"/>
      <c r="GB1232" s="185"/>
      <c r="GC1232" s="185"/>
      <c r="GD1232" s="185"/>
      <c r="GE1232" s="185"/>
      <c r="GF1232" s="185"/>
      <c r="GG1232" s="185"/>
      <c r="GH1232" s="185"/>
      <c r="GI1232" s="185"/>
      <c r="GJ1232" s="185"/>
      <c r="GK1232" s="185"/>
      <c r="GL1232" s="185"/>
      <c r="GM1232" s="185"/>
      <c r="GN1232" s="185"/>
      <c r="GO1232" s="185"/>
      <c r="GP1232" s="185"/>
      <c r="GQ1232" s="185"/>
      <c r="GR1232" s="185"/>
      <c r="GS1232" s="185"/>
      <c r="GT1232" s="185"/>
      <c r="GU1232" s="185"/>
      <c r="GV1232" s="185"/>
      <c r="GW1232" s="185"/>
      <c r="GX1232" s="185"/>
      <c r="GY1232" s="185"/>
      <c r="GZ1232" s="185"/>
      <c r="HA1232" s="185"/>
      <c r="HB1232" s="185"/>
      <c r="HC1232" s="185"/>
      <c r="HD1232" s="185"/>
      <c r="HE1232" s="185"/>
      <c r="HF1232" s="185"/>
      <c r="HG1232" s="185"/>
      <c r="HH1232" s="185"/>
      <c r="HI1232" s="185"/>
      <c r="HJ1232" s="185"/>
      <c r="HK1232" s="185"/>
      <c r="HL1232" s="185"/>
      <c r="HM1232" s="185"/>
      <c r="HN1232" s="185"/>
      <c r="HO1232" s="185"/>
      <c r="HP1232" s="185"/>
      <c r="HQ1232" s="185"/>
      <c r="HR1232" s="185"/>
      <c r="HS1232" s="185"/>
      <c r="HT1232" s="185"/>
      <c r="HU1232" s="185"/>
      <c r="HV1232" s="185"/>
    </row>
    <row r="1233" s="185" customFormat="1" ht="36" spans="1:31">
      <c r="A1233" s="59" t="s">
        <v>52</v>
      </c>
      <c r="B1233" s="107" t="s">
        <v>927</v>
      </c>
      <c r="C1233" s="60" t="s">
        <v>169</v>
      </c>
      <c r="D1233" s="60" t="s">
        <v>50</v>
      </c>
      <c r="E1233" s="60" t="s">
        <v>209</v>
      </c>
      <c r="F1233" s="60">
        <v>1</v>
      </c>
      <c r="G1233" s="60">
        <v>1</v>
      </c>
      <c r="H1233" s="191" t="s">
        <v>841</v>
      </c>
      <c r="I1233" s="60">
        <v>261</v>
      </c>
      <c r="J1233" s="60">
        <v>1086</v>
      </c>
      <c r="K1233" s="60" t="s">
        <v>44</v>
      </c>
      <c r="L1233" s="60" t="s">
        <v>44</v>
      </c>
      <c r="M1233" s="60">
        <v>500</v>
      </c>
      <c r="N1233" s="60">
        <v>500</v>
      </c>
      <c r="O1233" s="60">
        <v>0</v>
      </c>
      <c r="P1233" s="60">
        <v>0</v>
      </c>
      <c r="Q1233" s="60">
        <v>0</v>
      </c>
      <c r="R1233" s="60" t="s">
        <v>39</v>
      </c>
      <c r="S1233" s="60">
        <v>611</v>
      </c>
      <c r="T1233" s="60">
        <v>2408</v>
      </c>
      <c r="U1233" s="60">
        <v>28</v>
      </c>
      <c r="V1233" s="60">
        <v>106</v>
      </c>
      <c r="W1233" s="60">
        <v>0</v>
      </c>
      <c r="X1233" s="60">
        <v>0</v>
      </c>
      <c r="Y1233" s="60">
        <v>0</v>
      </c>
      <c r="Z1233" s="60">
        <v>0</v>
      </c>
      <c r="AA1233" s="60">
        <v>0</v>
      </c>
      <c r="AB1233" s="60">
        <v>0</v>
      </c>
      <c r="AC1233" s="107" t="s">
        <v>231</v>
      </c>
      <c r="AD1233" s="107" t="s">
        <v>538</v>
      </c>
      <c r="AE1233" s="107"/>
    </row>
    <row r="1234" s="6" customFormat="1" ht="36" spans="1:32">
      <c r="A1234" s="59" t="s">
        <v>52</v>
      </c>
      <c r="B1234" s="107" t="s">
        <v>927</v>
      </c>
      <c r="C1234" s="107" t="s">
        <v>169</v>
      </c>
      <c r="D1234" s="107" t="s">
        <v>50</v>
      </c>
      <c r="E1234" s="107" t="s">
        <v>209</v>
      </c>
      <c r="F1234" s="107">
        <v>1</v>
      </c>
      <c r="G1234" s="191">
        <v>1</v>
      </c>
      <c r="H1234" s="191" t="s">
        <v>841</v>
      </c>
      <c r="I1234" s="107">
        <v>261</v>
      </c>
      <c r="J1234" s="107">
        <v>1086</v>
      </c>
      <c r="K1234" s="44" t="s">
        <v>38</v>
      </c>
      <c r="L1234" s="44" t="s">
        <v>38</v>
      </c>
      <c r="M1234" s="196">
        <v>1000</v>
      </c>
      <c r="N1234" s="196">
        <v>1000</v>
      </c>
      <c r="O1234" s="196">
        <v>0</v>
      </c>
      <c r="P1234" s="196">
        <v>0</v>
      </c>
      <c r="Q1234" s="196">
        <v>0</v>
      </c>
      <c r="R1234" s="107" t="s">
        <v>39</v>
      </c>
      <c r="S1234" s="107">
        <v>832</v>
      </c>
      <c r="T1234" s="107">
        <v>3066</v>
      </c>
      <c r="U1234" s="107">
        <v>261</v>
      </c>
      <c r="V1234" s="107">
        <v>1086</v>
      </c>
      <c r="W1234" s="60">
        <v>0</v>
      </c>
      <c r="X1234" s="60">
        <v>0</v>
      </c>
      <c r="Y1234" s="60">
        <v>0</v>
      </c>
      <c r="Z1234" s="60">
        <v>0</v>
      </c>
      <c r="AA1234" s="60">
        <v>0</v>
      </c>
      <c r="AB1234" s="60">
        <v>0</v>
      </c>
      <c r="AC1234" s="60" t="s">
        <v>641</v>
      </c>
      <c r="AD1234" s="60" t="s">
        <v>580</v>
      </c>
      <c r="AE1234" s="60"/>
      <c r="AF1234" s="3"/>
    </row>
    <row r="1235" s="6" customFormat="1" ht="36" spans="1:32">
      <c r="A1235" s="59" t="s">
        <v>52</v>
      </c>
      <c r="B1235" s="107" t="s">
        <v>928</v>
      </c>
      <c r="C1235" s="191" t="s">
        <v>59</v>
      </c>
      <c r="D1235" s="107" t="s">
        <v>50</v>
      </c>
      <c r="E1235" s="191" t="s">
        <v>209</v>
      </c>
      <c r="F1235" s="191">
        <v>1</v>
      </c>
      <c r="G1235" s="191">
        <v>1</v>
      </c>
      <c r="H1235" s="191" t="s">
        <v>841</v>
      </c>
      <c r="I1235" s="107">
        <v>335</v>
      </c>
      <c r="J1235" s="107">
        <v>1154</v>
      </c>
      <c r="K1235" s="44" t="s">
        <v>38</v>
      </c>
      <c r="L1235" s="44" t="s">
        <v>38</v>
      </c>
      <c r="M1235" s="196">
        <v>1000</v>
      </c>
      <c r="N1235" s="196">
        <v>1000</v>
      </c>
      <c r="O1235" s="198">
        <v>0</v>
      </c>
      <c r="P1235" s="198">
        <v>0</v>
      </c>
      <c r="Q1235" s="198">
        <v>0</v>
      </c>
      <c r="R1235" s="176" t="s">
        <v>39</v>
      </c>
      <c r="S1235" s="107">
        <v>760</v>
      </c>
      <c r="T1235" s="107">
        <v>3155</v>
      </c>
      <c r="U1235" s="107">
        <v>335</v>
      </c>
      <c r="V1235" s="107">
        <v>1154</v>
      </c>
      <c r="W1235" s="75">
        <v>0</v>
      </c>
      <c r="X1235" s="75">
        <v>0</v>
      </c>
      <c r="Y1235" s="75">
        <v>0</v>
      </c>
      <c r="Z1235" s="75">
        <v>0</v>
      </c>
      <c r="AA1235" s="75">
        <v>0</v>
      </c>
      <c r="AB1235" s="75">
        <v>0</v>
      </c>
      <c r="AC1235" s="75" t="s">
        <v>231</v>
      </c>
      <c r="AD1235" s="60" t="s">
        <v>538</v>
      </c>
      <c r="AE1235" s="75"/>
      <c r="AF1235" s="3"/>
    </row>
    <row r="1236" s="7" customFormat="1" ht="39" customHeight="1" spans="1:31">
      <c r="A1236" s="117" t="s">
        <v>929</v>
      </c>
      <c r="B1236" s="54" t="s">
        <v>930</v>
      </c>
      <c r="C1236" s="56"/>
      <c r="D1236" s="56"/>
      <c r="E1236" s="56"/>
      <c r="F1236" s="56">
        <v>1258.71</v>
      </c>
      <c r="G1236" s="56">
        <v>59</v>
      </c>
      <c r="H1236" s="220" t="s">
        <v>841</v>
      </c>
      <c r="I1236" s="56">
        <v>11161</v>
      </c>
      <c r="J1236" s="56">
        <v>44320</v>
      </c>
      <c r="K1236" s="134" t="s">
        <v>37</v>
      </c>
      <c r="L1236" s="44" t="s">
        <v>38</v>
      </c>
      <c r="M1236" s="56">
        <v>11205.854271</v>
      </c>
      <c r="N1236" s="56">
        <v>6642.050781</v>
      </c>
      <c r="O1236" s="56">
        <v>2280.365853</v>
      </c>
      <c r="P1236" s="56">
        <v>0</v>
      </c>
      <c r="Q1236" s="56">
        <v>2283.437637</v>
      </c>
      <c r="R1236" s="56" t="s">
        <v>39</v>
      </c>
      <c r="S1236" s="56">
        <v>29178</v>
      </c>
      <c r="T1236" s="56">
        <v>123844</v>
      </c>
      <c r="U1236" s="56">
        <v>11161</v>
      </c>
      <c r="V1236" s="56">
        <v>44320</v>
      </c>
      <c r="W1236" s="56">
        <v>0</v>
      </c>
      <c r="X1236" s="56">
        <v>0</v>
      </c>
      <c r="Y1236" s="56">
        <v>0</v>
      </c>
      <c r="Z1236" s="56">
        <v>0</v>
      </c>
      <c r="AA1236" s="56">
        <v>0</v>
      </c>
      <c r="AB1236" s="56">
        <v>0</v>
      </c>
      <c r="AC1236" s="304" t="s">
        <v>361</v>
      </c>
      <c r="AD1236" s="99" t="s">
        <v>538</v>
      </c>
      <c r="AE1236" s="99"/>
    </row>
    <row r="1237" s="28" customFormat="1" ht="21" spans="1:253">
      <c r="A1237" s="59" t="s">
        <v>52</v>
      </c>
      <c r="B1237" s="132" t="s">
        <v>931</v>
      </c>
      <c r="C1237" s="134" t="s">
        <v>55</v>
      </c>
      <c r="D1237" s="134" t="s">
        <v>50</v>
      </c>
      <c r="E1237" s="134" t="s">
        <v>209</v>
      </c>
      <c r="F1237" s="134">
        <v>1</v>
      </c>
      <c r="G1237" s="302">
        <v>1</v>
      </c>
      <c r="H1237" s="220" t="s">
        <v>841</v>
      </c>
      <c r="I1237" s="134">
        <v>69</v>
      </c>
      <c r="J1237" s="134">
        <v>262</v>
      </c>
      <c r="K1237" s="134" t="s">
        <v>37</v>
      </c>
      <c r="L1237" s="134" t="s">
        <v>37</v>
      </c>
      <c r="M1237" s="134">
        <v>250</v>
      </c>
      <c r="N1237" s="134">
        <v>0</v>
      </c>
      <c r="O1237" s="134">
        <v>0</v>
      </c>
      <c r="P1237" s="134">
        <v>0</v>
      </c>
      <c r="Q1237" s="134">
        <v>250</v>
      </c>
      <c r="R1237" s="134" t="s">
        <v>39</v>
      </c>
      <c r="S1237" s="134">
        <v>69</v>
      </c>
      <c r="T1237" s="134">
        <v>262</v>
      </c>
      <c r="U1237" s="134">
        <v>69</v>
      </c>
      <c r="V1237" s="134">
        <v>262</v>
      </c>
      <c r="W1237" s="144">
        <v>0</v>
      </c>
      <c r="X1237" s="144">
        <v>0</v>
      </c>
      <c r="Y1237" s="144">
        <v>0</v>
      </c>
      <c r="Z1237" s="144">
        <v>0</v>
      </c>
      <c r="AA1237" s="144">
        <v>0</v>
      </c>
      <c r="AB1237" s="144">
        <v>0</v>
      </c>
      <c r="AC1237" s="304" t="s">
        <v>361</v>
      </c>
      <c r="AD1237" s="99" t="s">
        <v>538</v>
      </c>
      <c r="AE1237" s="214"/>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c r="BY1237" s="27"/>
      <c r="BZ1237" s="27"/>
      <c r="CA1237" s="27"/>
      <c r="CB1237" s="27"/>
      <c r="CC1237" s="27"/>
      <c r="CD1237" s="27"/>
      <c r="CE1237" s="27"/>
      <c r="CF1237" s="27"/>
      <c r="CG1237" s="27"/>
      <c r="CH1237" s="27"/>
      <c r="CI1237" s="27"/>
      <c r="CJ1237" s="27"/>
      <c r="CK1237" s="27"/>
      <c r="CL1237" s="27"/>
      <c r="CM1237" s="27"/>
      <c r="CN1237" s="27"/>
      <c r="CO1237" s="27"/>
      <c r="CP1237" s="27"/>
      <c r="CQ1237" s="27"/>
      <c r="CR1237" s="27"/>
      <c r="CS1237" s="27"/>
      <c r="CT1237" s="27"/>
      <c r="CU1237" s="27"/>
      <c r="CV1237" s="27"/>
      <c r="CW1237" s="27"/>
      <c r="CX1237" s="27"/>
      <c r="CY1237" s="27"/>
      <c r="CZ1237" s="27"/>
      <c r="DA1237" s="27"/>
      <c r="DB1237" s="27"/>
      <c r="DC1237" s="27"/>
      <c r="DD1237" s="27"/>
      <c r="DE1237" s="27"/>
      <c r="DF1237" s="27"/>
      <c r="DG1237" s="27"/>
      <c r="DH1237" s="27"/>
      <c r="DI1237" s="27"/>
      <c r="DJ1237" s="27"/>
      <c r="DK1237" s="27"/>
      <c r="DL1237" s="27"/>
      <c r="DM1237" s="27"/>
      <c r="DN1237" s="27"/>
      <c r="DO1237" s="27"/>
      <c r="DP1237" s="27"/>
      <c r="DQ1237" s="27"/>
      <c r="DR1237" s="27"/>
      <c r="DS1237" s="27"/>
      <c r="DT1237" s="27"/>
      <c r="DU1237" s="27"/>
      <c r="DV1237" s="27"/>
      <c r="DW1237" s="27"/>
      <c r="DX1237" s="27"/>
      <c r="DY1237" s="27"/>
      <c r="DZ1237" s="27"/>
      <c r="EA1237" s="27"/>
      <c r="EB1237" s="27"/>
      <c r="EC1237" s="27"/>
      <c r="ED1237" s="27"/>
      <c r="EE1237" s="27"/>
      <c r="EF1237" s="27"/>
      <c r="EG1237" s="27"/>
      <c r="EH1237" s="27"/>
      <c r="EI1237" s="27"/>
      <c r="EJ1237" s="27"/>
      <c r="EK1237" s="27"/>
      <c r="EL1237" s="27"/>
      <c r="EM1237" s="27"/>
      <c r="EN1237" s="27"/>
      <c r="EO1237" s="27"/>
      <c r="EP1237" s="27"/>
      <c r="EQ1237" s="27"/>
      <c r="ER1237" s="27"/>
      <c r="ES1237" s="27"/>
      <c r="ET1237" s="27"/>
      <c r="EU1237" s="27"/>
      <c r="EV1237" s="27"/>
      <c r="EW1237" s="27"/>
      <c r="EX1237" s="27"/>
      <c r="EY1237" s="27"/>
      <c r="EZ1237" s="27"/>
      <c r="FA1237" s="27"/>
      <c r="FB1237" s="27"/>
      <c r="FC1237" s="27"/>
      <c r="FD1237" s="27"/>
      <c r="FE1237" s="27"/>
      <c r="FF1237" s="27"/>
      <c r="FG1237" s="27"/>
      <c r="FH1237" s="27"/>
      <c r="FI1237" s="27"/>
      <c r="FJ1237" s="27"/>
      <c r="FK1237" s="27"/>
      <c r="FL1237" s="27"/>
      <c r="FM1237" s="27"/>
      <c r="FN1237" s="27"/>
      <c r="FO1237" s="27"/>
      <c r="FP1237" s="27"/>
      <c r="FQ1237" s="27"/>
      <c r="FR1237" s="27"/>
      <c r="FS1237" s="27"/>
      <c r="FT1237" s="27"/>
      <c r="FU1237" s="27"/>
      <c r="FV1237" s="27"/>
      <c r="FW1237" s="27"/>
      <c r="FX1237" s="27"/>
      <c r="FY1237" s="27"/>
      <c r="FZ1237" s="27"/>
      <c r="GA1237" s="27"/>
      <c r="GB1237" s="27"/>
      <c r="GC1237" s="27"/>
      <c r="GD1237" s="27"/>
      <c r="GE1237" s="27"/>
      <c r="GF1237" s="27"/>
      <c r="GG1237" s="27"/>
      <c r="GH1237" s="27"/>
      <c r="GI1237" s="27"/>
      <c r="GJ1237" s="27"/>
      <c r="GK1237" s="27"/>
      <c r="GL1237" s="27"/>
      <c r="GM1237" s="27"/>
      <c r="GN1237" s="27"/>
      <c r="GO1237" s="27"/>
      <c r="GP1237" s="27"/>
      <c r="GQ1237" s="27"/>
      <c r="GR1237" s="27"/>
      <c r="GS1237" s="27"/>
      <c r="GT1237" s="27"/>
      <c r="GU1237" s="27"/>
      <c r="GV1237" s="27"/>
      <c r="GW1237" s="27"/>
      <c r="GX1237" s="27"/>
      <c r="GY1237" s="27"/>
      <c r="GZ1237" s="27"/>
      <c r="HA1237" s="27"/>
      <c r="HB1237" s="27"/>
      <c r="HC1237" s="27"/>
      <c r="HD1237" s="27"/>
      <c r="HE1237" s="27"/>
      <c r="HF1237" s="27"/>
      <c r="HG1237" s="27"/>
      <c r="HH1237" s="27"/>
      <c r="HI1237" s="27"/>
      <c r="HJ1237" s="27"/>
      <c r="HK1237" s="27"/>
      <c r="HL1237" s="27"/>
      <c r="HM1237" s="27"/>
      <c r="HN1237" s="27"/>
      <c r="HO1237" s="27"/>
      <c r="HP1237" s="27"/>
      <c r="HQ1237" s="27"/>
      <c r="HR1237" s="27"/>
      <c r="HS1237" s="27"/>
      <c r="HT1237" s="27"/>
      <c r="HU1237" s="27"/>
      <c r="HV1237" s="27"/>
      <c r="HW1237" s="27"/>
      <c r="HX1237" s="27"/>
      <c r="HY1237" s="27"/>
      <c r="HZ1237" s="27"/>
      <c r="IA1237" s="27"/>
      <c r="IB1237" s="27"/>
      <c r="IC1237" s="27"/>
      <c r="ID1237" s="27"/>
      <c r="IE1237" s="27"/>
      <c r="IF1237" s="27"/>
      <c r="IG1237" s="27"/>
      <c r="IH1237" s="27"/>
      <c r="II1237" s="27"/>
      <c r="IJ1237" s="27"/>
      <c r="IK1237" s="27"/>
      <c r="IL1237" s="27"/>
      <c r="IM1237" s="27"/>
      <c r="IN1237" s="27"/>
      <c r="IO1237" s="27"/>
      <c r="IP1237" s="27"/>
      <c r="IQ1237" s="27"/>
      <c r="IR1237" s="27"/>
      <c r="IS1237" s="27"/>
    </row>
    <row r="1238" s="19" customFormat="1" ht="21" spans="1:16380">
      <c r="A1238" s="59" t="s">
        <v>52</v>
      </c>
      <c r="B1238" s="132" t="s">
        <v>932</v>
      </c>
      <c r="C1238" s="134" t="s">
        <v>61</v>
      </c>
      <c r="D1238" s="134" t="s">
        <v>50</v>
      </c>
      <c r="E1238" s="134" t="s">
        <v>209</v>
      </c>
      <c r="F1238" s="134">
        <v>1</v>
      </c>
      <c r="G1238" s="134">
        <v>1</v>
      </c>
      <c r="H1238" s="220" t="s">
        <v>841</v>
      </c>
      <c r="I1238" s="134">
        <v>216</v>
      </c>
      <c r="J1238" s="134">
        <v>912</v>
      </c>
      <c r="K1238" s="134" t="s">
        <v>37</v>
      </c>
      <c r="L1238" s="134" t="s">
        <v>37</v>
      </c>
      <c r="M1238" s="134">
        <v>250</v>
      </c>
      <c r="N1238" s="134">
        <v>0</v>
      </c>
      <c r="O1238" s="134">
        <v>0</v>
      </c>
      <c r="P1238" s="134">
        <v>0</v>
      </c>
      <c r="Q1238" s="134">
        <v>250</v>
      </c>
      <c r="R1238" s="134" t="s">
        <v>39</v>
      </c>
      <c r="S1238" s="134">
        <v>216</v>
      </c>
      <c r="T1238" s="134">
        <v>912</v>
      </c>
      <c r="U1238" s="134">
        <v>216</v>
      </c>
      <c r="V1238" s="134">
        <v>912</v>
      </c>
      <c r="W1238" s="144">
        <v>0</v>
      </c>
      <c r="X1238" s="144">
        <v>0</v>
      </c>
      <c r="Y1238" s="144">
        <v>0</v>
      </c>
      <c r="Z1238" s="144">
        <v>0</v>
      </c>
      <c r="AA1238" s="144">
        <v>0</v>
      </c>
      <c r="AB1238" s="144">
        <v>0</v>
      </c>
      <c r="AC1238" s="304" t="s">
        <v>361</v>
      </c>
      <c r="AD1238" s="99" t="s">
        <v>924</v>
      </c>
      <c r="AE1238" s="214"/>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c r="BY1238" s="27"/>
      <c r="BZ1238" s="27"/>
      <c r="CA1238" s="27"/>
      <c r="CB1238" s="27"/>
      <c r="CC1238" s="27"/>
      <c r="CD1238" s="27"/>
      <c r="CE1238" s="27"/>
      <c r="CF1238" s="27"/>
      <c r="CG1238" s="27"/>
      <c r="CH1238" s="27"/>
      <c r="CI1238" s="27"/>
      <c r="CJ1238" s="27"/>
      <c r="CK1238" s="27"/>
      <c r="CL1238" s="27"/>
      <c r="CM1238" s="27"/>
      <c r="CN1238" s="27"/>
      <c r="CO1238" s="27"/>
      <c r="CP1238" s="27"/>
      <c r="CQ1238" s="27"/>
      <c r="CR1238" s="27"/>
      <c r="CS1238" s="27"/>
      <c r="CT1238" s="27"/>
      <c r="CU1238" s="27"/>
      <c r="CV1238" s="27"/>
      <c r="CW1238" s="27"/>
      <c r="CX1238" s="27"/>
      <c r="CY1238" s="27"/>
      <c r="CZ1238" s="27"/>
      <c r="DA1238" s="27"/>
      <c r="DB1238" s="27"/>
      <c r="DC1238" s="27"/>
      <c r="DD1238" s="27"/>
      <c r="DE1238" s="27"/>
      <c r="DF1238" s="27"/>
      <c r="DG1238" s="27"/>
      <c r="DH1238" s="27"/>
      <c r="DI1238" s="27"/>
      <c r="DJ1238" s="27"/>
      <c r="DK1238" s="27"/>
      <c r="DL1238" s="27"/>
      <c r="DM1238" s="27"/>
      <c r="DN1238" s="27"/>
      <c r="DO1238" s="27"/>
      <c r="DP1238" s="27"/>
      <c r="DQ1238" s="27"/>
      <c r="DR1238" s="27"/>
      <c r="DS1238" s="27"/>
      <c r="DT1238" s="27"/>
      <c r="DU1238" s="27"/>
      <c r="DV1238" s="27"/>
      <c r="DW1238" s="27"/>
      <c r="DX1238" s="27"/>
      <c r="DY1238" s="27"/>
      <c r="DZ1238" s="27"/>
      <c r="EA1238" s="27"/>
      <c r="EB1238" s="27"/>
      <c r="EC1238" s="27"/>
      <c r="ED1238" s="27"/>
      <c r="EE1238" s="27"/>
      <c r="EF1238" s="27"/>
      <c r="EG1238" s="27"/>
      <c r="EH1238" s="27"/>
      <c r="EI1238" s="27"/>
      <c r="EJ1238" s="27"/>
      <c r="EK1238" s="27"/>
      <c r="EL1238" s="27"/>
      <c r="EM1238" s="27"/>
      <c r="EN1238" s="27"/>
      <c r="EO1238" s="27"/>
      <c r="EP1238" s="27"/>
      <c r="EQ1238" s="27"/>
      <c r="ER1238" s="27"/>
      <c r="ES1238" s="27"/>
      <c r="ET1238" s="27"/>
      <c r="EU1238" s="27"/>
      <c r="EV1238" s="27"/>
      <c r="EW1238" s="27"/>
      <c r="EX1238" s="27"/>
      <c r="EY1238" s="27"/>
      <c r="EZ1238" s="27"/>
      <c r="FA1238" s="27"/>
      <c r="FB1238" s="27"/>
      <c r="FC1238" s="27"/>
      <c r="FD1238" s="27"/>
      <c r="FE1238" s="27"/>
      <c r="FF1238" s="27"/>
      <c r="FG1238" s="27"/>
      <c r="FH1238" s="27"/>
      <c r="FI1238" s="27"/>
      <c r="FJ1238" s="27"/>
      <c r="FK1238" s="27"/>
      <c r="FL1238" s="27"/>
      <c r="FM1238" s="27"/>
      <c r="FN1238" s="27"/>
      <c r="FO1238" s="27"/>
      <c r="FP1238" s="27"/>
      <c r="FQ1238" s="27"/>
      <c r="FR1238" s="27"/>
      <c r="FS1238" s="27"/>
      <c r="FT1238" s="27"/>
      <c r="FU1238" s="27"/>
      <c r="FV1238" s="27"/>
      <c r="FW1238" s="27"/>
      <c r="FX1238" s="27"/>
      <c r="FY1238" s="27"/>
      <c r="FZ1238" s="27"/>
      <c r="GA1238" s="27"/>
      <c r="GB1238" s="27"/>
      <c r="GC1238" s="27"/>
      <c r="GD1238" s="27"/>
      <c r="GE1238" s="27"/>
      <c r="GF1238" s="27"/>
      <c r="GG1238" s="27"/>
      <c r="GH1238" s="27"/>
      <c r="GI1238" s="27"/>
      <c r="GJ1238" s="27"/>
      <c r="GK1238" s="27"/>
      <c r="GL1238" s="27"/>
      <c r="GM1238" s="27"/>
      <c r="GN1238" s="27"/>
      <c r="GO1238" s="27"/>
      <c r="GP1238" s="27"/>
      <c r="GQ1238" s="27"/>
      <c r="GR1238" s="27"/>
      <c r="GS1238" s="27"/>
      <c r="GT1238" s="27"/>
      <c r="GU1238" s="27"/>
      <c r="GV1238" s="27"/>
      <c r="GW1238" s="27"/>
      <c r="GX1238" s="27"/>
      <c r="GY1238" s="27"/>
      <c r="GZ1238" s="27"/>
      <c r="HA1238" s="27"/>
      <c r="HB1238" s="27"/>
      <c r="HC1238" s="27"/>
      <c r="HD1238" s="27"/>
      <c r="HE1238" s="27"/>
      <c r="HF1238" s="27"/>
      <c r="HG1238" s="27"/>
      <c r="HH1238" s="27"/>
      <c r="HI1238" s="27"/>
      <c r="HJ1238" s="27"/>
      <c r="HK1238" s="27"/>
      <c r="HL1238" s="27"/>
      <c r="HM1238" s="27"/>
      <c r="HN1238" s="27"/>
      <c r="HO1238" s="27"/>
      <c r="HP1238" s="27"/>
      <c r="HQ1238" s="27"/>
      <c r="HR1238" s="27"/>
      <c r="HS1238" s="27"/>
      <c r="HT1238" s="27"/>
      <c r="HU1238" s="27"/>
      <c r="HV1238" s="27"/>
      <c r="HW1238" s="27"/>
      <c r="HX1238" s="27"/>
      <c r="HY1238" s="27"/>
      <c r="HZ1238" s="27"/>
      <c r="IA1238" s="27"/>
      <c r="IB1238" s="27"/>
      <c r="IC1238" s="27"/>
      <c r="ID1238" s="27"/>
      <c r="IE1238" s="27"/>
      <c r="IF1238" s="27"/>
      <c r="IG1238" s="27"/>
      <c r="IH1238" s="27"/>
      <c r="II1238" s="27"/>
      <c r="IJ1238" s="27"/>
      <c r="IK1238" s="27"/>
      <c r="IL1238" s="27"/>
      <c r="IM1238" s="27"/>
      <c r="IN1238" s="27"/>
      <c r="IO1238" s="27"/>
      <c r="IP1238" s="27"/>
      <c r="IQ1238" s="27"/>
      <c r="IR1238" s="27"/>
      <c r="IS1238" s="27"/>
      <c r="IT1238" s="28"/>
      <c r="IU1238" s="28"/>
      <c r="IV1238" s="28"/>
      <c r="IW1238" s="28"/>
      <c r="IX1238" s="28"/>
      <c r="IY1238" s="28"/>
      <c r="IZ1238" s="28"/>
      <c r="JA1238" s="28"/>
      <c r="JB1238" s="28"/>
      <c r="JC1238" s="28"/>
      <c r="JD1238" s="28"/>
      <c r="JE1238" s="28"/>
      <c r="JF1238" s="28"/>
      <c r="JG1238" s="28"/>
      <c r="JH1238" s="28"/>
      <c r="JI1238" s="28"/>
      <c r="JJ1238" s="28"/>
      <c r="JK1238" s="28"/>
      <c r="JL1238" s="28"/>
      <c r="JM1238" s="28"/>
      <c r="JN1238" s="28"/>
      <c r="JO1238" s="28"/>
      <c r="JP1238" s="28"/>
      <c r="JQ1238" s="28"/>
      <c r="JR1238" s="28"/>
      <c r="JS1238" s="28"/>
      <c r="JT1238" s="28"/>
      <c r="JU1238" s="28"/>
      <c r="JV1238" s="28"/>
      <c r="JW1238" s="28"/>
      <c r="JX1238" s="28"/>
      <c r="JY1238" s="28"/>
      <c r="JZ1238" s="28"/>
      <c r="KA1238" s="28"/>
      <c r="KB1238" s="28"/>
      <c r="KC1238" s="28"/>
      <c r="KD1238" s="28"/>
      <c r="KE1238" s="28"/>
      <c r="KF1238" s="28"/>
      <c r="KG1238" s="28"/>
      <c r="KH1238" s="28"/>
      <c r="KI1238" s="28"/>
      <c r="KJ1238" s="28"/>
      <c r="KK1238" s="28"/>
      <c r="KL1238" s="28"/>
      <c r="KM1238" s="28"/>
      <c r="KN1238" s="28"/>
      <c r="KO1238" s="28"/>
      <c r="KP1238" s="28"/>
      <c r="KQ1238" s="28"/>
      <c r="KR1238" s="28"/>
      <c r="KS1238" s="28"/>
      <c r="KT1238" s="28"/>
      <c r="KU1238" s="28"/>
      <c r="KV1238" s="28"/>
      <c r="KW1238" s="28"/>
      <c r="KX1238" s="28"/>
      <c r="KY1238" s="28"/>
      <c r="KZ1238" s="28"/>
      <c r="LA1238" s="28"/>
      <c r="LB1238" s="28"/>
      <c r="LC1238" s="28"/>
      <c r="LD1238" s="28"/>
      <c r="LE1238" s="28"/>
      <c r="LF1238" s="28"/>
      <c r="LG1238" s="28"/>
      <c r="LH1238" s="28"/>
      <c r="LI1238" s="28"/>
      <c r="LJ1238" s="28"/>
      <c r="LK1238" s="28"/>
      <c r="LL1238" s="28"/>
      <c r="LM1238" s="28"/>
      <c r="LN1238" s="28"/>
      <c r="LO1238" s="28"/>
      <c r="LP1238" s="28"/>
      <c r="LQ1238" s="28"/>
      <c r="LR1238" s="28"/>
      <c r="LS1238" s="28"/>
      <c r="LT1238" s="28"/>
      <c r="LU1238" s="28"/>
      <c r="LV1238" s="28"/>
      <c r="LW1238" s="28"/>
      <c r="LX1238" s="28"/>
      <c r="LY1238" s="28"/>
      <c r="LZ1238" s="28"/>
      <c r="MA1238" s="28"/>
      <c r="MB1238" s="28"/>
      <c r="MC1238" s="28"/>
      <c r="MD1238" s="28"/>
      <c r="ME1238" s="28"/>
      <c r="MF1238" s="28"/>
      <c r="MG1238" s="28"/>
      <c r="MH1238" s="28"/>
      <c r="MI1238" s="28"/>
      <c r="MJ1238" s="28"/>
      <c r="MK1238" s="28"/>
      <c r="ML1238" s="28"/>
      <c r="MM1238" s="28"/>
      <c r="MN1238" s="28"/>
      <c r="MO1238" s="28"/>
      <c r="MP1238" s="28"/>
      <c r="MQ1238" s="28"/>
      <c r="MR1238" s="28"/>
      <c r="MS1238" s="28"/>
      <c r="MT1238" s="28"/>
      <c r="MU1238" s="28"/>
      <c r="MV1238" s="28"/>
      <c r="MW1238" s="28"/>
      <c r="MX1238" s="28"/>
      <c r="MY1238" s="28"/>
      <c r="MZ1238" s="28"/>
      <c r="NA1238" s="28"/>
      <c r="NB1238" s="28"/>
      <c r="NC1238" s="28"/>
      <c r="ND1238" s="28"/>
      <c r="NE1238" s="28"/>
      <c r="NF1238" s="28"/>
      <c r="NG1238" s="28"/>
      <c r="NH1238" s="28"/>
      <c r="NI1238" s="28"/>
      <c r="NJ1238" s="28"/>
      <c r="NK1238" s="28"/>
      <c r="NL1238" s="28"/>
      <c r="NM1238" s="28"/>
      <c r="NN1238" s="28"/>
      <c r="NO1238" s="28"/>
      <c r="NP1238" s="28"/>
      <c r="NQ1238" s="28"/>
      <c r="NR1238" s="28"/>
      <c r="NS1238" s="28"/>
      <c r="NT1238" s="28"/>
      <c r="NU1238" s="28"/>
      <c r="NV1238" s="28"/>
      <c r="NW1238" s="28"/>
      <c r="NX1238" s="28"/>
      <c r="NY1238" s="28"/>
      <c r="NZ1238" s="28"/>
      <c r="OA1238" s="28"/>
      <c r="OB1238" s="28"/>
      <c r="OC1238" s="28"/>
      <c r="OD1238" s="28"/>
      <c r="OE1238" s="28"/>
      <c r="OF1238" s="28"/>
      <c r="OG1238" s="28"/>
      <c r="OH1238" s="28"/>
      <c r="OI1238" s="28"/>
      <c r="OJ1238" s="28"/>
      <c r="OK1238" s="28"/>
      <c r="OL1238" s="28"/>
      <c r="OM1238" s="28"/>
      <c r="ON1238" s="28"/>
      <c r="OO1238" s="28"/>
      <c r="OP1238" s="28"/>
      <c r="OQ1238" s="28"/>
      <c r="OR1238" s="28"/>
      <c r="OS1238" s="28"/>
      <c r="OT1238" s="28"/>
      <c r="OU1238" s="28"/>
      <c r="OV1238" s="28"/>
      <c r="OW1238" s="28"/>
      <c r="OX1238" s="28"/>
      <c r="OY1238" s="28"/>
      <c r="OZ1238" s="28"/>
      <c r="PA1238" s="28"/>
      <c r="PB1238" s="28"/>
      <c r="PC1238" s="28"/>
      <c r="PD1238" s="28"/>
      <c r="PE1238" s="28"/>
      <c r="PF1238" s="28"/>
      <c r="PG1238" s="28"/>
      <c r="PH1238" s="28"/>
      <c r="PI1238" s="28"/>
      <c r="PJ1238" s="28"/>
      <c r="PK1238" s="28"/>
      <c r="PL1238" s="28"/>
      <c r="PM1238" s="28"/>
      <c r="PN1238" s="28"/>
      <c r="PO1238" s="28"/>
      <c r="PP1238" s="28"/>
      <c r="PQ1238" s="28"/>
      <c r="PR1238" s="28"/>
      <c r="PS1238" s="28"/>
      <c r="PT1238" s="28"/>
      <c r="PU1238" s="28"/>
      <c r="PV1238" s="28"/>
      <c r="PW1238" s="28"/>
      <c r="PX1238" s="28"/>
      <c r="PY1238" s="28"/>
      <c r="PZ1238" s="28"/>
      <c r="QA1238" s="28"/>
      <c r="QB1238" s="28"/>
      <c r="QC1238" s="28"/>
      <c r="QD1238" s="28"/>
      <c r="QE1238" s="28"/>
      <c r="QF1238" s="28"/>
      <c r="QG1238" s="28"/>
      <c r="QH1238" s="28"/>
      <c r="QI1238" s="28"/>
      <c r="QJ1238" s="28"/>
      <c r="QK1238" s="28"/>
      <c r="QL1238" s="28"/>
      <c r="QM1238" s="28"/>
      <c r="QN1238" s="28"/>
      <c r="QO1238" s="28"/>
      <c r="QP1238" s="28"/>
      <c r="QQ1238" s="28"/>
      <c r="QR1238" s="28"/>
      <c r="QS1238" s="28"/>
      <c r="QT1238" s="28"/>
      <c r="QU1238" s="28"/>
      <c r="QV1238" s="28"/>
      <c r="QW1238" s="28"/>
      <c r="QX1238" s="28"/>
      <c r="QY1238" s="28"/>
      <c r="QZ1238" s="28"/>
      <c r="RA1238" s="28"/>
      <c r="RB1238" s="28"/>
      <c r="RC1238" s="28"/>
      <c r="RD1238" s="28"/>
      <c r="RE1238" s="28"/>
      <c r="RF1238" s="28"/>
      <c r="RG1238" s="28"/>
      <c r="RH1238" s="28"/>
      <c r="RI1238" s="28"/>
      <c r="RJ1238" s="28"/>
      <c r="RK1238" s="28"/>
      <c r="RL1238" s="28"/>
      <c r="RM1238" s="28"/>
      <c r="RN1238" s="28"/>
      <c r="RO1238" s="28"/>
      <c r="RP1238" s="28"/>
      <c r="RQ1238" s="28"/>
      <c r="RR1238" s="28"/>
      <c r="RS1238" s="28"/>
      <c r="RT1238" s="28"/>
      <c r="RU1238" s="28"/>
      <c r="RV1238" s="28"/>
      <c r="RW1238" s="28"/>
      <c r="RX1238" s="28"/>
      <c r="RY1238" s="28"/>
      <c r="RZ1238" s="28"/>
      <c r="SA1238" s="28"/>
      <c r="SB1238" s="28"/>
      <c r="SC1238" s="28"/>
      <c r="SD1238" s="28"/>
      <c r="SE1238" s="28"/>
      <c r="SF1238" s="28"/>
      <c r="SG1238" s="28"/>
      <c r="SH1238" s="28"/>
      <c r="SI1238" s="28"/>
      <c r="SJ1238" s="28"/>
      <c r="SK1238" s="28"/>
      <c r="SL1238" s="28"/>
      <c r="SM1238" s="28"/>
      <c r="SN1238" s="28"/>
      <c r="SO1238" s="28"/>
      <c r="SP1238" s="28"/>
      <c r="SQ1238" s="28"/>
      <c r="SR1238" s="28"/>
      <c r="SS1238" s="28"/>
      <c r="ST1238" s="28"/>
      <c r="SU1238" s="28"/>
      <c r="SV1238" s="28"/>
      <c r="SW1238" s="28"/>
      <c r="SX1238" s="28"/>
      <c r="SY1238" s="28"/>
      <c r="SZ1238" s="28"/>
      <c r="TA1238" s="28"/>
      <c r="TB1238" s="28"/>
      <c r="TC1238" s="28"/>
      <c r="TD1238" s="28"/>
      <c r="TE1238" s="28"/>
      <c r="TF1238" s="28"/>
      <c r="TG1238" s="28"/>
      <c r="TH1238" s="28"/>
      <c r="TI1238" s="28"/>
      <c r="TJ1238" s="28"/>
      <c r="TK1238" s="28"/>
      <c r="TL1238" s="28"/>
      <c r="TM1238" s="28"/>
      <c r="TN1238" s="28"/>
      <c r="TO1238" s="28"/>
      <c r="TP1238" s="28"/>
      <c r="TQ1238" s="28"/>
      <c r="TR1238" s="28"/>
      <c r="TS1238" s="28"/>
      <c r="TT1238" s="28"/>
      <c r="TU1238" s="28"/>
      <c r="TV1238" s="28"/>
      <c r="TW1238" s="28"/>
      <c r="TX1238" s="28"/>
      <c r="TY1238" s="28"/>
      <c r="TZ1238" s="28"/>
      <c r="UA1238" s="28"/>
      <c r="UB1238" s="28"/>
      <c r="UC1238" s="28"/>
      <c r="UD1238" s="28"/>
      <c r="UE1238" s="28"/>
      <c r="UF1238" s="28"/>
      <c r="UG1238" s="28"/>
      <c r="UH1238" s="28"/>
      <c r="UI1238" s="28"/>
      <c r="UJ1238" s="28"/>
      <c r="UK1238" s="28"/>
      <c r="UL1238" s="28"/>
      <c r="UM1238" s="28"/>
      <c r="UN1238" s="28"/>
      <c r="UO1238" s="28"/>
      <c r="UP1238" s="28"/>
      <c r="UQ1238" s="28"/>
      <c r="UR1238" s="28"/>
      <c r="US1238" s="28"/>
      <c r="UT1238" s="28"/>
      <c r="UU1238" s="28"/>
      <c r="UV1238" s="28"/>
      <c r="UW1238" s="28"/>
      <c r="UX1238" s="28"/>
      <c r="UY1238" s="28"/>
      <c r="UZ1238" s="28"/>
      <c r="VA1238" s="28"/>
      <c r="VB1238" s="28"/>
      <c r="VC1238" s="28"/>
      <c r="VD1238" s="28"/>
      <c r="VE1238" s="28"/>
      <c r="VF1238" s="28"/>
      <c r="VG1238" s="28"/>
      <c r="VH1238" s="28"/>
      <c r="VI1238" s="28"/>
      <c r="VJ1238" s="28"/>
      <c r="VK1238" s="28"/>
      <c r="VL1238" s="28"/>
      <c r="VM1238" s="28"/>
      <c r="VN1238" s="28"/>
      <c r="VO1238" s="28"/>
      <c r="VP1238" s="28"/>
      <c r="VQ1238" s="28"/>
      <c r="VR1238" s="28"/>
      <c r="VS1238" s="28"/>
      <c r="VT1238" s="28"/>
      <c r="VU1238" s="28"/>
      <c r="VV1238" s="28"/>
      <c r="VW1238" s="28"/>
      <c r="VX1238" s="28"/>
      <c r="VY1238" s="28"/>
      <c r="VZ1238" s="28"/>
      <c r="WA1238" s="28"/>
      <c r="WB1238" s="28"/>
      <c r="WC1238" s="28"/>
      <c r="WD1238" s="28"/>
      <c r="WE1238" s="28"/>
      <c r="WF1238" s="28"/>
      <c r="WG1238" s="28"/>
      <c r="WH1238" s="28"/>
      <c r="WI1238" s="28"/>
      <c r="WJ1238" s="28"/>
      <c r="WK1238" s="28"/>
      <c r="WL1238" s="28"/>
      <c r="WM1238" s="28"/>
      <c r="WN1238" s="28"/>
      <c r="WO1238" s="28"/>
      <c r="WP1238" s="28"/>
      <c r="WQ1238" s="28"/>
      <c r="WR1238" s="28"/>
      <c r="WS1238" s="28"/>
      <c r="WT1238" s="28"/>
      <c r="WU1238" s="28"/>
      <c r="WV1238" s="28"/>
      <c r="WW1238" s="28"/>
      <c r="WX1238" s="28"/>
      <c r="WY1238" s="28"/>
      <c r="WZ1238" s="28"/>
      <c r="XA1238" s="28"/>
      <c r="XB1238" s="28"/>
      <c r="XC1238" s="28"/>
      <c r="XD1238" s="28"/>
      <c r="XE1238" s="28"/>
      <c r="XF1238" s="28"/>
      <c r="XG1238" s="28"/>
      <c r="XH1238" s="28"/>
      <c r="XI1238" s="28"/>
      <c r="XJ1238" s="28"/>
      <c r="XK1238" s="28"/>
      <c r="XL1238" s="28"/>
      <c r="XM1238" s="28"/>
      <c r="XN1238" s="28"/>
      <c r="XO1238" s="28"/>
      <c r="XP1238" s="28"/>
      <c r="XQ1238" s="28"/>
      <c r="XR1238" s="28"/>
      <c r="XS1238" s="28"/>
      <c r="XT1238" s="28"/>
      <c r="XU1238" s="28"/>
      <c r="XV1238" s="28"/>
      <c r="XW1238" s="28"/>
      <c r="XX1238" s="28"/>
      <c r="XY1238" s="28"/>
      <c r="XZ1238" s="28"/>
      <c r="YA1238" s="28"/>
      <c r="YB1238" s="28"/>
      <c r="YC1238" s="28"/>
      <c r="YD1238" s="28"/>
      <c r="YE1238" s="28"/>
      <c r="YF1238" s="28"/>
      <c r="YG1238" s="28"/>
      <c r="YH1238" s="28"/>
      <c r="YI1238" s="28"/>
      <c r="YJ1238" s="28"/>
      <c r="YK1238" s="28"/>
      <c r="YL1238" s="28"/>
      <c r="YM1238" s="28"/>
      <c r="YN1238" s="28"/>
      <c r="YO1238" s="28"/>
      <c r="YP1238" s="28"/>
      <c r="YQ1238" s="28"/>
      <c r="YR1238" s="28"/>
      <c r="YS1238" s="28"/>
      <c r="YT1238" s="28"/>
      <c r="YU1238" s="28"/>
      <c r="YV1238" s="28"/>
      <c r="YW1238" s="28"/>
      <c r="YX1238" s="28"/>
      <c r="YY1238" s="28"/>
      <c r="YZ1238" s="28"/>
      <c r="ZA1238" s="28"/>
      <c r="ZB1238" s="28"/>
      <c r="ZC1238" s="28"/>
      <c r="ZD1238" s="28"/>
      <c r="ZE1238" s="28"/>
      <c r="ZF1238" s="28"/>
      <c r="ZG1238" s="28"/>
      <c r="ZH1238" s="28"/>
      <c r="ZI1238" s="28"/>
      <c r="ZJ1238" s="28"/>
      <c r="ZK1238" s="28"/>
      <c r="ZL1238" s="28"/>
      <c r="ZM1238" s="28"/>
      <c r="ZN1238" s="28"/>
      <c r="ZO1238" s="28"/>
      <c r="ZP1238" s="28"/>
      <c r="ZQ1238" s="28"/>
      <c r="ZR1238" s="28"/>
      <c r="ZS1238" s="28"/>
      <c r="ZT1238" s="28"/>
      <c r="ZU1238" s="28"/>
      <c r="ZV1238" s="28"/>
      <c r="ZW1238" s="28"/>
      <c r="ZX1238" s="28"/>
      <c r="ZY1238" s="28"/>
      <c r="ZZ1238" s="28"/>
      <c r="AAA1238" s="28"/>
      <c r="AAB1238" s="28"/>
      <c r="AAC1238" s="28"/>
      <c r="AAD1238" s="28"/>
      <c r="AAE1238" s="28"/>
      <c r="AAF1238" s="28"/>
      <c r="AAG1238" s="28"/>
      <c r="AAH1238" s="28"/>
      <c r="AAI1238" s="28"/>
      <c r="AAJ1238" s="28"/>
      <c r="AAK1238" s="28"/>
      <c r="AAL1238" s="28"/>
      <c r="AAM1238" s="28"/>
      <c r="AAN1238" s="28"/>
      <c r="AAO1238" s="28"/>
      <c r="AAP1238" s="28"/>
      <c r="AAQ1238" s="28"/>
      <c r="AAR1238" s="28"/>
      <c r="AAS1238" s="28"/>
      <c r="AAT1238" s="28"/>
      <c r="AAU1238" s="28"/>
      <c r="AAV1238" s="28"/>
      <c r="AAW1238" s="28"/>
      <c r="AAX1238" s="28"/>
      <c r="AAY1238" s="28"/>
      <c r="AAZ1238" s="28"/>
      <c r="ABA1238" s="28"/>
      <c r="ABB1238" s="28"/>
      <c r="ABC1238" s="28"/>
      <c r="ABD1238" s="28"/>
      <c r="ABE1238" s="28"/>
      <c r="ABF1238" s="28"/>
      <c r="ABG1238" s="28"/>
      <c r="ABH1238" s="28"/>
      <c r="ABI1238" s="28"/>
      <c r="ABJ1238" s="28"/>
      <c r="ABK1238" s="28"/>
      <c r="ABL1238" s="28"/>
      <c r="ABM1238" s="28"/>
      <c r="ABN1238" s="28"/>
      <c r="ABO1238" s="28"/>
      <c r="ABP1238" s="28"/>
      <c r="ABQ1238" s="28"/>
      <c r="ABR1238" s="28"/>
      <c r="ABS1238" s="28"/>
      <c r="ABT1238" s="28"/>
      <c r="ABU1238" s="28"/>
      <c r="ABV1238" s="28"/>
      <c r="ABW1238" s="28"/>
      <c r="ABX1238" s="28"/>
      <c r="ABY1238" s="28"/>
      <c r="ABZ1238" s="28"/>
      <c r="ACA1238" s="28"/>
      <c r="ACB1238" s="28"/>
      <c r="ACC1238" s="28"/>
      <c r="ACD1238" s="28"/>
      <c r="ACE1238" s="28"/>
      <c r="ACF1238" s="28"/>
      <c r="ACG1238" s="28"/>
      <c r="ACH1238" s="28"/>
      <c r="ACI1238" s="28"/>
      <c r="ACJ1238" s="28"/>
      <c r="ACK1238" s="28"/>
      <c r="ACL1238" s="28"/>
      <c r="ACM1238" s="28"/>
      <c r="ACN1238" s="28"/>
      <c r="ACO1238" s="28"/>
      <c r="ACP1238" s="28"/>
      <c r="ACQ1238" s="28"/>
      <c r="ACR1238" s="28"/>
      <c r="ACS1238" s="28"/>
      <c r="ACT1238" s="28"/>
      <c r="ACU1238" s="28"/>
      <c r="ACV1238" s="28"/>
      <c r="ACW1238" s="28"/>
      <c r="ACX1238" s="28"/>
      <c r="ACY1238" s="28"/>
      <c r="ACZ1238" s="28"/>
      <c r="ADA1238" s="28"/>
      <c r="ADB1238" s="28"/>
      <c r="ADC1238" s="28"/>
      <c r="ADD1238" s="28"/>
      <c r="ADE1238" s="28"/>
      <c r="ADF1238" s="28"/>
      <c r="ADG1238" s="28"/>
      <c r="ADH1238" s="28"/>
      <c r="ADI1238" s="28"/>
      <c r="ADJ1238" s="28"/>
      <c r="ADK1238" s="28"/>
      <c r="ADL1238" s="28"/>
      <c r="ADM1238" s="28"/>
      <c r="ADN1238" s="28"/>
      <c r="ADO1238" s="28"/>
      <c r="ADP1238" s="28"/>
      <c r="ADQ1238" s="28"/>
      <c r="ADR1238" s="28"/>
      <c r="ADS1238" s="28"/>
      <c r="ADT1238" s="28"/>
      <c r="ADU1238" s="28"/>
      <c r="ADV1238" s="28"/>
      <c r="ADW1238" s="28"/>
      <c r="ADX1238" s="28"/>
      <c r="ADY1238" s="28"/>
      <c r="ADZ1238" s="28"/>
      <c r="AEA1238" s="28"/>
      <c r="AEB1238" s="28"/>
      <c r="AEC1238" s="28"/>
      <c r="AED1238" s="28"/>
      <c r="AEE1238" s="28"/>
      <c r="AEF1238" s="28"/>
      <c r="AEG1238" s="28"/>
      <c r="AEH1238" s="28"/>
      <c r="AEI1238" s="28"/>
      <c r="AEJ1238" s="28"/>
      <c r="AEK1238" s="28"/>
      <c r="AEL1238" s="28"/>
      <c r="AEM1238" s="28"/>
      <c r="AEN1238" s="28"/>
      <c r="AEO1238" s="28"/>
      <c r="AEP1238" s="28"/>
      <c r="AEQ1238" s="28"/>
      <c r="AER1238" s="28"/>
      <c r="AES1238" s="28"/>
      <c r="AET1238" s="28"/>
      <c r="AEU1238" s="28"/>
      <c r="AEV1238" s="28"/>
      <c r="AEW1238" s="28"/>
      <c r="AEX1238" s="28"/>
      <c r="AEY1238" s="28"/>
      <c r="AEZ1238" s="28"/>
      <c r="AFA1238" s="28"/>
      <c r="AFB1238" s="28"/>
      <c r="AFC1238" s="28"/>
      <c r="AFD1238" s="28"/>
      <c r="AFE1238" s="28"/>
      <c r="AFF1238" s="28"/>
      <c r="AFG1238" s="28"/>
      <c r="AFH1238" s="28"/>
      <c r="AFI1238" s="28"/>
      <c r="AFJ1238" s="28"/>
      <c r="AFK1238" s="28"/>
      <c r="AFL1238" s="28"/>
      <c r="AFM1238" s="28"/>
      <c r="AFN1238" s="28"/>
      <c r="AFO1238" s="28"/>
      <c r="AFP1238" s="28"/>
      <c r="AFQ1238" s="28"/>
      <c r="AFR1238" s="28"/>
      <c r="AFS1238" s="28"/>
      <c r="AFT1238" s="28"/>
      <c r="AFU1238" s="28"/>
      <c r="AFV1238" s="28"/>
      <c r="AFW1238" s="28"/>
      <c r="AFX1238" s="28"/>
      <c r="AFY1238" s="28"/>
      <c r="AFZ1238" s="28"/>
      <c r="AGA1238" s="28"/>
      <c r="AGB1238" s="28"/>
      <c r="AGC1238" s="28"/>
      <c r="AGD1238" s="28"/>
      <c r="AGE1238" s="28"/>
      <c r="AGF1238" s="28"/>
      <c r="AGG1238" s="28"/>
      <c r="AGH1238" s="28"/>
      <c r="AGI1238" s="28"/>
      <c r="AGJ1238" s="28"/>
      <c r="AGK1238" s="28"/>
      <c r="AGL1238" s="28"/>
      <c r="AGM1238" s="28"/>
      <c r="AGN1238" s="28"/>
      <c r="AGO1238" s="28"/>
      <c r="AGP1238" s="28"/>
      <c r="AGQ1238" s="28"/>
      <c r="AGR1238" s="28"/>
      <c r="AGS1238" s="28"/>
      <c r="AGT1238" s="28"/>
      <c r="AGU1238" s="28"/>
      <c r="AGV1238" s="28"/>
      <c r="AGW1238" s="28"/>
      <c r="AGX1238" s="28"/>
      <c r="AGY1238" s="28"/>
      <c r="AGZ1238" s="28"/>
      <c r="AHA1238" s="28"/>
      <c r="AHB1238" s="28"/>
      <c r="AHC1238" s="28"/>
      <c r="AHD1238" s="28"/>
      <c r="AHE1238" s="28"/>
      <c r="AHF1238" s="28"/>
      <c r="AHG1238" s="28"/>
      <c r="AHH1238" s="28"/>
      <c r="AHI1238" s="28"/>
      <c r="AHJ1238" s="28"/>
      <c r="AHK1238" s="28"/>
      <c r="AHL1238" s="28"/>
      <c r="AHM1238" s="28"/>
      <c r="AHN1238" s="28"/>
      <c r="AHO1238" s="28"/>
      <c r="AHP1238" s="28"/>
      <c r="AHQ1238" s="28"/>
      <c r="AHR1238" s="28"/>
      <c r="AHS1238" s="28"/>
      <c r="AHT1238" s="28"/>
      <c r="AHU1238" s="28"/>
      <c r="AHV1238" s="28"/>
      <c r="AHW1238" s="28"/>
      <c r="AHX1238" s="28"/>
      <c r="AHY1238" s="28"/>
      <c r="AHZ1238" s="28"/>
      <c r="AIA1238" s="28"/>
      <c r="AIB1238" s="28"/>
      <c r="AIC1238" s="28"/>
      <c r="AID1238" s="28"/>
      <c r="AIE1238" s="28"/>
      <c r="AIF1238" s="28"/>
      <c r="AIG1238" s="28"/>
      <c r="AIH1238" s="28"/>
      <c r="AII1238" s="28"/>
      <c r="AIJ1238" s="28"/>
      <c r="AIK1238" s="28"/>
      <c r="AIL1238" s="28"/>
      <c r="AIM1238" s="28"/>
      <c r="AIN1238" s="28"/>
      <c r="AIO1238" s="28"/>
      <c r="AIP1238" s="28"/>
      <c r="AIQ1238" s="28"/>
      <c r="AIR1238" s="28"/>
      <c r="AIS1238" s="28"/>
      <c r="AIT1238" s="28"/>
      <c r="AIU1238" s="28"/>
      <c r="AIV1238" s="28"/>
      <c r="AIW1238" s="28"/>
      <c r="AIX1238" s="28"/>
      <c r="AIY1238" s="28"/>
      <c r="AIZ1238" s="28"/>
      <c r="AJA1238" s="28"/>
      <c r="AJB1238" s="28"/>
      <c r="AJC1238" s="28"/>
      <c r="AJD1238" s="28"/>
      <c r="AJE1238" s="28"/>
      <c r="AJF1238" s="28"/>
      <c r="AJG1238" s="28"/>
      <c r="AJH1238" s="28"/>
      <c r="AJI1238" s="28"/>
      <c r="AJJ1238" s="28"/>
      <c r="AJK1238" s="28"/>
      <c r="AJL1238" s="28"/>
      <c r="AJM1238" s="28"/>
      <c r="AJN1238" s="28"/>
      <c r="AJO1238" s="28"/>
      <c r="AJP1238" s="28"/>
      <c r="AJQ1238" s="28"/>
      <c r="AJR1238" s="28"/>
      <c r="AJS1238" s="28"/>
      <c r="AJT1238" s="28"/>
      <c r="AJU1238" s="28"/>
      <c r="AJV1238" s="28"/>
      <c r="AJW1238" s="28"/>
      <c r="AJX1238" s="28"/>
      <c r="AJY1238" s="28"/>
      <c r="AJZ1238" s="28"/>
      <c r="AKA1238" s="28"/>
      <c r="AKB1238" s="28"/>
      <c r="AKC1238" s="28"/>
      <c r="AKD1238" s="28"/>
      <c r="AKE1238" s="28"/>
      <c r="AKF1238" s="28"/>
      <c r="AKG1238" s="28"/>
      <c r="AKH1238" s="28"/>
      <c r="AKI1238" s="28"/>
      <c r="AKJ1238" s="28"/>
      <c r="AKK1238" s="28"/>
      <c r="AKL1238" s="28"/>
      <c r="AKM1238" s="28"/>
      <c r="AKN1238" s="28"/>
      <c r="AKO1238" s="28"/>
      <c r="AKP1238" s="28"/>
      <c r="AKQ1238" s="28"/>
      <c r="AKR1238" s="28"/>
      <c r="AKS1238" s="28"/>
      <c r="AKT1238" s="28"/>
      <c r="AKU1238" s="28"/>
      <c r="AKV1238" s="28"/>
      <c r="AKW1238" s="28"/>
      <c r="AKX1238" s="28"/>
      <c r="AKY1238" s="28"/>
      <c r="AKZ1238" s="28"/>
      <c r="ALA1238" s="28"/>
      <c r="ALB1238" s="28"/>
      <c r="ALC1238" s="28"/>
      <c r="ALD1238" s="28"/>
      <c r="ALE1238" s="28"/>
      <c r="ALF1238" s="28"/>
      <c r="ALG1238" s="28"/>
      <c r="ALH1238" s="28"/>
      <c r="ALI1238" s="28"/>
      <c r="ALJ1238" s="28"/>
      <c r="ALK1238" s="28"/>
      <c r="ALL1238" s="28"/>
      <c r="ALM1238" s="28"/>
      <c r="ALN1238" s="28"/>
      <c r="ALO1238" s="28"/>
      <c r="ALP1238" s="28"/>
      <c r="ALQ1238" s="28"/>
      <c r="ALR1238" s="28"/>
      <c r="ALS1238" s="28"/>
      <c r="ALT1238" s="28"/>
      <c r="ALU1238" s="28"/>
      <c r="ALV1238" s="28"/>
      <c r="ALW1238" s="28"/>
      <c r="ALX1238" s="28"/>
      <c r="ALY1238" s="28"/>
      <c r="ALZ1238" s="28"/>
      <c r="AMA1238" s="28"/>
      <c r="AMB1238" s="28"/>
      <c r="AMC1238" s="28"/>
      <c r="AMD1238" s="28"/>
      <c r="AME1238" s="28"/>
      <c r="AMF1238" s="28"/>
      <c r="AMG1238" s="28"/>
      <c r="AMH1238" s="28"/>
      <c r="AMI1238" s="28"/>
      <c r="AMJ1238" s="28"/>
      <c r="AMK1238" s="28"/>
      <c r="AML1238" s="28"/>
      <c r="AMM1238" s="28"/>
      <c r="AMN1238" s="28"/>
      <c r="AMO1238" s="28"/>
      <c r="AMP1238" s="28"/>
      <c r="AMQ1238" s="28"/>
      <c r="AMR1238" s="28"/>
      <c r="AMS1238" s="28"/>
      <c r="AMT1238" s="28"/>
      <c r="AMU1238" s="28"/>
      <c r="AMV1238" s="28"/>
      <c r="AMW1238" s="28"/>
      <c r="AMX1238" s="28"/>
      <c r="AMY1238" s="28"/>
      <c r="AMZ1238" s="28"/>
      <c r="ANA1238" s="28"/>
      <c r="ANB1238" s="28"/>
      <c r="ANC1238" s="28"/>
      <c r="AND1238" s="28"/>
      <c r="ANE1238" s="28"/>
      <c r="ANF1238" s="28"/>
      <c r="ANG1238" s="28"/>
      <c r="ANH1238" s="28"/>
      <c r="ANI1238" s="28"/>
      <c r="ANJ1238" s="28"/>
      <c r="ANK1238" s="28"/>
      <c r="ANL1238" s="28"/>
      <c r="ANM1238" s="28"/>
      <c r="ANN1238" s="28"/>
      <c r="ANO1238" s="28"/>
      <c r="ANP1238" s="28"/>
      <c r="ANQ1238" s="28"/>
      <c r="ANR1238" s="28"/>
      <c r="ANS1238" s="28"/>
      <c r="ANT1238" s="28"/>
      <c r="ANU1238" s="28"/>
      <c r="ANV1238" s="28"/>
      <c r="ANW1238" s="28"/>
      <c r="ANX1238" s="28"/>
      <c r="ANY1238" s="28"/>
      <c r="ANZ1238" s="28"/>
      <c r="AOA1238" s="28"/>
      <c r="AOB1238" s="28"/>
      <c r="AOC1238" s="28"/>
      <c r="AOD1238" s="28"/>
      <c r="AOE1238" s="28"/>
      <c r="AOF1238" s="28"/>
      <c r="AOG1238" s="28"/>
      <c r="AOH1238" s="28"/>
      <c r="AOI1238" s="28"/>
      <c r="AOJ1238" s="28"/>
      <c r="AOK1238" s="28"/>
      <c r="AOL1238" s="28"/>
      <c r="AOM1238" s="28"/>
      <c r="AON1238" s="28"/>
      <c r="AOO1238" s="28"/>
      <c r="AOP1238" s="28"/>
      <c r="AOQ1238" s="28"/>
      <c r="AOR1238" s="28"/>
      <c r="AOS1238" s="28"/>
      <c r="AOT1238" s="28"/>
      <c r="AOU1238" s="28"/>
      <c r="AOV1238" s="28"/>
      <c r="AOW1238" s="28"/>
      <c r="AOX1238" s="28"/>
      <c r="AOY1238" s="28"/>
      <c r="AOZ1238" s="28"/>
      <c r="APA1238" s="28"/>
      <c r="APB1238" s="28"/>
      <c r="APC1238" s="28"/>
      <c r="APD1238" s="28"/>
      <c r="APE1238" s="28"/>
      <c r="APF1238" s="28"/>
      <c r="APG1238" s="28"/>
      <c r="APH1238" s="28"/>
      <c r="API1238" s="28"/>
      <c r="APJ1238" s="28"/>
      <c r="APK1238" s="28"/>
      <c r="APL1238" s="28"/>
      <c r="APM1238" s="28"/>
      <c r="APN1238" s="28"/>
      <c r="APO1238" s="28"/>
      <c r="APP1238" s="28"/>
      <c r="APQ1238" s="28"/>
      <c r="APR1238" s="28"/>
      <c r="APS1238" s="28"/>
      <c r="APT1238" s="28"/>
      <c r="APU1238" s="28"/>
      <c r="APV1238" s="28"/>
      <c r="APW1238" s="28"/>
      <c r="APX1238" s="28"/>
      <c r="APY1238" s="28"/>
      <c r="APZ1238" s="28"/>
      <c r="AQA1238" s="28"/>
      <c r="AQB1238" s="28"/>
      <c r="AQC1238" s="28"/>
      <c r="AQD1238" s="28"/>
      <c r="AQE1238" s="28"/>
      <c r="AQF1238" s="28"/>
      <c r="AQG1238" s="28"/>
      <c r="AQH1238" s="28"/>
      <c r="AQI1238" s="28"/>
      <c r="AQJ1238" s="28"/>
      <c r="AQK1238" s="28"/>
      <c r="AQL1238" s="28"/>
      <c r="AQM1238" s="28"/>
      <c r="AQN1238" s="28"/>
      <c r="AQO1238" s="28"/>
      <c r="AQP1238" s="28"/>
      <c r="AQQ1238" s="28"/>
      <c r="AQR1238" s="28"/>
      <c r="AQS1238" s="28"/>
      <c r="AQT1238" s="28"/>
      <c r="AQU1238" s="28"/>
      <c r="AQV1238" s="28"/>
      <c r="AQW1238" s="28"/>
      <c r="AQX1238" s="28"/>
      <c r="AQY1238" s="28"/>
      <c r="AQZ1238" s="28"/>
      <c r="ARA1238" s="28"/>
      <c r="ARB1238" s="28"/>
      <c r="ARC1238" s="28"/>
      <c r="ARD1238" s="28"/>
      <c r="ARE1238" s="28"/>
      <c r="ARF1238" s="28"/>
      <c r="ARG1238" s="28"/>
      <c r="ARH1238" s="28"/>
      <c r="ARI1238" s="28"/>
      <c r="ARJ1238" s="28"/>
      <c r="ARK1238" s="28"/>
      <c r="ARL1238" s="28"/>
      <c r="ARM1238" s="28"/>
      <c r="ARN1238" s="28"/>
      <c r="ARO1238" s="28"/>
      <c r="ARP1238" s="28"/>
      <c r="ARQ1238" s="28"/>
      <c r="ARR1238" s="28"/>
      <c r="ARS1238" s="28"/>
      <c r="ART1238" s="28"/>
      <c r="ARU1238" s="28"/>
      <c r="ARV1238" s="28"/>
      <c r="ARW1238" s="28"/>
      <c r="ARX1238" s="28"/>
      <c r="ARY1238" s="28"/>
      <c r="ARZ1238" s="28"/>
      <c r="ASA1238" s="28"/>
      <c r="ASB1238" s="28"/>
      <c r="ASC1238" s="28"/>
      <c r="ASD1238" s="28"/>
      <c r="ASE1238" s="28"/>
      <c r="ASF1238" s="28"/>
      <c r="ASG1238" s="28"/>
      <c r="ASH1238" s="28"/>
      <c r="ASI1238" s="28"/>
      <c r="ASJ1238" s="28"/>
      <c r="ASK1238" s="28"/>
      <c r="ASL1238" s="28"/>
      <c r="ASM1238" s="28"/>
      <c r="ASN1238" s="28"/>
      <c r="ASO1238" s="28"/>
      <c r="ASP1238" s="28"/>
      <c r="ASQ1238" s="28"/>
      <c r="ASR1238" s="28"/>
      <c r="ASS1238" s="28"/>
      <c r="AST1238" s="28"/>
      <c r="ASU1238" s="28"/>
      <c r="ASV1238" s="28"/>
      <c r="ASW1238" s="28"/>
      <c r="ASX1238" s="28"/>
      <c r="ASY1238" s="28"/>
      <c r="ASZ1238" s="28"/>
      <c r="ATA1238" s="28"/>
      <c r="ATB1238" s="28"/>
      <c r="ATC1238" s="28"/>
      <c r="ATD1238" s="28"/>
      <c r="ATE1238" s="28"/>
      <c r="ATF1238" s="28"/>
      <c r="ATG1238" s="28"/>
      <c r="ATH1238" s="28"/>
      <c r="ATI1238" s="28"/>
      <c r="ATJ1238" s="28"/>
      <c r="ATK1238" s="28"/>
      <c r="ATL1238" s="28"/>
      <c r="ATM1238" s="28"/>
      <c r="ATN1238" s="28"/>
      <c r="ATO1238" s="28"/>
      <c r="ATP1238" s="28"/>
      <c r="ATQ1238" s="28"/>
      <c r="ATR1238" s="28"/>
      <c r="ATS1238" s="28"/>
      <c r="ATT1238" s="28"/>
      <c r="ATU1238" s="28"/>
      <c r="ATV1238" s="28"/>
      <c r="ATW1238" s="28"/>
      <c r="ATX1238" s="28"/>
      <c r="ATY1238" s="28"/>
      <c r="ATZ1238" s="28"/>
      <c r="AUA1238" s="28"/>
      <c r="AUB1238" s="28"/>
      <c r="AUC1238" s="28"/>
      <c r="AUD1238" s="28"/>
      <c r="AUE1238" s="28"/>
      <c r="AUF1238" s="28"/>
      <c r="AUG1238" s="28"/>
      <c r="AUH1238" s="28"/>
      <c r="AUI1238" s="28"/>
      <c r="AUJ1238" s="28"/>
      <c r="AUK1238" s="28"/>
      <c r="AUL1238" s="28"/>
      <c r="AUM1238" s="28"/>
      <c r="AUN1238" s="28"/>
      <c r="AUO1238" s="28"/>
      <c r="AUP1238" s="28"/>
      <c r="AUQ1238" s="28"/>
      <c r="AUR1238" s="28"/>
      <c r="AUS1238" s="28"/>
      <c r="AUT1238" s="28"/>
      <c r="AUU1238" s="28"/>
      <c r="AUV1238" s="28"/>
      <c r="AUW1238" s="28"/>
      <c r="AUX1238" s="28"/>
      <c r="AUY1238" s="28"/>
      <c r="AUZ1238" s="28"/>
      <c r="AVA1238" s="28"/>
      <c r="AVB1238" s="28"/>
      <c r="AVC1238" s="28"/>
      <c r="AVD1238" s="28"/>
      <c r="AVE1238" s="28"/>
      <c r="AVF1238" s="28"/>
      <c r="AVG1238" s="28"/>
      <c r="AVH1238" s="28"/>
      <c r="AVI1238" s="28"/>
      <c r="AVJ1238" s="28"/>
      <c r="AVK1238" s="28"/>
      <c r="AVL1238" s="28"/>
      <c r="AVM1238" s="28"/>
      <c r="AVN1238" s="28"/>
      <c r="AVO1238" s="28"/>
      <c r="AVP1238" s="28"/>
      <c r="AVQ1238" s="28"/>
      <c r="AVR1238" s="28"/>
      <c r="AVS1238" s="28"/>
      <c r="AVT1238" s="28"/>
      <c r="AVU1238" s="28"/>
      <c r="AVV1238" s="28"/>
      <c r="AVW1238" s="28"/>
      <c r="AVX1238" s="28"/>
      <c r="AVY1238" s="28"/>
      <c r="AVZ1238" s="28"/>
      <c r="AWA1238" s="28"/>
      <c r="AWB1238" s="28"/>
      <c r="AWC1238" s="28"/>
      <c r="AWD1238" s="28"/>
      <c r="AWE1238" s="28"/>
      <c r="AWF1238" s="28"/>
      <c r="AWG1238" s="28"/>
      <c r="AWH1238" s="28"/>
      <c r="AWI1238" s="28"/>
      <c r="AWJ1238" s="28"/>
      <c r="AWK1238" s="28"/>
      <c r="AWL1238" s="28"/>
      <c r="AWM1238" s="28"/>
      <c r="AWN1238" s="28"/>
      <c r="AWO1238" s="28"/>
      <c r="AWP1238" s="28"/>
      <c r="AWQ1238" s="28"/>
      <c r="AWR1238" s="28"/>
      <c r="AWS1238" s="28"/>
      <c r="AWT1238" s="28"/>
      <c r="AWU1238" s="28"/>
      <c r="AWV1238" s="28"/>
      <c r="AWW1238" s="28"/>
      <c r="AWX1238" s="28"/>
      <c r="AWY1238" s="28"/>
      <c r="AWZ1238" s="28"/>
      <c r="AXA1238" s="28"/>
      <c r="AXB1238" s="28"/>
      <c r="AXC1238" s="28"/>
      <c r="AXD1238" s="28"/>
      <c r="AXE1238" s="28"/>
      <c r="AXF1238" s="28"/>
      <c r="AXG1238" s="28"/>
      <c r="AXH1238" s="28"/>
      <c r="AXI1238" s="28"/>
      <c r="AXJ1238" s="28"/>
      <c r="AXK1238" s="28"/>
      <c r="AXL1238" s="28"/>
      <c r="AXM1238" s="28"/>
      <c r="AXN1238" s="28"/>
      <c r="AXO1238" s="28"/>
      <c r="AXP1238" s="28"/>
      <c r="AXQ1238" s="28"/>
      <c r="AXR1238" s="28"/>
      <c r="AXS1238" s="28"/>
      <c r="AXT1238" s="28"/>
      <c r="AXU1238" s="28"/>
      <c r="AXV1238" s="28"/>
      <c r="AXW1238" s="28"/>
      <c r="AXX1238" s="28"/>
      <c r="AXY1238" s="28"/>
      <c r="AXZ1238" s="28"/>
      <c r="AYA1238" s="28"/>
      <c r="AYB1238" s="28"/>
      <c r="AYC1238" s="28"/>
      <c r="AYD1238" s="28"/>
      <c r="AYE1238" s="28"/>
      <c r="AYF1238" s="28"/>
      <c r="AYG1238" s="28"/>
      <c r="AYH1238" s="28"/>
      <c r="AYI1238" s="28"/>
      <c r="AYJ1238" s="28"/>
      <c r="AYK1238" s="28"/>
      <c r="AYL1238" s="28"/>
      <c r="AYM1238" s="28"/>
      <c r="AYN1238" s="28"/>
      <c r="AYO1238" s="28"/>
      <c r="AYP1238" s="28"/>
      <c r="AYQ1238" s="28"/>
      <c r="AYR1238" s="28"/>
      <c r="AYS1238" s="28"/>
      <c r="AYT1238" s="28"/>
      <c r="AYU1238" s="28"/>
      <c r="AYV1238" s="28"/>
      <c r="AYW1238" s="28"/>
      <c r="AYX1238" s="28"/>
      <c r="AYY1238" s="28"/>
      <c r="AYZ1238" s="28"/>
      <c r="AZA1238" s="28"/>
      <c r="AZB1238" s="28"/>
      <c r="AZC1238" s="28"/>
      <c r="AZD1238" s="28"/>
      <c r="AZE1238" s="28"/>
      <c r="AZF1238" s="28"/>
      <c r="AZG1238" s="28"/>
      <c r="AZH1238" s="28"/>
      <c r="AZI1238" s="28"/>
      <c r="AZJ1238" s="28"/>
      <c r="AZK1238" s="28"/>
      <c r="AZL1238" s="28"/>
      <c r="AZM1238" s="28"/>
      <c r="AZN1238" s="28"/>
      <c r="AZO1238" s="28"/>
      <c r="AZP1238" s="28"/>
      <c r="AZQ1238" s="28"/>
      <c r="AZR1238" s="28"/>
      <c r="AZS1238" s="28"/>
      <c r="AZT1238" s="28"/>
      <c r="AZU1238" s="28"/>
      <c r="AZV1238" s="28"/>
      <c r="AZW1238" s="28"/>
      <c r="AZX1238" s="28"/>
      <c r="AZY1238" s="28"/>
      <c r="AZZ1238" s="28"/>
      <c r="BAA1238" s="28"/>
      <c r="BAB1238" s="28"/>
      <c r="BAC1238" s="28"/>
      <c r="BAD1238" s="28"/>
      <c r="BAE1238" s="28"/>
      <c r="BAF1238" s="28"/>
      <c r="BAG1238" s="28"/>
      <c r="BAH1238" s="28"/>
      <c r="BAI1238" s="28"/>
      <c r="BAJ1238" s="28"/>
      <c r="BAK1238" s="28"/>
      <c r="BAL1238" s="28"/>
      <c r="BAM1238" s="28"/>
      <c r="BAN1238" s="28"/>
      <c r="BAO1238" s="28"/>
      <c r="BAP1238" s="28"/>
      <c r="BAQ1238" s="28"/>
      <c r="BAR1238" s="28"/>
      <c r="BAS1238" s="28"/>
      <c r="BAT1238" s="28"/>
      <c r="BAU1238" s="28"/>
      <c r="BAV1238" s="28"/>
      <c r="BAW1238" s="28"/>
      <c r="BAX1238" s="28"/>
      <c r="BAY1238" s="28"/>
      <c r="BAZ1238" s="28"/>
      <c r="BBA1238" s="28"/>
      <c r="BBB1238" s="28"/>
      <c r="BBC1238" s="28"/>
      <c r="BBD1238" s="28"/>
      <c r="BBE1238" s="28"/>
      <c r="BBF1238" s="28"/>
      <c r="BBG1238" s="28"/>
      <c r="BBH1238" s="28"/>
      <c r="BBI1238" s="28"/>
      <c r="BBJ1238" s="28"/>
      <c r="BBK1238" s="28"/>
      <c r="BBL1238" s="28"/>
      <c r="BBM1238" s="28"/>
      <c r="BBN1238" s="28"/>
      <c r="BBO1238" s="28"/>
      <c r="BBP1238" s="28"/>
      <c r="BBQ1238" s="28"/>
      <c r="BBR1238" s="28"/>
      <c r="BBS1238" s="28"/>
      <c r="BBT1238" s="28"/>
      <c r="BBU1238" s="28"/>
      <c r="BBV1238" s="28"/>
      <c r="BBW1238" s="28"/>
      <c r="BBX1238" s="28"/>
      <c r="BBY1238" s="28"/>
      <c r="BBZ1238" s="28"/>
      <c r="BCA1238" s="28"/>
      <c r="BCB1238" s="28"/>
      <c r="BCC1238" s="28"/>
      <c r="BCD1238" s="28"/>
      <c r="BCE1238" s="28"/>
      <c r="BCF1238" s="28"/>
      <c r="BCG1238" s="28"/>
      <c r="BCH1238" s="28"/>
      <c r="BCI1238" s="28"/>
      <c r="BCJ1238" s="28"/>
      <c r="BCK1238" s="28"/>
      <c r="BCL1238" s="28"/>
      <c r="BCM1238" s="28"/>
      <c r="BCN1238" s="28"/>
      <c r="BCO1238" s="28"/>
      <c r="BCP1238" s="28"/>
      <c r="BCQ1238" s="28"/>
      <c r="BCR1238" s="28"/>
      <c r="BCS1238" s="28"/>
      <c r="BCT1238" s="28"/>
      <c r="BCU1238" s="28"/>
      <c r="BCV1238" s="28"/>
      <c r="BCW1238" s="28"/>
      <c r="BCX1238" s="28"/>
      <c r="BCY1238" s="28"/>
      <c r="BCZ1238" s="28"/>
      <c r="BDA1238" s="28"/>
      <c r="BDB1238" s="28"/>
      <c r="BDC1238" s="28"/>
      <c r="BDD1238" s="28"/>
      <c r="BDE1238" s="28"/>
      <c r="BDF1238" s="28"/>
      <c r="BDG1238" s="28"/>
      <c r="BDH1238" s="28"/>
      <c r="BDI1238" s="28"/>
      <c r="BDJ1238" s="28"/>
      <c r="BDK1238" s="28"/>
      <c r="BDL1238" s="28"/>
      <c r="BDM1238" s="28"/>
      <c r="BDN1238" s="28"/>
      <c r="BDO1238" s="28"/>
      <c r="BDP1238" s="28"/>
      <c r="BDQ1238" s="28"/>
      <c r="BDR1238" s="28"/>
      <c r="BDS1238" s="28"/>
      <c r="BDT1238" s="28"/>
      <c r="BDU1238" s="28"/>
      <c r="BDV1238" s="28"/>
      <c r="BDW1238" s="28"/>
      <c r="BDX1238" s="28"/>
      <c r="BDY1238" s="28"/>
      <c r="BDZ1238" s="28"/>
      <c r="BEA1238" s="28"/>
      <c r="BEB1238" s="28"/>
      <c r="BEC1238" s="28"/>
      <c r="BED1238" s="28"/>
      <c r="BEE1238" s="28"/>
      <c r="BEF1238" s="28"/>
      <c r="BEG1238" s="28"/>
      <c r="BEH1238" s="28"/>
      <c r="BEI1238" s="28"/>
      <c r="BEJ1238" s="28"/>
      <c r="BEK1238" s="28"/>
      <c r="BEL1238" s="28"/>
      <c r="BEM1238" s="28"/>
      <c r="BEN1238" s="28"/>
      <c r="BEO1238" s="28"/>
      <c r="BEP1238" s="28"/>
      <c r="BEQ1238" s="28"/>
      <c r="BER1238" s="28"/>
      <c r="BES1238" s="28"/>
      <c r="BET1238" s="28"/>
      <c r="BEU1238" s="28"/>
      <c r="BEV1238" s="28"/>
      <c r="BEW1238" s="28"/>
      <c r="BEX1238" s="28"/>
      <c r="BEY1238" s="28"/>
      <c r="BEZ1238" s="28"/>
      <c r="BFA1238" s="28"/>
      <c r="BFB1238" s="28"/>
      <c r="BFC1238" s="28"/>
      <c r="BFD1238" s="28"/>
      <c r="BFE1238" s="28"/>
      <c r="BFF1238" s="28"/>
      <c r="BFG1238" s="28"/>
      <c r="BFH1238" s="28"/>
      <c r="BFI1238" s="28"/>
      <c r="BFJ1238" s="28"/>
      <c r="BFK1238" s="28"/>
      <c r="BFL1238" s="28"/>
      <c r="BFM1238" s="28"/>
      <c r="BFN1238" s="28"/>
      <c r="BFO1238" s="28"/>
      <c r="BFP1238" s="28"/>
      <c r="BFQ1238" s="28"/>
      <c r="BFR1238" s="28"/>
      <c r="BFS1238" s="28"/>
      <c r="BFT1238" s="28"/>
      <c r="BFU1238" s="28"/>
      <c r="BFV1238" s="28"/>
      <c r="BFW1238" s="28"/>
      <c r="BFX1238" s="28"/>
      <c r="BFY1238" s="28"/>
      <c r="BFZ1238" s="28"/>
      <c r="BGA1238" s="28"/>
      <c r="BGB1238" s="28"/>
      <c r="BGC1238" s="28"/>
      <c r="BGD1238" s="28"/>
      <c r="BGE1238" s="28"/>
      <c r="BGF1238" s="28"/>
      <c r="BGG1238" s="28"/>
      <c r="BGH1238" s="28"/>
      <c r="BGI1238" s="28"/>
      <c r="BGJ1238" s="28"/>
      <c r="BGK1238" s="28"/>
      <c r="BGL1238" s="28"/>
      <c r="BGM1238" s="28"/>
      <c r="BGN1238" s="28"/>
      <c r="BGO1238" s="28"/>
      <c r="BGP1238" s="28"/>
      <c r="BGQ1238" s="28"/>
      <c r="BGR1238" s="28"/>
      <c r="BGS1238" s="28"/>
      <c r="BGT1238" s="28"/>
      <c r="BGU1238" s="28"/>
      <c r="BGV1238" s="28"/>
      <c r="BGW1238" s="28"/>
      <c r="BGX1238" s="28"/>
      <c r="BGY1238" s="28"/>
      <c r="BGZ1238" s="28"/>
      <c r="BHA1238" s="28"/>
      <c r="BHB1238" s="28"/>
      <c r="BHC1238" s="28"/>
      <c r="BHD1238" s="28"/>
      <c r="BHE1238" s="28"/>
      <c r="BHF1238" s="28"/>
      <c r="BHG1238" s="28"/>
      <c r="BHH1238" s="28"/>
      <c r="BHI1238" s="28"/>
      <c r="BHJ1238" s="28"/>
      <c r="BHK1238" s="28"/>
      <c r="BHL1238" s="28"/>
      <c r="BHM1238" s="28"/>
      <c r="BHN1238" s="28"/>
      <c r="BHO1238" s="28"/>
      <c r="BHP1238" s="28"/>
      <c r="BHQ1238" s="28"/>
      <c r="BHR1238" s="28"/>
      <c r="BHS1238" s="28"/>
      <c r="BHT1238" s="28"/>
      <c r="BHU1238" s="28"/>
      <c r="BHV1238" s="28"/>
      <c r="BHW1238" s="28"/>
      <c r="BHX1238" s="28"/>
      <c r="BHY1238" s="28"/>
      <c r="BHZ1238" s="28"/>
      <c r="BIA1238" s="28"/>
      <c r="BIB1238" s="28"/>
      <c r="BIC1238" s="28"/>
      <c r="BID1238" s="28"/>
      <c r="BIE1238" s="28"/>
      <c r="BIF1238" s="28"/>
      <c r="BIG1238" s="28"/>
      <c r="BIH1238" s="28"/>
      <c r="BII1238" s="28"/>
      <c r="BIJ1238" s="28"/>
      <c r="BIK1238" s="28"/>
      <c r="BIL1238" s="28"/>
      <c r="BIM1238" s="28"/>
      <c r="BIN1238" s="28"/>
      <c r="BIO1238" s="28"/>
      <c r="BIP1238" s="28"/>
      <c r="BIQ1238" s="28"/>
      <c r="BIR1238" s="28"/>
      <c r="BIS1238" s="28"/>
      <c r="BIT1238" s="28"/>
      <c r="BIU1238" s="28"/>
      <c r="BIV1238" s="28"/>
      <c r="BIW1238" s="28"/>
      <c r="BIX1238" s="28"/>
      <c r="BIY1238" s="28"/>
      <c r="BIZ1238" s="28"/>
      <c r="BJA1238" s="28"/>
      <c r="BJB1238" s="28"/>
      <c r="BJC1238" s="28"/>
      <c r="BJD1238" s="28"/>
      <c r="BJE1238" s="28"/>
      <c r="BJF1238" s="28"/>
      <c r="BJG1238" s="28"/>
      <c r="BJH1238" s="28"/>
      <c r="BJI1238" s="28"/>
      <c r="BJJ1238" s="28"/>
      <c r="BJK1238" s="28"/>
      <c r="BJL1238" s="28"/>
      <c r="BJM1238" s="28"/>
      <c r="BJN1238" s="28"/>
      <c r="BJO1238" s="28"/>
      <c r="BJP1238" s="28"/>
      <c r="BJQ1238" s="28"/>
      <c r="BJR1238" s="28"/>
      <c r="BJS1238" s="28"/>
      <c r="BJT1238" s="28"/>
      <c r="BJU1238" s="28"/>
      <c r="BJV1238" s="28"/>
      <c r="BJW1238" s="28"/>
      <c r="BJX1238" s="28"/>
      <c r="BJY1238" s="28"/>
      <c r="BJZ1238" s="28"/>
      <c r="BKA1238" s="28"/>
      <c r="BKB1238" s="28"/>
      <c r="BKC1238" s="28"/>
      <c r="BKD1238" s="28"/>
      <c r="BKE1238" s="28"/>
      <c r="BKF1238" s="28"/>
      <c r="BKG1238" s="28"/>
      <c r="BKH1238" s="28"/>
      <c r="BKI1238" s="28"/>
      <c r="BKJ1238" s="28"/>
      <c r="BKK1238" s="28"/>
      <c r="BKL1238" s="28"/>
      <c r="BKM1238" s="28"/>
      <c r="BKN1238" s="28"/>
      <c r="BKO1238" s="28"/>
      <c r="BKP1238" s="28"/>
      <c r="BKQ1238" s="28"/>
      <c r="BKR1238" s="28"/>
      <c r="BKS1238" s="28"/>
      <c r="BKT1238" s="28"/>
      <c r="BKU1238" s="28"/>
      <c r="BKV1238" s="28"/>
      <c r="BKW1238" s="28"/>
      <c r="BKX1238" s="28"/>
      <c r="BKY1238" s="28"/>
      <c r="BKZ1238" s="28"/>
      <c r="BLA1238" s="28"/>
      <c r="BLB1238" s="28"/>
      <c r="BLC1238" s="28"/>
      <c r="BLD1238" s="28"/>
      <c r="BLE1238" s="28"/>
      <c r="BLF1238" s="28"/>
      <c r="BLG1238" s="28"/>
      <c r="BLH1238" s="28"/>
      <c r="BLI1238" s="28"/>
      <c r="BLJ1238" s="28"/>
      <c r="BLK1238" s="28"/>
      <c r="BLL1238" s="28"/>
      <c r="BLM1238" s="28"/>
      <c r="BLN1238" s="28"/>
      <c r="BLO1238" s="28"/>
      <c r="BLP1238" s="28"/>
      <c r="BLQ1238" s="28"/>
      <c r="BLR1238" s="28"/>
      <c r="BLS1238" s="28"/>
      <c r="BLT1238" s="28"/>
      <c r="BLU1238" s="28"/>
      <c r="BLV1238" s="28"/>
      <c r="BLW1238" s="28"/>
      <c r="BLX1238" s="28"/>
      <c r="BLY1238" s="28"/>
      <c r="BLZ1238" s="28"/>
      <c r="BMA1238" s="28"/>
      <c r="BMB1238" s="28"/>
      <c r="BMC1238" s="28"/>
      <c r="BMD1238" s="28"/>
      <c r="BME1238" s="28"/>
      <c r="BMF1238" s="28"/>
      <c r="BMG1238" s="28"/>
      <c r="BMH1238" s="28"/>
      <c r="BMI1238" s="28"/>
      <c r="BMJ1238" s="28"/>
      <c r="BMK1238" s="28"/>
      <c r="BML1238" s="28"/>
      <c r="BMM1238" s="28"/>
      <c r="BMN1238" s="28"/>
      <c r="BMO1238" s="28"/>
      <c r="BMP1238" s="28"/>
      <c r="BMQ1238" s="28"/>
      <c r="BMR1238" s="28"/>
      <c r="BMS1238" s="28"/>
      <c r="BMT1238" s="28"/>
      <c r="BMU1238" s="28"/>
      <c r="BMV1238" s="28"/>
      <c r="BMW1238" s="28"/>
      <c r="BMX1238" s="28"/>
      <c r="BMY1238" s="28"/>
      <c r="BMZ1238" s="28"/>
      <c r="BNA1238" s="28"/>
      <c r="BNB1238" s="28"/>
      <c r="BNC1238" s="28"/>
      <c r="BND1238" s="28"/>
      <c r="BNE1238" s="28"/>
      <c r="BNF1238" s="28"/>
      <c r="BNG1238" s="28"/>
      <c r="BNH1238" s="28"/>
      <c r="BNI1238" s="28"/>
      <c r="BNJ1238" s="28"/>
      <c r="BNK1238" s="28"/>
      <c r="BNL1238" s="28"/>
      <c r="BNM1238" s="28"/>
      <c r="BNN1238" s="28"/>
      <c r="BNO1238" s="28"/>
      <c r="BNP1238" s="28"/>
      <c r="BNQ1238" s="28"/>
      <c r="BNR1238" s="28"/>
      <c r="BNS1238" s="28"/>
      <c r="BNT1238" s="28"/>
      <c r="BNU1238" s="28"/>
      <c r="BNV1238" s="28"/>
      <c r="BNW1238" s="28"/>
      <c r="BNX1238" s="28"/>
      <c r="BNY1238" s="28"/>
      <c r="BNZ1238" s="28"/>
      <c r="BOA1238" s="28"/>
      <c r="BOB1238" s="28"/>
      <c r="BOC1238" s="28"/>
      <c r="BOD1238" s="28"/>
      <c r="BOE1238" s="28"/>
      <c r="BOF1238" s="28"/>
      <c r="BOG1238" s="28"/>
      <c r="BOH1238" s="28"/>
      <c r="BOI1238" s="28"/>
      <c r="BOJ1238" s="28"/>
      <c r="BOK1238" s="28"/>
      <c r="BOL1238" s="28"/>
      <c r="BOM1238" s="28"/>
      <c r="BON1238" s="28"/>
      <c r="BOO1238" s="28"/>
      <c r="BOP1238" s="28"/>
      <c r="BOQ1238" s="28"/>
      <c r="BOR1238" s="28"/>
      <c r="BOS1238" s="28"/>
      <c r="BOT1238" s="28"/>
      <c r="BOU1238" s="28"/>
      <c r="BOV1238" s="28"/>
      <c r="BOW1238" s="28"/>
      <c r="BOX1238" s="28"/>
      <c r="BOY1238" s="28"/>
      <c r="BOZ1238" s="28"/>
      <c r="BPA1238" s="28"/>
      <c r="BPB1238" s="28"/>
      <c r="BPC1238" s="28"/>
      <c r="BPD1238" s="28"/>
      <c r="BPE1238" s="28"/>
      <c r="BPF1238" s="28"/>
      <c r="BPG1238" s="28"/>
      <c r="BPH1238" s="28"/>
      <c r="BPI1238" s="28"/>
      <c r="BPJ1238" s="28"/>
      <c r="BPK1238" s="28"/>
      <c r="BPL1238" s="28"/>
      <c r="BPM1238" s="28"/>
      <c r="BPN1238" s="28"/>
      <c r="BPO1238" s="28"/>
      <c r="BPP1238" s="28"/>
      <c r="BPQ1238" s="28"/>
      <c r="BPR1238" s="28"/>
      <c r="BPS1238" s="28"/>
      <c r="BPT1238" s="28"/>
      <c r="BPU1238" s="28"/>
      <c r="BPV1238" s="28"/>
      <c r="BPW1238" s="28"/>
      <c r="BPX1238" s="28"/>
      <c r="BPY1238" s="28"/>
      <c r="BPZ1238" s="28"/>
      <c r="BQA1238" s="28"/>
      <c r="BQB1238" s="28"/>
      <c r="BQC1238" s="28"/>
      <c r="BQD1238" s="28"/>
      <c r="BQE1238" s="28"/>
      <c r="BQF1238" s="28"/>
      <c r="BQG1238" s="28"/>
      <c r="BQH1238" s="28"/>
      <c r="BQI1238" s="28"/>
      <c r="BQJ1238" s="28"/>
      <c r="BQK1238" s="28"/>
      <c r="BQL1238" s="28"/>
      <c r="BQM1238" s="28"/>
      <c r="BQN1238" s="28"/>
      <c r="BQO1238" s="28"/>
      <c r="BQP1238" s="28"/>
      <c r="BQQ1238" s="28"/>
      <c r="BQR1238" s="28"/>
      <c r="BQS1238" s="28"/>
      <c r="BQT1238" s="28"/>
      <c r="BQU1238" s="28"/>
      <c r="BQV1238" s="28"/>
      <c r="BQW1238" s="28"/>
      <c r="BQX1238" s="28"/>
      <c r="BQY1238" s="28"/>
      <c r="BQZ1238" s="28"/>
      <c r="BRA1238" s="28"/>
      <c r="BRB1238" s="28"/>
      <c r="BRC1238" s="28"/>
      <c r="BRD1238" s="28"/>
      <c r="BRE1238" s="28"/>
      <c r="BRF1238" s="28"/>
      <c r="BRG1238" s="28"/>
      <c r="BRH1238" s="28"/>
      <c r="BRI1238" s="28"/>
      <c r="BRJ1238" s="28"/>
      <c r="BRK1238" s="28"/>
      <c r="BRL1238" s="28"/>
      <c r="BRM1238" s="28"/>
      <c r="BRN1238" s="28"/>
      <c r="BRO1238" s="28"/>
      <c r="BRP1238" s="28"/>
      <c r="BRQ1238" s="28"/>
      <c r="BRR1238" s="28"/>
      <c r="BRS1238" s="28"/>
      <c r="BRT1238" s="28"/>
      <c r="BRU1238" s="28"/>
      <c r="BRV1238" s="28"/>
      <c r="BRW1238" s="28"/>
      <c r="BRX1238" s="28"/>
      <c r="BRY1238" s="28"/>
      <c r="BRZ1238" s="28"/>
      <c r="BSA1238" s="28"/>
      <c r="BSB1238" s="28"/>
      <c r="BSC1238" s="28"/>
      <c r="BSD1238" s="28"/>
      <c r="BSE1238" s="28"/>
      <c r="BSF1238" s="28"/>
      <c r="BSG1238" s="28"/>
      <c r="BSH1238" s="28"/>
      <c r="BSI1238" s="28"/>
      <c r="BSJ1238" s="28"/>
      <c r="BSK1238" s="28"/>
      <c r="BSL1238" s="28"/>
      <c r="BSM1238" s="28"/>
      <c r="BSN1238" s="28"/>
      <c r="BSO1238" s="28"/>
      <c r="BSP1238" s="28"/>
      <c r="BSQ1238" s="28"/>
      <c r="BSR1238" s="28"/>
      <c r="BSS1238" s="28"/>
      <c r="BST1238" s="28"/>
      <c r="BSU1238" s="28"/>
      <c r="BSV1238" s="28"/>
      <c r="BSW1238" s="28"/>
      <c r="BSX1238" s="28"/>
      <c r="BSY1238" s="28"/>
      <c r="BSZ1238" s="28"/>
      <c r="BTA1238" s="28"/>
      <c r="BTB1238" s="28"/>
      <c r="BTC1238" s="28"/>
      <c r="BTD1238" s="28"/>
      <c r="BTE1238" s="28"/>
      <c r="BTF1238" s="28"/>
      <c r="BTG1238" s="28"/>
      <c r="BTH1238" s="28"/>
      <c r="BTI1238" s="28"/>
      <c r="BTJ1238" s="28"/>
      <c r="BTK1238" s="28"/>
      <c r="BTL1238" s="28"/>
      <c r="BTM1238" s="28"/>
      <c r="BTN1238" s="28"/>
      <c r="BTO1238" s="28"/>
      <c r="BTP1238" s="28"/>
      <c r="BTQ1238" s="28"/>
      <c r="BTR1238" s="28"/>
      <c r="BTS1238" s="28"/>
      <c r="BTT1238" s="28"/>
      <c r="BTU1238" s="28"/>
      <c r="BTV1238" s="28"/>
      <c r="BTW1238" s="28"/>
      <c r="BTX1238" s="28"/>
      <c r="BTY1238" s="28"/>
      <c r="BTZ1238" s="28"/>
      <c r="BUA1238" s="28"/>
      <c r="BUB1238" s="28"/>
      <c r="BUC1238" s="28"/>
      <c r="BUD1238" s="28"/>
      <c r="BUE1238" s="28"/>
      <c r="BUF1238" s="28"/>
      <c r="BUG1238" s="28"/>
      <c r="BUH1238" s="28"/>
      <c r="BUI1238" s="28"/>
      <c r="BUJ1238" s="28"/>
      <c r="BUK1238" s="28"/>
      <c r="BUL1238" s="28"/>
      <c r="BUM1238" s="28"/>
      <c r="BUN1238" s="28"/>
      <c r="BUO1238" s="28"/>
      <c r="BUP1238" s="28"/>
      <c r="BUQ1238" s="28"/>
      <c r="BUR1238" s="28"/>
      <c r="BUS1238" s="28"/>
      <c r="BUT1238" s="28"/>
      <c r="BUU1238" s="28"/>
      <c r="BUV1238" s="28"/>
      <c r="BUW1238" s="28"/>
      <c r="BUX1238" s="28"/>
      <c r="BUY1238" s="28"/>
      <c r="BUZ1238" s="28"/>
      <c r="BVA1238" s="28"/>
      <c r="BVB1238" s="28"/>
      <c r="BVC1238" s="28"/>
      <c r="BVD1238" s="28"/>
      <c r="BVE1238" s="28"/>
      <c r="BVF1238" s="28"/>
      <c r="BVG1238" s="28"/>
      <c r="BVH1238" s="28"/>
      <c r="BVI1238" s="28"/>
      <c r="BVJ1238" s="28"/>
      <c r="BVK1238" s="28"/>
      <c r="BVL1238" s="28"/>
      <c r="BVM1238" s="28"/>
      <c r="BVN1238" s="28"/>
      <c r="BVO1238" s="28"/>
      <c r="BVP1238" s="28"/>
      <c r="BVQ1238" s="28"/>
      <c r="BVR1238" s="28"/>
      <c r="BVS1238" s="28"/>
      <c r="BVT1238" s="28"/>
      <c r="BVU1238" s="28"/>
      <c r="BVV1238" s="28"/>
      <c r="BVW1238" s="28"/>
      <c r="BVX1238" s="28"/>
      <c r="BVY1238" s="28"/>
      <c r="BVZ1238" s="28"/>
      <c r="BWA1238" s="28"/>
      <c r="BWB1238" s="28"/>
      <c r="BWC1238" s="28"/>
      <c r="BWD1238" s="28"/>
      <c r="BWE1238" s="28"/>
      <c r="BWF1238" s="28"/>
      <c r="BWG1238" s="28"/>
      <c r="BWH1238" s="28"/>
      <c r="BWI1238" s="28"/>
      <c r="BWJ1238" s="28"/>
      <c r="BWK1238" s="28"/>
      <c r="BWL1238" s="28"/>
      <c r="BWM1238" s="28"/>
      <c r="BWN1238" s="28"/>
      <c r="BWO1238" s="28"/>
      <c r="BWP1238" s="28"/>
      <c r="BWQ1238" s="28"/>
      <c r="BWR1238" s="28"/>
      <c r="BWS1238" s="28"/>
      <c r="BWT1238" s="28"/>
      <c r="BWU1238" s="28"/>
      <c r="BWV1238" s="28"/>
      <c r="BWW1238" s="28"/>
      <c r="BWX1238" s="28"/>
      <c r="BWY1238" s="28"/>
      <c r="BWZ1238" s="28"/>
      <c r="BXA1238" s="28"/>
      <c r="BXB1238" s="28"/>
      <c r="BXC1238" s="28"/>
      <c r="BXD1238" s="28"/>
      <c r="BXE1238" s="28"/>
      <c r="BXF1238" s="28"/>
      <c r="BXG1238" s="28"/>
      <c r="BXH1238" s="28"/>
      <c r="BXI1238" s="28"/>
      <c r="BXJ1238" s="28"/>
      <c r="BXK1238" s="28"/>
      <c r="BXL1238" s="28"/>
      <c r="BXM1238" s="28"/>
      <c r="BXN1238" s="28"/>
      <c r="BXO1238" s="28"/>
      <c r="BXP1238" s="28"/>
      <c r="BXQ1238" s="28"/>
      <c r="BXR1238" s="28"/>
      <c r="BXS1238" s="28"/>
      <c r="BXT1238" s="28"/>
      <c r="BXU1238" s="28"/>
      <c r="BXV1238" s="28"/>
      <c r="BXW1238" s="28"/>
      <c r="BXX1238" s="28"/>
      <c r="BXY1238" s="28"/>
      <c r="BXZ1238" s="28"/>
      <c r="BYA1238" s="28"/>
      <c r="BYB1238" s="28"/>
      <c r="BYC1238" s="28"/>
      <c r="BYD1238" s="28"/>
      <c r="BYE1238" s="28"/>
      <c r="BYF1238" s="28"/>
      <c r="BYG1238" s="28"/>
      <c r="BYH1238" s="28"/>
      <c r="BYI1238" s="28"/>
      <c r="BYJ1238" s="28"/>
      <c r="BYK1238" s="28"/>
      <c r="BYL1238" s="28"/>
      <c r="BYM1238" s="28"/>
      <c r="BYN1238" s="28"/>
      <c r="BYO1238" s="28"/>
      <c r="BYP1238" s="28"/>
      <c r="BYQ1238" s="28"/>
      <c r="BYR1238" s="28"/>
      <c r="BYS1238" s="28"/>
      <c r="BYT1238" s="28"/>
      <c r="BYU1238" s="28"/>
      <c r="BYV1238" s="28"/>
      <c r="BYW1238" s="28"/>
      <c r="BYX1238" s="28"/>
      <c r="BYY1238" s="28"/>
      <c r="BYZ1238" s="28"/>
      <c r="BZA1238" s="28"/>
      <c r="BZB1238" s="28"/>
      <c r="BZC1238" s="28"/>
      <c r="BZD1238" s="28"/>
      <c r="BZE1238" s="28"/>
      <c r="BZF1238" s="28"/>
      <c r="BZG1238" s="28"/>
      <c r="BZH1238" s="28"/>
      <c r="BZI1238" s="28"/>
      <c r="BZJ1238" s="28"/>
      <c r="BZK1238" s="28"/>
      <c r="BZL1238" s="28"/>
      <c r="BZM1238" s="28"/>
      <c r="BZN1238" s="28"/>
      <c r="BZO1238" s="28"/>
      <c r="BZP1238" s="28"/>
      <c r="BZQ1238" s="28"/>
      <c r="BZR1238" s="28"/>
      <c r="BZS1238" s="28"/>
      <c r="BZT1238" s="28"/>
      <c r="BZU1238" s="28"/>
      <c r="BZV1238" s="28"/>
      <c r="BZW1238" s="28"/>
      <c r="BZX1238" s="28"/>
      <c r="BZY1238" s="28"/>
      <c r="BZZ1238" s="28"/>
      <c r="CAA1238" s="28"/>
      <c r="CAB1238" s="28"/>
      <c r="CAC1238" s="28"/>
      <c r="CAD1238" s="28"/>
      <c r="CAE1238" s="28"/>
      <c r="CAF1238" s="28"/>
      <c r="CAG1238" s="28"/>
      <c r="CAH1238" s="28"/>
      <c r="CAI1238" s="28"/>
      <c r="CAJ1238" s="28"/>
      <c r="CAK1238" s="28"/>
      <c r="CAL1238" s="28"/>
      <c r="CAM1238" s="28"/>
      <c r="CAN1238" s="28"/>
      <c r="CAO1238" s="28"/>
      <c r="CAP1238" s="28"/>
      <c r="CAQ1238" s="28"/>
      <c r="CAR1238" s="28"/>
      <c r="CAS1238" s="28"/>
      <c r="CAT1238" s="28"/>
      <c r="CAU1238" s="28"/>
      <c r="CAV1238" s="28"/>
      <c r="CAW1238" s="28"/>
      <c r="CAX1238" s="28"/>
      <c r="CAY1238" s="28"/>
      <c r="CAZ1238" s="28"/>
      <c r="CBA1238" s="28"/>
      <c r="CBB1238" s="28"/>
      <c r="CBC1238" s="28"/>
      <c r="CBD1238" s="28"/>
      <c r="CBE1238" s="28"/>
      <c r="CBF1238" s="28"/>
      <c r="CBG1238" s="28"/>
      <c r="CBH1238" s="28"/>
      <c r="CBI1238" s="28"/>
      <c r="CBJ1238" s="28"/>
      <c r="CBK1238" s="28"/>
      <c r="CBL1238" s="28"/>
      <c r="CBM1238" s="28"/>
      <c r="CBN1238" s="28"/>
      <c r="CBO1238" s="28"/>
      <c r="CBP1238" s="28"/>
      <c r="CBQ1238" s="28"/>
      <c r="CBR1238" s="28"/>
      <c r="CBS1238" s="28"/>
      <c r="CBT1238" s="28"/>
      <c r="CBU1238" s="28"/>
      <c r="CBV1238" s="28"/>
      <c r="CBW1238" s="28"/>
      <c r="CBX1238" s="28"/>
      <c r="CBY1238" s="28"/>
      <c r="CBZ1238" s="28"/>
      <c r="CCA1238" s="28"/>
      <c r="CCB1238" s="28"/>
      <c r="CCC1238" s="28"/>
      <c r="CCD1238" s="28"/>
      <c r="CCE1238" s="28"/>
      <c r="CCF1238" s="28"/>
      <c r="CCG1238" s="28"/>
      <c r="CCH1238" s="28"/>
      <c r="CCI1238" s="28"/>
      <c r="CCJ1238" s="28"/>
      <c r="CCK1238" s="28"/>
      <c r="CCL1238" s="28"/>
      <c r="CCM1238" s="28"/>
      <c r="CCN1238" s="28"/>
      <c r="CCO1238" s="28"/>
      <c r="CCP1238" s="28"/>
      <c r="CCQ1238" s="28"/>
      <c r="CCR1238" s="28"/>
      <c r="CCS1238" s="28"/>
      <c r="CCT1238" s="28"/>
      <c r="CCU1238" s="28"/>
      <c r="CCV1238" s="28"/>
      <c r="CCW1238" s="28"/>
      <c r="CCX1238" s="28"/>
      <c r="CCY1238" s="28"/>
      <c r="CCZ1238" s="28"/>
      <c r="CDA1238" s="28"/>
      <c r="CDB1238" s="28"/>
      <c r="CDC1238" s="28"/>
      <c r="CDD1238" s="28"/>
      <c r="CDE1238" s="28"/>
      <c r="CDF1238" s="28"/>
      <c r="CDG1238" s="28"/>
      <c r="CDH1238" s="28"/>
      <c r="CDI1238" s="28"/>
      <c r="CDJ1238" s="28"/>
      <c r="CDK1238" s="28"/>
      <c r="CDL1238" s="28"/>
      <c r="CDM1238" s="28"/>
      <c r="CDN1238" s="28"/>
      <c r="CDO1238" s="28"/>
      <c r="CDP1238" s="28"/>
      <c r="CDQ1238" s="28"/>
      <c r="CDR1238" s="28"/>
      <c r="CDS1238" s="28"/>
      <c r="CDT1238" s="28"/>
      <c r="CDU1238" s="28"/>
      <c r="CDV1238" s="28"/>
      <c r="CDW1238" s="28"/>
      <c r="CDX1238" s="28"/>
      <c r="CDY1238" s="28"/>
      <c r="CDZ1238" s="28"/>
      <c r="CEA1238" s="28"/>
      <c r="CEB1238" s="28"/>
      <c r="CEC1238" s="28"/>
      <c r="CED1238" s="28"/>
      <c r="CEE1238" s="28"/>
      <c r="CEF1238" s="28"/>
      <c r="CEG1238" s="28"/>
      <c r="CEH1238" s="28"/>
      <c r="CEI1238" s="28"/>
      <c r="CEJ1238" s="28"/>
      <c r="CEK1238" s="28"/>
      <c r="CEL1238" s="28"/>
      <c r="CEM1238" s="28"/>
      <c r="CEN1238" s="28"/>
      <c r="CEO1238" s="28"/>
      <c r="CEP1238" s="28"/>
      <c r="CEQ1238" s="28"/>
      <c r="CER1238" s="28"/>
      <c r="CES1238" s="28"/>
      <c r="CET1238" s="28"/>
      <c r="CEU1238" s="28"/>
      <c r="CEV1238" s="28"/>
      <c r="CEW1238" s="28"/>
      <c r="CEX1238" s="28"/>
      <c r="CEY1238" s="28"/>
      <c r="CEZ1238" s="28"/>
      <c r="CFA1238" s="28"/>
      <c r="CFB1238" s="28"/>
      <c r="CFC1238" s="28"/>
      <c r="CFD1238" s="28"/>
      <c r="CFE1238" s="28"/>
      <c r="CFF1238" s="28"/>
      <c r="CFG1238" s="28"/>
      <c r="CFH1238" s="28"/>
      <c r="CFI1238" s="28"/>
      <c r="CFJ1238" s="28"/>
      <c r="CFK1238" s="28"/>
      <c r="CFL1238" s="28"/>
      <c r="CFM1238" s="28"/>
      <c r="CFN1238" s="28"/>
      <c r="CFO1238" s="28"/>
      <c r="CFP1238" s="28"/>
      <c r="CFQ1238" s="28"/>
      <c r="CFR1238" s="28"/>
      <c r="CFS1238" s="28"/>
      <c r="CFT1238" s="28"/>
      <c r="CFU1238" s="28"/>
      <c r="CFV1238" s="28"/>
      <c r="CFW1238" s="28"/>
      <c r="CFX1238" s="28"/>
      <c r="CFY1238" s="28"/>
      <c r="CFZ1238" s="28"/>
      <c r="CGA1238" s="28"/>
      <c r="CGB1238" s="28"/>
      <c r="CGC1238" s="28"/>
      <c r="CGD1238" s="28"/>
      <c r="CGE1238" s="28"/>
      <c r="CGF1238" s="28"/>
      <c r="CGG1238" s="28"/>
      <c r="CGH1238" s="28"/>
      <c r="CGI1238" s="28"/>
      <c r="CGJ1238" s="28"/>
      <c r="CGK1238" s="28"/>
      <c r="CGL1238" s="28"/>
      <c r="CGM1238" s="28"/>
      <c r="CGN1238" s="28"/>
      <c r="CGO1238" s="28"/>
      <c r="CGP1238" s="28"/>
      <c r="CGQ1238" s="28"/>
      <c r="CGR1238" s="28"/>
      <c r="CGS1238" s="28"/>
      <c r="CGT1238" s="28"/>
      <c r="CGU1238" s="28"/>
      <c r="CGV1238" s="28"/>
      <c r="CGW1238" s="28"/>
      <c r="CGX1238" s="28"/>
      <c r="CGY1238" s="28"/>
      <c r="CGZ1238" s="28"/>
      <c r="CHA1238" s="28"/>
      <c r="CHB1238" s="28"/>
      <c r="CHC1238" s="28"/>
      <c r="CHD1238" s="28"/>
      <c r="CHE1238" s="28"/>
      <c r="CHF1238" s="28"/>
      <c r="CHG1238" s="28"/>
      <c r="CHH1238" s="28"/>
      <c r="CHI1238" s="28"/>
      <c r="CHJ1238" s="28"/>
      <c r="CHK1238" s="28"/>
      <c r="CHL1238" s="28"/>
      <c r="CHM1238" s="28"/>
      <c r="CHN1238" s="28"/>
      <c r="CHO1238" s="28"/>
      <c r="CHP1238" s="28"/>
      <c r="CHQ1238" s="28"/>
      <c r="CHR1238" s="28"/>
      <c r="CHS1238" s="28"/>
      <c r="CHT1238" s="28"/>
      <c r="CHU1238" s="28"/>
      <c r="CHV1238" s="28"/>
      <c r="CHW1238" s="28"/>
      <c r="CHX1238" s="28"/>
      <c r="CHY1238" s="28"/>
      <c r="CHZ1238" s="28"/>
      <c r="CIA1238" s="28"/>
      <c r="CIB1238" s="28"/>
      <c r="CIC1238" s="28"/>
      <c r="CID1238" s="28"/>
      <c r="CIE1238" s="28"/>
      <c r="CIF1238" s="28"/>
      <c r="CIG1238" s="28"/>
      <c r="CIH1238" s="28"/>
      <c r="CII1238" s="28"/>
      <c r="CIJ1238" s="28"/>
      <c r="CIK1238" s="28"/>
      <c r="CIL1238" s="28"/>
      <c r="CIM1238" s="28"/>
      <c r="CIN1238" s="28"/>
      <c r="CIO1238" s="28"/>
      <c r="CIP1238" s="28"/>
      <c r="CIQ1238" s="28"/>
      <c r="CIR1238" s="28"/>
      <c r="CIS1238" s="28"/>
      <c r="CIT1238" s="28"/>
      <c r="CIU1238" s="28"/>
      <c r="CIV1238" s="28"/>
      <c r="CIW1238" s="28"/>
      <c r="CIX1238" s="28"/>
      <c r="CIY1238" s="28"/>
      <c r="CIZ1238" s="28"/>
      <c r="CJA1238" s="28"/>
      <c r="CJB1238" s="28"/>
      <c r="CJC1238" s="28"/>
      <c r="CJD1238" s="28"/>
      <c r="CJE1238" s="28"/>
      <c r="CJF1238" s="28"/>
      <c r="CJG1238" s="28"/>
      <c r="CJH1238" s="28"/>
      <c r="CJI1238" s="28"/>
      <c r="CJJ1238" s="28"/>
      <c r="CJK1238" s="28"/>
      <c r="CJL1238" s="28"/>
      <c r="CJM1238" s="28"/>
      <c r="CJN1238" s="28"/>
      <c r="CJO1238" s="28"/>
      <c r="CJP1238" s="28"/>
      <c r="CJQ1238" s="28"/>
      <c r="CJR1238" s="28"/>
      <c r="CJS1238" s="28"/>
      <c r="CJT1238" s="28"/>
      <c r="CJU1238" s="28"/>
      <c r="CJV1238" s="28"/>
      <c r="CJW1238" s="28"/>
      <c r="CJX1238" s="28"/>
      <c r="CJY1238" s="28"/>
      <c r="CJZ1238" s="28"/>
      <c r="CKA1238" s="28"/>
      <c r="CKB1238" s="28"/>
      <c r="CKC1238" s="28"/>
      <c r="CKD1238" s="28"/>
      <c r="CKE1238" s="28"/>
      <c r="CKF1238" s="28"/>
      <c r="CKG1238" s="28"/>
      <c r="CKH1238" s="28"/>
      <c r="CKI1238" s="28"/>
      <c r="CKJ1238" s="28"/>
      <c r="CKK1238" s="28"/>
      <c r="CKL1238" s="28"/>
      <c r="CKM1238" s="28"/>
      <c r="CKN1238" s="28"/>
      <c r="CKO1238" s="28"/>
      <c r="CKP1238" s="28"/>
      <c r="CKQ1238" s="28"/>
      <c r="CKR1238" s="28"/>
      <c r="CKS1238" s="28"/>
      <c r="CKT1238" s="28"/>
      <c r="CKU1238" s="28"/>
      <c r="CKV1238" s="28"/>
      <c r="CKW1238" s="28"/>
      <c r="CKX1238" s="28"/>
      <c r="CKY1238" s="28"/>
      <c r="CKZ1238" s="28"/>
      <c r="CLA1238" s="28"/>
      <c r="CLB1238" s="28"/>
      <c r="CLC1238" s="28"/>
      <c r="CLD1238" s="28"/>
      <c r="CLE1238" s="28"/>
      <c r="CLF1238" s="28"/>
      <c r="CLG1238" s="28"/>
      <c r="CLH1238" s="28"/>
      <c r="CLI1238" s="28"/>
      <c r="CLJ1238" s="28"/>
      <c r="CLK1238" s="28"/>
      <c r="CLL1238" s="28"/>
      <c r="CLM1238" s="28"/>
      <c r="CLN1238" s="28"/>
      <c r="CLO1238" s="28"/>
      <c r="CLP1238" s="28"/>
      <c r="CLQ1238" s="28"/>
      <c r="CLR1238" s="28"/>
      <c r="CLS1238" s="28"/>
      <c r="CLT1238" s="28"/>
      <c r="CLU1238" s="28"/>
      <c r="CLV1238" s="28"/>
      <c r="CLW1238" s="28"/>
      <c r="CLX1238" s="28"/>
      <c r="CLY1238" s="28"/>
      <c r="CLZ1238" s="28"/>
      <c r="CMA1238" s="28"/>
      <c r="CMB1238" s="28"/>
      <c r="CMC1238" s="28"/>
      <c r="CMD1238" s="28"/>
      <c r="CME1238" s="28"/>
      <c r="CMF1238" s="28"/>
      <c r="CMG1238" s="28"/>
      <c r="CMH1238" s="28"/>
      <c r="CMI1238" s="28"/>
      <c r="CMJ1238" s="28"/>
      <c r="CMK1238" s="28"/>
      <c r="CML1238" s="28"/>
      <c r="CMM1238" s="28"/>
      <c r="CMN1238" s="28"/>
      <c r="CMO1238" s="28"/>
      <c r="CMP1238" s="28"/>
      <c r="CMQ1238" s="28"/>
      <c r="CMR1238" s="28"/>
      <c r="CMS1238" s="28"/>
      <c r="CMT1238" s="28"/>
      <c r="CMU1238" s="28"/>
      <c r="CMV1238" s="28"/>
      <c r="CMW1238" s="28"/>
      <c r="CMX1238" s="28"/>
      <c r="CMY1238" s="28"/>
      <c r="CMZ1238" s="28"/>
      <c r="CNA1238" s="28"/>
      <c r="CNB1238" s="28"/>
      <c r="CNC1238" s="28"/>
      <c r="CND1238" s="28"/>
      <c r="CNE1238" s="28"/>
      <c r="CNF1238" s="28"/>
      <c r="CNG1238" s="28"/>
      <c r="CNH1238" s="28"/>
      <c r="CNI1238" s="28"/>
      <c r="CNJ1238" s="28"/>
      <c r="CNK1238" s="28"/>
      <c r="CNL1238" s="28"/>
      <c r="CNM1238" s="28"/>
      <c r="CNN1238" s="28"/>
      <c r="CNO1238" s="28"/>
      <c r="CNP1238" s="28"/>
      <c r="CNQ1238" s="28"/>
      <c r="CNR1238" s="28"/>
      <c r="CNS1238" s="28"/>
      <c r="CNT1238" s="28"/>
      <c r="CNU1238" s="28"/>
      <c r="CNV1238" s="28"/>
      <c r="CNW1238" s="28"/>
      <c r="CNX1238" s="28"/>
      <c r="CNY1238" s="28"/>
      <c r="CNZ1238" s="28"/>
      <c r="COA1238" s="28"/>
      <c r="COB1238" s="28"/>
      <c r="COC1238" s="28"/>
      <c r="COD1238" s="28"/>
      <c r="COE1238" s="28"/>
      <c r="COF1238" s="28"/>
      <c r="COG1238" s="28"/>
      <c r="COH1238" s="28"/>
      <c r="COI1238" s="28"/>
      <c r="COJ1238" s="28"/>
      <c r="COK1238" s="28"/>
      <c r="COL1238" s="28"/>
      <c r="COM1238" s="28"/>
      <c r="CON1238" s="28"/>
      <c r="COO1238" s="28"/>
      <c r="COP1238" s="28"/>
      <c r="COQ1238" s="28"/>
      <c r="COR1238" s="28"/>
      <c r="COS1238" s="28"/>
      <c r="COT1238" s="28"/>
      <c r="COU1238" s="28"/>
      <c r="COV1238" s="28"/>
      <c r="COW1238" s="28"/>
      <c r="COX1238" s="28"/>
      <c r="COY1238" s="28"/>
      <c r="COZ1238" s="28"/>
      <c r="CPA1238" s="28"/>
      <c r="CPB1238" s="28"/>
      <c r="CPC1238" s="28"/>
      <c r="CPD1238" s="28"/>
      <c r="CPE1238" s="28"/>
      <c r="CPF1238" s="28"/>
      <c r="CPG1238" s="28"/>
      <c r="CPH1238" s="28"/>
      <c r="CPI1238" s="28"/>
      <c r="CPJ1238" s="28"/>
      <c r="CPK1238" s="28"/>
      <c r="CPL1238" s="28"/>
      <c r="CPM1238" s="28"/>
      <c r="CPN1238" s="28"/>
      <c r="CPO1238" s="28"/>
      <c r="CPP1238" s="28"/>
      <c r="CPQ1238" s="28"/>
      <c r="CPR1238" s="28"/>
      <c r="CPS1238" s="28"/>
      <c r="CPT1238" s="28"/>
      <c r="CPU1238" s="28"/>
      <c r="CPV1238" s="28"/>
      <c r="CPW1238" s="28"/>
      <c r="CPX1238" s="28"/>
      <c r="CPY1238" s="28"/>
      <c r="CPZ1238" s="28"/>
      <c r="CQA1238" s="28"/>
      <c r="CQB1238" s="28"/>
      <c r="CQC1238" s="28"/>
      <c r="CQD1238" s="28"/>
      <c r="CQE1238" s="28"/>
      <c r="CQF1238" s="28"/>
      <c r="CQG1238" s="28"/>
      <c r="CQH1238" s="28"/>
      <c r="CQI1238" s="28"/>
      <c r="CQJ1238" s="28"/>
      <c r="CQK1238" s="28"/>
      <c r="CQL1238" s="28"/>
      <c r="CQM1238" s="28"/>
      <c r="CQN1238" s="28"/>
      <c r="CQO1238" s="28"/>
      <c r="CQP1238" s="28"/>
      <c r="CQQ1238" s="28"/>
      <c r="CQR1238" s="28"/>
      <c r="CQS1238" s="28"/>
      <c r="CQT1238" s="28"/>
      <c r="CQU1238" s="28"/>
      <c r="CQV1238" s="28"/>
      <c r="CQW1238" s="28"/>
      <c r="CQX1238" s="28"/>
      <c r="CQY1238" s="28"/>
      <c r="CQZ1238" s="28"/>
      <c r="CRA1238" s="28"/>
      <c r="CRB1238" s="28"/>
      <c r="CRC1238" s="28"/>
      <c r="CRD1238" s="28"/>
      <c r="CRE1238" s="28"/>
      <c r="CRF1238" s="28"/>
      <c r="CRG1238" s="28"/>
      <c r="CRH1238" s="28"/>
      <c r="CRI1238" s="28"/>
      <c r="CRJ1238" s="28"/>
      <c r="CRK1238" s="28"/>
      <c r="CRL1238" s="28"/>
      <c r="CRM1238" s="28"/>
      <c r="CRN1238" s="28"/>
      <c r="CRO1238" s="28"/>
      <c r="CRP1238" s="28"/>
      <c r="CRQ1238" s="28"/>
      <c r="CRR1238" s="28"/>
      <c r="CRS1238" s="28"/>
      <c r="CRT1238" s="28"/>
      <c r="CRU1238" s="28"/>
      <c r="CRV1238" s="28"/>
      <c r="CRW1238" s="28"/>
      <c r="CRX1238" s="28"/>
      <c r="CRY1238" s="28"/>
      <c r="CRZ1238" s="28"/>
      <c r="CSA1238" s="28"/>
      <c r="CSB1238" s="28"/>
      <c r="CSC1238" s="28"/>
      <c r="CSD1238" s="28"/>
      <c r="CSE1238" s="28"/>
      <c r="CSF1238" s="28"/>
      <c r="CSG1238" s="28"/>
      <c r="CSH1238" s="28"/>
      <c r="CSI1238" s="28"/>
      <c r="CSJ1238" s="28"/>
      <c r="CSK1238" s="28"/>
      <c r="CSL1238" s="28"/>
      <c r="CSM1238" s="28"/>
      <c r="CSN1238" s="28"/>
      <c r="CSO1238" s="28"/>
      <c r="CSP1238" s="28"/>
      <c r="CSQ1238" s="28"/>
      <c r="CSR1238" s="28"/>
      <c r="CSS1238" s="28"/>
      <c r="CST1238" s="28"/>
      <c r="CSU1238" s="28"/>
      <c r="CSV1238" s="28"/>
      <c r="CSW1238" s="28"/>
      <c r="CSX1238" s="28"/>
      <c r="CSY1238" s="28"/>
      <c r="CSZ1238" s="28"/>
      <c r="CTA1238" s="28"/>
      <c r="CTB1238" s="28"/>
      <c r="CTC1238" s="28"/>
      <c r="CTD1238" s="28"/>
      <c r="CTE1238" s="28"/>
      <c r="CTF1238" s="28"/>
      <c r="CTG1238" s="28"/>
      <c r="CTH1238" s="28"/>
      <c r="CTI1238" s="28"/>
      <c r="CTJ1238" s="28"/>
      <c r="CTK1238" s="28"/>
      <c r="CTL1238" s="28"/>
      <c r="CTM1238" s="28"/>
      <c r="CTN1238" s="28"/>
      <c r="CTO1238" s="28"/>
      <c r="CTP1238" s="28"/>
      <c r="CTQ1238" s="28"/>
      <c r="CTR1238" s="28"/>
      <c r="CTS1238" s="28"/>
      <c r="CTT1238" s="28"/>
      <c r="CTU1238" s="28"/>
      <c r="CTV1238" s="28"/>
      <c r="CTW1238" s="28"/>
      <c r="CTX1238" s="28"/>
      <c r="CTY1238" s="28"/>
      <c r="CTZ1238" s="28"/>
      <c r="CUA1238" s="28"/>
      <c r="CUB1238" s="28"/>
      <c r="CUC1238" s="28"/>
      <c r="CUD1238" s="28"/>
      <c r="CUE1238" s="28"/>
      <c r="CUF1238" s="28"/>
      <c r="CUG1238" s="28"/>
      <c r="CUH1238" s="28"/>
      <c r="CUI1238" s="28"/>
      <c r="CUJ1238" s="28"/>
      <c r="CUK1238" s="28"/>
      <c r="CUL1238" s="28"/>
      <c r="CUM1238" s="28"/>
      <c r="CUN1238" s="28"/>
      <c r="CUO1238" s="28"/>
      <c r="CUP1238" s="28"/>
      <c r="CUQ1238" s="28"/>
      <c r="CUR1238" s="28"/>
      <c r="CUS1238" s="28"/>
      <c r="CUT1238" s="28"/>
      <c r="CUU1238" s="28"/>
      <c r="CUV1238" s="28"/>
      <c r="CUW1238" s="28"/>
      <c r="CUX1238" s="28"/>
      <c r="CUY1238" s="28"/>
      <c r="CUZ1238" s="28"/>
      <c r="CVA1238" s="28"/>
      <c r="CVB1238" s="28"/>
      <c r="CVC1238" s="28"/>
      <c r="CVD1238" s="28"/>
      <c r="CVE1238" s="28"/>
      <c r="CVF1238" s="28"/>
      <c r="CVG1238" s="28"/>
      <c r="CVH1238" s="28"/>
      <c r="CVI1238" s="28"/>
      <c r="CVJ1238" s="28"/>
      <c r="CVK1238" s="28"/>
      <c r="CVL1238" s="28"/>
      <c r="CVM1238" s="28"/>
      <c r="CVN1238" s="28"/>
      <c r="CVO1238" s="28"/>
      <c r="CVP1238" s="28"/>
      <c r="CVQ1238" s="28"/>
      <c r="CVR1238" s="28"/>
      <c r="CVS1238" s="28"/>
      <c r="CVT1238" s="28"/>
      <c r="CVU1238" s="28"/>
      <c r="CVV1238" s="28"/>
      <c r="CVW1238" s="28"/>
      <c r="CVX1238" s="28"/>
      <c r="CVY1238" s="28"/>
      <c r="CVZ1238" s="28"/>
      <c r="CWA1238" s="28"/>
      <c r="CWB1238" s="28"/>
      <c r="CWC1238" s="28"/>
      <c r="CWD1238" s="28"/>
      <c r="CWE1238" s="28"/>
      <c r="CWF1238" s="28"/>
      <c r="CWG1238" s="28"/>
      <c r="CWH1238" s="28"/>
      <c r="CWI1238" s="28"/>
      <c r="CWJ1238" s="28"/>
      <c r="CWK1238" s="28"/>
      <c r="CWL1238" s="28"/>
      <c r="CWM1238" s="28"/>
      <c r="CWN1238" s="28"/>
      <c r="CWO1238" s="28"/>
      <c r="CWP1238" s="28"/>
      <c r="CWQ1238" s="28"/>
      <c r="CWR1238" s="28"/>
      <c r="CWS1238" s="28"/>
      <c r="CWT1238" s="28"/>
      <c r="CWU1238" s="28"/>
      <c r="CWV1238" s="28"/>
      <c r="CWW1238" s="28"/>
      <c r="CWX1238" s="28"/>
      <c r="CWY1238" s="28"/>
      <c r="CWZ1238" s="28"/>
      <c r="CXA1238" s="28"/>
      <c r="CXB1238" s="28"/>
      <c r="CXC1238" s="28"/>
      <c r="CXD1238" s="28"/>
      <c r="CXE1238" s="28"/>
      <c r="CXF1238" s="28"/>
      <c r="CXG1238" s="28"/>
      <c r="CXH1238" s="28"/>
      <c r="CXI1238" s="28"/>
      <c r="CXJ1238" s="28"/>
      <c r="CXK1238" s="28"/>
      <c r="CXL1238" s="28"/>
      <c r="CXM1238" s="28"/>
      <c r="CXN1238" s="28"/>
      <c r="CXO1238" s="28"/>
      <c r="CXP1238" s="28"/>
      <c r="CXQ1238" s="28"/>
      <c r="CXR1238" s="28"/>
      <c r="CXS1238" s="28"/>
      <c r="CXT1238" s="28"/>
      <c r="CXU1238" s="28"/>
      <c r="CXV1238" s="28"/>
      <c r="CXW1238" s="28"/>
      <c r="CXX1238" s="28"/>
      <c r="CXY1238" s="28"/>
      <c r="CXZ1238" s="28"/>
      <c r="CYA1238" s="28"/>
      <c r="CYB1238" s="28"/>
      <c r="CYC1238" s="28"/>
      <c r="CYD1238" s="28"/>
      <c r="CYE1238" s="28"/>
      <c r="CYF1238" s="28"/>
      <c r="CYG1238" s="28"/>
      <c r="CYH1238" s="28"/>
      <c r="CYI1238" s="28"/>
      <c r="CYJ1238" s="28"/>
      <c r="CYK1238" s="28"/>
      <c r="CYL1238" s="28"/>
      <c r="CYM1238" s="28"/>
      <c r="CYN1238" s="28"/>
      <c r="CYO1238" s="28"/>
      <c r="CYP1238" s="28"/>
      <c r="CYQ1238" s="28"/>
      <c r="CYR1238" s="28"/>
      <c r="CYS1238" s="28"/>
      <c r="CYT1238" s="28"/>
      <c r="CYU1238" s="28"/>
      <c r="CYV1238" s="28"/>
      <c r="CYW1238" s="28"/>
      <c r="CYX1238" s="28"/>
      <c r="CYY1238" s="28"/>
      <c r="CYZ1238" s="28"/>
      <c r="CZA1238" s="28"/>
      <c r="CZB1238" s="28"/>
      <c r="CZC1238" s="28"/>
      <c r="CZD1238" s="28"/>
      <c r="CZE1238" s="28"/>
      <c r="CZF1238" s="28"/>
      <c r="CZG1238" s="28"/>
      <c r="CZH1238" s="28"/>
      <c r="CZI1238" s="28"/>
      <c r="CZJ1238" s="28"/>
      <c r="CZK1238" s="28"/>
      <c r="CZL1238" s="28"/>
      <c r="CZM1238" s="28"/>
      <c r="CZN1238" s="28"/>
      <c r="CZO1238" s="28"/>
      <c r="CZP1238" s="28"/>
      <c r="CZQ1238" s="28"/>
      <c r="CZR1238" s="28"/>
      <c r="CZS1238" s="28"/>
      <c r="CZT1238" s="28"/>
      <c r="CZU1238" s="28"/>
      <c r="CZV1238" s="28"/>
      <c r="CZW1238" s="28"/>
      <c r="CZX1238" s="28"/>
      <c r="CZY1238" s="28"/>
      <c r="CZZ1238" s="28"/>
      <c r="DAA1238" s="28"/>
      <c r="DAB1238" s="28"/>
      <c r="DAC1238" s="28"/>
      <c r="DAD1238" s="28"/>
      <c r="DAE1238" s="28"/>
      <c r="DAF1238" s="28"/>
      <c r="DAG1238" s="28"/>
      <c r="DAH1238" s="28"/>
      <c r="DAI1238" s="28"/>
      <c r="DAJ1238" s="28"/>
      <c r="DAK1238" s="28"/>
      <c r="DAL1238" s="28"/>
      <c r="DAM1238" s="28"/>
      <c r="DAN1238" s="28"/>
      <c r="DAO1238" s="28"/>
      <c r="DAP1238" s="28"/>
      <c r="DAQ1238" s="28"/>
      <c r="DAR1238" s="28"/>
      <c r="DAS1238" s="28"/>
      <c r="DAT1238" s="28"/>
      <c r="DAU1238" s="28"/>
      <c r="DAV1238" s="28"/>
      <c r="DAW1238" s="28"/>
      <c r="DAX1238" s="28"/>
      <c r="DAY1238" s="28"/>
      <c r="DAZ1238" s="28"/>
      <c r="DBA1238" s="28"/>
      <c r="DBB1238" s="28"/>
      <c r="DBC1238" s="28"/>
      <c r="DBD1238" s="28"/>
      <c r="DBE1238" s="28"/>
      <c r="DBF1238" s="28"/>
      <c r="DBG1238" s="28"/>
      <c r="DBH1238" s="28"/>
      <c r="DBI1238" s="28"/>
      <c r="DBJ1238" s="28"/>
      <c r="DBK1238" s="28"/>
      <c r="DBL1238" s="28"/>
      <c r="DBM1238" s="28"/>
      <c r="DBN1238" s="28"/>
      <c r="DBO1238" s="28"/>
      <c r="DBP1238" s="28"/>
      <c r="DBQ1238" s="28"/>
      <c r="DBR1238" s="28"/>
      <c r="DBS1238" s="28"/>
      <c r="DBT1238" s="28"/>
      <c r="DBU1238" s="28"/>
      <c r="DBV1238" s="28"/>
      <c r="DBW1238" s="28"/>
      <c r="DBX1238" s="28"/>
      <c r="DBY1238" s="28"/>
      <c r="DBZ1238" s="28"/>
      <c r="DCA1238" s="28"/>
      <c r="DCB1238" s="28"/>
      <c r="DCC1238" s="28"/>
      <c r="DCD1238" s="28"/>
      <c r="DCE1238" s="28"/>
      <c r="DCF1238" s="28"/>
      <c r="DCG1238" s="28"/>
      <c r="DCH1238" s="28"/>
      <c r="DCI1238" s="28"/>
      <c r="DCJ1238" s="28"/>
      <c r="DCK1238" s="28"/>
      <c r="DCL1238" s="28"/>
      <c r="DCM1238" s="28"/>
      <c r="DCN1238" s="28"/>
      <c r="DCO1238" s="28"/>
      <c r="DCP1238" s="28"/>
      <c r="DCQ1238" s="28"/>
      <c r="DCR1238" s="28"/>
      <c r="DCS1238" s="28"/>
      <c r="DCT1238" s="28"/>
      <c r="DCU1238" s="28"/>
      <c r="DCV1238" s="28"/>
      <c r="DCW1238" s="28"/>
      <c r="DCX1238" s="28"/>
      <c r="DCY1238" s="28"/>
      <c r="DCZ1238" s="28"/>
      <c r="DDA1238" s="28"/>
      <c r="DDB1238" s="28"/>
      <c r="DDC1238" s="28"/>
      <c r="DDD1238" s="28"/>
      <c r="DDE1238" s="28"/>
      <c r="DDF1238" s="28"/>
      <c r="DDG1238" s="28"/>
      <c r="DDH1238" s="28"/>
      <c r="DDI1238" s="28"/>
      <c r="DDJ1238" s="28"/>
      <c r="DDK1238" s="28"/>
      <c r="DDL1238" s="28"/>
      <c r="DDM1238" s="28"/>
      <c r="DDN1238" s="28"/>
      <c r="DDO1238" s="28"/>
      <c r="DDP1238" s="28"/>
      <c r="DDQ1238" s="28"/>
      <c r="DDR1238" s="28"/>
      <c r="DDS1238" s="28"/>
      <c r="DDT1238" s="28"/>
      <c r="DDU1238" s="28"/>
      <c r="DDV1238" s="28"/>
      <c r="DDW1238" s="28"/>
      <c r="DDX1238" s="28"/>
      <c r="DDY1238" s="28"/>
      <c r="DDZ1238" s="28"/>
      <c r="DEA1238" s="28"/>
      <c r="DEB1238" s="28"/>
      <c r="DEC1238" s="28"/>
      <c r="DED1238" s="28"/>
      <c r="DEE1238" s="28"/>
      <c r="DEF1238" s="28"/>
      <c r="DEG1238" s="28"/>
      <c r="DEH1238" s="28"/>
      <c r="DEI1238" s="28"/>
      <c r="DEJ1238" s="28"/>
      <c r="DEK1238" s="28"/>
      <c r="DEL1238" s="28"/>
      <c r="DEM1238" s="28"/>
      <c r="DEN1238" s="28"/>
      <c r="DEO1238" s="28"/>
      <c r="DEP1238" s="28"/>
      <c r="DEQ1238" s="28"/>
      <c r="DER1238" s="28"/>
      <c r="DES1238" s="28"/>
      <c r="DET1238" s="28"/>
      <c r="DEU1238" s="28"/>
      <c r="DEV1238" s="28"/>
      <c r="DEW1238" s="28"/>
      <c r="DEX1238" s="28"/>
      <c r="DEY1238" s="28"/>
      <c r="DEZ1238" s="28"/>
      <c r="DFA1238" s="28"/>
      <c r="DFB1238" s="28"/>
      <c r="DFC1238" s="28"/>
      <c r="DFD1238" s="28"/>
      <c r="DFE1238" s="28"/>
      <c r="DFF1238" s="28"/>
      <c r="DFG1238" s="28"/>
      <c r="DFH1238" s="28"/>
      <c r="DFI1238" s="28"/>
      <c r="DFJ1238" s="28"/>
      <c r="DFK1238" s="28"/>
      <c r="DFL1238" s="28"/>
      <c r="DFM1238" s="28"/>
      <c r="DFN1238" s="28"/>
      <c r="DFO1238" s="28"/>
      <c r="DFP1238" s="28"/>
      <c r="DFQ1238" s="28"/>
      <c r="DFR1238" s="28"/>
      <c r="DFS1238" s="28"/>
      <c r="DFT1238" s="28"/>
      <c r="DFU1238" s="28"/>
      <c r="DFV1238" s="28"/>
      <c r="DFW1238" s="28"/>
      <c r="DFX1238" s="28"/>
      <c r="DFY1238" s="28"/>
      <c r="DFZ1238" s="28"/>
      <c r="DGA1238" s="28"/>
      <c r="DGB1238" s="28"/>
      <c r="DGC1238" s="28"/>
      <c r="DGD1238" s="28"/>
      <c r="DGE1238" s="28"/>
      <c r="DGF1238" s="28"/>
      <c r="DGG1238" s="28"/>
      <c r="DGH1238" s="28"/>
      <c r="DGI1238" s="28"/>
      <c r="DGJ1238" s="28"/>
      <c r="DGK1238" s="28"/>
      <c r="DGL1238" s="28"/>
      <c r="DGM1238" s="28"/>
      <c r="DGN1238" s="28"/>
      <c r="DGO1238" s="28"/>
      <c r="DGP1238" s="28"/>
      <c r="DGQ1238" s="28"/>
      <c r="DGR1238" s="28"/>
      <c r="DGS1238" s="28"/>
      <c r="DGT1238" s="28"/>
      <c r="DGU1238" s="28"/>
      <c r="DGV1238" s="28"/>
      <c r="DGW1238" s="28"/>
      <c r="DGX1238" s="28"/>
      <c r="DGY1238" s="28"/>
      <c r="DGZ1238" s="28"/>
      <c r="DHA1238" s="28"/>
      <c r="DHB1238" s="28"/>
      <c r="DHC1238" s="28"/>
      <c r="DHD1238" s="28"/>
      <c r="DHE1238" s="28"/>
      <c r="DHF1238" s="28"/>
      <c r="DHG1238" s="28"/>
      <c r="DHH1238" s="28"/>
      <c r="DHI1238" s="28"/>
      <c r="DHJ1238" s="28"/>
      <c r="DHK1238" s="28"/>
      <c r="DHL1238" s="28"/>
      <c r="DHM1238" s="28"/>
      <c r="DHN1238" s="28"/>
      <c r="DHO1238" s="28"/>
      <c r="DHP1238" s="28"/>
      <c r="DHQ1238" s="28"/>
      <c r="DHR1238" s="28"/>
      <c r="DHS1238" s="28"/>
      <c r="DHT1238" s="28"/>
      <c r="DHU1238" s="28"/>
      <c r="DHV1238" s="28"/>
      <c r="DHW1238" s="28"/>
      <c r="DHX1238" s="28"/>
      <c r="DHY1238" s="28"/>
      <c r="DHZ1238" s="28"/>
      <c r="DIA1238" s="28"/>
      <c r="DIB1238" s="28"/>
      <c r="DIC1238" s="28"/>
      <c r="DID1238" s="28"/>
      <c r="DIE1238" s="28"/>
      <c r="DIF1238" s="28"/>
      <c r="DIG1238" s="28"/>
      <c r="DIH1238" s="28"/>
      <c r="DII1238" s="28"/>
      <c r="DIJ1238" s="28"/>
      <c r="DIK1238" s="28"/>
      <c r="DIL1238" s="28"/>
      <c r="DIM1238" s="28"/>
      <c r="DIN1238" s="28"/>
      <c r="DIO1238" s="28"/>
      <c r="DIP1238" s="28"/>
      <c r="DIQ1238" s="28"/>
      <c r="DIR1238" s="28"/>
      <c r="DIS1238" s="28"/>
      <c r="DIT1238" s="28"/>
      <c r="DIU1238" s="28"/>
      <c r="DIV1238" s="28"/>
      <c r="DIW1238" s="28"/>
      <c r="DIX1238" s="28"/>
      <c r="DIY1238" s="28"/>
      <c r="DIZ1238" s="28"/>
      <c r="DJA1238" s="28"/>
      <c r="DJB1238" s="28"/>
      <c r="DJC1238" s="28"/>
      <c r="DJD1238" s="28"/>
      <c r="DJE1238" s="28"/>
      <c r="DJF1238" s="28"/>
      <c r="DJG1238" s="28"/>
      <c r="DJH1238" s="28"/>
      <c r="DJI1238" s="28"/>
      <c r="DJJ1238" s="28"/>
      <c r="DJK1238" s="28"/>
      <c r="DJL1238" s="28"/>
      <c r="DJM1238" s="28"/>
      <c r="DJN1238" s="28"/>
      <c r="DJO1238" s="28"/>
      <c r="DJP1238" s="28"/>
      <c r="DJQ1238" s="28"/>
      <c r="DJR1238" s="28"/>
      <c r="DJS1238" s="28"/>
      <c r="DJT1238" s="28"/>
      <c r="DJU1238" s="28"/>
      <c r="DJV1238" s="28"/>
      <c r="DJW1238" s="28"/>
      <c r="DJX1238" s="28"/>
      <c r="DJY1238" s="28"/>
      <c r="DJZ1238" s="28"/>
      <c r="DKA1238" s="28"/>
      <c r="DKB1238" s="28"/>
      <c r="DKC1238" s="28"/>
      <c r="DKD1238" s="28"/>
      <c r="DKE1238" s="28"/>
      <c r="DKF1238" s="28"/>
      <c r="DKG1238" s="28"/>
      <c r="DKH1238" s="28"/>
      <c r="DKI1238" s="28"/>
      <c r="DKJ1238" s="28"/>
      <c r="DKK1238" s="28"/>
      <c r="DKL1238" s="28"/>
      <c r="DKM1238" s="28"/>
      <c r="DKN1238" s="28"/>
      <c r="DKO1238" s="28"/>
      <c r="DKP1238" s="28"/>
      <c r="DKQ1238" s="28"/>
      <c r="DKR1238" s="28"/>
      <c r="DKS1238" s="28"/>
      <c r="DKT1238" s="28"/>
      <c r="DKU1238" s="28"/>
      <c r="DKV1238" s="28"/>
      <c r="DKW1238" s="28"/>
      <c r="DKX1238" s="28"/>
      <c r="DKY1238" s="28"/>
      <c r="DKZ1238" s="28"/>
      <c r="DLA1238" s="28"/>
      <c r="DLB1238" s="28"/>
      <c r="DLC1238" s="28"/>
      <c r="DLD1238" s="28"/>
      <c r="DLE1238" s="28"/>
      <c r="DLF1238" s="28"/>
      <c r="DLG1238" s="28"/>
      <c r="DLH1238" s="28"/>
      <c r="DLI1238" s="28"/>
      <c r="DLJ1238" s="28"/>
      <c r="DLK1238" s="28"/>
      <c r="DLL1238" s="28"/>
      <c r="DLM1238" s="28"/>
      <c r="DLN1238" s="28"/>
      <c r="DLO1238" s="28"/>
      <c r="DLP1238" s="28"/>
      <c r="DLQ1238" s="28"/>
      <c r="DLR1238" s="28"/>
      <c r="DLS1238" s="28"/>
      <c r="DLT1238" s="28"/>
      <c r="DLU1238" s="28"/>
      <c r="DLV1238" s="28"/>
      <c r="DLW1238" s="28"/>
      <c r="DLX1238" s="28"/>
      <c r="DLY1238" s="28"/>
      <c r="DLZ1238" s="28"/>
      <c r="DMA1238" s="28"/>
      <c r="DMB1238" s="28"/>
      <c r="DMC1238" s="28"/>
      <c r="DMD1238" s="28"/>
      <c r="DME1238" s="28"/>
      <c r="DMF1238" s="28"/>
      <c r="DMG1238" s="28"/>
      <c r="DMH1238" s="28"/>
      <c r="DMI1238" s="28"/>
      <c r="DMJ1238" s="28"/>
      <c r="DMK1238" s="28"/>
      <c r="DML1238" s="28"/>
      <c r="DMM1238" s="28"/>
      <c r="DMN1238" s="28"/>
      <c r="DMO1238" s="28"/>
      <c r="DMP1238" s="28"/>
      <c r="DMQ1238" s="28"/>
      <c r="DMR1238" s="28"/>
      <c r="DMS1238" s="28"/>
      <c r="DMT1238" s="28"/>
      <c r="DMU1238" s="28"/>
      <c r="DMV1238" s="28"/>
      <c r="DMW1238" s="28"/>
      <c r="DMX1238" s="28"/>
      <c r="DMY1238" s="28"/>
      <c r="DMZ1238" s="28"/>
      <c r="DNA1238" s="28"/>
      <c r="DNB1238" s="28"/>
      <c r="DNC1238" s="28"/>
      <c r="DND1238" s="28"/>
      <c r="DNE1238" s="28"/>
      <c r="DNF1238" s="28"/>
      <c r="DNG1238" s="28"/>
      <c r="DNH1238" s="28"/>
      <c r="DNI1238" s="28"/>
      <c r="DNJ1238" s="28"/>
      <c r="DNK1238" s="28"/>
      <c r="DNL1238" s="28"/>
      <c r="DNM1238" s="28"/>
      <c r="DNN1238" s="28"/>
      <c r="DNO1238" s="28"/>
      <c r="DNP1238" s="28"/>
      <c r="DNQ1238" s="28"/>
      <c r="DNR1238" s="28"/>
      <c r="DNS1238" s="28"/>
      <c r="DNT1238" s="28"/>
      <c r="DNU1238" s="28"/>
      <c r="DNV1238" s="28"/>
      <c r="DNW1238" s="28"/>
      <c r="DNX1238" s="28"/>
      <c r="DNY1238" s="28"/>
      <c r="DNZ1238" s="28"/>
      <c r="DOA1238" s="28"/>
      <c r="DOB1238" s="28"/>
      <c r="DOC1238" s="28"/>
      <c r="DOD1238" s="28"/>
      <c r="DOE1238" s="28"/>
      <c r="DOF1238" s="28"/>
      <c r="DOG1238" s="28"/>
      <c r="DOH1238" s="28"/>
      <c r="DOI1238" s="28"/>
      <c r="DOJ1238" s="28"/>
      <c r="DOK1238" s="28"/>
      <c r="DOL1238" s="28"/>
      <c r="DOM1238" s="28"/>
      <c r="DON1238" s="28"/>
      <c r="DOO1238" s="28"/>
      <c r="DOP1238" s="28"/>
      <c r="DOQ1238" s="28"/>
      <c r="DOR1238" s="28"/>
      <c r="DOS1238" s="28"/>
      <c r="DOT1238" s="28"/>
      <c r="DOU1238" s="28"/>
      <c r="DOV1238" s="28"/>
      <c r="DOW1238" s="28"/>
      <c r="DOX1238" s="28"/>
      <c r="DOY1238" s="28"/>
      <c r="DOZ1238" s="28"/>
      <c r="DPA1238" s="28"/>
      <c r="DPB1238" s="28"/>
      <c r="DPC1238" s="28"/>
      <c r="DPD1238" s="28"/>
      <c r="DPE1238" s="28"/>
      <c r="DPF1238" s="28"/>
      <c r="DPG1238" s="28"/>
      <c r="DPH1238" s="28"/>
      <c r="DPI1238" s="28"/>
      <c r="DPJ1238" s="28"/>
      <c r="DPK1238" s="28"/>
      <c r="DPL1238" s="28"/>
      <c r="DPM1238" s="28"/>
      <c r="DPN1238" s="28"/>
      <c r="DPO1238" s="28"/>
      <c r="DPP1238" s="28"/>
      <c r="DPQ1238" s="28"/>
      <c r="DPR1238" s="28"/>
      <c r="DPS1238" s="28"/>
      <c r="DPT1238" s="28"/>
      <c r="DPU1238" s="28"/>
      <c r="DPV1238" s="28"/>
      <c r="DPW1238" s="28"/>
      <c r="DPX1238" s="28"/>
      <c r="DPY1238" s="28"/>
      <c r="DPZ1238" s="28"/>
      <c r="DQA1238" s="28"/>
      <c r="DQB1238" s="28"/>
      <c r="DQC1238" s="28"/>
      <c r="DQD1238" s="28"/>
      <c r="DQE1238" s="28"/>
      <c r="DQF1238" s="28"/>
      <c r="DQG1238" s="28"/>
      <c r="DQH1238" s="28"/>
      <c r="DQI1238" s="28"/>
      <c r="DQJ1238" s="28"/>
      <c r="DQK1238" s="28"/>
      <c r="DQL1238" s="28"/>
      <c r="DQM1238" s="28"/>
      <c r="DQN1238" s="28"/>
      <c r="DQO1238" s="28"/>
      <c r="DQP1238" s="28"/>
      <c r="DQQ1238" s="28"/>
      <c r="DQR1238" s="28"/>
      <c r="DQS1238" s="28"/>
      <c r="DQT1238" s="28"/>
      <c r="DQU1238" s="28"/>
      <c r="DQV1238" s="28"/>
      <c r="DQW1238" s="28"/>
      <c r="DQX1238" s="28"/>
      <c r="DQY1238" s="28"/>
      <c r="DQZ1238" s="28"/>
      <c r="DRA1238" s="28"/>
      <c r="DRB1238" s="28"/>
      <c r="DRC1238" s="28"/>
      <c r="DRD1238" s="28"/>
      <c r="DRE1238" s="28"/>
      <c r="DRF1238" s="28"/>
      <c r="DRG1238" s="28"/>
      <c r="DRH1238" s="28"/>
      <c r="DRI1238" s="28"/>
      <c r="DRJ1238" s="28"/>
      <c r="DRK1238" s="28"/>
      <c r="DRL1238" s="28"/>
      <c r="DRM1238" s="28"/>
      <c r="DRN1238" s="28"/>
      <c r="DRO1238" s="28"/>
      <c r="DRP1238" s="28"/>
      <c r="DRQ1238" s="28"/>
      <c r="DRR1238" s="28"/>
      <c r="DRS1238" s="28"/>
      <c r="DRT1238" s="28"/>
      <c r="DRU1238" s="28"/>
      <c r="DRV1238" s="28"/>
      <c r="DRW1238" s="28"/>
      <c r="DRX1238" s="28"/>
      <c r="DRY1238" s="28"/>
      <c r="DRZ1238" s="28"/>
      <c r="DSA1238" s="28"/>
      <c r="DSB1238" s="28"/>
      <c r="DSC1238" s="28"/>
      <c r="DSD1238" s="28"/>
      <c r="DSE1238" s="28"/>
      <c r="DSF1238" s="28"/>
      <c r="DSG1238" s="28"/>
      <c r="DSH1238" s="28"/>
      <c r="DSI1238" s="28"/>
      <c r="DSJ1238" s="28"/>
      <c r="DSK1238" s="28"/>
      <c r="DSL1238" s="28"/>
      <c r="DSM1238" s="28"/>
      <c r="DSN1238" s="28"/>
      <c r="DSO1238" s="28"/>
      <c r="DSP1238" s="28"/>
      <c r="DSQ1238" s="28"/>
      <c r="DSR1238" s="28"/>
      <c r="DSS1238" s="28"/>
      <c r="DST1238" s="28"/>
      <c r="DSU1238" s="28"/>
      <c r="DSV1238" s="28"/>
      <c r="DSW1238" s="28"/>
      <c r="DSX1238" s="28"/>
      <c r="DSY1238" s="28"/>
      <c r="DSZ1238" s="28"/>
      <c r="DTA1238" s="28"/>
      <c r="DTB1238" s="28"/>
      <c r="DTC1238" s="28"/>
      <c r="DTD1238" s="28"/>
      <c r="DTE1238" s="28"/>
      <c r="DTF1238" s="28"/>
      <c r="DTG1238" s="28"/>
      <c r="DTH1238" s="28"/>
      <c r="DTI1238" s="28"/>
      <c r="DTJ1238" s="28"/>
      <c r="DTK1238" s="28"/>
      <c r="DTL1238" s="28"/>
      <c r="DTM1238" s="28"/>
      <c r="DTN1238" s="28"/>
      <c r="DTO1238" s="28"/>
      <c r="DTP1238" s="28"/>
      <c r="DTQ1238" s="28"/>
      <c r="DTR1238" s="28"/>
      <c r="DTS1238" s="28"/>
      <c r="DTT1238" s="28"/>
      <c r="DTU1238" s="28"/>
      <c r="DTV1238" s="28"/>
      <c r="DTW1238" s="28"/>
      <c r="DTX1238" s="28"/>
      <c r="DTY1238" s="28"/>
      <c r="DTZ1238" s="28"/>
      <c r="DUA1238" s="28"/>
      <c r="DUB1238" s="28"/>
      <c r="DUC1238" s="28"/>
      <c r="DUD1238" s="28"/>
      <c r="DUE1238" s="28"/>
      <c r="DUF1238" s="28"/>
      <c r="DUG1238" s="28"/>
      <c r="DUH1238" s="28"/>
      <c r="DUI1238" s="28"/>
      <c r="DUJ1238" s="28"/>
      <c r="DUK1238" s="28"/>
      <c r="DUL1238" s="28"/>
      <c r="DUM1238" s="28"/>
      <c r="DUN1238" s="28"/>
      <c r="DUO1238" s="28"/>
      <c r="DUP1238" s="28"/>
      <c r="DUQ1238" s="28"/>
      <c r="DUR1238" s="28"/>
      <c r="DUS1238" s="28"/>
      <c r="DUT1238" s="28"/>
      <c r="DUU1238" s="28"/>
      <c r="DUV1238" s="28"/>
      <c r="DUW1238" s="28"/>
      <c r="DUX1238" s="28"/>
      <c r="DUY1238" s="28"/>
      <c r="DUZ1238" s="28"/>
      <c r="DVA1238" s="28"/>
      <c r="DVB1238" s="28"/>
      <c r="DVC1238" s="28"/>
      <c r="DVD1238" s="28"/>
      <c r="DVE1238" s="28"/>
      <c r="DVF1238" s="28"/>
      <c r="DVG1238" s="28"/>
      <c r="DVH1238" s="28"/>
      <c r="DVI1238" s="28"/>
      <c r="DVJ1238" s="28"/>
      <c r="DVK1238" s="28"/>
      <c r="DVL1238" s="28"/>
      <c r="DVM1238" s="28"/>
      <c r="DVN1238" s="28"/>
      <c r="DVO1238" s="28"/>
      <c r="DVP1238" s="28"/>
      <c r="DVQ1238" s="28"/>
      <c r="DVR1238" s="28"/>
      <c r="DVS1238" s="28"/>
      <c r="DVT1238" s="28"/>
      <c r="DVU1238" s="28"/>
      <c r="DVV1238" s="28"/>
      <c r="DVW1238" s="28"/>
      <c r="DVX1238" s="28"/>
      <c r="DVY1238" s="28"/>
      <c r="DVZ1238" s="28"/>
      <c r="DWA1238" s="28"/>
      <c r="DWB1238" s="28"/>
      <c r="DWC1238" s="28"/>
      <c r="DWD1238" s="28"/>
      <c r="DWE1238" s="28"/>
      <c r="DWF1238" s="28"/>
      <c r="DWG1238" s="28"/>
      <c r="DWH1238" s="28"/>
      <c r="DWI1238" s="28"/>
      <c r="DWJ1238" s="28"/>
      <c r="DWK1238" s="28"/>
      <c r="DWL1238" s="28"/>
      <c r="DWM1238" s="28"/>
      <c r="DWN1238" s="28"/>
      <c r="DWO1238" s="28"/>
      <c r="DWP1238" s="28"/>
      <c r="DWQ1238" s="28"/>
      <c r="DWR1238" s="28"/>
      <c r="DWS1238" s="28"/>
      <c r="DWT1238" s="28"/>
      <c r="DWU1238" s="28"/>
      <c r="DWV1238" s="28"/>
      <c r="DWW1238" s="28"/>
      <c r="DWX1238" s="28"/>
      <c r="DWY1238" s="28"/>
      <c r="DWZ1238" s="28"/>
      <c r="DXA1238" s="28"/>
      <c r="DXB1238" s="28"/>
      <c r="DXC1238" s="28"/>
      <c r="DXD1238" s="28"/>
      <c r="DXE1238" s="28"/>
      <c r="DXF1238" s="28"/>
      <c r="DXG1238" s="28"/>
      <c r="DXH1238" s="28"/>
      <c r="DXI1238" s="28"/>
      <c r="DXJ1238" s="28"/>
      <c r="DXK1238" s="28"/>
      <c r="DXL1238" s="28"/>
      <c r="DXM1238" s="28"/>
      <c r="DXN1238" s="28"/>
      <c r="DXO1238" s="28"/>
      <c r="DXP1238" s="28"/>
      <c r="DXQ1238" s="28"/>
      <c r="DXR1238" s="28"/>
      <c r="DXS1238" s="28"/>
      <c r="DXT1238" s="28"/>
      <c r="DXU1238" s="28"/>
      <c r="DXV1238" s="28"/>
      <c r="DXW1238" s="28"/>
      <c r="DXX1238" s="28"/>
      <c r="DXY1238" s="28"/>
      <c r="DXZ1238" s="28"/>
      <c r="DYA1238" s="28"/>
      <c r="DYB1238" s="28"/>
      <c r="DYC1238" s="28"/>
      <c r="DYD1238" s="28"/>
      <c r="DYE1238" s="28"/>
      <c r="DYF1238" s="28"/>
      <c r="DYG1238" s="28"/>
      <c r="DYH1238" s="28"/>
      <c r="DYI1238" s="28"/>
      <c r="DYJ1238" s="28"/>
      <c r="DYK1238" s="28"/>
      <c r="DYL1238" s="28"/>
      <c r="DYM1238" s="28"/>
      <c r="DYN1238" s="28"/>
      <c r="DYO1238" s="28"/>
      <c r="DYP1238" s="28"/>
      <c r="DYQ1238" s="28"/>
      <c r="DYR1238" s="28"/>
      <c r="DYS1238" s="28"/>
      <c r="DYT1238" s="28"/>
      <c r="DYU1238" s="28"/>
      <c r="DYV1238" s="28"/>
      <c r="DYW1238" s="28"/>
      <c r="DYX1238" s="28"/>
      <c r="DYY1238" s="28"/>
      <c r="DYZ1238" s="28"/>
      <c r="DZA1238" s="28"/>
      <c r="DZB1238" s="28"/>
      <c r="DZC1238" s="28"/>
      <c r="DZD1238" s="28"/>
      <c r="DZE1238" s="28"/>
      <c r="DZF1238" s="28"/>
      <c r="DZG1238" s="28"/>
      <c r="DZH1238" s="28"/>
      <c r="DZI1238" s="28"/>
      <c r="DZJ1238" s="28"/>
      <c r="DZK1238" s="28"/>
      <c r="DZL1238" s="28"/>
      <c r="DZM1238" s="28"/>
      <c r="DZN1238" s="28"/>
      <c r="DZO1238" s="28"/>
      <c r="DZP1238" s="28"/>
      <c r="DZQ1238" s="28"/>
      <c r="DZR1238" s="28"/>
      <c r="DZS1238" s="28"/>
      <c r="DZT1238" s="28"/>
      <c r="DZU1238" s="28"/>
      <c r="DZV1238" s="28"/>
      <c r="DZW1238" s="28"/>
      <c r="DZX1238" s="28"/>
      <c r="DZY1238" s="28"/>
      <c r="DZZ1238" s="28"/>
      <c r="EAA1238" s="28"/>
      <c r="EAB1238" s="28"/>
      <c r="EAC1238" s="28"/>
      <c r="EAD1238" s="28"/>
      <c r="EAE1238" s="28"/>
      <c r="EAF1238" s="28"/>
      <c r="EAG1238" s="28"/>
      <c r="EAH1238" s="28"/>
      <c r="EAI1238" s="28"/>
      <c r="EAJ1238" s="28"/>
      <c r="EAK1238" s="28"/>
      <c r="EAL1238" s="28"/>
      <c r="EAM1238" s="28"/>
      <c r="EAN1238" s="28"/>
      <c r="EAO1238" s="28"/>
      <c r="EAP1238" s="28"/>
      <c r="EAQ1238" s="28"/>
      <c r="EAR1238" s="28"/>
      <c r="EAS1238" s="28"/>
      <c r="EAT1238" s="28"/>
      <c r="EAU1238" s="28"/>
      <c r="EAV1238" s="28"/>
      <c r="EAW1238" s="28"/>
      <c r="EAX1238" s="28"/>
      <c r="EAY1238" s="28"/>
      <c r="EAZ1238" s="28"/>
      <c r="EBA1238" s="28"/>
      <c r="EBB1238" s="28"/>
      <c r="EBC1238" s="28"/>
      <c r="EBD1238" s="28"/>
      <c r="EBE1238" s="28"/>
      <c r="EBF1238" s="28"/>
      <c r="EBG1238" s="28"/>
      <c r="EBH1238" s="28"/>
      <c r="EBI1238" s="28"/>
      <c r="EBJ1238" s="28"/>
      <c r="EBK1238" s="28"/>
      <c r="EBL1238" s="28"/>
      <c r="EBM1238" s="28"/>
      <c r="EBN1238" s="28"/>
      <c r="EBO1238" s="28"/>
      <c r="EBP1238" s="28"/>
      <c r="EBQ1238" s="28"/>
      <c r="EBR1238" s="28"/>
      <c r="EBS1238" s="28"/>
      <c r="EBT1238" s="28"/>
      <c r="EBU1238" s="28"/>
      <c r="EBV1238" s="28"/>
      <c r="EBW1238" s="28"/>
      <c r="EBX1238" s="28"/>
      <c r="EBY1238" s="28"/>
      <c r="EBZ1238" s="28"/>
      <c r="ECA1238" s="28"/>
      <c r="ECB1238" s="28"/>
      <c r="ECC1238" s="28"/>
      <c r="ECD1238" s="28"/>
      <c r="ECE1238" s="28"/>
      <c r="ECF1238" s="28"/>
      <c r="ECG1238" s="28"/>
      <c r="ECH1238" s="28"/>
      <c r="ECI1238" s="28"/>
      <c r="ECJ1238" s="28"/>
      <c r="ECK1238" s="28"/>
      <c r="ECL1238" s="28"/>
      <c r="ECM1238" s="28"/>
      <c r="ECN1238" s="28"/>
      <c r="ECO1238" s="28"/>
      <c r="ECP1238" s="28"/>
      <c r="ECQ1238" s="28"/>
      <c r="ECR1238" s="28"/>
      <c r="ECS1238" s="28"/>
      <c r="ECT1238" s="28"/>
      <c r="ECU1238" s="28"/>
      <c r="ECV1238" s="28"/>
      <c r="ECW1238" s="28"/>
      <c r="ECX1238" s="28"/>
      <c r="ECY1238" s="28"/>
      <c r="ECZ1238" s="28"/>
      <c r="EDA1238" s="28"/>
      <c r="EDB1238" s="28"/>
      <c r="EDC1238" s="28"/>
      <c r="EDD1238" s="28"/>
      <c r="EDE1238" s="28"/>
      <c r="EDF1238" s="28"/>
      <c r="EDG1238" s="28"/>
      <c r="EDH1238" s="28"/>
      <c r="EDI1238" s="28"/>
      <c r="EDJ1238" s="28"/>
      <c r="EDK1238" s="28"/>
      <c r="EDL1238" s="28"/>
      <c r="EDM1238" s="28"/>
      <c r="EDN1238" s="28"/>
      <c r="EDO1238" s="28"/>
      <c r="EDP1238" s="28"/>
      <c r="EDQ1238" s="28"/>
      <c r="EDR1238" s="28"/>
      <c r="EDS1238" s="28"/>
      <c r="EDT1238" s="28"/>
      <c r="EDU1238" s="28"/>
      <c r="EDV1238" s="28"/>
      <c r="EDW1238" s="28"/>
      <c r="EDX1238" s="28"/>
      <c r="EDY1238" s="28"/>
      <c r="EDZ1238" s="28"/>
      <c r="EEA1238" s="28"/>
      <c r="EEB1238" s="28"/>
      <c r="EEC1238" s="28"/>
      <c r="EED1238" s="28"/>
      <c r="EEE1238" s="28"/>
      <c r="EEF1238" s="28"/>
      <c r="EEG1238" s="28"/>
      <c r="EEH1238" s="28"/>
      <c r="EEI1238" s="28"/>
      <c r="EEJ1238" s="28"/>
      <c r="EEK1238" s="28"/>
      <c r="EEL1238" s="28"/>
      <c r="EEM1238" s="28"/>
      <c r="EEN1238" s="28"/>
      <c r="EEO1238" s="28"/>
      <c r="EEP1238" s="28"/>
      <c r="EEQ1238" s="28"/>
      <c r="EER1238" s="28"/>
      <c r="EES1238" s="28"/>
      <c r="EET1238" s="28"/>
      <c r="EEU1238" s="28"/>
      <c r="EEV1238" s="28"/>
      <c r="EEW1238" s="28"/>
      <c r="EEX1238" s="28"/>
      <c r="EEY1238" s="28"/>
      <c r="EEZ1238" s="28"/>
      <c r="EFA1238" s="28"/>
      <c r="EFB1238" s="28"/>
      <c r="EFC1238" s="28"/>
      <c r="EFD1238" s="28"/>
      <c r="EFE1238" s="28"/>
      <c r="EFF1238" s="28"/>
      <c r="EFG1238" s="28"/>
      <c r="EFH1238" s="28"/>
      <c r="EFI1238" s="28"/>
      <c r="EFJ1238" s="28"/>
      <c r="EFK1238" s="28"/>
      <c r="EFL1238" s="28"/>
      <c r="EFM1238" s="28"/>
      <c r="EFN1238" s="28"/>
      <c r="EFO1238" s="28"/>
      <c r="EFP1238" s="28"/>
      <c r="EFQ1238" s="28"/>
      <c r="EFR1238" s="28"/>
      <c r="EFS1238" s="28"/>
      <c r="EFT1238" s="28"/>
      <c r="EFU1238" s="28"/>
      <c r="EFV1238" s="28"/>
      <c r="EFW1238" s="28"/>
      <c r="EFX1238" s="28"/>
      <c r="EFY1238" s="28"/>
      <c r="EFZ1238" s="28"/>
      <c r="EGA1238" s="28"/>
      <c r="EGB1238" s="28"/>
      <c r="EGC1238" s="28"/>
      <c r="EGD1238" s="28"/>
      <c r="EGE1238" s="28"/>
      <c r="EGF1238" s="28"/>
      <c r="EGG1238" s="28"/>
      <c r="EGH1238" s="28"/>
      <c r="EGI1238" s="28"/>
      <c r="EGJ1238" s="28"/>
      <c r="EGK1238" s="28"/>
      <c r="EGL1238" s="28"/>
      <c r="EGM1238" s="28"/>
      <c r="EGN1238" s="28"/>
      <c r="EGO1238" s="28"/>
      <c r="EGP1238" s="28"/>
      <c r="EGQ1238" s="28"/>
      <c r="EGR1238" s="28"/>
      <c r="EGS1238" s="28"/>
      <c r="EGT1238" s="28"/>
      <c r="EGU1238" s="28"/>
      <c r="EGV1238" s="28"/>
      <c r="EGW1238" s="28"/>
      <c r="EGX1238" s="28"/>
      <c r="EGY1238" s="28"/>
      <c r="EGZ1238" s="28"/>
      <c r="EHA1238" s="28"/>
      <c r="EHB1238" s="28"/>
      <c r="EHC1238" s="28"/>
      <c r="EHD1238" s="28"/>
      <c r="EHE1238" s="28"/>
      <c r="EHF1238" s="28"/>
      <c r="EHG1238" s="28"/>
      <c r="EHH1238" s="28"/>
      <c r="EHI1238" s="28"/>
      <c r="EHJ1238" s="28"/>
      <c r="EHK1238" s="28"/>
      <c r="EHL1238" s="28"/>
      <c r="EHM1238" s="28"/>
      <c r="EHN1238" s="28"/>
      <c r="EHO1238" s="28"/>
      <c r="EHP1238" s="28"/>
      <c r="EHQ1238" s="28"/>
      <c r="EHR1238" s="28"/>
      <c r="EHS1238" s="28"/>
      <c r="EHT1238" s="28"/>
      <c r="EHU1238" s="28"/>
      <c r="EHV1238" s="28"/>
      <c r="EHW1238" s="28"/>
      <c r="EHX1238" s="28"/>
      <c r="EHY1238" s="28"/>
      <c r="EHZ1238" s="28"/>
      <c r="EIA1238" s="28"/>
      <c r="EIB1238" s="28"/>
      <c r="EIC1238" s="28"/>
      <c r="EID1238" s="28"/>
      <c r="EIE1238" s="28"/>
      <c r="EIF1238" s="28"/>
      <c r="EIG1238" s="28"/>
      <c r="EIH1238" s="28"/>
      <c r="EII1238" s="28"/>
      <c r="EIJ1238" s="28"/>
      <c r="EIK1238" s="28"/>
      <c r="EIL1238" s="28"/>
      <c r="EIM1238" s="28"/>
      <c r="EIN1238" s="28"/>
      <c r="EIO1238" s="28"/>
      <c r="EIP1238" s="28"/>
      <c r="EIQ1238" s="28"/>
      <c r="EIR1238" s="28"/>
      <c r="EIS1238" s="28"/>
      <c r="EIT1238" s="28"/>
      <c r="EIU1238" s="28"/>
      <c r="EIV1238" s="28"/>
      <c r="EIW1238" s="28"/>
      <c r="EIX1238" s="28"/>
      <c r="EIY1238" s="28"/>
      <c r="EIZ1238" s="28"/>
      <c r="EJA1238" s="28"/>
      <c r="EJB1238" s="28"/>
      <c r="EJC1238" s="28"/>
      <c r="EJD1238" s="28"/>
      <c r="EJE1238" s="28"/>
      <c r="EJF1238" s="28"/>
      <c r="EJG1238" s="28"/>
      <c r="EJH1238" s="28"/>
      <c r="EJI1238" s="28"/>
      <c r="EJJ1238" s="28"/>
      <c r="EJK1238" s="28"/>
      <c r="EJL1238" s="28"/>
      <c r="EJM1238" s="28"/>
      <c r="EJN1238" s="28"/>
      <c r="EJO1238" s="28"/>
      <c r="EJP1238" s="28"/>
      <c r="EJQ1238" s="28"/>
      <c r="EJR1238" s="28"/>
      <c r="EJS1238" s="28"/>
      <c r="EJT1238" s="28"/>
      <c r="EJU1238" s="28"/>
      <c r="EJV1238" s="28"/>
      <c r="EJW1238" s="28"/>
      <c r="EJX1238" s="28"/>
      <c r="EJY1238" s="28"/>
      <c r="EJZ1238" s="28"/>
      <c r="EKA1238" s="28"/>
      <c r="EKB1238" s="28"/>
      <c r="EKC1238" s="28"/>
      <c r="EKD1238" s="28"/>
      <c r="EKE1238" s="28"/>
      <c r="EKF1238" s="28"/>
      <c r="EKG1238" s="28"/>
      <c r="EKH1238" s="28"/>
      <c r="EKI1238" s="28"/>
      <c r="EKJ1238" s="28"/>
      <c r="EKK1238" s="28"/>
      <c r="EKL1238" s="28"/>
      <c r="EKM1238" s="28"/>
      <c r="EKN1238" s="28"/>
      <c r="EKO1238" s="28"/>
      <c r="EKP1238" s="28"/>
      <c r="EKQ1238" s="28"/>
      <c r="EKR1238" s="28"/>
      <c r="EKS1238" s="28"/>
      <c r="EKT1238" s="28"/>
      <c r="EKU1238" s="28"/>
      <c r="EKV1238" s="28"/>
      <c r="EKW1238" s="28"/>
      <c r="EKX1238" s="28"/>
      <c r="EKY1238" s="28"/>
      <c r="EKZ1238" s="28"/>
      <c r="ELA1238" s="28"/>
      <c r="ELB1238" s="28"/>
      <c r="ELC1238" s="28"/>
      <c r="ELD1238" s="28"/>
      <c r="ELE1238" s="28"/>
      <c r="ELF1238" s="28"/>
      <c r="ELG1238" s="28"/>
      <c r="ELH1238" s="28"/>
      <c r="ELI1238" s="28"/>
      <c r="ELJ1238" s="28"/>
      <c r="ELK1238" s="28"/>
      <c r="ELL1238" s="28"/>
      <c r="ELM1238" s="28"/>
      <c r="ELN1238" s="28"/>
      <c r="ELO1238" s="28"/>
      <c r="ELP1238" s="28"/>
      <c r="ELQ1238" s="28"/>
      <c r="ELR1238" s="28"/>
      <c r="ELS1238" s="28"/>
      <c r="ELT1238" s="28"/>
      <c r="ELU1238" s="28"/>
      <c r="ELV1238" s="28"/>
      <c r="ELW1238" s="28"/>
      <c r="ELX1238" s="28"/>
      <c r="ELY1238" s="28"/>
      <c r="ELZ1238" s="28"/>
      <c r="EMA1238" s="28"/>
      <c r="EMB1238" s="28"/>
      <c r="EMC1238" s="28"/>
      <c r="EMD1238" s="28"/>
      <c r="EME1238" s="28"/>
      <c r="EMF1238" s="28"/>
      <c r="EMG1238" s="28"/>
      <c r="EMH1238" s="28"/>
      <c r="EMI1238" s="28"/>
      <c r="EMJ1238" s="28"/>
      <c r="EMK1238" s="28"/>
      <c r="EML1238" s="28"/>
      <c r="EMM1238" s="28"/>
      <c r="EMN1238" s="28"/>
      <c r="EMO1238" s="28"/>
      <c r="EMP1238" s="28"/>
      <c r="EMQ1238" s="28"/>
      <c r="EMR1238" s="28"/>
      <c r="EMS1238" s="28"/>
      <c r="EMT1238" s="28"/>
      <c r="EMU1238" s="28"/>
      <c r="EMV1238" s="28"/>
      <c r="EMW1238" s="28"/>
      <c r="EMX1238" s="28"/>
      <c r="EMY1238" s="28"/>
      <c r="EMZ1238" s="28"/>
      <c r="ENA1238" s="28"/>
      <c r="ENB1238" s="28"/>
      <c r="ENC1238" s="28"/>
      <c r="END1238" s="28"/>
      <c r="ENE1238" s="28"/>
      <c r="ENF1238" s="28"/>
      <c r="ENG1238" s="28"/>
      <c r="ENH1238" s="28"/>
      <c r="ENI1238" s="28"/>
      <c r="ENJ1238" s="28"/>
      <c r="ENK1238" s="28"/>
      <c r="ENL1238" s="28"/>
      <c r="ENM1238" s="28"/>
      <c r="ENN1238" s="28"/>
      <c r="ENO1238" s="28"/>
      <c r="ENP1238" s="28"/>
      <c r="ENQ1238" s="28"/>
      <c r="ENR1238" s="28"/>
      <c r="ENS1238" s="28"/>
      <c r="ENT1238" s="28"/>
      <c r="ENU1238" s="28"/>
      <c r="ENV1238" s="28"/>
      <c r="ENW1238" s="28"/>
      <c r="ENX1238" s="28"/>
      <c r="ENY1238" s="28"/>
      <c r="ENZ1238" s="28"/>
      <c r="EOA1238" s="28"/>
      <c r="EOB1238" s="28"/>
      <c r="EOC1238" s="28"/>
      <c r="EOD1238" s="28"/>
      <c r="EOE1238" s="28"/>
      <c r="EOF1238" s="28"/>
      <c r="EOG1238" s="28"/>
      <c r="EOH1238" s="28"/>
      <c r="EOI1238" s="28"/>
      <c r="EOJ1238" s="28"/>
      <c r="EOK1238" s="28"/>
      <c r="EOL1238" s="28"/>
      <c r="EOM1238" s="28"/>
      <c r="EON1238" s="28"/>
      <c r="EOO1238" s="28"/>
      <c r="EOP1238" s="28"/>
      <c r="EOQ1238" s="28"/>
      <c r="EOR1238" s="28"/>
      <c r="EOS1238" s="28"/>
      <c r="EOT1238" s="28"/>
      <c r="EOU1238" s="28"/>
      <c r="EOV1238" s="28"/>
      <c r="EOW1238" s="28"/>
      <c r="EOX1238" s="28"/>
      <c r="EOY1238" s="28"/>
      <c r="EOZ1238" s="28"/>
      <c r="EPA1238" s="28"/>
      <c r="EPB1238" s="28"/>
      <c r="EPC1238" s="28"/>
      <c r="EPD1238" s="28"/>
      <c r="EPE1238" s="28"/>
      <c r="EPF1238" s="28"/>
      <c r="EPG1238" s="28"/>
      <c r="EPH1238" s="28"/>
      <c r="EPI1238" s="28"/>
      <c r="EPJ1238" s="28"/>
      <c r="EPK1238" s="28"/>
      <c r="EPL1238" s="28"/>
      <c r="EPM1238" s="28"/>
      <c r="EPN1238" s="28"/>
      <c r="EPO1238" s="28"/>
      <c r="EPP1238" s="28"/>
      <c r="EPQ1238" s="28"/>
      <c r="EPR1238" s="28"/>
      <c r="EPS1238" s="28"/>
      <c r="EPT1238" s="28"/>
      <c r="EPU1238" s="28"/>
      <c r="EPV1238" s="28"/>
      <c r="EPW1238" s="28"/>
      <c r="EPX1238" s="28"/>
      <c r="EPY1238" s="28"/>
      <c r="EPZ1238" s="28"/>
      <c r="EQA1238" s="28"/>
      <c r="EQB1238" s="28"/>
      <c r="EQC1238" s="28"/>
      <c r="EQD1238" s="28"/>
      <c r="EQE1238" s="28"/>
      <c r="EQF1238" s="28"/>
      <c r="EQG1238" s="28"/>
      <c r="EQH1238" s="28"/>
      <c r="EQI1238" s="28"/>
      <c r="EQJ1238" s="28"/>
      <c r="EQK1238" s="28"/>
      <c r="EQL1238" s="28"/>
      <c r="EQM1238" s="28"/>
      <c r="EQN1238" s="28"/>
      <c r="EQO1238" s="28"/>
      <c r="EQP1238" s="28"/>
      <c r="EQQ1238" s="28"/>
      <c r="EQR1238" s="28"/>
      <c r="EQS1238" s="28"/>
      <c r="EQT1238" s="28"/>
      <c r="EQU1238" s="28"/>
      <c r="EQV1238" s="28"/>
      <c r="EQW1238" s="28"/>
      <c r="EQX1238" s="28"/>
      <c r="EQY1238" s="28"/>
      <c r="EQZ1238" s="28"/>
      <c r="ERA1238" s="28"/>
      <c r="ERB1238" s="28"/>
      <c r="ERC1238" s="28"/>
      <c r="ERD1238" s="28"/>
      <c r="ERE1238" s="28"/>
      <c r="ERF1238" s="28"/>
      <c r="ERG1238" s="28"/>
      <c r="ERH1238" s="28"/>
      <c r="ERI1238" s="28"/>
      <c r="ERJ1238" s="28"/>
      <c r="ERK1238" s="28"/>
      <c r="ERL1238" s="28"/>
      <c r="ERM1238" s="28"/>
      <c r="ERN1238" s="28"/>
      <c r="ERO1238" s="28"/>
      <c r="ERP1238" s="28"/>
      <c r="ERQ1238" s="28"/>
      <c r="ERR1238" s="28"/>
      <c r="ERS1238" s="28"/>
      <c r="ERT1238" s="28"/>
      <c r="ERU1238" s="28"/>
      <c r="ERV1238" s="28"/>
      <c r="ERW1238" s="28"/>
      <c r="ERX1238" s="28"/>
      <c r="ERY1238" s="28"/>
      <c r="ERZ1238" s="28"/>
      <c r="ESA1238" s="28"/>
      <c r="ESB1238" s="28"/>
      <c r="ESC1238" s="28"/>
      <c r="ESD1238" s="28"/>
      <c r="ESE1238" s="28"/>
      <c r="ESF1238" s="28"/>
      <c r="ESG1238" s="28"/>
      <c r="ESH1238" s="28"/>
      <c r="ESI1238" s="28"/>
      <c r="ESJ1238" s="28"/>
      <c r="ESK1238" s="28"/>
      <c r="ESL1238" s="28"/>
      <c r="ESM1238" s="28"/>
      <c r="ESN1238" s="28"/>
      <c r="ESO1238" s="28"/>
      <c r="ESP1238" s="28"/>
      <c r="ESQ1238" s="28"/>
      <c r="ESR1238" s="28"/>
      <c r="ESS1238" s="28"/>
      <c r="EST1238" s="28"/>
      <c r="ESU1238" s="28"/>
      <c r="ESV1238" s="28"/>
      <c r="ESW1238" s="28"/>
      <c r="ESX1238" s="28"/>
      <c r="ESY1238" s="28"/>
      <c r="ESZ1238" s="28"/>
      <c r="ETA1238" s="28"/>
      <c r="ETB1238" s="28"/>
      <c r="ETC1238" s="28"/>
      <c r="ETD1238" s="28"/>
      <c r="ETE1238" s="28"/>
      <c r="ETF1238" s="28"/>
      <c r="ETG1238" s="28"/>
      <c r="ETH1238" s="28"/>
      <c r="ETI1238" s="28"/>
      <c r="ETJ1238" s="28"/>
      <c r="ETK1238" s="28"/>
      <c r="ETL1238" s="28"/>
      <c r="ETM1238" s="28"/>
      <c r="ETN1238" s="28"/>
      <c r="ETO1238" s="28"/>
      <c r="ETP1238" s="28"/>
      <c r="ETQ1238" s="28"/>
      <c r="ETR1238" s="28"/>
      <c r="ETS1238" s="28"/>
      <c r="ETT1238" s="28"/>
      <c r="ETU1238" s="28"/>
      <c r="ETV1238" s="28"/>
      <c r="ETW1238" s="28"/>
      <c r="ETX1238" s="28"/>
      <c r="ETY1238" s="28"/>
      <c r="ETZ1238" s="28"/>
      <c r="EUA1238" s="28"/>
      <c r="EUB1238" s="28"/>
      <c r="EUC1238" s="28"/>
      <c r="EUD1238" s="28"/>
      <c r="EUE1238" s="28"/>
      <c r="EUF1238" s="28"/>
      <c r="EUG1238" s="28"/>
      <c r="EUH1238" s="28"/>
      <c r="EUI1238" s="28"/>
      <c r="EUJ1238" s="28"/>
      <c r="EUK1238" s="28"/>
      <c r="EUL1238" s="28"/>
      <c r="EUM1238" s="28"/>
      <c r="EUN1238" s="28"/>
      <c r="EUO1238" s="28"/>
      <c r="EUP1238" s="28"/>
      <c r="EUQ1238" s="28"/>
      <c r="EUR1238" s="28"/>
      <c r="EUS1238" s="28"/>
      <c r="EUT1238" s="28"/>
      <c r="EUU1238" s="28"/>
      <c r="EUV1238" s="28"/>
      <c r="EUW1238" s="28"/>
      <c r="EUX1238" s="28"/>
      <c r="EUY1238" s="28"/>
      <c r="EUZ1238" s="28"/>
      <c r="EVA1238" s="28"/>
      <c r="EVB1238" s="28"/>
      <c r="EVC1238" s="28"/>
      <c r="EVD1238" s="28"/>
      <c r="EVE1238" s="28"/>
      <c r="EVF1238" s="28"/>
      <c r="EVG1238" s="28"/>
      <c r="EVH1238" s="28"/>
      <c r="EVI1238" s="28"/>
      <c r="EVJ1238" s="28"/>
      <c r="EVK1238" s="28"/>
      <c r="EVL1238" s="28"/>
      <c r="EVM1238" s="28"/>
      <c r="EVN1238" s="28"/>
      <c r="EVO1238" s="28"/>
      <c r="EVP1238" s="28"/>
      <c r="EVQ1238" s="28"/>
      <c r="EVR1238" s="28"/>
      <c r="EVS1238" s="28"/>
      <c r="EVT1238" s="28"/>
      <c r="EVU1238" s="28"/>
      <c r="EVV1238" s="28"/>
      <c r="EVW1238" s="28"/>
      <c r="EVX1238" s="28"/>
      <c r="EVY1238" s="28"/>
      <c r="EVZ1238" s="28"/>
      <c r="EWA1238" s="28"/>
      <c r="EWB1238" s="28"/>
      <c r="EWC1238" s="28"/>
      <c r="EWD1238" s="28"/>
      <c r="EWE1238" s="28"/>
      <c r="EWF1238" s="28"/>
      <c r="EWG1238" s="28"/>
      <c r="EWH1238" s="28"/>
      <c r="EWI1238" s="28"/>
      <c r="EWJ1238" s="28"/>
      <c r="EWK1238" s="28"/>
      <c r="EWL1238" s="28"/>
      <c r="EWM1238" s="28"/>
      <c r="EWN1238" s="28"/>
      <c r="EWO1238" s="28"/>
      <c r="EWP1238" s="28"/>
      <c r="EWQ1238" s="28"/>
      <c r="EWR1238" s="28"/>
      <c r="EWS1238" s="28"/>
      <c r="EWT1238" s="28"/>
      <c r="EWU1238" s="28"/>
      <c r="EWV1238" s="28"/>
      <c r="EWW1238" s="28"/>
      <c r="EWX1238" s="28"/>
      <c r="EWY1238" s="28"/>
      <c r="EWZ1238" s="28"/>
      <c r="EXA1238" s="28"/>
      <c r="EXB1238" s="28"/>
      <c r="EXC1238" s="28"/>
      <c r="EXD1238" s="28"/>
      <c r="EXE1238" s="28"/>
      <c r="EXF1238" s="28"/>
      <c r="EXG1238" s="28"/>
      <c r="EXH1238" s="28"/>
      <c r="EXI1238" s="28"/>
      <c r="EXJ1238" s="28"/>
      <c r="EXK1238" s="28"/>
      <c r="EXL1238" s="28"/>
      <c r="EXM1238" s="28"/>
      <c r="EXN1238" s="28"/>
      <c r="EXO1238" s="28"/>
      <c r="EXP1238" s="28"/>
      <c r="EXQ1238" s="28"/>
      <c r="EXR1238" s="28"/>
      <c r="EXS1238" s="28"/>
      <c r="EXT1238" s="28"/>
      <c r="EXU1238" s="28"/>
      <c r="EXV1238" s="28"/>
      <c r="EXW1238" s="28"/>
      <c r="EXX1238" s="28"/>
      <c r="EXY1238" s="28"/>
      <c r="EXZ1238" s="28"/>
      <c r="EYA1238" s="28"/>
      <c r="EYB1238" s="28"/>
      <c r="EYC1238" s="28"/>
      <c r="EYD1238" s="28"/>
      <c r="EYE1238" s="28"/>
      <c r="EYF1238" s="28"/>
      <c r="EYG1238" s="28"/>
      <c r="EYH1238" s="28"/>
      <c r="EYI1238" s="28"/>
      <c r="EYJ1238" s="28"/>
      <c r="EYK1238" s="28"/>
      <c r="EYL1238" s="28"/>
      <c r="EYM1238" s="28"/>
      <c r="EYN1238" s="28"/>
      <c r="EYO1238" s="28"/>
      <c r="EYP1238" s="28"/>
      <c r="EYQ1238" s="28"/>
      <c r="EYR1238" s="28"/>
      <c r="EYS1238" s="28"/>
      <c r="EYT1238" s="28"/>
      <c r="EYU1238" s="28"/>
      <c r="EYV1238" s="28"/>
      <c r="EYW1238" s="28"/>
      <c r="EYX1238" s="28"/>
      <c r="EYY1238" s="28"/>
      <c r="EYZ1238" s="28"/>
      <c r="EZA1238" s="28"/>
      <c r="EZB1238" s="28"/>
      <c r="EZC1238" s="28"/>
      <c r="EZD1238" s="28"/>
      <c r="EZE1238" s="28"/>
      <c r="EZF1238" s="28"/>
      <c r="EZG1238" s="28"/>
      <c r="EZH1238" s="28"/>
      <c r="EZI1238" s="28"/>
      <c r="EZJ1238" s="28"/>
      <c r="EZK1238" s="28"/>
      <c r="EZL1238" s="28"/>
      <c r="EZM1238" s="28"/>
      <c r="EZN1238" s="28"/>
      <c r="EZO1238" s="28"/>
      <c r="EZP1238" s="28"/>
      <c r="EZQ1238" s="28"/>
      <c r="EZR1238" s="28"/>
      <c r="EZS1238" s="28"/>
      <c r="EZT1238" s="28"/>
      <c r="EZU1238" s="28"/>
      <c r="EZV1238" s="28"/>
      <c r="EZW1238" s="28"/>
      <c r="EZX1238" s="28"/>
      <c r="EZY1238" s="28"/>
      <c r="EZZ1238" s="28"/>
      <c r="FAA1238" s="28"/>
      <c r="FAB1238" s="28"/>
      <c r="FAC1238" s="28"/>
      <c r="FAD1238" s="28"/>
      <c r="FAE1238" s="28"/>
      <c r="FAF1238" s="28"/>
      <c r="FAG1238" s="28"/>
      <c r="FAH1238" s="28"/>
      <c r="FAI1238" s="28"/>
      <c r="FAJ1238" s="28"/>
      <c r="FAK1238" s="28"/>
      <c r="FAL1238" s="28"/>
      <c r="FAM1238" s="28"/>
      <c r="FAN1238" s="28"/>
      <c r="FAO1238" s="28"/>
      <c r="FAP1238" s="28"/>
      <c r="FAQ1238" s="28"/>
      <c r="FAR1238" s="28"/>
      <c r="FAS1238" s="28"/>
      <c r="FAT1238" s="28"/>
      <c r="FAU1238" s="28"/>
      <c r="FAV1238" s="28"/>
      <c r="FAW1238" s="28"/>
      <c r="FAX1238" s="28"/>
      <c r="FAY1238" s="28"/>
      <c r="FAZ1238" s="28"/>
      <c r="FBA1238" s="28"/>
      <c r="FBB1238" s="28"/>
      <c r="FBC1238" s="28"/>
      <c r="FBD1238" s="28"/>
      <c r="FBE1238" s="28"/>
      <c r="FBF1238" s="28"/>
      <c r="FBG1238" s="28"/>
      <c r="FBH1238" s="28"/>
      <c r="FBI1238" s="28"/>
      <c r="FBJ1238" s="28"/>
      <c r="FBK1238" s="28"/>
      <c r="FBL1238" s="28"/>
      <c r="FBM1238" s="28"/>
      <c r="FBN1238" s="28"/>
      <c r="FBO1238" s="28"/>
      <c r="FBP1238" s="28"/>
      <c r="FBQ1238" s="28"/>
      <c r="FBR1238" s="28"/>
      <c r="FBS1238" s="28"/>
      <c r="FBT1238" s="28"/>
      <c r="FBU1238" s="28"/>
      <c r="FBV1238" s="28"/>
      <c r="FBW1238" s="28"/>
      <c r="FBX1238" s="28"/>
      <c r="FBY1238" s="28"/>
      <c r="FBZ1238" s="28"/>
      <c r="FCA1238" s="28"/>
      <c r="FCB1238" s="28"/>
      <c r="FCC1238" s="28"/>
      <c r="FCD1238" s="28"/>
      <c r="FCE1238" s="28"/>
      <c r="FCF1238" s="28"/>
      <c r="FCG1238" s="28"/>
      <c r="FCH1238" s="28"/>
      <c r="FCI1238" s="28"/>
      <c r="FCJ1238" s="28"/>
      <c r="FCK1238" s="28"/>
      <c r="FCL1238" s="28"/>
      <c r="FCM1238" s="28"/>
      <c r="FCN1238" s="28"/>
      <c r="FCO1238" s="28"/>
      <c r="FCP1238" s="28"/>
      <c r="FCQ1238" s="28"/>
      <c r="FCR1238" s="28"/>
      <c r="FCS1238" s="28"/>
      <c r="FCT1238" s="28"/>
      <c r="FCU1238" s="28"/>
      <c r="FCV1238" s="28"/>
      <c r="FCW1238" s="28"/>
      <c r="FCX1238" s="28"/>
      <c r="FCY1238" s="28"/>
      <c r="FCZ1238" s="28"/>
      <c r="FDA1238" s="28"/>
      <c r="FDB1238" s="28"/>
      <c r="FDC1238" s="28"/>
      <c r="FDD1238" s="28"/>
      <c r="FDE1238" s="28"/>
      <c r="FDF1238" s="28"/>
      <c r="FDG1238" s="28"/>
      <c r="FDH1238" s="28"/>
      <c r="FDI1238" s="28"/>
      <c r="FDJ1238" s="28"/>
      <c r="FDK1238" s="28"/>
      <c r="FDL1238" s="28"/>
      <c r="FDM1238" s="28"/>
      <c r="FDN1238" s="28"/>
      <c r="FDO1238" s="28"/>
      <c r="FDP1238" s="28"/>
      <c r="FDQ1238" s="28"/>
      <c r="FDR1238" s="28"/>
      <c r="FDS1238" s="28"/>
      <c r="FDT1238" s="28"/>
      <c r="FDU1238" s="28"/>
      <c r="FDV1238" s="28"/>
      <c r="FDW1238" s="28"/>
      <c r="FDX1238" s="28"/>
      <c r="FDY1238" s="28"/>
      <c r="FDZ1238" s="28"/>
      <c r="FEA1238" s="28"/>
      <c r="FEB1238" s="28"/>
      <c r="FEC1238" s="28"/>
      <c r="FED1238" s="28"/>
      <c r="FEE1238" s="28"/>
      <c r="FEF1238" s="28"/>
      <c r="FEG1238" s="28"/>
      <c r="FEH1238" s="28"/>
      <c r="FEI1238" s="28"/>
      <c r="FEJ1238" s="28"/>
      <c r="FEK1238" s="28"/>
      <c r="FEL1238" s="28"/>
      <c r="FEM1238" s="28"/>
      <c r="FEN1238" s="28"/>
      <c r="FEO1238" s="28"/>
      <c r="FEP1238" s="28"/>
      <c r="FEQ1238" s="28"/>
      <c r="FER1238" s="28"/>
      <c r="FES1238" s="28"/>
      <c r="FET1238" s="28"/>
      <c r="FEU1238" s="28"/>
      <c r="FEV1238" s="28"/>
      <c r="FEW1238" s="28"/>
      <c r="FEX1238" s="28"/>
      <c r="FEY1238" s="28"/>
      <c r="FEZ1238" s="28"/>
      <c r="FFA1238" s="28"/>
      <c r="FFB1238" s="28"/>
      <c r="FFC1238" s="28"/>
      <c r="FFD1238" s="28"/>
      <c r="FFE1238" s="28"/>
      <c r="FFF1238" s="28"/>
      <c r="FFG1238" s="28"/>
      <c r="FFH1238" s="28"/>
      <c r="FFI1238" s="28"/>
      <c r="FFJ1238" s="28"/>
      <c r="FFK1238" s="28"/>
      <c r="FFL1238" s="28"/>
      <c r="FFM1238" s="28"/>
      <c r="FFN1238" s="28"/>
      <c r="FFO1238" s="28"/>
      <c r="FFP1238" s="28"/>
      <c r="FFQ1238" s="28"/>
      <c r="FFR1238" s="28"/>
      <c r="FFS1238" s="28"/>
      <c r="FFT1238" s="28"/>
      <c r="FFU1238" s="28"/>
      <c r="FFV1238" s="28"/>
      <c r="FFW1238" s="28"/>
      <c r="FFX1238" s="28"/>
      <c r="FFY1238" s="28"/>
      <c r="FFZ1238" s="28"/>
      <c r="FGA1238" s="28"/>
      <c r="FGB1238" s="28"/>
      <c r="FGC1238" s="28"/>
      <c r="FGD1238" s="28"/>
      <c r="FGE1238" s="28"/>
      <c r="FGF1238" s="28"/>
      <c r="FGG1238" s="28"/>
      <c r="FGH1238" s="28"/>
      <c r="FGI1238" s="28"/>
      <c r="FGJ1238" s="28"/>
      <c r="FGK1238" s="28"/>
      <c r="FGL1238" s="28"/>
      <c r="FGM1238" s="28"/>
      <c r="FGN1238" s="28"/>
      <c r="FGO1238" s="28"/>
      <c r="FGP1238" s="28"/>
      <c r="FGQ1238" s="28"/>
      <c r="FGR1238" s="28"/>
      <c r="FGS1238" s="28"/>
      <c r="FGT1238" s="28"/>
      <c r="FGU1238" s="28"/>
      <c r="FGV1238" s="28"/>
      <c r="FGW1238" s="28"/>
      <c r="FGX1238" s="28"/>
      <c r="FGY1238" s="28"/>
      <c r="FGZ1238" s="28"/>
      <c r="FHA1238" s="28"/>
      <c r="FHB1238" s="28"/>
      <c r="FHC1238" s="28"/>
      <c r="FHD1238" s="28"/>
      <c r="FHE1238" s="28"/>
      <c r="FHF1238" s="28"/>
      <c r="FHG1238" s="28"/>
      <c r="FHH1238" s="28"/>
      <c r="FHI1238" s="28"/>
      <c r="FHJ1238" s="28"/>
      <c r="FHK1238" s="28"/>
      <c r="FHL1238" s="28"/>
      <c r="FHM1238" s="28"/>
      <c r="FHN1238" s="28"/>
      <c r="FHO1238" s="28"/>
      <c r="FHP1238" s="28"/>
      <c r="FHQ1238" s="28"/>
      <c r="FHR1238" s="28"/>
      <c r="FHS1238" s="28"/>
      <c r="FHT1238" s="28"/>
      <c r="FHU1238" s="28"/>
      <c r="FHV1238" s="28"/>
      <c r="FHW1238" s="28"/>
      <c r="FHX1238" s="28"/>
      <c r="FHY1238" s="28"/>
      <c r="FHZ1238" s="28"/>
      <c r="FIA1238" s="28"/>
      <c r="FIB1238" s="28"/>
      <c r="FIC1238" s="28"/>
      <c r="FID1238" s="28"/>
      <c r="FIE1238" s="28"/>
      <c r="FIF1238" s="28"/>
      <c r="FIG1238" s="28"/>
      <c r="FIH1238" s="28"/>
      <c r="FII1238" s="28"/>
      <c r="FIJ1238" s="28"/>
      <c r="FIK1238" s="28"/>
      <c r="FIL1238" s="28"/>
      <c r="FIM1238" s="28"/>
      <c r="FIN1238" s="28"/>
      <c r="FIO1238" s="28"/>
      <c r="FIP1238" s="28"/>
      <c r="FIQ1238" s="28"/>
      <c r="FIR1238" s="28"/>
      <c r="FIS1238" s="28"/>
      <c r="FIT1238" s="28"/>
      <c r="FIU1238" s="28"/>
      <c r="FIV1238" s="28"/>
      <c r="FIW1238" s="28"/>
      <c r="FIX1238" s="28"/>
      <c r="FIY1238" s="28"/>
      <c r="FIZ1238" s="28"/>
      <c r="FJA1238" s="28"/>
      <c r="FJB1238" s="28"/>
      <c r="FJC1238" s="28"/>
      <c r="FJD1238" s="28"/>
      <c r="FJE1238" s="28"/>
      <c r="FJF1238" s="28"/>
      <c r="FJG1238" s="28"/>
      <c r="FJH1238" s="28"/>
      <c r="FJI1238" s="28"/>
      <c r="FJJ1238" s="28"/>
      <c r="FJK1238" s="28"/>
      <c r="FJL1238" s="28"/>
      <c r="FJM1238" s="28"/>
      <c r="FJN1238" s="28"/>
      <c r="FJO1238" s="28"/>
      <c r="FJP1238" s="28"/>
      <c r="FJQ1238" s="28"/>
      <c r="FJR1238" s="28"/>
      <c r="FJS1238" s="28"/>
      <c r="FJT1238" s="28"/>
      <c r="FJU1238" s="28"/>
      <c r="FJV1238" s="28"/>
      <c r="FJW1238" s="28"/>
      <c r="FJX1238" s="28"/>
      <c r="FJY1238" s="28"/>
      <c r="FJZ1238" s="28"/>
      <c r="FKA1238" s="28"/>
      <c r="FKB1238" s="28"/>
      <c r="FKC1238" s="28"/>
      <c r="FKD1238" s="28"/>
      <c r="FKE1238" s="28"/>
      <c r="FKF1238" s="28"/>
      <c r="FKG1238" s="28"/>
      <c r="FKH1238" s="28"/>
      <c r="FKI1238" s="28"/>
      <c r="FKJ1238" s="28"/>
      <c r="FKK1238" s="28"/>
      <c r="FKL1238" s="28"/>
      <c r="FKM1238" s="28"/>
      <c r="FKN1238" s="28"/>
      <c r="FKO1238" s="28"/>
      <c r="FKP1238" s="28"/>
      <c r="FKQ1238" s="28"/>
      <c r="FKR1238" s="28"/>
      <c r="FKS1238" s="28"/>
      <c r="FKT1238" s="28"/>
      <c r="FKU1238" s="28"/>
      <c r="FKV1238" s="28"/>
      <c r="FKW1238" s="28"/>
      <c r="FKX1238" s="28"/>
      <c r="FKY1238" s="28"/>
      <c r="FKZ1238" s="28"/>
      <c r="FLA1238" s="28"/>
      <c r="FLB1238" s="28"/>
      <c r="FLC1238" s="28"/>
      <c r="FLD1238" s="28"/>
      <c r="FLE1238" s="28"/>
      <c r="FLF1238" s="28"/>
      <c r="FLG1238" s="28"/>
      <c r="FLH1238" s="28"/>
      <c r="FLI1238" s="28"/>
      <c r="FLJ1238" s="28"/>
      <c r="FLK1238" s="28"/>
      <c r="FLL1238" s="28"/>
      <c r="FLM1238" s="28"/>
      <c r="FLN1238" s="28"/>
      <c r="FLO1238" s="28"/>
      <c r="FLP1238" s="28"/>
      <c r="FLQ1238" s="28"/>
      <c r="FLR1238" s="28"/>
      <c r="FLS1238" s="28"/>
      <c r="FLT1238" s="28"/>
      <c r="FLU1238" s="28"/>
      <c r="FLV1238" s="28"/>
      <c r="FLW1238" s="28"/>
      <c r="FLX1238" s="28"/>
      <c r="FLY1238" s="28"/>
      <c r="FLZ1238" s="28"/>
      <c r="FMA1238" s="28"/>
      <c r="FMB1238" s="28"/>
      <c r="FMC1238" s="28"/>
      <c r="FMD1238" s="28"/>
      <c r="FME1238" s="28"/>
      <c r="FMF1238" s="28"/>
      <c r="FMG1238" s="28"/>
      <c r="FMH1238" s="28"/>
      <c r="FMI1238" s="28"/>
      <c r="FMJ1238" s="28"/>
      <c r="FMK1238" s="28"/>
      <c r="FML1238" s="28"/>
      <c r="FMM1238" s="28"/>
      <c r="FMN1238" s="28"/>
      <c r="FMO1238" s="28"/>
      <c r="FMP1238" s="28"/>
      <c r="FMQ1238" s="28"/>
      <c r="FMR1238" s="28"/>
      <c r="FMS1238" s="28"/>
      <c r="FMT1238" s="28"/>
      <c r="FMU1238" s="28"/>
      <c r="FMV1238" s="28"/>
      <c r="FMW1238" s="28"/>
      <c r="FMX1238" s="28"/>
      <c r="FMY1238" s="28"/>
      <c r="FMZ1238" s="28"/>
      <c r="FNA1238" s="28"/>
      <c r="FNB1238" s="28"/>
      <c r="FNC1238" s="28"/>
      <c r="FND1238" s="28"/>
      <c r="FNE1238" s="28"/>
      <c r="FNF1238" s="28"/>
      <c r="FNG1238" s="28"/>
      <c r="FNH1238" s="28"/>
      <c r="FNI1238" s="28"/>
      <c r="FNJ1238" s="28"/>
      <c r="FNK1238" s="28"/>
      <c r="FNL1238" s="28"/>
      <c r="FNM1238" s="28"/>
      <c r="FNN1238" s="28"/>
      <c r="FNO1238" s="28"/>
      <c r="FNP1238" s="28"/>
      <c r="FNQ1238" s="28"/>
      <c r="FNR1238" s="28"/>
      <c r="FNS1238" s="28"/>
      <c r="FNT1238" s="28"/>
      <c r="FNU1238" s="28"/>
      <c r="FNV1238" s="28"/>
      <c r="FNW1238" s="28"/>
      <c r="FNX1238" s="28"/>
      <c r="FNY1238" s="28"/>
      <c r="FNZ1238" s="28"/>
      <c r="FOA1238" s="28"/>
      <c r="FOB1238" s="28"/>
      <c r="FOC1238" s="28"/>
      <c r="FOD1238" s="28"/>
      <c r="FOE1238" s="28"/>
      <c r="FOF1238" s="28"/>
      <c r="FOG1238" s="28"/>
      <c r="FOH1238" s="28"/>
      <c r="FOI1238" s="28"/>
      <c r="FOJ1238" s="28"/>
      <c r="FOK1238" s="28"/>
      <c r="FOL1238" s="28"/>
      <c r="FOM1238" s="28"/>
      <c r="FON1238" s="28"/>
      <c r="FOO1238" s="28"/>
      <c r="FOP1238" s="28"/>
      <c r="FOQ1238" s="28"/>
      <c r="FOR1238" s="28"/>
      <c r="FOS1238" s="28"/>
      <c r="FOT1238" s="28"/>
      <c r="FOU1238" s="28"/>
      <c r="FOV1238" s="28"/>
      <c r="FOW1238" s="28"/>
      <c r="FOX1238" s="28"/>
      <c r="FOY1238" s="28"/>
      <c r="FOZ1238" s="28"/>
      <c r="FPA1238" s="28"/>
      <c r="FPB1238" s="28"/>
      <c r="FPC1238" s="28"/>
      <c r="FPD1238" s="28"/>
      <c r="FPE1238" s="28"/>
      <c r="FPF1238" s="28"/>
      <c r="FPG1238" s="28"/>
      <c r="FPH1238" s="28"/>
      <c r="FPI1238" s="28"/>
      <c r="FPJ1238" s="28"/>
      <c r="FPK1238" s="28"/>
      <c r="FPL1238" s="28"/>
      <c r="FPM1238" s="28"/>
      <c r="FPN1238" s="28"/>
      <c r="FPO1238" s="28"/>
      <c r="FPP1238" s="28"/>
      <c r="FPQ1238" s="28"/>
      <c r="FPR1238" s="28"/>
      <c r="FPS1238" s="28"/>
      <c r="FPT1238" s="28"/>
      <c r="FPU1238" s="28"/>
      <c r="FPV1238" s="28"/>
      <c r="FPW1238" s="28"/>
      <c r="FPX1238" s="28"/>
      <c r="FPY1238" s="28"/>
      <c r="FPZ1238" s="28"/>
      <c r="FQA1238" s="28"/>
      <c r="FQB1238" s="28"/>
      <c r="FQC1238" s="28"/>
      <c r="FQD1238" s="28"/>
      <c r="FQE1238" s="28"/>
      <c r="FQF1238" s="28"/>
      <c r="FQG1238" s="28"/>
      <c r="FQH1238" s="28"/>
      <c r="FQI1238" s="28"/>
      <c r="FQJ1238" s="28"/>
      <c r="FQK1238" s="28"/>
      <c r="FQL1238" s="28"/>
      <c r="FQM1238" s="28"/>
      <c r="FQN1238" s="28"/>
      <c r="FQO1238" s="28"/>
      <c r="FQP1238" s="28"/>
      <c r="FQQ1238" s="28"/>
      <c r="FQR1238" s="28"/>
      <c r="FQS1238" s="28"/>
      <c r="FQT1238" s="28"/>
      <c r="FQU1238" s="28"/>
      <c r="FQV1238" s="28"/>
      <c r="FQW1238" s="28"/>
      <c r="FQX1238" s="28"/>
      <c r="FQY1238" s="28"/>
      <c r="FQZ1238" s="28"/>
      <c r="FRA1238" s="28"/>
      <c r="FRB1238" s="28"/>
      <c r="FRC1238" s="28"/>
      <c r="FRD1238" s="28"/>
      <c r="FRE1238" s="28"/>
      <c r="FRF1238" s="28"/>
      <c r="FRG1238" s="28"/>
      <c r="FRH1238" s="28"/>
      <c r="FRI1238" s="28"/>
      <c r="FRJ1238" s="28"/>
      <c r="FRK1238" s="28"/>
      <c r="FRL1238" s="28"/>
      <c r="FRM1238" s="28"/>
      <c r="FRN1238" s="28"/>
      <c r="FRO1238" s="28"/>
      <c r="FRP1238" s="28"/>
      <c r="FRQ1238" s="28"/>
      <c r="FRR1238" s="28"/>
      <c r="FRS1238" s="28"/>
      <c r="FRT1238" s="28"/>
      <c r="FRU1238" s="28"/>
      <c r="FRV1238" s="28"/>
      <c r="FRW1238" s="28"/>
      <c r="FRX1238" s="28"/>
      <c r="FRY1238" s="28"/>
      <c r="FRZ1238" s="28"/>
      <c r="FSA1238" s="28"/>
      <c r="FSB1238" s="28"/>
      <c r="FSC1238" s="28"/>
      <c r="FSD1238" s="28"/>
      <c r="FSE1238" s="28"/>
      <c r="FSF1238" s="28"/>
      <c r="FSG1238" s="28"/>
      <c r="FSH1238" s="28"/>
      <c r="FSI1238" s="28"/>
      <c r="FSJ1238" s="28"/>
      <c r="FSK1238" s="28"/>
      <c r="FSL1238" s="28"/>
      <c r="FSM1238" s="28"/>
      <c r="FSN1238" s="28"/>
      <c r="FSO1238" s="28"/>
      <c r="FSP1238" s="28"/>
      <c r="FSQ1238" s="28"/>
      <c r="FSR1238" s="28"/>
      <c r="FSS1238" s="28"/>
      <c r="FST1238" s="28"/>
      <c r="FSU1238" s="28"/>
      <c r="FSV1238" s="28"/>
      <c r="FSW1238" s="28"/>
      <c r="FSX1238" s="28"/>
      <c r="FSY1238" s="28"/>
      <c r="FSZ1238" s="28"/>
      <c r="FTA1238" s="28"/>
      <c r="FTB1238" s="28"/>
      <c r="FTC1238" s="28"/>
      <c r="FTD1238" s="28"/>
      <c r="FTE1238" s="28"/>
      <c r="FTF1238" s="28"/>
      <c r="FTG1238" s="28"/>
      <c r="FTH1238" s="28"/>
      <c r="FTI1238" s="28"/>
      <c r="FTJ1238" s="28"/>
      <c r="FTK1238" s="28"/>
      <c r="FTL1238" s="28"/>
      <c r="FTM1238" s="28"/>
      <c r="FTN1238" s="28"/>
      <c r="FTO1238" s="28"/>
      <c r="FTP1238" s="28"/>
      <c r="FTQ1238" s="28"/>
      <c r="FTR1238" s="28"/>
      <c r="FTS1238" s="28"/>
      <c r="FTT1238" s="28"/>
      <c r="FTU1238" s="28"/>
      <c r="FTV1238" s="28"/>
      <c r="FTW1238" s="28"/>
      <c r="FTX1238" s="28"/>
      <c r="FTY1238" s="28"/>
      <c r="FTZ1238" s="28"/>
      <c r="FUA1238" s="28"/>
      <c r="FUB1238" s="28"/>
      <c r="FUC1238" s="28"/>
      <c r="FUD1238" s="28"/>
      <c r="FUE1238" s="28"/>
      <c r="FUF1238" s="28"/>
      <c r="FUG1238" s="28"/>
      <c r="FUH1238" s="28"/>
      <c r="FUI1238" s="28"/>
      <c r="FUJ1238" s="28"/>
      <c r="FUK1238" s="28"/>
      <c r="FUL1238" s="28"/>
      <c r="FUM1238" s="28"/>
      <c r="FUN1238" s="28"/>
      <c r="FUO1238" s="28"/>
      <c r="FUP1238" s="28"/>
      <c r="FUQ1238" s="28"/>
      <c r="FUR1238" s="28"/>
      <c r="FUS1238" s="28"/>
      <c r="FUT1238" s="28"/>
      <c r="FUU1238" s="28"/>
      <c r="FUV1238" s="28"/>
      <c r="FUW1238" s="28"/>
      <c r="FUX1238" s="28"/>
      <c r="FUY1238" s="28"/>
      <c r="FUZ1238" s="28"/>
      <c r="FVA1238" s="28"/>
      <c r="FVB1238" s="28"/>
      <c r="FVC1238" s="28"/>
      <c r="FVD1238" s="28"/>
      <c r="FVE1238" s="28"/>
      <c r="FVF1238" s="28"/>
      <c r="FVG1238" s="28"/>
      <c r="FVH1238" s="28"/>
      <c r="FVI1238" s="28"/>
      <c r="FVJ1238" s="28"/>
      <c r="FVK1238" s="28"/>
      <c r="FVL1238" s="28"/>
      <c r="FVM1238" s="28"/>
      <c r="FVN1238" s="28"/>
      <c r="FVO1238" s="28"/>
      <c r="FVP1238" s="28"/>
      <c r="FVQ1238" s="28"/>
      <c r="FVR1238" s="28"/>
      <c r="FVS1238" s="28"/>
      <c r="FVT1238" s="28"/>
      <c r="FVU1238" s="28"/>
      <c r="FVV1238" s="28"/>
      <c r="FVW1238" s="28"/>
      <c r="FVX1238" s="28"/>
      <c r="FVY1238" s="28"/>
      <c r="FVZ1238" s="28"/>
      <c r="FWA1238" s="28"/>
      <c r="FWB1238" s="28"/>
      <c r="FWC1238" s="28"/>
      <c r="FWD1238" s="28"/>
      <c r="FWE1238" s="28"/>
      <c r="FWF1238" s="28"/>
      <c r="FWG1238" s="28"/>
      <c r="FWH1238" s="28"/>
      <c r="FWI1238" s="28"/>
      <c r="FWJ1238" s="28"/>
      <c r="FWK1238" s="28"/>
      <c r="FWL1238" s="28"/>
      <c r="FWM1238" s="28"/>
      <c r="FWN1238" s="28"/>
      <c r="FWO1238" s="28"/>
      <c r="FWP1238" s="28"/>
      <c r="FWQ1238" s="28"/>
      <c r="FWR1238" s="28"/>
      <c r="FWS1238" s="28"/>
      <c r="FWT1238" s="28"/>
      <c r="FWU1238" s="28"/>
      <c r="FWV1238" s="28"/>
      <c r="FWW1238" s="28"/>
      <c r="FWX1238" s="28"/>
      <c r="FWY1238" s="28"/>
      <c r="FWZ1238" s="28"/>
      <c r="FXA1238" s="28"/>
      <c r="FXB1238" s="28"/>
      <c r="FXC1238" s="28"/>
      <c r="FXD1238" s="28"/>
      <c r="FXE1238" s="28"/>
      <c r="FXF1238" s="28"/>
      <c r="FXG1238" s="28"/>
      <c r="FXH1238" s="28"/>
      <c r="FXI1238" s="28"/>
      <c r="FXJ1238" s="28"/>
      <c r="FXK1238" s="28"/>
      <c r="FXL1238" s="28"/>
      <c r="FXM1238" s="28"/>
      <c r="FXN1238" s="28"/>
      <c r="FXO1238" s="28"/>
      <c r="FXP1238" s="28"/>
      <c r="FXQ1238" s="28"/>
      <c r="FXR1238" s="28"/>
      <c r="FXS1238" s="28"/>
      <c r="FXT1238" s="28"/>
      <c r="FXU1238" s="28"/>
      <c r="FXV1238" s="28"/>
      <c r="FXW1238" s="28"/>
      <c r="FXX1238" s="28"/>
      <c r="FXY1238" s="28"/>
      <c r="FXZ1238" s="28"/>
      <c r="FYA1238" s="28"/>
      <c r="FYB1238" s="28"/>
      <c r="FYC1238" s="28"/>
      <c r="FYD1238" s="28"/>
      <c r="FYE1238" s="28"/>
      <c r="FYF1238" s="28"/>
      <c r="FYG1238" s="28"/>
      <c r="FYH1238" s="28"/>
      <c r="FYI1238" s="28"/>
      <c r="FYJ1238" s="28"/>
      <c r="FYK1238" s="28"/>
      <c r="FYL1238" s="28"/>
      <c r="FYM1238" s="28"/>
      <c r="FYN1238" s="28"/>
      <c r="FYO1238" s="28"/>
      <c r="FYP1238" s="28"/>
      <c r="FYQ1238" s="28"/>
      <c r="FYR1238" s="28"/>
      <c r="FYS1238" s="28"/>
      <c r="FYT1238" s="28"/>
      <c r="FYU1238" s="28"/>
      <c r="FYV1238" s="28"/>
      <c r="FYW1238" s="28"/>
      <c r="FYX1238" s="28"/>
      <c r="FYY1238" s="28"/>
      <c r="FYZ1238" s="28"/>
      <c r="FZA1238" s="28"/>
      <c r="FZB1238" s="28"/>
      <c r="FZC1238" s="28"/>
      <c r="FZD1238" s="28"/>
      <c r="FZE1238" s="28"/>
      <c r="FZF1238" s="28"/>
      <c r="FZG1238" s="28"/>
      <c r="FZH1238" s="28"/>
      <c r="FZI1238" s="28"/>
      <c r="FZJ1238" s="28"/>
      <c r="FZK1238" s="28"/>
      <c r="FZL1238" s="28"/>
      <c r="FZM1238" s="28"/>
      <c r="FZN1238" s="28"/>
      <c r="FZO1238" s="28"/>
      <c r="FZP1238" s="28"/>
      <c r="FZQ1238" s="28"/>
      <c r="FZR1238" s="28"/>
      <c r="FZS1238" s="28"/>
      <c r="FZT1238" s="28"/>
      <c r="FZU1238" s="28"/>
      <c r="FZV1238" s="28"/>
      <c r="FZW1238" s="28"/>
      <c r="FZX1238" s="28"/>
      <c r="FZY1238" s="28"/>
      <c r="FZZ1238" s="28"/>
      <c r="GAA1238" s="28"/>
      <c r="GAB1238" s="28"/>
      <c r="GAC1238" s="28"/>
      <c r="GAD1238" s="28"/>
      <c r="GAE1238" s="28"/>
      <c r="GAF1238" s="28"/>
      <c r="GAG1238" s="28"/>
      <c r="GAH1238" s="28"/>
      <c r="GAI1238" s="28"/>
      <c r="GAJ1238" s="28"/>
      <c r="GAK1238" s="28"/>
      <c r="GAL1238" s="28"/>
      <c r="GAM1238" s="28"/>
      <c r="GAN1238" s="28"/>
      <c r="GAO1238" s="28"/>
      <c r="GAP1238" s="28"/>
      <c r="GAQ1238" s="28"/>
      <c r="GAR1238" s="28"/>
      <c r="GAS1238" s="28"/>
      <c r="GAT1238" s="28"/>
      <c r="GAU1238" s="28"/>
      <c r="GAV1238" s="28"/>
      <c r="GAW1238" s="28"/>
      <c r="GAX1238" s="28"/>
      <c r="GAY1238" s="28"/>
      <c r="GAZ1238" s="28"/>
      <c r="GBA1238" s="28"/>
      <c r="GBB1238" s="28"/>
      <c r="GBC1238" s="28"/>
      <c r="GBD1238" s="28"/>
      <c r="GBE1238" s="28"/>
      <c r="GBF1238" s="28"/>
      <c r="GBG1238" s="28"/>
      <c r="GBH1238" s="28"/>
      <c r="GBI1238" s="28"/>
      <c r="GBJ1238" s="28"/>
      <c r="GBK1238" s="28"/>
      <c r="GBL1238" s="28"/>
      <c r="GBM1238" s="28"/>
      <c r="GBN1238" s="28"/>
      <c r="GBO1238" s="28"/>
      <c r="GBP1238" s="28"/>
      <c r="GBQ1238" s="28"/>
      <c r="GBR1238" s="28"/>
      <c r="GBS1238" s="28"/>
      <c r="GBT1238" s="28"/>
      <c r="GBU1238" s="28"/>
      <c r="GBV1238" s="28"/>
      <c r="GBW1238" s="28"/>
      <c r="GBX1238" s="28"/>
      <c r="GBY1238" s="28"/>
      <c r="GBZ1238" s="28"/>
      <c r="GCA1238" s="28"/>
      <c r="GCB1238" s="28"/>
      <c r="GCC1238" s="28"/>
      <c r="GCD1238" s="28"/>
      <c r="GCE1238" s="28"/>
      <c r="GCF1238" s="28"/>
      <c r="GCG1238" s="28"/>
      <c r="GCH1238" s="28"/>
      <c r="GCI1238" s="28"/>
      <c r="GCJ1238" s="28"/>
      <c r="GCK1238" s="28"/>
      <c r="GCL1238" s="28"/>
      <c r="GCM1238" s="28"/>
      <c r="GCN1238" s="28"/>
      <c r="GCO1238" s="28"/>
      <c r="GCP1238" s="28"/>
      <c r="GCQ1238" s="28"/>
      <c r="GCR1238" s="28"/>
      <c r="GCS1238" s="28"/>
      <c r="GCT1238" s="28"/>
      <c r="GCU1238" s="28"/>
      <c r="GCV1238" s="28"/>
      <c r="GCW1238" s="28"/>
      <c r="GCX1238" s="28"/>
      <c r="GCY1238" s="28"/>
      <c r="GCZ1238" s="28"/>
      <c r="GDA1238" s="28"/>
      <c r="GDB1238" s="28"/>
      <c r="GDC1238" s="28"/>
      <c r="GDD1238" s="28"/>
      <c r="GDE1238" s="28"/>
      <c r="GDF1238" s="28"/>
      <c r="GDG1238" s="28"/>
      <c r="GDH1238" s="28"/>
      <c r="GDI1238" s="28"/>
      <c r="GDJ1238" s="28"/>
      <c r="GDK1238" s="28"/>
      <c r="GDL1238" s="28"/>
      <c r="GDM1238" s="28"/>
      <c r="GDN1238" s="28"/>
      <c r="GDO1238" s="28"/>
      <c r="GDP1238" s="28"/>
      <c r="GDQ1238" s="28"/>
      <c r="GDR1238" s="28"/>
      <c r="GDS1238" s="28"/>
      <c r="GDT1238" s="28"/>
      <c r="GDU1238" s="28"/>
      <c r="GDV1238" s="28"/>
      <c r="GDW1238" s="28"/>
      <c r="GDX1238" s="28"/>
      <c r="GDY1238" s="28"/>
      <c r="GDZ1238" s="28"/>
      <c r="GEA1238" s="28"/>
      <c r="GEB1238" s="28"/>
      <c r="GEC1238" s="28"/>
      <c r="GED1238" s="28"/>
      <c r="GEE1238" s="28"/>
      <c r="GEF1238" s="28"/>
      <c r="GEG1238" s="28"/>
      <c r="GEH1238" s="28"/>
      <c r="GEI1238" s="28"/>
      <c r="GEJ1238" s="28"/>
      <c r="GEK1238" s="28"/>
      <c r="GEL1238" s="28"/>
      <c r="GEM1238" s="28"/>
      <c r="GEN1238" s="28"/>
      <c r="GEO1238" s="28"/>
      <c r="GEP1238" s="28"/>
      <c r="GEQ1238" s="28"/>
      <c r="GER1238" s="28"/>
      <c r="GES1238" s="28"/>
      <c r="GET1238" s="28"/>
      <c r="GEU1238" s="28"/>
      <c r="GEV1238" s="28"/>
      <c r="GEW1238" s="28"/>
      <c r="GEX1238" s="28"/>
      <c r="GEY1238" s="28"/>
      <c r="GEZ1238" s="28"/>
      <c r="GFA1238" s="28"/>
      <c r="GFB1238" s="28"/>
      <c r="GFC1238" s="28"/>
      <c r="GFD1238" s="28"/>
      <c r="GFE1238" s="28"/>
      <c r="GFF1238" s="28"/>
      <c r="GFG1238" s="28"/>
      <c r="GFH1238" s="28"/>
      <c r="GFI1238" s="28"/>
      <c r="GFJ1238" s="28"/>
      <c r="GFK1238" s="28"/>
      <c r="GFL1238" s="28"/>
      <c r="GFM1238" s="28"/>
      <c r="GFN1238" s="28"/>
      <c r="GFO1238" s="28"/>
      <c r="GFP1238" s="28"/>
      <c r="GFQ1238" s="28"/>
      <c r="GFR1238" s="28"/>
      <c r="GFS1238" s="28"/>
      <c r="GFT1238" s="28"/>
      <c r="GFU1238" s="28"/>
      <c r="GFV1238" s="28"/>
      <c r="GFW1238" s="28"/>
      <c r="GFX1238" s="28"/>
      <c r="GFY1238" s="28"/>
      <c r="GFZ1238" s="28"/>
      <c r="GGA1238" s="28"/>
      <c r="GGB1238" s="28"/>
      <c r="GGC1238" s="28"/>
      <c r="GGD1238" s="28"/>
      <c r="GGE1238" s="28"/>
      <c r="GGF1238" s="28"/>
      <c r="GGG1238" s="28"/>
      <c r="GGH1238" s="28"/>
      <c r="GGI1238" s="28"/>
      <c r="GGJ1238" s="28"/>
      <c r="GGK1238" s="28"/>
      <c r="GGL1238" s="28"/>
      <c r="GGM1238" s="28"/>
      <c r="GGN1238" s="28"/>
      <c r="GGO1238" s="28"/>
      <c r="GGP1238" s="28"/>
      <c r="GGQ1238" s="28"/>
      <c r="GGR1238" s="28"/>
      <c r="GGS1238" s="28"/>
      <c r="GGT1238" s="28"/>
      <c r="GGU1238" s="28"/>
      <c r="GGV1238" s="28"/>
      <c r="GGW1238" s="28"/>
      <c r="GGX1238" s="28"/>
      <c r="GGY1238" s="28"/>
      <c r="GGZ1238" s="28"/>
      <c r="GHA1238" s="28"/>
      <c r="GHB1238" s="28"/>
      <c r="GHC1238" s="28"/>
      <c r="GHD1238" s="28"/>
      <c r="GHE1238" s="28"/>
      <c r="GHF1238" s="28"/>
      <c r="GHG1238" s="28"/>
      <c r="GHH1238" s="28"/>
      <c r="GHI1238" s="28"/>
      <c r="GHJ1238" s="28"/>
      <c r="GHK1238" s="28"/>
      <c r="GHL1238" s="28"/>
      <c r="GHM1238" s="28"/>
      <c r="GHN1238" s="28"/>
      <c r="GHO1238" s="28"/>
      <c r="GHP1238" s="28"/>
      <c r="GHQ1238" s="28"/>
      <c r="GHR1238" s="28"/>
      <c r="GHS1238" s="28"/>
      <c r="GHT1238" s="28"/>
      <c r="GHU1238" s="28"/>
      <c r="GHV1238" s="28"/>
      <c r="GHW1238" s="28"/>
      <c r="GHX1238" s="28"/>
      <c r="GHY1238" s="28"/>
      <c r="GHZ1238" s="28"/>
      <c r="GIA1238" s="28"/>
      <c r="GIB1238" s="28"/>
      <c r="GIC1238" s="28"/>
      <c r="GID1238" s="28"/>
      <c r="GIE1238" s="28"/>
      <c r="GIF1238" s="28"/>
      <c r="GIG1238" s="28"/>
      <c r="GIH1238" s="28"/>
      <c r="GII1238" s="28"/>
      <c r="GIJ1238" s="28"/>
      <c r="GIK1238" s="28"/>
      <c r="GIL1238" s="28"/>
      <c r="GIM1238" s="28"/>
      <c r="GIN1238" s="28"/>
      <c r="GIO1238" s="28"/>
      <c r="GIP1238" s="28"/>
      <c r="GIQ1238" s="28"/>
      <c r="GIR1238" s="28"/>
      <c r="GIS1238" s="28"/>
      <c r="GIT1238" s="28"/>
      <c r="GIU1238" s="28"/>
      <c r="GIV1238" s="28"/>
      <c r="GIW1238" s="28"/>
      <c r="GIX1238" s="28"/>
      <c r="GIY1238" s="28"/>
      <c r="GIZ1238" s="28"/>
      <c r="GJA1238" s="28"/>
      <c r="GJB1238" s="28"/>
      <c r="GJC1238" s="28"/>
      <c r="GJD1238" s="28"/>
      <c r="GJE1238" s="28"/>
      <c r="GJF1238" s="28"/>
      <c r="GJG1238" s="28"/>
      <c r="GJH1238" s="28"/>
      <c r="GJI1238" s="28"/>
      <c r="GJJ1238" s="28"/>
      <c r="GJK1238" s="28"/>
      <c r="GJL1238" s="28"/>
      <c r="GJM1238" s="28"/>
      <c r="GJN1238" s="28"/>
      <c r="GJO1238" s="28"/>
      <c r="GJP1238" s="28"/>
      <c r="GJQ1238" s="28"/>
      <c r="GJR1238" s="28"/>
      <c r="GJS1238" s="28"/>
      <c r="GJT1238" s="28"/>
      <c r="GJU1238" s="28"/>
      <c r="GJV1238" s="28"/>
      <c r="GJW1238" s="28"/>
      <c r="GJX1238" s="28"/>
      <c r="GJY1238" s="28"/>
      <c r="GJZ1238" s="28"/>
      <c r="GKA1238" s="28"/>
      <c r="GKB1238" s="28"/>
      <c r="GKC1238" s="28"/>
      <c r="GKD1238" s="28"/>
      <c r="GKE1238" s="28"/>
      <c r="GKF1238" s="28"/>
      <c r="GKG1238" s="28"/>
      <c r="GKH1238" s="28"/>
      <c r="GKI1238" s="28"/>
      <c r="GKJ1238" s="28"/>
      <c r="GKK1238" s="28"/>
      <c r="GKL1238" s="28"/>
      <c r="GKM1238" s="28"/>
      <c r="GKN1238" s="28"/>
      <c r="GKO1238" s="28"/>
      <c r="GKP1238" s="28"/>
      <c r="GKQ1238" s="28"/>
      <c r="GKR1238" s="28"/>
      <c r="GKS1238" s="28"/>
      <c r="GKT1238" s="28"/>
      <c r="GKU1238" s="28"/>
      <c r="GKV1238" s="28"/>
      <c r="GKW1238" s="28"/>
      <c r="GKX1238" s="28"/>
      <c r="GKY1238" s="28"/>
      <c r="GKZ1238" s="28"/>
      <c r="GLA1238" s="28"/>
      <c r="GLB1238" s="28"/>
      <c r="GLC1238" s="28"/>
      <c r="GLD1238" s="28"/>
      <c r="GLE1238" s="28"/>
      <c r="GLF1238" s="28"/>
      <c r="GLG1238" s="28"/>
      <c r="GLH1238" s="28"/>
      <c r="GLI1238" s="28"/>
      <c r="GLJ1238" s="28"/>
      <c r="GLK1238" s="28"/>
      <c r="GLL1238" s="28"/>
      <c r="GLM1238" s="28"/>
      <c r="GLN1238" s="28"/>
      <c r="GLO1238" s="28"/>
      <c r="GLP1238" s="28"/>
      <c r="GLQ1238" s="28"/>
      <c r="GLR1238" s="28"/>
      <c r="GLS1238" s="28"/>
      <c r="GLT1238" s="28"/>
      <c r="GLU1238" s="28"/>
      <c r="GLV1238" s="28"/>
      <c r="GLW1238" s="28"/>
      <c r="GLX1238" s="28"/>
      <c r="GLY1238" s="28"/>
      <c r="GLZ1238" s="28"/>
      <c r="GMA1238" s="28"/>
      <c r="GMB1238" s="28"/>
      <c r="GMC1238" s="28"/>
      <c r="GMD1238" s="28"/>
      <c r="GME1238" s="28"/>
      <c r="GMF1238" s="28"/>
      <c r="GMG1238" s="28"/>
      <c r="GMH1238" s="28"/>
      <c r="GMI1238" s="28"/>
      <c r="GMJ1238" s="28"/>
      <c r="GMK1238" s="28"/>
      <c r="GML1238" s="28"/>
      <c r="GMM1238" s="28"/>
      <c r="GMN1238" s="28"/>
      <c r="GMO1238" s="28"/>
      <c r="GMP1238" s="28"/>
      <c r="GMQ1238" s="28"/>
      <c r="GMR1238" s="28"/>
      <c r="GMS1238" s="28"/>
      <c r="GMT1238" s="28"/>
      <c r="GMU1238" s="28"/>
      <c r="GMV1238" s="28"/>
      <c r="GMW1238" s="28"/>
      <c r="GMX1238" s="28"/>
      <c r="GMY1238" s="28"/>
      <c r="GMZ1238" s="28"/>
      <c r="GNA1238" s="28"/>
      <c r="GNB1238" s="28"/>
      <c r="GNC1238" s="28"/>
      <c r="GND1238" s="28"/>
      <c r="GNE1238" s="28"/>
      <c r="GNF1238" s="28"/>
      <c r="GNG1238" s="28"/>
      <c r="GNH1238" s="28"/>
      <c r="GNI1238" s="28"/>
      <c r="GNJ1238" s="28"/>
      <c r="GNK1238" s="28"/>
      <c r="GNL1238" s="28"/>
      <c r="GNM1238" s="28"/>
      <c r="GNN1238" s="28"/>
      <c r="GNO1238" s="28"/>
      <c r="GNP1238" s="28"/>
      <c r="GNQ1238" s="28"/>
      <c r="GNR1238" s="28"/>
      <c r="GNS1238" s="28"/>
      <c r="GNT1238" s="28"/>
      <c r="GNU1238" s="28"/>
      <c r="GNV1238" s="28"/>
      <c r="GNW1238" s="28"/>
      <c r="GNX1238" s="28"/>
      <c r="GNY1238" s="28"/>
      <c r="GNZ1238" s="28"/>
      <c r="GOA1238" s="28"/>
      <c r="GOB1238" s="28"/>
      <c r="GOC1238" s="28"/>
      <c r="GOD1238" s="28"/>
      <c r="GOE1238" s="28"/>
      <c r="GOF1238" s="28"/>
      <c r="GOG1238" s="28"/>
      <c r="GOH1238" s="28"/>
      <c r="GOI1238" s="28"/>
      <c r="GOJ1238" s="28"/>
      <c r="GOK1238" s="28"/>
      <c r="GOL1238" s="28"/>
      <c r="GOM1238" s="28"/>
      <c r="GON1238" s="28"/>
      <c r="GOO1238" s="28"/>
      <c r="GOP1238" s="28"/>
      <c r="GOQ1238" s="28"/>
      <c r="GOR1238" s="28"/>
      <c r="GOS1238" s="28"/>
      <c r="GOT1238" s="28"/>
      <c r="GOU1238" s="28"/>
      <c r="GOV1238" s="28"/>
      <c r="GOW1238" s="28"/>
      <c r="GOX1238" s="28"/>
      <c r="GOY1238" s="28"/>
      <c r="GOZ1238" s="28"/>
      <c r="GPA1238" s="28"/>
      <c r="GPB1238" s="28"/>
      <c r="GPC1238" s="28"/>
      <c r="GPD1238" s="28"/>
      <c r="GPE1238" s="28"/>
      <c r="GPF1238" s="28"/>
      <c r="GPG1238" s="28"/>
      <c r="GPH1238" s="28"/>
      <c r="GPI1238" s="28"/>
      <c r="GPJ1238" s="28"/>
      <c r="GPK1238" s="28"/>
      <c r="GPL1238" s="28"/>
      <c r="GPM1238" s="28"/>
      <c r="GPN1238" s="28"/>
      <c r="GPO1238" s="28"/>
      <c r="GPP1238" s="28"/>
      <c r="GPQ1238" s="28"/>
      <c r="GPR1238" s="28"/>
      <c r="GPS1238" s="28"/>
      <c r="GPT1238" s="28"/>
      <c r="GPU1238" s="28"/>
      <c r="GPV1238" s="28"/>
      <c r="GPW1238" s="28"/>
      <c r="GPX1238" s="28"/>
      <c r="GPY1238" s="28"/>
      <c r="GPZ1238" s="28"/>
      <c r="GQA1238" s="28"/>
      <c r="GQB1238" s="28"/>
      <c r="GQC1238" s="28"/>
      <c r="GQD1238" s="28"/>
      <c r="GQE1238" s="28"/>
      <c r="GQF1238" s="28"/>
      <c r="GQG1238" s="28"/>
      <c r="GQH1238" s="28"/>
      <c r="GQI1238" s="28"/>
      <c r="GQJ1238" s="28"/>
      <c r="GQK1238" s="28"/>
      <c r="GQL1238" s="28"/>
      <c r="GQM1238" s="28"/>
      <c r="GQN1238" s="28"/>
      <c r="GQO1238" s="28"/>
      <c r="GQP1238" s="28"/>
      <c r="GQQ1238" s="28"/>
      <c r="GQR1238" s="28"/>
      <c r="GQS1238" s="28"/>
      <c r="GQT1238" s="28"/>
      <c r="GQU1238" s="28"/>
      <c r="GQV1238" s="28"/>
      <c r="GQW1238" s="28"/>
      <c r="GQX1238" s="28"/>
      <c r="GQY1238" s="28"/>
      <c r="GQZ1238" s="28"/>
      <c r="GRA1238" s="28"/>
      <c r="GRB1238" s="28"/>
      <c r="GRC1238" s="28"/>
      <c r="GRD1238" s="28"/>
      <c r="GRE1238" s="28"/>
      <c r="GRF1238" s="28"/>
      <c r="GRG1238" s="28"/>
      <c r="GRH1238" s="28"/>
      <c r="GRI1238" s="28"/>
      <c r="GRJ1238" s="28"/>
      <c r="GRK1238" s="28"/>
      <c r="GRL1238" s="28"/>
      <c r="GRM1238" s="28"/>
      <c r="GRN1238" s="28"/>
      <c r="GRO1238" s="28"/>
      <c r="GRP1238" s="28"/>
      <c r="GRQ1238" s="28"/>
      <c r="GRR1238" s="28"/>
      <c r="GRS1238" s="28"/>
      <c r="GRT1238" s="28"/>
      <c r="GRU1238" s="28"/>
      <c r="GRV1238" s="28"/>
      <c r="GRW1238" s="28"/>
      <c r="GRX1238" s="28"/>
      <c r="GRY1238" s="28"/>
      <c r="GRZ1238" s="28"/>
      <c r="GSA1238" s="28"/>
      <c r="GSB1238" s="28"/>
      <c r="GSC1238" s="28"/>
      <c r="GSD1238" s="28"/>
      <c r="GSE1238" s="28"/>
      <c r="GSF1238" s="28"/>
      <c r="GSG1238" s="28"/>
      <c r="GSH1238" s="28"/>
      <c r="GSI1238" s="28"/>
      <c r="GSJ1238" s="28"/>
      <c r="GSK1238" s="28"/>
      <c r="GSL1238" s="28"/>
      <c r="GSM1238" s="28"/>
      <c r="GSN1238" s="28"/>
      <c r="GSO1238" s="28"/>
      <c r="GSP1238" s="28"/>
      <c r="GSQ1238" s="28"/>
      <c r="GSR1238" s="28"/>
      <c r="GSS1238" s="28"/>
      <c r="GST1238" s="28"/>
      <c r="GSU1238" s="28"/>
      <c r="GSV1238" s="28"/>
      <c r="GSW1238" s="28"/>
      <c r="GSX1238" s="28"/>
      <c r="GSY1238" s="28"/>
      <c r="GSZ1238" s="28"/>
      <c r="GTA1238" s="28"/>
      <c r="GTB1238" s="28"/>
      <c r="GTC1238" s="28"/>
      <c r="GTD1238" s="28"/>
      <c r="GTE1238" s="28"/>
      <c r="GTF1238" s="28"/>
      <c r="GTG1238" s="28"/>
      <c r="GTH1238" s="28"/>
      <c r="GTI1238" s="28"/>
      <c r="GTJ1238" s="28"/>
      <c r="GTK1238" s="28"/>
      <c r="GTL1238" s="28"/>
      <c r="GTM1238" s="28"/>
      <c r="GTN1238" s="28"/>
      <c r="GTO1238" s="28"/>
      <c r="GTP1238" s="28"/>
      <c r="GTQ1238" s="28"/>
      <c r="GTR1238" s="28"/>
      <c r="GTS1238" s="28"/>
      <c r="GTT1238" s="28"/>
      <c r="GTU1238" s="28"/>
      <c r="GTV1238" s="28"/>
      <c r="GTW1238" s="28"/>
      <c r="GTX1238" s="28"/>
      <c r="GTY1238" s="28"/>
      <c r="GTZ1238" s="28"/>
      <c r="GUA1238" s="28"/>
      <c r="GUB1238" s="28"/>
      <c r="GUC1238" s="28"/>
      <c r="GUD1238" s="28"/>
      <c r="GUE1238" s="28"/>
      <c r="GUF1238" s="28"/>
      <c r="GUG1238" s="28"/>
      <c r="GUH1238" s="28"/>
      <c r="GUI1238" s="28"/>
      <c r="GUJ1238" s="28"/>
      <c r="GUK1238" s="28"/>
      <c r="GUL1238" s="28"/>
      <c r="GUM1238" s="28"/>
      <c r="GUN1238" s="28"/>
      <c r="GUO1238" s="28"/>
      <c r="GUP1238" s="28"/>
      <c r="GUQ1238" s="28"/>
      <c r="GUR1238" s="28"/>
      <c r="GUS1238" s="28"/>
      <c r="GUT1238" s="28"/>
      <c r="GUU1238" s="28"/>
      <c r="GUV1238" s="28"/>
      <c r="GUW1238" s="28"/>
      <c r="GUX1238" s="28"/>
      <c r="GUY1238" s="28"/>
      <c r="GUZ1238" s="28"/>
      <c r="GVA1238" s="28"/>
      <c r="GVB1238" s="28"/>
      <c r="GVC1238" s="28"/>
      <c r="GVD1238" s="28"/>
      <c r="GVE1238" s="28"/>
      <c r="GVF1238" s="28"/>
      <c r="GVG1238" s="28"/>
      <c r="GVH1238" s="28"/>
      <c r="GVI1238" s="28"/>
      <c r="GVJ1238" s="28"/>
      <c r="GVK1238" s="28"/>
      <c r="GVL1238" s="28"/>
      <c r="GVM1238" s="28"/>
      <c r="GVN1238" s="28"/>
      <c r="GVO1238" s="28"/>
      <c r="GVP1238" s="28"/>
      <c r="GVQ1238" s="28"/>
      <c r="GVR1238" s="28"/>
      <c r="GVS1238" s="28"/>
      <c r="GVT1238" s="28"/>
      <c r="GVU1238" s="28"/>
      <c r="GVV1238" s="28"/>
      <c r="GVW1238" s="28"/>
      <c r="GVX1238" s="28"/>
      <c r="GVY1238" s="28"/>
      <c r="GVZ1238" s="28"/>
      <c r="GWA1238" s="28"/>
      <c r="GWB1238" s="28"/>
      <c r="GWC1238" s="28"/>
      <c r="GWD1238" s="28"/>
      <c r="GWE1238" s="28"/>
      <c r="GWF1238" s="28"/>
      <c r="GWG1238" s="28"/>
      <c r="GWH1238" s="28"/>
      <c r="GWI1238" s="28"/>
      <c r="GWJ1238" s="28"/>
      <c r="GWK1238" s="28"/>
      <c r="GWL1238" s="28"/>
      <c r="GWM1238" s="28"/>
      <c r="GWN1238" s="28"/>
      <c r="GWO1238" s="28"/>
      <c r="GWP1238" s="28"/>
      <c r="GWQ1238" s="28"/>
      <c r="GWR1238" s="28"/>
      <c r="GWS1238" s="28"/>
      <c r="GWT1238" s="28"/>
      <c r="GWU1238" s="28"/>
      <c r="GWV1238" s="28"/>
      <c r="GWW1238" s="28"/>
      <c r="GWX1238" s="28"/>
      <c r="GWY1238" s="28"/>
      <c r="GWZ1238" s="28"/>
      <c r="GXA1238" s="28"/>
      <c r="GXB1238" s="28"/>
      <c r="GXC1238" s="28"/>
      <c r="GXD1238" s="28"/>
      <c r="GXE1238" s="28"/>
      <c r="GXF1238" s="28"/>
      <c r="GXG1238" s="28"/>
      <c r="GXH1238" s="28"/>
      <c r="GXI1238" s="28"/>
      <c r="GXJ1238" s="28"/>
      <c r="GXK1238" s="28"/>
      <c r="GXL1238" s="28"/>
      <c r="GXM1238" s="28"/>
      <c r="GXN1238" s="28"/>
      <c r="GXO1238" s="28"/>
      <c r="GXP1238" s="28"/>
      <c r="GXQ1238" s="28"/>
      <c r="GXR1238" s="28"/>
      <c r="GXS1238" s="28"/>
      <c r="GXT1238" s="28"/>
      <c r="GXU1238" s="28"/>
      <c r="GXV1238" s="28"/>
      <c r="GXW1238" s="28"/>
      <c r="GXX1238" s="28"/>
      <c r="GXY1238" s="28"/>
      <c r="GXZ1238" s="28"/>
      <c r="GYA1238" s="28"/>
      <c r="GYB1238" s="28"/>
      <c r="GYC1238" s="28"/>
      <c r="GYD1238" s="28"/>
      <c r="GYE1238" s="28"/>
      <c r="GYF1238" s="28"/>
      <c r="GYG1238" s="28"/>
      <c r="GYH1238" s="28"/>
      <c r="GYI1238" s="28"/>
      <c r="GYJ1238" s="28"/>
      <c r="GYK1238" s="28"/>
      <c r="GYL1238" s="28"/>
      <c r="GYM1238" s="28"/>
      <c r="GYN1238" s="28"/>
      <c r="GYO1238" s="28"/>
      <c r="GYP1238" s="28"/>
      <c r="GYQ1238" s="28"/>
      <c r="GYR1238" s="28"/>
      <c r="GYS1238" s="28"/>
      <c r="GYT1238" s="28"/>
      <c r="GYU1238" s="28"/>
      <c r="GYV1238" s="28"/>
      <c r="GYW1238" s="28"/>
      <c r="GYX1238" s="28"/>
      <c r="GYY1238" s="28"/>
      <c r="GYZ1238" s="28"/>
      <c r="GZA1238" s="28"/>
      <c r="GZB1238" s="28"/>
      <c r="GZC1238" s="28"/>
      <c r="GZD1238" s="28"/>
      <c r="GZE1238" s="28"/>
      <c r="GZF1238" s="28"/>
      <c r="GZG1238" s="28"/>
      <c r="GZH1238" s="28"/>
      <c r="GZI1238" s="28"/>
      <c r="GZJ1238" s="28"/>
      <c r="GZK1238" s="28"/>
      <c r="GZL1238" s="28"/>
      <c r="GZM1238" s="28"/>
      <c r="GZN1238" s="28"/>
      <c r="GZO1238" s="28"/>
      <c r="GZP1238" s="28"/>
      <c r="GZQ1238" s="28"/>
      <c r="GZR1238" s="28"/>
      <c r="GZS1238" s="28"/>
      <c r="GZT1238" s="28"/>
      <c r="GZU1238" s="28"/>
      <c r="GZV1238" s="28"/>
      <c r="GZW1238" s="28"/>
      <c r="GZX1238" s="28"/>
      <c r="GZY1238" s="28"/>
      <c r="GZZ1238" s="28"/>
      <c r="HAA1238" s="28"/>
      <c r="HAB1238" s="28"/>
      <c r="HAC1238" s="28"/>
      <c r="HAD1238" s="28"/>
      <c r="HAE1238" s="28"/>
      <c r="HAF1238" s="28"/>
      <c r="HAG1238" s="28"/>
      <c r="HAH1238" s="28"/>
      <c r="HAI1238" s="28"/>
      <c r="HAJ1238" s="28"/>
      <c r="HAK1238" s="28"/>
      <c r="HAL1238" s="28"/>
      <c r="HAM1238" s="28"/>
      <c r="HAN1238" s="28"/>
      <c r="HAO1238" s="28"/>
      <c r="HAP1238" s="28"/>
      <c r="HAQ1238" s="28"/>
      <c r="HAR1238" s="28"/>
      <c r="HAS1238" s="28"/>
      <c r="HAT1238" s="28"/>
      <c r="HAU1238" s="28"/>
      <c r="HAV1238" s="28"/>
      <c r="HAW1238" s="28"/>
      <c r="HAX1238" s="28"/>
      <c r="HAY1238" s="28"/>
      <c r="HAZ1238" s="28"/>
      <c r="HBA1238" s="28"/>
      <c r="HBB1238" s="28"/>
      <c r="HBC1238" s="28"/>
      <c r="HBD1238" s="28"/>
      <c r="HBE1238" s="28"/>
      <c r="HBF1238" s="28"/>
      <c r="HBG1238" s="28"/>
      <c r="HBH1238" s="28"/>
      <c r="HBI1238" s="28"/>
      <c r="HBJ1238" s="28"/>
      <c r="HBK1238" s="28"/>
      <c r="HBL1238" s="28"/>
      <c r="HBM1238" s="28"/>
      <c r="HBN1238" s="28"/>
      <c r="HBO1238" s="28"/>
      <c r="HBP1238" s="28"/>
      <c r="HBQ1238" s="28"/>
      <c r="HBR1238" s="28"/>
      <c r="HBS1238" s="28"/>
      <c r="HBT1238" s="28"/>
      <c r="HBU1238" s="28"/>
      <c r="HBV1238" s="28"/>
      <c r="HBW1238" s="28"/>
      <c r="HBX1238" s="28"/>
      <c r="HBY1238" s="28"/>
      <c r="HBZ1238" s="28"/>
      <c r="HCA1238" s="28"/>
      <c r="HCB1238" s="28"/>
      <c r="HCC1238" s="28"/>
      <c r="HCD1238" s="28"/>
      <c r="HCE1238" s="28"/>
      <c r="HCF1238" s="28"/>
      <c r="HCG1238" s="28"/>
      <c r="HCH1238" s="28"/>
      <c r="HCI1238" s="28"/>
      <c r="HCJ1238" s="28"/>
      <c r="HCK1238" s="28"/>
      <c r="HCL1238" s="28"/>
      <c r="HCM1238" s="28"/>
      <c r="HCN1238" s="28"/>
      <c r="HCO1238" s="28"/>
      <c r="HCP1238" s="28"/>
      <c r="HCQ1238" s="28"/>
      <c r="HCR1238" s="28"/>
      <c r="HCS1238" s="28"/>
      <c r="HCT1238" s="28"/>
      <c r="HCU1238" s="28"/>
      <c r="HCV1238" s="28"/>
      <c r="HCW1238" s="28"/>
      <c r="HCX1238" s="28"/>
      <c r="HCY1238" s="28"/>
      <c r="HCZ1238" s="28"/>
      <c r="HDA1238" s="28"/>
      <c r="HDB1238" s="28"/>
      <c r="HDC1238" s="28"/>
      <c r="HDD1238" s="28"/>
      <c r="HDE1238" s="28"/>
      <c r="HDF1238" s="28"/>
      <c r="HDG1238" s="28"/>
      <c r="HDH1238" s="28"/>
      <c r="HDI1238" s="28"/>
      <c r="HDJ1238" s="28"/>
      <c r="HDK1238" s="28"/>
      <c r="HDL1238" s="28"/>
      <c r="HDM1238" s="28"/>
      <c r="HDN1238" s="28"/>
      <c r="HDO1238" s="28"/>
      <c r="HDP1238" s="28"/>
      <c r="HDQ1238" s="28"/>
      <c r="HDR1238" s="28"/>
      <c r="HDS1238" s="28"/>
      <c r="HDT1238" s="28"/>
      <c r="HDU1238" s="28"/>
      <c r="HDV1238" s="28"/>
      <c r="HDW1238" s="28"/>
      <c r="HDX1238" s="28"/>
      <c r="HDY1238" s="28"/>
      <c r="HDZ1238" s="28"/>
      <c r="HEA1238" s="28"/>
      <c r="HEB1238" s="28"/>
      <c r="HEC1238" s="28"/>
      <c r="HED1238" s="28"/>
      <c r="HEE1238" s="28"/>
      <c r="HEF1238" s="28"/>
      <c r="HEG1238" s="28"/>
      <c r="HEH1238" s="28"/>
      <c r="HEI1238" s="28"/>
      <c r="HEJ1238" s="28"/>
      <c r="HEK1238" s="28"/>
      <c r="HEL1238" s="28"/>
      <c r="HEM1238" s="28"/>
      <c r="HEN1238" s="28"/>
      <c r="HEO1238" s="28"/>
      <c r="HEP1238" s="28"/>
      <c r="HEQ1238" s="28"/>
      <c r="HER1238" s="28"/>
      <c r="HES1238" s="28"/>
      <c r="HET1238" s="28"/>
      <c r="HEU1238" s="28"/>
      <c r="HEV1238" s="28"/>
      <c r="HEW1238" s="28"/>
      <c r="HEX1238" s="28"/>
      <c r="HEY1238" s="28"/>
      <c r="HEZ1238" s="28"/>
      <c r="HFA1238" s="28"/>
      <c r="HFB1238" s="28"/>
      <c r="HFC1238" s="28"/>
      <c r="HFD1238" s="28"/>
      <c r="HFE1238" s="28"/>
      <c r="HFF1238" s="28"/>
      <c r="HFG1238" s="28"/>
      <c r="HFH1238" s="28"/>
      <c r="HFI1238" s="28"/>
      <c r="HFJ1238" s="28"/>
      <c r="HFK1238" s="28"/>
      <c r="HFL1238" s="28"/>
      <c r="HFM1238" s="28"/>
      <c r="HFN1238" s="28"/>
      <c r="HFO1238" s="28"/>
      <c r="HFP1238" s="28"/>
      <c r="HFQ1238" s="28"/>
      <c r="HFR1238" s="28"/>
      <c r="HFS1238" s="28"/>
      <c r="HFT1238" s="28"/>
      <c r="HFU1238" s="28"/>
      <c r="HFV1238" s="28"/>
      <c r="HFW1238" s="28"/>
      <c r="HFX1238" s="28"/>
      <c r="HFY1238" s="28"/>
      <c r="HFZ1238" s="28"/>
      <c r="HGA1238" s="28"/>
      <c r="HGB1238" s="28"/>
      <c r="HGC1238" s="28"/>
      <c r="HGD1238" s="28"/>
      <c r="HGE1238" s="28"/>
      <c r="HGF1238" s="28"/>
      <c r="HGG1238" s="28"/>
      <c r="HGH1238" s="28"/>
      <c r="HGI1238" s="28"/>
      <c r="HGJ1238" s="28"/>
      <c r="HGK1238" s="28"/>
      <c r="HGL1238" s="28"/>
      <c r="HGM1238" s="28"/>
      <c r="HGN1238" s="28"/>
      <c r="HGO1238" s="28"/>
      <c r="HGP1238" s="28"/>
      <c r="HGQ1238" s="28"/>
      <c r="HGR1238" s="28"/>
      <c r="HGS1238" s="28"/>
      <c r="HGT1238" s="28"/>
      <c r="HGU1238" s="28"/>
      <c r="HGV1238" s="28"/>
      <c r="HGW1238" s="28"/>
      <c r="HGX1238" s="28"/>
      <c r="HGY1238" s="28"/>
      <c r="HGZ1238" s="28"/>
      <c r="HHA1238" s="28"/>
      <c r="HHB1238" s="28"/>
      <c r="HHC1238" s="28"/>
      <c r="HHD1238" s="28"/>
      <c r="HHE1238" s="28"/>
      <c r="HHF1238" s="28"/>
      <c r="HHG1238" s="28"/>
      <c r="HHH1238" s="28"/>
      <c r="HHI1238" s="28"/>
      <c r="HHJ1238" s="28"/>
      <c r="HHK1238" s="28"/>
      <c r="HHL1238" s="28"/>
      <c r="HHM1238" s="28"/>
      <c r="HHN1238" s="28"/>
      <c r="HHO1238" s="28"/>
      <c r="HHP1238" s="28"/>
      <c r="HHQ1238" s="28"/>
      <c r="HHR1238" s="28"/>
      <c r="HHS1238" s="28"/>
      <c r="HHT1238" s="28"/>
      <c r="HHU1238" s="28"/>
      <c r="HHV1238" s="28"/>
      <c r="HHW1238" s="28"/>
      <c r="HHX1238" s="28"/>
      <c r="HHY1238" s="28"/>
      <c r="HHZ1238" s="28"/>
      <c r="HIA1238" s="28"/>
      <c r="HIB1238" s="28"/>
      <c r="HIC1238" s="28"/>
      <c r="HID1238" s="28"/>
      <c r="HIE1238" s="28"/>
      <c r="HIF1238" s="28"/>
      <c r="HIG1238" s="28"/>
      <c r="HIH1238" s="28"/>
      <c r="HII1238" s="28"/>
      <c r="HIJ1238" s="28"/>
      <c r="HIK1238" s="28"/>
      <c r="HIL1238" s="28"/>
      <c r="HIM1238" s="28"/>
      <c r="HIN1238" s="28"/>
      <c r="HIO1238" s="28"/>
      <c r="HIP1238" s="28"/>
      <c r="HIQ1238" s="28"/>
      <c r="HIR1238" s="28"/>
      <c r="HIS1238" s="28"/>
      <c r="HIT1238" s="28"/>
      <c r="HIU1238" s="28"/>
      <c r="HIV1238" s="28"/>
      <c r="HIW1238" s="28"/>
      <c r="HIX1238" s="28"/>
      <c r="HIY1238" s="28"/>
      <c r="HIZ1238" s="28"/>
      <c r="HJA1238" s="28"/>
      <c r="HJB1238" s="28"/>
      <c r="HJC1238" s="28"/>
      <c r="HJD1238" s="28"/>
      <c r="HJE1238" s="28"/>
      <c r="HJF1238" s="28"/>
      <c r="HJG1238" s="28"/>
      <c r="HJH1238" s="28"/>
      <c r="HJI1238" s="28"/>
      <c r="HJJ1238" s="28"/>
      <c r="HJK1238" s="28"/>
      <c r="HJL1238" s="28"/>
      <c r="HJM1238" s="28"/>
      <c r="HJN1238" s="28"/>
      <c r="HJO1238" s="28"/>
      <c r="HJP1238" s="28"/>
      <c r="HJQ1238" s="28"/>
      <c r="HJR1238" s="28"/>
      <c r="HJS1238" s="28"/>
      <c r="HJT1238" s="28"/>
      <c r="HJU1238" s="28"/>
      <c r="HJV1238" s="28"/>
      <c r="HJW1238" s="28"/>
      <c r="HJX1238" s="28"/>
      <c r="HJY1238" s="28"/>
      <c r="HJZ1238" s="28"/>
      <c r="HKA1238" s="28"/>
      <c r="HKB1238" s="28"/>
      <c r="HKC1238" s="28"/>
      <c r="HKD1238" s="28"/>
      <c r="HKE1238" s="28"/>
      <c r="HKF1238" s="28"/>
      <c r="HKG1238" s="28"/>
      <c r="HKH1238" s="28"/>
      <c r="HKI1238" s="28"/>
      <c r="HKJ1238" s="28"/>
      <c r="HKK1238" s="28"/>
      <c r="HKL1238" s="28"/>
      <c r="HKM1238" s="28"/>
      <c r="HKN1238" s="28"/>
      <c r="HKO1238" s="28"/>
      <c r="HKP1238" s="28"/>
      <c r="HKQ1238" s="28"/>
      <c r="HKR1238" s="28"/>
      <c r="HKS1238" s="28"/>
      <c r="HKT1238" s="28"/>
      <c r="HKU1238" s="28"/>
      <c r="HKV1238" s="28"/>
      <c r="HKW1238" s="28"/>
      <c r="HKX1238" s="28"/>
      <c r="HKY1238" s="28"/>
      <c r="HKZ1238" s="28"/>
      <c r="HLA1238" s="28"/>
      <c r="HLB1238" s="28"/>
      <c r="HLC1238" s="28"/>
      <c r="HLD1238" s="28"/>
      <c r="HLE1238" s="28"/>
      <c r="HLF1238" s="28"/>
      <c r="HLG1238" s="28"/>
      <c r="HLH1238" s="28"/>
      <c r="HLI1238" s="28"/>
      <c r="HLJ1238" s="28"/>
      <c r="HLK1238" s="28"/>
      <c r="HLL1238" s="28"/>
      <c r="HLM1238" s="28"/>
      <c r="HLN1238" s="28"/>
      <c r="HLO1238" s="28"/>
      <c r="HLP1238" s="28"/>
      <c r="HLQ1238" s="28"/>
      <c r="HLR1238" s="28"/>
      <c r="HLS1238" s="28"/>
      <c r="HLT1238" s="28"/>
      <c r="HLU1238" s="28"/>
      <c r="HLV1238" s="28"/>
      <c r="HLW1238" s="28"/>
      <c r="HLX1238" s="28"/>
      <c r="HLY1238" s="28"/>
      <c r="HLZ1238" s="28"/>
      <c r="HMA1238" s="28"/>
      <c r="HMB1238" s="28"/>
      <c r="HMC1238" s="28"/>
      <c r="HMD1238" s="28"/>
      <c r="HME1238" s="28"/>
      <c r="HMF1238" s="28"/>
      <c r="HMG1238" s="28"/>
      <c r="HMH1238" s="28"/>
      <c r="HMI1238" s="28"/>
      <c r="HMJ1238" s="28"/>
      <c r="HMK1238" s="28"/>
      <c r="HML1238" s="28"/>
      <c r="HMM1238" s="28"/>
      <c r="HMN1238" s="28"/>
      <c r="HMO1238" s="28"/>
      <c r="HMP1238" s="28"/>
      <c r="HMQ1238" s="28"/>
      <c r="HMR1238" s="28"/>
      <c r="HMS1238" s="28"/>
      <c r="HMT1238" s="28"/>
      <c r="HMU1238" s="28"/>
      <c r="HMV1238" s="28"/>
      <c r="HMW1238" s="28"/>
      <c r="HMX1238" s="28"/>
      <c r="HMY1238" s="28"/>
      <c r="HMZ1238" s="28"/>
      <c r="HNA1238" s="28"/>
      <c r="HNB1238" s="28"/>
      <c r="HNC1238" s="28"/>
      <c r="HND1238" s="28"/>
      <c r="HNE1238" s="28"/>
      <c r="HNF1238" s="28"/>
      <c r="HNG1238" s="28"/>
      <c r="HNH1238" s="28"/>
      <c r="HNI1238" s="28"/>
      <c r="HNJ1238" s="28"/>
      <c r="HNK1238" s="28"/>
      <c r="HNL1238" s="28"/>
      <c r="HNM1238" s="28"/>
      <c r="HNN1238" s="28"/>
      <c r="HNO1238" s="28"/>
      <c r="HNP1238" s="28"/>
      <c r="HNQ1238" s="28"/>
      <c r="HNR1238" s="28"/>
      <c r="HNS1238" s="28"/>
      <c r="HNT1238" s="28"/>
      <c r="HNU1238" s="28"/>
      <c r="HNV1238" s="28"/>
      <c r="HNW1238" s="28"/>
      <c r="HNX1238" s="28"/>
      <c r="HNY1238" s="28"/>
      <c r="HNZ1238" s="28"/>
      <c r="HOA1238" s="28"/>
      <c r="HOB1238" s="28"/>
      <c r="HOC1238" s="28"/>
      <c r="HOD1238" s="28"/>
      <c r="HOE1238" s="28"/>
      <c r="HOF1238" s="28"/>
      <c r="HOG1238" s="28"/>
      <c r="HOH1238" s="28"/>
      <c r="HOI1238" s="28"/>
      <c r="HOJ1238" s="28"/>
      <c r="HOK1238" s="28"/>
      <c r="HOL1238" s="28"/>
      <c r="HOM1238" s="28"/>
      <c r="HON1238" s="28"/>
      <c r="HOO1238" s="28"/>
      <c r="HOP1238" s="28"/>
      <c r="HOQ1238" s="28"/>
      <c r="HOR1238" s="28"/>
      <c r="HOS1238" s="28"/>
      <c r="HOT1238" s="28"/>
      <c r="HOU1238" s="28"/>
      <c r="HOV1238" s="28"/>
      <c r="HOW1238" s="28"/>
      <c r="HOX1238" s="28"/>
      <c r="HOY1238" s="28"/>
      <c r="HOZ1238" s="28"/>
      <c r="HPA1238" s="28"/>
      <c r="HPB1238" s="28"/>
      <c r="HPC1238" s="28"/>
      <c r="HPD1238" s="28"/>
      <c r="HPE1238" s="28"/>
      <c r="HPF1238" s="28"/>
      <c r="HPG1238" s="28"/>
      <c r="HPH1238" s="28"/>
      <c r="HPI1238" s="28"/>
      <c r="HPJ1238" s="28"/>
      <c r="HPK1238" s="28"/>
      <c r="HPL1238" s="28"/>
      <c r="HPM1238" s="28"/>
      <c r="HPN1238" s="28"/>
      <c r="HPO1238" s="28"/>
      <c r="HPP1238" s="28"/>
      <c r="HPQ1238" s="28"/>
      <c r="HPR1238" s="28"/>
      <c r="HPS1238" s="28"/>
      <c r="HPT1238" s="28"/>
      <c r="HPU1238" s="28"/>
      <c r="HPV1238" s="28"/>
      <c r="HPW1238" s="28"/>
      <c r="HPX1238" s="28"/>
      <c r="HPY1238" s="28"/>
      <c r="HPZ1238" s="28"/>
      <c r="HQA1238" s="28"/>
      <c r="HQB1238" s="28"/>
      <c r="HQC1238" s="28"/>
      <c r="HQD1238" s="28"/>
      <c r="HQE1238" s="28"/>
      <c r="HQF1238" s="28"/>
      <c r="HQG1238" s="28"/>
      <c r="HQH1238" s="28"/>
      <c r="HQI1238" s="28"/>
      <c r="HQJ1238" s="28"/>
      <c r="HQK1238" s="28"/>
      <c r="HQL1238" s="28"/>
      <c r="HQM1238" s="28"/>
      <c r="HQN1238" s="28"/>
      <c r="HQO1238" s="28"/>
      <c r="HQP1238" s="28"/>
      <c r="HQQ1238" s="28"/>
      <c r="HQR1238" s="28"/>
      <c r="HQS1238" s="28"/>
      <c r="HQT1238" s="28"/>
      <c r="HQU1238" s="28"/>
      <c r="HQV1238" s="28"/>
      <c r="HQW1238" s="28"/>
      <c r="HQX1238" s="28"/>
      <c r="HQY1238" s="28"/>
      <c r="HQZ1238" s="28"/>
      <c r="HRA1238" s="28"/>
      <c r="HRB1238" s="28"/>
      <c r="HRC1238" s="28"/>
      <c r="HRD1238" s="28"/>
      <c r="HRE1238" s="28"/>
      <c r="HRF1238" s="28"/>
      <c r="HRG1238" s="28"/>
      <c r="HRH1238" s="28"/>
      <c r="HRI1238" s="28"/>
      <c r="HRJ1238" s="28"/>
      <c r="HRK1238" s="28"/>
      <c r="HRL1238" s="28"/>
      <c r="HRM1238" s="28"/>
      <c r="HRN1238" s="28"/>
      <c r="HRO1238" s="28"/>
      <c r="HRP1238" s="28"/>
      <c r="HRQ1238" s="28"/>
      <c r="HRR1238" s="28"/>
      <c r="HRS1238" s="28"/>
      <c r="HRT1238" s="28"/>
      <c r="HRU1238" s="28"/>
      <c r="HRV1238" s="28"/>
      <c r="HRW1238" s="28"/>
      <c r="HRX1238" s="28"/>
      <c r="HRY1238" s="28"/>
      <c r="HRZ1238" s="28"/>
      <c r="HSA1238" s="28"/>
      <c r="HSB1238" s="28"/>
      <c r="HSC1238" s="28"/>
      <c r="HSD1238" s="28"/>
      <c r="HSE1238" s="28"/>
      <c r="HSF1238" s="28"/>
      <c r="HSG1238" s="28"/>
      <c r="HSH1238" s="28"/>
      <c r="HSI1238" s="28"/>
      <c r="HSJ1238" s="28"/>
      <c r="HSK1238" s="28"/>
      <c r="HSL1238" s="28"/>
      <c r="HSM1238" s="28"/>
      <c r="HSN1238" s="28"/>
      <c r="HSO1238" s="28"/>
      <c r="HSP1238" s="28"/>
      <c r="HSQ1238" s="28"/>
      <c r="HSR1238" s="28"/>
      <c r="HSS1238" s="28"/>
      <c r="HST1238" s="28"/>
      <c r="HSU1238" s="28"/>
      <c r="HSV1238" s="28"/>
      <c r="HSW1238" s="28"/>
      <c r="HSX1238" s="28"/>
      <c r="HSY1238" s="28"/>
      <c r="HSZ1238" s="28"/>
      <c r="HTA1238" s="28"/>
      <c r="HTB1238" s="28"/>
      <c r="HTC1238" s="28"/>
      <c r="HTD1238" s="28"/>
      <c r="HTE1238" s="28"/>
      <c r="HTF1238" s="28"/>
      <c r="HTG1238" s="28"/>
      <c r="HTH1238" s="28"/>
      <c r="HTI1238" s="28"/>
      <c r="HTJ1238" s="28"/>
      <c r="HTK1238" s="28"/>
      <c r="HTL1238" s="28"/>
      <c r="HTM1238" s="28"/>
      <c r="HTN1238" s="28"/>
      <c r="HTO1238" s="28"/>
      <c r="HTP1238" s="28"/>
      <c r="HTQ1238" s="28"/>
      <c r="HTR1238" s="28"/>
      <c r="HTS1238" s="28"/>
      <c r="HTT1238" s="28"/>
      <c r="HTU1238" s="28"/>
      <c r="HTV1238" s="28"/>
      <c r="HTW1238" s="28"/>
      <c r="HTX1238" s="28"/>
      <c r="HTY1238" s="28"/>
      <c r="HTZ1238" s="28"/>
      <c r="HUA1238" s="28"/>
      <c r="HUB1238" s="28"/>
      <c r="HUC1238" s="28"/>
      <c r="HUD1238" s="28"/>
      <c r="HUE1238" s="28"/>
      <c r="HUF1238" s="28"/>
      <c r="HUG1238" s="28"/>
      <c r="HUH1238" s="28"/>
      <c r="HUI1238" s="28"/>
      <c r="HUJ1238" s="28"/>
      <c r="HUK1238" s="28"/>
      <c r="HUL1238" s="28"/>
      <c r="HUM1238" s="28"/>
      <c r="HUN1238" s="28"/>
      <c r="HUO1238" s="28"/>
      <c r="HUP1238" s="28"/>
      <c r="HUQ1238" s="28"/>
      <c r="HUR1238" s="28"/>
      <c r="HUS1238" s="28"/>
      <c r="HUT1238" s="28"/>
      <c r="HUU1238" s="28"/>
      <c r="HUV1238" s="28"/>
      <c r="HUW1238" s="28"/>
      <c r="HUX1238" s="28"/>
      <c r="HUY1238" s="28"/>
      <c r="HUZ1238" s="28"/>
      <c r="HVA1238" s="28"/>
      <c r="HVB1238" s="28"/>
      <c r="HVC1238" s="28"/>
      <c r="HVD1238" s="28"/>
      <c r="HVE1238" s="28"/>
      <c r="HVF1238" s="28"/>
      <c r="HVG1238" s="28"/>
      <c r="HVH1238" s="28"/>
      <c r="HVI1238" s="28"/>
      <c r="HVJ1238" s="28"/>
      <c r="HVK1238" s="28"/>
      <c r="HVL1238" s="28"/>
      <c r="HVM1238" s="28"/>
      <c r="HVN1238" s="28"/>
      <c r="HVO1238" s="28"/>
      <c r="HVP1238" s="28"/>
      <c r="HVQ1238" s="28"/>
      <c r="HVR1238" s="28"/>
      <c r="HVS1238" s="28"/>
      <c r="HVT1238" s="28"/>
      <c r="HVU1238" s="28"/>
      <c r="HVV1238" s="28"/>
      <c r="HVW1238" s="28"/>
      <c r="HVX1238" s="28"/>
      <c r="HVY1238" s="28"/>
      <c r="HVZ1238" s="28"/>
      <c r="HWA1238" s="28"/>
      <c r="HWB1238" s="28"/>
      <c r="HWC1238" s="28"/>
      <c r="HWD1238" s="28"/>
      <c r="HWE1238" s="28"/>
      <c r="HWF1238" s="28"/>
      <c r="HWG1238" s="28"/>
      <c r="HWH1238" s="28"/>
      <c r="HWI1238" s="28"/>
      <c r="HWJ1238" s="28"/>
      <c r="HWK1238" s="28"/>
      <c r="HWL1238" s="28"/>
      <c r="HWM1238" s="28"/>
      <c r="HWN1238" s="28"/>
      <c r="HWO1238" s="28"/>
      <c r="HWP1238" s="28"/>
      <c r="HWQ1238" s="28"/>
      <c r="HWR1238" s="28"/>
      <c r="HWS1238" s="28"/>
      <c r="HWT1238" s="28"/>
      <c r="HWU1238" s="28"/>
      <c r="HWV1238" s="28"/>
      <c r="HWW1238" s="28"/>
      <c r="HWX1238" s="28"/>
      <c r="HWY1238" s="28"/>
      <c r="HWZ1238" s="28"/>
      <c r="HXA1238" s="28"/>
      <c r="HXB1238" s="28"/>
      <c r="HXC1238" s="28"/>
      <c r="HXD1238" s="28"/>
      <c r="HXE1238" s="28"/>
      <c r="HXF1238" s="28"/>
      <c r="HXG1238" s="28"/>
      <c r="HXH1238" s="28"/>
      <c r="HXI1238" s="28"/>
      <c r="HXJ1238" s="28"/>
      <c r="HXK1238" s="28"/>
      <c r="HXL1238" s="28"/>
      <c r="HXM1238" s="28"/>
      <c r="HXN1238" s="28"/>
      <c r="HXO1238" s="28"/>
      <c r="HXP1238" s="28"/>
      <c r="HXQ1238" s="28"/>
      <c r="HXR1238" s="28"/>
      <c r="HXS1238" s="28"/>
      <c r="HXT1238" s="28"/>
      <c r="HXU1238" s="28"/>
      <c r="HXV1238" s="28"/>
      <c r="HXW1238" s="28"/>
      <c r="HXX1238" s="28"/>
      <c r="HXY1238" s="28"/>
      <c r="HXZ1238" s="28"/>
      <c r="HYA1238" s="28"/>
      <c r="HYB1238" s="28"/>
      <c r="HYC1238" s="28"/>
      <c r="HYD1238" s="28"/>
      <c r="HYE1238" s="28"/>
      <c r="HYF1238" s="28"/>
      <c r="HYG1238" s="28"/>
      <c r="HYH1238" s="28"/>
      <c r="HYI1238" s="28"/>
      <c r="HYJ1238" s="28"/>
      <c r="HYK1238" s="28"/>
      <c r="HYL1238" s="28"/>
      <c r="HYM1238" s="28"/>
      <c r="HYN1238" s="28"/>
      <c r="HYO1238" s="28"/>
      <c r="HYP1238" s="28"/>
      <c r="HYQ1238" s="28"/>
      <c r="HYR1238" s="28"/>
      <c r="HYS1238" s="28"/>
      <c r="HYT1238" s="28"/>
      <c r="HYU1238" s="28"/>
      <c r="HYV1238" s="28"/>
      <c r="HYW1238" s="28"/>
      <c r="HYX1238" s="28"/>
      <c r="HYY1238" s="28"/>
      <c r="HYZ1238" s="28"/>
      <c r="HZA1238" s="28"/>
      <c r="HZB1238" s="28"/>
      <c r="HZC1238" s="28"/>
      <c r="HZD1238" s="28"/>
      <c r="HZE1238" s="28"/>
      <c r="HZF1238" s="28"/>
      <c r="HZG1238" s="28"/>
      <c r="HZH1238" s="28"/>
      <c r="HZI1238" s="28"/>
      <c r="HZJ1238" s="28"/>
      <c r="HZK1238" s="28"/>
      <c r="HZL1238" s="28"/>
      <c r="HZM1238" s="28"/>
      <c r="HZN1238" s="28"/>
      <c r="HZO1238" s="28"/>
      <c r="HZP1238" s="28"/>
      <c r="HZQ1238" s="28"/>
      <c r="HZR1238" s="28"/>
      <c r="HZS1238" s="28"/>
      <c r="HZT1238" s="28"/>
      <c r="HZU1238" s="28"/>
      <c r="HZV1238" s="28"/>
      <c r="HZW1238" s="28"/>
      <c r="HZX1238" s="28"/>
      <c r="HZY1238" s="28"/>
      <c r="HZZ1238" s="28"/>
      <c r="IAA1238" s="28"/>
      <c r="IAB1238" s="28"/>
      <c r="IAC1238" s="28"/>
      <c r="IAD1238" s="28"/>
      <c r="IAE1238" s="28"/>
      <c r="IAF1238" s="28"/>
      <c r="IAG1238" s="28"/>
      <c r="IAH1238" s="28"/>
      <c r="IAI1238" s="28"/>
      <c r="IAJ1238" s="28"/>
      <c r="IAK1238" s="28"/>
      <c r="IAL1238" s="28"/>
      <c r="IAM1238" s="28"/>
      <c r="IAN1238" s="28"/>
      <c r="IAO1238" s="28"/>
      <c r="IAP1238" s="28"/>
      <c r="IAQ1238" s="28"/>
      <c r="IAR1238" s="28"/>
      <c r="IAS1238" s="28"/>
      <c r="IAT1238" s="28"/>
      <c r="IAU1238" s="28"/>
      <c r="IAV1238" s="28"/>
      <c r="IAW1238" s="28"/>
      <c r="IAX1238" s="28"/>
      <c r="IAY1238" s="28"/>
      <c r="IAZ1238" s="28"/>
      <c r="IBA1238" s="28"/>
      <c r="IBB1238" s="28"/>
      <c r="IBC1238" s="28"/>
      <c r="IBD1238" s="28"/>
      <c r="IBE1238" s="28"/>
      <c r="IBF1238" s="28"/>
      <c r="IBG1238" s="28"/>
      <c r="IBH1238" s="28"/>
      <c r="IBI1238" s="28"/>
      <c r="IBJ1238" s="28"/>
      <c r="IBK1238" s="28"/>
      <c r="IBL1238" s="28"/>
      <c r="IBM1238" s="28"/>
      <c r="IBN1238" s="28"/>
      <c r="IBO1238" s="28"/>
      <c r="IBP1238" s="28"/>
      <c r="IBQ1238" s="28"/>
      <c r="IBR1238" s="28"/>
      <c r="IBS1238" s="28"/>
      <c r="IBT1238" s="28"/>
      <c r="IBU1238" s="28"/>
      <c r="IBV1238" s="28"/>
      <c r="IBW1238" s="28"/>
      <c r="IBX1238" s="28"/>
      <c r="IBY1238" s="28"/>
      <c r="IBZ1238" s="28"/>
      <c r="ICA1238" s="28"/>
      <c r="ICB1238" s="28"/>
      <c r="ICC1238" s="28"/>
      <c r="ICD1238" s="28"/>
      <c r="ICE1238" s="28"/>
      <c r="ICF1238" s="28"/>
      <c r="ICG1238" s="28"/>
      <c r="ICH1238" s="28"/>
      <c r="ICI1238" s="28"/>
      <c r="ICJ1238" s="28"/>
      <c r="ICK1238" s="28"/>
      <c r="ICL1238" s="28"/>
      <c r="ICM1238" s="28"/>
      <c r="ICN1238" s="28"/>
      <c r="ICO1238" s="28"/>
      <c r="ICP1238" s="28"/>
      <c r="ICQ1238" s="28"/>
      <c r="ICR1238" s="28"/>
      <c r="ICS1238" s="28"/>
      <c r="ICT1238" s="28"/>
      <c r="ICU1238" s="28"/>
      <c r="ICV1238" s="28"/>
      <c r="ICW1238" s="28"/>
      <c r="ICX1238" s="28"/>
      <c r="ICY1238" s="28"/>
      <c r="ICZ1238" s="28"/>
      <c r="IDA1238" s="28"/>
      <c r="IDB1238" s="28"/>
      <c r="IDC1238" s="28"/>
      <c r="IDD1238" s="28"/>
      <c r="IDE1238" s="28"/>
      <c r="IDF1238" s="28"/>
      <c r="IDG1238" s="28"/>
      <c r="IDH1238" s="28"/>
      <c r="IDI1238" s="28"/>
      <c r="IDJ1238" s="28"/>
      <c r="IDK1238" s="28"/>
      <c r="IDL1238" s="28"/>
      <c r="IDM1238" s="28"/>
      <c r="IDN1238" s="28"/>
      <c r="IDO1238" s="28"/>
      <c r="IDP1238" s="28"/>
      <c r="IDQ1238" s="28"/>
      <c r="IDR1238" s="28"/>
      <c r="IDS1238" s="28"/>
      <c r="IDT1238" s="28"/>
      <c r="IDU1238" s="28"/>
      <c r="IDV1238" s="28"/>
      <c r="IDW1238" s="28"/>
      <c r="IDX1238" s="28"/>
      <c r="IDY1238" s="28"/>
      <c r="IDZ1238" s="28"/>
      <c r="IEA1238" s="28"/>
      <c r="IEB1238" s="28"/>
      <c r="IEC1238" s="28"/>
      <c r="IED1238" s="28"/>
      <c r="IEE1238" s="28"/>
      <c r="IEF1238" s="28"/>
      <c r="IEG1238" s="28"/>
      <c r="IEH1238" s="28"/>
      <c r="IEI1238" s="28"/>
      <c r="IEJ1238" s="28"/>
      <c r="IEK1238" s="28"/>
      <c r="IEL1238" s="28"/>
      <c r="IEM1238" s="28"/>
      <c r="IEN1238" s="28"/>
      <c r="IEO1238" s="28"/>
      <c r="IEP1238" s="28"/>
      <c r="IEQ1238" s="28"/>
      <c r="IER1238" s="28"/>
      <c r="IES1238" s="28"/>
      <c r="IET1238" s="28"/>
      <c r="IEU1238" s="28"/>
      <c r="IEV1238" s="28"/>
      <c r="IEW1238" s="28"/>
      <c r="IEX1238" s="28"/>
      <c r="IEY1238" s="28"/>
      <c r="IEZ1238" s="28"/>
      <c r="IFA1238" s="28"/>
      <c r="IFB1238" s="28"/>
      <c r="IFC1238" s="28"/>
      <c r="IFD1238" s="28"/>
      <c r="IFE1238" s="28"/>
      <c r="IFF1238" s="28"/>
      <c r="IFG1238" s="28"/>
      <c r="IFH1238" s="28"/>
      <c r="IFI1238" s="28"/>
      <c r="IFJ1238" s="28"/>
      <c r="IFK1238" s="28"/>
      <c r="IFL1238" s="28"/>
      <c r="IFM1238" s="28"/>
      <c r="IFN1238" s="28"/>
      <c r="IFO1238" s="28"/>
      <c r="IFP1238" s="28"/>
      <c r="IFQ1238" s="28"/>
      <c r="IFR1238" s="28"/>
      <c r="IFS1238" s="28"/>
      <c r="IFT1238" s="28"/>
      <c r="IFU1238" s="28"/>
      <c r="IFV1238" s="28"/>
      <c r="IFW1238" s="28"/>
      <c r="IFX1238" s="28"/>
      <c r="IFY1238" s="28"/>
      <c r="IFZ1238" s="28"/>
      <c r="IGA1238" s="28"/>
      <c r="IGB1238" s="28"/>
      <c r="IGC1238" s="28"/>
      <c r="IGD1238" s="28"/>
      <c r="IGE1238" s="28"/>
      <c r="IGF1238" s="28"/>
      <c r="IGG1238" s="28"/>
      <c r="IGH1238" s="28"/>
      <c r="IGI1238" s="28"/>
      <c r="IGJ1238" s="28"/>
      <c r="IGK1238" s="28"/>
      <c r="IGL1238" s="28"/>
      <c r="IGM1238" s="28"/>
      <c r="IGN1238" s="28"/>
      <c r="IGO1238" s="28"/>
      <c r="IGP1238" s="28"/>
      <c r="IGQ1238" s="28"/>
      <c r="IGR1238" s="28"/>
      <c r="IGS1238" s="28"/>
      <c r="IGT1238" s="28"/>
      <c r="IGU1238" s="28"/>
      <c r="IGV1238" s="28"/>
      <c r="IGW1238" s="28"/>
      <c r="IGX1238" s="28"/>
      <c r="IGY1238" s="28"/>
      <c r="IGZ1238" s="28"/>
      <c r="IHA1238" s="28"/>
      <c r="IHB1238" s="28"/>
      <c r="IHC1238" s="28"/>
      <c r="IHD1238" s="28"/>
      <c r="IHE1238" s="28"/>
      <c r="IHF1238" s="28"/>
      <c r="IHG1238" s="28"/>
      <c r="IHH1238" s="28"/>
      <c r="IHI1238" s="28"/>
      <c r="IHJ1238" s="28"/>
      <c r="IHK1238" s="28"/>
      <c r="IHL1238" s="28"/>
      <c r="IHM1238" s="28"/>
      <c r="IHN1238" s="28"/>
      <c r="IHO1238" s="28"/>
      <c r="IHP1238" s="28"/>
      <c r="IHQ1238" s="28"/>
      <c r="IHR1238" s="28"/>
      <c r="IHS1238" s="28"/>
      <c r="IHT1238" s="28"/>
      <c r="IHU1238" s="28"/>
      <c r="IHV1238" s="28"/>
      <c r="IHW1238" s="28"/>
      <c r="IHX1238" s="28"/>
      <c r="IHY1238" s="28"/>
      <c r="IHZ1238" s="28"/>
      <c r="IIA1238" s="28"/>
      <c r="IIB1238" s="28"/>
      <c r="IIC1238" s="28"/>
      <c r="IID1238" s="28"/>
      <c r="IIE1238" s="28"/>
      <c r="IIF1238" s="28"/>
      <c r="IIG1238" s="28"/>
      <c r="IIH1238" s="28"/>
      <c r="III1238" s="28"/>
      <c r="IIJ1238" s="28"/>
      <c r="IIK1238" s="28"/>
      <c r="IIL1238" s="28"/>
      <c r="IIM1238" s="28"/>
      <c r="IIN1238" s="28"/>
      <c r="IIO1238" s="28"/>
      <c r="IIP1238" s="28"/>
      <c r="IIQ1238" s="28"/>
      <c r="IIR1238" s="28"/>
      <c r="IIS1238" s="28"/>
      <c r="IIT1238" s="28"/>
      <c r="IIU1238" s="28"/>
      <c r="IIV1238" s="28"/>
      <c r="IIW1238" s="28"/>
      <c r="IIX1238" s="28"/>
      <c r="IIY1238" s="28"/>
      <c r="IIZ1238" s="28"/>
      <c r="IJA1238" s="28"/>
      <c r="IJB1238" s="28"/>
      <c r="IJC1238" s="28"/>
      <c r="IJD1238" s="28"/>
      <c r="IJE1238" s="28"/>
      <c r="IJF1238" s="28"/>
      <c r="IJG1238" s="28"/>
      <c r="IJH1238" s="28"/>
      <c r="IJI1238" s="28"/>
      <c r="IJJ1238" s="28"/>
      <c r="IJK1238" s="28"/>
      <c r="IJL1238" s="28"/>
      <c r="IJM1238" s="28"/>
      <c r="IJN1238" s="28"/>
      <c r="IJO1238" s="28"/>
      <c r="IJP1238" s="28"/>
      <c r="IJQ1238" s="28"/>
      <c r="IJR1238" s="28"/>
      <c r="IJS1238" s="28"/>
      <c r="IJT1238" s="28"/>
      <c r="IJU1238" s="28"/>
      <c r="IJV1238" s="28"/>
      <c r="IJW1238" s="28"/>
      <c r="IJX1238" s="28"/>
      <c r="IJY1238" s="28"/>
      <c r="IJZ1238" s="28"/>
      <c r="IKA1238" s="28"/>
      <c r="IKB1238" s="28"/>
      <c r="IKC1238" s="28"/>
      <c r="IKD1238" s="28"/>
      <c r="IKE1238" s="28"/>
      <c r="IKF1238" s="28"/>
      <c r="IKG1238" s="28"/>
      <c r="IKH1238" s="28"/>
      <c r="IKI1238" s="28"/>
      <c r="IKJ1238" s="28"/>
      <c r="IKK1238" s="28"/>
      <c r="IKL1238" s="28"/>
      <c r="IKM1238" s="28"/>
      <c r="IKN1238" s="28"/>
      <c r="IKO1238" s="28"/>
      <c r="IKP1238" s="28"/>
      <c r="IKQ1238" s="28"/>
      <c r="IKR1238" s="28"/>
      <c r="IKS1238" s="28"/>
      <c r="IKT1238" s="28"/>
      <c r="IKU1238" s="28"/>
      <c r="IKV1238" s="28"/>
      <c r="IKW1238" s="28"/>
      <c r="IKX1238" s="28"/>
      <c r="IKY1238" s="28"/>
      <c r="IKZ1238" s="28"/>
      <c r="ILA1238" s="28"/>
      <c r="ILB1238" s="28"/>
      <c r="ILC1238" s="28"/>
      <c r="ILD1238" s="28"/>
      <c r="ILE1238" s="28"/>
      <c r="ILF1238" s="28"/>
      <c r="ILG1238" s="28"/>
      <c r="ILH1238" s="28"/>
      <c r="ILI1238" s="28"/>
      <c r="ILJ1238" s="28"/>
      <c r="ILK1238" s="28"/>
      <c r="ILL1238" s="28"/>
      <c r="ILM1238" s="28"/>
      <c r="ILN1238" s="28"/>
      <c r="ILO1238" s="28"/>
      <c r="ILP1238" s="28"/>
      <c r="ILQ1238" s="28"/>
      <c r="ILR1238" s="28"/>
      <c r="ILS1238" s="28"/>
      <c r="ILT1238" s="28"/>
      <c r="ILU1238" s="28"/>
      <c r="ILV1238" s="28"/>
      <c r="ILW1238" s="28"/>
      <c r="ILX1238" s="28"/>
      <c r="ILY1238" s="28"/>
      <c r="ILZ1238" s="28"/>
      <c r="IMA1238" s="28"/>
      <c r="IMB1238" s="28"/>
      <c r="IMC1238" s="28"/>
      <c r="IMD1238" s="28"/>
      <c r="IME1238" s="28"/>
      <c r="IMF1238" s="28"/>
      <c r="IMG1238" s="28"/>
      <c r="IMH1238" s="28"/>
      <c r="IMI1238" s="28"/>
      <c r="IMJ1238" s="28"/>
      <c r="IMK1238" s="28"/>
      <c r="IML1238" s="28"/>
      <c r="IMM1238" s="28"/>
      <c r="IMN1238" s="28"/>
      <c r="IMO1238" s="28"/>
      <c r="IMP1238" s="28"/>
      <c r="IMQ1238" s="28"/>
      <c r="IMR1238" s="28"/>
      <c r="IMS1238" s="28"/>
      <c r="IMT1238" s="28"/>
      <c r="IMU1238" s="28"/>
      <c r="IMV1238" s="28"/>
      <c r="IMW1238" s="28"/>
      <c r="IMX1238" s="28"/>
      <c r="IMY1238" s="28"/>
      <c r="IMZ1238" s="28"/>
      <c r="INA1238" s="28"/>
      <c r="INB1238" s="28"/>
      <c r="INC1238" s="28"/>
      <c r="IND1238" s="28"/>
      <c r="INE1238" s="28"/>
      <c r="INF1238" s="28"/>
      <c r="ING1238" s="28"/>
      <c r="INH1238" s="28"/>
      <c r="INI1238" s="28"/>
      <c r="INJ1238" s="28"/>
      <c r="INK1238" s="28"/>
      <c r="INL1238" s="28"/>
      <c r="INM1238" s="28"/>
      <c r="INN1238" s="28"/>
      <c r="INO1238" s="28"/>
      <c r="INP1238" s="28"/>
      <c r="INQ1238" s="28"/>
      <c r="INR1238" s="28"/>
      <c r="INS1238" s="28"/>
      <c r="INT1238" s="28"/>
      <c r="INU1238" s="28"/>
      <c r="INV1238" s="28"/>
      <c r="INW1238" s="28"/>
      <c r="INX1238" s="28"/>
      <c r="INY1238" s="28"/>
      <c r="INZ1238" s="28"/>
      <c r="IOA1238" s="28"/>
      <c r="IOB1238" s="28"/>
      <c r="IOC1238" s="28"/>
      <c r="IOD1238" s="28"/>
      <c r="IOE1238" s="28"/>
      <c r="IOF1238" s="28"/>
      <c r="IOG1238" s="28"/>
      <c r="IOH1238" s="28"/>
      <c r="IOI1238" s="28"/>
      <c r="IOJ1238" s="28"/>
      <c r="IOK1238" s="28"/>
      <c r="IOL1238" s="28"/>
      <c r="IOM1238" s="28"/>
      <c r="ION1238" s="28"/>
      <c r="IOO1238" s="28"/>
      <c r="IOP1238" s="28"/>
      <c r="IOQ1238" s="28"/>
      <c r="IOR1238" s="28"/>
      <c r="IOS1238" s="28"/>
      <c r="IOT1238" s="28"/>
      <c r="IOU1238" s="28"/>
      <c r="IOV1238" s="28"/>
      <c r="IOW1238" s="28"/>
      <c r="IOX1238" s="28"/>
      <c r="IOY1238" s="28"/>
      <c r="IOZ1238" s="28"/>
      <c r="IPA1238" s="28"/>
      <c r="IPB1238" s="28"/>
      <c r="IPC1238" s="28"/>
      <c r="IPD1238" s="28"/>
      <c r="IPE1238" s="28"/>
      <c r="IPF1238" s="28"/>
      <c r="IPG1238" s="28"/>
      <c r="IPH1238" s="28"/>
      <c r="IPI1238" s="28"/>
      <c r="IPJ1238" s="28"/>
      <c r="IPK1238" s="28"/>
      <c r="IPL1238" s="28"/>
      <c r="IPM1238" s="28"/>
      <c r="IPN1238" s="28"/>
      <c r="IPO1238" s="28"/>
      <c r="IPP1238" s="28"/>
      <c r="IPQ1238" s="28"/>
      <c r="IPR1238" s="28"/>
      <c r="IPS1238" s="28"/>
      <c r="IPT1238" s="28"/>
      <c r="IPU1238" s="28"/>
      <c r="IPV1238" s="28"/>
      <c r="IPW1238" s="28"/>
      <c r="IPX1238" s="28"/>
      <c r="IPY1238" s="28"/>
      <c r="IPZ1238" s="28"/>
      <c r="IQA1238" s="28"/>
      <c r="IQB1238" s="28"/>
      <c r="IQC1238" s="28"/>
      <c r="IQD1238" s="28"/>
      <c r="IQE1238" s="28"/>
      <c r="IQF1238" s="28"/>
      <c r="IQG1238" s="28"/>
      <c r="IQH1238" s="28"/>
      <c r="IQI1238" s="28"/>
      <c r="IQJ1238" s="28"/>
      <c r="IQK1238" s="28"/>
      <c r="IQL1238" s="28"/>
      <c r="IQM1238" s="28"/>
      <c r="IQN1238" s="28"/>
      <c r="IQO1238" s="28"/>
      <c r="IQP1238" s="28"/>
      <c r="IQQ1238" s="28"/>
      <c r="IQR1238" s="28"/>
      <c r="IQS1238" s="28"/>
      <c r="IQT1238" s="28"/>
      <c r="IQU1238" s="28"/>
      <c r="IQV1238" s="28"/>
      <c r="IQW1238" s="28"/>
      <c r="IQX1238" s="28"/>
      <c r="IQY1238" s="28"/>
      <c r="IQZ1238" s="28"/>
      <c r="IRA1238" s="28"/>
      <c r="IRB1238" s="28"/>
      <c r="IRC1238" s="28"/>
      <c r="IRD1238" s="28"/>
      <c r="IRE1238" s="28"/>
      <c r="IRF1238" s="28"/>
      <c r="IRG1238" s="28"/>
      <c r="IRH1238" s="28"/>
      <c r="IRI1238" s="28"/>
      <c r="IRJ1238" s="28"/>
      <c r="IRK1238" s="28"/>
      <c r="IRL1238" s="28"/>
      <c r="IRM1238" s="28"/>
      <c r="IRN1238" s="28"/>
      <c r="IRO1238" s="28"/>
      <c r="IRP1238" s="28"/>
      <c r="IRQ1238" s="28"/>
      <c r="IRR1238" s="28"/>
      <c r="IRS1238" s="28"/>
      <c r="IRT1238" s="28"/>
      <c r="IRU1238" s="28"/>
      <c r="IRV1238" s="28"/>
      <c r="IRW1238" s="28"/>
      <c r="IRX1238" s="28"/>
      <c r="IRY1238" s="28"/>
      <c r="IRZ1238" s="28"/>
      <c r="ISA1238" s="28"/>
      <c r="ISB1238" s="28"/>
      <c r="ISC1238" s="28"/>
      <c r="ISD1238" s="28"/>
      <c r="ISE1238" s="28"/>
      <c r="ISF1238" s="28"/>
      <c r="ISG1238" s="28"/>
      <c r="ISH1238" s="28"/>
      <c r="ISI1238" s="28"/>
      <c r="ISJ1238" s="28"/>
      <c r="ISK1238" s="28"/>
      <c r="ISL1238" s="28"/>
      <c r="ISM1238" s="28"/>
      <c r="ISN1238" s="28"/>
      <c r="ISO1238" s="28"/>
      <c r="ISP1238" s="28"/>
      <c r="ISQ1238" s="28"/>
      <c r="ISR1238" s="28"/>
      <c r="ISS1238" s="28"/>
      <c r="IST1238" s="28"/>
      <c r="ISU1238" s="28"/>
      <c r="ISV1238" s="28"/>
      <c r="ISW1238" s="28"/>
      <c r="ISX1238" s="28"/>
      <c r="ISY1238" s="28"/>
      <c r="ISZ1238" s="28"/>
      <c r="ITA1238" s="28"/>
      <c r="ITB1238" s="28"/>
      <c r="ITC1238" s="28"/>
      <c r="ITD1238" s="28"/>
      <c r="ITE1238" s="28"/>
      <c r="ITF1238" s="28"/>
      <c r="ITG1238" s="28"/>
      <c r="ITH1238" s="28"/>
      <c r="ITI1238" s="28"/>
      <c r="ITJ1238" s="28"/>
      <c r="ITK1238" s="28"/>
      <c r="ITL1238" s="28"/>
      <c r="ITM1238" s="28"/>
      <c r="ITN1238" s="28"/>
      <c r="ITO1238" s="28"/>
      <c r="ITP1238" s="28"/>
      <c r="ITQ1238" s="28"/>
      <c r="ITR1238" s="28"/>
      <c r="ITS1238" s="28"/>
      <c r="ITT1238" s="28"/>
      <c r="ITU1238" s="28"/>
      <c r="ITV1238" s="28"/>
      <c r="ITW1238" s="28"/>
      <c r="ITX1238" s="28"/>
      <c r="ITY1238" s="28"/>
      <c r="ITZ1238" s="28"/>
      <c r="IUA1238" s="28"/>
      <c r="IUB1238" s="28"/>
      <c r="IUC1238" s="28"/>
      <c r="IUD1238" s="28"/>
      <c r="IUE1238" s="28"/>
      <c r="IUF1238" s="28"/>
      <c r="IUG1238" s="28"/>
      <c r="IUH1238" s="28"/>
      <c r="IUI1238" s="28"/>
      <c r="IUJ1238" s="28"/>
      <c r="IUK1238" s="28"/>
      <c r="IUL1238" s="28"/>
      <c r="IUM1238" s="28"/>
      <c r="IUN1238" s="28"/>
      <c r="IUO1238" s="28"/>
      <c r="IUP1238" s="28"/>
      <c r="IUQ1238" s="28"/>
      <c r="IUR1238" s="28"/>
      <c r="IUS1238" s="28"/>
      <c r="IUT1238" s="28"/>
      <c r="IUU1238" s="28"/>
      <c r="IUV1238" s="28"/>
      <c r="IUW1238" s="28"/>
      <c r="IUX1238" s="28"/>
      <c r="IUY1238" s="28"/>
      <c r="IUZ1238" s="28"/>
      <c r="IVA1238" s="28"/>
      <c r="IVB1238" s="28"/>
      <c r="IVC1238" s="28"/>
      <c r="IVD1238" s="28"/>
      <c r="IVE1238" s="28"/>
      <c r="IVF1238" s="28"/>
      <c r="IVG1238" s="28"/>
      <c r="IVH1238" s="28"/>
      <c r="IVI1238" s="28"/>
      <c r="IVJ1238" s="28"/>
      <c r="IVK1238" s="28"/>
      <c r="IVL1238" s="28"/>
      <c r="IVM1238" s="28"/>
      <c r="IVN1238" s="28"/>
      <c r="IVO1238" s="28"/>
      <c r="IVP1238" s="28"/>
      <c r="IVQ1238" s="28"/>
      <c r="IVR1238" s="28"/>
      <c r="IVS1238" s="28"/>
      <c r="IVT1238" s="28"/>
      <c r="IVU1238" s="28"/>
      <c r="IVV1238" s="28"/>
      <c r="IVW1238" s="28"/>
      <c r="IVX1238" s="28"/>
      <c r="IVY1238" s="28"/>
      <c r="IVZ1238" s="28"/>
      <c r="IWA1238" s="28"/>
      <c r="IWB1238" s="28"/>
      <c r="IWC1238" s="28"/>
      <c r="IWD1238" s="28"/>
      <c r="IWE1238" s="28"/>
      <c r="IWF1238" s="28"/>
      <c r="IWG1238" s="28"/>
      <c r="IWH1238" s="28"/>
      <c r="IWI1238" s="28"/>
      <c r="IWJ1238" s="28"/>
      <c r="IWK1238" s="28"/>
      <c r="IWL1238" s="28"/>
      <c r="IWM1238" s="28"/>
      <c r="IWN1238" s="28"/>
      <c r="IWO1238" s="28"/>
      <c r="IWP1238" s="28"/>
      <c r="IWQ1238" s="28"/>
      <c r="IWR1238" s="28"/>
      <c r="IWS1238" s="28"/>
      <c r="IWT1238" s="28"/>
      <c r="IWU1238" s="28"/>
      <c r="IWV1238" s="28"/>
      <c r="IWW1238" s="28"/>
      <c r="IWX1238" s="28"/>
      <c r="IWY1238" s="28"/>
      <c r="IWZ1238" s="28"/>
      <c r="IXA1238" s="28"/>
      <c r="IXB1238" s="28"/>
      <c r="IXC1238" s="28"/>
      <c r="IXD1238" s="28"/>
      <c r="IXE1238" s="28"/>
      <c r="IXF1238" s="28"/>
      <c r="IXG1238" s="28"/>
      <c r="IXH1238" s="28"/>
      <c r="IXI1238" s="28"/>
      <c r="IXJ1238" s="28"/>
      <c r="IXK1238" s="28"/>
      <c r="IXL1238" s="28"/>
      <c r="IXM1238" s="28"/>
      <c r="IXN1238" s="28"/>
      <c r="IXO1238" s="28"/>
      <c r="IXP1238" s="28"/>
      <c r="IXQ1238" s="28"/>
      <c r="IXR1238" s="28"/>
      <c r="IXS1238" s="28"/>
      <c r="IXT1238" s="28"/>
      <c r="IXU1238" s="28"/>
      <c r="IXV1238" s="28"/>
      <c r="IXW1238" s="28"/>
      <c r="IXX1238" s="28"/>
      <c r="IXY1238" s="28"/>
      <c r="IXZ1238" s="28"/>
      <c r="IYA1238" s="28"/>
      <c r="IYB1238" s="28"/>
      <c r="IYC1238" s="28"/>
      <c r="IYD1238" s="28"/>
      <c r="IYE1238" s="28"/>
      <c r="IYF1238" s="28"/>
      <c r="IYG1238" s="28"/>
      <c r="IYH1238" s="28"/>
      <c r="IYI1238" s="28"/>
      <c r="IYJ1238" s="28"/>
      <c r="IYK1238" s="28"/>
      <c r="IYL1238" s="28"/>
      <c r="IYM1238" s="28"/>
      <c r="IYN1238" s="28"/>
      <c r="IYO1238" s="28"/>
      <c r="IYP1238" s="28"/>
      <c r="IYQ1238" s="28"/>
      <c r="IYR1238" s="28"/>
      <c r="IYS1238" s="28"/>
      <c r="IYT1238" s="28"/>
      <c r="IYU1238" s="28"/>
      <c r="IYV1238" s="28"/>
      <c r="IYW1238" s="28"/>
      <c r="IYX1238" s="28"/>
      <c r="IYY1238" s="28"/>
      <c r="IYZ1238" s="28"/>
      <c r="IZA1238" s="28"/>
      <c r="IZB1238" s="28"/>
      <c r="IZC1238" s="28"/>
      <c r="IZD1238" s="28"/>
      <c r="IZE1238" s="28"/>
      <c r="IZF1238" s="28"/>
      <c r="IZG1238" s="28"/>
      <c r="IZH1238" s="28"/>
      <c r="IZI1238" s="28"/>
      <c r="IZJ1238" s="28"/>
      <c r="IZK1238" s="28"/>
      <c r="IZL1238" s="28"/>
      <c r="IZM1238" s="28"/>
      <c r="IZN1238" s="28"/>
      <c r="IZO1238" s="28"/>
      <c r="IZP1238" s="28"/>
      <c r="IZQ1238" s="28"/>
      <c r="IZR1238" s="28"/>
      <c r="IZS1238" s="28"/>
      <c r="IZT1238" s="28"/>
      <c r="IZU1238" s="28"/>
      <c r="IZV1238" s="28"/>
      <c r="IZW1238" s="28"/>
      <c r="IZX1238" s="28"/>
      <c r="IZY1238" s="28"/>
      <c r="IZZ1238" s="28"/>
      <c r="JAA1238" s="28"/>
      <c r="JAB1238" s="28"/>
      <c r="JAC1238" s="28"/>
      <c r="JAD1238" s="28"/>
      <c r="JAE1238" s="28"/>
      <c r="JAF1238" s="28"/>
      <c r="JAG1238" s="28"/>
      <c r="JAH1238" s="28"/>
      <c r="JAI1238" s="28"/>
      <c r="JAJ1238" s="28"/>
      <c r="JAK1238" s="28"/>
      <c r="JAL1238" s="28"/>
      <c r="JAM1238" s="28"/>
      <c r="JAN1238" s="28"/>
      <c r="JAO1238" s="28"/>
      <c r="JAP1238" s="28"/>
      <c r="JAQ1238" s="28"/>
      <c r="JAR1238" s="28"/>
      <c r="JAS1238" s="28"/>
      <c r="JAT1238" s="28"/>
      <c r="JAU1238" s="28"/>
      <c r="JAV1238" s="28"/>
      <c r="JAW1238" s="28"/>
      <c r="JAX1238" s="28"/>
      <c r="JAY1238" s="28"/>
      <c r="JAZ1238" s="28"/>
      <c r="JBA1238" s="28"/>
      <c r="JBB1238" s="28"/>
      <c r="JBC1238" s="28"/>
      <c r="JBD1238" s="28"/>
      <c r="JBE1238" s="28"/>
      <c r="JBF1238" s="28"/>
      <c r="JBG1238" s="28"/>
      <c r="JBH1238" s="28"/>
      <c r="JBI1238" s="28"/>
      <c r="JBJ1238" s="28"/>
      <c r="JBK1238" s="28"/>
      <c r="JBL1238" s="28"/>
      <c r="JBM1238" s="28"/>
      <c r="JBN1238" s="28"/>
      <c r="JBO1238" s="28"/>
      <c r="JBP1238" s="28"/>
      <c r="JBQ1238" s="28"/>
      <c r="JBR1238" s="28"/>
      <c r="JBS1238" s="28"/>
      <c r="JBT1238" s="28"/>
      <c r="JBU1238" s="28"/>
      <c r="JBV1238" s="28"/>
      <c r="JBW1238" s="28"/>
      <c r="JBX1238" s="28"/>
      <c r="JBY1238" s="28"/>
      <c r="JBZ1238" s="28"/>
      <c r="JCA1238" s="28"/>
      <c r="JCB1238" s="28"/>
      <c r="JCC1238" s="28"/>
      <c r="JCD1238" s="28"/>
      <c r="JCE1238" s="28"/>
      <c r="JCF1238" s="28"/>
      <c r="JCG1238" s="28"/>
      <c r="JCH1238" s="28"/>
      <c r="JCI1238" s="28"/>
      <c r="JCJ1238" s="28"/>
      <c r="JCK1238" s="28"/>
      <c r="JCL1238" s="28"/>
      <c r="JCM1238" s="28"/>
      <c r="JCN1238" s="28"/>
      <c r="JCO1238" s="28"/>
      <c r="JCP1238" s="28"/>
      <c r="JCQ1238" s="28"/>
      <c r="JCR1238" s="28"/>
      <c r="JCS1238" s="28"/>
      <c r="JCT1238" s="28"/>
      <c r="JCU1238" s="28"/>
      <c r="JCV1238" s="28"/>
      <c r="JCW1238" s="28"/>
      <c r="JCX1238" s="28"/>
      <c r="JCY1238" s="28"/>
      <c r="JCZ1238" s="28"/>
      <c r="JDA1238" s="28"/>
      <c r="JDB1238" s="28"/>
      <c r="JDC1238" s="28"/>
      <c r="JDD1238" s="28"/>
      <c r="JDE1238" s="28"/>
      <c r="JDF1238" s="28"/>
      <c r="JDG1238" s="28"/>
      <c r="JDH1238" s="28"/>
      <c r="JDI1238" s="28"/>
      <c r="JDJ1238" s="28"/>
      <c r="JDK1238" s="28"/>
      <c r="JDL1238" s="28"/>
      <c r="JDM1238" s="28"/>
      <c r="JDN1238" s="28"/>
      <c r="JDO1238" s="28"/>
      <c r="JDP1238" s="28"/>
      <c r="JDQ1238" s="28"/>
      <c r="JDR1238" s="28"/>
      <c r="JDS1238" s="28"/>
      <c r="JDT1238" s="28"/>
      <c r="JDU1238" s="28"/>
      <c r="JDV1238" s="28"/>
      <c r="JDW1238" s="28"/>
      <c r="JDX1238" s="28"/>
      <c r="JDY1238" s="28"/>
      <c r="JDZ1238" s="28"/>
      <c r="JEA1238" s="28"/>
      <c r="JEB1238" s="28"/>
      <c r="JEC1238" s="28"/>
      <c r="JED1238" s="28"/>
      <c r="JEE1238" s="28"/>
      <c r="JEF1238" s="28"/>
      <c r="JEG1238" s="28"/>
      <c r="JEH1238" s="28"/>
      <c r="JEI1238" s="28"/>
      <c r="JEJ1238" s="28"/>
      <c r="JEK1238" s="28"/>
      <c r="JEL1238" s="28"/>
      <c r="JEM1238" s="28"/>
      <c r="JEN1238" s="28"/>
      <c r="JEO1238" s="28"/>
      <c r="JEP1238" s="28"/>
      <c r="JEQ1238" s="28"/>
      <c r="JER1238" s="28"/>
      <c r="JES1238" s="28"/>
      <c r="JET1238" s="28"/>
      <c r="JEU1238" s="28"/>
      <c r="JEV1238" s="28"/>
      <c r="JEW1238" s="28"/>
      <c r="JEX1238" s="28"/>
      <c r="JEY1238" s="28"/>
      <c r="JEZ1238" s="28"/>
      <c r="JFA1238" s="28"/>
      <c r="JFB1238" s="28"/>
      <c r="JFC1238" s="28"/>
      <c r="JFD1238" s="28"/>
      <c r="JFE1238" s="28"/>
      <c r="JFF1238" s="28"/>
      <c r="JFG1238" s="28"/>
      <c r="JFH1238" s="28"/>
      <c r="JFI1238" s="28"/>
      <c r="JFJ1238" s="28"/>
      <c r="JFK1238" s="28"/>
      <c r="JFL1238" s="28"/>
      <c r="JFM1238" s="28"/>
      <c r="JFN1238" s="28"/>
      <c r="JFO1238" s="28"/>
      <c r="JFP1238" s="28"/>
      <c r="JFQ1238" s="28"/>
      <c r="JFR1238" s="28"/>
      <c r="JFS1238" s="28"/>
      <c r="JFT1238" s="28"/>
      <c r="JFU1238" s="28"/>
      <c r="JFV1238" s="28"/>
      <c r="JFW1238" s="28"/>
      <c r="JFX1238" s="28"/>
      <c r="JFY1238" s="28"/>
      <c r="JFZ1238" s="28"/>
      <c r="JGA1238" s="28"/>
      <c r="JGB1238" s="28"/>
      <c r="JGC1238" s="28"/>
      <c r="JGD1238" s="28"/>
      <c r="JGE1238" s="28"/>
      <c r="JGF1238" s="28"/>
      <c r="JGG1238" s="28"/>
      <c r="JGH1238" s="28"/>
      <c r="JGI1238" s="28"/>
      <c r="JGJ1238" s="28"/>
      <c r="JGK1238" s="28"/>
      <c r="JGL1238" s="28"/>
      <c r="JGM1238" s="28"/>
      <c r="JGN1238" s="28"/>
      <c r="JGO1238" s="28"/>
      <c r="JGP1238" s="28"/>
      <c r="JGQ1238" s="28"/>
      <c r="JGR1238" s="28"/>
      <c r="JGS1238" s="28"/>
      <c r="JGT1238" s="28"/>
      <c r="JGU1238" s="28"/>
      <c r="JGV1238" s="28"/>
      <c r="JGW1238" s="28"/>
      <c r="JGX1238" s="28"/>
      <c r="JGY1238" s="28"/>
      <c r="JGZ1238" s="28"/>
      <c r="JHA1238" s="28"/>
      <c r="JHB1238" s="28"/>
      <c r="JHC1238" s="28"/>
      <c r="JHD1238" s="28"/>
      <c r="JHE1238" s="28"/>
      <c r="JHF1238" s="28"/>
      <c r="JHG1238" s="28"/>
      <c r="JHH1238" s="28"/>
      <c r="JHI1238" s="28"/>
      <c r="JHJ1238" s="28"/>
      <c r="JHK1238" s="28"/>
      <c r="JHL1238" s="28"/>
      <c r="JHM1238" s="28"/>
      <c r="JHN1238" s="28"/>
      <c r="JHO1238" s="28"/>
      <c r="JHP1238" s="28"/>
      <c r="JHQ1238" s="28"/>
      <c r="JHR1238" s="28"/>
      <c r="JHS1238" s="28"/>
      <c r="JHT1238" s="28"/>
      <c r="JHU1238" s="28"/>
      <c r="JHV1238" s="28"/>
      <c r="JHW1238" s="28"/>
      <c r="JHX1238" s="28"/>
      <c r="JHY1238" s="28"/>
      <c r="JHZ1238" s="28"/>
      <c r="JIA1238" s="28"/>
      <c r="JIB1238" s="28"/>
      <c r="JIC1238" s="28"/>
      <c r="JID1238" s="28"/>
      <c r="JIE1238" s="28"/>
      <c r="JIF1238" s="28"/>
      <c r="JIG1238" s="28"/>
      <c r="JIH1238" s="28"/>
      <c r="JII1238" s="28"/>
      <c r="JIJ1238" s="28"/>
      <c r="JIK1238" s="28"/>
      <c r="JIL1238" s="28"/>
      <c r="JIM1238" s="28"/>
      <c r="JIN1238" s="28"/>
      <c r="JIO1238" s="28"/>
      <c r="JIP1238" s="28"/>
      <c r="JIQ1238" s="28"/>
      <c r="JIR1238" s="28"/>
      <c r="JIS1238" s="28"/>
      <c r="JIT1238" s="28"/>
      <c r="JIU1238" s="28"/>
      <c r="JIV1238" s="28"/>
      <c r="JIW1238" s="28"/>
      <c r="JIX1238" s="28"/>
      <c r="JIY1238" s="28"/>
      <c r="JIZ1238" s="28"/>
      <c r="JJA1238" s="28"/>
      <c r="JJB1238" s="28"/>
      <c r="JJC1238" s="28"/>
      <c r="JJD1238" s="28"/>
      <c r="JJE1238" s="28"/>
      <c r="JJF1238" s="28"/>
      <c r="JJG1238" s="28"/>
      <c r="JJH1238" s="28"/>
      <c r="JJI1238" s="28"/>
      <c r="JJJ1238" s="28"/>
      <c r="JJK1238" s="28"/>
      <c r="JJL1238" s="28"/>
      <c r="JJM1238" s="28"/>
      <c r="JJN1238" s="28"/>
      <c r="JJO1238" s="28"/>
      <c r="JJP1238" s="28"/>
      <c r="JJQ1238" s="28"/>
      <c r="JJR1238" s="28"/>
      <c r="JJS1238" s="28"/>
      <c r="JJT1238" s="28"/>
      <c r="JJU1238" s="28"/>
      <c r="JJV1238" s="28"/>
      <c r="JJW1238" s="28"/>
      <c r="JJX1238" s="28"/>
      <c r="JJY1238" s="28"/>
      <c r="JJZ1238" s="28"/>
      <c r="JKA1238" s="28"/>
      <c r="JKB1238" s="28"/>
      <c r="JKC1238" s="28"/>
      <c r="JKD1238" s="28"/>
      <c r="JKE1238" s="28"/>
      <c r="JKF1238" s="28"/>
      <c r="JKG1238" s="28"/>
      <c r="JKH1238" s="28"/>
      <c r="JKI1238" s="28"/>
      <c r="JKJ1238" s="28"/>
      <c r="JKK1238" s="28"/>
      <c r="JKL1238" s="28"/>
      <c r="JKM1238" s="28"/>
      <c r="JKN1238" s="28"/>
      <c r="JKO1238" s="28"/>
      <c r="JKP1238" s="28"/>
      <c r="JKQ1238" s="28"/>
      <c r="JKR1238" s="28"/>
      <c r="JKS1238" s="28"/>
      <c r="JKT1238" s="28"/>
      <c r="JKU1238" s="28"/>
      <c r="JKV1238" s="28"/>
      <c r="JKW1238" s="28"/>
      <c r="JKX1238" s="28"/>
      <c r="JKY1238" s="28"/>
      <c r="JKZ1238" s="28"/>
      <c r="JLA1238" s="28"/>
      <c r="JLB1238" s="28"/>
      <c r="JLC1238" s="28"/>
      <c r="JLD1238" s="28"/>
      <c r="JLE1238" s="28"/>
      <c r="JLF1238" s="28"/>
      <c r="JLG1238" s="28"/>
      <c r="JLH1238" s="28"/>
      <c r="JLI1238" s="28"/>
      <c r="JLJ1238" s="28"/>
      <c r="JLK1238" s="28"/>
      <c r="JLL1238" s="28"/>
      <c r="JLM1238" s="28"/>
      <c r="JLN1238" s="28"/>
      <c r="JLO1238" s="28"/>
      <c r="JLP1238" s="28"/>
      <c r="JLQ1238" s="28"/>
      <c r="JLR1238" s="28"/>
      <c r="JLS1238" s="28"/>
      <c r="JLT1238" s="28"/>
      <c r="JLU1238" s="28"/>
      <c r="JLV1238" s="28"/>
      <c r="JLW1238" s="28"/>
      <c r="JLX1238" s="28"/>
      <c r="JLY1238" s="28"/>
      <c r="JLZ1238" s="28"/>
      <c r="JMA1238" s="28"/>
      <c r="JMB1238" s="28"/>
      <c r="JMC1238" s="28"/>
      <c r="JMD1238" s="28"/>
      <c r="JME1238" s="28"/>
      <c r="JMF1238" s="28"/>
      <c r="JMG1238" s="28"/>
      <c r="JMH1238" s="28"/>
      <c r="JMI1238" s="28"/>
      <c r="JMJ1238" s="28"/>
      <c r="JMK1238" s="28"/>
      <c r="JML1238" s="28"/>
      <c r="JMM1238" s="28"/>
      <c r="JMN1238" s="28"/>
      <c r="JMO1238" s="28"/>
      <c r="JMP1238" s="28"/>
      <c r="JMQ1238" s="28"/>
      <c r="JMR1238" s="28"/>
      <c r="JMS1238" s="28"/>
      <c r="JMT1238" s="28"/>
      <c r="JMU1238" s="28"/>
      <c r="JMV1238" s="28"/>
      <c r="JMW1238" s="28"/>
      <c r="JMX1238" s="28"/>
      <c r="JMY1238" s="28"/>
      <c r="JMZ1238" s="28"/>
      <c r="JNA1238" s="28"/>
      <c r="JNB1238" s="28"/>
      <c r="JNC1238" s="28"/>
      <c r="JND1238" s="28"/>
      <c r="JNE1238" s="28"/>
      <c r="JNF1238" s="28"/>
      <c r="JNG1238" s="28"/>
      <c r="JNH1238" s="28"/>
      <c r="JNI1238" s="28"/>
      <c r="JNJ1238" s="28"/>
      <c r="JNK1238" s="28"/>
      <c r="JNL1238" s="28"/>
      <c r="JNM1238" s="28"/>
      <c r="JNN1238" s="28"/>
      <c r="JNO1238" s="28"/>
      <c r="JNP1238" s="28"/>
      <c r="JNQ1238" s="28"/>
      <c r="JNR1238" s="28"/>
      <c r="JNS1238" s="28"/>
      <c r="JNT1238" s="28"/>
      <c r="JNU1238" s="28"/>
      <c r="JNV1238" s="28"/>
      <c r="JNW1238" s="28"/>
      <c r="JNX1238" s="28"/>
      <c r="JNY1238" s="28"/>
      <c r="JNZ1238" s="28"/>
      <c r="JOA1238" s="28"/>
      <c r="JOB1238" s="28"/>
      <c r="JOC1238" s="28"/>
      <c r="JOD1238" s="28"/>
      <c r="JOE1238" s="28"/>
      <c r="JOF1238" s="28"/>
      <c r="JOG1238" s="28"/>
      <c r="JOH1238" s="28"/>
      <c r="JOI1238" s="28"/>
      <c r="JOJ1238" s="28"/>
      <c r="JOK1238" s="28"/>
      <c r="JOL1238" s="28"/>
      <c r="JOM1238" s="28"/>
      <c r="JON1238" s="28"/>
      <c r="JOO1238" s="28"/>
      <c r="JOP1238" s="28"/>
      <c r="JOQ1238" s="28"/>
      <c r="JOR1238" s="28"/>
      <c r="JOS1238" s="28"/>
      <c r="JOT1238" s="28"/>
      <c r="JOU1238" s="28"/>
      <c r="JOV1238" s="28"/>
      <c r="JOW1238" s="28"/>
      <c r="JOX1238" s="28"/>
      <c r="JOY1238" s="28"/>
      <c r="JOZ1238" s="28"/>
      <c r="JPA1238" s="28"/>
      <c r="JPB1238" s="28"/>
      <c r="JPC1238" s="28"/>
      <c r="JPD1238" s="28"/>
      <c r="JPE1238" s="28"/>
      <c r="JPF1238" s="28"/>
      <c r="JPG1238" s="28"/>
      <c r="JPH1238" s="28"/>
      <c r="JPI1238" s="28"/>
      <c r="JPJ1238" s="28"/>
      <c r="JPK1238" s="28"/>
      <c r="JPL1238" s="28"/>
      <c r="JPM1238" s="28"/>
      <c r="JPN1238" s="28"/>
      <c r="JPO1238" s="28"/>
      <c r="JPP1238" s="28"/>
      <c r="JPQ1238" s="28"/>
      <c r="JPR1238" s="28"/>
      <c r="JPS1238" s="28"/>
      <c r="JPT1238" s="28"/>
      <c r="JPU1238" s="28"/>
      <c r="JPV1238" s="28"/>
      <c r="JPW1238" s="28"/>
      <c r="JPX1238" s="28"/>
      <c r="JPY1238" s="28"/>
      <c r="JPZ1238" s="28"/>
      <c r="JQA1238" s="28"/>
      <c r="JQB1238" s="28"/>
      <c r="JQC1238" s="28"/>
      <c r="JQD1238" s="28"/>
      <c r="JQE1238" s="28"/>
      <c r="JQF1238" s="28"/>
      <c r="JQG1238" s="28"/>
      <c r="JQH1238" s="28"/>
      <c r="JQI1238" s="28"/>
      <c r="JQJ1238" s="28"/>
      <c r="JQK1238" s="28"/>
      <c r="JQL1238" s="28"/>
      <c r="JQM1238" s="28"/>
      <c r="JQN1238" s="28"/>
      <c r="JQO1238" s="28"/>
      <c r="JQP1238" s="28"/>
      <c r="JQQ1238" s="28"/>
      <c r="JQR1238" s="28"/>
      <c r="JQS1238" s="28"/>
      <c r="JQT1238" s="28"/>
      <c r="JQU1238" s="28"/>
      <c r="JQV1238" s="28"/>
      <c r="JQW1238" s="28"/>
      <c r="JQX1238" s="28"/>
      <c r="JQY1238" s="28"/>
      <c r="JQZ1238" s="28"/>
      <c r="JRA1238" s="28"/>
      <c r="JRB1238" s="28"/>
      <c r="JRC1238" s="28"/>
      <c r="JRD1238" s="28"/>
      <c r="JRE1238" s="28"/>
      <c r="JRF1238" s="28"/>
      <c r="JRG1238" s="28"/>
      <c r="JRH1238" s="28"/>
      <c r="JRI1238" s="28"/>
      <c r="JRJ1238" s="28"/>
      <c r="JRK1238" s="28"/>
      <c r="JRL1238" s="28"/>
      <c r="JRM1238" s="28"/>
      <c r="JRN1238" s="28"/>
      <c r="JRO1238" s="28"/>
      <c r="JRP1238" s="28"/>
      <c r="JRQ1238" s="28"/>
      <c r="JRR1238" s="28"/>
      <c r="JRS1238" s="28"/>
      <c r="JRT1238" s="28"/>
      <c r="JRU1238" s="28"/>
      <c r="JRV1238" s="28"/>
      <c r="JRW1238" s="28"/>
      <c r="JRX1238" s="28"/>
      <c r="JRY1238" s="28"/>
      <c r="JRZ1238" s="28"/>
      <c r="JSA1238" s="28"/>
      <c r="JSB1238" s="28"/>
      <c r="JSC1238" s="28"/>
      <c r="JSD1238" s="28"/>
      <c r="JSE1238" s="28"/>
      <c r="JSF1238" s="28"/>
      <c r="JSG1238" s="28"/>
      <c r="JSH1238" s="28"/>
      <c r="JSI1238" s="28"/>
      <c r="JSJ1238" s="28"/>
      <c r="JSK1238" s="28"/>
      <c r="JSL1238" s="28"/>
      <c r="JSM1238" s="28"/>
      <c r="JSN1238" s="28"/>
      <c r="JSO1238" s="28"/>
      <c r="JSP1238" s="28"/>
      <c r="JSQ1238" s="28"/>
      <c r="JSR1238" s="28"/>
      <c r="JSS1238" s="28"/>
      <c r="JST1238" s="28"/>
      <c r="JSU1238" s="28"/>
      <c r="JSV1238" s="28"/>
      <c r="JSW1238" s="28"/>
      <c r="JSX1238" s="28"/>
      <c r="JSY1238" s="28"/>
      <c r="JSZ1238" s="28"/>
      <c r="JTA1238" s="28"/>
      <c r="JTB1238" s="28"/>
      <c r="JTC1238" s="28"/>
      <c r="JTD1238" s="28"/>
      <c r="JTE1238" s="28"/>
      <c r="JTF1238" s="28"/>
      <c r="JTG1238" s="28"/>
      <c r="JTH1238" s="28"/>
      <c r="JTI1238" s="28"/>
      <c r="JTJ1238" s="28"/>
      <c r="JTK1238" s="28"/>
      <c r="JTL1238" s="28"/>
      <c r="JTM1238" s="28"/>
      <c r="JTN1238" s="28"/>
      <c r="JTO1238" s="28"/>
      <c r="JTP1238" s="28"/>
      <c r="JTQ1238" s="28"/>
      <c r="JTR1238" s="28"/>
      <c r="JTS1238" s="28"/>
      <c r="JTT1238" s="28"/>
      <c r="JTU1238" s="28"/>
      <c r="JTV1238" s="28"/>
      <c r="JTW1238" s="28"/>
      <c r="JTX1238" s="28"/>
      <c r="JTY1238" s="28"/>
      <c r="JTZ1238" s="28"/>
      <c r="JUA1238" s="28"/>
      <c r="JUB1238" s="28"/>
      <c r="JUC1238" s="28"/>
      <c r="JUD1238" s="28"/>
      <c r="JUE1238" s="28"/>
      <c r="JUF1238" s="28"/>
      <c r="JUG1238" s="28"/>
      <c r="JUH1238" s="28"/>
      <c r="JUI1238" s="28"/>
      <c r="JUJ1238" s="28"/>
      <c r="JUK1238" s="28"/>
      <c r="JUL1238" s="28"/>
      <c r="JUM1238" s="28"/>
      <c r="JUN1238" s="28"/>
      <c r="JUO1238" s="28"/>
      <c r="JUP1238" s="28"/>
      <c r="JUQ1238" s="28"/>
      <c r="JUR1238" s="28"/>
      <c r="JUS1238" s="28"/>
      <c r="JUT1238" s="28"/>
      <c r="JUU1238" s="28"/>
      <c r="JUV1238" s="28"/>
      <c r="JUW1238" s="28"/>
      <c r="JUX1238" s="28"/>
      <c r="JUY1238" s="28"/>
      <c r="JUZ1238" s="28"/>
      <c r="JVA1238" s="28"/>
      <c r="JVB1238" s="28"/>
      <c r="JVC1238" s="28"/>
      <c r="JVD1238" s="28"/>
      <c r="JVE1238" s="28"/>
      <c r="JVF1238" s="28"/>
      <c r="JVG1238" s="28"/>
      <c r="JVH1238" s="28"/>
      <c r="JVI1238" s="28"/>
      <c r="JVJ1238" s="28"/>
      <c r="JVK1238" s="28"/>
      <c r="JVL1238" s="28"/>
      <c r="JVM1238" s="28"/>
      <c r="JVN1238" s="28"/>
      <c r="JVO1238" s="28"/>
      <c r="JVP1238" s="28"/>
      <c r="JVQ1238" s="28"/>
      <c r="JVR1238" s="28"/>
      <c r="JVS1238" s="28"/>
      <c r="JVT1238" s="28"/>
      <c r="JVU1238" s="28"/>
      <c r="JVV1238" s="28"/>
      <c r="JVW1238" s="28"/>
      <c r="JVX1238" s="28"/>
      <c r="JVY1238" s="28"/>
      <c r="JVZ1238" s="28"/>
      <c r="JWA1238" s="28"/>
      <c r="JWB1238" s="28"/>
      <c r="JWC1238" s="28"/>
      <c r="JWD1238" s="28"/>
      <c r="JWE1238" s="28"/>
      <c r="JWF1238" s="28"/>
      <c r="JWG1238" s="28"/>
      <c r="JWH1238" s="28"/>
      <c r="JWI1238" s="28"/>
      <c r="JWJ1238" s="28"/>
      <c r="JWK1238" s="28"/>
      <c r="JWL1238" s="28"/>
      <c r="JWM1238" s="28"/>
      <c r="JWN1238" s="28"/>
      <c r="JWO1238" s="28"/>
      <c r="JWP1238" s="28"/>
      <c r="JWQ1238" s="28"/>
      <c r="JWR1238" s="28"/>
      <c r="JWS1238" s="28"/>
      <c r="JWT1238" s="28"/>
      <c r="JWU1238" s="28"/>
      <c r="JWV1238" s="28"/>
      <c r="JWW1238" s="28"/>
      <c r="JWX1238" s="28"/>
      <c r="JWY1238" s="28"/>
      <c r="JWZ1238" s="28"/>
      <c r="JXA1238" s="28"/>
      <c r="JXB1238" s="28"/>
      <c r="JXC1238" s="28"/>
      <c r="JXD1238" s="28"/>
      <c r="JXE1238" s="28"/>
      <c r="JXF1238" s="28"/>
      <c r="JXG1238" s="28"/>
      <c r="JXH1238" s="28"/>
      <c r="JXI1238" s="28"/>
      <c r="JXJ1238" s="28"/>
      <c r="JXK1238" s="28"/>
      <c r="JXL1238" s="28"/>
      <c r="JXM1238" s="28"/>
      <c r="JXN1238" s="28"/>
      <c r="JXO1238" s="28"/>
      <c r="JXP1238" s="28"/>
      <c r="JXQ1238" s="28"/>
      <c r="JXR1238" s="28"/>
      <c r="JXS1238" s="28"/>
      <c r="JXT1238" s="28"/>
      <c r="JXU1238" s="28"/>
      <c r="JXV1238" s="28"/>
      <c r="JXW1238" s="28"/>
      <c r="JXX1238" s="28"/>
      <c r="JXY1238" s="28"/>
      <c r="JXZ1238" s="28"/>
      <c r="JYA1238" s="28"/>
      <c r="JYB1238" s="28"/>
      <c r="JYC1238" s="28"/>
      <c r="JYD1238" s="28"/>
      <c r="JYE1238" s="28"/>
      <c r="JYF1238" s="28"/>
      <c r="JYG1238" s="28"/>
      <c r="JYH1238" s="28"/>
      <c r="JYI1238" s="28"/>
      <c r="JYJ1238" s="28"/>
      <c r="JYK1238" s="28"/>
      <c r="JYL1238" s="28"/>
      <c r="JYM1238" s="28"/>
      <c r="JYN1238" s="28"/>
      <c r="JYO1238" s="28"/>
      <c r="JYP1238" s="28"/>
      <c r="JYQ1238" s="28"/>
      <c r="JYR1238" s="28"/>
      <c r="JYS1238" s="28"/>
      <c r="JYT1238" s="28"/>
      <c r="JYU1238" s="28"/>
      <c r="JYV1238" s="28"/>
      <c r="JYW1238" s="28"/>
      <c r="JYX1238" s="28"/>
      <c r="JYY1238" s="28"/>
      <c r="JYZ1238" s="28"/>
      <c r="JZA1238" s="28"/>
      <c r="JZB1238" s="28"/>
      <c r="JZC1238" s="28"/>
      <c r="JZD1238" s="28"/>
      <c r="JZE1238" s="28"/>
      <c r="JZF1238" s="28"/>
      <c r="JZG1238" s="28"/>
      <c r="JZH1238" s="28"/>
      <c r="JZI1238" s="28"/>
      <c r="JZJ1238" s="28"/>
      <c r="JZK1238" s="28"/>
      <c r="JZL1238" s="28"/>
      <c r="JZM1238" s="28"/>
      <c r="JZN1238" s="28"/>
      <c r="JZO1238" s="28"/>
      <c r="JZP1238" s="28"/>
      <c r="JZQ1238" s="28"/>
      <c r="JZR1238" s="28"/>
      <c r="JZS1238" s="28"/>
      <c r="JZT1238" s="28"/>
      <c r="JZU1238" s="28"/>
      <c r="JZV1238" s="28"/>
      <c r="JZW1238" s="28"/>
      <c r="JZX1238" s="28"/>
      <c r="JZY1238" s="28"/>
      <c r="JZZ1238" s="28"/>
      <c r="KAA1238" s="28"/>
      <c r="KAB1238" s="28"/>
      <c r="KAC1238" s="28"/>
      <c r="KAD1238" s="28"/>
      <c r="KAE1238" s="28"/>
      <c r="KAF1238" s="28"/>
      <c r="KAG1238" s="28"/>
      <c r="KAH1238" s="28"/>
      <c r="KAI1238" s="28"/>
      <c r="KAJ1238" s="28"/>
      <c r="KAK1238" s="28"/>
      <c r="KAL1238" s="28"/>
      <c r="KAM1238" s="28"/>
      <c r="KAN1238" s="28"/>
      <c r="KAO1238" s="28"/>
      <c r="KAP1238" s="28"/>
      <c r="KAQ1238" s="28"/>
      <c r="KAR1238" s="28"/>
      <c r="KAS1238" s="28"/>
      <c r="KAT1238" s="28"/>
      <c r="KAU1238" s="28"/>
      <c r="KAV1238" s="28"/>
      <c r="KAW1238" s="28"/>
      <c r="KAX1238" s="28"/>
      <c r="KAY1238" s="28"/>
      <c r="KAZ1238" s="28"/>
      <c r="KBA1238" s="28"/>
      <c r="KBB1238" s="28"/>
      <c r="KBC1238" s="28"/>
      <c r="KBD1238" s="28"/>
      <c r="KBE1238" s="28"/>
      <c r="KBF1238" s="28"/>
      <c r="KBG1238" s="28"/>
      <c r="KBH1238" s="28"/>
      <c r="KBI1238" s="28"/>
      <c r="KBJ1238" s="28"/>
      <c r="KBK1238" s="28"/>
      <c r="KBL1238" s="28"/>
      <c r="KBM1238" s="28"/>
      <c r="KBN1238" s="28"/>
      <c r="KBO1238" s="28"/>
      <c r="KBP1238" s="28"/>
      <c r="KBQ1238" s="28"/>
      <c r="KBR1238" s="28"/>
      <c r="KBS1238" s="28"/>
      <c r="KBT1238" s="28"/>
      <c r="KBU1238" s="28"/>
      <c r="KBV1238" s="28"/>
      <c r="KBW1238" s="28"/>
      <c r="KBX1238" s="28"/>
      <c r="KBY1238" s="28"/>
      <c r="KBZ1238" s="28"/>
      <c r="KCA1238" s="28"/>
      <c r="KCB1238" s="28"/>
      <c r="KCC1238" s="28"/>
      <c r="KCD1238" s="28"/>
      <c r="KCE1238" s="28"/>
      <c r="KCF1238" s="28"/>
      <c r="KCG1238" s="28"/>
      <c r="KCH1238" s="28"/>
      <c r="KCI1238" s="28"/>
      <c r="KCJ1238" s="28"/>
      <c r="KCK1238" s="28"/>
      <c r="KCL1238" s="28"/>
      <c r="KCM1238" s="28"/>
      <c r="KCN1238" s="28"/>
      <c r="KCO1238" s="28"/>
      <c r="KCP1238" s="28"/>
      <c r="KCQ1238" s="28"/>
      <c r="KCR1238" s="28"/>
      <c r="KCS1238" s="28"/>
      <c r="KCT1238" s="28"/>
      <c r="KCU1238" s="28"/>
      <c r="KCV1238" s="28"/>
      <c r="KCW1238" s="28"/>
      <c r="KCX1238" s="28"/>
      <c r="KCY1238" s="28"/>
      <c r="KCZ1238" s="28"/>
      <c r="KDA1238" s="28"/>
      <c r="KDB1238" s="28"/>
      <c r="KDC1238" s="28"/>
      <c r="KDD1238" s="28"/>
      <c r="KDE1238" s="28"/>
      <c r="KDF1238" s="28"/>
      <c r="KDG1238" s="28"/>
      <c r="KDH1238" s="28"/>
      <c r="KDI1238" s="28"/>
      <c r="KDJ1238" s="28"/>
      <c r="KDK1238" s="28"/>
      <c r="KDL1238" s="28"/>
      <c r="KDM1238" s="28"/>
      <c r="KDN1238" s="28"/>
      <c r="KDO1238" s="28"/>
      <c r="KDP1238" s="28"/>
      <c r="KDQ1238" s="28"/>
      <c r="KDR1238" s="28"/>
      <c r="KDS1238" s="28"/>
      <c r="KDT1238" s="28"/>
      <c r="KDU1238" s="28"/>
      <c r="KDV1238" s="28"/>
      <c r="KDW1238" s="28"/>
      <c r="KDX1238" s="28"/>
      <c r="KDY1238" s="28"/>
      <c r="KDZ1238" s="28"/>
      <c r="KEA1238" s="28"/>
      <c r="KEB1238" s="28"/>
      <c r="KEC1238" s="28"/>
      <c r="KED1238" s="28"/>
      <c r="KEE1238" s="28"/>
      <c r="KEF1238" s="28"/>
      <c r="KEG1238" s="28"/>
      <c r="KEH1238" s="28"/>
      <c r="KEI1238" s="28"/>
      <c r="KEJ1238" s="28"/>
      <c r="KEK1238" s="28"/>
      <c r="KEL1238" s="28"/>
      <c r="KEM1238" s="28"/>
      <c r="KEN1238" s="28"/>
      <c r="KEO1238" s="28"/>
      <c r="KEP1238" s="28"/>
      <c r="KEQ1238" s="28"/>
      <c r="KER1238" s="28"/>
      <c r="KES1238" s="28"/>
      <c r="KET1238" s="28"/>
      <c r="KEU1238" s="28"/>
      <c r="KEV1238" s="28"/>
      <c r="KEW1238" s="28"/>
      <c r="KEX1238" s="28"/>
      <c r="KEY1238" s="28"/>
      <c r="KEZ1238" s="28"/>
      <c r="KFA1238" s="28"/>
      <c r="KFB1238" s="28"/>
      <c r="KFC1238" s="28"/>
      <c r="KFD1238" s="28"/>
      <c r="KFE1238" s="28"/>
      <c r="KFF1238" s="28"/>
      <c r="KFG1238" s="28"/>
      <c r="KFH1238" s="28"/>
      <c r="KFI1238" s="28"/>
      <c r="KFJ1238" s="28"/>
      <c r="KFK1238" s="28"/>
      <c r="KFL1238" s="28"/>
      <c r="KFM1238" s="28"/>
      <c r="KFN1238" s="28"/>
      <c r="KFO1238" s="28"/>
      <c r="KFP1238" s="28"/>
      <c r="KFQ1238" s="28"/>
      <c r="KFR1238" s="28"/>
      <c r="KFS1238" s="28"/>
      <c r="KFT1238" s="28"/>
      <c r="KFU1238" s="28"/>
      <c r="KFV1238" s="28"/>
      <c r="KFW1238" s="28"/>
      <c r="KFX1238" s="28"/>
      <c r="KFY1238" s="28"/>
      <c r="KFZ1238" s="28"/>
      <c r="KGA1238" s="28"/>
      <c r="KGB1238" s="28"/>
      <c r="KGC1238" s="28"/>
      <c r="KGD1238" s="28"/>
      <c r="KGE1238" s="28"/>
      <c r="KGF1238" s="28"/>
      <c r="KGG1238" s="28"/>
      <c r="KGH1238" s="28"/>
      <c r="KGI1238" s="28"/>
      <c r="KGJ1238" s="28"/>
      <c r="KGK1238" s="28"/>
      <c r="KGL1238" s="28"/>
      <c r="KGM1238" s="28"/>
      <c r="KGN1238" s="28"/>
      <c r="KGO1238" s="28"/>
      <c r="KGP1238" s="28"/>
      <c r="KGQ1238" s="28"/>
      <c r="KGR1238" s="28"/>
      <c r="KGS1238" s="28"/>
      <c r="KGT1238" s="28"/>
      <c r="KGU1238" s="28"/>
      <c r="KGV1238" s="28"/>
      <c r="KGW1238" s="28"/>
      <c r="KGX1238" s="28"/>
      <c r="KGY1238" s="28"/>
      <c r="KGZ1238" s="28"/>
      <c r="KHA1238" s="28"/>
      <c r="KHB1238" s="28"/>
      <c r="KHC1238" s="28"/>
      <c r="KHD1238" s="28"/>
      <c r="KHE1238" s="28"/>
      <c r="KHF1238" s="28"/>
      <c r="KHG1238" s="28"/>
      <c r="KHH1238" s="28"/>
      <c r="KHI1238" s="28"/>
      <c r="KHJ1238" s="28"/>
      <c r="KHK1238" s="28"/>
      <c r="KHL1238" s="28"/>
      <c r="KHM1238" s="28"/>
      <c r="KHN1238" s="28"/>
      <c r="KHO1238" s="28"/>
      <c r="KHP1238" s="28"/>
      <c r="KHQ1238" s="28"/>
      <c r="KHR1238" s="28"/>
      <c r="KHS1238" s="28"/>
      <c r="KHT1238" s="28"/>
      <c r="KHU1238" s="28"/>
      <c r="KHV1238" s="28"/>
      <c r="KHW1238" s="28"/>
      <c r="KHX1238" s="28"/>
      <c r="KHY1238" s="28"/>
      <c r="KHZ1238" s="28"/>
      <c r="KIA1238" s="28"/>
      <c r="KIB1238" s="28"/>
      <c r="KIC1238" s="28"/>
      <c r="KID1238" s="28"/>
      <c r="KIE1238" s="28"/>
      <c r="KIF1238" s="28"/>
      <c r="KIG1238" s="28"/>
      <c r="KIH1238" s="28"/>
      <c r="KII1238" s="28"/>
      <c r="KIJ1238" s="28"/>
      <c r="KIK1238" s="28"/>
      <c r="KIL1238" s="28"/>
      <c r="KIM1238" s="28"/>
      <c r="KIN1238" s="28"/>
      <c r="KIO1238" s="28"/>
      <c r="KIP1238" s="28"/>
      <c r="KIQ1238" s="28"/>
      <c r="KIR1238" s="28"/>
      <c r="KIS1238" s="28"/>
      <c r="KIT1238" s="28"/>
      <c r="KIU1238" s="28"/>
      <c r="KIV1238" s="28"/>
      <c r="KIW1238" s="28"/>
      <c r="KIX1238" s="28"/>
      <c r="KIY1238" s="28"/>
      <c r="KIZ1238" s="28"/>
      <c r="KJA1238" s="28"/>
      <c r="KJB1238" s="28"/>
      <c r="KJC1238" s="28"/>
      <c r="KJD1238" s="28"/>
      <c r="KJE1238" s="28"/>
      <c r="KJF1238" s="28"/>
      <c r="KJG1238" s="28"/>
      <c r="KJH1238" s="28"/>
      <c r="KJI1238" s="28"/>
      <c r="KJJ1238" s="28"/>
      <c r="KJK1238" s="28"/>
      <c r="KJL1238" s="28"/>
      <c r="KJM1238" s="28"/>
      <c r="KJN1238" s="28"/>
      <c r="KJO1238" s="28"/>
      <c r="KJP1238" s="28"/>
      <c r="KJQ1238" s="28"/>
      <c r="KJR1238" s="28"/>
      <c r="KJS1238" s="28"/>
      <c r="KJT1238" s="28"/>
      <c r="KJU1238" s="28"/>
      <c r="KJV1238" s="28"/>
      <c r="KJW1238" s="28"/>
      <c r="KJX1238" s="28"/>
      <c r="KJY1238" s="28"/>
      <c r="KJZ1238" s="28"/>
      <c r="KKA1238" s="28"/>
      <c r="KKB1238" s="28"/>
      <c r="KKC1238" s="28"/>
      <c r="KKD1238" s="28"/>
      <c r="KKE1238" s="28"/>
      <c r="KKF1238" s="28"/>
      <c r="KKG1238" s="28"/>
      <c r="KKH1238" s="28"/>
      <c r="KKI1238" s="28"/>
      <c r="KKJ1238" s="28"/>
      <c r="KKK1238" s="28"/>
      <c r="KKL1238" s="28"/>
      <c r="KKM1238" s="28"/>
      <c r="KKN1238" s="28"/>
      <c r="KKO1238" s="28"/>
      <c r="KKP1238" s="28"/>
      <c r="KKQ1238" s="28"/>
      <c r="KKR1238" s="28"/>
      <c r="KKS1238" s="28"/>
      <c r="KKT1238" s="28"/>
      <c r="KKU1238" s="28"/>
      <c r="KKV1238" s="28"/>
      <c r="KKW1238" s="28"/>
      <c r="KKX1238" s="28"/>
      <c r="KKY1238" s="28"/>
      <c r="KKZ1238" s="28"/>
      <c r="KLA1238" s="28"/>
      <c r="KLB1238" s="28"/>
      <c r="KLC1238" s="28"/>
      <c r="KLD1238" s="28"/>
      <c r="KLE1238" s="28"/>
      <c r="KLF1238" s="28"/>
      <c r="KLG1238" s="28"/>
      <c r="KLH1238" s="28"/>
      <c r="KLI1238" s="28"/>
      <c r="KLJ1238" s="28"/>
      <c r="KLK1238" s="28"/>
      <c r="KLL1238" s="28"/>
      <c r="KLM1238" s="28"/>
      <c r="KLN1238" s="28"/>
      <c r="KLO1238" s="28"/>
      <c r="KLP1238" s="28"/>
      <c r="KLQ1238" s="28"/>
      <c r="KLR1238" s="28"/>
      <c r="KLS1238" s="28"/>
      <c r="KLT1238" s="28"/>
      <c r="KLU1238" s="28"/>
      <c r="KLV1238" s="28"/>
      <c r="KLW1238" s="28"/>
      <c r="KLX1238" s="28"/>
      <c r="KLY1238" s="28"/>
      <c r="KLZ1238" s="28"/>
      <c r="KMA1238" s="28"/>
      <c r="KMB1238" s="28"/>
      <c r="KMC1238" s="28"/>
      <c r="KMD1238" s="28"/>
      <c r="KME1238" s="28"/>
      <c r="KMF1238" s="28"/>
      <c r="KMG1238" s="28"/>
      <c r="KMH1238" s="28"/>
      <c r="KMI1238" s="28"/>
      <c r="KMJ1238" s="28"/>
      <c r="KMK1238" s="28"/>
      <c r="KML1238" s="28"/>
      <c r="KMM1238" s="28"/>
      <c r="KMN1238" s="28"/>
      <c r="KMO1238" s="28"/>
      <c r="KMP1238" s="28"/>
      <c r="KMQ1238" s="28"/>
      <c r="KMR1238" s="28"/>
      <c r="KMS1238" s="28"/>
      <c r="KMT1238" s="28"/>
      <c r="KMU1238" s="28"/>
      <c r="KMV1238" s="28"/>
      <c r="KMW1238" s="28"/>
      <c r="KMX1238" s="28"/>
      <c r="KMY1238" s="28"/>
      <c r="KMZ1238" s="28"/>
      <c r="KNA1238" s="28"/>
      <c r="KNB1238" s="28"/>
      <c r="KNC1238" s="28"/>
      <c r="KND1238" s="28"/>
      <c r="KNE1238" s="28"/>
      <c r="KNF1238" s="28"/>
      <c r="KNG1238" s="28"/>
      <c r="KNH1238" s="28"/>
      <c r="KNI1238" s="28"/>
      <c r="KNJ1238" s="28"/>
      <c r="KNK1238" s="28"/>
      <c r="KNL1238" s="28"/>
      <c r="KNM1238" s="28"/>
      <c r="KNN1238" s="28"/>
      <c r="KNO1238" s="28"/>
      <c r="KNP1238" s="28"/>
      <c r="KNQ1238" s="28"/>
      <c r="KNR1238" s="28"/>
      <c r="KNS1238" s="28"/>
      <c r="KNT1238" s="28"/>
      <c r="KNU1238" s="28"/>
      <c r="KNV1238" s="28"/>
      <c r="KNW1238" s="28"/>
      <c r="KNX1238" s="28"/>
      <c r="KNY1238" s="28"/>
      <c r="KNZ1238" s="28"/>
      <c r="KOA1238" s="28"/>
      <c r="KOB1238" s="28"/>
      <c r="KOC1238" s="28"/>
      <c r="KOD1238" s="28"/>
      <c r="KOE1238" s="28"/>
      <c r="KOF1238" s="28"/>
      <c r="KOG1238" s="28"/>
      <c r="KOH1238" s="28"/>
      <c r="KOI1238" s="28"/>
      <c r="KOJ1238" s="28"/>
      <c r="KOK1238" s="28"/>
      <c r="KOL1238" s="28"/>
      <c r="KOM1238" s="28"/>
      <c r="KON1238" s="28"/>
      <c r="KOO1238" s="28"/>
      <c r="KOP1238" s="28"/>
      <c r="KOQ1238" s="28"/>
      <c r="KOR1238" s="28"/>
      <c r="KOS1238" s="28"/>
      <c r="KOT1238" s="28"/>
      <c r="KOU1238" s="28"/>
      <c r="KOV1238" s="28"/>
      <c r="KOW1238" s="28"/>
      <c r="KOX1238" s="28"/>
      <c r="KOY1238" s="28"/>
      <c r="KOZ1238" s="28"/>
      <c r="KPA1238" s="28"/>
      <c r="KPB1238" s="28"/>
      <c r="KPC1238" s="28"/>
      <c r="KPD1238" s="28"/>
      <c r="KPE1238" s="28"/>
      <c r="KPF1238" s="28"/>
      <c r="KPG1238" s="28"/>
      <c r="KPH1238" s="28"/>
      <c r="KPI1238" s="28"/>
      <c r="KPJ1238" s="28"/>
      <c r="KPK1238" s="28"/>
      <c r="KPL1238" s="28"/>
      <c r="KPM1238" s="28"/>
      <c r="KPN1238" s="28"/>
      <c r="KPO1238" s="28"/>
      <c r="KPP1238" s="28"/>
      <c r="KPQ1238" s="28"/>
      <c r="KPR1238" s="28"/>
      <c r="KPS1238" s="28"/>
      <c r="KPT1238" s="28"/>
      <c r="KPU1238" s="28"/>
      <c r="KPV1238" s="28"/>
      <c r="KPW1238" s="28"/>
      <c r="KPX1238" s="28"/>
      <c r="KPY1238" s="28"/>
      <c r="KPZ1238" s="28"/>
      <c r="KQA1238" s="28"/>
      <c r="KQB1238" s="28"/>
      <c r="KQC1238" s="28"/>
      <c r="KQD1238" s="28"/>
      <c r="KQE1238" s="28"/>
      <c r="KQF1238" s="28"/>
      <c r="KQG1238" s="28"/>
      <c r="KQH1238" s="28"/>
      <c r="KQI1238" s="28"/>
      <c r="KQJ1238" s="28"/>
      <c r="KQK1238" s="28"/>
      <c r="KQL1238" s="28"/>
      <c r="KQM1238" s="28"/>
      <c r="KQN1238" s="28"/>
      <c r="KQO1238" s="28"/>
      <c r="KQP1238" s="28"/>
      <c r="KQQ1238" s="28"/>
      <c r="KQR1238" s="28"/>
      <c r="KQS1238" s="28"/>
      <c r="KQT1238" s="28"/>
      <c r="KQU1238" s="28"/>
      <c r="KQV1238" s="28"/>
      <c r="KQW1238" s="28"/>
      <c r="KQX1238" s="28"/>
      <c r="KQY1238" s="28"/>
      <c r="KQZ1238" s="28"/>
      <c r="KRA1238" s="28"/>
      <c r="KRB1238" s="28"/>
      <c r="KRC1238" s="28"/>
      <c r="KRD1238" s="28"/>
      <c r="KRE1238" s="28"/>
      <c r="KRF1238" s="28"/>
      <c r="KRG1238" s="28"/>
      <c r="KRH1238" s="28"/>
      <c r="KRI1238" s="28"/>
      <c r="KRJ1238" s="28"/>
      <c r="KRK1238" s="28"/>
      <c r="KRL1238" s="28"/>
      <c r="KRM1238" s="28"/>
      <c r="KRN1238" s="28"/>
      <c r="KRO1238" s="28"/>
      <c r="KRP1238" s="28"/>
      <c r="KRQ1238" s="28"/>
      <c r="KRR1238" s="28"/>
      <c r="KRS1238" s="28"/>
      <c r="KRT1238" s="28"/>
      <c r="KRU1238" s="28"/>
      <c r="KRV1238" s="28"/>
      <c r="KRW1238" s="28"/>
      <c r="KRX1238" s="28"/>
      <c r="KRY1238" s="28"/>
      <c r="KRZ1238" s="28"/>
      <c r="KSA1238" s="28"/>
      <c r="KSB1238" s="28"/>
      <c r="KSC1238" s="28"/>
      <c r="KSD1238" s="28"/>
      <c r="KSE1238" s="28"/>
      <c r="KSF1238" s="28"/>
      <c r="KSG1238" s="28"/>
      <c r="KSH1238" s="28"/>
      <c r="KSI1238" s="28"/>
      <c r="KSJ1238" s="28"/>
      <c r="KSK1238" s="28"/>
      <c r="KSL1238" s="28"/>
      <c r="KSM1238" s="28"/>
      <c r="KSN1238" s="28"/>
      <c r="KSO1238" s="28"/>
      <c r="KSP1238" s="28"/>
      <c r="KSQ1238" s="28"/>
      <c r="KSR1238" s="28"/>
      <c r="KSS1238" s="28"/>
      <c r="KST1238" s="28"/>
      <c r="KSU1238" s="28"/>
      <c r="KSV1238" s="28"/>
      <c r="KSW1238" s="28"/>
      <c r="KSX1238" s="28"/>
      <c r="KSY1238" s="28"/>
      <c r="KSZ1238" s="28"/>
      <c r="KTA1238" s="28"/>
      <c r="KTB1238" s="28"/>
      <c r="KTC1238" s="28"/>
      <c r="KTD1238" s="28"/>
      <c r="KTE1238" s="28"/>
      <c r="KTF1238" s="28"/>
      <c r="KTG1238" s="28"/>
      <c r="KTH1238" s="28"/>
      <c r="KTI1238" s="28"/>
      <c r="KTJ1238" s="28"/>
      <c r="KTK1238" s="28"/>
      <c r="KTL1238" s="28"/>
      <c r="KTM1238" s="28"/>
      <c r="KTN1238" s="28"/>
      <c r="KTO1238" s="28"/>
      <c r="KTP1238" s="28"/>
      <c r="KTQ1238" s="28"/>
      <c r="KTR1238" s="28"/>
      <c r="KTS1238" s="28"/>
      <c r="KTT1238" s="28"/>
      <c r="KTU1238" s="28"/>
      <c r="KTV1238" s="28"/>
      <c r="KTW1238" s="28"/>
      <c r="KTX1238" s="28"/>
      <c r="KTY1238" s="28"/>
      <c r="KTZ1238" s="28"/>
      <c r="KUA1238" s="28"/>
      <c r="KUB1238" s="28"/>
      <c r="KUC1238" s="28"/>
      <c r="KUD1238" s="28"/>
      <c r="KUE1238" s="28"/>
      <c r="KUF1238" s="28"/>
      <c r="KUG1238" s="28"/>
      <c r="KUH1238" s="28"/>
      <c r="KUI1238" s="28"/>
      <c r="KUJ1238" s="28"/>
      <c r="KUK1238" s="28"/>
      <c r="KUL1238" s="28"/>
      <c r="KUM1238" s="28"/>
      <c r="KUN1238" s="28"/>
      <c r="KUO1238" s="28"/>
      <c r="KUP1238" s="28"/>
      <c r="KUQ1238" s="28"/>
      <c r="KUR1238" s="28"/>
      <c r="KUS1238" s="28"/>
      <c r="KUT1238" s="28"/>
      <c r="KUU1238" s="28"/>
      <c r="KUV1238" s="28"/>
      <c r="KUW1238" s="28"/>
      <c r="KUX1238" s="28"/>
      <c r="KUY1238" s="28"/>
      <c r="KUZ1238" s="28"/>
      <c r="KVA1238" s="28"/>
      <c r="KVB1238" s="28"/>
      <c r="KVC1238" s="28"/>
      <c r="KVD1238" s="28"/>
      <c r="KVE1238" s="28"/>
      <c r="KVF1238" s="28"/>
      <c r="KVG1238" s="28"/>
      <c r="KVH1238" s="28"/>
      <c r="KVI1238" s="28"/>
      <c r="KVJ1238" s="28"/>
      <c r="KVK1238" s="28"/>
      <c r="KVL1238" s="28"/>
      <c r="KVM1238" s="28"/>
      <c r="KVN1238" s="28"/>
      <c r="KVO1238" s="28"/>
      <c r="KVP1238" s="28"/>
      <c r="KVQ1238" s="28"/>
      <c r="KVR1238" s="28"/>
      <c r="KVS1238" s="28"/>
      <c r="KVT1238" s="28"/>
      <c r="KVU1238" s="28"/>
      <c r="KVV1238" s="28"/>
      <c r="KVW1238" s="28"/>
      <c r="KVX1238" s="28"/>
      <c r="KVY1238" s="28"/>
      <c r="KVZ1238" s="28"/>
      <c r="KWA1238" s="28"/>
      <c r="KWB1238" s="28"/>
      <c r="KWC1238" s="28"/>
      <c r="KWD1238" s="28"/>
      <c r="KWE1238" s="28"/>
      <c r="KWF1238" s="28"/>
      <c r="KWG1238" s="28"/>
      <c r="KWH1238" s="28"/>
      <c r="KWI1238" s="28"/>
      <c r="KWJ1238" s="28"/>
      <c r="KWK1238" s="28"/>
      <c r="KWL1238" s="28"/>
      <c r="KWM1238" s="28"/>
      <c r="KWN1238" s="28"/>
      <c r="KWO1238" s="28"/>
      <c r="KWP1238" s="28"/>
      <c r="KWQ1238" s="28"/>
      <c r="KWR1238" s="28"/>
      <c r="KWS1238" s="28"/>
      <c r="KWT1238" s="28"/>
      <c r="KWU1238" s="28"/>
      <c r="KWV1238" s="28"/>
      <c r="KWW1238" s="28"/>
      <c r="KWX1238" s="28"/>
      <c r="KWY1238" s="28"/>
      <c r="KWZ1238" s="28"/>
      <c r="KXA1238" s="28"/>
      <c r="KXB1238" s="28"/>
      <c r="KXC1238" s="28"/>
      <c r="KXD1238" s="28"/>
      <c r="KXE1238" s="28"/>
      <c r="KXF1238" s="28"/>
      <c r="KXG1238" s="28"/>
      <c r="KXH1238" s="28"/>
      <c r="KXI1238" s="28"/>
      <c r="KXJ1238" s="28"/>
      <c r="KXK1238" s="28"/>
      <c r="KXL1238" s="28"/>
      <c r="KXM1238" s="28"/>
      <c r="KXN1238" s="28"/>
      <c r="KXO1238" s="28"/>
      <c r="KXP1238" s="28"/>
      <c r="KXQ1238" s="28"/>
      <c r="KXR1238" s="28"/>
      <c r="KXS1238" s="28"/>
      <c r="KXT1238" s="28"/>
      <c r="KXU1238" s="28"/>
      <c r="KXV1238" s="28"/>
      <c r="KXW1238" s="28"/>
      <c r="KXX1238" s="28"/>
      <c r="KXY1238" s="28"/>
      <c r="KXZ1238" s="28"/>
      <c r="KYA1238" s="28"/>
      <c r="KYB1238" s="28"/>
      <c r="KYC1238" s="28"/>
      <c r="KYD1238" s="28"/>
      <c r="KYE1238" s="28"/>
      <c r="KYF1238" s="28"/>
      <c r="KYG1238" s="28"/>
      <c r="KYH1238" s="28"/>
      <c r="KYI1238" s="28"/>
      <c r="KYJ1238" s="28"/>
      <c r="KYK1238" s="28"/>
      <c r="KYL1238" s="28"/>
      <c r="KYM1238" s="28"/>
      <c r="KYN1238" s="28"/>
      <c r="KYO1238" s="28"/>
      <c r="KYP1238" s="28"/>
      <c r="KYQ1238" s="28"/>
      <c r="KYR1238" s="28"/>
      <c r="KYS1238" s="28"/>
      <c r="KYT1238" s="28"/>
      <c r="KYU1238" s="28"/>
      <c r="KYV1238" s="28"/>
      <c r="KYW1238" s="28"/>
      <c r="KYX1238" s="28"/>
      <c r="KYY1238" s="28"/>
      <c r="KYZ1238" s="28"/>
      <c r="KZA1238" s="28"/>
      <c r="KZB1238" s="28"/>
      <c r="KZC1238" s="28"/>
      <c r="KZD1238" s="28"/>
      <c r="KZE1238" s="28"/>
      <c r="KZF1238" s="28"/>
      <c r="KZG1238" s="28"/>
      <c r="KZH1238" s="28"/>
      <c r="KZI1238" s="28"/>
      <c r="KZJ1238" s="28"/>
      <c r="KZK1238" s="28"/>
      <c r="KZL1238" s="28"/>
      <c r="KZM1238" s="28"/>
      <c r="KZN1238" s="28"/>
      <c r="KZO1238" s="28"/>
      <c r="KZP1238" s="28"/>
      <c r="KZQ1238" s="28"/>
      <c r="KZR1238" s="28"/>
      <c r="KZS1238" s="28"/>
      <c r="KZT1238" s="28"/>
      <c r="KZU1238" s="28"/>
      <c r="KZV1238" s="28"/>
      <c r="KZW1238" s="28"/>
      <c r="KZX1238" s="28"/>
      <c r="KZY1238" s="28"/>
      <c r="KZZ1238" s="28"/>
      <c r="LAA1238" s="28"/>
      <c r="LAB1238" s="28"/>
      <c r="LAC1238" s="28"/>
      <c r="LAD1238" s="28"/>
      <c r="LAE1238" s="28"/>
      <c r="LAF1238" s="28"/>
      <c r="LAG1238" s="28"/>
      <c r="LAH1238" s="28"/>
      <c r="LAI1238" s="28"/>
      <c r="LAJ1238" s="28"/>
      <c r="LAK1238" s="28"/>
      <c r="LAL1238" s="28"/>
      <c r="LAM1238" s="28"/>
      <c r="LAN1238" s="28"/>
      <c r="LAO1238" s="28"/>
      <c r="LAP1238" s="28"/>
      <c r="LAQ1238" s="28"/>
      <c r="LAR1238" s="28"/>
      <c r="LAS1238" s="28"/>
      <c r="LAT1238" s="28"/>
      <c r="LAU1238" s="28"/>
      <c r="LAV1238" s="28"/>
      <c r="LAW1238" s="28"/>
      <c r="LAX1238" s="28"/>
      <c r="LAY1238" s="28"/>
      <c r="LAZ1238" s="28"/>
      <c r="LBA1238" s="28"/>
      <c r="LBB1238" s="28"/>
      <c r="LBC1238" s="28"/>
      <c r="LBD1238" s="28"/>
      <c r="LBE1238" s="28"/>
      <c r="LBF1238" s="28"/>
      <c r="LBG1238" s="28"/>
      <c r="LBH1238" s="28"/>
      <c r="LBI1238" s="28"/>
      <c r="LBJ1238" s="28"/>
      <c r="LBK1238" s="28"/>
      <c r="LBL1238" s="28"/>
      <c r="LBM1238" s="28"/>
      <c r="LBN1238" s="28"/>
      <c r="LBO1238" s="28"/>
      <c r="LBP1238" s="28"/>
      <c r="LBQ1238" s="28"/>
      <c r="LBR1238" s="28"/>
      <c r="LBS1238" s="28"/>
      <c r="LBT1238" s="28"/>
      <c r="LBU1238" s="28"/>
      <c r="LBV1238" s="28"/>
      <c r="LBW1238" s="28"/>
      <c r="LBX1238" s="28"/>
      <c r="LBY1238" s="28"/>
      <c r="LBZ1238" s="28"/>
      <c r="LCA1238" s="28"/>
      <c r="LCB1238" s="28"/>
      <c r="LCC1238" s="28"/>
      <c r="LCD1238" s="28"/>
      <c r="LCE1238" s="28"/>
      <c r="LCF1238" s="28"/>
      <c r="LCG1238" s="28"/>
      <c r="LCH1238" s="28"/>
      <c r="LCI1238" s="28"/>
      <c r="LCJ1238" s="28"/>
      <c r="LCK1238" s="28"/>
      <c r="LCL1238" s="28"/>
      <c r="LCM1238" s="28"/>
      <c r="LCN1238" s="28"/>
      <c r="LCO1238" s="28"/>
      <c r="LCP1238" s="28"/>
      <c r="LCQ1238" s="28"/>
      <c r="LCR1238" s="28"/>
      <c r="LCS1238" s="28"/>
      <c r="LCT1238" s="28"/>
      <c r="LCU1238" s="28"/>
      <c r="LCV1238" s="28"/>
      <c r="LCW1238" s="28"/>
      <c r="LCX1238" s="28"/>
      <c r="LCY1238" s="28"/>
      <c r="LCZ1238" s="28"/>
      <c r="LDA1238" s="28"/>
      <c r="LDB1238" s="28"/>
      <c r="LDC1238" s="28"/>
      <c r="LDD1238" s="28"/>
      <c r="LDE1238" s="28"/>
      <c r="LDF1238" s="28"/>
      <c r="LDG1238" s="28"/>
      <c r="LDH1238" s="28"/>
      <c r="LDI1238" s="28"/>
      <c r="LDJ1238" s="28"/>
      <c r="LDK1238" s="28"/>
      <c r="LDL1238" s="28"/>
      <c r="LDM1238" s="28"/>
      <c r="LDN1238" s="28"/>
      <c r="LDO1238" s="28"/>
      <c r="LDP1238" s="28"/>
      <c r="LDQ1238" s="28"/>
      <c r="LDR1238" s="28"/>
      <c r="LDS1238" s="28"/>
      <c r="LDT1238" s="28"/>
      <c r="LDU1238" s="28"/>
      <c r="LDV1238" s="28"/>
      <c r="LDW1238" s="28"/>
      <c r="LDX1238" s="28"/>
      <c r="LDY1238" s="28"/>
      <c r="LDZ1238" s="28"/>
      <c r="LEA1238" s="28"/>
      <c r="LEB1238" s="28"/>
      <c r="LEC1238" s="28"/>
      <c r="LED1238" s="28"/>
      <c r="LEE1238" s="28"/>
      <c r="LEF1238" s="28"/>
      <c r="LEG1238" s="28"/>
      <c r="LEH1238" s="28"/>
      <c r="LEI1238" s="28"/>
      <c r="LEJ1238" s="28"/>
      <c r="LEK1238" s="28"/>
      <c r="LEL1238" s="28"/>
      <c r="LEM1238" s="28"/>
      <c r="LEN1238" s="28"/>
      <c r="LEO1238" s="28"/>
      <c r="LEP1238" s="28"/>
      <c r="LEQ1238" s="28"/>
      <c r="LER1238" s="28"/>
      <c r="LES1238" s="28"/>
      <c r="LET1238" s="28"/>
      <c r="LEU1238" s="28"/>
      <c r="LEV1238" s="28"/>
      <c r="LEW1238" s="28"/>
      <c r="LEX1238" s="28"/>
      <c r="LEY1238" s="28"/>
      <c r="LEZ1238" s="28"/>
      <c r="LFA1238" s="28"/>
      <c r="LFB1238" s="28"/>
      <c r="LFC1238" s="28"/>
      <c r="LFD1238" s="28"/>
      <c r="LFE1238" s="28"/>
      <c r="LFF1238" s="28"/>
      <c r="LFG1238" s="28"/>
      <c r="LFH1238" s="28"/>
      <c r="LFI1238" s="28"/>
      <c r="LFJ1238" s="28"/>
      <c r="LFK1238" s="28"/>
      <c r="LFL1238" s="28"/>
      <c r="LFM1238" s="28"/>
      <c r="LFN1238" s="28"/>
      <c r="LFO1238" s="28"/>
      <c r="LFP1238" s="28"/>
      <c r="LFQ1238" s="28"/>
      <c r="LFR1238" s="28"/>
      <c r="LFS1238" s="28"/>
      <c r="LFT1238" s="28"/>
      <c r="LFU1238" s="28"/>
      <c r="LFV1238" s="28"/>
      <c r="LFW1238" s="28"/>
      <c r="LFX1238" s="28"/>
      <c r="LFY1238" s="28"/>
      <c r="LFZ1238" s="28"/>
      <c r="LGA1238" s="28"/>
      <c r="LGB1238" s="28"/>
      <c r="LGC1238" s="28"/>
      <c r="LGD1238" s="28"/>
      <c r="LGE1238" s="28"/>
      <c r="LGF1238" s="28"/>
      <c r="LGG1238" s="28"/>
      <c r="LGH1238" s="28"/>
      <c r="LGI1238" s="28"/>
      <c r="LGJ1238" s="28"/>
      <c r="LGK1238" s="28"/>
      <c r="LGL1238" s="28"/>
      <c r="LGM1238" s="28"/>
      <c r="LGN1238" s="28"/>
      <c r="LGO1238" s="28"/>
      <c r="LGP1238" s="28"/>
      <c r="LGQ1238" s="28"/>
      <c r="LGR1238" s="28"/>
      <c r="LGS1238" s="28"/>
      <c r="LGT1238" s="28"/>
      <c r="LGU1238" s="28"/>
      <c r="LGV1238" s="28"/>
      <c r="LGW1238" s="28"/>
      <c r="LGX1238" s="28"/>
      <c r="LGY1238" s="28"/>
      <c r="LGZ1238" s="28"/>
      <c r="LHA1238" s="28"/>
      <c r="LHB1238" s="28"/>
      <c r="LHC1238" s="28"/>
      <c r="LHD1238" s="28"/>
      <c r="LHE1238" s="28"/>
      <c r="LHF1238" s="28"/>
      <c r="LHG1238" s="28"/>
      <c r="LHH1238" s="28"/>
      <c r="LHI1238" s="28"/>
      <c r="LHJ1238" s="28"/>
      <c r="LHK1238" s="28"/>
      <c r="LHL1238" s="28"/>
      <c r="LHM1238" s="28"/>
      <c r="LHN1238" s="28"/>
      <c r="LHO1238" s="28"/>
      <c r="LHP1238" s="28"/>
      <c r="LHQ1238" s="28"/>
      <c r="LHR1238" s="28"/>
      <c r="LHS1238" s="28"/>
      <c r="LHT1238" s="28"/>
      <c r="LHU1238" s="28"/>
      <c r="LHV1238" s="28"/>
      <c r="LHW1238" s="28"/>
      <c r="LHX1238" s="28"/>
      <c r="LHY1238" s="28"/>
      <c r="LHZ1238" s="28"/>
      <c r="LIA1238" s="28"/>
      <c r="LIB1238" s="28"/>
      <c r="LIC1238" s="28"/>
      <c r="LID1238" s="28"/>
      <c r="LIE1238" s="28"/>
      <c r="LIF1238" s="28"/>
      <c r="LIG1238" s="28"/>
      <c r="LIH1238" s="28"/>
      <c r="LII1238" s="28"/>
      <c r="LIJ1238" s="28"/>
      <c r="LIK1238" s="28"/>
      <c r="LIL1238" s="28"/>
      <c r="LIM1238" s="28"/>
      <c r="LIN1238" s="28"/>
      <c r="LIO1238" s="28"/>
      <c r="LIP1238" s="28"/>
      <c r="LIQ1238" s="28"/>
      <c r="LIR1238" s="28"/>
      <c r="LIS1238" s="28"/>
      <c r="LIT1238" s="28"/>
      <c r="LIU1238" s="28"/>
      <c r="LIV1238" s="28"/>
      <c r="LIW1238" s="28"/>
      <c r="LIX1238" s="28"/>
      <c r="LIY1238" s="28"/>
      <c r="LIZ1238" s="28"/>
      <c r="LJA1238" s="28"/>
      <c r="LJB1238" s="28"/>
      <c r="LJC1238" s="28"/>
      <c r="LJD1238" s="28"/>
      <c r="LJE1238" s="28"/>
      <c r="LJF1238" s="28"/>
      <c r="LJG1238" s="28"/>
      <c r="LJH1238" s="28"/>
      <c r="LJI1238" s="28"/>
      <c r="LJJ1238" s="28"/>
      <c r="LJK1238" s="28"/>
      <c r="LJL1238" s="28"/>
      <c r="LJM1238" s="28"/>
      <c r="LJN1238" s="28"/>
      <c r="LJO1238" s="28"/>
      <c r="LJP1238" s="28"/>
      <c r="LJQ1238" s="28"/>
      <c r="LJR1238" s="28"/>
      <c r="LJS1238" s="28"/>
      <c r="LJT1238" s="28"/>
      <c r="LJU1238" s="28"/>
      <c r="LJV1238" s="28"/>
      <c r="LJW1238" s="28"/>
      <c r="LJX1238" s="28"/>
      <c r="LJY1238" s="28"/>
      <c r="LJZ1238" s="28"/>
      <c r="LKA1238" s="28"/>
      <c r="LKB1238" s="28"/>
      <c r="LKC1238" s="28"/>
      <c r="LKD1238" s="28"/>
      <c r="LKE1238" s="28"/>
      <c r="LKF1238" s="28"/>
      <c r="LKG1238" s="28"/>
      <c r="LKH1238" s="28"/>
      <c r="LKI1238" s="28"/>
      <c r="LKJ1238" s="28"/>
      <c r="LKK1238" s="28"/>
      <c r="LKL1238" s="28"/>
      <c r="LKM1238" s="28"/>
      <c r="LKN1238" s="28"/>
      <c r="LKO1238" s="28"/>
      <c r="LKP1238" s="28"/>
      <c r="LKQ1238" s="28"/>
      <c r="LKR1238" s="28"/>
      <c r="LKS1238" s="28"/>
      <c r="LKT1238" s="28"/>
      <c r="LKU1238" s="28"/>
      <c r="LKV1238" s="28"/>
      <c r="LKW1238" s="28"/>
      <c r="LKX1238" s="28"/>
      <c r="LKY1238" s="28"/>
      <c r="LKZ1238" s="28"/>
      <c r="LLA1238" s="28"/>
      <c r="LLB1238" s="28"/>
      <c r="LLC1238" s="28"/>
      <c r="LLD1238" s="28"/>
      <c r="LLE1238" s="28"/>
      <c r="LLF1238" s="28"/>
      <c r="LLG1238" s="28"/>
      <c r="LLH1238" s="28"/>
      <c r="LLI1238" s="28"/>
      <c r="LLJ1238" s="28"/>
      <c r="LLK1238" s="28"/>
      <c r="LLL1238" s="28"/>
      <c r="LLM1238" s="28"/>
      <c r="LLN1238" s="28"/>
      <c r="LLO1238" s="28"/>
      <c r="LLP1238" s="28"/>
      <c r="LLQ1238" s="28"/>
      <c r="LLR1238" s="28"/>
      <c r="LLS1238" s="28"/>
      <c r="LLT1238" s="28"/>
      <c r="LLU1238" s="28"/>
      <c r="LLV1238" s="28"/>
      <c r="LLW1238" s="28"/>
      <c r="LLX1238" s="28"/>
      <c r="LLY1238" s="28"/>
      <c r="LLZ1238" s="28"/>
      <c r="LMA1238" s="28"/>
      <c r="LMB1238" s="28"/>
      <c r="LMC1238" s="28"/>
      <c r="LMD1238" s="28"/>
      <c r="LME1238" s="28"/>
      <c r="LMF1238" s="28"/>
      <c r="LMG1238" s="28"/>
      <c r="LMH1238" s="28"/>
      <c r="LMI1238" s="28"/>
      <c r="LMJ1238" s="28"/>
      <c r="LMK1238" s="28"/>
      <c r="LML1238" s="28"/>
      <c r="LMM1238" s="28"/>
      <c r="LMN1238" s="28"/>
      <c r="LMO1238" s="28"/>
      <c r="LMP1238" s="28"/>
      <c r="LMQ1238" s="28"/>
      <c r="LMR1238" s="28"/>
      <c r="LMS1238" s="28"/>
      <c r="LMT1238" s="28"/>
      <c r="LMU1238" s="28"/>
      <c r="LMV1238" s="28"/>
      <c r="LMW1238" s="28"/>
      <c r="LMX1238" s="28"/>
      <c r="LMY1238" s="28"/>
      <c r="LMZ1238" s="28"/>
      <c r="LNA1238" s="28"/>
      <c r="LNB1238" s="28"/>
      <c r="LNC1238" s="28"/>
      <c r="LND1238" s="28"/>
      <c r="LNE1238" s="28"/>
      <c r="LNF1238" s="28"/>
      <c r="LNG1238" s="28"/>
      <c r="LNH1238" s="28"/>
      <c r="LNI1238" s="28"/>
      <c r="LNJ1238" s="28"/>
      <c r="LNK1238" s="28"/>
      <c r="LNL1238" s="28"/>
      <c r="LNM1238" s="28"/>
      <c r="LNN1238" s="28"/>
      <c r="LNO1238" s="28"/>
      <c r="LNP1238" s="28"/>
      <c r="LNQ1238" s="28"/>
      <c r="LNR1238" s="28"/>
      <c r="LNS1238" s="28"/>
      <c r="LNT1238" s="28"/>
      <c r="LNU1238" s="28"/>
      <c r="LNV1238" s="28"/>
      <c r="LNW1238" s="28"/>
      <c r="LNX1238" s="28"/>
      <c r="LNY1238" s="28"/>
      <c r="LNZ1238" s="28"/>
      <c r="LOA1238" s="28"/>
      <c r="LOB1238" s="28"/>
      <c r="LOC1238" s="28"/>
      <c r="LOD1238" s="28"/>
      <c r="LOE1238" s="28"/>
      <c r="LOF1238" s="28"/>
      <c r="LOG1238" s="28"/>
      <c r="LOH1238" s="28"/>
      <c r="LOI1238" s="28"/>
      <c r="LOJ1238" s="28"/>
      <c r="LOK1238" s="28"/>
      <c r="LOL1238" s="28"/>
      <c r="LOM1238" s="28"/>
      <c r="LON1238" s="28"/>
      <c r="LOO1238" s="28"/>
      <c r="LOP1238" s="28"/>
      <c r="LOQ1238" s="28"/>
      <c r="LOR1238" s="28"/>
      <c r="LOS1238" s="28"/>
      <c r="LOT1238" s="28"/>
      <c r="LOU1238" s="28"/>
      <c r="LOV1238" s="28"/>
      <c r="LOW1238" s="28"/>
      <c r="LOX1238" s="28"/>
      <c r="LOY1238" s="28"/>
      <c r="LOZ1238" s="28"/>
      <c r="LPA1238" s="28"/>
      <c r="LPB1238" s="28"/>
      <c r="LPC1238" s="28"/>
      <c r="LPD1238" s="28"/>
      <c r="LPE1238" s="28"/>
      <c r="LPF1238" s="28"/>
      <c r="LPG1238" s="28"/>
      <c r="LPH1238" s="28"/>
      <c r="LPI1238" s="28"/>
      <c r="LPJ1238" s="28"/>
      <c r="LPK1238" s="28"/>
      <c r="LPL1238" s="28"/>
      <c r="LPM1238" s="28"/>
      <c r="LPN1238" s="28"/>
      <c r="LPO1238" s="28"/>
      <c r="LPP1238" s="28"/>
      <c r="LPQ1238" s="28"/>
      <c r="LPR1238" s="28"/>
      <c r="LPS1238" s="28"/>
      <c r="LPT1238" s="28"/>
      <c r="LPU1238" s="28"/>
      <c r="LPV1238" s="28"/>
      <c r="LPW1238" s="28"/>
      <c r="LPX1238" s="28"/>
      <c r="LPY1238" s="28"/>
      <c r="LPZ1238" s="28"/>
      <c r="LQA1238" s="28"/>
      <c r="LQB1238" s="28"/>
      <c r="LQC1238" s="28"/>
      <c r="LQD1238" s="28"/>
      <c r="LQE1238" s="28"/>
      <c r="LQF1238" s="28"/>
      <c r="LQG1238" s="28"/>
      <c r="LQH1238" s="28"/>
      <c r="LQI1238" s="28"/>
      <c r="LQJ1238" s="28"/>
      <c r="LQK1238" s="28"/>
      <c r="LQL1238" s="28"/>
      <c r="LQM1238" s="28"/>
      <c r="LQN1238" s="28"/>
      <c r="LQO1238" s="28"/>
      <c r="LQP1238" s="28"/>
      <c r="LQQ1238" s="28"/>
      <c r="LQR1238" s="28"/>
      <c r="LQS1238" s="28"/>
      <c r="LQT1238" s="28"/>
      <c r="LQU1238" s="28"/>
      <c r="LQV1238" s="28"/>
      <c r="LQW1238" s="28"/>
      <c r="LQX1238" s="28"/>
      <c r="LQY1238" s="28"/>
      <c r="LQZ1238" s="28"/>
      <c r="LRA1238" s="28"/>
      <c r="LRB1238" s="28"/>
      <c r="LRC1238" s="28"/>
      <c r="LRD1238" s="28"/>
      <c r="LRE1238" s="28"/>
      <c r="LRF1238" s="28"/>
      <c r="LRG1238" s="28"/>
      <c r="LRH1238" s="28"/>
      <c r="LRI1238" s="28"/>
      <c r="LRJ1238" s="28"/>
      <c r="LRK1238" s="28"/>
      <c r="LRL1238" s="28"/>
      <c r="LRM1238" s="28"/>
      <c r="LRN1238" s="28"/>
      <c r="LRO1238" s="28"/>
      <c r="LRP1238" s="28"/>
      <c r="LRQ1238" s="28"/>
      <c r="LRR1238" s="28"/>
      <c r="LRS1238" s="28"/>
      <c r="LRT1238" s="28"/>
      <c r="LRU1238" s="28"/>
      <c r="LRV1238" s="28"/>
      <c r="LRW1238" s="28"/>
      <c r="LRX1238" s="28"/>
      <c r="LRY1238" s="28"/>
      <c r="LRZ1238" s="28"/>
      <c r="LSA1238" s="28"/>
      <c r="LSB1238" s="28"/>
      <c r="LSC1238" s="28"/>
      <c r="LSD1238" s="28"/>
      <c r="LSE1238" s="28"/>
      <c r="LSF1238" s="28"/>
      <c r="LSG1238" s="28"/>
      <c r="LSH1238" s="28"/>
      <c r="LSI1238" s="28"/>
      <c r="LSJ1238" s="28"/>
      <c r="LSK1238" s="28"/>
      <c r="LSL1238" s="28"/>
      <c r="LSM1238" s="28"/>
      <c r="LSN1238" s="28"/>
      <c r="LSO1238" s="28"/>
      <c r="LSP1238" s="28"/>
      <c r="LSQ1238" s="28"/>
      <c r="LSR1238" s="28"/>
      <c r="LSS1238" s="28"/>
      <c r="LST1238" s="28"/>
      <c r="LSU1238" s="28"/>
      <c r="LSV1238" s="28"/>
      <c r="LSW1238" s="28"/>
      <c r="LSX1238" s="28"/>
      <c r="LSY1238" s="28"/>
      <c r="LSZ1238" s="28"/>
      <c r="LTA1238" s="28"/>
      <c r="LTB1238" s="28"/>
      <c r="LTC1238" s="28"/>
      <c r="LTD1238" s="28"/>
      <c r="LTE1238" s="28"/>
      <c r="LTF1238" s="28"/>
      <c r="LTG1238" s="28"/>
      <c r="LTH1238" s="28"/>
      <c r="LTI1238" s="28"/>
      <c r="LTJ1238" s="28"/>
      <c r="LTK1238" s="28"/>
      <c r="LTL1238" s="28"/>
      <c r="LTM1238" s="28"/>
      <c r="LTN1238" s="28"/>
      <c r="LTO1238" s="28"/>
      <c r="LTP1238" s="28"/>
      <c r="LTQ1238" s="28"/>
      <c r="LTR1238" s="28"/>
      <c r="LTS1238" s="28"/>
      <c r="LTT1238" s="28"/>
      <c r="LTU1238" s="28"/>
      <c r="LTV1238" s="28"/>
      <c r="LTW1238" s="28"/>
      <c r="LTX1238" s="28"/>
      <c r="LTY1238" s="28"/>
      <c r="LTZ1238" s="28"/>
      <c r="LUA1238" s="28"/>
      <c r="LUB1238" s="28"/>
      <c r="LUC1238" s="28"/>
      <c r="LUD1238" s="28"/>
      <c r="LUE1238" s="28"/>
      <c r="LUF1238" s="28"/>
      <c r="LUG1238" s="28"/>
      <c r="LUH1238" s="28"/>
      <c r="LUI1238" s="28"/>
      <c r="LUJ1238" s="28"/>
      <c r="LUK1238" s="28"/>
      <c r="LUL1238" s="28"/>
      <c r="LUM1238" s="28"/>
      <c r="LUN1238" s="28"/>
      <c r="LUO1238" s="28"/>
      <c r="LUP1238" s="28"/>
      <c r="LUQ1238" s="28"/>
      <c r="LUR1238" s="28"/>
      <c r="LUS1238" s="28"/>
      <c r="LUT1238" s="28"/>
      <c r="LUU1238" s="28"/>
      <c r="LUV1238" s="28"/>
      <c r="LUW1238" s="28"/>
      <c r="LUX1238" s="28"/>
      <c r="LUY1238" s="28"/>
      <c r="LUZ1238" s="28"/>
      <c r="LVA1238" s="28"/>
      <c r="LVB1238" s="28"/>
      <c r="LVC1238" s="28"/>
      <c r="LVD1238" s="28"/>
      <c r="LVE1238" s="28"/>
      <c r="LVF1238" s="28"/>
      <c r="LVG1238" s="28"/>
      <c r="LVH1238" s="28"/>
      <c r="LVI1238" s="28"/>
      <c r="LVJ1238" s="28"/>
      <c r="LVK1238" s="28"/>
      <c r="LVL1238" s="28"/>
      <c r="LVM1238" s="28"/>
      <c r="LVN1238" s="28"/>
      <c r="LVO1238" s="28"/>
      <c r="LVP1238" s="28"/>
      <c r="LVQ1238" s="28"/>
      <c r="LVR1238" s="28"/>
      <c r="LVS1238" s="28"/>
      <c r="LVT1238" s="28"/>
      <c r="LVU1238" s="28"/>
      <c r="LVV1238" s="28"/>
      <c r="LVW1238" s="28"/>
      <c r="LVX1238" s="28"/>
      <c r="LVY1238" s="28"/>
      <c r="LVZ1238" s="28"/>
      <c r="LWA1238" s="28"/>
      <c r="LWB1238" s="28"/>
      <c r="LWC1238" s="28"/>
      <c r="LWD1238" s="28"/>
      <c r="LWE1238" s="28"/>
      <c r="LWF1238" s="28"/>
      <c r="LWG1238" s="28"/>
      <c r="LWH1238" s="28"/>
      <c r="LWI1238" s="28"/>
      <c r="LWJ1238" s="28"/>
      <c r="LWK1238" s="28"/>
      <c r="LWL1238" s="28"/>
      <c r="LWM1238" s="28"/>
      <c r="LWN1238" s="28"/>
      <c r="LWO1238" s="28"/>
      <c r="LWP1238" s="28"/>
      <c r="LWQ1238" s="28"/>
      <c r="LWR1238" s="28"/>
      <c r="LWS1238" s="28"/>
      <c r="LWT1238" s="28"/>
      <c r="LWU1238" s="28"/>
      <c r="LWV1238" s="28"/>
      <c r="LWW1238" s="28"/>
      <c r="LWX1238" s="28"/>
      <c r="LWY1238" s="28"/>
      <c r="LWZ1238" s="28"/>
      <c r="LXA1238" s="28"/>
      <c r="LXB1238" s="28"/>
      <c r="LXC1238" s="28"/>
      <c r="LXD1238" s="28"/>
      <c r="LXE1238" s="28"/>
      <c r="LXF1238" s="28"/>
      <c r="LXG1238" s="28"/>
      <c r="LXH1238" s="28"/>
      <c r="LXI1238" s="28"/>
      <c r="LXJ1238" s="28"/>
      <c r="LXK1238" s="28"/>
      <c r="LXL1238" s="28"/>
      <c r="LXM1238" s="28"/>
      <c r="LXN1238" s="28"/>
      <c r="LXO1238" s="28"/>
      <c r="LXP1238" s="28"/>
      <c r="LXQ1238" s="28"/>
      <c r="LXR1238" s="28"/>
      <c r="LXS1238" s="28"/>
      <c r="LXT1238" s="28"/>
      <c r="LXU1238" s="28"/>
      <c r="LXV1238" s="28"/>
      <c r="LXW1238" s="28"/>
      <c r="LXX1238" s="28"/>
      <c r="LXY1238" s="28"/>
      <c r="LXZ1238" s="28"/>
      <c r="LYA1238" s="28"/>
      <c r="LYB1238" s="28"/>
      <c r="LYC1238" s="28"/>
      <c r="LYD1238" s="28"/>
      <c r="LYE1238" s="28"/>
      <c r="LYF1238" s="28"/>
      <c r="LYG1238" s="28"/>
      <c r="LYH1238" s="28"/>
      <c r="LYI1238" s="28"/>
      <c r="LYJ1238" s="28"/>
      <c r="LYK1238" s="28"/>
      <c r="LYL1238" s="28"/>
      <c r="LYM1238" s="28"/>
      <c r="LYN1238" s="28"/>
      <c r="LYO1238" s="28"/>
      <c r="LYP1238" s="28"/>
      <c r="LYQ1238" s="28"/>
      <c r="LYR1238" s="28"/>
      <c r="LYS1238" s="28"/>
      <c r="LYT1238" s="28"/>
      <c r="LYU1238" s="28"/>
      <c r="LYV1238" s="28"/>
      <c r="LYW1238" s="28"/>
      <c r="LYX1238" s="28"/>
      <c r="LYY1238" s="28"/>
      <c r="LYZ1238" s="28"/>
      <c r="LZA1238" s="28"/>
      <c r="LZB1238" s="28"/>
      <c r="LZC1238" s="28"/>
      <c r="LZD1238" s="28"/>
      <c r="LZE1238" s="28"/>
      <c r="LZF1238" s="28"/>
      <c r="LZG1238" s="28"/>
      <c r="LZH1238" s="28"/>
      <c r="LZI1238" s="28"/>
      <c r="LZJ1238" s="28"/>
      <c r="LZK1238" s="28"/>
      <c r="LZL1238" s="28"/>
      <c r="LZM1238" s="28"/>
      <c r="LZN1238" s="28"/>
      <c r="LZO1238" s="28"/>
      <c r="LZP1238" s="28"/>
      <c r="LZQ1238" s="28"/>
      <c r="LZR1238" s="28"/>
      <c r="LZS1238" s="28"/>
      <c r="LZT1238" s="28"/>
      <c r="LZU1238" s="28"/>
      <c r="LZV1238" s="28"/>
      <c r="LZW1238" s="28"/>
      <c r="LZX1238" s="28"/>
      <c r="LZY1238" s="28"/>
      <c r="LZZ1238" s="28"/>
      <c r="MAA1238" s="28"/>
      <c r="MAB1238" s="28"/>
      <c r="MAC1238" s="28"/>
      <c r="MAD1238" s="28"/>
      <c r="MAE1238" s="28"/>
      <c r="MAF1238" s="28"/>
      <c r="MAG1238" s="28"/>
      <c r="MAH1238" s="28"/>
      <c r="MAI1238" s="28"/>
      <c r="MAJ1238" s="28"/>
      <c r="MAK1238" s="28"/>
      <c r="MAL1238" s="28"/>
      <c r="MAM1238" s="28"/>
      <c r="MAN1238" s="28"/>
      <c r="MAO1238" s="28"/>
      <c r="MAP1238" s="28"/>
      <c r="MAQ1238" s="28"/>
      <c r="MAR1238" s="28"/>
      <c r="MAS1238" s="28"/>
      <c r="MAT1238" s="28"/>
      <c r="MAU1238" s="28"/>
      <c r="MAV1238" s="28"/>
      <c r="MAW1238" s="28"/>
      <c r="MAX1238" s="28"/>
      <c r="MAY1238" s="28"/>
      <c r="MAZ1238" s="28"/>
      <c r="MBA1238" s="28"/>
      <c r="MBB1238" s="28"/>
      <c r="MBC1238" s="28"/>
      <c r="MBD1238" s="28"/>
      <c r="MBE1238" s="28"/>
      <c r="MBF1238" s="28"/>
      <c r="MBG1238" s="28"/>
      <c r="MBH1238" s="28"/>
      <c r="MBI1238" s="28"/>
      <c r="MBJ1238" s="28"/>
      <c r="MBK1238" s="28"/>
      <c r="MBL1238" s="28"/>
      <c r="MBM1238" s="28"/>
      <c r="MBN1238" s="28"/>
      <c r="MBO1238" s="28"/>
      <c r="MBP1238" s="28"/>
      <c r="MBQ1238" s="28"/>
      <c r="MBR1238" s="28"/>
      <c r="MBS1238" s="28"/>
      <c r="MBT1238" s="28"/>
      <c r="MBU1238" s="28"/>
      <c r="MBV1238" s="28"/>
      <c r="MBW1238" s="28"/>
      <c r="MBX1238" s="28"/>
      <c r="MBY1238" s="28"/>
      <c r="MBZ1238" s="28"/>
      <c r="MCA1238" s="28"/>
      <c r="MCB1238" s="28"/>
      <c r="MCC1238" s="28"/>
      <c r="MCD1238" s="28"/>
      <c r="MCE1238" s="28"/>
      <c r="MCF1238" s="28"/>
      <c r="MCG1238" s="28"/>
      <c r="MCH1238" s="28"/>
      <c r="MCI1238" s="28"/>
      <c r="MCJ1238" s="28"/>
      <c r="MCK1238" s="28"/>
      <c r="MCL1238" s="28"/>
      <c r="MCM1238" s="28"/>
      <c r="MCN1238" s="28"/>
      <c r="MCO1238" s="28"/>
      <c r="MCP1238" s="28"/>
      <c r="MCQ1238" s="28"/>
      <c r="MCR1238" s="28"/>
      <c r="MCS1238" s="28"/>
      <c r="MCT1238" s="28"/>
      <c r="MCU1238" s="28"/>
      <c r="MCV1238" s="28"/>
      <c r="MCW1238" s="28"/>
      <c r="MCX1238" s="28"/>
      <c r="MCY1238" s="28"/>
      <c r="MCZ1238" s="28"/>
      <c r="MDA1238" s="28"/>
      <c r="MDB1238" s="28"/>
      <c r="MDC1238" s="28"/>
      <c r="MDD1238" s="28"/>
      <c r="MDE1238" s="28"/>
      <c r="MDF1238" s="28"/>
      <c r="MDG1238" s="28"/>
      <c r="MDH1238" s="28"/>
      <c r="MDI1238" s="28"/>
      <c r="MDJ1238" s="28"/>
      <c r="MDK1238" s="28"/>
      <c r="MDL1238" s="28"/>
      <c r="MDM1238" s="28"/>
      <c r="MDN1238" s="28"/>
      <c r="MDO1238" s="28"/>
      <c r="MDP1238" s="28"/>
      <c r="MDQ1238" s="28"/>
      <c r="MDR1238" s="28"/>
      <c r="MDS1238" s="28"/>
      <c r="MDT1238" s="28"/>
      <c r="MDU1238" s="28"/>
      <c r="MDV1238" s="28"/>
      <c r="MDW1238" s="28"/>
      <c r="MDX1238" s="28"/>
      <c r="MDY1238" s="28"/>
      <c r="MDZ1238" s="28"/>
      <c r="MEA1238" s="28"/>
      <c r="MEB1238" s="28"/>
      <c r="MEC1238" s="28"/>
      <c r="MED1238" s="28"/>
      <c r="MEE1238" s="28"/>
      <c r="MEF1238" s="28"/>
      <c r="MEG1238" s="28"/>
      <c r="MEH1238" s="28"/>
      <c r="MEI1238" s="28"/>
      <c r="MEJ1238" s="28"/>
      <c r="MEK1238" s="28"/>
      <c r="MEL1238" s="28"/>
      <c r="MEM1238" s="28"/>
      <c r="MEN1238" s="28"/>
      <c r="MEO1238" s="28"/>
      <c r="MEP1238" s="28"/>
      <c r="MEQ1238" s="28"/>
      <c r="MER1238" s="28"/>
      <c r="MES1238" s="28"/>
      <c r="MET1238" s="28"/>
      <c r="MEU1238" s="28"/>
      <c r="MEV1238" s="28"/>
      <c r="MEW1238" s="28"/>
      <c r="MEX1238" s="28"/>
      <c r="MEY1238" s="28"/>
      <c r="MEZ1238" s="28"/>
      <c r="MFA1238" s="28"/>
      <c r="MFB1238" s="28"/>
      <c r="MFC1238" s="28"/>
      <c r="MFD1238" s="28"/>
      <c r="MFE1238" s="28"/>
      <c r="MFF1238" s="28"/>
      <c r="MFG1238" s="28"/>
      <c r="MFH1238" s="28"/>
      <c r="MFI1238" s="28"/>
      <c r="MFJ1238" s="28"/>
      <c r="MFK1238" s="28"/>
      <c r="MFL1238" s="28"/>
      <c r="MFM1238" s="28"/>
      <c r="MFN1238" s="28"/>
      <c r="MFO1238" s="28"/>
      <c r="MFP1238" s="28"/>
      <c r="MFQ1238" s="28"/>
      <c r="MFR1238" s="28"/>
      <c r="MFS1238" s="28"/>
      <c r="MFT1238" s="28"/>
      <c r="MFU1238" s="28"/>
      <c r="MFV1238" s="28"/>
      <c r="MFW1238" s="28"/>
      <c r="MFX1238" s="28"/>
      <c r="MFY1238" s="28"/>
      <c r="MFZ1238" s="28"/>
      <c r="MGA1238" s="28"/>
      <c r="MGB1238" s="28"/>
      <c r="MGC1238" s="28"/>
      <c r="MGD1238" s="28"/>
      <c r="MGE1238" s="28"/>
      <c r="MGF1238" s="28"/>
      <c r="MGG1238" s="28"/>
      <c r="MGH1238" s="28"/>
      <c r="MGI1238" s="28"/>
      <c r="MGJ1238" s="28"/>
      <c r="MGK1238" s="28"/>
      <c r="MGL1238" s="28"/>
      <c r="MGM1238" s="28"/>
      <c r="MGN1238" s="28"/>
      <c r="MGO1238" s="28"/>
      <c r="MGP1238" s="28"/>
      <c r="MGQ1238" s="28"/>
      <c r="MGR1238" s="28"/>
      <c r="MGS1238" s="28"/>
      <c r="MGT1238" s="28"/>
      <c r="MGU1238" s="28"/>
      <c r="MGV1238" s="28"/>
      <c r="MGW1238" s="28"/>
      <c r="MGX1238" s="28"/>
      <c r="MGY1238" s="28"/>
      <c r="MGZ1238" s="28"/>
      <c r="MHA1238" s="28"/>
      <c r="MHB1238" s="28"/>
      <c r="MHC1238" s="28"/>
      <c r="MHD1238" s="28"/>
      <c r="MHE1238" s="28"/>
      <c r="MHF1238" s="28"/>
      <c r="MHG1238" s="28"/>
      <c r="MHH1238" s="28"/>
      <c r="MHI1238" s="28"/>
      <c r="MHJ1238" s="28"/>
      <c r="MHK1238" s="28"/>
      <c r="MHL1238" s="28"/>
      <c r="MHM1238" s="28"/>
      <c r="MHN1238" s="28"/>
      <c r="MHO1238" s="28"/>
      <c r="MHP1238" s="28"/>
      <c r="MHQ1238" s="28"/>
      <c r="MHR1238" s="28"/>
      <c r="MHS1238" s="28"/>
      <c r="MHT1238" s="28"/>
      <c r="MHU1238" s="28"/>
      <c r="MHV1238" s="28"/>
      <c r="MHW1238" s="28"/>
      <c r="MHX1238" s="28"/>
      <c r="MHY1238" s="28"/>
      <c r="MHZ1238" s="28"/>
      <c r="MIA1238" s="28"/>
      <c r="MIB1238" s="28"/>
      <c r="MIC1238" s="28"/>
      <c r="MID1238" s="28"/>
      <c r="MIE1238" s="28"/>
      <c r="MIF1238" s="28"/>
      <c r="MIG1238" s="28"/>
      <c r="MIH1238" s="28"/>
      <c r="MII1238" s="28"/>
      <c r="MIJ1238" s="28"/>
      <c r="MIK1238" s="28"/>
      <c r="MIL1238" s="28"/>
      <c r="MIM1238" s="28"/>
      <c r="MIN1238" s="28"/>
      <c r="MIO1238" s="28"/>
      <c r="MIP1238" s="28"/>
      <c r="MIQ1238" s="28"/>
      <c r="MIR1238" s="28"/>
      <c r="MIS1238" s="28"/>
      <c r="MIT1238" s="28"/>
      <c r="MIU1238" s="28"/>
      <c r="MIV1238" s="28"/>
      <c r="MIW1238" s="28"/>
      <c r="MIX1238" s="28"/>
      <c r="MIY1238" s="28"/>
      <c r="MIZ1238" s="28"/>
      <c r="MJA1238" s="28"/>
      <c r="MJB1238" s="28"/>
      <c r="MJC1238" s="28"/>
      <c r="MJD1238" s="28"/>
      <c r="MJE1238" s="28"/>
      <c r="MJF1238" s="28"/>
      <c r="MJG1238" s="28"/>
      <c r="MJH1238" s="28"/>
      <c r="MJI1238" s="28"/>
      <c r="MJJ1238" s="28"/>
      <c r="MJK1238" s="28"/>
      <c r="MJL1238" s="28"/>
      <c r="MJM1238" s="28"/>
      <c r="MJN1238" s="28"/>
      <c r="MJO1238" s="28"/>
      <c r="MJP1238" s="28"/>
      <c r="MJQ1238" s="28"/>
      <c r="MJR1238" s="28"/>
      <c r="MJS1238" s="28"/>
      <c r="MJT1238" s="28"/>
      <c r="MJU1238" s="28"/>
      <c r="MJV1238" s="28"/>
      <c r="MJW1238" s="28"/>
      <c r="MJX1238" s="28"/>
      <c r="MJY1238" s="28"/>
      <c r="MJZ1238" s="28"/>
      <c r="MKA1238" s="28"/>
      <c r="MKB1238" s="28"/>
      <c r="MKC1238" s="28"/>
      <c r="MKD1238" s="28"/>
      <c r="MKE1238" s="28"/>
      <c r="MKF1238" s="28"/>
      <c r="MKG1238" s="28"/>
      <c r="MKH1238" s="28"/>
      <c r="MKI1238" s="28"/>
      <c r="MKJ1238" s="28"/>
      <c r="MKK1238" s="28"/>
      <c r="MKL1238" s="28"/>
      <c r="MKM1238" s="28"/>
      <c r="MKN1238" s="28"/>
      <c r="MKO1238" s="28"/>
      <c r="MKP1238" s="28"/>
      <c r="MKQ1238" s="28"/>
      <c r="MKR1238" s="28"/>
      <c r="MKS1238" s="28"/>
      <c r="MKT1238" s="28"/>
      <c r="MKU1238" s="28"/>
      <c r="MKV1238" s="28"/>
      <c r="MKW1238" s="28"/>
      <c r="MKX1238" s="28"/>
      <c r="MKY1238" s="28"/>
      <c r="MKZ1238" s="28"/>
      <c r="MLA1238" s="28"/>
      <c r="MLB1238" s="28"/>
      <c r="MLC1238" s="28"/>
      <c r="MLD1238" s="28"/>
      <c r="MLE1238" s="28"/>
      <c r="MLF1238" s="28"/>
      <c r="MLG1238" s="28"/>
      <c r="MLH1238" s="28"/>
      <c r="MLI1238" s="28"/>
      <c r="MLJ1238" s="28"/>
      <c r="MLK1238" s="28"/>
      <c r="MLL1238" s="28"/>
      <c r="MLM1238" s="28"/>
      <c r="MLN1238" s="28"/>
      <c r="MLO1238" s="28"/>
      <c r="MLP1238" s="28"/>
      <c r="MLQ1238" s="28"/>
      <c r="MLR1238" s="28"/>
      <c r="MLS1238" s="28"/>
      <c r="MLT1238" s="28"/>
      <c r="MLU1238" s="28"/>
      <c r="MLV1238" s="28"/>
      <c r="MLW1238" s="28"/>
      <c r="MLX1238" s="28"/>
      <c r="MLY1238" s="28"/>
      <c r="MLZ1238" s="28"/>
      <c r="MMA1238" s="28"/>
      <c r="MMB1238" s="28"/>
      <c r="MMC1238" s="28"/>
      <c r="MMD1238" s="28"/>
      <c r="MME1238" s="28"/>
      <c r="MMF1238" s="28"/>
      <c r="MMG1238" s="28"/>
      <c r="MMH1238" s="28"/>
      <c r="MMI1238" s="28"/>
      <c r="MMJ1238" s="28"/>
      <c r="MMK1238" s="28"/>
      <c r="MML1238" s="28"/>
      <c r="MMM1238" s="28"/>
      <c r="MMN1238" s="28"/>
      <c r="MMO1238" s="28"/>
      <c r="MMP1238" s="28"/>
      <c r="MMQ1238" s="28"/>
      <c r="MMR1238" s="28"/>
      <c r="MMS1238" s="28"/>
      <c r="MMT1238" s="28"/>
      <c r="MMU1238" s="28"/>
      <c r="MMV1238" s="28"/>
      <c r="MMW1238" s="28"/>
      <c r="MMX1238" s="28"/>
      <c r="MMY1238" s="28"/>
      <c r="MMZ1238" s="28"/>
      <c r="MNA1238" s="28"/>
      <c r="MNB1238" s="28"/>
      <c r="MNC1238" s="28"/>
      <c r="MND1238" s="28"/>
      <c r="MNE1238" s="28"/>
      <c r="MNF1238" s="28"/>
      <c r="MNG1238" s="28"/>
      <c r="MNH1238" s="28"/>
      <c r="MNI1238" s="28"/>
      <c r="MNJ1238" s="28"/>
      <c r="MNK1238" s="28"/>
      <c r="MNL1238" s="28"/>
      <c r="MNM1238" s="28"/>
      <c r="MNN1238" s="28"/>
      <c r="MNO1238" s="28"/>
      <c r="MNP1238" s="28"/>
      <c r="MNQ1238" s="28"/>
      <c r="MNR1238" s="28"/>
      <c r="MNS1238" s="28"/>
      <c r="MNT1238" s="28"/>
      <c r="MNU1238" s="28"/>
      <c r="MNV1238" s="28"/>
      <c r="MNW1238" s="28"/>
      <c r="MNX1238" s="28"/>
      <c r="MNY1238" s="28"/>
      <c r="MNZ1238" s="28"/>
      <c r="MOA1238" s="28"/>
      <c r="MOB1238" s="28"/>
      <c r="MOC1238" s="28"/>
      <c r="MOD1238" s="28"/>
      <c r="MOE1238" s="28"/>
      <c r="MOF1238" s="28"/>
      <c r="MOG1238" s="28"/>
      <c r="MOH1238" s="28"/>
      <c r="MOI1238" s="28"/>
      <c r="MOJ1238" s="28"/>
      <c r="MOK1238" s="28"/>
      <c r="MOL1238" s="28"/>
      <c r="MOM1238" s="28"/>
      <c r="MON1238" s="28"/>
      <c r="MOO1238" s="28"/>
      <c r="MOP1238" s="28"/>
      <c r="MOQ1238" s="28"/>
      <c r="MOR1238" s="28"/>
      <c r="MOS1238" s="28"/>
      <c r="MOT1238" s="28"/>
      <c r="MOU1238" s="28"/>
      <c r="MOV1238" s="28"/>
      <c r="MOW1238" s="28"/>
      <c r="MOX1238" s="28"/>
      <c r="MOY1238" s="28"/>
      <c r="MOZ1238" s="28"/>
      <c r="MPA1238" s="28"/>
      <c r="MPB1238" s="28"/>
      <c r="MPC1238" s="28"/>
      <c r="MPD1238" s="28"/>
      <c r="MPE1238" s="28"/>
      <c r="MPF1238" s="28"/>
      <c r="MPG1238" s="28"/>
      <c r="MPH1238" s="28"/>
      <c r="MPI1238" s="28"/>
      <c r="MPJ1238" s="28"/>
      <c r="MPK1238" s="28"/>
      <c r="MPL1238" s="28"/>
      <c r="MPM1238" s="28"/>
      <c r="MPN1238" s="28"/>
      <c r="MPO1238" s="28"/>
      <c r="MPP1238" s="28"/>
      <c r="MPQ1238" s="28"/>
      <c r="MPR1238" s="28"/>
      <c r="MPS1238" s="28"/>
      <c r="MPT1238" s="28"/>
      <c r="MPU1238" s="28"/>
      <c r="MPV1238" s="28"/>
      <c r="MPW1238" s="28"/>
      <c r="MPX1238" s="28"/>
      <c r="MPY1238" s="28"/>
      <c r="MPZ1238" s="28"/>
      <c r="MQA1238" s="28"/>
      <c r="MQB1238" s="28"/>
      <c r="MQC1238" s="28"/>
      <c r="MQD1238" s="28"/>
      <c r="MQE1238" s="28"/>
      <c r="MQF1238" s="28"/>
      <c r="MQG1238" s="28"/>
      <c r="MQH1238" s="28"/>
      <c r="MQI1238" s="28"/>
      <c r="MQJ1238" s="28"/>
      <c r="MQK1238" s="28"/>
      <c r="MQL1238" s="28"/>
      <c r="MQM1238" s="28"/>
      <c r="MQN1238" s="28"/>
      <c r="MQO1238" s="28"/>
      <c r="MQP1238" s="28"/>
      <c r="MQQ1238" s="28"/>
      <c r="MQR1238" s="28"/>
      <c r="MQS1238" s="28"/>
      <c r="MQT1238" s="28"/>
      <c r="MQU1238" s="28"/>
      <c r="MQV1238" s="28"/>
      <c r="MQW1238" s="28"/>
      <c r="MQX1238" s="28"/>
      <c r="MQY1238" s="28"/>
      <c r="MQZ1238" s="28"/>
      <c r="MRA1238" s="28"/>
      <c r="MRB1238" s="28"/>
      <c r="MRC1238" s="28"/>
      <c r="MRD1238" s="28"/>
      <c r="MRE1238" s="28"/>
      <c r="MRF1238" s="28"/>
      <c r="MRG1238" s="28"/>
      <c r="MRH1238" s="28"/>
      <c r="MRI1238" s="28"/>
      <c r="MRJ1238" s="28"/>
      <c r="MRK1238" s="28"/>
      <c r="MRL1238" s="28"/>
      <c r="MRM1238" s="28"/>
      <c r="MRN1238" s="28"/>
      <c r="MRO1238" s="28"/>
      <c r="MRP1238" s="28"/>
      <c r="MRQ1238" s="28"/>
      <c r="MRR1238" s="28"/>
      <c r="MRS1238" s="28"/>
      <c r="MRT1238" s="28"/>
      <c r="MRU1238" s="28"/>
      <c r="MRV1238" s="28"/>
      <c r="MRW1238" s="28"/>
      <c r="MRX1238" s="28"/>
      <c r="MRY1238" s="28"/>
      <c r="MRZ1238" s="28"/>
      <c r="MSA1238" s="28"/>
      <c r="MSB1238" s="28"/>
      <c r="MSC1238" s="28"/>
      <c r="MSD1238" s="28"/>
      <c r="MSE1238" s="28"/>
      <c r="MSF1238" s="28"/>
      <c r="MSG1238" s="28"/>
      <c r="MSH1238" s="28"/>
      <c r="MSI1238" s="28"/>
      <c r="MSJ1238" s="28"/>
      <c r="MSK1238" s="28"/>
      <c r="MSL1238" s="28"/>
      <c r="MSM1238" s="28"/>
      <c r="MSN1238" s="28"/>
      <c r="MSO1238" s="28"/>
      <c r="MSP1238" s="28"/>
      <c r="MSQ1238" s="28"/>
      <c r="MSR1238" s="28"/>
      <c r="MSS1238" s="28"/>
      <c r="MST1238" s="28"/>
      <c r="MSU1238" s="28"/>
      <c r="MSV1238" s="28"/>
      <c r="MSW1238" s="28"/>
      <c r="MSX1238" s="28"/>
      <c r="MSY1238" s="28"/>
      <c r="MSZ1238" s="28"/>
      <c r="MTA1238" s="28"/>
      <c r="MTB1238" s="28"/>
      <c r="MTC1238" s="28"/>
      <c r="MTD1238" s="28"/>
      <c r="MTE1238" s="28"/>
      <c r="MTF1238" s="28"/>
      <c r="MTG1238" s="28"/>
      <c r="MTH1238" s="28"/>
      <c r="MTI1238" s="28"/>
      <c r="MTJ1238" s="28"/>
      <c r="MTK1238" s="28"/>
      <c r="MTL1238" s="28"/>
      <c r="MTM1238" s="28"/>
      <c r="MTN1238" s="28"/>
      <c r="MTO1238" s="28"/>
      <c r="MTP1238" s="28"/>
      <c r="MTQ1238" s="28"/>
      <c r="MTR1238" s="28"/>
      <c r="MTS1238" s="28"/>
      <c r="MTT1238" s="28"/>
      <c r="MTU1238" s="28"/>
      <c r="MTV1238" s="28"/>
      <c r="MTW1238" s="28"/>
      <c r="MTX1238" s="28"/>
      <c r="MTY1238" s="28"/>
      <c r="MTZ1238" s="28"/>
      <c r="MUA1238" s="28"/>
      <c r="MUB1238" s="28"/>
      <c r="MUC1238" s="28"/>
      <c r="MUD1238" s="28"/>
      <c r="MUE1238" s="28"/>
      <c r="MUF1238" s="28"/>
      <c r="MUG1238" s="28"/>
      <c r="MUH1238" s="28"/>
      <c r="MUI1238" s="28"/>
      <c r="MUJ1238" s="28"/>
      <c r="MUK1238" s="28"/>
      <c r="MUL1238" s="28"/>
      <c r="MUM1238" s="28"/>
      <c r="MUN1238" s="28"/>
      <c r="MUO1238" s="28"/>
      <c r="MUP1238" s="28"/>
      <c r="MUQ1238" s="28"/>
      <c r="MUR1238" s="28"/>
      <c r="MUS1238" s="28"/>
      <c r="MUT1238" s="28"/>
      <c r="MUU1238" s="28"/>
      <c r="MUV1238" s="28"/>
      <c r="MUW1238" s="28"/>
      <c r="MUX1238" s="28"/>
      <c r="MUY1238" s="28"/>
      <c r="MUZ1238" s="28"/>
      <c r="MVA1238" s="28"/>
      <c r="MVB1238" s="28"/>
      <c r="MVC1238" s="28"/>
      <c r="MVD1238" s="28"/>
      <c r="MVE1238" s="28"/>
      <c r="MVF1238" s="28"/>
      <c r="MVG1238" s="28"/>
      <c r="MVH1238" s="28"/>
      <c r="MVI1238" s="28"/>
      <c r="MVJ1238" s="28"/>
      <c r="MVK1238" s="28"/>
      <c r="MVL1238" s="28"/>
      <c r="MVM1238" s="28"/>
      <c r="MVN1238" s="28"/>
      <c r="MVO1238" s="28"/>
      <c r="MVP1238" s="28"/>
      <c r="MVQ1238" s="28"/>
      <c r="MVR1238" s="28"/>
      <c r="MVS1238" s="28"/>
      <c r="MVT1238" s="28"/>
      <c r="MVU1238" s="28"/>
      <c r="MVV1238" s="28"/>
      <c r="MVW1238" s="28"/>
      <c r="MVX1238" s="28"/>
      <c r="MVY1238" s="28"/>
      <c r="MVZ1238" s="28"/>
      <c r="MWA1238" s="28"/>
      <c r="MWB1238" s="28"/>
      <c r="MWC1238" s="28"/>
      <c r="MWD1238" s="28"/>
      <c r="MWE1238" s="28"/>
      <c r="MWF1238" s="28"/>
      <c r="MWG1238" s="28"/>
      <c r="MWH1238" s="28"/>
      <c r="MWI1238" s="28"/>
      <c r="MWJ1238" s="28"/>
      <c r="MWK1238" s="28"/>
      <c r="MWL1238" s="28"/>
      <c r="MWM1238" s="28"/>
      <c r="MWN1238" s="28"/>
      <c r="MWO1238" s="28"/>
      <c r="MWP1238" s="28"/>
      <c r="MWQ1238" s="28"/>
      <c r="MWR1238" s="28"/>
      <c r="MWS1238" s="28"/>
      <c r="MWT1238" s="28"/>
      <c r="MWU1238" s="28"/>
      <c r="MWV1238" s="28"/>
      <c r="MWW1238" s="28"/>
      <c r="MWX1238" s="28"/>
      <c r="MWY1238" s="28"/>
      <c r="MWZ1238" s="28"/>
      <c r="MXA1238" s="28"/>
      <c r="MXB1238" s="28"/>
      <c r="MXC1238" s="28"/>
      <c r="MXD1238" s="28"/>
      <c r="MXE1238" s="28"/>
      <c r="MXF1238" s="28"/>
      <c r="MXG1238" s="28"/>
      <c r="MXH1238" s="28"/>
      <c r="MXI1238" s="28"/>
      <c r="MXJ1238" s="28"/>
      <c r="MXK1238" s="28"/>
      <c r="MXL1238" s="28"/>
      <c r="MXM1238" s="28"/>
      <c r="MXN1238" s="28"/>
      <c r="MXO1238" s="28"/>
      <c r="MXP1238" s="28"/>
      <c r="MXQ1238" s="28"/>
      <c r="MXR1238" s="28"/>
      <c r="MXS1238" s="28"/>
      <c r="MXT1238" s="28"/>
      <c r="MXU1238" s="28"/>
      <c r="MXV1238" s="28"/>
      <c r="MXW1238" s="28"/>
      <c r="MXX1238" s="28"/>
      <c r="MXY1238" s="28"/>
      <c r="MXZ1238" s="28"/>
      <c r="MYA1238" s="28"/>
      <c r="MYB1238" s="28"/>
      <c r="MYC1238" s="28"/>
      <c r="MYD1238" s="28"/>
      <c r="MYE1238" s="28"/>
      <c r="MYF1238" s="28"/>
      <c r="MYG1238" s="28"/>
      <c r="MYH1238" s="28"/>
      <c r="MYI1238" s="28"/>
      <c r="MYJ1238" s="28"/>
      <c r="MYK1238" s="28"/>
      <c r="MYL1238" s="28"/>
      <c r="MYM1238" s="28"/>
      <c r="MYN1238" s="28"/>
      <c r="MYO1238" s="28"/>
      <c r="MYP1238" s="28"/>
      <c r="MYQ1238" s="28"/>
      <c r="MYR1238" s="28"/>
      <c r="MYS1238" s="28"/>
      <c r="MYT1238" s="28"/>
      <c r="MYU1238" s="28"/>
      <c r="MYV1238" s="28"/>
      <c r="MYW1238" s="28"/>
      <c r="MYX1238" s="28"/>
      <c r="MYY1238" s="28"/>
      <c r="MYZ1238" s="28"/>
      <c r="MZA1238" s="28"/>
      <c r="MZB1238" s="28"/>
      <c r="MZC1238" s="28"/>
      <c r="MZD1238" s="28"/>
      <c r="MZE1238" s="28"/>
      <c r="MZF1238" s="28"/>
      <c r="MZG1238" s="28"/>
      <c r="MZH1238" s="28"/>
      <c r="MZI1238" s="28"/>
      <c r="MZJ1238" s="28"/>
      <c r="MZK1238" s="28"/>
      <c r="MZL1238" s="28"/>
      <c r="MZM1238" s="28"/>
      <c r="MZN1238" s="28"/>
      <c r="MZO1238" s="28"/>
      <c r="MZP1238" s="28"/>
      <c r="MZQ1238" s="28"/>
      <c r="MZR1238" s="28"/>
      <c r="MZS1238" s="28"/>
      <c r="MZT1238" s="28"/>
      <c r="MZU1238" s="28"/>
      <c r="MZV1238" s="28"/>
      <c r="MZW1238" s="28"/>
      <c r="MZX1238" s="28"/>
      <c r="MZY1238" s="28"/>
      <c r="MZZ1238" s="28"/>
      <c r="NAA1238" s="28"/>
      <c r="NAB1238" s="28"/>
      <c r="NAC1238" s="28"/>
      <c r="NAD1238" s="28"/>
      <c r="NAE1238" s="28"/>
      <c r="NAF1238" s="28"/>
      <c r="NAG1238" s="28"/>
      <c r="NAH1238" s="28"/>
      <c r="NAI1238" s="28"/>
      <c r="NAJ1238" s="28"/>
      <c r="NAK1238" s="28"/>
      <c r="NAL1238" s="28"/>
      <c r="NAM1238" s="28"/>
      <c r="NAN1238" s="28"/>
      <c r="NAO1238" s="28"/>
      <c r="NAP1238" s="28"/>
      <c r="NAQ1238" s="28"/>
      <c r="NAR1238" s="28"/>
      <c r="NAS1238" s="28"/>
      <c r="NAT1238" s="28"/>
      <c r="NAU1238" s="28"/>
      <c r="NAV1238" s="28"/>
      <c r="NAW1238" s="28"/>
      <c r="NAX1238" s="28"/>
      <c r="NAY1238" s="28"/>
      <c r="NAZ1238" s="28"/>
      <c r="NBA1238" s="28"/>
      <c r="NBB1238" s="28"/>
      <c r="NBC1238" s="28"/>
      <c r="NBD1238" s="28"/>
      <c r="NBE1238" s="28"/>
      <c r="NBF1238" s="28"/>
      <c r="NBG1238" s="28"/>
      <c r="NBH1238" s="28"/>
      <c r="NBI1238" s="28"/>
      <c r="NBJ1238" s="28"/>
      <c r="NBK1238" s="28"/>
      <c r="NBL1238" s="28"/>
      <c r="NBM1238" s="28"/>
      <c r="NBN1238" s="28"/>
      <c r="NBO1238" s="28"/>
      <c r="NBP1238" s="28"/>
      <c r="NBQ1238" s="28"/>
      <c r="NBR1238" s="28"/>
      <c r="NBS1238" s="28"/>
      <c r="NBT1238" s="28"/>
      <c r="NBU1238" s="28"/>
      <c r="NBV1238" s="28"/>
      <c r="NBW1238" s="28"/>
      <c r="NBX1238" s="28"/>
      <c r="NBY1238" s="28"/>
      <c r="NBZ1238" s="28"/>
      <c r="NCA1238" s="28"/>
      <c r="NCB1238" s="28"/>
      <c r="NCC1238" s="28"/>
      <c r="NCD1238" s="28"/>
      <c r="NCE1238" s="28"/>
      <c r="NCF1238" s="28"/>
      <c r="NCG1238" s="28"/>
      <c r="NCH1238" s="28"/>
      <c r="NCI1238" s="28"/>
      <c r="NCJ1238" s="28"/>
      <c r="NCK1238" s="28"/>
      <c r="NCL1238" s="28"/>
      <c r="NCM1238" s="28"/>
      <c r="NCN1238" s="28"/>
      <c r="NCO1238" s="28"/>
      <c r="NCP1238" s="28"/>
      <c r="NCQ1238" s="28"/>
      <c r="NCR1238" s="28"/>
      <c r="NCS1238" s="28"/>
      <c r="NCT1238" s="28"/>
      <c r="NCU1238" s="28"/>
      <c r="NCV1238" s="28"/>
      <c r="NCW1238" s="28"/>
      <c r="NCX1238" s="28"/>
      <c r="NCY1238" s="28"/>
      <c r="NCZ1238" s="28"/>
      <c r="NDA1238" s="28"/>
      <c r="NDB1238" s="28"/>
      <c r="NDC1238" s="28"/>
      <c r="NDD1238" s="28"/>
      <c r="NDE1238" s="28"/>
      <c r="NDF1238" s="28"/>
      <c r="NDG1238" s="28"/>
      <c r="NDH1238" s="28"/>
      <c r="NDI1238" s="28"/>
      <c r="NDJ1238" s="28"/>
      <c r="NDK1238" s="28"/>
      <c r="NDL1238" s="28"/>
      <c r="NDM1238" s="28"/>
      <c r="NDN1238" s="28"/>
      <c r="NDO1238" s="28"/>
      <c r="NDP1238" s="28"/>
      <c r="NDQ1238" s="28"/>
      <c r="NDR1238" s="28"/>
      <c r="NDS1238" s="28"/>
      <c r="NDT1238" s="28"/>
      <c r="NDU1238" s="28"/>
      <c r="NDV1238" s="28"/>
      <c r="NDW1238" s="28"/>
      <c r="NDX1238" s="28"/>
      <c r="NDY1238" s="28"/>
      <c r="NDZ1238" s="28"/>
      <c r="NEA1238" s="28"/>
      <c r="NEB1238" s="28"/>
      <c r="NEC1238" s="28"/>
      <c r="NED1238" s="28"/>
      <c r="NEE1238" s="28"/>
      <c r="NEF1238" s="28"/>
      <c r="NEG1238" s="28"/>
      <c r="NEH1238" s="28"/>
      <c r="NEI1238" s="28"/>
      <c r="NEJ1238" s="28"/>
      <c r="NEK1238" s="28"/>
      <c r="NEL1238" s="28"/>
      <c r="NEM1238" s="28"/>
      <c r="NEN1238" s="28"/>
      <c r="NEO1238" s="28"/>
      <c r="NEP1238" s="28"/>
      <c r="NEQ1238" s="28"/>
      <c r="NER1238" s="28"/>
      <c r="NES1238" s="28"/>
      <c r="NET1238" s="28"/>
      <c r="NEU1238" s="28"/>
      <c r="NEV1238" s="28"/>
      <c r="NEW1238" s="28"/>
      <c r="NEX1238" s="28"/>
      <c r="NEY1238" s="28"/>
      <c r="NEZ1238" s="28"/>
      <c r="NFA1238" s="28"/>
      <c r="NFB1238" s="28"/>
      <c r="NFC1238" s="28"/>
      <c r="NFD1238" s="28"/>
      <c r="NFE1238" s="28"/>
      <c r="NFF1238" s="28"/>
      <c r="NFG1238" s="28"/>
      <c r="NFH1238" s="28"/>
      <c r="NFI1238" s="28"/>
      <c r="NFJ1238" s="28"/>
      <c r="NFK1238" s="28"/>
      <c r="NFL1238" s="28"/>
      <c r="NFM1238" s="28"/>
      <c r="NFN1238" s="28"/>
      <c r="NFO1238" s="28"/>
      <c r="NFP1238" s="28"/>
      <c r="NFQ1238" s="28"/>
      <c r="NFR1238" s="28"/>
      <c r="NFS1238" s="28"/>
      <c r="NFT1238" s="28"/>
      <c r="NFU1238" s="28"/>
      <c r="NFV1238" s="28"/>
      <c r="NFW1238" s="28"/>
      <c r="NFX1238" s="28"/>
      <c r="NFY1238" s="28"/>
      <c r="NFZ1238" s="28"/>
      <c r="NGA1238" s="28"/>
      <c r="NGB1238" s="28"/>
      <c r="NGC1238" s="28"/>
      <c r="NGD1238" s="28"/>
      <c r="NGE1238" s="28"/>
      <c r="NGF1238" s="28"/>
      <c r="NGG1238" s="28"/>
      <c r="NGH1238" s="28"/>
      <c r="NGI1238" s="28"/>
      <c r="NGJ1238" s="28"/>
      <c r="NGK1238" s="28"/>
      <c r="NGL1238" s="28"/>
      <c r="NGM1238" s="28"/>
      <c r="NGN1238" s="28"/>
      <c r="NGO1238" s="28"/>
      <c r="NGP1238" s="28"/>
      <c r="NGQ1238" s="28"/>
      <c r="NGR1238" s="28"/>
      <c r="NGS1238" s="28"/>
      <c r="NGT1238" s="28"/>
      <c r="NGU1238" s="28"/>
      <c r="NGV1238" s="28"/>
      <c r="NGW1238" s="28"/>
      <c r="NGX1238" s="28"/>
      <c r="NGY1238" s="28"/>
      <c r="NGZ1238" s="28"/>
      <c r="NHA1238" s="28"/>
      <c r="NHB1238" s="28"/>
      <c r="NHC1238" s="28"/>
      <c r="NHD1238" s="28"/>
      <c r="NHE1238" s="28"/>
      <c r="NHF1238" s="28"/>
      <c r="NHG1238" s="28"/>
      <c r="NHH1238" s="28"/>
      <c r="NHI1238" s="28"/>
      <c r="NHJ1238" s="28"/>
      <c r="NHK1238" s="28"/>
      <c r="NHL1238" s="28"/>
      <c r="NHM1238" s="28"/>
      <c r="NHN1238" s="28"/>
      <c r="NHO1238" s="28"/>
      <c r="NHP1238" s="28"/>
      <c r="NHQ1238" s="28"/>
      <c r="NHR1238" s="28"/>
      <c r="NHS1238" s="28"/>
      <c r="NHT1238" s="28"/>
      <c r="NHU1238" s="28"/>
      <c r="NHV1238" s="28"/>
      <c r="NHW1238" s="28"/>
      <c r="NHX1238" s="28"/>
      <c r="NHY1238" s="28"/>
      <c r="NHZ1238" s="28"/>
      <c r="NIA1238" s="28"/>
      <c r="NIB1238" s="28"/>
      <c r="NIC1238" s="28"/>
      <c r="NID1238" s="28"/>
      <c r="NIE1238" s="28"/>
      <c r="NIF1238" s="28"/>
      <c r="NIG1238" s="28"/>
      <c r="NIH1238" s="28"/>
      <c r="NII1238" s="28"/>
      <c r="NIJ1238" s="28"/>
      <c r="NIK1238" s="28"/>
      <c r="NIL1238" s="28"/>
      <c r="NIM1238" s="28"/>
      <c r="NIN1238" s="28"/>
      <c r="NIO1238" s="28"/>
      <c r="NIP1238" s="28"/>
      <c r="NIQ1238" s="28"/>
      <c r="NIR1238" s="28"/>
      <c r="NIS1238" s="28"/>
      <c r="NIT1238" s="28"/>
      <c r="NIU1238" s="28"/>
      <c r="NIV1238" s="28"/>
      <c r="NIW1238" s="28"/>
      <c r="NIX1238" s="28"/>
      <c r="NIY1238" s="28"/>
      <c r="NIZ1238" s="28"/>
      <c r="NJA1238" s="28"/>
      <c r="NJB1238" s="28"/>
      <c r="NJC1238" s="28"/>
      <c r="NJD1238" s="28"/>
      <c r="NJE1238" s="28"/>
      <c r="NJF1238" s="28"/>
      <c r="NJG1238" s="28"/>
      <c r="NJH1238" s="28"/>
      <c r="NJI1238" s="28"/>
      <c r="NJJ1238" s="28"/>
      <c r="NJK1238" s="28"/>
      <c r="NJL1238" s="28"/>
      <c r="NJM1238" s="28"/>
      <c r="NJN1238" s="28"/>
      <c r="NJO1238" s="28"/>
      <c r="NJP1238" s="28"/>
      <c r="NJQ1238" s="28"/>
      <c r="NJR1238" s="28"/>
      <c r="NJS1238" s="28"/>
      <c r="NJT1238" s="28"/>
      <c r="NJU1238" s="28"/>
      <c r="NJV1238" s="28"/>
      <c r="NJW1238" s="28"/>
      <c r="NJX1238" s="28"/>
      <c r="NJY1238" s="28"/>
      <c r="NJZ1238" s="28"/>
      <c r="NKA1238" s="28"/>
      <c r="NKB1238" s="28"/>
      <c r="NKC1238" s="28"/>
      <c r="NKD1238" s="28"/>
      <c r="NKE1238" s="28"/>
      <c r="NKF1238" s="28"/>
      <c r="NKG1238" s="28"/>
      <c r="NKH1238" s="28"/>
      <c r="NKI1238" s="28"/>
      <c r="NKJ1238" s="28"/>
      <c r="NKK1238" s="28"/>
      <c r="NKL1238" s="28"/>
      <c r="NKM1238" s="28"/>
      <c r="NKN1238" s="28"/>
      <c r="NKO1238" s="28"/>
      <c r="NKP1238" s="28"/>
      <c r="NKQ1238" s="28"/>
      <c r="NKR1238" s="28"/>
      <c r="NKS1238" s="28"/>
      <c r="NKT1238" s="28"/>
      <c r="NKU1238" s="28"/>
      <c r="NKV1238" s="28"/>
      <c r="NKW1238" s="28"/>
      <c r="NKX1238" s="28"/>
      <c r="NKY1238" s="28"/>
      <c r="NKZ1238" s="28"/>
      <c r="NLA1238" s="28"/>
      <c r="NLB1238" s="28"/>
      <c r="NLC1238" s="28"/>
      <c r="NLD1238" s="28"/>
      <c r="NLE1238" s="28"/>
      <c r="NLF1238" s="28"/>
      <c r="NLG1238" s="28"/>
      <c r="NLH1238" s="28"/>
      <c r="NLI1238" s="28"/>
      <c r="NLJ1238" s="28"/>
      <c r="NLK1238" s="28"/>
      <c r="NLL1238" s="28"/>
      <c r="NLM1238" s="28"/>
      <c r="NLN1238" s="28"/>
      <c r="NLO1238" s="28"/>
      <c r="NLP1238" s="28"/>
      <c r="NLQ1238" s="28"/>
      <c r="NLR1238" s="28"/>
      <c r="NLS1238" s="28"/>
      <c r="NLT1238" s="28"/>
      <c r="NLU1238" s="28"/>
      <c r="NLV1238" s="28"/>
      <c r="NLW1238" s="28"/>
      <c r="NLX1238" s="28"/>
      <c r="NLY1238" s="28"/>
      <c r="NLZ1238" s="28"/>
      <c r="NMA1238" s="28"/>
      <c r="NMB1238" s="28"/>
      <c r="NMC1238" s="28"/>
      <c r="NMD1238" s="28"/>
      <c r="NME1238" s="28"/>
      <c r="NMF1238" s="28"/>
      <c r="NMG1238" s="28"/>
      <c r="NMH1238" s="28"/>
      <c r="NMI1238" s="28"/>
      <c r="NMJ1238" s="28"/>
      <c r="NMK1238" s="28"/>
      <c r="NML1238" s="28"/>
      <c r="NMM1238" s="28"/>
      <c r="NMN1238" s="28"/>
      <c r="NMO1238" s="28"/>
      <c r="NMP1238" s="28"/>
      <c r="NMQ1238" s="28"/>
      <c r="NMR1238" s="28"/>
      <c r="NMS1238" s="28"/>
      <c r="NMT1238" s="28"/>
      <c r="NMU1238" s="28"/>
      <c r="NMV1238" s="28"/>
      <c r="NMW1238" s="28"/>
      <c r="NMX1238" s="28"/>
      <c r="NMY1238" s="28"/>
      <c r="NMZ1238" s="28"/>
      <c r="NNA1238" s="28"/>
      <c r="NNB1238" s="28"/>
      <c r="NNC1238" s="28"/>
      <c r="NND1238" s="28"/>
      <c r="NNE1238" s="28"/>
      <c r="NNF1238" s="28"/>
      <c r="NNG1238" s="28"/>
      <c r="NNH1238" s="28"/>
      <c r="NNI1238" s="28"/>
      <c r="NNJ1238" s="28"/>
      <c r="NNK1238" s="28"/>
      <c r="NNL1238" s="28"/>
      <c r="NNM1238" s="28"/>
      <c r="NNN1238" s="28"/>
      <c r="NNO1238" s="28"/>
      <c r="NNP1238" s="28"/>
      <c r="NNQ1238" s="28"/>
      <c r="NNR1238" s="28"/>
      <c r="NNS1238" s="28"/>
      <c r="NNT1238" s="28"/>
      <c r="NNU1238" s="28"/>
      <c r="NNV1238" s="28"/>
      <c r="NNW1238" s="28"/>
      <c r="NNX1238" s="28"/>
      <c r="NNY1238" s="28"/>
      <c r="NNZ1238" s="28"/>
      <c r="NOA1238" s="28"/>
      <c r="NOB1238" s="28"/>
      <c r="NOC1238" s="28"/>
      <c r="NOD1238" s="28"/>
      <c r="NOE1238" s="28"/>
      <c r="NOF1238" s="28"/>
      <c r="NOG1238" s="28"/>
      <c r="NOH1238" s="28"/>
      <c r="NOI1238" s="28"/>
      <c r="NOJ1238" s="28"/>
      <c r="NOK1238" s="28"/>
      <c r="NOL1238" s="28"/>
      <c r="NOM1238" s="28"/>
      <c r="NON1238" s="28"/>
      <c r="NOO1238" s="28"/>
      <c r="NOP1238" s="28"/>
      <c r="NOQ1238" s="28"/>
      <c r="NOR1238" s="28"/>
      <c r="NOS1238" s="28"/>
      <c r="NOT1238" s="28"/>
      <c r="NOU1238" s="28"/>
      <c r="NOV1238" s="28"/>
      <c r="NOW1238" s="28"/>
      <c r="NOX1238" s="28"/>
      <c r="NOY1238" s="28"/>
      <c r="NOZ1238" s="28"/>
      <c r="NPA1238" s="28"/>
      <c r="NPB1238" s="28"/>
      <c r="NPC1238" s="28"/>
      <c r="NPD1238" s="28"/>
      <c r="NPE1238" s="28"/>
      <c r="NPF1238" s="28"/>
      <c r="NPG1238" s="28"/>
      <c r="NPH1238" s="28"/>
      <c r="NPI1238" s="28"/>
      <c r="NPJ1238" s="28"/>
      <c r="NPK1238" s="28"/>
      <c r="NPL1238" s="28"/>
      <c r="NPM1238" s="28"/>
      <c r="NPN1238" s="28"/>
      <c r="NPO1238" s="28"/>
      <c r="NPP1238" s="28"/>
      <c r="NPQ1238" s="28"/>
      <c r="NPR1238" s="28"/>
      <c r="NPS1238" s="28"/>
      <c r="NPT1238" s="28"/>
      <c r="NPU1238" s="28"/>
      <c r="NPV1238" s="28"/>
      <c r="NPW1238" s="28"/>
      <c r="NPX1238" s="28"/>
      <c r="NPY1238" s="28"/>
      <c r="NPZ1238" s="28"/>
      <c r="NQA1238" s="28"/>
      <c r="NQB1238" s="28"/>
      <c r="NQC1238" s="28"/>
      <c r="NQD1238" s="28"/>
      <c r="NQE1238" s="28"/>
      <c r="NQF1238" s="28"/>
      <c r="NQG1238" s="28"/>
      <c r="NQH1238" s="28"/>
      <c r="NQI1238" s="28"/>
      <c r="NQJ1238" s="28"/>
      <c r="NQK1238" s="28"/>
      <c r="NQL1238" s="28"/>
      <c r="NQM1238" s="28"/>
      <c r="NQN1238" s="28"/>
      <c r="NQO1238" s="28"/>
      <c r="NQP1238" s="28"/>
      <c r="NQQ1238" s="28"/>
      <c r="NQR1238" s="28"/>
      <c r="NQS1238" s="28"/>
      <c r="NQT1238" s="28"/>
      <c r="NQU1238" s="28"/>
      <c r="NQV1238" s="28"/>
      <c r="NQW1238" s="28"/>
      <c r="NQX1238" s="28"/>
      <c r="NQY1238" s="28"/>
      <c r="NQZ1238" s="28"/>
      <c r="NRA1238" s="28"/>
      <c r="NRB1238" s="28"/>
      <c r="NRC1238" s="28"/>
      <c r="NRD1238" s="28"/>
      <c r="NRE1238" s="28"/>
      <c r="NRF1238" s="28"/>
      <c r="NRG1238" s="28"/>
      <c r="NRH1238" s="28"/>
      <c r="NRI1238" s="28"/>
      <c r="NRJ1238" s="28"/>
      <c r="NRK1238" s="28"/>
      <c r="NRL1238" s="28"/>
      <c r="NRM1238" s="28"/>
      <c r="NRN1238" s="28"/>
      <c r="NRO1238" s="28"/>
      <c r="NRP1238" s="28"/>
      <c r="NRQ1238" s="28"/>
      <c r="NRR1238" s="28"/>
      <c r="NRS1238" s="28"/>
      <c r="NRT1238" s="28"/>
      <c r="NRU1238" s="28"/>
      <c r="NRV1238" s="28"/>
      <c r="NRW1238" s="28"/>
      <c r="NRX1238" s="28"/>
      <c r="NRY1238" s="28"/>
      <c r="NRZ1238" s="28"/>
      <c r="NSA1238" s="28"/>
      <c r="NSB1238" s="28"/>
      <c r="NSC1238" s="28"/>
      <c r="NSD1238" s="28"/>
      <c r="NSE1238" s="28"/>
      <c r="NSF1238" s="28"/>
      <c r="NSG1238" s="28"/>
      <c r="NSH1238" s="28"/>
      <c r="NSI1238" s="28"/>
      <c r="NSJ1238" s="28"/>
      <c r="NSK1238" s="28"/>
      <c r="NSL1238" s="28"/>
      <c r="NSM1238" s="28"/>
      <c r="NSN1238" s="28"/>
      <c r="NSO1238" s="28"/>
      <c r="NSP1238" s="28"/>
      <c r="NSQ1238" s="28"/>
      <c r="NSR1238" s="28"/>
      <c r="NSS1238" s="28"/>
      <c r="NST1238" s="28"/>
      <c r="NSU1238" s="28"/>
      <c r="NSV1238" s="28"/>
      <c r="NSW1238" s="28"/>
      <c r="NSX1238" s="28"/>
      <c r="NSY1238" s="28"/>
      <c r="NSZ1238" s="28"/>
      <c r="NTA1238" s="28"/>
      <c r="NTB1238" s="28"/>
      <c r="NTC1238" s="28"/>
      <c r="NTD1238" s="28"/>
      <c r="NTE1238" s="28"/>
      <c r="NTF1238" s="28"/>
      <c r="NTG1238" s="28"/>
      <c r="NTH1238" s="28"/>
      <c r="NTI1238" s="28"/>
      <c r="NTJ1238" s="28"/>
      <c r="NTK1238" s="28"/>
      <c r="NTL1238" s="28"/>
      <c r="NTM1238" s="28"/>
      <c r="NTN1238" s="28"/>
      <c r="NTO1238" s="28"/>
      <c r="NTP1238" s="28"/>
      <c r="NTQ1238" s="28"/>
      <c r="NTR1238" s="28"/>
      <c r="NTS1238" s="28"/>
      <c r="NTT1238" s="28"/>
      <c r="NTU1238" s="28"/>
      <c r="NTV1238" s="28"/>
      <c r="NTW1238" s="28"/>
      <c r="NTX1238" s="28"/>
      <c r="NTY1238" s="28"/>
      <c r="NTZ1238" s="28"/>
      <c r="NUA1238" s="28"/>
      <c r="NUB1238" s="28"/>
      <c r="NUC1238" s="28"/>
      <c r="NUD1238" s="28"/>
      <c r="NUE1238" s="28"/>
      <c r="NUF1238" s="28"/>
      <c r="NUG1238" s="28"/>
      <c r="NUH1238" s="28"/>
      <c r="NUI1238" s="28"/>
      <c r="NUJ1238" s="28"/>
      <c r="NUK1238" s="28"/>
      <c r="NUL1238" s="28"/>
      <c r="NUM1238" s="28"/>
      <c r="NUN1238" s="28"/>
      <c r="NUO1238" s="28"/>
      <c r="NUP1238" s="28"/>
      <c r="NUQ1238" s="28"/>
      <c r="NUR1238" s="28"/>
      <c r="NUS1238" s="28"/>
      <c r="NUT1238" s="28"/>
      <c r="NUU1238" s="28"/>
      <c r="NUV1238" s="28"/>
      <c r="NUW1238" s="28"/>
      <c r="NUX1238" s="28"/>
      <c r="NUY1238" s="28"/>
      <c r="NUZ1238" s="28"/>
      <c r="NVA1238" s="28"/>
      <c r="NVB1238" s="28"/>
      <c r="NVC1238" s="28"/>
      <c r="NVD1238" s="28"/>
      <c r="NVE1238" s="28"/>
      <c r="NVF1238" s="28"/>
      <c r="NVG1238" s="28"/>
      <c r="NVH1238" s="28"/>
      <c r="NVI1238" s="28"/>
      <c r="NVJ1238" s="28"/>
      <c r="NVK1238" s="28"/>
      <c r="NVL1238" s="28"/>
      <c r="NVM1238" s="28"/>
      <c r="NVN1238" s="28"/>
      <c r="NVO1238" s="28"/>
      <c r="NVP1238" s="28"/>
      <c r="NVQ1238" s="28"/>
      <c r="NVR1238" s="28"/>
      <c r="NVS1238" s="28"/>
      <c r="NVT1238" s="28"/>
      <c r="NVU1238" s="28"/>
      <c r="NVV1238" s="28"/>
      <c r="NVW1238" s="28"/>
      <c r="NVX1238" s="28"/>
      <c r="NVY1238" s="28"/>
      <c r="NVZ1238" s="28"/>
      <c r="NWA1238" s="28"/>
      <c r="NWB1238" s="28"/>
      <c r="NWC1238" s="28"/>
      <c r="NWD1238" s="28"/>
      <c r="NWE1238" s="28"/>
      <c r="NWF1238" s="28"/>
      <c r="NWG1238" s="28"/>
      <c r="NWH1238" s="28"/>
      <c r="NWI1238" s="28"/>
      <c r="NWJ1238" s="28"/>
      <c r="NWK1238" s="28"/>
      <c r="NWL1238" s="28"/>
      <c r="NWM1238" s="28"/>
      <c r="NWN1238" s="28"/>
      <c r="NWO1238" s="28"/>
      <c r="NWP1238" s="28"/>
      <c r="NWQ1238" s="28"/>
      <c r="NWR1238" s="28"/>
      <c r="NWS1238" s="28"/>
      <c r="NWT1238" s="28"/>
      <c r="NWU1238" s="28"/>
      <c r="NWV1238" s="28"/>
      <c r="NWW1238" s="28"/>
      <c r="NWX1238" s="28"/>
      <c r="NWY1238" s="28"/>
      <c r="NWZ1238" s="28"/>
      <c r="NXA1238" s="28"/>
      <c r="NXB1238" s="28"/>
      <c r="NXC1238" s="28"/>
      <c r="NXD1238" s="28"/>
      <c r="NXE1238" s="28"/>
      <c r="NXF1238" s="28"/>
      <c r="NXG1238" s="28"/>
      <c r="NXH1238" s="28"/>
      <c r="NXI1238" s="28"/>
      <c r="NXJ1238" s="28"/>
      <c r="NXK1238" s="28"/>
      <c r="NXL1238" s="28"/>
      <c r="NXM1238" s="28"/>
      <c r="NXN1238" s="28"/>
      <c r="NXO1238" s="28"/>
      <c r="NXP1238" s="28"/>
      <c r="NXQ1238" s="28"/>
      <c r="NXR1238" s="28"/>
      <c r="NXS1238" s="28"/>
      <c r="NXT1238" s="28"/>
      <c r="NXU1238" s="28"/>
      <c r="NXV1238" s="28"/>
      <c r="NXW1238" s="28"/>
      <c r="NXX1238" s="28"/>
      <c r="NXY1238" s="28"/>
      <c r="NXZ1238" s="28"/>
      <c r="NYA1238" s="28"/>
      <c r="NYB1238" s="28"/>
      <c r="NYC1238" s="28"/>
      <c r="NYD1238" s="28"/>
      <c r="NYE1238" s="28"/>
      <c r="NYF1238" s="28"/>
      <c r="NYG1238" s="28"/>
      <c r="NYH1238" s="28"/>
      <c r="NYI1238" s="28"/>
      <c r="NYJ1238" s="28"/>
      <c r="NYK1238" s="28"/>
      <c r="NYL1238" s="28"/>
      <c r="NYM1238" s="28"/>
      <c r="NYN1238" s="28"/>
      <c r="NYO1238" s="28"/>
      <c r="NYP1238" s="28"/>
      <c r="NYQ1238" s="28"/>
      <c r="NYR1238" s="28"/>
      <c r="NYS1238" s="28"/>
      <c r="NYT1238" s="28"/>
      <c r="NYU1238" s="28"/>
      <c r="NYV1238" s="28"/>
      <c r="NYW1238" s="28"/>
      <c r="NYX1238" s="28"/>
      <c r="NYY1238" s="28"/>
      <c r="NYZ1238" s="28"/>
      <c r="NZA1238" s="28"/>
      <c r="NZB1238" s="28"/>
      <c r="NZC1238" s="28"/>
      <c r="NZD1238" s="28"/>
      <c r="NZE1238" s="28"/>
      <c r="NZF1238" s="28"/>
      <c r="NZG1238" s="28"/>
      <c r="NZH1238" s="28"/>
      <c r="NZI1238" s="28"/>
      <c r="NZJ1238" s="28"/>
      <c r="NZK1238" s="28"/>
      <c r="NZL1238" s="28"/>
      <c r="NZM1238" s="28"/>
      <c r="NZN1238" s="28"/>
      <c r="NZO1238" s="28"/>
      <c r="NZP1238" s="28"/>
      <c r="NZQ1238" s="28"/>
      <c r="NZR1238" s="28"/>
      <c r="NZS1238" s="28"/>
      <c r="NZT1238" s="28"/>
      <c r="NZU1238" s="28"/>
      <c r="NZV1238" s="28"/>
      <c r="NZW1238" s="28"/>
      <c r="NZX1238" s="28"/>
      <c r="NZY1238" s="28"/>
      <c r="NZZ1238" s="28"/>
      <c r="OAA1238" s="28"/>
      <c r="OAB1238" s="28"/>
      <c r="OAC1238" s="28"/>
      <c r="OAD1238" s="28"/>
      <c r="OAE1238" s="28"/>
      <c r="OAF1238" s="28"/>
      <c r="OAG1238" s="28"/>
      <c r="OAH1238" s="28"/>
      <c r="OAI1238" s="28"/>
      <c r="OAJ1238" s="28"/>
      <c r="OAK1238" s="28"/>
      <c r="OAL1238" s="28"/>
      <c r="OAM1238" s="28"/>
      <c r="OAN1238" s="28"/>
      <c r="OAO1238" s="28"/>
      <c r="OAP1238" s="28"/>
      <c r="OAQ1238" s="28"/>
      <c r="OAR1238" s="28"/>
      <c r="OAS1238" s="28"/>
      <c r="OAT1238" s="28"/>
      <c r="OAU1238" s="28"/>
      <c r="OAV1238" s="28"/>
      <c r="OAW1238" s="28"/>
      <c r="OAX1238" s="28"/>
      <c r="OAY1238" s="28"/>
      <c r="OAZ1238" s="28"/>
      <c r="OBA1238" s="28"/>
      <c r="OBB1238" s="28"/>
      <c r="OBC1238" s="28"/>
      <c r="OBD1238" s="28"/>
      <c r="OBE1238" s="28"/>
      <c r="OBF1238" s="28"/>
      <c r="OBG1238" s="28"/>
      <c r="OBH1238" s="28"/>
      <c r="OBI1238" s="28"/>
      <c r="OBJ1238" s="28"/>
      <c r="OBK1238" s="28"/>
      <c r="OBL1238" s="28"/>
      <c r="OBM1238" s="28"/>
      <c r="OBN1238" s="28"/>
      <c r="OBO1238" s="28"/>
      <c r="OBP1238" s="28"/>
      <c r="OBQ1238" s="28"/>
      <c r="OBR1238" s="28"/>
      <c r="OBS1238" s="28"/>
      <c r="OBT1238" s="28"/>
      <c r="OBU1238" s="28"/>
      <c r="OBV1238" s="28"/>
      <c r="OBW1238" s="28"/>
      <c r="OBX1238" s="28"/>
      <c r="OBY1238" s="28"/>
      <c r="OBZ1238" s="28"/>
      <c r="OCA1238" s="28"/>
      <c r="OCB1238" s="28"/>
      <c r="OCC1238" s="28"/>
      <c r="OCD1238" s="28"/>
      <c r="OCE1238" s="28"/>
      <c r="OCF1238" s="28"/>
      <c r="OCG1238" s="28"/>
      <c r="OCH1238" s="28"/>
      <c r="OCI1238" s="28"/>
      <c r="OCJ1238" s="28"/>
      <c r="OCK1238" s="28"/>
      <c r="OCL1238" s="28"/>
      <c r="OCM1238" s="28"/>
      <c r="OCN1238" s="28"/>
      <c r="OCO1238" s="28"/>
      <c r="OCP1238" s="28"/>
      <c r="OCQ1238" s="28"/>
      <c r="OCR1238" s="28"/>
      <c r="OCS1238" s="28"/>
      <c r="OCT1238" s="28"/>
      <c r="OCU1238" s="28"/>
      <c r="OCV1238" s="28"/>
      <c r="OCW1238" s="28"/>
      <c r="OCX1238" s="28"/>
      <c r="OCY1238" s="28"/>
      <c r="OCZ1238" s="28"/>
      <c r="ODA1238" s="28"/>
      <c r="ODB1238" s="28"/>
      <c r="ODC1238" s="28"/>
      <c r="ODD1238" s="28"/>
      <c r="ODE1238" s="28"/>
      <c r="ODF1238" s="28"/>
      <c r="ODG1238" s="28"/>
      <c r="ODH1238" s="28"/>
      <c r="ODI1238" s="28"/>
      <c r="ODJ1238" s="28"/>
      <c r="ODK1238" s="28"/>
      <c r="ODL1238" s="28"/>
      <c r="ODM1238" s="28"/>
      <c r="ODN1238" s="28"/>
      <c r="ODO1238" s="28"/>
      <c r="ODP1238" s="28"/>
      <c r="ODQ1238" s="28"/>
      <c r="ODR1238" s="28"/>
      <c r="ODS1238" s="28"/>
      <c r="ODT1238" s="28"/>
      <c r="ODU1238" s="28"/>
      <c r="ODV1238" s="28"/>
      <c r="ODW1238" s="28"/>
      <c r="ODX1238" s="28"/>
      <c r="ODY1238" s="28"/>
      <c r="ODZ1238" s="28"/>
      <c r="OEA1238" s="28"/>
      <c r="OEB1238" s="28"/>
      <c r="OEC1238" s="28"/>
      <c r="OED1238" s="28"/>
      <c r="OEE1238" s="28"/>
      <c r="OEF1238" s="28"/>
      <c r="OEG1238" s="28"/>
      <c r="OEH1238" s="28"/>
      <c r="OEI1238" s="28"/>
      <c r="OEJ1238" s="28"/>
      <c r="OEK1238" s="28"/>
      <c r="OEL1238" s="28"/>
      <c r="OEM1238" s="28"/>
      <c r="OEN1238" s="28"/>
      <c r="OEO1238" s="28"/>
      <c r="OEP1238" s="28"/>
      <c r="OEQ1238" s="28"/>
      <c r="OER1238" s="28"/>
      <c r="OES1238" s="28"/>
      <c r="OET1238" s="28"/>
      <c r="OEU1238" s="28"/>
      <c r="OEV1238" s="28"/>
      <c r="OEW1238" s="28"/>
      <c r="OEX1238" s="28"/>
      <c r="OEY1238" s="28"/>
      <c r="OEZ1238" s="28"/>
      <c r="OFA1238" s="28"/>
      <c r="OFB1238" s="28"/>
      <c r="OFC1238" s="28"/>
      <c r="OFD1238" s="28"/>
      <c r="OFE1238" s="28"/>
      <c r="OFF1238" s="28"/>
      <c r="OFG1238" s="28"/>
      <c r="OFH1238" s="28"/>
      <c r="OFI1238" s="28"/>
      <c r="OFJ1238" s="28"/>
      <c r="OFK1238" s="28"/>
      <c r="OFL1238" s="28"/>
      <c r="OFM1238" s="28"/>
      <c r="OFN1238" s="28"/>
      <c r="OFO1238" s="28"/>
      <c r="OFP1238" s="28"/>
      <c r="OFQ1238" s="28"/>
      <c r="OFR1238" s="28"/>
      <c r="OFS1238" s="28"/>
      <c r="OFT1238" s="28"/>
      <c r="OFU1238" s="28"/>
      <c r="OFV1238" s="28"/>
      <c r="OFW1238" s="28"/>
      <c r="OFX1238" s="28"/>
      <c r="OFY1238" s="28"/>
      <c r="OFZ1238" s="28"/>
      <c r="OGA1238" s="28"/>
      <c r="OGB1238" s="28"/>
      <c r="OGC1238" s="28"/>
      <c r="OGD1238" s="28"/>
      <c r="OGE1238" s="28"/>
      <c r="OGF1238" s="28"/>
      <c r="OGG1238" s="28"/>
      <c r="OGH1238" s="28"/>
      <c r="OGI1238" s="28"/>
      <c r="OGJ1238" s="28"/>
      <c r="OGK1238" s="28"/>
      <c r="OGL1238" s="28"/>
      <c r="OGM1238" s="28"/>
      <c r="OGN1238" s="28"/>
      <c r="OGO1238" s="28"/>
      <c r="OGP1238" s="28"/>
      <c r="OGQ1238" s="28"/>
      <c r="OGR1238" s="28"/>
      <c r="OGS1238" s="28"/>
      <c r="OGT1238" s="28"/>
      <c r="OGU1238" s="28"/>
      <c r="OGV1238" s="28"/>
      <c r="OGW1238" s="28"/>
      <c r="OGX1238" s="28"/>
      <c r="OGY1238" s="28"/>
      <c r="OGZ1238" s="28"/>
      <c r="OHA1238" s="28"/>
      <c r="OHB1238" s="28"/>
      <c r="OHC1238" s="28"/>
      <c r="OHD1238" s="28"/>
      <c r="OHE1238" s="28"/>
      <c r="OHF1238" s="28"/>
      <c r="OHG1238" s="28"/>
      <c r="OHH1238" s="28"/>
      <c r="OHI1238" s="28"/>
      <c r="OHJ1238" s="28"/>
      <c r="OHK1238" s="28"/>
      <c r="OHL1238" s="28"/>
      <c r="OHM1238" s="28"/>
      <c r="OHN1238" s="28"/>
      <c r="OHO1238" s="28"/>
      <c r="OHP1238" s="28"/>
      <c r="OHQ1238" s="28"/>
      <c r="OHR1238" s="28"/>
      <c r="OHS1238" s="28"/>
      <c r="OHT1238" s="28"/>
      <c r="OHU1238" s="28"/>
      <c r="OHV1238" s="28"/>
      <c r="OHW1238" s="28"/>
      <c r="OHX1238" s="28"/>
      <c r="OHY1238" s="28"/>
      <c r="OHZ1238" s="28"/>
      <c r="OIA1238" s="28"/>
      <c r="OIB1238" s="28"/>
      <c r="OIC1238" s="28"/>
      <c r="OID1238" s="28"/>
      <c r="OIE1238" s="28"/>
      <c r="OIF1238" s="28"/>
      <c r="OIG1238" s="28"/>
      <c r="OIH1238" s="28"/>
      <c r="OII1238" s="28"/>
      <c r="OIJ1238" s="28"/>
      <c r="OIK1238" s="28"/>
      <c r="OIL1238" s="28"/>
      <c r="OIM1238" s="28"/>
      <c r="OIN1238" s="28"/>
      <c r="OIO1238" s="28"/>
      <c r="OIP1238" s="28"/>
      <c r="OIQ1238" s="28"/>
      <c r="OIR1238" s="28"/>
      <c r="OIS1238" s="28"/>
      <c r="OIT1238" s="28"/>
      <c r="OIU1238" s="28"/>
      <c r="OIV1238" s="28"/>
      <c r="OIW1238" s="28"/>
      <c r="OIX1238" s="28"/>
      <c r="OIY1238" s="28"/>
      <c r="OIZ1238" s="28"/>
      <c r="OJA1238" s="28"/>
      <c r="OJB1238" s="28"/>
      <c r="OJC1238" s="28"/>
      <c r="OJD1238" s="28"/>
      <c r="OJE1238" s="28"/>
      <c r="OJF1238" s="28"/>
      <c r="OJG1238" s="28"/>
      <c r="OJH1238" s="28"/>
      <c r="OJI1238" s="28"/>
      <c r="OJJ1238" s="28"/>
      <c r="OJK1238" s="28"/>
      <c r="OJL1238" s="28"/>
      <c r="OJM1238" s="28"/>
      <c r="OJN1238" s="28"/>
      <c r="OJO1238" s="28"/>
      <c r="OJP1238" s="28"/>
      <c r="OJQ1238" s="28"/>
      <c r="OJR1238" s="28"/>
      <c r="OJS1238" s="28"/>
      <c r="OJT1238" s="28"/>
      <c r="OJU1238" s="28"/>
      <c r="OJV1238" s="28"/>
      <c r="OJW1238" s="28"/>
      <c r="OJX1238" s="28"/>
      <c r="OJY1238" s="28"/>
      <c r="OJZ1238" s="28"/>
      <c r="OKA1238" s="28"/>
      <c r="OKB1238" s="28"/>
      <c r="OKC1238" s="28"/>
      <c r="OKD1238" s="28"/>
      <c r="OKE1238" s="28"/>
      <c r="OKF1238" s="28"/>
      <c r="OKG1238" s="28"/>
      <c r="OKH1238" s="28"/>
      <c r="OKI1238" s="28"/>
      <c r="OKJ1238" s="28"/>
      <c r="OKK1238" s="28"/>
      <c r="OKL1238" s="28"/>
      <c r="OKM1238" s="28"/>
      <c r="OKN1238" s="28"/>
      <c r="OKO1238" s="28"/>
      <c r="OKP1238" s="28"/>
      <c r="OKQ1238" s="28"/>
      <c r="OKR1238" s="28"/>
      <c r="OKS1238" s="28"/>
      <c r="OKT1238" s="28"/>
      <c r="OKU1238" s="28"/>
      <c r="OKV1238" s="28"/>
      <c r="OKW1238" s="28"/>
      <c r="OKX1238" s="28"/>
      <c r="OKY1238" s="28"/>
      <c r="OKZ1238" s="28"/>
      <c r="OLA1238" s="28"/>
      <c r="OLB1238" s="28"/>
      <c r="OLC1238" s="28"/>
      <c r="OLD1238" s="28"/>
      <c r="OLE1238" s="28"/>
      <c r="OLF1238" s="28"/>
      <c r="OLG1238" s="28"/>
      <c r="OLH1238" s="28"/>
      <c r="OLI1238" s="28"/>
      <c r="OLJ1238" s="28"/>
      <c r="OLK1238" s="28"/>
      <c r="OLL1238" s="28"/>
      <c r="OLM1238" s="28"/>
      <c r="OLN1238" s="28"/>
      <c r="OLO1238" s="28"/>
      <c r="OLP1238" s="28"/>
      <c r="OLQ1238" s="28"/>
      <c r="OLR1238" s="28"/>
      <c r="OLS1238" s="28"/>
      <c r="OLT1238" s="28"/>
      <c r="OLU1238" s="28"/>
      <c r="OLV1238" s="28"/>
      <c r="OLW1238" s="28"/>
      <c r="OLX1238" s="28"/>
      <c r="OLY1238" s="28"/>
      <c r="OLZ1238" s="28"/>
      <c r="OMA1238" s="28"/>
      <c r="OMB1238" s="28"/>
      <c r="OMC1238" s="28"/>
      <c r="OMD1238" s="28"/>
      <c r="OME1238" s="28"/>
      <c r="OMF1238" s="28"/>
      <c r="OMG1238" s="28"/>
      <c r="OMH1238" s="28"/>
      <c r="OMI1238" s="28"/>
      <c r="OMJ1238" s="28"/>
      <c r="OMK1238" s="28"/>
      <c r="OML1238" s="28"/>
      <c r="OMM1238" s="28"/>
      <c r="OMN1238" s="28"/>
      <c r="OMO1238" s="28"/>
      <c r="OMP1238" s="28"/>
      <c r="OMQ1238" s="28"/>
      <c r="OMR1238" s="28"/>
      <c r="OMS1238" s="28"/>
      <c r="OMT1238" s="28"/>
      <c r="OMU1238" s="28"/>
      <c r="OMV1238" s="28"/>
      <c r="OMW1238" s="28"/>
      <c r="OMX1238" s="28"/>
      <c r="OMY1238" s="28"/>
      <c r="OMZ1238" s="28"/>
      <c r="ONA1238" s="28"/>
      <c r="ONB1238" s="28"/>
      <c r="ONC1238" s="28"/>
      <c r="OND1238" s="28"/>
      <c r="ONE1238" s="28"/>
      <c r="ONF1238" s="28"/>
      <c r="ONG1238" s="28"/>
      <c r="ONH1238" s="28"/>
      <c r="ONI1238" s="28"/>
      <c r="ONJ1238" s="28"/>
      <c r="ONK1238" s="28"/>
      <c r="ONL1238" s="28"/>
      <c r="ONM1238" s="28"/>
      <c r="ONN1238" s="28"/>
      <c r="ONO1238" s="28"/>
      <c r="ONP1238" s="28"/>
      <c r="ONQ1238" s="28"/>
      <c r="ONR1238" s="28"/>
      <c r="ONS1238" s="28"/>
      <c r="ONT1238" s="28"/>
      <c r="ONU1238" s="28"/>
      <c r="ONV1238" s="28"/>
      <c r="ONW1238" s="28"/>
      <c r="ONX1238" s="28"/>
      <c r="ONY1238" s="28"/>
      <c r="ONZ1238" s="28"/>
      <c r="OOA1238" s="28"/>
      <c r="OOB1238" s="28"/>
      <c r="OOC1238" s="28"/>
      <c r="OOD1238" s="28"/>
      <c r="OOE1238" s="28"/>
      <c r="OOF1238" s="28"/>
      <c r="OOG1238" s="28"/>
      <c r="OOH1238" s="28"/>
      <c r="OOI1238" s="28"/>
      <c r="OOJ1238" s="28"/>
      <c r="OOK1238" s="28"/>
      <c r="OOL1238" s="28"/>
      <c r="OOM1238" s="28"/>
      <c r="OON1238" s="28"/>
      <c r="OOO1238" s="28"/>
      <c r="OOP1238" s="28"/>
      <c r="OOQ1238" s="28"/>
      <c r="OOR1238" s="28"/>
      <c r="OOS1238" s="28"/>
      <c r="OOT1238" s="28"/>
      <c r="OOU1238" s="28"/>
      <c r="OOV1238" s="28"/>
      <c r="OOW1238" s="28"/>
      <c r="OOX1238" s="28"/>
      <c r="OOY1238" s="28"/>
      <c r="OOZ1238" s="28"/>
      <c r="OPA1238" s="28"/>
      <c r="OPB1238" s="28"/>
      <c r="OPC1238" s="28"/>
      <c r="OPD1238" s="28"/>
      <c r="OPE1238" s="28"/>
      <c r="OPF1238" s="28"/>
      <c r="OPG1238" s="28"/>
      <c r="OPH1238" s="28"/>
      <c r="OPI1238" s="28"/>
      <c r="OPJ1238" s="28"/>
      <c r="OPK1238" s="28"/>
      <c r="OPL1238" s="28"/>
      <c r="OPM1238" s="28"/>
      <c r="OPN1238" s="28"/>
      <c r="OPO1238" s="28"/>
      <c r="OPP1238" s="28"/>
      <c r="OPQ1238" s="28"/>
      <c r="OPR1238" s="28"/>
      <c r="OPS1238" s="28"/>
      <c r="OPT1238" s="28"/>
      <c r="OPU1238" s="28"/>
      <c r="OPV1238" s="28"/>
      <c r="OPW1238" s="28"/>
      <c r="OPX1238" s="28"/>
      <c r="OPY1238" s="28"/>
      <c r="OPZ1238" s="28"/>
      <c r="OQA1238" s="28"/>
      <c r="OQB1238" s="28"/>
      <c r="OQC1238" s="28"/>
      <c r="OQD1238" s="28"/>
      <c r="OQE1238" s="28"/>
      <c r="OQF1238" s="28"/>
      <c r="OQG1238" s="28"/>
      <c r="OQH1238" s="28"/>
      <c r="OQI1238" s="28"/>
      <c r="OQJ1238" s="28"/>
      <c r="OQK1238" s="28"/>
      <c r="OQL1238" s="28"/>
      <c r="OQM1238" s="28"/>
      <c r="OQN1238" s="28"/>
      <c r="OQO1238" s="28"/>
      <c r="OQP1238" s="28"/>
      <c r="OQQ1238" s="28"/>
      <c r="OQR1238" s="28"/>
      <c r="OQS1238" s="28"/>
      <c r="OQT1238" s="28"/>
      <c r="OQU1238" s="28"/>
      <c r="OQV1238" s="28"/>
      <c r="OQW1238" s="28"/>
      <c r="OQX1238" s="28"/>
      <c r="OQY1238" s="28"/>
      <c r="OQZ1238" s="28"/>
      <c r="ORA1238" s="28"/>
      <c r="ORB1238" s="28"/>
      <c r="ORC1238" s="28"/>
      <c r="ORD1238" s="28"/>
      <c r="ORE1238" s="28"/>
      <c r="ORF1238" s="28"/>
      <c r="ORG1238" s="28"/>
      <c r="ORH1238" s="28"/>
      <c r="ORI1238" s="28"/>
      <c r="ORJ1238" s="28"/>
      <c r="ORK1238" s="28"/>
      <c r="ORL1238" s="28"/>
      <c r="ORM1238" s="28"/>
      <c r="ORN1238" s="28"/>
      <c r="ORO1238" s="28"/>
      <c r="ORP1238" s="28"/>
      <c r="ORQ1238" s="28"/>
      <c r="ORR1238" s="28"/>
      <c r="ORS1238" s="28"/>
      <c r="ORT1238" s="28"/>
      <c r="ORU1238" s="28"/>
      <c r="ORV1238" s="28"/>
      <c r="ORW1238" s="28"/>
      <c r="ORX1238" s="28"/>
      <c r="ORY1238" s="28"/>
      <c r="ORZ1238" s="28"/>
      <c r="OSA1238" s="28"/>
      <c r="OSB1238" s="28"/>
      <c r="OSC1238" s="28"/>
      <c r="OSD1238" s="28"/>
      <c r="OSE1238" s="28"/>
      <c r="OSF1238" s="28"/>
      <c r="OSG1238" s="28"/>
      <c r="OSH1238" s="28"/>
      <c r="OSI1238" s="28"/>
      <c r="OSJ1238" s="28"/>
      <c r="OSK1238" s="28"/>
      <c r="OSL1238" s="28"/>
      <c r="OSM1238" s="28"/>
      <c r="OSN1238" s="28"/>
      <c r="OSO1238" s="28"/>
      <c r="OSP1238" s="28"/>
      <c r="OSQ1238" s="28"/>
      <c r="OSR1238" s="28"/>
      <c r="OSS1238" s="28"/>
      <c r="OST1238" s="28"/>
      <c r="OSU1238" s="28"/>
      <c r="OSV1238" s="28"/>
      <c r="OSW1238" s="28"/>
      <c r="OSX1238" s="28"/>
      <c r="OSY1238" s="28"/>
      <c r="OSZ1238" s="28"/>
      <c r="OTA1238" s="28"/>
      <c r="OTB1238" s="28"/>
      <c r="OTC1238" s="28"/>
      <c r="OTD1238" s="28"/>
      <c r="OTE1238" s="28"/>
      <c r="OTF1238" s="28"/>
      <c r="OTG1238" s="28"/>
      <c r="OTH1238" s="28"/>
      <c r="OTI1238" s="28"/>
      <c r="OTJ1238" s="28"/>
      <c r="OTK1238" s="28"/>
      <c r="OTL1238" s="28"/>
      <c r="OTM1238" s="28"/>
      <c r="OTN1238" s="28"/>
      <c r="OTO1238" s="28"/>
      <c r="OTP1238" s="28"/>
      <c r="OTQ1238" s="28"/>
      <c r="OTR1238" s="28"/>
      <c r="OTS1238" s="28"/>
      <c r="OTT1238" s="28"/>
      <c r="OTU1238" s="28"/>
      <c r="OTV1238" s="28"/>
      <c r="OTW1238" s="28"/>
      <c r="OTX1238" s="28"/>
      <c r="OTY1238" s="28"/>
      <c r="OTZ1238" s="28"/>
      <c r="OUA1238" s="28"/>
      <c r="OUB1238" s="28"/>
      <c r="OUC1238" s="28"/>
      <c r="OUD1238" s="28"/>
      <c r="OUE1238" s="28"/>
      <c r="OUF1238" s="28"/>
      <c r="OUG1238" s="28"/>
      <c r="OUH1238" s="28"/>
      <c r="OUI1238" s="28"/>
      <c r="OUJ1238" s="28"/>
      <c r="OUK1238" s="28"/>
      <c r="OUL1238" s="28"/>
      <c r="OUM1238" s="28"/>
      <c r="OUN1238" s="28"/>
      <c r="OUO1238" s="28"/>
      <c r="OUP1238" s="28"/>
      <c r="OUQ1238" s="28"/>
      <c r="OUR1238" s="28"/>
      <c r="OUS1238" s="28"/>
      <c r="OUT1238" s="28"/>
      <c r="OUU1238" s="28"/>
      <c r="OUV1238" s="28"/>
      <c r="OUW1238" s="28"/>
      <c r="OUX1238" s="28"/>
      <c r="OUY1238" s="28"/>
      <c r="OUZ1238" s="28"/>
      <c r="OVA1238" s="28"/>
      <c r="OVB1238" s="28"/>
      <c r="OVC1238" s="28"/>
      <c r="OVD1238" s="28"/>
      <c r="OVE1238" s="28"/>
      <c r="OVF1238" s="28"/>
      <c r="OVG1238" s="28"/>
      <c r="OVH1238" s="28"/>
      <c r="OVI1238" s="28"/>
      <c r="OVJ1238" s="28"/>
      <c r="OVK1238" s="28"/>
      <c r="OVL1238" s="28"/>
      <c r="OVM1238" s="28"/>
      <c r="OVN1238" s="28"/>
      <c r="OVO1238" s="28"/>
      <c r="OVP1238" s="28"/>
      <c r="OVQ1238" s="28"/>
      <c r="OVR1238" s="28"/>
      <c r="OVS1238" s="28"/>
      <c r="OVT1238" s="28"/>
      <c r="OVU1238" s="28"/>
      <c r="OVV1238" s="28"/>
      <c r="OVW1238" s="28"/>
      <c r="OVX1238" s="28"/>
      <c r="OVY1238" s="28"/>
      <c r="OVZ1238" s="28"/>
      <c r="OWA1238" s="28"/>
      <c r="OWB1238" s="28"/>
      <c r="OWC1238" s="28"/>
      <c r="OWD1238" s="28"/>
      <c r="OWE1238" s="28"/>
      <c r="OWF1238" s="28"/>
      <c r="OWG1238" s="28"/>
      <c r="OWH1238" s="28"/>
      <c r="OWI1238" s="28"/>
      <c r="OWJ1238" s="28"/>
      <c r="OWK1238" s="28"/>
      <c r="OWL1238" s="28"/>
      <c r="OWM1238" s="28"/>
      <c r="OWN1238" s="28"/>
      <c r="OWO1238" s="28"/>
      <c r="OWP1238" s="28"/>
      <c r="OWQ1238" s="28"/>
      <c r="OWR1238" s="28"/>
      <c r="OWS1238" s="28"/>
      <c r="OWT1238" s="28"/>
      <c r="OWU1238" s="28"/>
      <c r="OWV1238" s="28"/>
      <c r="OWW1238" s="28"/>
      <c r="OWX1238" s="28"/>
      <c r="OWY1238" s="28"/>
      <c r="OWZ1238" s="28"/>
      <c r="OXA1238" s="28"/>
      <c r="OXB1238" s="28"/>
      <c r="OXC1238" s="28"/>
      <c r="OXD1238" s="28"/>
      <c r="OXE1238" s="28"/>
      <c r="OXF1238" s="28"/>
      <c r="OXG1238" s="28"/>
      <c r="OXH1238" s="28"/>
      <c r="OXI1238" s="28"/>
      <c r="OXJ1238" s="28"/>
      <c r="OXK1238" s="28"/>
      <c r="OXL1238" s="28"/>
      <c r="OXM1238" s="28"/>
      <c r="OXN1238" s="28"/>
      <c r="OXO1238" s="28"/>
      <c r="OXP1238" s="28"/>
      <c r="OXQ1238" s="28"/>
      <c r="OXR1238" s="28"/>
      <c r="OXS1238" s="28"/>
      <c r="OXT1238" s="28"/>
      <c r="OXU1238" s="28"/>
      <c r="OXV1238" s="28"/>
      <c r="OXW1238" s="28"/>
      <c r="OXX1238" s="28"/>
      <c r="OXY1238" s="28"/>
      <c r="OXZ1238" s="28"/>
      <c r="OYA1238" s="28"/>
      <c r="OYB1238" s="28"/>
      <c r="OYC1238" s="28"/>
      <c r="OYD1238" s="28"/>
      <c r="OYE1238" s="28"/>
      <c r="OYF1238" s="28"/>
      <c r="OYG1238" s="28"/>
      <c r="OYH1238" s="28"/>
      <c r="OYI1238" s="28"/>
      <c r="OYJ1238" s="28"/>
      <c r="OYK1238" s="28"/>
      <c r="OYL1238" s="28"/>
      <c r="OYM1238" s="28"/>
      <c r="OYN1238" s="28"/>
      <c r="OYO1238" s="28"/>
      <c r="OYP1238" s="28"/>
      <c r="OYQ1238" s="28"/>
      <c r="OYR1238" s="28"/>
      <c r="OYS1238" s="28"/>
      <c r="OYT1238" s="28"/>
      <c r="OYU1238" s="28"/>
      <c r="OYV1238" s="28"/>
      <c r="OYW1238" s="28"/>
      <c r="OYX1238" s="28"/>
      <c r="OYY1238" s="28"/>
      <c r="OYZ1238" s="28"/>
      <c r="OZA1238" s="28"/>
      <c r="OZB1238" s="28"/>
      <c r="OZC1238" s="28"/>
      <c r="OZD1238" s="28"/>
      <c r="OZE1238" s="28"/>
      <c r="OZF1238" s="28"/>
      <c r="OZG1238" s="28"/>
      <c r="OZH1238" s="28"/>
      <c r="OZI1238" s="28"/>
      <c r="OZJ1238" s="28"/>
      <c r="OZK1238" s="28"/>
      <c r="OZL1238" s="28"/>
      <c r="OZM1238" s="28"/>
      <c r="OZN1238" s="28"/>
      <c r="OZO1238" s="28"/>
      <c r="OZP1238" s="28"/>
      <c r="OZQ1238" s="28"/>
      <c r="OZR1238" s="28"/>
      <c r="OZS1238" s="28"/>
      <c r="OZT1238" s="28"/>
      <c r="OZU1238" s="28"/>
      <c r="OZV1238" s="28"/>
      <c r="OZW1238" s="28"/>
      <c r="OZX1238" s="28"/>
      <c r="OZY1238" s="28"/>
      <c r="OZZ1238" s="28"/>
      <c r="PAA1238" s="28"/>
      <c r="PAB1238" s="28"/>
      <c r="PAC1238" s="28"/>
      <c r="PAD1238" s="28"/>
      <c r="PAE1238" s="28"/>
      <c r="PAF1238" s="28"/>
      <c r="PAG1238" s="28"/>
      <c r="PAH1238" s="28"/>
      <c r="PAI1238" s="28"/>
      <c r="PAJ1238" s="28"/>
      <c r="PAK1238" s="28"/>
      <c r="PAL1238" s="28"/>
      <c r="PAM1238" s="28"/>
      <c r="PAN1238" s="28"/>
      <c r="PAO1238" s="28"/>
      <c r="PAP1238" s="28"/>
      <c r="PAQ1238" s="28"/>
      <c r="PAR1238" s="28"/>
      <c r="PAS1238" s="28"/>
      <c r="PAT1238" s="28"/>
      <c r="PAU1238" s="28"/>
      <c r="PAV1238" s="28"/>
      <c r="PAW1238" s="28"/>
      <c r="PAX1238" s="28"/>
      <c r="PAY1238" s="28"/>
      <c r="PAZ1238" s="28"/>
      <c r="PBA1238" s="28"/>
      <c r="PBB1238" s="28"/>
      <c r="PBC1238" s="28"/>
      <c r="PBD1238" s="28"/>
      <c r="PBE1238" s="28"/>
      <c r="PBF1238" s="28"/>
      <c r="PBG1238" s="28"/>
      <c r="PBH1238" s="28"/>
      <c r="PBI1238" s="28"/>
      <c r="PBJ1238" s="28"/>
      <c r="PBK1238" s="28"/>
      <c r="PBL1238" s="28"/>
      <c r="PBM1238" s="28"/>
      <c r="PBN1238" s="28"/>
      <c r="PBO1238" s="28"/>
      <c r="PBP1238" s="28"/>
      <c r="PBQ1238" s="28"/>
      <c r="PBR1238" s="28"/>
      <c r="PBS1238" s="28"/>
      <c r="PBT1238" s="28"/>
      <c r="PBU1238" s="28"/>
      <c r="PBV1238" s="28"/>
      <c r="PBW1238" s="28"/>
      <c r="PBX1238" s="28"/>
      <c r="PBY1238" s="28"/>
      <c r="PBZ1238" s="28"/>
      <c r="PCA1238" s="28"/>
      <c r="PCB1238" s="28"/>
      <c r="PCC1238" s="28"/>
      <c r="PCD1238" s="28"/>
      <c r="PCE1238" s="28"/>
      <c r="PCF1238" s="28"/>
      <c r="PCG1238" s="28"/>
      <c r="PCH1238" s="28"/>
      <c r="PCI1238" s="28"/>
      <c r="PCJ1238" s="28"/>
      <c r="PCK1238" s="28"/>
      <c r="PCL1238" s="28"/>
      <c r="PCM1238" s="28"/>
      <c r="PCN1238" s="28"/>
      <c r="PCO1238" s="28"/>
      <c r="PCP1238" s="28"/>
      <c r="PCQ1238" s="28"/>
      <c r="PCR1238" s="28"/>
      <c r="PCS1238" s="28"/>
      <c r="PCT1238" s="28"/>
      <c r="PCU1238" s="28"/>
      <c r="PCV1238" s="28"/>
      <c r="PCW1238" s="28"/>
      <c r="PCX1238" s="28"/>
      <c r="PCY1238" s="28"/>
      <c r="PCZ1238" s="28"/>
      <c r="PDA1238" s="28"/>
      <c r="PDB1238" s="28"/>
      <c r="PDC1238" s="28"/>
      <c r="PDD1238" s="28"/>
      <c r="PDE1238" s="28"/>
      <c r="PDF1238" s="28"/>
      <c r="PDG1238" s="28"/>
      <c r="PDH1238" s="28"/>
      <c r="PDI1238" s="28"/>
      <c r="PDJ1238" s="28"/>
      <c r="PDK1238" s="28"/>
      <c r="PDL1238" s="28"/>
      <c r="PDM1238" s="28"/>
      <c r="PDN1238" s="28"/>
      <c r="PDO1238" s="28"/>
      <c r="PDP1238" s="28"/>
      <c r="PDQ1238" s="28"/>
      <c r="PDR1238" s="28"/>
      <c r="PDS1238" s="28"/>
      <c r="PDT1238" s="28"/>
      <c r="PDU1238" s="28"/>
      <c r="PDV1238" s="28"/>
      <c r="PDW1238" s="28"/>
      <c r="PDX1238" s="28"/>
      <c r="PDY1238" s="28"/>
      <c r="PDZ1238" s="28"/>
      <c r="PEA1238" s="28"/>
      <c r="PEB1238" s="28"/>
      <c r="PEC1238" s="28"/>
      <c r="PED1238" s="28"/>
      <c r="PEE1238" s="28"/>
      <c r="PEF1238" s="28"/>
      <c r="PEG1238" s="28"/>
      <c r="PEH1238" s="28"/>
      <c r="PEI1238" s="28"/>
      <c r="PEJ1238" s="28"/>
      <c r="PEK1238" s="28"/>
      <c r="PEL1238" s="28"/>
      <c r="PEM1238" s="28"/>
      <c r="PEN1238" s="28"/>
      <c r="PEO1238" s="28"/>
      <c r="PEP1238" s="28"/>
      <c r="PEQ1238" s="28"/>
      <c r="PER1238" s="28"/>
      <c r="PES1238" s="28"/>
      <c r="PET1238" s="28"/>
      <c r="PEU1238" s="28"/>
      <c r="PEV1238" s="28"/>
      <c r="PEW1238" s="28"/>
      <c r="PEX1238" s="28"/>
      <c r="PEY1238" s="28"/>
      <c r="PEZ1238" s="28"/>
      <c r="PFA1238" s="28"/>
      <c r="PFB1238" s="28"/>
      <c r="PFC1238" s="28"/>
      <c r="PFD1238" s="28"/>
      <c r="PFE1238" s="28"/>
      <c r="PFF1238" s="28"/>
      <c r="PFG1238" s="28"/>
      <c r="PFH1238" s="28"/>
      <c r="PFI1238" s="28"/>
      <c r="PFJ1238" s="28"/>
      <c r="PFK1238" s="28"/>
      <c r="PFL1238" s="28"/>
      <c r="PFM1238" s="28"/>
      <c r="PFN1238" s="28"/>
      <c r="PFO1238" s="28"/>
      <c r="PFP1238" s="28"/>
      <c r="PFQ1238" s="28"/>
      <c r="PFR1238" s="28"/>
      <c r="PFS1238" s="28"/>
      <c r="PFT1238" s="28"/>
      <c r="PFU1238" s="28"/>
      <c r="PFV1238" s="28"/>
      <c r="PFW1238" s="28"/>
      <c r="PFX1238" s="28"/>
      <c r="PFY1238" s="28"/>
      <c r="PFZ1238" s="28"/>
      <c r="PGA1238" s="28"/>
      <c r="PGB1238" s="28"/>
      <c r="PGC1238" s="28"/>
      <c r="PGD1238" s="28"/>
      <c r="PGE1238" s="28"/>
      <c r="PGF1238" s="28"/>
      <c r="PGG1238" s="28"/>
      <c r="PGH1238" s="28"/>
      <c r="PGI1238" s="28"/>
      <c r="PGJ1238" s="28"/>
      <c r="PGK1238" s="28"/>
      <c r="PGL1238" s="28"/>
      <c r="PGM1238" s="28"/>
      <c r="PGN1238" s="28"/>
      <c r="PGO1238" s="28"/>
      <c r="PGP1238" s="28"/>
      <c r="PGQ1238" s="28"/>
      <c r="PGR1238" s="28"/>
      <c r="PGS1238" s="28"/>
      <c r="PGT1238" s="28"/>
      <c r="PGU1238" s="28"/>
      <c r="PGV1238" s="28"/>
      <c r="PGW1238" s="28"/>
      <c r="PGX1238" s="28"/>
      <c r="PGY1238" s="28"/>
      <c r="PGZ1238" s="28"/>
      <c r="PHA1238" s="28"/>
      <c r="PHB1238" s="28"/>
      <c r="PHC1238" s="28"/>
      <c r="PHD1238" s="28"/>
      <c r="PHE1238" s="28"/>
      <c r="PHF1238" s="28"/>
      <c r="PHG1238" s="28"/>
      <c r="PHH1238" s="28"/>
      <c r="PHI1238" s="28"/>
      <c r="PHJ1238" s="28"/>
      <c r="PHK1238" s="28"/>
      <c r="PHL1238" s="28"/>
      <c r="PHM1238" s="28"/>
      <c r="PHN1238" s="28"/>
      <c r="PHO1238" s="28"/>
      <c r="PHP1238" s="28"/>
      <c r="PHQ1238" s="28"/>
      <c r="PHR1238" s="28"/>
      <c r="PHS1238" s="28"/>
      <c r="PHT1238" s="28"/>
      <c r="PHU1238" s="28"/>
      <c r="PHV1238" s="28"/>
      <c r="PHW1238" s="28"/>
      <c r="PHX1238" s="28"/>
      <c r="PHY1238" s="28"/>
      <c r="PHZ1238" s="28"/>
      <c r="PIA1238" s="28"/>
      <c r="PIB1238" s="28"/>
      <c r="PIC1238" s="28"/>
      <c r="PID1238" s="28"/>
      <c r="PIE1238" s="28"/>
      <c r="PIF1238" s="28"/>
      <c r="PIG1238" s="28"/>
      <c r="PIH1238" s="28"/>
      <c r="PII1238" s="28"/>
      <c r="PIJ1238" s="28"/>
      <c r="PIK1238" s="28"/>
      <c r="PIL1238" s="28"/>
      <c r="PIM1238" s="28"/>
      <c r="PIN1238" s="28"/>
      <c r="PIO1238" s="28"/>
      <c r="PIP1238" s="28"/>
      <c r="PIQ1238" s="28"/>
      <c r="PIR1238" s="28"/>
      <c r="PIS1238" s="28"/>
      <c r="PIT1238" s="28"/>
      <c r="PIU1238" s="28"/>
      <c r="PIV1238" s="28"/>
      <c r="PIW1238" s="28"/>
      <c r="PIX1238" s="28"/>
      <c r="PIY1238" s="28"/>
      <c r="PIZ1238" s="28"/>
      <c r="PJA1238" s="28"/>
      <c r="PJB1238" s="28"/>
      <c r="PJC1238" s="28"/>
      <c r="PJD1238" s="28"/>
      <c r="PJE1238" s="28"/>
      <c r="PJF1238" s="28"/>
      <c r="PJG1238" s="28"/>
      <c r="PJH1238" s="28"/>
      <c r="PJI1238" s="28"/>
      <c r="PJJ1238" s="28"/>
      <c r="PJK1238" s="28"/>
      <c r="PJL1238" s="28"/>
      <c r="PJM1238" s="28"/>
      <c r="PJN1238" s="28"/>
      <c r="PJO1238" s="28"/>
      <c r="PJP1238" s="28"/>
      <c r="PJQ1238" s="28"/>
      <c r="PJR1238" s="28"/>
      <c r="PJS1238" s="28"/>
      <c r="PJT1238" s="28"/>
      <c r="PJU1238" s="28"/>
      <c r="PJV1238" s="28"/>
      <c r="PJW1238" s="28"/>
      <c r="PJX1238" s="28"/>
      <c r="PJY1238" s="28"/>
      <c r="PJZ1238" s="28"/>
      <c r="PKA1238" s="28"/>
      <c r="PKB1238" s="28"/>
      <c r="PKC1238" s="28"/>
      <c r="PKD1238" s="28"/>
      <c r="PKE1238" s="28"/>
      <c r="PKF1238" s="28"/>
      <c r="PKG1238" s="28"/>
      <c r="PKH1238" s="28"/>
      <c r="PKI1238" s="28"/>
      <c r="PKJ1238" s="28"/>
      <c r="PKK1238" s="28"/>
      <c r="PKL1238" s="28"/>
      <c r="PKM1238" s="28"/>
      <c r="PKN1238" s="28"/>
      <c r="PKO1238" s="28"/>
      <c r="PKP1238" s="28"/>
      <c r="PKQ1238" s="28"/>
      <c r="PKR1238" s="28"/>
      <c r="PKS1238" s="28"/>
      <c r="PKT1238" s="28"/>
      <c r="PKU1238" s="28"/>
      <c r="PKV1238" s="28"/>
      <c r="PKW1238" s="28"/>
      <c r="PKX1238" s="28"/>
      <c r="PKY1238" s="28"/>
      <c r="PKZ1238" s="28"/>
      <c r="PLA1238" s="28"/>
      <c r="PLB1238" s="28"/>
      <c r="PLC1238" s="28"/>
      <c r="PLD1238" s="28"/>
      <c r="PLE1238" s="28"/>
      <c r="PLF1238" s="28"/>
      <c r="PLG1238" s="28"/>
      <c r="PLH1238" s="28"/>
      <c r="PLI1238" s="28"/>
      <c r="PLJ1238" s="28"/>
      <c r="PLK1238" s="28"/>
      <c r="PLL1238" s="28"/>
      <c r="PLM1238" s="28"/>
      <c r="PLN1238" s="28"/>
      <c r="PLO1238" s="28"/>
      <c r="PLP1238" s="28"/>
      <c r="PLQ1238" s="28"/>
      <c r="PLR1238" s="28"/>
      <c r="PLS1238" s="28"/>
      <c r="PLT1238" s="28"/>
      <c r="PLU1238" s="28"/>
      <c r="PLV1238" s="28"/>
      <c r="PLW1238" s="28"/>
      <c r="PLX1238" s="28"/>
      <c r="PLY1238" s="28"/>
      <c r="PLZ1238" s="28"/>
      <c r="PMA1238" s="28"/>
      <c r="PMB1238" s="28"/>
      <c r="PMC1238" s="28"/>
      <c r="PMD1238" s="28"/>
      <c r="PME1238" s="28"/>
      <c r="PMF1238" s="28"/>
      <c r="PMG1238" s="28"/>
      <c r="PMH1238" s="28"/>
      <c r="PMI1238" s="28"/>
      <c r="PMJ1238" s="28"/>
      <c r="PMK1238" s="28"/>
      <c r="PML1238" s="28"/>
      <c r="PMM1238" s="28"/>
      <c r="PMN1238" s="28"/>
      <c r="PMO1238" s="28"/>
      <c r="PMP1238" s="28"/>
      <c r="PMQ1238" s="28"/>
      <c r="PMR1238" s="28"/>
      <c r="PMS1238" s="28"/>
      <c r="PMT1238" s="28"/>
      <c r="PMU1238" s="28"/>
      <c r="PMV1238" s="28"/>
      <c r="PMW1238" s="28"/>
      <c r="PMX1238" s="28"/>
      <c r="PMY1238" s="28"/>
      <c r="PMZ1238" s="28"/>
      <c r="PNA1238" s="28"/>
      <c r="PNB1238" s="28"/>
      <c r="PNC1238" s="28"/>
      <c r="PND1238" s="28"/>
      <c r="PNE1238" s="28"/>
      <c r="PNF1238" s="28"/>
      <c r="PNG1238" s="28"/>
      <c r="PNH1238" s="28"/>
      <c r="PNI1238" s="28"/>
      <c r="PNJ1238" s="28"/>
      <c r="PNK1238" s="28"/>
      <c r="PNL1238" s="28"/>
      <c r="PNM1238" s="28"/>
      <c r="PNN1238" s="28"/>
      <c r="PNO1238" s="28"/>
      <c r="PNP1238" s="28"/>
      <c r="PNQ1238" s="28"/>
      <c r="PNR1238" s="28"/>
      <c r="PNS1238" s="28"/>
      <c r="PNT1238" s="28"/>
      <c r="PNU1238" s="28"/>
      <c r="PNV1238" s="28"/>
      <c r="PNW1238" s="28"/>
      <c r="PNX1238" s="28"/>
      <c r="PNY1238" s="28"/>
      <c r="PNZ1238" s="28"/>
      <c r="POA1238" s="28"/>
      <c r="POB1238" s="28"/>
      <c r="POC1238" s="28"/>
      <c r="POD1238" s="28"/>
      <c r="POE1238" s="28"/>
      <c r="POF1238" s="28"/>
      <c r="POG1238" s="28"/>
      <c r="POH1238" s="28"/>
      <c r="POI1238" s="28"/>
      <c r="POJ1238" s="28"/>
      <c r="POK1238" s="28"/>
      <c r="POL1238" s="28"/>
      <c r="POM1238" s="28"/>
      <c r="PON1238" s="28"/>
      <c r="POO1238" s="28"/>
      <c r="POP1238" s="28"/>
      <c r="POQ1238" s="28"/>
      <c r="POR1238" s="28"/>
      <c r="POS1238" s="28"/>
      <c r="POT1238" s="28"/>
      <c r="POU1238" s="28"/>
      <c r="POV1238" s="28"/>
      <c r="POW1238" s="28"/>
      <c r="POX1238" s="28"/>
      <c r="POY1238" s="28"/>
      <c r="POZ1238" s="28"/>
      <c r="PPA1238" s="28"/>
      <c r="PPB1238" s="28"/>
      <c r="PPC1238" s="28"/>
      <c r="PPD1238" s="28"/>
      <c r="PPE1238" s="28"/>
      <c r="PPF1238" s="28"/>
      <c r="PPG1238" s="28"/>
      <c r="PPH1238" s="28"/>
      <c r="PPI1238" s="28"/>
      <c r="PPJ1238" s="28"/>
      <c r="PPK1238" s="28"/>
      <c r="PPL1238" s="28"/>
      <c r="PPM1238" s="28"/>
      <c r="PPN1238" s="28"/>
      <c r="PPO1238" s="28"/>
      <c r="PPP1238" s="28"/>
      <c r="PPQ1238" s="28"/>
      <c r="PPR1238" s="28"/>
      <c r="PPS1238" s="28"/>
      <c r="PPT1238" s="28"/>
      <c r="PPU1238" s="28"/>
      <c r="PPV1238" s="28"/>
      <c r="PPW1238" s="28"/>
      <c r="PPX1238" s="28"/>
      <c r="PPY1238" s="28"/>
      <c r="PPZ1238" s="28"/>
      <c r="PQA1238" s="28"/>
      <c r="PQB1238" s="28"/>
      <c r="PQC1238" s="28"/>
      <c r="PQD1238" s="28"/>
      <c r="PQE1238" s="28"/>
      <c r="PQF1238" s="28"/>
      <c r="PQG1238" s="28"/>
      <c r="PQH1238" s="28"/>
      <c r="PQI1238" s="28"/>
      <c r="PQJ1238" s="28"/>
      <c r="PQK1238" s="28"/>
      <c r="PQL1238" s="28"/>
      <c r="PQM1238" s="28"/>
      <c r="PQN1238" s="28"/>
      <c r="PQO1238" s="28"/>
      <c r="PQP1238" s="28"/>
      <c r="PQQ1238" s="28"/>
      <c r="PQR1238" s="28"/>
      <c r="PQS1238" s="28"/>
      <c r="PQT1238" s="28"/>
      <c r="PQU1238" s="28"/>
      <c r="PQV1238" s="28"/>
      <c r="PQW1238" s="28"/>
      <c r="PQX1238" s="28"/>
      <c r="PQY1238" s="28"/>
      <c r="PQZ1238" s="28"/>
      <c r="PRA1238" s="28"/>
      <c r="PRB1238" s="28"/>
      <c r="PRC1238" s="28"/>
      <c r="PRD1238" s="28"/>
      <c r="PRE1238" s="28"/>
      <c r="PRF1238" s="28"/>
      <c r="PRG1238" s="28"/>
      <c r="PRH1238" s="28"/>
      <c r="PRI1238" s="28"/>
      <c r="PRJ1238" s="28"/>
      <c r="PRK1238" s="28"/>
      <c r="PRL1238" s="28"/>
      <c r="PRM1238" s="28"/>
      <c r="PRN1238" s="28"/>
      <c r="PRO1238" s="28"/>
      <c r="PRP1238" s="28"/>
      <c r="PRQ1238" s="28"/>
      <c r="PRR1238" s="28"/>
      <c r="PRS1238" s="28"/>
      <c r="PRT1238" s="28"/>
      <c r="PRU1238" s="28"/>
      <c r="PRV1238" s="28"/>
      <c r="PRW1238" s="28"/>
      <c r="PRX1238" s="28"/>
      <c r="PRY1238" s="28"/>
      <c r="PRZ1238" s="28"/>
      <c r="PSA1238" s="28"/>
      <c r="PSB1238" s="28"/>
      <c r="PSC1238" s="28"/>
      <c r="PSD1238" s="28"/>
      <c r="PSE1238" s="28"/>
      <c r="PSF1238" s="28"/>
      <c r="PSG1238" s="28"/>
      <c r="PSH1238" s="28"/>
      <c r="PSI1238" s="28"/>
      <c r="PSJ1238" s="28"/>
      <c r="PSK1238" s="28"/>
      <c r="PSL1238" s="28"/>
      <c r="PSM1238" s="28"/>
      <c r="PSN1238" s="28"/>
      <c r="PSO1238" s="28"/>
      <c r="PSP1238" s="28"/>
      <c r="PSQ1238" s="28"/>
      <c r="PSR1238" s="28"/>
      <c r="PSS1238" s="28"/>
      <c r="PST1238" s="28"/>
      <c r="PSU1238" s="28"/>
      <c r="PSV1238" s="28"/>
      <c r="PSW1238" s="28"/>
      <c r="PSX1238" s="28"/>
      <c r="PSY1238" s="28"/>
      <c r="PSZ1238" s="28"/>
      <c r="PTA1238" s="28"/>
      <c r="PTB1238" s="28"/>
      <c r="PTC1238" s="28"/>
      <c r="PTD1238" s="28"/>
      <c r="PTE1238" s="28"/>
      <c r="PTF1238" s="28"/>
      <c r="PTG1238" s="28"/>
      <c r="PTH1238" s="28"/>
      <c r="PTI1238" s="28"/>
      <c r="PTJ1238" s="28"/>
      <c r="PTK1238" s="28"/>
      <c r="PTL1238" s="28"/>
      <c r="PTM1238" s="28"/>
      <c r="PTN1238" s="28"/>
      <c r="PTO1238" s="28"/>
      <c r="PTP1238" s="28"/>
      <c r="PTQ1238" s="28"/>
      <c r="PTR1238" s="28"/>
      <c r="PTS1238" s="28"/>
      <c r="PTT1238" s="28"/>
      <c r="PTU1238" s="28"/>
      <c r="PTV1238" s="28"/>
      <c r="PTW1238" s="28"/>
      <c r="PTX1238" s="28"/>
      <c r="PTY1238" s="28"/>
      <c r="PTZ1238" s="28"/>
      <c r="PUA1238" s="28"/>
      <c r="PUB1238" s="28"/>
      <c r="PUC1238" s="28"/>
      <c r="PUD1238" s="28"/>
      <c r="PUE1238" s="28"/>
      <c r="PUF1238" s="28"/>
      <c r="PUG1238" s="28"/>
      <c r="PUH1238" s="28"/>
      <c r="PUI1238" s="28"/>
      <c r="PUJ1238" s="28"/>
      <c r="PUK1238" s="28"/>
      <c r="PUL1238" s="28"/>
      <c r="PUM1238" s="28"/>
      <c r="PUN1238" s="28"/>
      <c r="PUO1238" s="28"/>
      <c r="PUP1238" s="28"/>
      <c r="PUQ1238" s="28"/>
      <c r="PUR1238" s="28"/>
      <c r="PUS1238" s="28"/>
      <c r="PUT1238" s="28"/>
      <c r="PUU1238" s="28"/>
      <c r="PUV1238" s="28"/>
      <c r="PUW1238" s="28"/>
      <c r="PUX1238" s="28"/>
      <c r="PUY1238" s="28"/>
      <c r="PUZ1238" s="28"/>
      <c r="PVA1238" s="28"/>
      <c r="PVB1238" s="28"/>
      <c r="PVC1238" s="28"/>
      <c r="PVD1238" s="28"/>
      <c r="PVE1238" s="28"/>
      <c r="PVF1238" s="28"/>
      <c r="PVG1238" s="28"/>
      <c r="PVH1238" s="28"/>
      <c r="PVI1238" s="28"/>
      <c r="PVJ1238" s="28"/>
      <c r="PVK1238" s="28"/>
      <c r="PVL1238" s="28"/>
      <c r="PVM1238" s="28"/>
      <c r="PVN1238" s="28"/>
      <c r="PVO1238" s="28"/>
      <c r="PVP1238" s="28"/>
      <c r="PVQ1238" s="28"/>
      <c r="PVR1238" s="28"/>
      <c r="PVS1238" s="28"/>
      <c r="PVT1238" s="28"/>
      <c r="PVU1238" s="28"/>
      <c r="PVV1238" s="28"/>
      <c r="PVW1238" s="28"/>
      <c r="PVX1238" s="28"/>
      <c r="PVY1238" s="28"/>
      <c r="PVZ1238" s="28"/>
      <c r="PWA1238" s="28"/>
      <c r="PWB1238" s="28"/>
      <c r="PWC1238" s="28"/>
      <c r="PWD1238" s="28"/>
      <c r="PWE1238" s="28"/>
      <c r="PWF1238" s="28"/>
      <c r="PWG1238" s="28"/>
      <c r="PWH1238" s="28"/>
      <c r="PWI1238" s="28"/>
      <c r="PWJ1238" s="28"/>
      <c r="PWK1238" s="28"/>
      <c r="PWL1238" s="28"/>
      <c r="PWM1238" s="28"/>
      <c r="PWN1238" s="28"/>
      <c r="PWO1238" s="28"/>
      <c r="PWP1238" s="28"/>
      <c r="PWQ1238" s="28"/>
      <c r="PWR1238" s="28"/>
      <c r="PWS1238" s="28"/>
      <c r="PWT1238" s="28"/>
      <c r="PWU1238" s="28"/>
      <c r="PWV1238" s="28"/>
      <c r="PWW1238" s="28"/>
      <c r="PWX1238" s="28"/>
      <c r="PWY1238" s="28"/>
      <c r="PWZ1238" s="28"/>
      <c r="PXA1238" s="28"/>
      <c r="PXB1238" s="28"/>
      <c r="PXC1238" s="28"/>
      <c r="PXD1238" s="28"/>
      <c r="PXE1238" s="28"/>
      <c r="PXF1238" s="28"/>
      <c r="PXG1238" s="28"/>
      <c r="PXH1238" s="28"/>
      <c r="PXI1238" s="28"/>
      <c r="PXJ1238" s="28"/>
      <c r="PXK1238" s="28"/>
      <c r="PXL1238" s="28"/>
      <c r="PXM1238" s="28"/>
      <c r="PXN1238" s="28"/>
      <c r="PXO1238" s="28"/>
      <c r="PXP1238" s="28"/>
      <c r="PXQ1238" s="28"/>
      <c r="PXR1238" s="28"/>
      <c r="PXS1238" s="28"/>
      <c r="PXT1238" s="28"/>
      <c r="PXU1238" s="28"/>
      <c r="PXV1238" s="28"/>
      <c r="PXW1238" s="28"/>
      <c r="PXX1238" s="28"/>
      <c r="PXY1238" s="28"/>
      <c r="PXZ1238" s="28"/>
      <c r="PYA1238" s="28"/>
      <c r="PYB1238" s="28"/>
      <c r="PYC1238" s="28"/>
      <c r="PYD1238" s="28"/>
      <c r="PYE1238" s="28"/>
      <c r="PYF1238" s="28"/>
      <c r="PYG1238" s="28"/>
      <c r="PYH1238" s="28"/>
      <c r="PYI1238" s="28"/>
      <c r="PYJ1238" s="28"/>
      <c r="PYK1238" s="28"/>
      <c r="PYL1238" s="28"/>
      <c r="PYM1238" s="28"/>
      <c r="PYN1238" s="28"/>
      <c r="PYO1238" s="28"/>
      <c r="PYP1238" s="28"/>
      <c r="PYQ1238" s="28"/>
      <c r="PYR1238" s="28"/>
      <c r="PYS1238" s="28"/>
      <c r="PYT1238" s="28"/>
      <c r="PYU1238" s="28"/>
      <c r="PYV1238" s="28"/>
      <c r="PYW1238" s="28"/>
      <c r="PYX1238" s="28"/>
      <c r="PYY1238" s="28"/>
      <c r="PYZ1238" s="28"/>
      <c r="PZA1238" s="28"/>
      <c r="PZB1238" s="28"/>
      <c r="PZC1238" s="28"/>
      <c r="PZD1238" s="28"/>
      <c r="PZE1238" s="28"/>
      <c r="PZF1238" s="28"/>
      <c r="PZG1238" s="28"/>
      <c r="PZH1238" s="28"/>
      <c r="PZI1238" s="28"/>
      <c r="PZJ1238" s="28"/>
      <c r="PZK1238" s="28"/>
      <c r="PZL1238" s="28"/>
      <c r="PZM1238" s="28"/>
      <c r="PZN1238" s="28"/>
      <c r="PZO1238" s="28"/>
      <c r="PZP1238" s="28"/>
      <c r="PZQ1238" s="28"/>
      <c r="PZR1238" s="28"/>
      <c r="PZS1238" s="28"/>
      <c r="PZT1238" s="28"/>
      <c r="PZU1238" s="28"/>
      <c r="PZV1238" s="28"/>
      <c r="PZW1238" s="28"/>
      <c r="PZX1238" s="28"/>
      <c r="PZY1238" s="28"/>
      <c r="PZZ1238" s="28"/>
      <c r="QAA1238" s="28"/>
      <c r="QAB1238" s="28"/>
      <c r="QAC1238" s="28"/>
      <c r="QAD1238" s="28"/>
      <c r="QAE1238" s="28"/>
      <c r="QAF1238" s="28"/>
      <c r="QAG1238" s="28"/>
      <c r="QAH1238" s="28"/>
      <c r="QAI1238" s="28"/>
      <c r="QAJ1238" s="28"/>
      <c r="QAK1238" s="28"/>
      <c r="QAL1238" s="28"/>
      <c r="QAM1238" s="28"/>
      <c r="QAN1238" s="28"/>
      <c r="QAO1238" s="28"/>
      <c r="QAP1238" s="28"/>
      <c r="QAQ1238" s="28"/>
      <c r="QAR1238" s="28"/>
      <c r="QAS1238" s="28"/>
      <c r="QAT1238" s="28"/>
      <c r="QAU1238" s="28"/>
      <c r="QAV1238" s="28"/>
      <c r="QAW1238" s="28"/>
      <c r="QAX1238" s="28"/>
      <c r="QAY1238" s="28"/>
      <c r="QAZ1238" s="28"/>
      <c r="QBA1238" s="28"/>
      <c r="QBB1238" s="28"/>
      <c r="QBC1238" s="28"/>
      <c r="QBD1238" s="28"/>
      <c r="QBE1238" s="28"/>
      <c r="QBF1238" s="28"/>
      <c r="QBG1238" s="28"/>
      <c r="QBH1238" s="28"/>
      <c r="QBI1238" s="28"/>
      <c r="QBJ1238" s="28"/>
      <c r="QBK1238" s="28"/>
      <c r="QBL1238" s="28"/>
      <c r="QBM1238" s="28"/>
      <c r="QBN1238" s="28"/>
      <c r="QBO1238" s="28"/>
      <c r="QBP1238" s="28"/>
      <c r="QBQ1238" s="28"/>
      <c r="QBR1238" s="28"/>
      <c r="QBS1238" s="28"/>
      <c r="QBT1238" s="28"/>
      <c r="QBU1238" s="28"/>
      <c r="QBV1238" s="28"/>
      <c r="QBW1238" s="28"/>
      <c r="QBX1238" s="28"/>
      <c r="QBY1238" s="28"/>
      <c r="QBZ1238" s="28"/>
      <c r="QCA1238" s="28"/>
      <c r="QCB1238" s="28"/>
      <c r="QCC1238" s="28"/>
      <c r="QCD1238" s="28"/>
      <c r="QCE1238" s="28"/>
      <c r="QCF1238" s="28"/>
      <c r="QCG1238" s="28"/>
      <c r="QCH1238" s="28"/>
      <c r="QCI1238" s="28"/>
      <c r="QCJ1238" s="28"/>
      <c r="QCK1238" s="28"/>
      <c r="QCL1238" s="28"/>
      <c r="QCM1238" s="28"/>
      <c r="QCN1238" s="28"/>
      <c r="QCO1238" s="28"/>
      <c r="QCP1238" s="28"/>
      <c r="QCQ1238" s="28"/>
      <c r="QCR1238" s="28"/>
      <c r="QCS1238" s="28"/>
      <c r="QCT1238" s="28"/>
      <c r="QCU1238" s="28"/>
      <c r="QCV1238" s="28"/>
      <c r="QCW1238" s="28"/>
      <c r="QCX1238" s="28"/>
      <c r="QCY1238" s="28"/>
      <c r="QCZ1238" s="28"/>
      <c r="QDA1238" s="28"/>
      <c r="QDB1238" s="28"/>
      <c r="QDC1238" s="28"/>
      <c r="QDD1238" s="28"/>
      <c r="QDE1238" s="28"/>
      <c r="QDF1238" s="28"/>
      <c r="QDG1238" s="28"/>
      <c r="QDH1238" s="28"/>
      <c r="QDI1238" s="28"/>
      <c r="QDJ1238" s="28"/>
      <c r="QDK1238" s="28"/>
      <c r="QDL1238" s="28"/>
      <c r="QDM1238" s="28"/>
      <c r="QDN1238" s="28"/>
      <c r="QDO1238" s="28"/>
      <c r="QDP1238" s="28"/>
      <c r="QDQ1238" s="28"/>
      <c r="QDR1238" s="28"/>
      <c r="QDS1238" s="28"/>
      <c r="QDT1238" s="28"/>
      <c r="QDU1238" s="28"/>
      <c r="QDV1238" s="28"/>
      <c r="QDW1238" s="28"/>
      <c r="QDX1238" s="28"/>
      <c r="QDY1238" s="28"/>
      <c r="QDZ1238" s="28"/>
      <c r="QEA1238" s="28"/>
      <c r="QEB1238" s="28"/>
      <c r="QEC1238" s="28"/>
      <c r="QED1238" s="28"/>
      <c r="QEE1238" s="28"/>
      <c r="QEF1238" s="28"/>
      <c r="QEG1238" s="28"/>
      <c r="QEH1238" s="28"/>
      <c r="QEI1238" s="28"/>
      <c r="QEJ1238" s="28"/>
      <c r="QEK1238" s="28"/>
      <c r="QEL1238" s="28"/>
      <c r="QEM1238" s="28"/>
      <c r="QEN1238" s="28"/>
      <c r="QEO1238" s="28"/>
      <c r="QEP1238" s="28"/>
      <c r="QEQ1238" s="28"/>
      <c r="QER1238" s="28"/>
      <c r="QES1238" s="28"/>
      <c r="QET1238" s="28"/>
      <c r="QEU1238" s="28"/>
      <c r="QEV1238" s="28"/>
      <c r="QEW1238" s="28"/>
      <c r="QEX1238" s="28"/>
      <c r="QEY1238" s="28"/>
      <c r="QEZ1238" s="28"/>
      <c r="QFA1238" s="28"/>
      <c r="QFB1238" s="28"/>
      <c r="QFC1238" s="28"/>
      <c r="QFD1238" s="28"/>
      <c r="QFE1238" s="28"/>
      <c r="QFF1238" s="28"/>
      <c r="QFG1238" s="28"/>
      <c r="QFH1238" s="28"/>
      <c r="QFI1238" s="28"/>
      <c r="QFJ1238" s="28"/>
      <c r="QFK1238" s="28"/>
      <c r="QFL1238" s="28"/>
      <c r="QFM1238" s="28"/>
      <c r="QFN1238" s="28"/>
      <c r="QFO1238" s="28"/>
      <c r="QFP1238" s="28"/>
      <c r="QFQ1238" s="28"/>
      <c r="QFR1238" s="28"/>
      <c r="QFS1238" s="28"/>
      <c r="QFT1238" s="28"/>
      <c r="QFU1238" s="28"/>
      <c r="QFV1238" s="28"/>
      <c r="QFW1238" s="28"/>
      <c r="QFX1238" s="28"/>
      <c r="QFY1238" s="28"/>
      <c r="QFZ1238" s="28"/>
      <c r="QGA1238" s="28"/>
      <c r="QGB1238" s="28"/>
      <c r="QGC1238" s="28"/>
      <c r="QGD1238" s="28"/>
      <c r="QGE1238" s="28"/>
      <c r="QGF1238" s="28"/>
      <c r="QGG1238" s="28"/>
      <c r="QGH1238" s="28"/>
      <c r="QGI1238" s="28"/>
      <c r="QGJ1238" s="28"/>
      <c r="QGK1238" s="28"/>
      <c r="QGL1238" s="28"/>
      <c r="QGM1238" s="28"/>
      <c r="QGN1238" s="28"/>
      <c r="QGO1238" s="28"/>
      <c r="QGP1238" s="28"/>
      <c r="QGQ1238" s="28"/>
      <c r="QGR1238" s="28"/>
      <c r="QGS1238" s="28"/>
      <c r="QGT1238" s="28"/>
      <c r="QGU1238" s="28"/>
      <c r="QGV1238" s="28"/>
      <c r="QGW1238" s="28"/>
      <c r="QGX1238" s="28"/>
      <c r="QGY1238" s="28"/>
      <c r="QGZ1238" s="28"/>
      <c r="QHA1238" s="28"/>
      <c r="QHB1238" s="28"/>
      <c r="QHC1238" s="28"/>
      <c r="QHD1238" s="28"/>
      <c r="QHE1238" s="28"/>
      <c r="QHF1238" s="28"/>
      <c r="QHG1238" s="28"/>
      <c r="QHH1238" s="28"/>
      <c r="QHI1238" s="28"/>
      <c r="QHJ1238" s="28"/>
      <c r="QHK1238" s="28"/>
      <c r="QHL1238" s="28"/>
      <c r="QHM1238" s="28"/>
      <c r="QHN1238" s="28"/>
      <c r="QHO1238" s="28"/>
      <c r="QHP1238" s="28"/>
      <c r="QHQ1238" s="28"/>
      <c r="QHR1238" s="28"/>
      <c r="QHS1238" s="28"/>
      <c r="QHT1238" s="28"/>
      <c r="QHU1238" s="28"/>
      <c r="QHV1238" s="28"/>
      <c r="QHW1238" s="28"/>
      <c r="QHX1238" s="28"/>
      <c r="QHY1238" s="28"/>
      <c r="QHZ1238" s="28"/>
      <c r="QIA1238" s="28"/>
      <c r="QIB1238" s="28"/>
      <c r="QIC1238" s="28"/>
      <c r="QID1238" s="28"/>
      <c r="QIE1238" s="28"/>
      <c r="QIF1238" s="28"/>
      <c r="QIG1238" s="28"/>
      <c r="QIH1238" s="28"/>
      <c r="QII1238" s="28"/>
      <c r="QIJ1238" s="28"/>
      <c r="QIK1238" s="28"/>
      <c r="QIL1238" s="28"/>
      <c r="QIM1238" s="28"/>
      <c r="QIN1238" s="28"/>
      <c r="QIO1238" s="28"/>
      <c r="QIP1238" s="28"/>
      <c r="QIQ1238" s="28"/>
      <c r="QIR1238" s="28"/>
      <c r="QIS1238" s="28"/>
      <c r="QIT1238" s="28"/>
      <c r="QIU1238" s="28"/>
      <c r="QIV1238" s="28"/>
      <c r="QIW1238" s="28"/>
      <c r="QIX1238" s="28"/>
      <c r="QIY1238" s="28"/>
      <c r="QIZ1238" s="28"/>
      <c r="QJA1238" s="28"/>
      <c r="QJB1238" s="28"/>
      <c r="QJC1238" s="28"/>
      <c r="QJD1238" s="28"/>
      <c r="QJE1238" s="28"/>
      <c r="QJF1238" s="28"/>
      <c r="QJG1238" s="28"/>
      <c r="QJH1238" s="28"/>
      <c r="QJI1238" s="28"/>
      <c r="QJJ1238" s="28"/>
      <c r="QJK1238" s="28"/>
      <c r="QJL1238" s="28"/>
      <c r="QJM1238" s="28"/>
      <c r="QJN1238" s="28"/>
      <c r="QJO1238" s="28"/>
      <c r="QJP1238" s="28"/>
      <c r="QJQ1238" s="28"/>
      <c r="QJR1238" s="28"/>
      <c r="QJS1238" s="28"/>
      <c r="QJT1238" s="28"/>
      <c r="QJU1238" s="28"/>
      <c r="QJV1238" s="28"/>
      <c r="QJW1238" s="28"/>
      <c r="QJX1238" s="28"/>
      <c r="QJY1238" s="28"/>
      <c r="QJZ1238" s="28"/>
      <c r="QKA1238" s="28"/>
      <c r="QKB1238" s="28"/>
      <c r="QKC1238" s="28"/>
      <c r="QKD1238" s="28"/>
      <c r="QKE1238" s="28"/>
      <c r="QKF1238" s="28"/>
      <c r="QKG1238" s="28"/>
      <c r="QKH1238" s="28"/>
      <c r="QKI1238" s="28"/>
      <c r="QKJ1238" s="28"/>
      <c r="QKK1238" s="28"/>
      <c r="QKL1238" s="28"/>
      <c r="QKM1238" s="28"/>
      <c r="QKN1238" s="28"/>
      <c r="QKO1238" s="28"/>
      <c r="QKP1238" s="28"/>
      <c r="QKQ1238" s="28"/>
      <c r="QKR1238" s="28"/>
      <c r="QKS1238" s="28"/>
      <c r="QKT1238" s="28"/>
      <c r="QKU1238" s="28"/>
      <c r="QKV1238" s="28"/>
      <c r="QKW1238" s="28"/>
      <c r="QKX1238" s="28"/>
      <c r="QKY1238" s="28"/>
      <c r="QKZ1238" s="28"/>
      <c r="QLA1238" s="28"/>
      <c r="QLB1238" s="28"/>
      <c r="QLC1238" s="28"/>
      <c r="QLD1238" s="28"/>
      <c r="QLE1238" s="28"/>
      <c r="QLF1238" s="28"/>
      <c r="QLG1238" s="28"/>
      <c r="QLH1238" s="28"/>
      <c r="QLI1238" s="28"/>
      <c r="QLJ1238" s="28"/>
      <c r="QLK1238" s="28"/>
      <c r="QLL1238" s="28"/>
      <c r="QLM1238" s="28"/>
      <c r="QLN1238" s="28"/>
      <c r="QLO1238" s="28"/>
      <c r="QLP1238" s="28"/>
      <c r="QLQ1238" s="28"/>
      <c r="QLR1238" s="28"/>
      <c r="QLS1238" s="28"/>
      <c r="QLT1238" s="28"/>
      <c r="QLU1238" s="28"/>
      <c r="QLV1238" s="28"/>
      <c r="QLW1238" s="28"/>
      <c r="QLX1238" s="28"/>
      <c r="QLY1238" s="28"/>
      <c r="QLZ1238" s="28"/>
      <c r="QMA1238" s="28"/>
      <c r="QMB1238" s="28"/>
      <c r="QMC1238" s="28"/>
      <c r="QMD1238" s="28"/>
      <c r="QME1238" s="28"/>
      <c r="QMF1238" s="28"/>
      <c r="QMG1238" s="28"/>
      <c r="QMH1238" s="28"/>
      <c r="QMI1238" s="28"/>
      <c r="QMJ1238" s="28"/>
      <c r="QMK1238" s="28"/>
      <c r="QML1238" s="28"/>
      <c r="QMM1238" s="28"/>
      <c r="QMN1238" s="28"/>
      <c r="QMO1238" s="28"/>
      <c r="QMP1238" s="28"/>
      <c r="QMQ1238" s="28"/>
      <c r="QMR1238" s="28"/>
      <c r="QMS1238" s="28"/>
      <c r="QMT1238" s="28"/>
      <c r="QMU1238" s="28"/>
      <c r="QMV1238" s="28"/>
      <c r="QMW1238" s="28"/>
      <c r="QMX1238" s="28"/>
      <c r="QMY1238" s="28"/>
      <c r="QMZ1238" s="28"/>
      <c r="QNA1238" s="28"/>
      <c r="QNB1238" s="28"/>
      <c r="QNC1238" s="28"/>
      <c r="QND1238" s="28"/>
      <c r="QNE1238" s="28"/>
      <c r="QNF1238" s="28"/>
      <c r="QNG1238" s="28"/>
      <c r="QNH1238" s="28"/>
      <c r="QNI1238" s="28"/>
      <c r="QNJ1238" s="28"/>
      <c r="QNK1238" s="28"/>
      <c r="QNL1238" s="28"/>
      <c r="QNM1238" s="28"/>
      <c r="QNN1238" s="28"/>
      <c r="QNO1238" s="28"/>
      <c r="QNP1238" s="28"/>
      <c r="QNQ1238" s="28"/>
      <c r="QNR1238" s="28"/>
      <c r="QNS1238" s="28"/>
      <c r="QNT1238" s="28"/>
      <c r="QNU1238" s="28"/>
      <c r="QNV1238" s="28"/>
      <c r="QNW1238" s="28"/>
      <c r="QNX1238" s="28"/>
      <c r="QNY1238" s="28"/>
      <c r="QNZ1238" s="28"/>
      <c r="QOA1238" s="28"/>
      <c r="QOB1238" s="28"/>
      <c r="QOC1238" s="28"/>
      <c r="QOD1238" s="28"/>
      <c r="QOE1238" s="28"/>
      <c r="QOF1238" s="28"/>
      <c r="QOG1238" s="28"/>
      <c r="QOH1238" s="28"/>
      <c r="QOI1238" s="28"/>
      <c r="QOJ1238" s="28"/>
      <c r="QOK1238" s="28"/>
      <c r="QOL1238" s="28"/>
      <c r="QOM1238" s="28"/>
      <c r="QON1238" s="28"/>
      <c r="QOO1238" s="28"/>
      <c r="QOP1238" s="28"/>
      <c r="QOQ1238" s="28"/>
      <c r="QOR1238" s="28"/>
      <c r="QOS1238" s="28"/>
      <c r="QOT1238" s="28"/>
      <c r="QOU1238" s="28"/>
      <c r="QOV1238" s="28"/>
      <c r="QOW1238" s="28"/>
      <c r="QOX1238" s="28"/>
      <c r="QOY1238" s="28"/>
      <c r="QOZ1238" s="28"/>
      <c r="QPA1238" s="28"/>
      <c r="QPB1238" s="28"/>
      <c r="QPC1238" s="28"/>
      <c r="QPD1238" s="28"/>
      <c r="QPE1238" s="28"/>
      <c r="QPF1238" s="28"/>
      <c r="QPG1238" s="28"/>
      <c r="QPH1238" s="28"/>
      <c r="QPI1238" s="28"/>
      <c r="QPJ1238" s="28"/>
      <c r="QPK1238" s="28"/>
      <c r="QPL1238" s="28"/>
      <c r="QPM1238" s="28"/>
      <c r="QPN1238" s="28"/>
      <c r="QPO1238" s="28"/>
      <c r="QPP1238" s="28"/>
      <c r="QPQ1238" s="28"/>
      <c r="QPR1238" s="28"/>
      <c r="QPS1238" s="28"/>
      <c r="QPT1238" s="28"/>
      <c r="QPU1238" s="28"/>
      <c r="QPV1238" s="28"/>
      <c r="QPW1238" s="28"/>
      <c r="QPX1238" s="28"/>
      <c r="QPY1238" s="28"/>
      <c r="QPZ1238" s="28"/>
      <c r="QQA1238" s="28"/>
      <c r="QQB1238" s="28"/>
      <c r="QQC1238" s="28"/>
      <c r="QQD1238" s="28"/>
      <c r="QQE1238" s="28"/>
      <c r="QQF1238" s="28"/>
      <c r="QQG1238" s="28"/>
      <c r="QQH1238" s="28"/>
      <c r="QQI1238" s="28"/>
      <c r="QQJ1238" s="28"/>
      <c r="QQK1238" s="28"/>
      <c r="QQL1238" s="28"/>
      <c r="QQM1238" s="28"/>
      <c r="QQN1238" s="28"/>
      <c r="QQO1238" s="28"/>
      <c r="QQP1238" s="28"/>
      <c r="QQQ1238" s="28"/>
      <c r="QQR1238" s="28"/>
      <c r="QQS1238" s="28"/>
      <c r="QQT1238" s="28"/>
      <c r="QQU1238" s="28"/>
      <c r="QQV1238" s="28"/>
      <c r="QQW1238" s="28"/>
      <c r="QQX1238" s="28"/>
      <c r="QQY1238" s="28"/>
      <c r="QQZ1238" s="28"/>
      <c r="QRA1238" s="28"/>
      <c r="QRB1238" s="28"/>
      <c r="QRC1238" s="28"/>
      <c r="QRD1238" s="28"/>
      <c r="QRE1238" s="28"/>
      <c r="QRF1238" s="28"/>
      <c r="QRG1238" s="28"/>
      <c r="QRH1238" s="28"/>
      <c r="QRI1238" s="28"/>
      <c r="QRJ1238" s="28"/>
      <c r="QRK1238" s="28"/>
      <c r="QRL1238" s="28"/>
      <c r="QRM1238" s="28"/>
      <c r="QRN1238" s="28"/>
      <c r="QRO1238" s="28"/>
      <c r="QRP1238" s="28"/>
      <c r="QRQ1238" s="28"/>
      <c r="QRR1238" s="28"/>
      <c r="QRS1238" s="28"/>
      <c r="QRT1238" s="28"/>
      <c r="QRU1238" s="28"/>
      <c r="QRV1238" s="28"/>
      <c r="QRW1238" s="28"/>
      <c r="QRX1238" s="28"/>
      <c r="QRY1238" s="28"/>
      <c r="QRZ1238" s="28"/>
      <c r="QSA1238" s="28"/>
      <c r="QSB1238" s="28"/>
      <c r="QSC1238" s="28"/>
      <c r="QSD1238" s="28"/>
      <c r="QSE1238" s="28"/>
      <c r="QSF1238" s="28"/>
      <c r="QSG1238" s="28"/>
      <c r="QSH1238" s="28"/>
      <c r="QSI1238" s="28"/>
      <c r="QSJ1238" s="28"/>
      <c r="QSK1238" s="28"/>
      <c r="QSL1238" s="28"/>
      <c r="QSM1238" s="28"/>
      <c r="QSN1238" s="28"/>
      <c r="QSO1238" s="28"/>
      <c r="QSP1238" s="28"/>
      <c r="QSQ1238" s="28"/>
      <c r="QSR1238" s="28"/>
      <c r="QSS1238" s="28"/>
      <c r="QST1238" s="28"/>
      <c r="QSU1238" s="28"/>
      <c r="QSV1238" s="28"/>
      <c r="QSW1238" s="28"/>
      <c r="QSX1238" s="28"/>
      <c r="QSY1238" s="28"/>
      <c r="QSZ1238" s="28"/>
      <c r="QTA1238" s="28"/>
      <c r="QTB1238" s="28"/>
      <c r="QTC1238" s="28"/>
      <c r="QTD1238" s="28"/>
      <c r="QTE1238" s="28"/>
      <c r="QTF1238" s="28"/>
      <c r="QTG1238" s="28"/>
      <c r="QTH1238" s="28"/>
      <c r="QTI1238" s="28"/>
      <c r="QTJ1238" s="28"/>
      <c r="QTK1238" s="28"/>
      <c r="QTL1238" s="28"/>
      <c r="QTM1238" s="28"/>
      <c r="QTN1238" s="28"/>
      <c r="QTO1238" s="28"/>
      <c r="QTP1238" s="28"/>
      <c r="QTQ1238" s="28"/>
      <c r="QTR1238" s="28"/>
      <c r="QTS1238" s="28"/>
      <c r="QTT1238" s="28"/>
      <c r="QTU1238" s="28"/>
      <c r="QTV1238" s="28"/>
      <c r="QTW1238" s="28"/>
      <c r="QTX1238" s="28"/>
      <c r="QTY1238" s="28"/>
      <c r="QTZ1238" s="28"/>
      <c r="QUA1238" s="28"/>
      <c r="QUB1238" s="28"/>
      <c r="QUC1238" s="28"/>
      <c r="QUD1238" s="28"/>
      <c r="QUE1238" s="28"/>
      <c r="QUF1238" s="28"/>
      <c r="QUG1238" s="28"/>
      <c r="QUH1238" s="28"/>
      <c r="QUI1238" s="28"/>
      <c r="QUJ1238" s="28"/>
      <c r="QUK1238" s="28"/>
      <c r="QUL1238" s="28"/>
      <c r="QUM1238" s="28"/>
      <c r="QUN1238" s="28"/>
      <c r="QUO1238" s="28"/>
      <c r="QUP1238" s="28"/>
      <c r="QUQ1238" s="28"/>
      <c r="QUR1238" s="28"/>
      <c r="QUS1238" s="28"/>
      <c r="QUT1238" s="28"/>
      <c r="QUU1238" s="28"/>
      <c r="QUV1238" s="28"/>
      <c r="QUW1238" s="28"/>
      <c r="QUX1238" s="28"/>
      <c r="QUY1238" s="28"/>
      <c r="QUZ1238" s="28"/>
      <c r="QVA1238" s="28"/>
      <c r="QVB1238" s="28"/>
      <c r="QVC1238" s="28"/>
      <c r="QVD1238" s="28"/>
      <c r="QVE1238" s="28"/>
      <c r="QVF1238" s="28"/>
      <c r="QVG1238" s="28"/>
      <c r="QVH1238" s="28"/>
      <c r="QVI1238" s="28"/>
      <c r="QVJ1238" s="28"/>
      <c r="QVK1238" s="28"/>
      <c r="QVL1238" s="28"/>
      <c r="QVM1238" s="28"/>
      <c r="QVN1238" s="28"/>
      <c r="QVO1238" s="28"/>
      <c r="QVP1238" s="28"/>
      <c r="QVQ1238" s="28"/>
      <c r="QVR1238" s="28"/>
      <c r="QVS1238" s="28"/>
      <c r="QVT1238" s="28"/>
      <c r="QVU1238" s="28"/>
      <c r="QVV1238" s="28"/>
      <c r="QVW1238" s="28"/>
      <c r="QVX1238" s="28"/>
      <c r="QVY1238" s="28"/>
      <c r="QVZ1238" s="28"/>
      <c r="QWA1238" s="28"/>
      <c r="QWB1238" s="28"/>
      <c r="QWC1238" s="28"/>
      <c r="QWD1238" s="28"/>
      <c r="QWE1238" s="28"/>
      <c r="QWF1238" s="28"/>
      <c r="QWG1238" s="28"/>
      <c r="QWH1238" s="28"/>
      <c r="QWI1238" s="28"/>
      <c r="QWJ1238" s="28"/>
      <c r="QWK1238" s="28"/>
      <c r="QWL1238" s="28"/>
      <c r="QWM1238" s="28"/>
      <c r="QWN1238" s="28"/>
      <c r="QWO1238" s="28"/>
      <c r="QWP1238" s="28"/>
      <c r="QWQ1238" s="28"/>
      <c r="QWR1238" s="28"/>
      <c r="QWS1238" s="28"/>
      <c r="QWT1238" s="28"/>
      <c r="QWU1238" s="28"/>
      <c r="QWV1238" s="28"/>
      <c r="QWW1238" s="28"/>
      <c r="QWX1238" s="28"/>
      <c r="QWY1238" s="28"/>
      <c r="QWZ1238" s="28"/>
      <c r="QXA1238" s="28"/>
      <c r="QXB1238" s="28"/>
      <c r="QXC1238" s="28"/>
      <c r="QXD1238" s="28"/>
      <c r="QXE1238" s="28"/>
      <c r="QXF1238" s="28"/>
      <c r="QXG1238" s="28"/>
      <c r="QXH1238" s="28"/>
      <c r="QXI1238" s="28"/>
      <c r="QXJ1238" s="28"/>
      <c r="QXK1238" s="28"/>
      <c r="QXL1238" s="28"/>
      <c r="QXM1238" s="28"/>
      <c r="QXN1238" s="28"/>
      <c r="QXO1238" s="28"/>
      <c r="QXP1238" s="28"/>
      <c r="QXQ1238" s="28"/>
      <c r="QXR1238" s="28"/>
      <c r="QXS1238" s="28"/>
      <c r="QXT1238" s="28"/>
      <c r="QXU1238" s="28"/>
      <c r="QXV1238" s="28"/>
      <c r="QXW1238" s="28"/>
      <c r="QXX1238" s="28"/>
      <c r="QXY1238" s="28"/>
      <c r="QXZ1238" s="28"/>
      <c r="QYA1238" s="28"/>
      <c r="QYB1238" s="28"/>
      <c r="QYC1238" s="28"/>
      <c r="QYD1238" s="28"/>
      <c r="QYE1238" s="28"/>
      <c r="QYF1238" s="28"/>
      <c r="QYG1238" s="28"/>
      <c r="QYH1238" s="28"/>
      <c r="QYI1238" s="28"/>
      <c r="QYJ1238" s="28"/>
      <c r="QYK1238" s="28"/>
      <c r="QYL1238" s="28"/>
      <c r="QYM1238" s="28"/>
      <c r="QYN1238" s="28"/>
      <c r="QYO1238" s="28"/>
      <c r="QYP1238" s="28"/>
      <c r="QYQ1238" s="28"/>
      <c r="QYR1238" s="28"/>
      <c r="QYS1238" s="28"/>
      <c r="QYT1238" s="28"/>
      <c r="QYU1238" s="28"/>
      <c r="QYV1238" s="28"/>
      <c r="QYW1238" s="28"/>
      <c r="QYX1238" s="28"/>
      <c r="QYY1238" s="28"/>
      <c r="QYZ1238" s="28"/>
      <c r="QZA1238" s="28"/>
      <c r="QZB1238" s="28"/>
      <c r="QZC1238" s="28"/>
      <c r="QZD1238" s="28"/>
      <c r="QZE1238" s="28"/>
      <c r="QZF1238" s="28"/>
      <c r="QZG1238" s="28"/>
      <c r="QZH1238" s="28"/>
      <c r="QZI1238" s="28"/>
      <c r="QZJ1238" s="28"/>
      <c r="QZK1238" s="28"/>
      <c r="QZL1238" s="28"/>
      <c r="QZM1238" s="28"/>
      <c r="QZN1238" s="28"/>
      <c r="QZO1238" s="28"/>
      <c r="QZP1238" s="28"/>
      <c r="QZQ1238" s="28"/>
      <c r="QZR1238" s="28"/>
      <c r="QZS1238" s="28"/>
      <c r="QZT1238" s="28"/>
      <c r="QZU1238" s="28"/>
      <c r="QZV1238" s="28"/>
      <c r="QZW1238" s="28"/>
      <c r="QZX1238" s="28"/>
      <c r="QZY1238" s="28"/>
      <c r="QZZ1238" s="28"/>
      <c r="RAA1238" s="28"/>
      <c r="RAB1238" s="28"/>
      <c r="RAC1238" s="28"/>
      <c r="RAD1238" s="28"/>
      <c r="RAE1238" s="28"/>
      <c r="RAF1238" s="28"/>
      <c r="RAG1238" s="28"/>
      <c r="RAH1238" s="28"/>
      <c r="RAI1238" s="28"/>
      <c r="RAJ1238" s="28"/>
      <c r="RAK1238" s="28"/>
      <c r="RAL1238" s="28"/>
      <c r="RAM1238" s="28"/>
      <c r="RAN1238" s="28"/>
      <c r="RAO1238" s="28"/>
      <c r="RAP1238" s="28"/>
      <c r="RAQ1238" s="28"/>
      <c r="RAR1238" s="28"/>
      <c r="RAS1238" s="28"/>
      <c r="RAT1238" s="28"/>
      <c r="RAU1238" s="28"/>
      <c r="RAV1238" s="28"/>
      <c r="RAW1238" s="28"/>
      <c r="RAX1238" s="28"/>
      <c r="RAY1238" s="28"/>
      <c r="RAZ1238" s="28"/>
      <c r="RBA1238" s="28"/>
      <c r="RBB1238" s="28"/>
      <c r="RBC1238" s="28"/>
      <c r="RBD1238" s="28"/>
      <c r="RBE1238" s="28"/>
      <c r="RBF1238" s="28"/>
      <c r="RBG1238" s="28"/>
      <c r="RBH1238" s="28"/>
      <c r="RBI1238" s="28"/>
      <c r="RBJ1238" s="28"/>
      <c r="RBK1238" s="28"/>
      <c r="RBL1238" s="28"/>
      <c r="RBM1238" s="28"/>
      <c r="RBN1238" s="28"/>
      <c r="RBO1238" s="28"/>
      <c r="RBP1238" s="28"/>
      <c r="RBQ1238" s="28"/>
      <c r="RBR1238" s="28"/>
      <c r="RBS1238" s="28"/>
      <c r="RBT1238" s="28"/>
      <c r="RBU1238" s="28"/>
      <c r="RBV1238" s="28"/>
      <c r="RBW1238" s="28"/>
      <c r="RBX1238" s="28"/>
      <c r="RBY1238" s="28"/>
      <c r="RBZ1238" s="28"/>
      <c r="RCA1238" s="28"/>
      <c r="RCB1238" s="28"/>
      <c r="RCC1238" s="28"/>
      <c r="RCD1238" s="28"/>
      <c r="RCE1238" s="28"/>
      <c r="RCF1238" s="28"/>
      <c r="RCG1238" s="28"/>
      <c r="RCH1238" s="28"/>
      <c r="RCI1238" s="28"/>
      <c r="RCJ1238" s="28"/>
      <c r="RCK1238" s="28"/>
      <c r="RCL1238" s="28"/>
      <c r="RCM1238" s="28"/>
      <c r="RCN1238" s="28"/>
      <c r="RCO1238" s="28"/>
      <c r="RCP1238" s="28"/>
      <c r="RCQ1238" s="28"/>
      <c r="RCR1238" s="28"/>
      <c r="RCS1238" s="28"/>
      <c r="RCT1238" s="28"/>
      <c r="RCU1238" s="28"/>
      <c r="RCV1238" s="28"/>
      <c r="RCW1238" s="28"/>
      <c r="RCX1238" s="28"/>
      <c r="RCY1238" s="28"/>
      <c r="RCZ1238" s="28"/>
      <c r="RDA1238" s="28"/>
      <c r="RDB1238" s="28"/>
      <c r="RDC1238" s="28"/>
      <c r="RDD1238" s="28"/>
      <c r="RDE1238" s="28"/>
      <c r="RDF1238" s="28"/>
      <c r="RDG1238" s="28"/>
      <c r="RDH1238" s="28"/>
      <c r="RDI1238" s="28"/>
      <c r="RDJ1238" s="28"/>
      <c r="RDK1238" s="28"/>
      <c r="RDL1238" s="28"/>
      <c r="RDM1238" s="28"/>
      <c r="RDN1238" s="28"/>
      <c r="RDO1238" s="28"/>
      <c r="RDP1238" s="28"/>
      <c r="RDQ1238" s="28"/>
      <c r="RDR1238" s="28"/>
      <c r="RDS1238" s="28"/>
      <c r="RDT1238" s="28"/>
      <c r="RDU1238" s="28"/>
      <c r="RDV1238" s="28"/>
      <c r="RDW1238" s="28"/>
      <c r="RDX1238" s="28"/>
      <c r="RDY1238" s="28"/>
      <c r="RDZ1238" s="28"/>
      <c r="REA1238" s="28"/>
      <c r="REB1238" s="28"/>
      <c r="REC1238" s="28"/>
      <c r="RED1238" s="28"/>
      <c r="REE1238" s="28"/>
      <c r="REF1238" s="28"/>
      <c r="REG1238" s="28"/>
      <c r="REH1238" s="28"/>
      <c r="REI1238" s="28"/>
      <c r="REJ1238" s="28"/>
      <c r="REK1238" s="28"/>
      <c r="REL1238" s="28"/>
      <c r="REM1238" s="28"/>
      <c r="REN1238" s="28"/>
      <c r="REO1238" s="28"/>
      <c r="REP1238" s="28"/>
      <c r="REQ1238" s="28"/>
      <c r="RER1238" s="28"/>
      <c r="RES1238" s="28"/>
      <c r="RET1238" s="28"/>
      <c r="REU1238" s="28"/>
      <c r="REV1238" s="28"/>
      <c r="REW1238" s="28"/>
      <c r="REX1238" s="28"/>
      <c r="REY1238" s="28"/>
      <c r="REZ1238" s="28"/>
      <c r="RFA1238" s="28"/>
      <c r="RFB1238" s="28"/>
      <c r="RFC1238" s="28"/>
      <c r="RFD1238" s="28"/>
      <c r="RFE1238" s="28"/>
      <c r="RFF1238" s="28"/>
      <c r="RFG1238" s="28"/>
      <c r="RFH1238" s="28"/>
      <c r="RFI1238" s="28"/>
      <c r="RFJ1238" s="28"/>
      <c r="RFK1238" s="28"/>
      <c r="RFL1238" s="28"/>
      <c r="RFM1238" s="28"/>
      <c r="RFN1238" s="28"/>
      <c r="RFO1238" s="28"/>
      <c r="RFP1238" s="28"/>
      <c r="RFQ1238" s="28"/>
      <c r="RFR1238" s="28"/>
      <c r="RFS1238" s="28"/>
      <c r="RFT1238" s="28"/>
      <c r="RFU1238" s="28"/>
      <c r="RFV1238" s="28"/>
      <c r="RFW1238" s="28"/>
      <c r="RFX1238" s="28"/>
      <c r="RFY1238" s="28"/>
      <c r="RFZ1238" s="28"/>
      <c r="RGA1238" s="28"/>
      <c r="RGB1238" s="28"/>
      <c r="RGC1238" s="28"/>
      <c r="RGD1238" s="28"/>
      <c r="RGE1238" s="28"/>
      <c r="RGF1238" s="28"/>
      <c r="RGG1238" s="28"/>
      <c r="RGH1238" s="28"/>
      <c r="RGI1238" s="28"/>
      <c r="RGJ1238" s="28"/>
      <c r="RGK1238" s="28"/>
      <c r="RGL1238" s="28"/>
      <c r="RGM1238" s="28"/>
      <c r="RGN1238" s="28"/>
      <c r="RGO1238" s="28"/>
      <c r="RGP1238" s="28"/>
      <c r="RGQ1238" s="28"/>
      <c r="RGR1238" s="28"/>
      <c r="RGS1238" s="28"/>
      <c r="RGT1238" s="28"/>
      <c r="RGU1238" s="28"/>
      <c r="RGV1238" s="28"/>
      <c r="RGW1238" s="28"/>
      <c r="RGX1238" s="28"/>
      <c r="RGY1238" s="28"/>
      <c r="RGZ1238" s="28"/>
      <c r="RHA1238" s="28"/>
      <c r="RHB1238" s="28"/>
      <c r="RHC1238" s="28"/>
      <c r="RHD1238" s="28"/>
      <c r="RHE1238" s="28"/>
      <c r="RHF1238" s="28"/>
      <c r="RHG1238" s="28"/>
      <c r="RHH1238" s="28"/>
      <c r="RHI1238" s="28"/>
      <c r="RHJ1238" s="28"/>
      <c r="RHK1238" s="28"/>
      <c r="RHL1238" s="28"/>
      <c r="RHM1238" s="28"/>
      <c r="RHN1238" s="28"/>
      <c r="RHO1238" s="28"/>
      <c r="RHP1238" s="28"/>
      <c r="RHQ1238" s="28"/>
      <c r="RHR1238" s="28"/>
      <c r="RHS1238" s="28"/>
      <c r="RHT1238" s="28"/>
      <c r="RHU1238" s="28"/>
      <c r="RHV1238" s="28"/>
      <c r="RHW1238" s="28"/>
      <c r="RHX1238" s="28"/>
      <c r="RHY1238" s="28"/>
      <c r="RHZ1238" s="28"/>
      <c r="RIA1238" s="28"/>
      <c r="RIB1238" s="28"/>
      <c r="RIC1238" s="28"/>
      <c r="RID1238" s="28"/>
      <c r="RIE1238" s="28"/>
      <c r="RIF1238" s="28"/>
      <c r="RIG1238" s="28"/>
      <c r="RIH1238" s="28"/>
      <c r="RII1238" s="28"/>
      <c r="RIJ1238" s="28"/>
      <c r="RIK1238" s="28"/>
      <c r="RIL1238" s="28"/>
      <c r="RIM1238" s="28"/>
      <c r="RIN1238" s="28"/>
      <c r="RIO1238" s="28"/>
      <c r="RIP1238" s="28"/>
      <c r="RIQ1238" s="28"/>
      <c r="RIR1238" s="28"/>
      <c r="RIS1238" s="28"/>
      <c r="RIT1238" s="28"/>
      <c r="RIU1238" s="28"/>
      <c r="RIV1238" s="28"/>
      <c r="RIW1238" s="28"/>
      <c r="RIX1238" s="28"/>
      <c r="RIY1238" s="28"/>
      <c r="RIZ1238" s="28"/>
      <c r="RJA1238" s="28"/>
      <c r="RJB1238" s="28"/>
      <c r="RJC1238" s="28"/>
      <c r="RJD1238" s="28"/>
      <c r="RJE1238" s="28"/>
      <c r="RJF1238" s="28"/>
      <c r="RJG1238" s="28"/>
      <c r="RJH1238" s="28"/>
      <c r="RJI1238" s="28"/>
      <c r="RJJ1238" s="28"/>
      <c r="RJK1238" s="28"/>
      <c r="RJL1238" s="28"/>
      <c r="RJM1238" s="28"/>
      <c r="RJN1238" s="28"/>
      <c r="RJO1238" s="28"/>
      <c r="RJP1238" s="28"/>
      <c r="RJQ1238" s="28"/>
      <c r="RJR1238" s="28"/>
      <c r="RJS1238" s="28"/>
      <c r="RJT1238" s="28"/>
      <c r="RJU1238" s="28"/>
      <c r="RJV1238" s="28"/>
      <c r="RJW1238" s="28"/>
      <c r="RJX1238" s="28"/>
      <c r="RJY1238" s="28"/>
      <c r="RJZ1238" s="28"/>
      <c r="RKA1238" s="28"/>
      <c r="RKB1238" s="28"/>
      <c r="RKC1238" s="28"/>
      <c r="RKD1238" s="28"/>
      <c r="RKE1238" s="28"/>
      <c r="RKF1238" s="28"/>
      <c r="RKG1238" s="28"/>
      <c r="RKH1238" s="28"/>
      <c r="RKI1238" s="28"/>
      <c r="RKJ1238" s="28"/>
      <c r="RKK1238" s="28"/>
      <c r="RKL1238" s="28"/>
      <c r="RKM1238" s="28"/>
      <c r="RKN1238" s="28"/>
      <c r="RKO1238" s="28"/>
      <c r="RKP1238" s="28"/>
      <c r="RKQ1238" s="28"/>
      <c r="RKR1238" s="28"/>
      <c r="RKS1238" s="28"/>
      <c r="RKT1238" s="28"/>
      <c r="RKU1238" s="28"/>
      <c r="RKV1238" s="28"/>
      <c r="RKW1238" s="28"/>
      <c r="RKX1238" s="28"/>
      <c r="RKY1238" s="28"/>
      <c r="RKZ1238" s="28"/>
      <c r="RLA1238" s="28"/>
      <c r="RLB1238" s="28"/>
      <c r="RLC1238" s="28"/>
      <c r="RLD1238" s="28"/>
      <c r="RLE1238" s="28"/>
      <c r="RLF1238" s="28"/>
      <c r="RLG1238" s="28"/>
      <c r="RLH1238" s="28"/>
      <c r="RLI1238" s="28"/>
      <c r="RLJ1238" s="28"/>
      <c r="RLK1238" s="28"/>
      <c r="RLL1238" s="28"/>
      <c r="RLM1238" s="28"/>
      <c r="RLN1238" s="28"/>
      <c r="RLO1238" s="28"/>
      <c r="RLP1238" s="28"/>
      <c r="RLQ1238" s="28"/>
      <c r="RLR1238" s="28"/>
      <c r="RLS1238" s="28"/>
      <c r="RLT1238" s="28"/>
      <c r="RLU1238" s="28"/>
      <c r="RLV1238" s="28"/>
      <c r="RLW1238" s="28"/>
      <c r="RLX1238" s="28"/>
      <c r="RLY1238" s="28"/>
      <c r="RLZ1238" s="28"/>
      <c r="RMA1238" s="28"/>
      <c r="RMB1238" s="28"/>
      <c r="RMC1238" s="28"/>
      <c r="RMD1238" s="28"/>
      <c r="RME1238" s="28"/>
      <c r="RMF1238" s="28"/>
      <c r="RMG1238" s="28"/>
      <c r="RMH1238" s="28"/>
      <c r="RMI1238" s="28"/>
      <c r="RMJ1238" s="28"/>
      <c r="RMK1238" s="28"/>
      <c r="RML1238" s="28"/>
      <c r="RMM1238" s="28"/>
      <c r="RMN1238" s="28"/>
      <c r="RMO1238" s="28"/>
      <c r="RMP1238" s="28"/>
      <c r="RMQ1238" s="28"/>
      <c r="RMR1238" s="28"/>
      <c r="RMS1238" s="28"/>
      <c r="RMT1238" s="28"/>
      <c r="RMU1238" s="28"/>
      <c r="RMV1238" s="28"/>
      <c r="RMW1238" s="28"/>
      <c r="RMX1238" s="28"/>
      <c r="RMY1238" s="28"/>
      <c r="RMZ1238" s="28"/>
      <c r="RNA1238" s="28"/>
      <c r="RNB1238" s="28"/>
      <c r="RNC1238" s="28"/>
      <c r="RND1238" s="28"/>
      <c r="RNE1238" s="28"/>
      <c r="RNF1238" s="28"/>
      <c r="RNG1238" s="28"/>
      <c r="RNH1238" s="28"/>
      <c r="RNI1238" s="28"/>
      <c r="RNJ1238" s="28"/>
      <c r="RNK1238" s="28"/>
      <c r="RNL1238" s="28"/>
      <c r="RNM1238" s="28"/>
      <c r="RNN1238" s="28"/>
      <c r="RNO1238" s="28"/>
      <c r="RNP1238" s="28"/>
      <c r="RNQ1238" s="28"/>
      <c r="RNR1238" s="28"/>
      <c r="RNS1238" s="28"/>
      <c r="RNT1238" s="28"/>
      <c r="RNU1238" s="28"/>
      <c r="RNV1238" s="28"/>
      <c r="RNW1238" s="28"/>
      <c r="RNX1238" s="28"/>
      <c r="RNY1238" s="28"/>
      <c r="RNZ1238" s="28"/>
      <c r="ROA1238" s="28"/>
      <c r="ROB1238" s="28"/>
      <c r="ROC1238" s="28"/>
      <c r="ROD1238" s="28"/>
      <c r="ROE1238" s="28"/>
      <c r="ROF1238" s="28"/>
      <c r="ROG1238" s="28"/>
      <c r="ROH1238" s="28"/>
      <c r="ROI1238" s="28"/>
      <c r="ROJ1238" s="28"/>
      <c r="ROK1238" s="28"/>
      <c r="ROL1238" s="28"/>
      <c r="ROM1238" s="28"/>
      <c r="RON1238" s="28"/>
      <c r="ROO1238" s="28"/>
      <c r="ROP1238" s="28"/>
      <c r="ROQ1238" s="28"/>
      <c r="ROR1238" s="28"/>
      <c r="ROS1238" s="28"/>
      <c r="ROT1238" s="28"/>
      <c r="ROU1238" s="28"/>
      <c r="ROV1238" s="28"/>
      <c r="ROW1238" s="28"/>
      <c r="ROX1238" s="28"/>
      <c r="ROY1238" s="28"/>
      <c r="ROZ1238" s="28"/>
      <c r="RPA1238" s="28"/>
      <c r="RPB1238" s="28"/>
      <c r="RPC1238" s="28"/>
      <c r="RPD1238" s="28"/>
      <c r="RPE1238" s="28"/>
      <c r="RPF1238" s="28"/>
      <c r="RPG1238" s="28"/>
      <c r="RPH1238" s="28"/>
      <c r="RPI1238" s="28"/>
      <c r="RPJ1238" s="28"/>
      <c r="RPK1238" s="28"/>
      <c r="RPL1238" s="28"/>
      <c r="RPM1238" s="28"/>
      <c r="RPN1238" s="28"/>
      <c r="RPO1238" s="28"/>
      <c r="RPP1238" s="28"/>
      <c r="RPQ1238" s="28"/>
      <c r="RPR1238" s="28"/>
      <c r="RPS1238" s="28"/>
      <c r="RPT1238" s="28"/>
      <c r="RPU1238" s="28"/>
      <c r="RPV1238" s="28"/>
      <c r="RPW1238" s="28"/>
      <c r="RPX1238" s="28"/>
      <c r="RPY1238" s="28"/>
      <c r="RPZ1238" s="28"/>
      <c r="RQA1238" s="28"/>
      <c r="RQB1238" s="28"/>
      <c r="RQC1238" s="28"/>
      <c r="RQD1238" s="28"/>
      <c r="RQE1238" s="28"/>
      <c r="RQF1238" s="28"/>
      <c r="RQG1238" s="28"/>
      <c r="RQH1238" s="28"/>
      <c r="RQI1238" s="28"/>
      <c r="RQJ1238" s="28"/>
      <c r="RQK1238" s="28"/>
      <c r="RQL1238" s="28"/>
      <c r="RQM1238" s="28"/>
      <c r="RQN1238" s="28"/>
      <c r="RQO1238" s="28"/>
      <c r="RQP1238" s="28"/>
      <c r="RQQ1238" s="28"/>
      <c r="RQR1238" s="28"/>
      <c r="RQS1238" s="28"/>
      <c r="RQT1238" s="28"/>
      <c r="RQU1238" s="28"/>
      <c r="RQV1238" s="28"/>
      <c r="RQW1238" s="28"/>
      <c r="RQX1238" s="28"/>
      <c r="RQY1238" s="28"/>
      <c r="RQZ1238" s="28"/>
      <c r="RRA1238" s="28"/>
      <c r="RRB1238" s="28"/>
      <c r="RRC1238" s="28"/>
      <c r="RRD1238" s="28"/>
      <c r="RRE1238" s="28"/>
      <c r="RRF1238" s="28"/>
      <c r="RRG1238" s="28"/>
      <c r="RRH1238" s="28"/>
      <c r="RRI1238" s="28"/>
      <c r="RRJ1238" s="28"/>
      <c r="RRK1238" s="28"/>
      <c r="RRL1238" s="28"/>
      <c r="RRM1238" s="28"/>
      <c r="RRN1238" s="28"/>
      <c r="RRO1238" s="28"/>
      <c r="RRP1238" s="28"/>
      <c r="RRQ1238" s="28"/>
      <c r="RRR1238" s="28"/>
      <c r="RRS1238" s="28"/>
      <c r="RRT1238" s="28"/>
      <c r="RRU1238" s="28"/>
      <c r="RRV1238" s="28"/>
      <c r="RRW1238" s="28"/>
      <c r="RRX1238" s="28"/>
      <c r="RRY1238" s="28"/>
      <c r="RRZ1238" s="28"/>
      <c r="RSA1238" s="28"/>
      <c r="RSB1238" s="28"/>
      <c r="RSC1238" s="28"/>
      <c r="RSD1238" s="28"/>
      <c r="RSE1238" s="28"/>
      <c r="RSF1238" s="28"/>
      <c r="RSG1238" s="28"/>
      <c r="RSH1238" s="28"/>
      <c r="RSI1238" s="28"/>
      <c r="RSJ1238" s="28"/>
      <c r="RSK1238" s="28"/>
      <c r="RSL1238" s="28"/>
      <c r="RSM1238" s="28"/>
      <c r="RSN1238" s="28"/>
      <c r="RSO1238" s="28"/>
      <c r="RSP1238" s="28"/>
      <c r="RSQ1238" s="28"/>
      <c r="RSR1238" s="28"/>
      <c r="RSS1238" s="28"/>
      <c r="RST1238" s="28"/>
      <c r="RSU1238" s="28"/>
      <c r="RSV1238" s="28"/>
      <c r="RSW1238" s="28"/>
      <c r="RSX1238" s="28"/>
      <c r="RSY1238" s="28"/>
      <c r="RSZ1238" s="28"/>
      <c r="RTA1238" s="28"/>
      <c r="RTB1238" s="28"/>
      <c r="RTC1238" s="28"/>
      <c r="RTD1238" s="28"/>
      <c r="RTE1238" s="28"/>
      <c r="RTF1238" s="28"/>
      <c r="RTG1238" s="28"/>
      <c r="RTH1238" s="28"/>
      <c r="RTI1238" s="28"/>
      <c r="RTJ1238" s="28"/>
      <c r="RTK1238" s="28"/>
      <c r="RTL1238" s="28"/>
      <c r="RTM1238" s="28"/>
      <c r="RTN1238" s="28"/>
      <c r="RTO1238" s="28"/>
      <c r="RTP1238" s="28"/>
      <c r="RTQ1238" s="28"/>
      <c r="RTR1238" s="28"/>
      <c r="RTS1238" s="28"/>
      <c r="RTT1238" s="28"/>
      <c r="RTU1238" s="28"/>
      <c r="RTV1238" s="28"/>
      <c r="RTW1238" s="28"/>
      <c r="RTX1238" s="28"/>
      <c r="RTY1238" s="28"/>
      <c r="RTZ1238" s="28"/>
      <c r="RUA1238" s="28"/>
      <c r="RUB1238" s="28"/>
      <c r="RUC1238" s="28"/>
      <c r="RUD1238" s="28"/>
      <c r="RUE1238" s="28"/>
      <c r="RUF1238" s="28"/>
      <c r="RUG1238" s="28"/>
      <c r="RUH1238" s="28"/>
      <c r="RUI1238" s="28"/>
      <c r="RUJ1238" s="28"/>
      <c r="RUK1238" s="28"/>
      <c r="RUL1238" s="28"/>
      <c r="RUM1238" s="28"/>
      <c r="RUN1238" s="28"/>
      <c r="RUO1238" s="28"/>
      <c r="RUP1238" s="28"/>
      <c r="RUQ1238" s="28"/>
      <c r="RUR1238" s="28"/>
      <c r="RUS1238" s="28"/>
      <c r="RUT1238" s="28"/>
      <c r="RUU1238" s="28"/>
      <c r="RUV1238" s="28"/>
      <c r="RUW1238" s="28"/>
      <c r="RUX1238" s="28"/>
      <c r="RUY1238" s="28"/>
      <c r="RUZ1238" s="28"/>
      <c r="RVA1238" s="28"/>
      <c r="RVB1238" s="28"/>
      <c r="RVC1238" s="28"/>
      <c r="RVD1238" s="28"/>
      <c r="RVE1238" s="28"/>
      <c r="RVF1238" s="28"/>
      <c r="RVG1238" s="28"/>
      <c r="RVH1238" s="28"/>
      <c r="RVI1238" s="28"/>
      <c r="RVJ1238" s="28"/>
      <c r="RVK1238" s="28"/>
      <c r="RVL1238" s="28"/>
      <c r="RVM1238" s="28"/>
      <c r="RVN1238" s="28"/>
      <c r="RVO1238" s="28"/>
      <c r="RVP1238" s="28"/>
      <c r="RVQ1238" s="28"/>
      <c r="RVR1238" s="28"/>
      <c r="RVS1238" s="28"/>
      <c r="RVT1238" s="28"/>
      <c r="RVU1238" s="28"/>
      <c r="RVV1238" s="28"/>
      <c r="RVW1238" s="28"/>
      <c r="RVX1238" s="28"/>
      <c r="RVY1238" s="28"/>
      <c r="RVZ1238" s="28"/>
      <c r="RWA1238" s="28"/>
      <c r="RWB1238" s="28"/>
      <c r="RWC1238" s="28"/>
      <c r="RWD1238" s="28"/>
      <c r="RWE1238" s="28"/>
      <c r="RWF1238" s="28"/>
      <c r="RWG1238" s="28"/>
      <c r="RWH1238" s="28"/>
      <c r="RWI1238" s="28"/>
      <c r="RWJ1238" s="28"/>
      <c r="RWK1238" s="28"/>
      <c r="RWL1238" s="28"/>
      <c r="RWM1238" s="28"/>
      <c r="RWN1238" s="28"/>
      <c r="RWO1238" s="28"/>
      <c r="RWP1238" s="28"/>
      <c r="RWQ1238" s="28"/>
      <c r="RWR1238" s="28"/>
      <c r="RWS1238" s="28"/>
      <c r="RWT1238" s="28"/>
      <c r="RWU1238" s="28"/>
      <c r="RWV1238" s="28"/>
      <c r="RWW1238" s="28"/>
      <c r="RWX1238" s="28"/>
      <c r="RWY1238" s="28"/>
      <c r="RWZ1238" s="28"/>
      <c r="RXA1238" s="28"/>
      <c r="RXB1238" s="28"/>
      <c r="RXC1238" s="28"/>
      <c r="RXD1238" s="28"/>
      <c r="RXE1238" s="28"/>
      <c r="RXF1238" s="28"/>
      <c r="RXG1238" s="28"/>
      <c r="RXH1238" s="28"/>
      <c r="RXI1238" s="28"/>
      <c r="RXJ1238" s="28"/>
      <c r="RXK1238" s="28"/>
      <c r="RXL1238" s="28"/>
      <c r="RXM1238" s="28"/>
      <c r="RXN1238" s="28"/>
      <c r="RXO1238" s="28"/>
      <c r="RXP1238" s="28"/>
      <c r="RXQ1238" s="28"/>
      <c r="RXR1238" s="28"/>
      <c r="RXS1238" s="28"/>
      <c r="RXT1238" s="28"/>
      <c r="RXU1238" s="28"/>
      <c r="RXV1238" s="28"/>
      <c r="RXW1238" s="28"/>
      <c r="RXX1238" s="28"/>
      <c r="RXY1238" s="28"/>
      <c r="RXZ1238" s="28"/>
      <c r="RYA1238" s="28"/>
      <c r="RYB1238" s="28"/>
      <c r="RYC1238" s="28"/>
      <c r="RYD1238" s="28"/>
      <c r="RYE1238" s="28"/>
      <c r="RYF1238" s="28"/>
      <c r="RYG1238" s="28"/>
      <c r="RYH1238" s="28"/>
      <c r="RYI1238" s="28"/>
      <c r="RYJ1238" s="28"/>
      <c r="RYK1238" s="28"/>
      <c r="RYL1238" s="28"/>
      <c r="RYM1238" s="28"/>
      <c r="RYN1238" s="28"/>
      <c r="RYO1238" s="28"/>
      <c r="RYP1238" s="28"/>
      <c r="RYQ1238" s="28"/>
      <c r="RYR1238" s="28"/>
      <c r="RYS1238" s="28"/>
      <c r="RYT1238" s="28"/>
      <c r="RYU1238" s="28"/>
      <c r="RYV1238" s="28"/>
      <c r="RYW1238" s="28"/>
      <c r="RYX1238" s="28"/>
      <c r="RYY1238" s="28"/>
      <c r="RYZ1238" s="28"/>
      <c r="RZA1238" s="28"/>
      <c r="RZB1238" s="28"/>
      <c r="RZC1238" s="28"/>
      <c r="RZD1238" s="28"/>
      <c r="RZE1238" s="28"/>
      <c r="RZF1238" s="28"/>
      <c r="RZG1238" s="28"/>
      <c r="RZH1238" s="28"/>
      <c r="RZI1238" s="28"/>
      <c r="RZJ1238" s="28"/>
      <c r="RZK1238" s="28"/>
      <c r="RZL1238" s="28"/>
      <c r="RZM1238" s="28"/>
      <c r="RZN1238" s="28"/>
      <c r="RZO1238" s="28"/>
      <c r="RZP1238" s="28"/>
      <c r="RZQ1238" s="28"/>
      <c r="RZR1238" s="28"/>
      <c r="RZS1238" s="28"/>
      <c r="RZT1238" s="28"/>
      <c r="RZU1238" s="28"/>
      <c r="RZV1238" s="28"/>
      <c r="RZW1238" s="28"/>
      <c r="RZX1238" s="28"/>
      <c r="RZY1238" s="28"/>
      <c r="RZZ1238" s="28"/>
      <c r="SAA1238" s="28"/>
      <c r="SAB1238" s="28"/>
      <c r="SAC1238" s="28"/>
      <c r="SAD1238" s="28"/>
      <c r="SAE1238" s="28"/>
      <c r="SAF1238" s="28"/>
      <c r="SAG1238" s="28"/>
      <c r="SAH1238" s="28"/>
      <c r="SAI1238" s="28"/>
      <c r="SAJ1238" s="28"/>
      <c r="SAK1238" s="28"/>
      <c r="SAL1238" s="28"/>
      <c r="SAM1238" s="28"/>
      <c r="SAN1238" s="28"/>
      <c r="SAO1238" s="28"/>
      <c r="SAP1238" s="28"/>
      <c r="SAQ1238" s="28"/>
      <c r="SAR1238" s="28"/>
      <c r="SAS1238" s="28"/>
      <c r="SAT1238" s="28"/>
      <c r="SAU1238" s="28"/>
      <c r="SAV1238" s="28"/>
      <c r="SAW1238" s="28"/>
      <c r="SAX1238" s="28"/>
      <c r="SAY1238" s="28"/>
      <c r="SAZ1238" s="28"/>
      <c r="SBA1238" s="28"/>
      <c r="SBB1238" s="28"/>
      <c r="SBC1238" s="28"/>
      <c r="SBD1238" s="28"/>
      <c r="SBE1238" s="28"/>
      <c r="SBF1238" s="28"/>
      <c r="SBG1238" s="28"/>
      <c r="SBH1238" s="28"/>
      <c r="SBI1238" s="28"/>
      <c r="SBJ1238" s="28"/>
      <c r="SBK1238" s="28"/>
      <c r="SBL1238" s="28"/>
      <c r="SBM1238" s="28"/>
      <c r="SBN1238" s="28"/>
      <c r="SBO1238" s="28"/>
      <c r="SBP1238" s="28"/>
      <c r="SBQ1238" s="28"/>
      <c r="SBR1238" s="28"/>
      <c r="SBS1238" s="28"/>
      <c r="SBT1238" s="28"/>
      <c r="SBU1238" s="28"/>
      <c r="SBV1238" s="28"/>
      <c r="SBW1238" s="28"/>
      <c r="SBX1238" s="28"/>
      <c r="SBY1238" s="28"/>
      <c r="SBZ1238" s="28"/>
      <c r="SCA1238" s="28"/>
      <c r="SCB1238" s="28"/>
      <c r="SCC1238" s="28"/>
      <c r="SCD1238" s="28"/>
      <c r="SCE1238" s="28"/>
      <c r="SCF1238" s="28"/>
      <c r="SCG1238" s="28"/>
      <c r="SCH1238" s="28"/>
      <c r="SCI1238" s="28"/>
      <c r="SCJ1238" s="28"/>
      <c r="SCK1238" s="28"/>
      <c r="SCL1238" s="28"/>
      <c r="SCM1238" s="28"/>
      <c r="SCN1238" s="28"/>
      <c r="SCO1238" s="28"/>
      <c r="SCP1238" s="28"/>
      <c r="SCQ1238" s="28"/>
      <c r="SCR1238" s="28"/>
      <c r="SCS1238" s="28"/>
      <c r="SCT1238" s="28"/>
      <c r="SCU1238" s="28"/>
      <c r="SCV1238" s="28"/>
      <c r="SCW1238" s="28"/>
      <c r="SCX1238" s="28"/>
      <c r="SCY1238" s="28"/>
      <c r="SCZ1238" s="28"/>
      <c r="SDA1238" s="28"/>
      <c r="SDB1238" s="28"/>
      <c r="SDC1238" s="28"/>
      <c r="SDD1238" s="28"/>
      <c r="SDE1238" s="28"/>
      <c r="SDF1238" s="28"/>
      <c r="SDG1238" s="28"/>
      <c r="SDH1238" s="28"/>
      <c r="SDI1238" s="28"/>
      <c r="SDJ1238" s="28"/>
      <c r="SDK1238" s="28"/>
      <c r="SDL1238" s="28"/>
      <c r="SDM1238" s="28"/>
      <c r="SDN1238" s="28"/>
      <c r="SDO1238" s="28"/>
      <c r="SDP1238" s="28"/>
      <c r="SDQ1238" s="28"/>
      <c r="SDR1238" s="28"/>
      <c r="SDS1238" s="28"/>
      <c r="SDT1238" s="28"/>
      <c r="SDU1238" s="28"/>
      <c r="SDV1238" s="28"/>
      <c r="SDW1238" s="28"/>
      <c r="SDX1238" s="28"/>
      <c r="SDY1238" s="28"/>
      <c r="SDZ1238" s="28"/>
      <c r="SEA1238" s="28"/>
      <c r="SEB1238" s="28"/>
      <c r="SEC1238" s="28"/>
      <c r="SED1238" s="28"/>
      <c r="SEE1238" s="28"/>
      <c r="SEF1238" s="28"/>
      <c r="SEG1238" s="28"/>
      <c r="SEH1238" s="28"/>
      <c r="SEI1238" s="28"/>
      <c r="SEJ1238" s="28"/>
      <c r="SEK1238" s="28"/>
      <c r="SEL1238" s="28"/>
      <c r="SEM1238" s="28"/>
      <c r="SEN1238" s="28"/>
      <c r="SEO1238" s="28"/>
      <c r="SEP1238" s="28"/>
      <c r="SEQ1238" s="28"/>
      <c r="SER1238" s="28"/>
      <c r="SES1238" s="28"/>
      <c r="SET1238" s="28"/>
      <c r="SEU1238" s="28"/>
      <c r="SEV1238" s="28"/>
      <c r="SEW1238" s="28"/>
      <c r="SEX1238" s="28"/>
      <c r="SEY1238" s="28"/>
      <c r="SEZ1238" s="28"/>
      <c r="SFA1238" s="28"/>
      <c r="SFB1238" s="28"/>
      <c r="SFC1238" s="28"/>
      <c r="SFD1238" s="28"/>
      <c r="SFE1238" s="28"/>
      <c r="SFF1238" s="28"/>
      <c r="SFG1238" s="28"/>
      <c r="SFH1238" s="28"/>
      <c r="SFI1238" s="28"/>
      <c r="SFJ1238" s="28"/>
      <c r="SFK1238" s="28"/>
      <c r="SFL1238" s="28"/>
      <c r="SFM1238" s="28"/>
      <c r="SFN1238" s="28"/>
      <c r="SFO1238" s="28"/>
      <c r="SFP1238" s="28"/>
      <c r="SFQ1238" s="28"/>
      <c r="SFR1238" s="28"/>
      <c r="SFS1238" s="28"/>
      <c r="SFT1238" s="28"/>
      <c r="SFU1238" s="28"/>
      <c r="SFV1238" s="28"/>
      <c r="SFW1238" s="28"/>
      <c r="SFX1238" s="28"/>
      <c r="SFY1238" s="28"/>
      <c r="SFZ1238" s="28"/>
      <c r="SGA1238" s="28"/>
      <c r="SGB1238" s="28"/>
      <c r="SGC1238" s="28"/>
      <c r="SGD1238" s="28"/>
      <c r="SGE1238" s="28"/>
      <c r="SGF1238" s="28"/>
      <c r="SGG1238" s="28"/>
      <c r="SGH1238" s="28"/>
      <c r="SGI1238" s="28"/>
      <c r="SGJ1238" s="28"/>
      <c r="SGK1238" s="28"/>
      <c r="SGL1238" s="28"/>
      <c r="SGM1238" s="28"/>
      <c r="SGN1238" s="28"/>
      <c r="SGO1238" s="28"/>
      <c r="SGP1238" s="28"/>
      <c r="SGQ1238" s="28"/>
      <c r="SGR1238" s="28"/>
      <c r="SGS1238" s="28"/>
      <c r="SGT1238" s="28"/>
      <c r="SGU1238" s="28"/>
      <c r="SGV1238" s="28"/>
      <c r="SGW1238" s="28"/>
      <c r="SGX1238" s="28"/>
      <c r="SGY1238" s="28"/>
      <c r="SGZ1238" s="28"/>
      <c r="SHA1238" s="28"/>
      <c r="SHB1238" s="28"/>
      <c r="SHC1238" s="28"/>
      <c r="SHD1238" s="28"/>
      <c r="SHE1238" s="28"/>
      <c r="SHF1238" s="28"/>
      <c r="SHG1238" s="28"/>
      <c r="SHH1238" s="28"/>
      <c r="SHI1238" s="28"/>
      <c r="SHJ1238" s="28"/>
      <c r="SHK1238" s="28"/>
      <c r="SHL1238" s="28"/>
      <c r="SHM1238" s="28"/>
      <c r="SHN1238" s="28"/>
      <c r="SHO1238" s="28"/>
      <c r="SHP1238" s="28"/>
      <c r="SHQ1238" s="28"/>
      <c r="SHR1238" s="28"/>
      <c r="SHS1238" s="28"/>
      <c r="SHT1238" s="28"/>
      <c r="SHU1238" s="28"/>
      <c r="SHV1238" s="28"/>
      <c r="SHW1238" s="28"/>
      <c r="SHX1238" s="28"/>
      <c r="SHY1238" s="28"/>
      <c r="SHZ1238" s="28"/>
      <c r="SIA1238" s="28"/>
      <c r="SIB1238" s="28"/>
      <c r="SIC1238" s="28"/>
      <c r="SID1238" s="28"/>
      <c r="SIE1238" s="28"/>
      <c r="SIF1238" s="28"/>
      <c r="SIG1238" s="28"/>
      <c r="SIH1238" s="28"/>
      <c r="SII1238" s="28"/>
      <c r="SIJ1238" s="28"/>
      <c r="SIK1238" s="28"/>
      <c r="SIL1238" s="28"/>
      <c r="SIM1238" s="28"/>
      <c r="SIN1238" s="28"/>
      <c r="SIO1238" s="28"/>
      <c r="SIP1238" s="28"/>
      <c r="SIQ1238" s="28"/>
      <c r="SIR1238" s="28"/>
      <c r="SIS1238" s="28"/>
      <c r="SIT1238" s="28"/>
      <c r="SIU1238" s="28"/>
      <c r="SIV1238" s="28"/>
      <c r="SIW1238" s="28"/>
      <c r="SIX1238" s="28"/>
      <c r="SIY1238" s="28"/>
      <c r="SIZ1238" s="28"/>
      <c r="SJA1238" s="28"/>
      <c r="SJB1238" s="28"/>
      <c r="SJC1238" s="28"/>
      <c r="SJD1238" s="28"/>
      <c r="SJE1238" s="28"/>
      <c r="SJF1238" s="28"/>
      <c r="SJG1238" s="28"/>
      <c r="SJH1238" s="28"/>
      <c r="SJI1238" s="28"/>
      <c r="SJJ1238" s="28"/>
      <c r="SJK1238" s="28"/>
      <c r="SJL1238" s="28"/>
      <c r="SJM1238" s="28"/>
      <c r="SJN1238" s="28"/>
      <c r="SJO1238" s="28"/>
      <c r="SJP1238" s="28"/>
      <c r="SJQ1238" s="28"/>
      <c r="SJR1238" s="28"/>
      <c r="SJS1238" s="28"/>
      <c r="SJT1238" s="28"/>
      <c r="SJU1238" s="28"/>
      <c r="SJV1238" s="28"/>
      <c r="SJW1238" s="28"/>
      <c r="SJX1238" s="28"/>
      <c r="SJY1238" s="28"/>
      <c r="SJZ1238" s="28"/>
      <c r="SKA1238" s="28"/>
      <c r="SKB1238" s="28"/>
      <c r="SKC1238" s="28"/>
      <c r="SKD1238" s="28"/>
      <c r="SKE1238" s="28"/>
      <c r="SKF1238" s="28"/>
      <c r="SKG1238" s="28"/>
      <c r="SKH1238" s="28"/>
      <c r="SKI1238" s="28"/>
      <c r="SKJ1238" s="28"/>
      <c r="SKK1238" s="28"/>
      <c r="SKL1238" s="28"/>
      <c r="SKM1238" s="28"/>
      <c r="SKN1238" s="28"/>
      <c r="SKO1238" s="28"/>
      <c r="SKP1238" s="28"/>
      <c r="SKQ1238" s="28"/>
      <c r="SKR1238" s="28"/>
      <c r="SKS1238" s="28"/>
      <c r="SKT1238" s="28"/>
      <c r="SKU1238" s="28"/>
      <c r="SKV1238" s="28"/>
      <c r="SKW1238" s="28"/>
      <c r="SKX1238" s="28"/>
      <c r="SKY1238" s="28"/>
      <c r="SKZ1238" s="28"/>
      <c r="SLA1238" s="28"/>
      <c r="SLB1238" s="28"/>
      <c r="SLC1238" s="28"/>
      <c r="SLD1238" s="28"/>
      <c r="SLE1238" s="28"/>
      <c r="SLF1238" s="28"/>
      <c r="SLG1238" s="28"/>
      <c r="SLH1238" s="28"/>
      <c r="SLI1238" s="28"/>
      <c r="SLJ1238" s="28"/>
      <c r="SLK1238" s="28"/>
      <c r="SLL1238" s="28"/>
      <c r="SLM1238" s="28"/>
      <c r="SLN1238" s="28"/>
      <c r="SLO1238" s="28"/>
      <c r="SLP1238" s="28"/>
      <c r="SLQ1238" s="28"/>
      <c r="SLR1238" s="28"/>
      <c r="SLS1238" s="28"/>
      <c r="SLT1238" s="28"/>
      <c r="SLU1238" s="28"/>
      <c r="SLV1238" s="28"/>
      <c r="SLW1238" s="28"/>
      <c r="SLX1238" s="28"/>
      <c r="SLY1238" s="28"/>
      <c r="SLZ1238" s="28"/>
      <c r="SMA1238" s="28"/>
      <c r="SMB1238" s="28"/>
      <c r="SMC1238" s="28"/>
      <c r="SMD1238" s="28"/>
      <c r="SME1238" s="28"/>
      <c r="SMF1238" s="28"/>
      <c r="SMG1238" s="28"/>
      <c r="SMH1238" s="28"/>
      <c r="SMI1238" s="28"/>
      <c r="SMJ1238" s="28"/>
      <c r="SMK1238" s="28"/>
      <c r="SML1238" s="28"/>
      <c r="SMM1238" s="28"/>
      <c r="SMN1238" s="28"/>
      <c r="SMO1238" s="28"/>
      <c r="SMP1238" s="28"/>
      <c r="SMQ1238" s="28"/>
      <c r="SMR1238" s="28"/>
      <c r="SMS1238" s="28"/>
      <c r="SMT1238" s="28"/>
      <c r="SMU1238" s="28"/>
      <c r="SMV1238" s="28"/>
      <c r="SMW1238" s="28"/>
      <c r="SMX1238" s="28"/>
      <c r="SMY1238" s="28"/>
      <c r="SMZ1238" s="28"/>
      <c r="SNA1238" s="28"/>
      <c r="SNB1238" s="28"/>
      <c r="SNC1238" s="28"/>
      <c r="SND1238" s="28"/>
      <c r="SNE1238" s="28"/>
      <c r="SNF1238" s="28"/>
      <c r="SNG1238" s="28"/>
      <c r="SNH1238" s="28"/>
      <c r="SNI1238" s="28"/>
      <c r="SNJ1238" s="28"/>
      <c r="SNK1238" s="28"/>
      <c r="SNL1238" s="28"/>
      <c r="SNM1238" s="28"/>
      <c r="SNN1238" s="28"/>
      <c r="SNO1238" s="28"/>
      <c r="SNP1238" s="28"/>
      <c r="SNQ1238" s="28"/>
      <c r="SNR1238" s="28"/>
      <c r="SNS1238" s="28"/>
      <c r="SNT1238" s="28"/>
      <c r="SNU1238" s="28"/>
      <c r="SNV1238" s="28"/>
      <c r="SNW1238" s="28"/>
      <c r="SNX1238" s="28"/>
      <c r="SNY1238" s="28"/>
      <c r="SNZ1238" s="28"/>
      <c r="SOA1238" s="28"/>
      <c r="SOB1238" s="28"/>
      <c r="SOC1238" s="28"/>
      <c r="SOD1238" s="28"/>
      <c r="SOE1238" s="28"/>
      <c r="SOF1238" s="28"/>
      <c r="SOG1238" s="28"/>
      <c r="SOH1238" s="28"/>
      <c r="SOI1238" s="28"/>
      <c r="SOJ1238" s="28"/>
      <c r="SOK1238" s="28"/>
      <c r="SOL1238" s="28"/>
      <c r="SOM1238" s="28"/>
      <c r="SON1238" s="28"/>
      <c r="SOO1238" s="28"/>
      <c r="SOP1238" s="28"/>
      <c r="SOQ1238" s="28"/>
      <c r="SOR1238" s="28"/>
      <c r="SOS1238" s="28"/>
      <c r="SOT1238" s="28"/>
      <c r="SOU1238" s="28"/>
      <c r="SOV1238" s="28"/>
      <c r="SOW1238" s="28"/>
      <c r="SOX1238" s="28"/>
      <c r="SOY1238" s="28"/>
      <c r="SOZ1238" s="28"/>
      <c r="SPA1238" s="28"/>
      <c r="SPB1238" s="28"/>
      <c r="SPC1238" s="28"/>
      <c r="SPD1238" s="28"/>
      <c r="SPE1238" s="28"/>
      <c r="SPF1238" s="28"/>
      <c r="SPG1238" s="28"/>
      <c r="SPH1238" s="28"/>
      <c r="SPI1238" s="28"/>
      <c r="SPJ1238" s="28"/>
      <c r="SPK1238" s="28"/>
      <c r="SPL1238" s="28"/>
      <c r="SPM1238" s="28"/>
      <c r="SPN1238" s="28"/>
      <c r="SPO1238" s="28"/>
      <c r="SPP1238" s="28"/>
      <c r="SPQ1238" s="28"/>
      <c r="SPR1238" s="28"/>
      <c r="SPS1238" s="28"/>
      <c r="SPT1238" s="28"/>
      <c r="SPU1238" s="28"/>
      <c r="SPV1238" s="28"/>
      <c r="SPW1238" s="28"/>
      <c r="SPX1238" s="28"/>
      <c r="SPY1238" s="28"/>
      <c r="SPZ1238" s="28"/>
      <c r="SQA1238" s="28"/>
      <c r="SQB1238" s="28"/>
      <c r="SQC1238" s="28"/>
      <c r="SQD1238" s="28"/>
      <c r="SQE1238" s="28"/>
      <c r="SQF1238" s="28"/>
      <c r="SQG1238" s="28"/>
      <c r="SQH1238" s="28"/>
      <c r="SQI1238" s="28"/>
      <c r="SQJ1238" s="28"/>
      <c r="SQK1238" s="28"/>
      <c r="SQL1238" s="28"/>
      <c r="SQM1238" s="28"/>
      <c r="SQN1238" s="28"/>
      <c r="SQO1238" s="28"/>
      <c r="SQP1238" s="28"/>
      <c r="SQQ1238" s="28"/>
      <c r="SQR1238" s="28"/>
      <c r="SQS1238" s="28"/>
      <c r="SQT1238" s="28"/>
      <c r="SQU1238" s="28"/>
      <c r="SQV1238" s="28"/>
      <c r="SQW1238" s="28"/>
      <c r="SQX1238" s="28"/>
      <c r="SQY1238" s="28"/>
      <c r="SQZ1238" s="28"/>
      <c r="SRA1238" s="28"/>
      <c r="SRB1238" s="28"/>
      <c r="SRC1238" s="28"/>
      <c r="SRD1238" s="28"/>
      <c r="SRE1238" s="28"/>
      <c r="SRF1238" s="28"/>
      <c r="SRG1238" s="28"/>
      <c r="SRH1238" s="28"/>
      <c r="SRI1238" s="28"/>
      <c r="SRJ1238" s="28"/>
      <c r="SRK1238" s="28"/>
      <c r="SRL1238" s="28"/>
      <c r="SRM1238" s="28"/>
      <c r="SRN1238" s="28"/>
      <c r="SRO1238" s="28"/>
      <c r="SRP1238" s="28"/>
      <c r="SRQ1238" s="28"/>
      <c r="SRR1238" s="28"/>
      <c r="SRS1238" s="28"/>
      <c r="SRT1238" s="28"/>
      <c r="SRU1238" s="28"/>
      <c r="SRV1238" s="28"/>
      <c r="SRW1238" s="28"/>
      <c r="SRX1238" s="28"/>
      <c r="SRY1238" s="28"/>
      <c r="SRZ1238" s="28"/>
      <c r="SSA1238" s="28"/>
      <c r="SSB1238" s="28"/>
      <c r="SSC1238" s="28"/>
      <c r="SSD1238" s="28"/>
      <c r="SSE1238" s="28"/>
      <c r="SSF1238" s="28"/>
      <c r="SSG1238" s="28"/>
      <c r="SSH1238" s="28"/>
      <c r="SSI1238" s="28"/>
      <c r="SSJ1238" s="28"/>
      <c r="SSK1238" s="28"/>
      <c r="SSL1238" s="28"/>
      <c r="SSM1238" s="28"/>
      <c r="SSN1238" s="28"/>
      <c r="SSO1238" s="28"/>
      <c r="SSP1238" s="28"/>
      <c r="SSQ1238" s="28"/>
      <c r="SSR1238" s="28"/>
      <c r="SSS1238" s="28"/>
      <c r="SST1238" s="28"/>
      <c r="SSU1238" s="28"/>
      <c r="SSV1238" s="28"/>
      <c r="SSW1238" s="28"/>
      <c r="SSX1238" s="28"/>
      <c r="SSY1238" s="28"/>
      <c r="SSZ1238" s="28"/>
      <c r="STA1238" s="28"/>
      <c r="STB1238" s="28"/>
      <c r="STC1238" s="28"/>
      <c r="STD1238" s="28"/>
      <c r="STE1238" s="28"/>
      <c r="STF1238" s="28"/>
      <c r="STG1238" s="28"/>
      <c r="STH1238" s="28"/>
      <c r="STI1238" s="28"/>
      <c r="STJ1238" s="28"/>
      <c r="STK1238" s="28"/>
      <c r="STL1238" s="28"/>
      <c r="STM1238" s="28"/>
      <c r="STN1238" s="28"/>
      <c r="STO1238" s="28"/>
      <c r="STP1238" s="28"/>
      <c r="STQ1238" s="28"/>
      <c r="STR1238" s="28"/>
      <c r="STS1238" s="28"/>
      <c r="STT1238" s="28"/>
      <c r="STU1238" s="28"/>
      <c r="STV1238" s="28"/>
      <c r="STW1238" s="28"/>
      <c r="STX1238" s="28"/>
      <c r="STY1238" s="28"/>
      <c r="STZ1238" s="28"/>
      <c r="SUA1238" s="28"/>
      <c r="SUB1238" s="28"/>
      <c r="SUC1238" s="28"/>
      <c r="SUD1238" s="28"/>
      <c r="SUE1238" s="28"/>
      <c r="SUF1238" s="28"/>
      <c r="SUG1238" s="28"/>
      <c r="SUH1238" s="28"/>
      <c r="SUI1238" s="28"/>
      <c r="SUJ1238" s="28"/>
      <c r="SUK1238" s="28"/>
      <c r="SUL1238" s="28"/>
      <c r="SUM1238" s="28"/>
      <c r="SUN1238" s="28"/>
      <c r="SUO1238" s="28"/>
      <c r="SUP1238" s="28"/>
      <c r="SUQ1238" s="28"/>
      <c r="SUR1238" s="28"/>
      <c r="SUS1238" s="28"/>
      <c r="SUT1238" s="28"/>
      <c r="SUU1238" s="28"/>
      <c r="SUV1238" s="28"/>
      <c r="SUW1238" s="28"/>
      <c r="SUX1238" s="28"/>
      <c r="SUY1238" s="28"/>
      <c r="SUZ1238" s="28"/>
      <c r="SVA1238" s="28"/>
      <c r="SVB1238" s="28"/>
      <c r="SVC1238" s="28"/>
      <c r="SVD1238" s="28"/>
      <c r="SVE1238" s="28"/>
      <c r="SVF1238" s="28"/>
      <c r="SVG1238" s="28"/>
      <c r="SVH1238" s="28"/>
      <c r="SVI1238" s="28"/>
      <c r="SVJ1238" s="28"/>
      <c r="SVK1238" s="28"/>
      <c r="SVL1238" s="28"/>
      <c r="SVM1238" s="28"/>
      <c r="SVN1238" s="28"/>
      <c r="SVO1238" s="28"/>
      <c r="SVP1238" s="28"/>
      <c r="SVQ1238" s="28"/>
      <c r="SVR1238" s="28"/>
      <c r="SVS1238" s="28"/>
      <c r="SVT1238" s="28"/>
      <c r="SVU1238" s="28"/>
      <c r="SVV1238" s="28"/>
      <c r="SVW1238" s="28"/>
      <c r="SVX1238" s="28"/>
      <c r="SVY1238" s="28"/>
      <c r="SVZ1238" s="28"/>
      <c r="SWA1238" s="28"/>
      <c r="SWB1238" s="28"/>
      <c r="SWC1238" s="28"/>
      <c r="SWD1238" s="28"/>
      <c r="SWE1238" s="28"/>
      <c r="SWF1238" s="28"/>
      <c r="SWG1238" s="28"/>
      <c r="SWH1238" s="28"/>
      <c r="SWI1238" s="28"/>
      <c r="SWJ1238" s="28"/>
      <c r="SWK1238" s="28"/>
      <c r="SWL1238" s="28"/>
      <c r="SWM1238" s="28"/>
      <c r="SWN1238" s="28"/>
      <c r="SWO1238" s="28"/>
      <c r="SWP1238" s="28"/>
      <c r="SWQ1238" s="28"/>
      <c r="SWR1238" s="28"/>
      <c r="SWS1238" s="28"/>
      <c r="SWT1238" s="28"/>
      <c r="SWU1238" s="28"/>
      <c r="SWV1238" s="28"/>
      <c r="SWW1238" s="28"/>
      <c r="SWX1238" s="28"/>
      <c r="SWY1238" s="28"/>
      <c r="SWZ1238" s="28"/>
      <c r="SXA1238" s="28"/>
      <c r="SXB1238" s="28"/>
      <c r="SXC1238" s="28"/>
      <c r="SXD1238" s="28"/>
      <c r="SXE1238" s="28"/>
      <c r="SXF1238" s="28"/>
      <c r="SXG1238" s="28"/>
      <c r="SXH1238" s="28"/>
      <c r="SXI1238" s="28"/>
      <c r="SXJ1238" s="28"/>
      <c r="SXK1238" s="28"/>
      <c r="SXL1238" s="28"/>
      <c r="SXM1238" s="28"/>
      <c r="SXN1238" s="28"/>
      <c r="SXO1238" s="28"/>
      <c r="SXP1238" s="28"/>
      <c r="SXQ1238" s="28"/>
      <c r="SXR1238" s="28"/>
      <c r="SXS1238" s="28"/>
      <c r="SXT1238" s="28"/>
      <c r="SXU1238" s="28"/>
      <c r="SXV1238" s="28"/>
      <c r="SXW1238" s="28"/>
      <c r="SXX1238" s="28"/>
      <c r="SXY1238" s="28"/>
      <c r="SXZ1238" s="28"/>
      <c r="SYA1238" s="28"/>
      <c r="SYB1238" s="28"/>
      <c r="SYC1238" s="28"/>
      <c r="SYD1238" s="28"/>
      <c r="SYE1238" s="28"/>
      <c r="SYF1238" s="28"/>
      <c r="SYG1238" s="28"/>
      <c r="SYH1238" s="28"/>
      <c r="SYI1238" s="28"/>
      <c r="SYJ1238" s="28"/>
      <c r="SYK1238" s="28"/>
      <c r="SYL1238" s="28"/>
      <c r="SYM1238" s="28"/>
      <c r="SYN1238" s="28"/>
      <c r="SYO1238" s="28"/>
      <c r="SYP1238" s="28"/>
      <c r="SYQ1238" s="28"/>
      <c r="SYR1238" s="28"/>
      <c r="SYS1238" s="28"/>
      <c r="SYT1238" s="28"/>
      <c r="SYU1238" s="28"/>
      <c r="SYV1238" s="28"/>
      <c r="SYW1238" s="28"/>
      <c r="SYX1238" s="28"/>
      <c r="SYY1238" s="28"/>
      <c r="SYZ1238" s="28"/>
      <c r="SZA1238" s="28"/>
      <c r="SZB1238" s="28"/>
      <c r="SZC1238" s="28"/>
      <c r="SZD1238" s="28"/>
      <c r="SZE1238" s="28"/>
      <c r="SZF1238" s="28"/>
      <c r="SZG1238" s="28"/>
      <c r="SZH1238" s="28"/>
      <c r="SZI1238" s="28"/>
      <c r="SZJ1238" s="28"/>
      <c r="SZK1238" s="28"/>
      <c r="SZL1238" s="28"/>
      <c r="SZM1238" s="28"/>
      <c r="SZN1238" s="28"/>
      <c r="SZO1238" s="28"/>
      <c r="SZP1238" s="28"/>
      <c r="SZQ1238" s="28"/>
      <c r="SZR1238" s="28"/>
      <c r="SZS1238" s="28"/>
      <c r="SZT1238" s="28"/>
      <c r="SZU1238" s="28"/>
      <c r="SZV1238" s="28"/>
      <c r="SZW1238" s="28"/>
      <c r="SZX1238" s="28"/>
      <c r="SZY1238" s="28"/>
      <c r="SZZ1238" s="28"/>
      <c r="TAA1238" s="28"/>
      <c r="TAB1238" s="28"/>
      <c r="TAC1238" s="28"/>
      <c r="TAD1238" s="28"/>
      <c r="TAE1238" s="28"/>
      <c r="TAF1238" s="28"/>
      <c r="TAG1238" s="28"/>
      <c r="TAH1238" s="28"/>
      <c r="TAI1238" s="28"/>
      <c r="TAJ1238" s="28"/>
      <c r="TAK1238" s="28"/>
      <c r="TAL1238" s="28"/>
      <c r="TAM1238" s="28"/>
      <c r="TAN1238" s="28"/>
      <c r="TAO1238" s="28"/>
      <c r="TAP1238" s="28"/>
      <c r="TAQ1238" s="28"/>
      <c r="TAR1238" s="28"/>
      <c r="TAS1238" s="28"/>
      <c r="TAT1238" s="28"/>
      <c r="TAU1238" s="28"/>
      <c r="TAV1238" s="28"/>
      <c r="TAW1238" s="28"/>
      <c r="TAX1238" s="28"/>
      <c r="TAY1238" s="28"/>
      <c r="TAZ1238" s="28"/>
      <c r="TBA1238" s="28"/>
      <c r="TBB1238" s="28"/>
      <c r="TBC1238" s="28"/>
      <c r="TBD1238" s="28"/>
      <c r="TBE1238" s="28"/>
      <c r="TBF1238" s="28"/>
      <c r="TBG1238" s="28"/>
      <c r="TBH1238" s="28"/>
      <c r="TBI1238" s="28"/>
      <c r="TBJ1238" s="28"/>
      <c r="TBK1238" s="28"/>
      <c r="TBL1238" s="28"/>
      <c r="TBM1238" s="28"/>
      <c r="TBN1238" s="28"/>
      <c r="TBO1238" s="28"/>
      <c r="TBP1238" s="28"/>
      <c r="TBQ1238" s="28"/>
      <c r="TBR1238" s="28"/>
      <c r="TBS1238" s="28"/>
      <c r="TBT1238" s="28"/>
      <c r="TBU1238" s="28"/>
      <c r="TBV1238" s="28"/>
      <c r="TBW1238" s="28"/>
      <c r="TBX1238" s="28"/>
      <c r="TBY1238" s="28"/>
      <c r="TBZ1238" s="28"/>
      <c r="TCA1238" s="28"/>
      <c r="TCB1238" s="28"/>
      <c r="TCC1238" s="28"/>
      <c r="TCD1238" s="28"/>
      <c r="TCE1238" s="28"/>
      <c r="TCF1238" s="28"/>
      <c r="TCG1238" s="28"/>
      <c r="TCH1238" s="28"/>
      <c r="TCI1238" s="28"/>
      <c r="TCJ1238" s="28"/>
      <c r="TCK1238" s="28"/>
      <c r="TCL1238" s="28"/>
      <c r="TCM1238" s="28"/>
      <c r="TCN1238" s="28"/>
      <c r="TCO1238" s="28"/>
      <c r="TCP1238" s="28"/>
      <c r="TCQ1238" s="28"/>
      <c r="TCR1238" s="28"/>
      <c r="TCS1238" s="28"/>
      <c r="TCT1238" s="28"/>
      <c r="TCU1238" s="28"/>
      <c r="TCV1238" s="28"/>
      <c r="TCW1238" s="28"/>
      <c r="TCX1238" s="28"/>
      <c r="TCY1238" s="28"/>
      <c r="TCZ1238" s="28"/>
      <c r="TDA1238" s="28"/>
      <c r="TDB1238" s="28"/>
      <c r="TDC1238" s="28"/>
      <c r="TDD1238" s="28"/>
      <c r="TDE1238" s="28"/>
      <c r="TDF1238" s="28"/>
      <c r="TDG1238" s="28"/>
      <c r="TDH1238" s="28"/>
      <c r="TDI1238" s="28"/>
      <c r="TDJ1238" s="28"/>
      <c r="TDK1238" s="28"/>
      <c r="TDL1238" s="28"/>
      <c r="TDM1238" s="28"/>
      <c r="TDN1238" s="28"/>
      <c r="TDO1238" s="28"/>
      <c r="TDP1238" s="28"/>
      <c r="TDQ1238" s="28"/>
      <c r="TDR1238" s="28"/>
      <c r="TDS1238" s="28"/>
      <c r="TDT1238" s="28"/>
      <c r="TDU1238" s="28"/>
      <c r="TDV1238" s="28"/>
      <c r="TDW1238" s="28"/>
      <c r="TDX1238" s="28"/>
      <c r="TDY1238" s="28"/>
      <c r="TDZ1238" s="28"/>
      <c r="TEA1238" s="28"/>
      <c r="TEB1238" s="28"/>
      <c r="TEC1238" s="28"/>
      <c r="TED1238" s="28"/>
      <c r="TEE1238" s="28"/>
      <c r="TEF1238" s="28"/>
      <c r="TEG1238" s="28"/>
      <c r="TEH1238" s="28"/>
      <c r="TEI1238" s="28"/>
      <c r="TEJ1238" s="28"/>
      <c r="TEK1238" s="28"/>
      <c r="TEL1238" s="28"/>
      <c r="TEM1238" s="28"/>
      <c r="TEN1238" s="28"/>
      <c r="TEO1238" s="28"/>
      <c r="TEP1238" s="28"/>
      <c r="TEQ1238" s="28"/>
      <c r="TER1238" s="28"/>
      <c r="TES1238" s="28"/>
      <c r="TET1238" s="28"/>
      <c r="TEU1238" s="28"/>
      <c r="TEV1238" s="28"/>
      <c r="TEW1238" s="28"/>
      <c r="TEX1238" s="28"/>
      <c r="TEY1238" s="28"/>
      <c r="TEZ1238" s="28"/>
      <c r="TFA1238" s="28"/>
      <c r="TFB1238" s="28"/>
      <c r="TFC1238" s="28"/>
      <c r="TFD1238" s="28"/>
      <c r="TFE1238" s="28"/>
      <c r="TFF1238" s="28"/>
      <c r="TFG1238" s="28"/>
      <c r="TFH1238" s="28"/>
      <c r="TFI1238" s="28"/>
      <c r="TFJ1238" s="28"/>
      <c r="TFK1238" s="28"/>
      <c r="TFL1238" s="28"/>
      <c r="TFM1238" s="28"/>
      <c r="TFN1238" s="28"/>
      <c r="TFO1238" s="28"/>
      <c r="TFP1238" s="28"/>
      <c r="TFQ1238" s="28"/>
      <c r="TFR1238" s="28"/>
      <c r="TFS1238" s="28"/>
      <c r="TFT1238" s="28"/>
      <c r="TFU1238" s="28"/>
      <c r="TFV1238" s="28"/>
      <c r="TFW1238" s="28"/>
      <c r="TFX1238" s="28"/>
      <c r="TFY1238" s="28"/>
      <c r="TFZ1238" s="28"/>
      <c r="TGA1238" s="28"/>
      <c r="TGB1238" s="28"/>
      <c r="TGC1238" s="28"/>
      <c r="TGD1238" s="28"/>
      <c r="TGE1238" s="28"/>
      <c r="TGF1238" s="28"/>
      <c r="TGG1238" s="28"/>
      <c r="TGH1238" s="28"/>
      <c r="TGI1238" s="28"/>
      <c r="TGJ1238" s="28"/>
      <c r="TGK1238" s="28"/>
      <c r="TGL1238" s="28"/>
      <c r="TGM1238" s="28"/>
      <c r="TGN1238" s="28"/>
      <c r="TGO1238" s="28"/>
      <c r="TGP1238" s="28"/>
      <c r="TGQ1238" s="28"/>
      <c r="TGR1238" s="28"/>
      <c r="TGS1238" s="28"/>
      <c r="TGT1238" s="28"/>
      <c r="TGU1238" s="28"/>
      <c r="TGV1238" s="28"/>
      <c r="TGW1238" s="28"/>
      <c r="TGX1238" s="28"/>
      <c r="TGY1238" s="28"/>
      <c r="TGZ1238" s="28"/>
      <c r="THA1238" s="28"/>
      <c r="THB1238" s="28"/>
      <c r="THC1238" s="28"/>
      <c r="THD1238" s="28"/>
      <c r="THE1238" s="28"/>
      <c r="THF1238" s="28"/>
      <c r="THG1238" s="28"/>
      <c r="THH1238" s="28"/>
      <c r="THI1238" s="28"/>
      <c r="THJ1238" s="28"/>
      <c r="THK1238" s="28"/>
      <c r="THL1238" s="28"/>
      <c r="THM1238" s="28"/>
      <c r="THN1238" s="28"/>
      <c r="THO1238" s="28"/>
      <c r="THP1238" s="28"/>
      <c r="THQ1238" s="28"/>
      <c r="THR1238" s="28"/>
      <c r="THS1238" s="28"/>
      <c r="THT1238" s="28"/>
      <c r="THU1238" s="28"/>
      <c r="THV1238" s="28"/>
      <c r="THW1238" s="28"/>
      <c r="THX1238" s="28"/>
      <c r="THY1238" s="28"/>
      <c r="THZ1238" s="28"/>
      <c r="TIA1238" s="28"/>
      <c r="TIB1238" s="28"/>
      <c r="TIC1238" s="28"/>
      <c r="TID1238" s="28"/>
      <c r="TIE1238" s="28"/>
      <c r="TIF1238" s="28"/>
      <c r="TIG1238" s="28"/>
      <c r="TIH1238" s="28"/>
      <c r="TII1238" s="28"/>
      <c r="TIJ1238" s="28"/>
      <c r="TIK1238" s="28"/>
      <c r="TIL1238" s="28"/>
      <c r="TIM1238" s="28"/>
      <c r="TIN1238" s="28"/>
      <c r="TIO1238" s="28"/>
      <c r="TIP1238" s="28"/>
      <c r="TIQ1238" s="28"/>
      <c r="TIR1238" s="28"/>
      <c r="TIS1238" s="28"/>
      <c r="TIT1238" s="28"/>
      <c r="TIU1238" s="28"/>
      <c r="TIV1238" s="28"/>
      <c r="TIW1238" s="28"/>
      <c r="TIX1238" s="28"/>
      <c r="TIY1238" s="28"/>
      <c r="TIZ1238" s="28"/>
      <c r="TJA1238" s="28"/>
      <c r="TJB1238" s="28"/>
      <c r="TJC1238" s="28"/>
      <c r="TJD1238" s="28"/>
      <c r="TJE1238" s="28"/>
      <c r="TJF1238" s="28"/>
      <c r="TJG1238" s="28"/>
      <c r="TJH1238" s="28"/>
      <c r="TJI1238" s="28"/>
      <c r="TJJ1238" s="28"/>
      <c r="TJK1238" s="28"/>
      <c r="TJL1238" s="28"/>
      <c r="TJM1238" s="28"/>
      <c r="TJN1238" s="28"/>
      <c r="TJO1238" s="28"/>
      <c r="TJP1238" s="28"/>
      <c r="TJQ1238" s="28"/>
      <c r="TJR1238" s="28"/>
      <c r="TJS1238" s="28"/>
      <c r="TJT1238" s="28"/>
      <c r="TJU1238" s="28"/>
      <c r="TJV1238" s="28"/>
      <c r="TJW1238" s="28"/>
      <c r="TJX1238" s="28"/>
      <c r="TJY1238" s="28"/>
      <c r="TJZ1238" s="28"/>
      <c r="TKA1238" s="28"/>
      <c r="TKB1238" s="28"/>
      <c r="TKC1238" s="28"/>
      <c r="TKD1238" s="28"/>
      <c r="TKE1238" s="28"/>
      <c r="TKF1238" s="28"/>
      <c r="TKG1238" s="28"/>
      <c r="TKH1238" s="28"/>
      <c r="TKI1238" s="28"/>
      <c r="TKJ1238" s="28"/>
      <c r="TKK1238" s="28"/>
      <c r="TKL1238" s="28"/>
      <c r="TKM1238" s="28"/>
      <c r="TKN1238" s="28"/>
      <c r="TKO1238" s="28"/>
      <c r="TKP1238" s="28"/>
      <c r="TKQ1238" s="28"/>
      <c r="TKR1238" s="28"/>
      <c r="TKS1238" s="28"/>
      <c r="TKT1238" s="28"/>
      <c r="TKU1238" s="28"/>
      <c r="TKV1238" s="28"/>
      <c r="TKW1238" s="28"/>
      <c r="TKX1238" s="28"/>
      <c r="TKY1238" s="28"/>
      <c r="TKZ1238" s="28"/>
      <c r="TLA1238" s="28"/>
      <c r="TLB1238" s="28"/>
      <c r="TLC1238" s="28"/>
      <c r="TLD1238" s="28"/>
      <c r="TLE1238" s="28"/>
      <c r="TLF1238" s="28"/>
      <c r="TLG1238" s="28"/>
      <c r="TLH1238" s="28"/>
      <c r="TLI1238" s="28"/>
      <c r="TLJ1238" s="28"/>
      <c r="TLK1238" s="28"/>
      <c r="TLL1238" s="28"/>
      <c r="TLM1238" s="28"/>
      <c r="TLN1238" s="28"/>
      <c r="TLO1238" s="28"/>
      <c r="TLP1238" s="28"/>
      <c r="TLQ1238" s="28"/>
      <c r="TLR1238" s="28"/>
      <c r="TLS1238" s="28"/>
      <c r="TLT1238" s="28"/>
      <c r="TLU1238" s="28"/>
      <c r="TLV1238" s="28"/>
      <c r="TLW1238" s="28"/>
      <c r="TLX1238" s="28"/>
      <c r="TLY1238" s="28"/>
      <c r="TLZ1238" s="28"/>
      <c r="TMA1238" s="28"/>
      <c r="TMB1238" s="28"/>
      <c r="TMC1238" s="28"/>
      <c r="TMD1238" s="28"/>
      <c r="TME1238" s="28"/>
      <c r="TMF1238" s="28"/>
      <c r="TMG1238" s="28"/>
      <c r="TMH1238" s="28"/>
      <c r="TMI1238" s="28"/>
      <c r="TMJ1238" s="28"/>
      <c r="TMK1238" s="28"/>
      <c r="TML1238" s="28"/>
      <c r="TMM1238" s="28"/>
      <c r="TMN1238" s="28"/>
      <c r="TMO1238" s="28"/>
      <c r="TMP1238" s="28"/>
      <c r="TMQ1238" s="28"/>
      <c r="TMR1238" s="28"/>
      <c r="TMS1238" s="28"/>
      <c r="TMT1238" s="28"/>
      <c r="TMU1238" s="28"/>
      <c r="TMV1238" s="28"/>
      <c r="TMW1238" s="28"/>
      <c r="TMX1238" s="28"/>
      <c r="TMY1238" s="28"/>
      <c r="TMZ1238" s="28"/>
      <c r="TNA1238" s="28"/>
      <c r="TNB1238" s="28"/>
      <c r="TNC1238" s="28"/>
      <c r="TND1238" s="28"/>
      <c r="TNE1238" s="28"/>
      <c r="TNF1238" s="28"/>
      <c r="TNG1238" s="28"/>
      <c r="TNH1238" s="28"/>
      <c r="TNI1238" s="28"/>
      <c r="TNJ1238" s="28"/>
      <c r="TNK1238" s="28"/>
      <c r="TNL1238" s="28"/>
      <c r="TNM1238" s="28"/>
      <c r="TNN1238" s="28"/>
      <c r="TNO1238" s="28"/>
      <c r="TNP1238" s="28"/>
      <c r="TNQ1238" s="28"/>
      <c r="TNR1238" s="28"/>
      <c r="TNS1238" s="28"/>
      <c r="TNT1238" s="28"/>
      <c r="TNU1238" s="28"/>
      <c r="TNV1238" s="28"/>
      <c r="TNW1238" s="28"/>
      <c r="TNX1238" s="28"/>
      <c r="TNY1238" s="28"/>
      <c r="TNZ1238" s="28"/>
      <c r="TOA1238" s="28"/>
      <c r="TOB1238" s="28"/>
      <c r="TOC1238" s="28"/>
      <c r="TOD1238" s="28"/>
      <c r="TOE1238" s="28"/>
      <c r="TOF1238" s="28"/>
      <c r="TOG1238" s="28"/>
      <c r="TOH1238" s="28"/>
      <c r="TOI1238" s="28"/>
      <c r="TOJ1238" s="28"/>
      <c r="TOK1238" s="28"/>
      <c r="TOL1238" s="28"/>
      <c r="TOM1238" s="28"/>
      <c r="TON1238" s="28"/>
      <c r="TOO1238" s="28"/>
      <c r="TOP1238" s="28"/>
      <c r="TOQ1238" s="28"/>
      <c r="TOR1238" s="28"/>
      <c r="TOS1238" s="28"/>
      <c r="TOT1238" s="28"/>
      <c r="TOU1238" s="28"/>
      <c r="TOV1238" s="28"/>
      <c r="TOW1238" s="28"/>
      <c r="TOX1238" s="28"/>
      <c r="TOY1238" s="28"/>
      <c r="TOZ1238" s="28"/>
      <c r="TPA1238" s="28"/>
      <c r="TPB1238" s="28"/>
      <c r="TPC1238" s="28"/>
      <c r="TPD1238" s="28"/>
      <c r="TPE1238" s="28"/>
      <c r="TPF1238" s="28"/>
      <c r="TPG1238" s="28"/>
      <c r="TPH1238" s="28"/>
      <c r="TPI1238" s="28"/>
      <c r="TPJ1238" s="28"/>
      <c r="TPK1238" s="28"/>
      <c r="TPL1238" s="28"/>
      <c r="TPM1238" s="28"/>
      <c r="TPN1238" s="28"/>
      <c r="TPO1238" s="28"/>
      <c r="TPP1238" s="28"/>
      <c r="TPQ1238" s="28"/>
      <c r="TPR1238" s="28"/>
      <c r="TPS1238" s="28"/>
      <c r="TPT1238" s="28"/>
      <c r="TPU1238" s="28"/>
      <c r="TPV1238" s="28"/>
      <c r="TPW1238" s="28"/>
      <c r="TPX1238" s="28"/>
      <c r="TPY1238" s="28"/>
      <c r="TPZ1238" s="28"/>
      <c r="TQA1238" s="28"/>
      <c r="TQB1238" s="28"/>
      <c r="TQC1238" s="28"/>
      <c r="TQD1238" s="28"/>
      <c r="TQE1238" s="28"/>
      <c r="TQF1238" s="28"/>
      <c r="TQG1238" s="28"/>
      <c r="TQH1238" s="28"/>
      <c r="TQI1238" s="28"/>
      <c r="TQJ1238" s="28"/>
      <c r="TQK1238" s="28"/>
      <c r="TQL1238" s="28"/>
      <c r="TQM1238" s="28"/>
      <c r="TQN1238" s="28"/>
      <c r="TQO1238" s="28"/>
      <c r="TQP1238" s="28"/>
      <c r="TQQ1238" s="28"/>
      <c r="TQR1238" s="28"/>
      <c r="TQS1238" s="28"/>
      <c r="TQT1238" s="28"/>
      <c r="TQU1238" s="28"/>
      <c r="TQV1238" s="28"/>
      <c r="TQW1238" s="28"/>
      <c r="TQX1238" s="28"/>
      <c r="TQY1238" s="28"/>
      <c r="TQZ1238" s="28"/>
      <c r="TRA1238" s="28"/>
      <c r="TRB1238" s="28"/>
      <c r="TRC1238" s="28"/>
      <c r="TRD1238" s="28"/>
      <c r="TRE1238" s="28"/>
      <c r="TRF1238" s="28"/>
      <c r="TRG1238" s="28"/>
      <c r="TRH1238" s="28"/>
      <c r="TRI1238" s="28"/>
      <c r="TRJ1238" s="28"/>
      <c r="TRK1238" s="28"/>
      <c r="TRL1238" s="28"/>
      <c r="TRM1238" s="28"/>
      <c r="TRN1238" s="28"/>
      <c r="TRO1238" s="28"/>
      <c r="TRP1238" s="28"/>
      <c r="TRQ1238" s="28"/>
      <c r="TRR1238" s="28"/>
      <c r="TRS1238" s="28"/>
      <c r="TRT1238" s="28"/>
      <c r="TRU1238" s="28"/>
      <c r="TRV1238" s="28"/>
      <c r="TRW1238" s="28"/>
      <c r="TRX1238" s="28"/>
      <c r="TRY1238" s="28"/>
      <c r="TRZ1238" s="28"/>
      <c r="TSA1238" s="28"/>
      <c r="TSB1238" s="28"/>
      <c r="TSC1238" s="28"/>
      <c r="TSD1238" s="28"/>
      <c r="TSE1238" s="28"/>
      <c r="TSF1238" s="28"/>
      <c r="TSG1238" s="28"/>
      <c r="TSH1238" s="28"/>
      <c r="TSI1238" s="28"/>
      <c r="TSJ1238" s="28"/>
      <c r="TSK1238" s="28"/>
      <c r="TSL1238" s="28"/>
      <c r="TSM1238" s="28"/>
      <c r="TSN1238" s="28"/>
      <c r="TSO1238" s="28"/>
      <c r="TSP1238" s="28"/>
      <c r="TSQ1238" s="28"/>
      <c r="TSR1238" s="28"/>
      <c r="TSS1238" s="28"/>
      <c r="TST1238" s="28"/>
      <c r="TSU1238" s="28"/>
      <c r="TSV1238" s="28"/>
      <c r="TSW1238" s="28"/>
      <c r="TSX1238" s="28"/>
      <c r="TSY1238" s="28"/>
      <c r="TSZ1238" s="28"/>
      <c r="TTA1238" s="28"/>
      <c r="TTB1238" s="28"/>
      <c r="TTC1238" s="28"/>
      <c r="TTD1238" s="28"/>
      <c r="TTE1238" s="28"/>
      <c r="TTF1238" s="28"/>
      <c r="TTG1238" s="28"/>
      <c r="TTH1238" s="28"/>
      <c r="TTI1238" s="28"/>
      <c r="TTJ1238" s="28"/>
      <c r="TTK1238" s="28"/>
      <c r="TTL1238" s="28"/>
      <c r="TTM1238" s="28"/>
      <c r="TTN1238" s="28"/>
      <c r="TTO1238" s="28"/>
      <c r="TTP1238" s="28"/>
      <c r="TTQ1238" s="28"/>
      <c r="TTR1238" s="28"/>
      <c r="TTS1238" s="28"/>
      <c r="TTT1238" s="28"/>
      <c r="TTU1238" s="28"/>
      <c r="TTV1238" s="28"/>
      <c r="TTW1238" s="28"/>
      <c r="TTX1238" s="28"/>
      <c r="TTY1238" s="28"/>
      <c r="TTZ1238" s="28"/>
      <c r="TUA1238" s="28"/>
      <c r="TUB1238" s="28"/>
      <c r="TUC1238" s="28"/>
      <c r="TUD1238" s="28"/>
      <c r="TUE1238" s="28"/>
      <c r="TUF1238" s="28"/>
      <c r="TUG1238" s="28"/>
      <c r="TUH1238" s="28"/>
      <c r="TUI1238" s="28"/>
      <c r="TUJ1238" s="28"/>
      <c r="TUK1238" s="28"/>
      <c r="TUL1238" s="28"/>
      <c r="TUM1238" s="28"/>
      <c r="TUN1238" s="28"/>
      <c r="TUO1238" s="28"/>
      <c r="TUP1238" s="28"/>
      <c r="TUQ1238" s="28"/>
      <c r="TUR1238" s="28"/>
      <c r="TUS1238" s="28"/>
      <c r="TUT1238" s="28"/>
      <c r="TUU1238" s="28"/>
      <c r="TUV1238" s="28"/>
      <c r="TUW1238" s="28"/>
      <c r="TUX1238" s="28"/>
      <c r="TUY1238" s="28"/>
      <c r="TUZ1238" s="28"/>
      <c r="TVA1238" s="28"/>
      <c r="TVB1238" s="28"/>
      <c r="TVC1238" s="28"/>
      <c r="TVD1238" s="28"/>
      <c r="TVE1238" s="28"/>
      <c r="TVF1238" s="28"/>
      <c r="TVG1238" s="28"/>
      <c r="TVH1238" s="28"/>
      <c r="TVI1238" s="28"/>
      <c r="TVJ1238" s="28"/>
      <c r="TVK1238" s="28"/>
      <c r="TVL1238" s="28"/>
      <c r="TVM1238" s="28"/>
      <c r="TVN1238" s="28"/>
      <c r="TVO1238" s="28"/>
      <c r="TVP1238" s="28"/>
      <c r="TVQ1238" s="28"/>
      <c r="TVR1238" s="28"/>
      <c r="TVS1238" s="28"/>
      <c r="TVT1238" s="28"/>
      <c r="TVU1238" s="28"/>
      <c r="TVV1238" s="28"/>
      <c r="TVW1238" s="28"/>
      <c r="TVX1238" s="28"/>
      <c r="TVY1238" s="28"/>
      <c r="TVZ1238" s="28"/>
      <c r="TWA1238" s="28"/>
      <c r="TWB1238" s="28"/>
      <c r="TWC1238" s="28"/>
      <c r="TWD1238" s="28"/>
      <c r="TWE1238" s="28"/>
      <c r="TWF1238" s="28"/>
      <c r="TWG1238" s="28"/>
      <c r="TWH1238" s="28"/>
      <c r="TWI1238" s="28"/>
      <c r="TWJ1238" s="28"/>
      <c r="TWK1238" s="28"/>
      <c r="TWL1238" s="28"/>
      <c r="TWM1238" s="28"/>
      <c r="TWN1238" s="28"/>
      <c r="TWO1238" s="28"/>
      <c r="TWP1238" s="28"/>
      <c r="TWQ1238" s="28"/>
      <c r="TWR1238" s="28"/>
      <c r="TWS1238" s="28"/>
      <c r="TWT1238" s="28"/>
      <c r="TWU1238" s="28"/>
      <c r="TWV1238" s="28"/>
      <c r="TWW1238" s="28"/>
      <c r="TWX1238" s="28"/>
      <c r="TWY1238" s="28"/>
      <c r="TWZ1238" s="28"/>
      <c r="TXA1238" s="28"/>
      <c r="TXB1238" s="28"/>
      <c r="TXC1238" s="28"/>
      <c r="TXD1238" s="28"/>
      <c r="TXE1238" s="28"/>
      <c r="TXF1238" s="28"/>
      <c r="TXG1238" s="28"/>
      <c r="TXH1238" s="28"/>
      <c r="TXI1238" s="28"/>
      <c r="TXJ1238" s="28"/>
      <c r="TXK1238" s="28"/>
      <c r="TXL1238" s="28"/>
      <c r="TXM1238" s="28"/>
      <c r="TXN1238" s="28"/>
      <c r="TXO1238" s="28"/>
      <c r="TXP1238" s="28"/>
      <c r="TXQ1238" s="28"/>
      <c r="TXR1238" s="28"/>
      <c r="TXS1238" s="28"/>
      <c r="TXT1238" s="28"/>
      <c r="TXU1238" s="28"/>
      <c r="TXV1238" s="28"/>
      <c r="TXW1238" s="28"/>
      <c r="TXX1238" s="28"/>
      <c r="TXY1238" s="28"/>
      <c r="TXZ1238" s="28"/>
      <c r="TYA1238" s="28"/>
      <c r="TYB1238" s="28"/>
      <c r="TYC1238" s="28"/>
      <c r="TYD1238" s="28"/>
      <c r="TYE1238" s="28"/>
      <c r="TYF1238" s="28"/>
      <c r="TYG1238" s="28"/>
      <c r="TYH1238" s="28"/>
      <c r="TYI1238" s="28"/>
      <c r="TYJ1238" s="28"/>
      <c r="TYK1238" s="28"/>
      <c r="TYL1238" s="28"/>
      <c r="TYM1238" s="28"/>
      <c r="TYN1238" s="28"/>
      <c r="TYO1238" s="28"/>
      <c r="TYP1238" s="28"/>
      <c r="TYQ1238" s="28"/>
      <c r="TYR1238" s="28"/>
      <c r="TYS1238" s="28"/>
      <c r="TYT1238" s="28"/>
      <c r="TYU1238" s="28"/>
      <c r="TYV1238" s="28"/>
      <c r="TYW1238" s="28"/>
      <c r="TYX1238" s="28"/>
      <c r="TYY1238" s="28"/>
      <c r="TYZ1238" s="28"/>
      <c r="TZA1238" s="28"/>
      <c r="TZB1238" s="28"/>
      <c r="TZC1238" s="28"/>
      <c r="TZD1238" s="28"/>
      <c r="TZE1238" s="28"/>
      <c r="TZF1238" s="28"/>
      <c r="TZG1238" s="28"/>
      <c r="TZH1238" s="28"/>
      <c r="TZI1238" s="28"/>
      <c r="TZJ1238" s="28"/>
      <c r="TZK1238" s="28"/>
      <c r="TZL1238" s="28"/>
      <c r="TZM1238" s="28"/>
      <c r="TZN1238" s="28"/>
      <c r="TZO1238" s="28"/>
      <c r="TZP1238" s="28"/>
      <c r="TZQ1238" s="28"/>
      <c r="TZR1238" s="28"/>
      <c r="TZS1238" s="28"/>
      <c r="TZT1238" s="28"/>
      <c r="TZU1238" s="28"/>
      <c r="TZV1238" s="28"/>
      <c r="TZW1238" s="28"/>
      <c r="TZX1238" s="28"/>
      <c r="TZY1238" s="28"/>
      <c r="TZZ1238" s="28"/>
      <c r="UAA1238" s="28"/>
      <c r="UAB1238" s="28"/>
      <c r="UAC1238" s="28"/>
      <c r="UAD1238" s="28"/>
      <c r="UAE1238" s="28"/>
      <c r="UAF1238" s="28"/>
      <c r="UAG1238" s="28"/>
      <c r="UAH1238" s="28"/>
      <c r="UAI1238" s="28"/>
      <c r="UAJ1238" s="28"/>
      <c r="UAK1238" s="28"/>
      <c r="UAL1238" s="28"/>
      <c r="UAM1238" s="28"/>
      <c r="UAN1238" s="28"/>
      <c r="UAO1238" s="28"/>
      <c r="UAP1238" s="28"/>
      <c r="UAQ1238" s="28"/>
      <c r="UAR1238" s="28"/>
      <c r="UAS1238" s="28"/>
      <c r="UAT1238" s="28"/>
      <c r="UAU1238" s="28"/>
      <c r="UAV1238" s="28"/>
      <c r="UAW1238" s="28"/>
      <c r="UAX1238" s="28"/>
      <c r="UAY1238" s="28"/>
      <c r="UAZ1238" s="28"/>
      <c r="UBA1238" s="28"/>
      <c r="UBB1238" s="28"/>
      <c r="UBC1238" s="28"/>
      <c r="UBD1238" s="28"/>
      <c r="UBE1238" s="28"/>
      <c r="UBF1238" s="28"/>
      <c r="UBG1238" s="28"/>
      <c r="UBH1238" s="28"/>
      <c r="UBI1238" s="28"/>
      <c r="UBJ1238" s="28"/>
      <c r="UBK1238" s="28"/>
      <c r="UBL1238" s="28"/>
      <c r="UBM1238" s="28"/>
      <c r="UBN1238" s="28"/>
      <c r="UBO1238" s="28"/>
      <c r="UBP1238" s="28"/>
      <c r="UBQ1238" s="28"/>
      <c r="UBR1238" s="28"/>
      <c r="UBS1238" s="28"/>
      <c r="UBT1238" s="28"/>
      <c r="UBU1238" s="28"/>
      <c r="UBV1238" s="28"/>
      <c r="UBW1238" s="28"/>
      <c r="UBX1238" s="28"/>
      <c r="UBY1238" s="28"/>
      <c r="UBZ1238" s="28"/>
      <c r="UCA1238" s="28"/>
      <c r="UCB1238" s="28"/>
      <c r="UCC1238" s="28"/>
      <c r="UCD1238" s="28"/>
      <c r="UCE1238" s="28"/>
      <c r="UCF1238" s="28"/>
      <c r="UCG1238" s="28"/>
      <c r="UCH1238" s="28"/>
      <c r="UCI1238" s="28"/>
      <c r="UCJ1238" s="28"/>
      <c r="UCK1238" s="28"/>
      <c r="UCL1238" s="28"/>
      <c r="UCM1238" s="28"/>
      <c r="UCN1238" s="28"/>
      <c r="UCO1238" s="28"/>
      <c r="UCP1238" s="28"/>
      <c r="UCQ1238" s="28"/>
      <c r="UCR1238" s="28"/>
      <c r="UCS1238" s="28"/>
      <c r="UCT1238" s="28"/>
      <c r="UCU1238" s="28"/>
      <c r="UCV1238" s="28"/>
      <c r="UCW1238" s="28"/>
      <c r="UCX1238" s="28"/>
      <c r="UCY1238" s="28"/>
      <c r="UCZ1238" s="28"/>
      <c r="UDA1238" s="28"/>
      <c r="UDB1238" s="28"/>
      <c r="UDC1238" s="28"/>
      <c r="UDD1238" s="28"/>
      <c r="UDE1238" s="28"/>
      <c r="UDF1238" s="28"/>
      <c r="UDG1238" s="28"/>
      <c r="UDH1238" s="28"/>
      <c r="UDI1238" s="28"/>
      <c r="UDJ1238" s="28"/>
      <c r="UDK1238" s="28"/>
      <c r="UDL1238" s="28"/>
      <c r="UDM1238" s="28"/>
      <c r="UDN1238" s="28"/>
      <c r="UDO1238" s="28"/>
      <c r="UDP1238" s="28"/>
      <c r="UDQ1238" s="28"/>
      <c r="UDR1238" s="28"/>
      <c r="UDS1238" s="28"/>
      <c r="UDT1238" s="28"/>
      <c r="UDU1238" s="28"/>
      <c r="UDV1238" s="28"/>
      <c r="UDW1238" s="28"/>
      <c r="UDX1238" s="28"/>
      <c r="UDY1238" s="28"/>
      <c r="UDZ1238" s="28"/>
      <c r="UEA1238" s="28"/>
      <c r="UEB1238" s="28"/>
      <c r="UEC1238" s="28"/>
      <c r="UED1238" s="28"/>
      <c r="UEE1238" s="28"/>
      <c r="UEF1238" s="28"/>
      <c r="UEG1238" s="28"/>
      <c r="UEH1238" s="28"/>
      <c r="UEI1238" s="28"/>
      <c r="UEJ1238" s="28"/>
      <c r="UEK1238" s="28"/>
      <c r="UEL1238" s="28"/>
      <c r="UEM1238" s="28"/>
      <c r="UEN1238" s="28"/>
      <c r="UEO1238" s="28"/>
      <c r="UEP1238" s="28"/>
      <c r="UEQ1238" s="28"/>
      <c r="UER1238" s="28"/>
      <c r="UES1238" s="28"/>
      <c r="UET1238" s="28"/>
      <c r="UEU1238" s="28"/>
      <c r="UEV1238" s="28"/>
      <c r="UEW1238" s="28"/>
      <c r="UEX1238" s="28"/>
      <c r="UEY1238" s="28"/>
      <c r="UEZ1238" s="28"/>
      <c r="UFA1238" s="28"/>
      <c r="UFB1238" s="28"/>
      <c r="UFC1238" s="28"/>
      <c r="UFD1238" s="28"/>
      <c r="UFE1238" s="28"/>
      <c r="UFF1238" s="28"/>
      <c r="UFG1238" s="28"/>
      <c r="UFH1238" s="28"/>
      <c r="UFI1238" s="28"/>
      <c r="UFJ1238" s="28"/>
      <c r="UFK1238" s="28"/>
      <c r="UFL1238" s="28"/>
      <c r="UFM1238" s="28"/>
      <c r="UFN1238" s="28"/>
      <c r="UFO1238" s="28"/>
      <c r="UFP1238" s="28"/>
      <c r="UFQ1238" s="28"/>
      <c r="UFR1238" s="28"/>
      <c r="UFS1238" s="28"/>
      <c r="UFT1238" s="28"/>
      <c r="UFU1238" s="28"/>
      <c r="UFV1238" s="28"/>
      <c r="UFW1238" s="28"/>
      <c r="UFX1238" s="28"/>
      <c r="UFY1238" s="28"/>
      <c r="UFZ1238" s="28"/>
      <c r="UGA1238" s="28"/>
      <c r="UGB1238" s="28"/>
      <c r="UGC1238" s="28"/>
      <c r="UGD1238" s="28"/>
      <c r="UGE1238" s="28"/>
      <c r="UGF1238" s="28"/>
      <c r="UGG1238" s="28"/>
      <c r="UGH1238" s="28"/>
      <c r="UGI1238" s="28"/>
      <c r="UGJ1238" s="28"/>
      <c r="UGK1238" s="28"/>
      <c r="UGL1238" s="28"/>
      <c r="UGM1238" s="28"/>
      <c r="UGN1238" s="28"/>
      <c r="UGO1238" s="28"/>
      <c r="UGP1238" s="28"/>
      <c r="UGQ1238" s="28"/>
      <c r="UGR1238" s="28"/>
      <c r="UGS1238" s="28"/>
      <c r="UGT1238" s="28"/>
      <c r="UGU1238" s="28"/>
      <c r="UGV1238" s="28"/>
      <c r="UGW1238" s="28"/>
      <c r="UGX1238" s="28"/>
      <c r="UGY1238" s="28"/>
      <c r="UGZ1238" s="28"/>
      <c r="UHA1238" s="28"/>
      <c r="UHB1238" s="28"/>
      <c r="UHC1238" s="28"/>
      <c r="UHD1238" s="28"/>
      <c r="UHE1238" s="28"/>
      <c r="UHF1238" s="28"/>
      <c r="UHG1238" s="28"/>
      <c r="UHH1238" s="28"/>
      <c r="UHI1238" s="28"/>
      <c r="UHJ1238" s="28"/>
      <c r="UHK1238" s="28"/>
      <c r="UHL1238" s="28"/>
      <c r="UHM1238" s="28"/>
      <c r="UHN1238" s="28"/>
      <c r="UHO1238" s="28"/>
      <c r="UHP1238" s="28"/>
      <c r="UHQ1238" s="28"/>
      <c r="UHR1238" s="28"/>
      <c r="UHS1238" s="28"/>
      <c r="UHT1238" s="28"/>
      <c r="UHU1238" s="28"/>
      <c r="UHV1238" s="28"/>
      <c r="UHW1238" s="28"/>
      <c r="UHX1238" s="28"/>
      <c r="UHY1238" s="28"/>
      <c r="UHZ1238" s="28"/>
      <c r="UIA1238" s="28"/>
      <c r="UIB1238" s="28"/>
      <c r="UIC1238" s="28"/>
      <c r="UID1238" s="28"/>
      <c r="UIE1238" s="28"/>
      <c r="UIF1238" s="28"/>
      <c r="UIG1238" s="28"/>
      <c r="UIH1238" s="28"/>
      <c r="UII1238" s="28"/>
      <c r="UIJ1238" s="28"/>
      <c r="UIK1238" s="28"/>
      <c r="UIL1238" s="28"/>
      <c r="UIM1238" s="28"/>
      <c r="UIN1238" s="28"/>
      <c r="UIO1238" s="28"/>
      <c r="UIP1238" s="28"/>
      <c r="UIQ1238" s="28"/>
      <c r="UIR1238" s="28"/>
      <c r="UIS1238" s="28"/>
      <c r="UIT1238" s="28"/>
      <c r="UIU1238" s="28"/>
      <c r="UIV1238" s="28"/>
      <c r="UIW1238" s="28"/>
      <c r="UIX1238" s="28"/>
      <c r="UIY1238" s="28"/>
      <c r="UIZ1238" s="28"/>
      <c r="UJA1238" s="28"/>
      <c r="UJB1238" s="28"/>
      <c r="UJC1238" s="28"/>
      <c r="UJD1238" s="28"/>
      <c r="UJE1238" s="28"/>
      <c r="UJF1238" s="28"/>
      <c r="UJG1238" s="28"/>
      <c r="UJH1238" s="28"/>
      <c r="UJI1238" s="28"/>
      <c r="UJJ1238" s="28"/>
      <c r="UJK1238" s="28"/>
      <c r="UJL1238" s="28"/>
      <c r="UJM1238" s="28"/>
      <c r="UJN1238" s="28"/>
      <c r="UJO1238" s="28"/>
      <c r="UJP1238" s="28"/>
      <c r="UJQ1238" s="28"/>
      <c r="UJR1238" s="28"/>
      <c r="UJS1238" s="28"/>
      <c r="UJT1238" s="28"/>
      <c r="UJU1238" s="28"/>
      <c r="UJV1238" s="28"/>
      <c r="UJW1238" s="28"/>
      <c r="UJX1238" s="28"/>
      <c r="UJY1238" s="28"/>
      <c r="UJZ1238" s="28"/>
      <c r="UKA1238" s="28"/>
      <c r="UKB1238" s="28"/>
      <c r="UKC1238" s="28"/>
      <c r="UKD1238" s="28"/>
      <c r="UKE1238" s="28"/>
      <c r="UKF1238" s="28"/>
      <c r="UKG1238" s="28"/>
      <c r="UKH1238" s="28"/>
      <c r="UKI1238" s="28"/>
      <c r="UKJ1238" s="28"/>
      <c r="UKK1238" s="28"/>
      <c r="UKL1238" s="28"/>
      <c r="UKM1238" s="28"/>
      <c r="UKN1238" s="28"/>
      <c r="UKO1238" s="28"/>
      <c r="UKP1238" s="28"/>
      <c r="UKQ1238" s="28"/>
      <c r="UKR1238" s="28"/>
      <c r="UKS1238" s="28"/>
      <c r="UKT1238" s="28"/>
      <c r="UKU1238" s="28"/>
      <c r="UKV1238" s="28"/>
      <c r="UKW1238" s="28"/>
      <c r="UKX1238" s="28"/>
      <c r="UKY1238" s="28"/>
      <c r="UKZ1238" s="28"/>
      <c r="ULA1238" s="28"/>
      <c r="ULB1238" s="28"/>
      <c r="ULC1238" s="28"/>
      <c r="ULD1238" s="28"/>
      <c r="ULE1238" s="28"/>
      <c r="ULF1238" s="28"/>
      <c r="ULG1238" s="28"/>
      <c r="ULH1238" s="28"/>
      <c r="ULI1238" s="28"/>
      <c r="ULJ1238" s="28"/>
      <c r="ULK1238" s="28"/>
      <c r="ULL1238" s="28"/>
      <c r="ULM1238" s="28"/>
      <c r="ULN1238" s="28"/>
      <c r="ULO1238" s="28"/>
      <c r="ULP1238" s="28"/>
      <c r="ULQ1238" s="28"/>
      <c r="ULR1238" s="28"/>
      <c r="ULS1238" s="28"/>
      <c r="ULT1238" s="28"/>
      <c r="ULU1238" s="28"/>
      <c r="ULV1238" s="28"/>
      <c r="ULW1238" s="28"/>
      <c r="ULX1238" s="28"/>
      <c r="ULY1238" s="28"/>
      <c r="ULZ1238" s="28"/>
      <c r="UMA1238" s="28"/>
      <c r="UMB1238" s="28"/>
      <c r="UMC1238" s="28"/>
      <c r="UMD1238" s="28"/>
      <c r="UME1238" s="28"/>
      <c r="UMF1238" s="28"/>
      <c r="UMG1238" s="28"/>
      <c r="UMH1238" s="28"/>
      <c r="UMI1238" s="28"/>
      <c r="UMJ1238" s="28"/>
      <c r="UMK1238" s="28"/>
      <c r="UML1238" s="28"/>
      <c r="UMM1238" s="28"/>
      <c r="UMN1238" s="28"/>
      <c r="UMO1238" s="28"/>
      <c r="UMP1238" s="28"/>
      <c r="UMQ1238" s="28"/>
      <c r="UMR1238" s="28"/>
      <c r="UMS1238" s="28"/>
      <c r="UMT1238" s="28"/>
      <c r="UMU1238" s="28"/>
      <c r="UMV1238" s="28"/>
      <c r="UMW1238" s="28"/>
      <c r="UMX1238" s="28"/>
      <c r="UMY1238" s="28"/>
      <c r="UMZ1238" s="28"/>
      <c r="UNA1238" s="28"/>
      <c r="UNB1238" s="28"/>
      <c r="UNC1238" s="28"/>
      <c r="UND1238" s="28"/>
      <c r="UNE1238" s="28"/>
      <c r="UNF1238" s="28"/>
      <c r="UNG1238" s="28"/>
      <c r="UNH1238" s="28"/>
      <c r="UNI1238" s="28"/>
      <c r="UNJ1238" s="28"/>
      <c r="UNK1238" s="28"/>
      <c r="UNL1238" s="28"/>
      <c r="UNM1238" s="28"/>
      <c r="UNN1238" s="28"/>
      <c r="UNO1238" s="28"/>
      <c r="UNP1238" s="28"/>
      <c r="UNQ1238" s="28"/>
      <c r="UNR1238" s="28"/>
      <c r="UNS1238" s="28"/>
      <c r="UNT1238" s="28"/>
      <c r="UNU1238" s="28"/>
      <c r="UNV1238" s="28"/>
      <c r="UNW1238" s="28"/>
      <c r="UNX1238" s="28"/>
      <c r="UNY1238" s="28"/>
      <c r="UNZ1238" s="28"/>
      <c r="UOA1238" s="28"/>
      <c r="UOB1238" s="28"/>
      <c r="UOC1238" s="28"/>
      <c r="UOD1238" s="28"/>
      <c r="UOE1238" s="28"/>
      <c r="UOF1238" s="28"/>
      <c r="UOG1238" s="28"/>
      <c r="UOH1238" s="28"/>
      <c r="UOI1238" s="28"/>
      <c r="UOJ1238" s="28"/>
      <c r="UOK1238" s="28"/>
      <c r="UOL1238" s="28"/>
      <c r="UOM1238" s="28"/>
      <c r="UON1238" s="28"/>
      <c r="UOO1238" s="28"/>
      <c r="UOP1238" s="28"/>
      <c r="UOQ1238" s="28"/>
      <c r="UOR1238" s="28"/>
      <c r="UOS1238" s="28"/>
      <c r="UOT1238" s="28"/>
      <c r="UOU1238" s="28"/>
      <c r="UOV1238" s="28"/>
      <c r="UOW1238" s="28"/>
      <c r="UOX1238" s="28"/>
      <c r="UOY1238" s="28"/>
      <c r="UOZ1238" s="28"/>
      <c r="UPA1238" s="28"/>
      <c r="UPB1238" s="28"/>
      <c r="UPC1238" s="28"/>
      <c r="UPD1238" s="28"/>
      <c r="UPE1238" s="28"/>
      <c r="UPF1238" s="28"/>
      <c r="UPG1238" s="28"/>
      <c r="UPH1238" s="28"/>
      <c r="UPI1238" s="28"/>
      <c r="UPJ1238" s="28"/>
      <c r="UPK1238" s="28"/>
      <c r="UPL1238" s="28"/>
      <c r="UPM1238" s="28"/>
      <c r="UPN1238" s="28"/>
      <c r="UPO1238" s="28"/>
      <c r="UPP1238" s="28"/>
      <c r="UPQ1238" s="28"/>
      <c r="UPR1238" s="28"/>
      <c r="UPS1238" s="28"/>
      <c r="UPT1238" s="28"/>
      <c r="UPU1238" s="28"/>
      <c r="UPV1238" s="28"/>
      <c r="UPW1238" s="28"/>
      <c r="UPX1238" s="28"/>
      <c r="UPY1238" s="28"/>
      <c r="UPZ1238" s="28"/>
      <c r="UQA1238" s="28"/>
      <c r="UQB1238" s="28"/>
      <c r="UQC1238" s="28"/>
      <c r="UQD1238" s="28"/>
      <c r="UQE1238" s="28"/>
      <c r="UQF1238" s="28"/>
      <c r="UQG1238" s="28"/>
      <c r="UQH1238" s="28"/>
      <c r="UQI1238" s="28"/>
      <c r="UQJ1238" s="28"/>
      <c r="UQK1238" s="28"/>
      <c r="UQL1238" s="28"/>
      <c r="UQM1238" s="28"/>
      <c r="UQN1238" s="28"/>
      <c r="UQO1238" s="28"/>
      <c r="UQP1238" s="28"/>
      <c r="UQQ1238" s="28"/>
      <c r="UQR1238" s="28"/>
      <c r="UQS1238" s="28"/>
      <c r="UQT1238" s="28"/>
      <c r="UQU1238" s="28"/>
      <c r="UQV1238" s="28"/>
      <c r="UQW1238" s="28"/>
      <c r="UQX1238" s="28"/>
      <c r="UQY1238" s="28"/>
      <c r="UQZ1238" s="28"/>
      <c r="URA1238" s="28"/>
      <c r="URB1238" s="28"/>
      <c r="URC1238" s="28"/>
      <c r="URD1238" s="28"/>
      <c r="URE1238" s="28"/>
      <c r="URF1238" s="28"/>
      <c r="URG1238" s="28"/>
      <c r="URH1238" s="28"/>
      <c r="URI1238" s="28"/>
      <c r="URJ1238" s="28"/>
      <c r="URK1238" s="28"/>
      <c r="URL1238" s="28"/>
      <c r="URM1238" s="28"/>
      <c r="URN1238" s="28"/>
      <c r="URO1238" s="28"/>
      <c r="URP1238" s="28"/>
      <c r="URQ1238" s="28"/>
      <c r="URR1238" s="28"/>
      <c r="URS1238" s="28"/>
      <c r="URT1238" s="28"/>
      <c r="URU1238" s="28"/>
      <c r="URV1238" s="28"/>
      <c r="URW1238" s="28"/>
      <c r="URX1238" s="28"/>
      <c r="URY1238" s="28"/>
      <c r="URZ1238" s="28"/>
      <c r="USA1238" s="28"/>
      <c r="USB1238" s="28"/>
      <c r="USC1238" s="28"/>
      <c r="USD1238" s="28"/>
      <c r="USE1238" s="28"/>
      <c r="USF1238" s="28"/>
      <c r="USG1238" s="28"/>
      <c r="USH1238" s="28"/>
      <c r="USI1238" s="28"/>
      <c r="USJ1238" s="28"/>
      <c r="USK1238" s="28"/>
      <c r="USL1238" s="28"/>
      <c r="USM1238" s="28"/>
      <c r="USN1238" s="28"/>
      <c r="USO1238" s="28"/>
      <c r="USP1238" s="28"/>
      <c r="USQ1238" s="28"/>
      <c r="USR1238" s="28"/>
      <c r="USS1238" s="28"/>
      <c r="UST1238" s="28"/>
      <c r="USU1238" s="28"/>
      <c r="USV1238" s="28"/>
      <c r="USW1238" s="28"/>
      <c r="USX1238" s="28"/>
      <c r="USY1238" s="28"/>
      <c r="USZ1238" s="28"/>
      <c r="UTA1238" s="28"/>
      <c r="UTB1238" s="28"/>
      <c r="UTC1238" s="28"/>
      <c r="UTD1238" s="28"/>
      <c r="UTE1238" s="28"/>
      <c r="UTF1238" s="28"/>
      <c r="UTG1238" s="28"/>
      <c r="UTH1238" s="28"/>
      <c r="UTI1238" s="28"/>
      <c r="UTJ1238" s="28"/>
      <c r="UTK1238" s="28"/>
      <c r="UTL1238" s="28"/>
      <c r="UTM1238" s="28"/>
      <c r="UTN1238" s="28"/>
      <c r="UTO1238" s="28"/>
      <c r="UTP1238" s="28"/>
      <c r="UTQ1238" s="28"/>
      <c r="UTR1238" s="28"/>
      <c r="UTS1238" s="28"/>
      <c r="UTT1238" s="28"/>
      <c r="UTU1238" s="28"/>
      <c r="UTV1238" s="28"/>
      <c r="UTW1238" s="28"/>
      <c r="UTX1238" s="28"/>
      <c r="UTY1238" s="28"/>
      <c r="UTZ1238" s="28"/>
      <c r="UUA1238" s="28"/>
      <c r="UUB1238" s="28"/>
      <c r="UUC1238" s="28"/>
      <c r="UUD1238" s="28"/>
      <c r="UUE1238" s="28"/>
      <c r="UUF1238" s="28"/>
      <c r="UUG1238" s="28"/>
      <c r="UUH1238" s="28"/>
      <c r="UUI1238" s="28"/>
      <c r="UUJ1238" s="28"/>
      <c r="UUK1238" s="28"/>
      <c r="UUL1238" s="28"/>
      <c r="UUM1238" s="28"/>
      <c r="UUN1238" s="28"/>
      <c r="UUO1238" s="28"/>
      <c r="UUP1238" s="28"/>
      <c r="UUQ1238" s="28"/>
      <c r="UUR1238" s="28"/>
      <c r="UUS1238" s="28"/>
      <c r="UUT1238" s="28"/>
      <c r="UUU1238" s="28"/>
      <c r="UUV1238" s="28"/>
      <c r="UUW1238" s="28"/>
      <c r="UUX1238" s="28"/>
      <c r="UUY1238" s="28"/>
      <c r="UUZ1238" s="28"/>
      <c r="UVA1238" s="28"/>
      <c r="UVB1238" s="28"/>
      <c r="UVC1238" s="28"/>
      <c r="UVD1238" s="28"/>
      <c r="UVE1238" s="28"/>
      <c r="UVF1238" s="28"/>
      <c r="UVG1238" s="28"/>
      <c r="UVH1238" s="28"/>
      <c r="UVI1238" s="28"/>
      <c r="UVJ1238" s="28"/>
      <c r="UVK1238" s="28"/>
      <c r="UVL1238" s="28"/>
      <c r="UVM1238" s="28"/>
      <c r="UVN1238" s="28"/>
      <c r="UVO1238" s="28"/>
      <c r="UVP1238" s="28"/>
      <c r="UVQ1238" s="28"/>
      <c r="UVR1238" s="28"/>
      <c r="UVS1238" s="28"/>
      <c r="UVT1238" s="28"/>
      <c r="UVU1238" s="28"/>
      <c r="UVV1238" s="28"/>
      <c r="UVW1238" s="28"/>
      <c r="UVX1238" s="28"/>
      <c r="UVY1238" s="28"/>
      <c r="UVZ1238" s="28"/>
      <c r="UWA1238" s="28"/>
      <c r="UWB1238" s="28"/>
      <c r="UWC1238" s="28"/>
      <c r="UWD1238" s="28"/>
      <c r="UWE1238" s="28"/>
      <c r="UWF1238" s="28"/>
      <c r="UWG1238" s="28"/>
      <c r="UWH1238" s="28"/>
      <c r="UWI1238" s="28"/>
      <c r="UWJ1238" s="28"/>
      <c r="UWK1238" s="28"/>
      <c r="UWL1238" s="28"/>
      <c r="UWM1238" s="28"/>
      <c r="UWN1238" s="28"/>
      <c r="UWO1238" s="28"/>
      <c r="UWP1238" s="28"/>
      <c r="UWQ1238" s="28"/>
      <c r="UWR1238" s="28"/>
      <c r="UWS1238" s="28"/>
      <c r="UWT1238" s="28"/>
      <c r="UWU1238" s="28"/>
      <c r="UWV1238" s="28"/>
      <c r="UWW1238" s="28"/>
      <c r="UWX1238" s="28"/>
      <c r="UWY1238" s="28"/>
      <c r="UWZ1238" s="28"/>
      <c r="UXA1238" s="28"/>
      <c r="UXB1238" s="28"/>
      <c r="UXC1238" s="28"/>
      <c r="UXD1238" s="28"/>
      <c r="UXE1238" s="28"/>
      <c r="UXF1238" s="28"/>
      <c r="UXG1238" s="28"/>
      <c r="UXH1238" s="28"/>
      <c r="UXI1238" s="28"/>
      <c r="UXJ1238" s="28"/>
      <c r="UXK1238" s="28"/>
      <c r="UXL1238" s="28"/>
      <c r="UXM1238" s="28"/>
      <c r="UXN1238" s="28"/>
      <c r="UXO1238" s="28"/>
      <c r="UXP1238" s="28"/>
      <c r="UXQ1238" s="28"/>
      <c r="UXR1238" s="28"/>
      <c r="UXS1238" s="28"/>
      <c r="UXT1238" s="28"/>
      <c r="UXU1238" s="28"/>
      <c r="UXV1238" s="28"/>
      <c r="UXW1238" s="28"/>
      <c r="UXX1238" s="28"/>
      <c r="UXY1238" s="28"/>
      <c r="UXZ1238" s="28"/>
      <c r="UYA1238" s="28"/>
      <c r="UYB1238" s="28"/>
      <c r="UYC1238" s="28"/>
      <c r="UYD1238" s="28"/>
      <c r="UYE1238" s="28"/>
      <c r="UYF1238" s="28"/>
      <c r="UYG1238" s="28"/>
      <c r="UYH1238" s="28"/>
      <c r="UYI1238" s="28"/>
      <c r="UYJ1238" s="28"/>
      <c r="UYK1238" s="28"/>
      <c r="UYL1238" s="28"/>
      <c r="UYM1238" s="28"/>
      <c r="UYN1238" s="28"/>
      <c r="UYO1238" s="28"/>
      <c r="UYP1238" s="28"/>
      <c r="UYQ1238" s="28"/>
      <c r="UYR1238" s="28"/>
      <c r="UYS1238" s="28"/>
      <c r="UYT1238" s="28"/>
      <c r="UYU1238" s="28"/>
      <c r="UYV1238" s="28"/>
      <c r="UYW1238" s="28"/>
      <c r="UYX1238" s="28"/>
      <c r="UYY1238" s="28"/>
      <c r="UYZ1238" s="28"/>
      <c r="UZA1238" s="28"/>
      <c r="UZB1238" s="28"/>
      <c r="UZC1238" s="28"/>
      <c r="UZD1238" s="28"/>
      <c r="UZE1238" s="28"/>
      <c r="UZF1238" s="28"/>
      <c r="UZG1238" s="28"/>
      <c r="UZH1238" s="28"/>
      <c r="UZI1238" s="28"/>
      <c r="UZJ1238" s="28"/>
      <c r="UZK1238" s="28"/>
      <c r="UZL1238" s="28"/>
      <c r="UZM1238" s="28"/>
      <c r="UZN1238" s="28"/>
      <c r="UZO1238" s="28"/>
      <c r="UZP1238" s="28"/>
      <c r="UZQ1238" s="28"/>
      <c r="UZR1238" s="28"/>
      <c r="UZS1238" s="28"/>
      <c r="UZT1238" s="28"/>
      <c r="UZU1238" s="28"/>
      <c r="UZV1238" s="28"/>
      <c r="UZW1238" s="28"/>
      <c r="UZX1238" s="28"/>
      <c r="UZY1238" s="28"/>
      <c r="UZZ1238" s="28"/>
      <c r="VAA1238" s="28"/>
      <c r="VAB1238" s="28"/>
      <c r="VAC1238" s="28"/>
      <c r="VAD1238" s="28"/>
      <c r="VAE1238" s="28"/>
      <c r="VAF1238" s="28"/>
      <c r="VAG1238" s="28"/>
      <c r="VAH1238" s="28"/>
      <c r="VAI1238" s="28"/>
      <c r="VAJ1238" s="28"/>
      <c r="VAK1238" s="28"/>
      <c r="VAL1238" s="28"/>
      <c r="VAM1238" s="28"/>
      <c r="VAN1238" s="28"/>
      <c r="VAO1238" s="28"/>
      <c r="VAP1238" s="28"/>
      <c r="VAQ1238" s="28"/>
      <c r="VAR1238" s="28"/>
      <c r="VAS1238" s="28"/>
      <c r="VAT1238" s="28"/>
      <c r="VAU1238" s="28"/>
      <c r="VAV1238" s="28"/>
      <c r="VAW1238" s="28"/>
      <c r="VAX1238" s="28"/>
      <c r="VAY1238" s="28"/>
      <c r="VAZ1238" s="28"/>
      <c r="VBA1238" s="28"/>
      <c r="VBB1238" s="28"/>
      <c r="VBC1238" s="28"/>
      <c r="VBD1238" s="28"/>
      <c r="VBE1238" s="28"/>
      <c r="VBF1238" s="28"/>
      <c r="VBG1238" s="28"/>
      <c r="VBH1238" s="28"/>
      <c r="VBI1238" s="28"/>
      <c r="VBJ1238" s="28"/>
      <c r="VBK1238" s="28"/>
      <c r="VBL1238" s="28"/>
      <c r="VBM1238" s="28"/>
      <c r="VBN1238" s="28"/>
      <c r="VBO1238" s="28"/>
      <c r="VBP1238" s="28"/>
      <c r="VBQ1238" s="28"/>
      <c r="VBR1238" s="28"/>
      <c r="VBS1238" s="28"/>
      <c r="VBT1238" s="28"/>
      <c r="VBU1238" s="28"/>
      <c r="VBV1238" s="28"/>
      <c r="VBW1238" s="28"/>
      <c r="VBX1238" s="28"/>
      <c r="VBY1238" s="28"/>
      <c r="VBZ1238" s="28"/>
      <c r="VCA1238" s="28"/>
      <c r="VCB1238" s="28"/>
      <c r="VCC1238" s="28"/>
      <c r="VCD1238" s="28"/>
      <c r="VCE1238" s="28"/>
      <c r="VCF1238" s="28"/>
      <c r="VCG1238" s="28"/>
      <c r="VCH1238" s="28"/>
      <c r="VCI1238" s="28"/>
      <c r="VCJ1238" s="28"/>
      <c r="VCK1238" s="28"/>
      <c r="VCL1238" s="28"/>
      <c r="VCM1238" s="28"/>
      <c r="VCN1238" s="28"/>
      <c r="VCO1238" s="28"/>
      <c r="VCP1238" s="28"/>
      <c r="VCQ1238" s="28"/>
      <c r="VCR1238" s="28"/>
      <c r="VCS1238" s="28"/>
      <c r="VCT1238" s="28"/>
      <c r="VCU1238" s="28"/>
      <c r="VCV1238" s="28"/>
      <c r="VCW1238" s="28"/>
      <c r="VCX1238" s="28"/>
      <c r="VCY1238" s="28"/>
      <c r="VCZ1238" s="28"/>
      <c r="VDA1238" s="28"/>
      <c r="VDB1238" s="28"/>
      <c r="VDC1238" s="28"/>
      <c r="VDD1238" s="28"/>
      <c r="VDE1238" s="28"/>
      <c r="VDF1238" s="28"/>
      <c r="VDG1238" s="28"/>
      <c r="VDH1238" s="28"/>
      <c r="VDI1238" s="28"/>
      <c r="VDJ1238" s="28"/>
      <c r="VDK1238" s="28"/>
      <c r="VDL1238" s="28"/>
      <c r="VDM1238" s="28"/>
      <c r="VDN1238" s="28"/>
      <c r="VDO1238" s="28"/>
      <c r="VDP1238" s="28"/>
      <c r="VDQ1238" s="28"/>
      <c r="VDR1238" s="28"/>
      <c r="VDS1238" s="28"/>
      <c r="VDT1238" s="28"/>
      <c r="VDU1238" s="28"/>
      <c r="VDV1238" s="28"/>
      <c r="VDW1238" s="28"/>
      <c r="VDX1238" s="28"/>
      <c r="VDY1238" s="28"/>
      <c r="VDZ1238" s="28"/>
      <c r="VEA1238" s="28"/>
      <c r="VEB1238" s="28"/>
      <c r="VEC1238" s="28"/>
      <c r="VED1238" s="28"/>
      <c r="VEE1238" s="28"/>
      <c r="VEF1238" s="28"/>
      <c r="VEG1238" s="28"/>
      <c r="VEH1238" s="28"/>
      <c r="VEI1238" s="28"/>
      <c r="VEJ1238" s="28"/>
      <c r="VEK1238" s="28"/>
      <c r="VEL1238" s="28"/>
      <c r="VEM1238" s="28"/>
      <c r="VEN1238" s="28"/>
      <c r="VEO1238" s="28"/>
      <c r="VEP1238" s="28"/>
      <c r="VEQ1238" s="28"/>
      <c r="VER1238" s="28"/>
      <c r="VES1238" s="28"/>
      <c r="VET1238" s="28"/>
      <c r="VEU1238" s="28"/>
      <c r="VEV1238" s="28"/>
      <c r="VEW1238" s="28"/>
      <c r="VEX1238" s="28"/>
      <c r="VEY1238" s="28"/>
      <c r="VEZ1238" s="28"/>
      <c r="VFA1238" s="28"/>
      <c r="VFB1238" s="28"/>
      <c r="VFC1238" s="28"/>
      <c r="VFD1238" s="28"/>
      <c r="VFE1238" s="28"/>
      <c r="VFF1238" s="28"/>
      <c r="VFG1238" s="28"/>
      <c r="VFH1238" s="28"/>
      <c r="VFI1238" s="28"/>
      <c r="VFJ1238" s="28"/>
      <c r="VFK1238" s="28"/>
      <c r="VFL1238" s="28"/>
      <c r="VFM1238" s="28"/>
      <c r="VFN1238" s="28"/>
      <c r="VFO1238" s="28"/>
      <c r="VFP1238" s="28"/>
      <c r="VFQ1238" s="28"/>
      <c r="VFR1238" s="28"/>
      <c r="VFS1238" s="28"/>
      <c r="VFT1238" s="28"/>
      <c r="VFU1238" s="28"/>
      <c r="VFV1238" s="28"/>
      <c r="VFW1238" s="28"/>
      <c r="VFX1238" s="28"/>
      <c r="VFY1238" s="28"/>
      <c r="VFZ1238" s="28"/>
      <c r="VGA1238" s="28"/>
      <c r="VGB1238" s="28"/>
      <c r="VGC1238" s="28"/>
      <c r="VGD1238" s="28"/>
      <c r="VGE1238" s="28"/>
      <c r="VGF1238" s="28"/>
      <c r="VGG1238" s="28"/>
      <c r="VGH1238" s="28"/>
      <c r="VGI1238" s="28"/>
      <c r="VGJ1238" s="28"/>
      <c r="VGK1238" s="28"/>
      <c r="VGL1238" s="28"/>
      <c r="VGM1238" s="28"/>
      <c r="VGN1238" s="28"/>
      <c r="VGO1238" s="28"/>
      <c r="VGP1238" s="28"/>
      <c r="VGQ1238" s="28"/>
      <c r="VGR1238" s="28"/>
      <c r="VGS1238" s="28"/>
      <c r="VGT1238" s="28"/>
      <c r="VGU1238" s="28"/>
      <c r="VGV1238" s="28"/>
      <c r="VGW1238" s="28"/>
      <c r="VGX1238" s="28"/>
      <c r="VGY1238" s="28"/>
      <c r="VGZ1238" s="28"/>
      <c r="VHA1238" s="28"/>
      <c r="VHB1238" s="28"/>
      <c r="VHC1238" s="28"/>
      <c r="VHD1238" s="28"/>
      <c r="VHE1238" s="28"/>
      <c r="VHF1238" s="28"/>
      <c r="VHG1238" s="28"/>
      <c r="VHH1238" s="28"/>
      <c r="VHI1238" s="28"/>
      <c r="VHJ1238" s="28"/>
      <c r="VHK1238" s="28"/>
      <c r="VHL1238" s="28"/>
      <c r="VHM1238" s="28"/>
      <c r="VHN1238" s="28"/>
      <c r="VHO1238" s="28"/>
      <c r="VHP1238" s="28"/>
      <c r="VHQ1238" s="28"/>
      <c r="VHR1238" s="28"/>
      <c r="VHS1238" s="28"/>
      <c r="VHT1238" s="28"/>
      <c r="VHU1238" s="28"/>
      <c r="VHV1238" s="28"/>
      <c r="VHW1238" s="28"/>
      <c r="VHX1238" s="28"/>
      <c r="VHY1238" s="28"/>
      <c r="VHZ1238" s="28"/>
      <c r="VIA1238" s="28"/>
      <c r="VIB1238" s="28"/>
      <c r="VIC1238" s="28"/>
      <c r="VID1238" s="28"/>
      <c r="VIE1238" s="28"/>
      <c r="VIF1238" s="28"/>
      <c r="VIG1238" s="28"/>
      <c r="VIH1238" s="28"/>
      <c r="VII1238" s="28"/>
      <c r="VIJ1238" s="28"/>
      <c r="VIK1238" s="28"/>
      <c r="VIL1238" s="28"/>
      <c r="VIM1238" s="28"/>
      <c r="VIN1238" s="28"/>
      <c r="VIO1238" s="28"/>
      <c r="VIP1238" s="28"/>
      <c r="VIQ1238" s="28"/>
      <c r="VIR1238" s="28"/>
      <c r="VIS1238" s="28"/>
      <c r="VIT1238" s="28"/>
      <c r="VIU1238" s="28"/>
      <c r="VIV1238" s="28"/>
      <c r="VIW1238" s="28"/>
      <c r="VIX1238" s="28"/>
      <c r="VIY1238" s="28"/>
      <c r="VIZ1238" s="28"/>
      <c r="VJA1238" s="28"/>
      <c r="VJB1238" s="28"/>
      <c r="VJC1238" s="28"/>
      <c r="VJD1238" s="28"/>
      <c r="VJE1238" s="28"/>
      <c r="VJF1238" s="28"/>
      <c r="VJG1238" s="28"/>
      <c r="VJH1238" s="28"/>
      <c r="VJI1238" s="28"/>
      <c r="VJJ1238" s="28"/>
      <c r="VJK1238" s="28"/>
      <c r="VJL1238" s="28"/>
      <c r="VJM1238" s="28"/>
      <c r="VJN1238" s="28"/>
      <c r="VJO1238" s="28"/>
      <c r="VJP1238" s="28"/>
      <c r="VJQ1238" s="28"/>
      <c r="VJR1238" s="28"/>
      <c r="VJS1238" s="28"/>
      <c r="VJT1238" s="28"/>
      <c r="VJU1238" s="28"/>
      <c r="VJV1238" s="28"/>
      <c r="VJW1238" s="28"/>
      <c r="VJX1238" s="28"/>
      <c r="VJY1238" s="28"/>
      <c r="VJZ1238" s="28"/>
      <c r="VKA1238" s="28"/>
      <c r="VKB1238" s="28"/>
      <c r="VKC1238" s="28"/>
      <c r="VKD1238" s="28"/>
      <c r="VKE1238" s="28"/>
      <c r="VKF1238" s="28"/>
      <c r="VKG1238" s="28"/>
      <c r="VKH1238" s="28"/>
      <c r="VKI1238" s="28"/>
      <c r="VKJ1238" s="28"/>
      <c r="VKK1238" s="28"/>
      <c r="VKL1238" s="28"/>
      <c r="VKM1238" s="28"/>
      <c r="VKN1238" s="28"/>
      <c r="VKO1238" s="28"/>
      <c r="VKP1238" s="28"/>
      <c r="VKQ1238" s="28"/>
      <c r="VKR1238" s="28"/>
      <c r="VKS1238" s="28"/>
      <c r="VKT1238" s="28"/>
      <c r="VKU1238" s="28"/>
      <c r="VKV1238" s="28"/>
      <c r="VKW1238" s="28"/>
      <c r="VKX1238" s="28"/>
      <c r="VKY1238" s="28"/>
      <c r="VKZ1238" s="28"/>
      <c r="VLA1238" s="28"/>
      <c r="VLB1238" s="28"/>
      <c r="VLC1238" s="28"/>
      <c r="VLD1238" s="28"/>
      <c r="VLE1238" s="28"/>
      <c r="VLF1238" s="28"/>
      <c r="VLG1238" s="28"/>
      <c r="VLH1238" s="28"/>
      <c r="VLI1238" s="28"/>
      <c r="VLJ1238" s="28"/>
      <c r="VLK1238" s="28"/>
      <c r="VLL1238" s="28"/>
      <c r="VLM1238" s="28"/>
      <c r="VLN1238" s="28"/>
      <c r="VLO1238" s="28"/>
      <c r="VLP1238" s="28"/>
      <c r="VLQ1238" s="28"/>
      <c r="VLR1238" s="28"/>
      <c r="VLS1238" s="28"/>
      <c r="VLT1238" s="28"/>
      <c r="VLU1238" s="28"/>
      <c r="VLV1238" s="28"/>
      <c r="VLW1238" s="28"/>
      <c r="VLX1238" s="28"/>
      <c r="VLY1238" s="28"/>
      <c r="VLZ1238" s="28"/>
      <c r="VMA1238" s="28"/>
      <c r="VMB1238" s="28"/>
      <c r="VMC1238" s="28"/>
      <c r="VMD1238" s="28"/>
      <c r="VME1238" s="28"/>
      <c r="VMF1238" s="28"/>
      <c r="VMG1238" s="28"/>
      <c r="VMH1238" s="28"/>
      <c r="VMI1238" s="28"/>
      <c r="VMJ1238" s="28"/>
      <c r="VMK1238" s="28"/>
      <c r="VML1238" s="28"/>
      <c r="VMM1238" s="28"/>
      <c r="VMN1238" s="28"/>
      <c r="VMO1238" s="28"/>
      <c r="VMP1238" s="28"/>
      <c r="VMQ1238" s="28"/>
      <c r="VMR1238" s="28"/>
      <c r="VMS1238" s="28"/>
      <c r="VMT1238" s="28"/>
      <c r="VMU1238" s="28"/>
      <c r="VMV1238" s="28"/>
      <c r="VMW1238" s="28"/>
      <c r="VMX1238" s="28"/>
      <c r="VMY1238" s="28"/>
      <c r="VMZ1238" s="28"/>
      <c r="VNA1238" s="28"/>
      <c r="VNB1238" s="28"/>
      <c r="VNC1238" s="28"/>
      <c r="VND1238" s="28"/>
      <c r="VNE1238" s="28"/>
      <c r="VNF1238" s="28"/>
      <c r="VNG1238" s="28"/>
      <c r="VNH1238" s="28"/>
      <c r="VNI1238" s="28"/>
      <c r="VNJ1238" s="28"/>
      <c r="VNK1238" s="28"/>
      <c r="VNL1238" s="28"/>
      <c r="VNM1238" s="28"/>
      <c r="VNN1238" s="28"/>
      <c r="VNO1238" s="28"/>
      <c r="VNP1238" s="28"/>
      <c r="VNQ1238" s="28"/>
      <c r="VNR1238" s="28"/>
      <c r="VNS1238" s="28"/>
      <c r="VNT1238" s="28"/>
      <c r="VNU1238" s="28"/>
      <c r="VNV1238" s="28"/>
      <c r="VNW1238" s="28"/>
      <c r="VNX1238" s="28"/>
      <c r="VNY1238" s="28"/>
      <c r="VNZ1238" s="28"/>
      <c r="VOA1238" s="28"/>
      <c r="VOB1238" s="28"/>
      <c r="VOC1238" s="28"/>
      <c r="VOD1238" s="28"/>
      <c r="VOE1238" s="28"/>
      <c r="VOF1238" s="28"/>
      <c r="VOG1238" s="28"/>
      <c r="VOH1238" s="28"/>
      <c r="VOI1238" s="28"/>
      <c r="VOJ1238" s="28"/>
      <c r="VOK1238" s="28"/>
      <c r="VOL1238" s="28"/>
      <c r="VOM1238" s="28"/>
      <c r="VON1238" s="28"/>
      <c r="VOO1238" s="28"/>
      <c r="VOP1238" s="28"/>
      <c r="VOQ1238" s="28"/>
      <c r="VOR1238" s="28"/>
      <c r="VOS1238" s="28"/>
      <c r="VOT1238" s="28"/>
      <c r="VOU1238" s="28"/>
      <c r="VOV1238" s="28"/>
      <c r="VOW1238" s="28"/>
      <c r="VOX1238" s="28"/>
      <c r="VOY1238" s="28"/>
      <c r="VOZ1238" s="28"/>
      <c r="VPA1238" s="28"/>
      <c r="VPB1238" s="28"/>
      <c r="VPC1238" s="28"/>
      <c r="VPD1238" s="28"/>
      <c r="VPE1238" s="28"/>
      <c r="VPF1238" s="28"/>
      <c r="VPG1238" s="28"/>
      <c r="VPH1238" s="28"/>
      <c r="VPI1238" s="28"/>
      <c r="VPJ1238" s="28"/>
      <c r="VPK1238" s="28"/>
      <c r="VPL1238" s="28"/>
      <c r="VPM1238" s="28"/>
      <c r="VPN1238" s="28"/>
      <c r="VPO1238" s="28"/>
      <c r="VPP1238" s="28"/>
      <c r="VPQ1238" s="28"/>
      <c r="VPR1238" s="28"/>
      <c r="VPS1238" s="28"/>
      <c r="VPT1238" s="28"/>
      <c r="VPU1238" s="28"/>
      <c r="VPV1238" s="28"/>
      <c r="VPW1238" s="28"/>
      <c r="VPX1238" s="28"/>
      <c r="VPY1238" s="28"/>
      <c r="VPZ1238" s="28"/>
      <c r="VQA1238" s="28"/>
      <c r="VQB1238" s="28"/>
      <c r="VQC1238" s="28"/>
      <c r="VQD1238" s="28"/>
      <c r="VQE1238" s="28"/>
      <c r="VQF1238" s="28"/>
      <c r="VQG1238" s="28"/>
      <c r="VQH1238" s="28"/>
      <c r="VQI1238" s="28"/>
      <c r="VQJ1238" s="28"/>
      <c r="VQK1238" s="28"/>
      <c r="VQL1238" s="28"/>
      <c r="VQM1238" s="28"/>
      <c r="VQN1238" s="28"/>
      <c r="VQO1238" s="28"/>
      <c r="VQP1238" s="28"/>
      <c r="VQQ1238" s="28"/>
      <c r="VQR1238" s="28"/>
      <c r="VQS1238" s="28"/>
      <c r="VQT1238" s="28"/>
      <c r="VQU1238" s="28"/>
      <c r="VQV1238" s="28"/>
      <c r="VQW1238" s="28"/>
      <c r="VQX1238" s="28"/>
      <c r="VQY1238" s="28"/>
      <c r="VQZ1238" s="28"/>
      <c r="VRA1238" s="28"/>
      <c r="VRB1238" s="28"/>
      <c r="VRC1238" s="28"/>
      <c r="VRD1238" s="28"/>
      <c r="VRE1238" s="28"/>
      <c r="VRF1238" s="28"/>
      <c r="VRG1238" s="28"/>
      <c r="VRH1238" s="28"/>
      <c r="VRI1238" s="28"/>
      <c r="VRJ1238" s="28"/>
      <c r="VRK1238" s="28"/>
      <c r="VRL1238" s="28"/>
      <c r="VRM1238" s="28"/>
      <c r="VRN1238" s="28"/>
      <c r="VRO1238" s="28"/>
      <c r="VRP1238" s="28"/>
      <c r="VRQ1238" s="28"/>
      <c r="VRR1238" s="28"/>
      <c r="VRS1238" s="28"/>
      <c r="VRT1238" s="28"/>
      <c r="VRU1238" s="28"/>
      <c r="VRV1238" s="28"/>
      <c r="VRW1238" s="28"/>
      <c r="VRX1238" s="28"/>
      <c r="VRY1238" s="28"/>
      <c r="VRZ1238" s="28"/>
      <c r="VSA1238" s="28"/>
      <c r="VSB1238" s="28"/>
      <c r="VSC1238" s="28"/>
      <c r="VSD1238" s="28"/>
      <c r="VSE1238" s="28"/>
      <c r="VSF1238" s="28"/>
      <c r="VSG1238" s="28"/>
      <c r="VSH1238" s="28"/>
      <c r="VSI1238" s="28"/>
      <c r="VSJ1238" s="28"/>
      <c r="VSK1238" s="28"/>
      <c r="VSL1238" s="28"/>
      <c r="VSM1238" s="28"/>
      <c r="VSN1238" s="28"/>
      <c r="VSO1238" s="28"/>
      <c r="VSP1238" s="28"/>
      <c r="VSQ1238" s="28"/>
      <c r="VSR1238" s="28"/>
      <c r="VSS1238" s="28"/>
      <c r="VST1238" s="28"/>
      <c r="VSU1238" s="28"/>
      <c r="VSV1238" s="28"/>
      <c r="VSW1238" s="28"/>
      <c r="VSX1238" s="28"/>
      <c r="VSY1238" s="28"/>
      <c r="VSZ1238" s="28"/>
      <c r="VTA1238" s="28"/>
      <c r="VTB1238" s="28"/>
      <c r="VTC1238" s="28"/>
      <c r="VTD1238" s="28"/>
      <c r="VTE1238" s="28"/>
      <c r="VTF1238" s="28"/>
      <c r="VTG1238" s="28"/>
      <c r="VTH1238" s="28"/>
      <c r="VTI1238" s="28"/>
      <c r="VTJ1238" s="28"/>
      <c r="VTK1238" s="28"/>
      <c r="VTL1238" s="28"/>
      <c r="VTM1238" s="28"/>
      <c r="VTN1238" s="28"/>
      <c r="VTO1238" s="28"/>
      <c r="VTP1238" s="28"/>
      <c r="VTQ1238" s="28"/>
      <c r="VTR1238" s="28"/>
      <c r="VTS1238" s="28"/>
      <c r="VTT1238" s="28"/>
      <c r="VTU1238" s="28"/>
      <c r="VTV1238" s="28"/>
      <c r="VTW1238" s="28"/>
      <c r="VTX1238" s="28"/>
      <c r="VTY1238" s="28"/>
      <c r="VTZ1238" s="28"/>
      <c r="VUA1238" s="28"/>
      <c r="VUB1238" s="28"/>
      <c r="VUC1238" s="28"/>
      <c r="VUD1238" s="28"/>
      <c r="VUE1238" s="28"/>
      <c r="VUF1238" s="28"/>
      <c r="VUG1238" s="28"/>
      <c r="VUH1238" s="28"/>
      <c r="VUI1238" s="28"/>
      <c r="VUJ1238" s="28"/>
      <c r="VUK1238" s="28"/>
      <c r="VUL1238" s="28"/>
      <c r="VUM1238" s="28"/>
      <c r="VUN1238" s="28"/>
      <c r="VUO1238" s="28"/>
      <c r="VUP1238" s="28"/>
      <c r="VUQ1238" s="28"/>
      <c r="VUR1238" s="28"/>
      <c r="VUS1238" s="28"/>
      <c r="VUT1238" s="28"/>
      <c r="VUU1238" s="28"/>
      <c r="VUV1238" s="28"/>
      <c r="VUW1238" s="28"/>
      <c r="VUX1238" s="28"/>
      <c r="VUY1238" s="28"/>
      <c r="VUZ1238" s="28"/>
      <c r="VVA1238" s="28"/>
      <c r="VVB1238" s="28"/>
      <c r="VVC1238" s="28"/>
      <c r="VVD1238" s="28"/>
      <c r="VVE1238" s="28"/>
      <c r="VVF1238" s="28"/>
      <c r="VVG1238" s="28"/>
      <c r="VVH1238" s="28"/>
      <c r="VVI1238" s="28"/>
      <c r="VVJ1238" s="28"/>
      <c r="VVK1238" s="28"/>
      <c r="VVL1238" s="28"/>
      <c r="VVM1238" s="28"/>
      <c r="VVN1238" s="28"/>
      <c r="VVO1238" s="28"/>
      <c r="VVP1238" s="28"/>
      <c r="VVQ1238" s="28"/>
      <c r="VVR1238" s="28"/>
      <c r="VVS1238" s="28"/>
      <c r="VVT1238" s="28"/>
      <c r="VVU1238" s="28"/>
      <c r="VVV1238" s="28"/>
      <c r="VVW1238" s="28"/>
      <c r="VVX1238" s="28"/>
      <c r="VVY1238" s="28"/>
      <c r="VVZ1238" s="28"/>
      <c r="VWA1238" s="28"/>
      <c r="VWB1238" s="28"/>
      <c r="VWC1238" s="28"/>
      <c r="VWD1238" s="28"/>
      <c r="VWE1238" s="28"/>
      <c r="VWF1238" s="28"/>
      <c r="VWG1238" s="28"/>
      <c r="VWH1238" s="28"/>
      <c r="VWI1238" s="28"/>
      <c r="VWJ1238" s="28"/>
      <c r="VWK1238" s="28"/>
      <c r="VWL1238" s="28"/>
      <c r="VWM1238" s="28"/>
      <c r="VWN1238" s="28"/>
      <c r="VWO1238" s="28"/>
      <c r="VWP1238" s="28"/>
      <c r="VWQ1238" s="28"/>
      <c r="VWR1238" s="28"/>
      <c r="VWS1238" s="28"/>
      <c r="VWT1238" s="28"/>
      <c r="VWU1238" s="28"/>
      <c r="VWV1238" s="28"/>
      <c r="VWW1238" s="28"/>
      <c r="VWX1238" s="28"/>
      <c r="VWY1238" s="28"/>
      <c r="VWZ1238" s="28"/>
      <c r="VXA1238" s="28"/>
      <c r="VXB1238" s="28"/>
      <c r="VXC1238" s="28"/>
      <c r="VXD1238" s="28"/>
      <c r="VXE1238" s="28"/>
      <c r="VXF1238" s="28"/>
      <c r="VXG1238" s="28"/>
      <c r="VXH1238" s="28"/>
      <c r="VXI1238" s="28"/>
      <c r="VXJ1238" s="28"/>
      <c r="VXK1238" s="28"/>
      <c r="VXL1238" s="28"/>
      <c r="VXM1238" s="28"/>
      <c r="VXN1238" s="28"/>
      <c r="VXO1238" s="28"/>
      <c r="VXP1238" s="28"/>
      <c r="VXQ1238" s="28"/>
      <c r="VXR1238" s="28"/>
      <c r="VXS1238" s="28"/>
      <c r="VXT1238" s="28"/>
      <c r="VXU1238" s="28"/>
      <c r="VXV1238" s="28"/>
      <c r="VXW1238" s="28"/>
      <c r="VXX1238" s="28"/>
      <c r="VXY1238" s="28"/>
      <c r="VXZ1238" s="28"/>
      <c r="VYA1238" s="28"/>
      <c r="VYB1238" s="28"/>
      <c r="VYC1238" s="28"/>
      <c r="VYD1238" s="28"/>
      <c r="VYE1238" s="28"/>
      <c r="VYF1238" s="28"/>
      <c r="VYG1238" s="28"/>
      <c r="VYH1238" s="28"/>
      <c r="VYI1238" s="28"/>
      <c r="VYJ1238" s="28"/>
      <c r="VYK1238" s="28"/>
      <c r="VYL1238" s="28"/>
      <c r="VYM1238" s="28"/>
      <c r="VYN1238" s="28"/>
      <c r="VYO1238" s="28"/>
      <c r="VYP1238" s="28"/>
      <c r="VYQ1238" s="28"/>
      <c r="VYR1238" s="28"/>
      <c r="VYS1238" s="28"/>
      <c r="VYT1238" s="28"/>
      <c r="VYU1238" s="28"/>
      <c r="VYV1238" s="28"/>
      <c r="VYW1238" s="28"/>
      <c r="VYX1238" s="28"/>
      <c r="VYY1238" s="28"/>
      <c r="VYZ1238" s="28"/>
      <c r="VZA1238" s="28"/>
      <c r="VZB1238" s="28"/>
      <c r="VZC1238" s="28"/>
      <c r="VZD1238" s="28"/>
      <c r="VZE1238" s="28"/>
      <c r="VZF1238" s="28"/>
      <c r="VZG1238" s="28"/>
      <c r="VZH1238" s="28"/>
      <c r="VZI1238" s="28"/>
      <c r="VZJ1238" s="28"/>
      <c r="VZK1238" s="28"/>
      <c r="VZL1238" s="28"/>
      <c r="VZM1238" s="28"/>
      <c r="VZN1238" s="28"/>
      <c r="VZO1238" s="28"/>
      <c r="VZP1238" s="28"/>
      <c r="VZQ1238" s="28"/>
      <c r="VZR1238" s="28"/>
      <c r="VZS1238" s="28"/>
      <c r="VZT1238" s="28"/>
      <c r="VZU1238" s="28"/>
      <c r="VZV1238" s="28"/>
      <c r="VZW1238" s="28"/>
      <c r="VZX1238" s="28"/>
      <c r="VZY1238" s="28"/>
      <c r="VZZ1238" s="28"/>
      <c r="WAA1238" s="28"/>
      <c r="WAB1238" s="28"/>
      <c r="WAC1238" s="28"/>
      <c r="WAD1238" s="28"/>
      <c r="WAE1238" s="28"/>
      <c r="WAF1238" s="28"/>
      <c r="WAG1238" s="28"/>
      <c r="WAH1238" s="28"/>
      <c r="WAI1238" s="28"/>
      <c r="WAJ1238" s="28"/>
      <c r="WAK1238" s="28"/>
      <c r="WAL1238" s="28"/>
      <c r="WAM1238" s="28"/>
      <c r="WAN1238" s="28"/>
      <c r="WAO1238" s="28"/>
      <c r="WAP1238" s="28"/>
      <c r="WAQ1238" s="28"/>
      <c r="WAR1238" s="28"/>
      <c r="WAS1238" s="28"/>
      <c r="WAT1238" s="28"/>
      <c r="WAU1238" s="28"/>
      <c r="WAV1238" s="28"/>
      <c r="WAW1238" s="28"/>
      <c r="WAX1238" s="28"/>
      <c r="WAY1238" s="28"/>
      <c r="WAZ1238" s="28"/>
      <c r="WBA1238" s="28"/>
      <c r="WBB1238" s="28"/>
      <c r="WBC1238" s="28"/>
      <c r="WBD1238" s="28"/>
      <c r="WBE1238" s="28"/>
      <c r="WBF1238" s="28"/>
      <c r="WBG1238" s="28"/>
      <c r="WBH1238" s="28"/>
      <c r="WBI1238" s="28"/>
      <c r="WBJ1238" s="28"/>
      <c r="WBK1238" s="28"/>
      <c r="WBL1238" s="28"/>
      <c r="WBM1238" s="28"/>
      <c r="WBN1238" s="28"/>
      <c r="WBO1238" s="28"/>
      <c r="WBP1238" s="28"/>
      <c r="WBQ1238" s="28"/>
      <c r="WBR1238" s="28"/>
      <c r="WBS1238" s="28"/>
      <c r="WBT1238" s="28"/>
      <c r="WBU1238" s="28"/>
      <c r="WBV1238" s="28"/>
      <c r="WBW1238" s="28"/>
      <c r="WBX1238" s="28"/>
      <c r="WBY1238" s="28"/>
      <c r="WBZ1238" s="28"/>
      <c r="WCA1238" s="28"/>
      <c r="WCB1238" s="28"/>
      <c r="WCC1238" s="28"/>
      <c r="WCD1238" s="28"/>
      <c r="WCE1238" s="28"/>
      <c r="WCF1238" s="28"/>
      <c r="WCG1238" s="28"/>
      <c r="WCH1238" s="28"/>
      <c r="WCI1238" s="28"/>
      <c r="WCJ1238" s="28"/>
      <c r="WCK1238" s="28"/>
      <c r="WCL1238" s="28"/>
      <c r="WCM1238" s="28"/>
      <c r="WCN1238" s="28"/>
      <c r="WCO1238" s="28"/>
      <c r="WCP1238" s="28"/>
      <c r="WCQ1238" s="28"/>
      <c r="WCR1238" s="28"/>
      <c r="WCS1238" s="28"/>
      <c r="WCT1238" s="28"/>
      <c r="WCU1238" s="28"/>
      <c r="WCV1238" s="28"/>
      <c r="WCW1238" s="28"/>
      <c r="WCX1238" s="28"/>
      <c r="WCY1238" s="28"/>
      <c r="WCZ1238" s="28"/>
      <c r="WDA1238" s="28"/>
      <c r="WDB1238" s="28"/>
      <c r="WDC1238" s="28"/>
      <c r="WDD1238" s="28"/>
      <c r="WDE1238" s="28"/>
      <c r="WDF1238" s="28"/>
      <c r="WDG1238" s="28"/>
      <c r="WDH1238" s="28"/>
      <c r="WDI1238" s="28"/>
      <c r="WDJ1238" s="28"/>
      <c r="WDK1238" s="28"/>
      <c r="WDL1238" s="28"/>
      <c r="WDM1238" s="28"/>
      <c r="WDN1238" s="28"/>
      <c r="WDO1238" s="28"/>
      <c r="WDP1238" s="28"/>
      <c r="WDQ1238" s="28"/>
      <c r="WDR1238" s="28"/>
      <c r="WDS1238" s="28"/>
      <c r="WDT1238" s="28"/>
      <c r="WDU1238" s="28"/>
      <c r="WDV1238" s="28"/>
      <c r="WDW1238" s="28"/>
      <c r="WDX1238" s="28"/>
      <c r="WDY1238" s="28"/>
      <c r="WDZ1238" s="28"/>
      <c r="WEA1238" s="28"/>
      <c r="WEB1238" s="28"/>
      <c r="WEC1238" s="28"/>
      <c r="WED1238" s="28"/>
      <c r="WEE1238" s="28"/>
      <c r="WEF1238" s="28"/>
      <c r="WEG1238" s="28"/>
      <c r="WEH1238" s="28"/>
      <c r="WEI1238" s="28"/>
      <c r="WEJ1238" s="28"/>
      <c r="WEK1238" s="28"/>
      <c r="WEL1238" s="28"/>
      <c r="WEM1238" s="28"/>
      <c r="WEN1238" s="28"/>
      <c r="WEO1238" s="28"/>
      <c r="WEP1238" s="28"/>
      <c r="WEQ1238" s="28"/>
      <c r="WER1238" s="28"/>
      <c r="WES1238" s="28"/>
      <c r="WET1238" s="28"/>
      <c r="WEU1238" s="28"/>
      <c r="WEV1238" s="28"/>
      <c r="WEW1238" s="28"/>
      <c r="WEX1238" s="28"/>
      <c r="WEY1238" s="28"/>
      <c r="WEZ1238" s="28"/>
      <c r="WFA1238" s="28"/>
      <c r="WFB1238" s="28"/>
      <c r="WFC1238" s="28"/>
      <c r="WFD1238" s="28"/>
      <c r="WFE1238" s="28"/>
      <c r="WFF1238" s="28"/>
      <c r="WFG1238" s="28"/>
      <c r="WFH1238" s="28"/>
      <c r="WFI1238" s="28"/>
      <c r="WFJ1238" s="28"/>
      <c r="WFK1238" s="28"/>
      <c r="WFL1238" s="28"/>
      <c r="WFM1238" s="28"/>
      <c r="WFN1238" s="28"/>
      <c r="WFO1238" s="28"/>
      <c r="WFP1238" s="28"/>
      <c r="WFQ1238" s="28"/>
      <c r="WFR1238" s="28"/>
      <c r="WFS1238" s="28"/>
      <c r="WFT1238" s="28"/>
      <c r="WFU1238" s="28"/>
      <c r="WFV1238" s="28"/>
      <c r="WFW1238" s="28"/>
      <c r="WFX1238" s="28"/>
      <c r="WFY1238" s="28"/>
      <c r="WFZ1238" s="28"/>
      <c r="WGA1238" s="28"/>
      <c r="WGB1238" s="28"/>
      <c r="WGC1238" s="28"/>
      <c r="WGD1238" s="28"/>
      <c r="WGE1238" s="28"/>
      <c r="WGF1238" s="28"/>
      <c r="WGG1238" s="28"/>
      <c r="WGH1238" s="28"/>
      <c r="WGI1238" s="28"/>
      <c r="WGJ1238" s="28"/>
      <c r="WGK1238" s="28"/>
      <c r="WGL1238" s="28"/>
      <c r="WGM1238" s="28"/>
      <c r="WGN1238" s="28"/>
      <c r="WGO1238" s="28"/>
      <c r="WGP1238" s="28"/>
      <c r="WGQ1238" s="28"/>
      <c r="WGR1238" s="28"/>
      <c r="WGS1238" s="28"/>
      <c r="WGT1238" s="28"/>
      <c r="WGU1238" s="28"/>
      <c r="WGV1238" s="28"/>
      <c r="WGW1238" s="28"/>
      <c r="WGX1238" s="28"/>
      <c r="WGY1238" s="28"/>
      <c r="WGZ1238" s="28"/>
      <c r="WHA1238" s="28"/>
      <c r="WHB1238" s="28"/>
      <c r="WHC1238" s="28"/>
      <c r="WHD1238" s="28"/>
      <c r="WHE1238" s="28"/>
      <c r="WHF1238" s="28"/>
      <c r="WHG1238" s="28"/>
      <c r="WHH1238" s="28"/>
      <c r="WHI1238" s="28"/>
      <c r="WHJ1238" s="28"/>
      <c r="WHK1238" s="28"/>
      <c r="WHL1238" s="28"/>
      <c r="WHM1238" s="28"/>
      <c r="WHN1238" s="28"/>
      <c r="WHO1238" s="28"/>
      <c r="WHP1238" s="28"/>
      <c r="WHQ1238" s="28"/>
      <c r="WHR1238" s="28"/>
      <c r="WHS1238" s="28"/>
      <c r="WHT1238" s="28"/>
      <c r="WHU1238" s="28"/>
      <c r="WHV1238" s="28"/>
      <c r="WHW1238" s="28"/>
      <c r="WHX1238" s="28"/>
      <c r="WHY1238" s="28"/>
      <c r="WHZ1238" s="28"/>
      <c r="WIA1238" s="28"/>
      <c r="WIB1238" s="28"/>
      <c r="WIC1238" s="28"/>
      <c r="WID1238" s="28"/>
      <c r="WIE1238" s="28"/>
      <c r="WIF1238" s="28"/>
      <c r="WIG1238" s="28"/>
      <c r="WIH1238" s="28"/>
      <c r="WII1238" s="28"/>
      <c r="WIJ1238" s="28"/>
      <c r="WIK1238" s="28"/>
      <c r="WIL1238" s="28"/>
      <c r="WIM1238" s="28"/>
      <c r="WIN1238" s="28"/>
      <c r="WIO1238" s="28"/>
      <c r="WIP1238" s="28"/>
      <c r="WIQ1238" s="28"/>
      <c r="WIR1238" s="28"/>
      <c r="WIS1238" s="28"/>
      <c r="WIT1238" s="28"/>
      <c r="WIU1238" s="28"/>
      <c r="WIV1238" s="28"/>
      <c r="WIW1238" s="28"/>
      <c r="WIX1238" s="28"/>
      <c r="WIY1238" s="28"/>
      <c r="WIZ1238" s="28"/>
      <c r="WJA1238" s="28"/>
      <c r="WJB1238" s="28"/>
      <c r="WJC1238" s="28"/>
      <c r="WJD1238" s="28"/>
      <c r="WJE1238" s="28"/>
      <c r="WJF1238" s="28"/>
      <c r="WJG1238" s="28"/>
      <c r="WJH1238" s="28"/>
      <c r="WJI1238" s="28"/>
      <c r="WJJ1238" s="28"/>
      <c r="WJK1238" s="28"/>
      <c r="WJL1238" s="28"/>
      <c r="WJM1238" s="28"/>
      <c r="WJN1238" s="28"/>
      <c r="WJO1238" s="28"/>
      <c r="WJP1238" s="28"/>
      <c r="WJQ1238" s="28"/>
      <c r="WJR1238" s="28"/>
      <c r="WJS1238" s="28"/>
      <c r="WJT1238" s="28"/>
      <c r="WJU1238" s="28"/>
      <c r="WJV1238" s="28"/>
      <c r="WJW1238" s="28"/>
      <c r="WJX1238" s="28"/>
      <c r="WJY1238" s="28"/>
      <c r="WJZ1238" s="28"/>
      <c r="WKA1238" s="28"/>
      <c r="WKB1238" s="28"/>
      <c r="WKC1238" s="28"/>
      <c r="WKD1238" s="28"/>
      <c r="WKE1238" s="28"/>
      <c r="WKF1238" s="28"/>
      <c r="WKG1238" s="28"/>
      <c r="WKH1238" s="28"/>
      <c r="WKI1238" s="28"/>
      <c r="WKJ1238" s="28"/>
      <c r="WKK1238" s="28"/>
      <c r="WKL1238" s="28"/>
      <c r="WKM1238" s="28"/>
      <c r="WKN1238" s="28"/>
      <c r="WKO1238" s="28"/>
      <c r="WKP1238" s="28"/>
      <c r="WKQ1238" s="28"/>
      <c r="WKR1238" s="28"/>
      <c r="WKS1238" s="28"/>
      <c r="WKT1238" s="28"/>
      <c r="WKU1238" s="28"/>
      <c r="WKV1238" s="28"/>
      <c r="WKW1238" s="28"/>
      <c r="WKX1238" s="28"/>
      <c r="WKY1238" s="28"/>
      <c r="WKZ1238" s="28"/>
      <c r="WLA1238" s="28"/>
      <c r="WLB1238" s="28"/>
      <c r="WLC1238" s="28"/>
      <c r="WLD1238" s="28"/>
      <c r="WLE1238" s="28"/>
      <c r="WLF1238" s="28"/>
      <c r="WLG1238" s="28"/>
      <c r="WLH1238" s="28"/>
      <c r="WLI1238" s="28"/>
      <c r="WLJ1238" s="28"/>
      <c r="WLK1238" s="28"/>
      <c r="WLL1238" s="28"/>
      <c r="WLM1238" s="28"/>
      <c r="WLN1238" s="28"/>
      <c r="WLO1238" s="28"/>
      <c r="WLP1238" s="28"/>
      <c r="WLQ1238" s="28"/>
      <c r="WLR1238" s="28"/>
      <c r="WLS1238" s="28"/>
      <c r="WLT1238" s="28"/>
      <c r="WLU1238" s="28"/>
      <c r="WLV1238" s="28"/>
      <c r="WLW1238" s="28"/>
      <c r="WLX1238" s="28"/>
      <c r="WLY1238" s="28"/>
      <c r="WLZ1238" s="28"/>
      <c r="WMA1238" s="28"/>
      <c r="WMB1238" s="28"/>
      <c r="WMC1238" s="28"/>
      <c r="WMD1238" s="28"/>
      <c r="WME1238" s="28"/>
      <c r="WMF1238" s="28"/>
      <c r="WMG1238" s="28"/>
      <c r="WMH1238" s="28"/>
      <c r="WMI1238" s="28"/>
      <c r="WMJ1238" s="28"/>
      <c r="WMK1238" s="28"/>
      <c r="WML1238" s="28"/>
      <c r="WMM1238" s="28"/>
      <c r="WMN1238" s="28"/>
      <c r="WMO1238" s="28"/>
      <c r="WMP1238" s="28"/>
      <c r="WMQ1238" s="28"/>
      <c r="WMR1238" s="28"/>
      <c r="WMS1238" s="28"/>
      <c r="WMT1238" s="28"/>
      <c r="WMU1238" s="28"/>
      <c r="WMV1238" s="28"/>
      <c r="WMW1238" s="28"/>
      <c r="WMX1238" s="28"/>
      <c r="WMY1238" s="28"/>
      <c r="WMZ1238" s="28"/>
      <c r="WNA1238" s="28"/>
      <c r="WNB1238" s="28"/>
      <c r="WNC1238" s="28"/>
      <c r="WND1238" s="28"/>
      <c r="WNE1238" s="28"/>
      <c r="WNF1238" s="28"/>
      <c r="WNG1238" s="28"/>
      <c r="WNH1238" s="28"/>
      <c r="WNI1238" s="28"/>
      <c r="WNJ1238" s="28"/>
      <c r="WNK1238" s="28"/>
      <c r="WNL1238" s="28"/>
      <c r="WNM1238" s="28"/>
      <c r="WNN1238" s="28"/>
      <c r="WNO1238" s="28"/>
      <c r="WNP1238" s="28"/>
      <c r="WNQ1238" s="28"/>
      <c r="WNR1238" s="28"/>
      <c r="WNS1238" s="28"/>
      <c r="WNT1238" s="28"/>
      <c r="WNU1238" s="28"/>
      <c r="WNV1238" s="28"/>
      <c r="WNW1238" s="28"/>
      <c r="WNX1238" s="28"/>
      <c r="WNY1238" s="28"/>
      <c r="WNZ1238" s="28"/>
      <c r="WOA1238" s="28"/>
      <c r="WOB1238" s="28"/>
      <c r="WOC1238" s="28"/>
      <c r="WOD1238" s="28"/>
      <c r="WOE1238" s="28"/>
      <c r="WOF1238" s="28"/>
      <c r="WOG1238" s="28"/>
      <c r="WOH1238" s="28"/>
      <c r="WOI1238" s="28"/>
      <c r="WOJ1238" s="28"/>
      <c r="WOK1238" s="28"/>
      <c r="WOL1238" s="28"/>
      <c r="WOM1238" s="28"/>
      <c r="WON1238" s="28"/>
      <c r="WOO1238" s="28"/>
      <c r="WOP1238" s="28"/>
      <c r="WOQ1238" s="28"/>
      <c r="WOR1238" s="28"/>
      <c r="WOS1238" s="28"/>
      <c r="WOT1238" s="28"/>
      <c r="WOU1238" s="28"/>
      <c r="WOV1238" s="28"/>
      <c r="WOW1238" s="28"/>
      <c r="WOX1238" s="28"/>
      <c r="WOY1238" s="28"/>
      <c r="WOZ1238" s="28"/>
      <c r="WPA1238" s="28"/>
      <c r="WPB1238" s="28"/>
      <c r="WPC1238" s="28"/>
      <c r="WPD1238" s="28"/>
      <c r="WPE1238" s="28"/>
      <c r="WPF1238" s="28"/>
      <c r="WPG1238" s="28"/>
      <c r="WPH1238" s="28"/>
      <c r="WPI1238" s="28"/>
      <c r="WPJ1238" s="28"/>
      <c r="WPK1238" s="28"/>
      <c r="WPL1238" s="28"/>
      <c r="WPM1238" s="28"/>
      <c r="WPN1238" s="28"/>
      <c r="WPO1238" s="28"/>
      <c r="WPP1238" s="28"/>
      <c r="WPQ1238" s="28"/>
      <c r="WPR1238" s="28"/>
      <c r="WPS1238" s="28"/>
      <c r="WPT1238" s="28"/>
      <c r="WPU1238" s="28"/>
      <c r="WPV1238" s="28"/>
      <c r="WPW1238" s="28"/>
      <c r="WPX1238" s="28"/>
      <c r="WPY1238" s="28"/>
      <c r="WPZ1238" s="28"/>
      <c r="WQA1238" s="28"/>
      <c r="WQB1238" s="28"/>
      <c r="WQC1238" s="28"/>
      <c r="WQD1238" s="28"/>
      <c r="WQE1238" s="28"/>
      <c r="WQF1238" s="28"/>
      <c r="WQG1238" s="28"/>
      <c r="WQH1238" s="28"/>
      <c r="WQI1238" s="28"/>
      <c r="WQJ1238" s="28"/>
      <c r="WQK1238" s="28"/>
      <c r="WQL1238" s="28"/>
      <c r="WQM1238" s="28"/>
      <c r="WQN1238" s="28"/>
      <c r="WQO1238" s="28"/>
      <c r="WQP1238" s="28"/>
      <c r="WQQ1238" s="28"/>
      <c r="WQR1238" s="28"/>
      <c r="WQS1238" s="28"/>
      <c r="WQT1238" s="28"/>
      <c r="WQU1238" s="28"/>
      <c r="WQV1238" s="28"/>
      <c r="WQW1238" s="28"/>
      <c r="WQX1238" s="28"/>
      <c r="WQY1238" s="28"/>
      <c r="WQZ1238" s="28"/>
      <c r="WRA1238" s="28"/>
      <c r="WRB1238" s="28"/>
      <c r="WRC1238" s="28"/>
      <c r="WRD1238" s="28"/>
      <c r="WRE1238" s="28"/>
      <c r="WRF1238" s="28"/>
      <c r="WRG1238" s="28"/>
      <c r="WRH1238" s="28"/>
      <c r="WRI1238" s="28"/>
      <c r="WRJ1238" s="28"/>
      <c r="WRK1238" s="28"/>
      <c r="WRL1238" s="28"/>
      <c r="WRM1238" s="28"/>
      <c r="WRN1238" s="28"/>
      <c r="WRO1238" s="28"/>
      <c r="WRP1238" s="28"/>
      <c r="WRQ1238" s="28"/>
      <c r="WRR1238" s="28"/>
      <c r="WRS1238" s="28"/>
      <c r="WRT1238" s="28"/>
      <c r="WRU1238" s="28"/>
      <c r="WRV1238" s="28"/>
      <c r="WRW1238" s="28"/>
      <c r="WRX1238" s="28"/>
      <c r="WRY1238" s="28"/>
      <c r="WRZ1238" s="28"/>
      <c r="WSA1238" s="28"/>
      <c r="WSB1238" s="28"/>
      <c r="WSC1238" s="28"/>
      <c r="WSD1238" s="28"/>
      <c r="WSE1238" s="28"/>
      <c r="WSF1238" s="28"/>
      <c r="WSG1238" s="28"/>
      <c r="WSH1238" s="28"/>
      <c r="WSI1238" s="28"/>
      <c r="WSJ1238" s="28"/>
      <c r="WSK1238" s="28"/>
      <c r="WSL1238" s="28"/>
      <c r="WSM1238" s="28"/>
      <c r="WSN1238" s="28"/>
      <c r="WSO1238" s="28"/>
      <c r="WSP1238" s="28"/>
      <c r="WSQ1238" s="28"/>
      <c r="WSR1238" s="28"/>
      <c r="WSS1238" s="28"/>
      <c r="WST1238" s="28"/>
      <c r="WSU1238" s="28"/>
      <c r="WSV1238" s="28"/>
      <c r="WSW1238" s="28"/>
      <c r="WSX1238" s="28"/>
      <c r="WSY1238" s="28"/>
      <c r="WSZ1238" s="28"/>
      <c r="WTA1238" s="28"/>
      <c r="WTB1238" s="28"/>
      <c r="WTC1238" s="28"/>
      <c r="WTD1238" s="28"/>
      <c r="WTE1238" s="28"/>
      <c r="WTF1238" s="28"/>
      <c r="WTG1238" s="28"/>
      <c r="WTH1238" s="28"/>
      <c r="WTI1238" s="28"/>
      <c r="WTJ1238" s="28"/>
      <c r="WTK1238" s="28"/>
      <c r="WTL1238" s="28"/>
      <c r="WTM1238" s="28"/>
      <c r="WTN1238" s="28"/>
      <c r="WTO1238" s="28"/>
      <c r="WTP1238" s="28"/>
      <c r="WTQ1238" s="28"/>
      <c r="WTR1238" s="28"/>
      <c r="WTS1238" s="28"/>
      <c r="WTT1238" s="28"/>
      <c r="WTU1238" s="28"/>
      <c r="WTV1238" s="28"/>
      <c r="WTW1238" s="28"/>
      <c r="WTX1238" s="28"/>
      <c r="WTY1238" s="28"/>
      <c r="WTZ1238" s="28"/>
      <c r="WUA1238" s="28"/>
      <c r="WUB1238" s="28"/>
      <c r="WUC1238" s="28"/>
      <c r="WUD1238" s="28"/>
      <c r="WUE1238" s="28"/>
      <c r="WUF1238" s="28"/>
      <c r="WUG1238" s="28"/>
      <c r="WUH1238" s="28"/>
      <c r="WUI1238" s="28"/>
      <c r="WUJ1238" s="28"/>
      <c r="WUK1238" s="28"/>
      <c r="WUL1238" s="28"/>
      <c r="WUM1238" s="28"/>
      <c r="WUN1238" s="28"/>
      <c r="WUO1238" s="28"/>
      <c r="WUP1238" s="28"/>
      <c r="WUQ1238" s="28"/>
      <c r="WUR1238" s="28"/>
      <c r="WUS1238" s="28"/>
      <c r="WUT1238" s="28"/>
      <c r="WUU1238" s="28"/>
      <c r="WUV1238" s="28"/>
      <c r="WUW1238" s="28"/>
      <c r="WUX1238" s="28"/>
      <c r="WUY1238" s="28"/>
      <c r="WUZ1238" s="28"/>
      <c r="WVA1238" s="28"/>
      <c r="WVB1238" s="28"/>
      <c r="WVC1238" s="28"/>
      <c r="WVD1238" s="28"/>
      <c r="WVE1238" s="28"/>
      <c r="WVF1238" s="28"/>
      <c r="WVG1238" s="28"/>
      <c r="WVH1238" s="28"/>
      <c r="WVI1238" s="28"/>
      <c r="WVJ1238" s="28"/>
      <c r="WVK1238" s="28"/>
      <c r="WVL1238" s="28"/>
      <c r="WVM1238" s="28"/>
      <c r="WVN1238" s="28"/>
      <c r="WVO1238" s="28"/>
      <c r="WVP1238" s="28"/>
      <c r="WVQ1238" s="28"/>
      <c r="WVR1238" s="28"/>
      <c r="WVS1238" s="28"/>
      <c r="WVT1238" s="28"/>
      <c r="WVU1238" s="28"/>
      <c r="WVV1238" s="28"/>
      <c r="WVW1238" s="28"/>
      <c r="WVX1238" s="28"/>
      <c r="WVY1238" s="28"/>
      <c r="WVZ1238" s="28"/>
      <c r="WWA1238" s="28"/>
      <c r="WWB1238" s="28"/>
      <c r="WWC1238" s="28"/>
      <c r="WWD1238" s="28"/>
      <c r="WWE1238" s="28"/>
      <c r="WWF1238" s="28"/>
      <c r="WWG1238" s="28"/>
      <c r="WWH1238" s="28"/>
      <c r="WWI1238" s="28"/>
      <c r="WWJ1238" s="28"/>
      <c r="WWK1238" s="28"/>
      <c r="WWL1238" s="28"/>
      <c r="WWM1238" s="28"/>
      <c r="WWN1238" s="28"/>
      <c r="WWO1238" s="28"/>
      <c r="WWP1238" s="28"/>
      <c r="WWQ1238" s="28"/>
      <c r="WWR1238" s="28"/>
      <c r="WWS1238" s="28"/>
      <c r="WWT1238" s="28"/>
      <c r="WWU1238" s="28"/>
      <c r="WWV1238" s="28"/>
      <c r="WWW1238" s="28"/>
      <c r="WWX1238" s="28"/>
      <c r="WWY1238" s="28"/>
      <c r="WWZ1238" s="28"/>
      <c r="WXA1238" s="28"/>
      <c r="WXB1238" s="28"/>
      <c r="WXC1238" s="28"/>
      <c r="WXD1238" s="28"/>
      <c r="WXE1238" s="28"/>
      <c r="WXF1238" s="28"/>
      <c r="WXG1238" s="28"/>
      <c r="WXH1238" s="28"/>
      <c r="WXI1238" s="28"/>
      <c r="WXJ1238" s="28"/>
      <c r="WXK1238" s="28"/>
      <c r="WXL1238" s="28"/>
      <c r="WXM1238" s="28"/>
      <c r="WXN1238" s="28"/>
      <c r="WXO1238" s="28"/>
      <c r="WXP1238" s="28"/>
      <c r="WXQ1238" s="28"/>
      <c r="WXR1238" s="28"/>
      <c r="WXS1238" s="28"/>
      <c r="WXT1238" s="28"/>
      <c r="WXU1238" s="28"/>
      <c r="WXV1238" s="28"/>
      <c r="WXW1238" s="28"/>
      <c r="WXX1238" s="28"/>
      <c r="WXY1238" s="28"/>
      <c r="WXZ1238" s="28"/>
      <c r="WYA1238" s="28"/>
      <c r="WYB1238" s="28"/>
      <c r="WYC1238" s="28"/>
      <c r="WYD1238" s="28"/>
      <c r="WYE1238" s="28"/>
      <c r="WYF1238" s="28"/>
      <c r="WYG1238" s="28"/>
      <c r="WYH1238" s="28"/>
      <c r="WYI1238" s="28"/>
      <c r="WYJ1238" s="28"/>
      <c r="WYK1238" s="28"/>
      <c r="WYL1238" s="28"/>
      <c r="WYM1238" s="28"/>
      <c r="WYN1238" s="28"/>
      <c r="WYO1238" s="28"/>
      <c r="WYP1238" s="28"/>
      <c r="WYQ1238" s="28"/>
      <c r="WYR1238" s="28"/>
      <c r="WYS1238" s="28"/>
      <c r="WYT1238" s="28"/>
      <c r="WYU1238" s="28"/>
      <c r="WYV1238" s="28"/>
      <c r="WYW1238" s="28"/>
      <c r="WYX1238" s="28"/>
      <c r="WYY1238" s="28"/>
      <c r="WYZ1238" s="28"/>
      <c r="WZA1238" s="28"/>
      <c r="WZB1238" s="28"/>
      <c r="WZC1238" s="28"/>
      <c r="WZD1238" s="28"/>
      <c r="WZE1238" s="28"/>
      <c r="WZF1238" s="28"/>
      <c r="WZG1238" s="28"/>
      <c r="WZH1238" s="28"/>
      <c r="WZI1238" s="28"/>
      <c r="WZJ1238" s="28"/>
      <c r="WZK1238" s="28"/>
      <c r="WZL1238" s="28"/>
      <c r="WZM1238" s="28"/>
      <c r="WZN1238" s="28"/>
      <c r="WZO1238" s="28"/>
      <c r="WZP1238" s="28"/>
      <c r="WZQ1238" s="28"/>
      <c r="WZR1238" s="28"/>
      <c r="WZS1238" s="28"/>
      <c r="WZT1238" s="28"/>
      <c r="WZU1238" s="28"/>
      <c r="WZV1238" s="28"/>
      <c r="WZW1238" s="28"/>
      <c r="WZX1238" s="28"/>
      <c r="WZY1238" s="28"/>
      <c r="WZZ1238" s="28"/>
      <c r="XAA1238" s="28"/>
      <c r="XAB1238" s="28"/>
      <c r="XAC1238" s="28"/>
      <c r="XAD1238" s="28"/>
      <c r="XAE1238" s="28"/>
      <c r="XAF1238" s="28"/>
      <c r="XAG1238" s="28"/>
      <c r="XAH1238" s="28"/>
      <c r="XAI1238" s="28"/>
      <c r="XAJ1238" s="28"/>
      <c r="XAK1238" s="28"/>
      <c r="XAL1238" s="28"/>
      <c r="XAM1238" s="28"/>
      <c r="XAN1238" s="28"/>
      <c r="XAO1238" s="28"/>
      <c r="XAP1238" s="28"/>
      <c r="XAQ1238" s="28"/>
      <c r="XAR1238" s="28"/>
      <c r="XAS1238" s="28"/>
      <c r="XAT1238" s="28"/>
      <c r="XAU1238" s="28"/>
      <c r="XAV1238" s="28"/>
      <c r="XAW1238" s="28"/>
      <c r="XAX1238" s="28"/>
      <c r="XAY1238" s="28"/>
      <c r="XAZ1238" s="28"/>
      <c r="XBA1238" s="28"/>
      <c r="XBB1238" s="28"/>
      <c r="XBC1238" s="28"/>
      <c r="XBD1238" s="28"/>
      <c r="XBE1238" s="28"/>
      <c r="XBF1238" s="28"/>
      <c r="XBG1238" s="28"/>
      <c r="XBH1238" s="28"/>
      <c r="XBI1238" s="28"/>
      <c r="XBJ1238" s="28"/>
      <c r="XBK1238" s="28"/>
      <c r="XBL1238" s="28"/>
      <c r="XBM1238" s="28"/>
      <c r="XBN1238" s="28"/>
      <c r="XBO1238" s="28"/>
      <c r="XBP1238" s="28"/>
      <c r="XBQ1238" s="28"/>
      <c r="XBR1238" s="28"/>
      <c r="XBS1238" s="28"/>
      <c r="XBT1238" s="28"/>
      <c r="XBU1238" s="28"/>
      <c r="XBV1238" s="28"/>
      <c r="XBW1238" s="28"/>
      <c r="XBX1238" s="28"/>
      <c r="XBY1238" s="28"/>
      <c r="XBZ1238" s="28"/>
      <c r="XCA1238" s="28"/>
      <c r="XCB1238" s="28"/>
      <c r="XCC1238" s="28"/>
      <c r="XCD1238" s="28"/>
      <c r="XCE1238" s="28"/>
      <c r="XCF1238" s="28"/>
      <c r="XCG1238" s="28"/>
      <c r="XCH1238" s="28"/>
      <c r="XCI1238" s="28"/>
      <c r="XCJ1238" s="28"/>
      <c r="XCK1238" s="28"/>
      <c r="XCL1238" s="28"/>
      <c r="XCM1238" s="28"/>
      <c r="XCN1238" s="28"/>
      <c r="XCO1238" s="28"/>
      <c r="XCP1238" s="28"/>
      <c r="XCQ1238" s="28"/>
      <c r="XCR1238" s="28"/>
      <c r="XCS1238" s="28"/>
      <c r="XCT1238" s="28"/>
      <c r="XCU1238" s="28"/>
      <c r="XCV1238" s="28"/>
      <c r="XCW1238" s="28"/>
      <c r="XCX1238" s="28"/>
      <c r="XCY1238" s="28"/>
      <c r="XCZ1238" s="28"/>
      <c r="XDA1238" s="28"/>
      <c r="XDB1238" s="28"/>
      <c r="XDC1238" s="28"/>
      <c r="XDD1238" s="28"/>
      <c r="XDE1238" s="28"/>
      <c r="XDF1238" s="28"/>
      <c r="XDG1238" s="28"/>
      <c r="XDH1238" s="28"/>
      <c r="XDI1238" s="28"/>
      <c r="XDJ1238" s="28"/>
      <c r="XDK1238" s="28"/>
      <c r="XDL1238" s="28"/>
      <c r="XDM1238" s="28"/>
      <c r="XDN1238" s="28"/>
      <c r="XDO1238" s="28"/>
      <c r="XDP1238" s="28"/>
      <c r="XDQ1238" s="28"/>
      <c r="XDR1238" s="28"/>
      <c r="XDS1238" s="28"/>
      <c r="XDT1238" s="28"/>
      <c r="XDU1238" s="28"/>
      <c r="XDV1238" s="28"/>
      <c r="XDW1238" s="28"/>
      <c r="XDX1238" s="28"/>
      <c r="XDY1238" s="28"/>
      <c r="XDZ1238" s="28"/>
      <c r="XEA1238" s="28"/>
      <c r="XEB1238" s="28"/>
      <c r="XEC1238" s="28"/>
      <c r="XED1238" s="28"/>
      <c r="XEE1238" s="28"/>
      <c r="XEF1238" s="28"/>
      <c r="XEG1238" s="28"/>
      <c r="XEH1238" s="28"/>
      <c r="XEI1238" s="28"/>
      <c r="XEJ1238" s="28"/>
      <c r="XEK1238" s="28"/>
      <c r="XEL1238" s="28"/>
      <c r="XEM1238" s="28"/>
      <c r="XEN1238" s="28"/>
      <c r="XEO1238" s="28"/>
      <c r="XEP1238" s="28"/>
      <c r="XEQ1238" s="28"/>
      <c r="XER1238" s="28"/>
      <c r="XES1238" s="28"/>
      <c r="XET1238" s="28"/>
      <c r="XEU1238" s="28"/>
      <c r="XEV1238" s="28"/>
      <c r="XEW1238" s="28"/>
      <c r="XEX1238" s="28"/>
      <c r="XEY1238" s="28"/>
      <c r="XEZ1238" s="28"/>
    </row>
    <row r="1239" s="19" customFormat="1" ht="24" spans="1:16380">
      <c r="A1239" s="59" t="s">
        <v>52</v>
      </c>
      <c r="B1239" s="132" t="s">
        <v>933</v>
      </c>
      <c r="C1239" s="134" t="s">
        <v>155</v>
      </c>
      <c r="D1239" s="134" t="s">
        <v>50</v>
      </c>
      <c r="E1239" s="134" t="s">
        <v>209</v>
      </c>
      <c r="F1239" s="134">
        <v>1</v>
      </c>
      <c r="G1239" s="134">
        <v>1</v>
      </c>
      <c r="H1239" s="220" t="s">
        <v>841</v>
      </c>
      <c r="I1239" s="134">
        <v>166</v>
      </c>
      <c r="J1239" s="134">
        <v>670</v>
      </c>
      <c r="K1239" s="134" t="s">
        <v>37</v>
      </c>
      <c r="L1239" s="134" t="s">
        <v>37</v>
      </c>
      <c r="M1239" s="134">
        <v>333</v>
      </c>
      <c r="N1239" s="134">
        <v>0</v>
      </c>
      <c r="O1239" s="134">
        <v>0</v>
      </c>
      <c r="P1239" s="134">
        <v>0</v>
      </c>
      <c r="Q1239" s="134">
        <v>333</v>
      </c>
      <c r="R1239" s="134" t="s">
        <v>39</v>
      </c>
      <c r="S1239" s="134">
        <v>166</v>
      </c>
      <c r="T1239" s="134">
        <v>670</v>
      </c>
      <c r="U1239" s="134">
        <v>166</v>
      </c>
      <c r="V1239" s="134">
        <v>670</v>
      </c>
      <c r="W1239" s="144">
        <v>0</v>
      </c>
      <c r="X1239" s="144">
        <v>0</v>
      </c>
      <c r="Y1239" s="144">
        <v>0</v>
      </c>
      <c r="Z1239" s="144">
        <v>0</v>
      </c>
      <c r="AA1239" s="144">
        <v>0</v>
      </c>
      <c r="AB1239" s="144">
        <v>0</v>
      </c>
      <c r="AC1239" s="304" t="s">
        <v>361</v>
      </c>
      <c r="AD1239" s="99" t="s">
        <v>911</v>
      </c>
      <c r="AE1239" s="214"/>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c r="BY1239" s="27"/>
      <c r="BZ1239" s="27"/>
      <c r="CA1239" s="27"/>
      <c r="CB1239" s="27"/>
      <c r="CC1239" s="27"/>
      <c r="CD1239" s="27"/>
      <c r="CE1239" s="27"/>
      <c r="CF1239" s="27"/>
      <c r="CG1239" s="27"/>
      <c r="CH1239" s="27"/>
      <c r="CI1239" s="27"/>
      <c r="CJ1239" s="27"/>
      <c r="CK1239" s="27"/>
      <c r="CL1239" s="27"/>
      <c r="CM1239" s="27"/>
      <c r="CN1239" s="27"/>
      <c r="CO1239" s="27"/>
      <c r="CP1239" s="27"/>
      <c r="CQ1239" s="27"/>
      <c r="CR1239" s="27"/>
      <c r="CS1239" s="27"/>
      <c r="CT1239" s="27"/>
      <c r="CU1239" s="27"/>
      <c r="CV1239" s="27"/>
      <c r="CW1239" s="27"/>
      <c r="CX1239" s="27"/>
      <c r="CY1239" s="27"/>
      <c r="CZ1239" s="27"/>
      <c r="DA1239" s="27"/>
      <c r="DB1239" s="27"/>
      <c r="DC1239" s="27"/>
      <c r="DD1239" s="27"/>
      <c r="DE1239" s="27"/>
      <c r="DF1239" s="27"/>
      <c r="DG1239" s="27"/>
      <c r="DH1239" s="27"/>
      <c r="DI1239" s="27"/>
      <c r="DJ1239" s="27"/>
      <c r="DK1239" s="27"/>
      <c r="DL1239" s="27"/>
      <c r="DM1239" s="27"/>
      <c r="DN1239" s="27"/>
      <c r="DO1239" s="27"/>
      <c r="DP1239" s="27"/>
      <c r="DQ1239" s="27"/>
      <c r="DR1239" s="27"/>
      <c r="DS1239" s="27"/>
      <c r="DT1239" s="27"/>
      <c r="DU1239" s="27"/>
      <c r="DV1239" s="27"/>
      <c r="DW1239" s="27"/>
      <c r="DX1239" s="27"/>
      <c r="DY1239" s="27"/>
      <c r="DZ1239" s="27"/>
      <c r="EA1239" s="27"/>
      <c r="EB1239" s="27"/>
      <c r="EC1239" s="27"/>
      <c r="ED1239" s="27"/>
      <c r="EE1239" s="27"/>
      <c r="EF1239" s="27"/>
      <c r="EG1239" s="27"/>
      <c r="EH1239" s="27"/>
      <c r="EI1239" s="27"/>
      <c r="EJ1239" s="27"/>
      <c r="EK1239" s="27"/>
      <c r="EL1239" s="27"/>
      <c r="EM1239" s="27"/>
      <c r="EN1239" s="27"/>
      <c r="EO1239" s="27"/>
      <c r="EP1239" s="27"/>
      <c r="EQ1239" s="27"/>
      <c r="ER1239" s="27"/>
      <c r="ES1239" s="27"/>
      <c r="ET1239" s="27"/>
      <c r="EU1239" s="27"/>
      <c r="EV1239" s="27"/>
      <c r="EW1239" s="27"/>
      <c r="EX1239" s="27"/>
      <c r="EY1239" s="27"/>
      <c r="EZ1239" s="27"/>
      <c r="FA1239" s="27"/>
      <c r="FB1239" s="27"/>
      <c r="FC1239" s="27"/>
      <c r="FD1239" s="27"/>
      <c r="FE1239" s="27"/>
      <c r="FF1239" s="27"/>
      <c r="FG1239" s="27"/>
      <c r="FH1239" s="27"/>
      <c r="FI1239" s="27"/>
      <c r="FJ1239" s="27"/>
      <c r="FK1239" s="27"/>
      <c r="FL1239" s="27"/>
      <c r="FM1239" s="27"/>
      <c r="FN1239" s="27"/>
      <c r="FO1239" s="27"/>
      <c r="FP1239" s="27"/>
      <c r="FQ1239" s="27"/>
      <c r="FR1239" s="27"/>
      <c r="FS1239" s="27"/>
      <c r="FT1239" s="27"/>
      <c r="FU1239" s="27"/>
      <c r="FV1239" s="27"/>
      <c r="FW1239" s="27"/>
      <c r="FX1239" s="27"/>
      <c r="FY1239" s="27"/>
      <c r="FZ1239" s="27"/>
      <c r="GA1239" s="27"/>
      <c r="GB1239" s="27"/>
      <c r="GC1239" s="27"/>
      <c r="GD1239" s="27"/>
      <c r="GE1239" s="27"/>
      <c r="GF1239" s="27"/>
      <c r="GG1239" s="27"/>
      <c r="GH1239" s="27"/>
      <c r="GI1239" s="27"/>
      <c r="GJ1239" s="27"/>
      <c r="GK1239" s="27"/>
      <c r="GL1239" s="27"/>
      <c r="GM1239" s="27"/>
      <c r="GN1239" s="27"/>
      <c r="GO1239" s="27"/>
      <c r="GP1239" s="27"/>
      <c r="GQ1239" s="27"/>
      <c r="GR1239" s="27"/>
      <c r="GS1239" s="27"/>
      <c r="GT1239" s="27"/>
      <c r="GU1239" s="27"/>
      <c r="GV1239" s="27"/>
      <c r="GW1239" s="27"/>
      <c r="GX1239" s="27"/>
      <c r="GY1239" s="27"/>
      <c r="GZ1239" s="27"/>
      <c r="HA1239" s="27"/>
      <c r="HB1239" s="27"/>
      <c r="HC1239" s="27"/>
      <c r="HD1239" s="27"/>
      <c r="HE1239" s="27"/>
      <c r="HF1239" s="27"/>
      <c r="HG1239" s="27"/>
      <c r="HH1239" s="27"/>
      <c r="HI1239" s="27"/>
      <c r="HJ1239" s="27"/>
      <c r="HK1239" s="27"/>
      <c r="HL1239" s="27"/>
      <c r="HM1239" s="27"/>
      <c r="HN1239" s="27"/>
      <c r="HO1239" s="27"/>
      <c r="HP1239" s="27"/>
      <c r="HQ1239" s="27"/>
      <c r="HR1239" s="27"/>
      <c r="HS1239" s="27"/>
      <c r="HT1239" s="27"/>
      <c r="HU1239" s="27"/>
      <c r="HV1239" s="27"/>
      <c r="HW1239" s="27"/>
      <c r="HX1239" s="27"/>
      <c r="HY1239" s="27"/>
      <c r="HZ1239" s="27"/>
      <c r="IA1239" s="27"/>
      <c r="IB1239" s="27"/>
      <c r="IC1239" s="27"/>
      <c r="ID1239" s="27"/>
      <c r="IE1239" s="27"/>
      <c r="IF1239" s="27"/>
      <c r="IG1239" s="27"/>
      <c r="IH1239" s="27"/>
      <c r="II1239" s="27"/>
      <c r="IJ1239" s="27"/>
      <c r="IK1239" s="27"/>
      <c r="IL1239" s="27"/>
      <c r="IM1239" s="27"/>
      <c r="IN1239" s="27"/>
      <c r="IO1239" s="27"/>
      <c r="IP1239" s="27"/>
      <c r="IQ1239" s="27"/>
      <c r="IR1239" s="27"/>
      <c r="IS1239" s="27"/>
      <c r="IT1239" s="28"/>
      <c r="IU1239" s="28"/>
      <c r="IV1239" s="28"/>
      <c r="IW1239" s="28"/>
      <c r="IX1239" s="28"/>
      <c r="IY1239" s="28"/>
      <c r="IZ1239" s="28"/>
      <c r="JA1239" s="28"/>
      <c r="JB1239" s="28"/>
      <c r="JC1239" s="28"/>
      <c r="JD1239" s="28"/>
      <c r="JE1239" s="28"/>
      <c r="JF1239" s="28"/>
      <c r="JG1239" s="28"/>
      <c r="JH1239" s="28"/>
      <c r="JI1239" s="28"/>
      <c r="JJ1239" s="28"/>
      <c r="JK1239" s="28"/>
      <c r="JL1239" s="28"/>
      <c r="JM1239" s="28"/>
      <c r="JN1239" s="28"/>
      <c r="JO1239" s="28"/>
      <c r="JP1239" s="28"/>
      <c r="JQ1239" s="28"/>
      <c r="JR1239" s="28"/>
      <c r="JS1239" s="28"/>
      <c r="JT1239" s="28"/>
      <c r="JU1239" s="28"/>
      <c r="JV1239" s="28"/>
      <c r="JW1239" s="28"/>
      <c r="JX1239" s="28"/>
      <c r="JY1239" s="28"/>
      <c r="JZ1239" s="28"/>
      <c r="KA1239" s="28"/>
      <c r="KB1239" s="28"/>
      <c r="KC1239" s="28"/>
      <c r="KD1239" s="28"/>
      <c r="KE1239" s="28"/>
      <c r="KF1239" s="28"/>
      <c r="KG1239" s="28"/>
      <c r="KH1239" s="28"/>
      <c r="KI1239" s="28"/>
      <c r="KJ1239" s="28"/>
      <c r="KK1239" s="28"/>
      <c r="KL1239" s="28"/>
      <c r="KM1239" s="28"/>
      <c r="KN1239" s="28"/>
      <c r="KO1239" s="28"/>
      <c r="KP1239" s="28"/>
      <c r="KQ1239" s="28"/>
      <c r="KR1239" s="28"/>
      <c r="KS1239" s="28"/>
      <c r="KT1239" s="28"/>
      <c r="KU1239" s="28"/>
      <c r="KV1239" s="28"/>
      <c r="KW1239" s="28"/>
      <c r="KX1239" s="28"/>
      <c r="KY1239" s="28"/>
      <c r="KZ1239" s="28"/>
      <c r="LA1239" s="28"/>
      <c r="LB1239" s="28"/>
      <c r="LC1239" s="28"/>
      <c r="LD1239" s="28"/>
      <c r="LE1239" s="28"/>
      <c r="LF1239" s="28"/>
      <c r="LG1239" s="28"/>
      <c r="LH1239" s="28"/>
      <c r="LI1239" s="28"/>
      <c r="LJ1239" s="28"/>
      <c r="LK1239" s="28"/>
      <c r="LL1239" s="28"/>
      <c r="LM1239" s="28"/>
      <c r="LN1239" s="28"/>
      <c r="LO1239" s="28"/>
      <c r="LP1239" s="28"/>
      <c r="LQ1239" s="28"/>
      <c r="LR1239" s="28"/>
      <c r="LS1239" s="28"/>
      <c r="LT1239" s="28"/>
      <c r="LU1239" s="28"/>
      <c r="LV1239" s="28"/>
      <c r="LW1239" s="28"/>
      <c r="LX1239" s="28"/>
      <c r="LY1239" s="28"/>
      <c r="LZ1239" s="28"/>
      <c r="MA1239" s="28"/>
      <c r="MB1239" s="28"/>
      <c r="MC1239" s="28"/>
      <c r="MD1239" s="28"/>
      <c r="ME1239" s="28"/>
      <c r="MF1239" s="28"/>
      <c r="MG1239" s="28"/>
      <c r="MH1239" s="28"/>
      <c r="MI1239" s="28"/>
      <c r="MJ1239" s="28"/>
      <c r="MK1239" s="28"/>
      <c r="ML1239" s="28"/>
      <c r="MM1239" s="28"/>
      <c r="MN1239" s="28"/>
      <c r="MO1239" s="28"/>
      <c r="MP1239" s="28"/>
      <c r="MQ1239" s="28"/>
      <c r="MR1239" s="28"/>
      <c r="MS1239" s="28"/>
      <c r="MT1239" s="28"/>
      <c r="MU1239" s="28"/>
      <c r="MV1239" s="28"/>
      <c r="MW1239" s="28"/>
      <c r="MX1239" s="28"/>
      <c r="MY1239" s="28"/>
      <c r="MZ1239" s="28"/>
      <c r="NA1239" s="28"/>
      <c r="NB1239" s="28"/>
      <c r="NC1239" s="28"/>
      <c r="ND1239" s="28"/>
      <c r="NE1239" s="28"/>
      <c r="NF1239" s="28"/>
      <c r="NG1239" s="28"/>
      <c r="NH1239" s="28"/>
      <c r="NI1239" s="28"/>
      <c r="NJ1239" s="28"/>
      <c r="NK1239" s="28"/>
      <c r="NL1239" s="28"/>
      <c r="NM1239" s="28"/>
      <c r="NN1239" s="28"/>
      <c r="NO1239" s="28"/>
      <c r="NP1239" s="28"/>
      <c r="NQ1239" s="28"/>
      <c r="NR1239" s="28"/>
      <c r="NS1239" s="28"/>
      <c r="NT1239" s="28"/>
      <c r="NU1239" s="28"/>
      <c r="NV1239" s="28"/>
      <c r="NW1239" s="28"/>
      <c r="NX1239" s="28"/>
      <c r="NY1239" s="28"/>
      <c r="NZ1239" s="28"/>
      <c r="OA1239" s="28"/>
      <c r="OB1239" s="28"/>
      <c r="OC1239" s="28"/>
      <c r="OD1239" s="28"/>
      <c r="OE1239" s="28"/>
      <c r="OF1239" s="28"/>
      <c r="OG1239" s="28"/>
      <c r="OH1239" s="28"/>
      <c r="OI1239" s="28"/>
      <c r="OJ1239" s="28"/>
      <c r="OK1239" s="28"/>
      <c r="OL1239" s="28"/>
      <c r="OM1239" s="28"/>
      <c r="ON1239" s="28"/>
      <c r="OO1239" s="28"/>
      <c r="OP1239" s="28"/>
      <c r="OQ1239" s="28"/>
      <c r="OR1239" s="28"/>
      <c r="OS1239" s="28"/>
      <c r="OT1239" s="28"/>
      <c r="OU1239" s="28"/>
      <c r="OV1239" s="28"/>
      <c r="OW1239" s="28"/>
      <c r="OX1239" s="28"/>
      <c r="OY1239" s="28"/>
      <c r="OZ1239" s="28"/>
      <c r="PA1239" s="28"/>
      <c r="PB1239" s="28"/>
      <c r="PC1239" s="28"/>
      <c r="PD1239" s="28"/>
      <c r="PE1239" s="28"/>
      <c r="PF1239" s="28"/>
      <c r="PG1239" s="28"/>
      <c r="PH1239" s="28"/>
      <c r="PI1239" s="28"/>
      <c r="PJ1239" s="28"/>
      <c r="PK1239" s="28"/>
      <c r="PL1239" s="28"/>
      <c r="PM1239" s="28"/>
      <c r="PN1239" s="28"/>
      <c r="PO1239" s="28"/>
      <c r="PP1239" s="28"/>
      <c r="PQ1239" s="28"/>
      <c r="PR1239" s="28"/>
      <c r="PS1239" s="28"/>
      <c r="PT1239" s="28"/>
      <c r="PU1239" s="28"/>
      <c r="PV1239" s="28"/>
      <c r="PW1239" s="28"/>
      <c r="PX1239" s="28"/>
      <c r="PY1239" s="28"/>
      <c r="PZ1239" s="28"/>
      <c r="QA1239" s="28"/>
      <c r="QB1239" s="28"/>
      <c r="QC1239" s="28"/>
      <c r="QD1239" s="28"/>
      <c r="QE1239" s="28"/>
      <c r="QF1239" s="28"/>
      <c r="QG1239" s="28"/>
      <c r="QH1239" s="28"/>
      <c r="QI1239" s="28"/>
      <c r="QJ1239" s="28"/>
      <c r="QK1239" s="28"/>
      <c r="QL1239" s="28"/>
      <c r="QM1239" s="28"/>
      <c r="QN1239" s="28"/>
      <c r="QO1239" s="28"/>
      <c r="QP1239" s="28"/>
      <c r="QQ1239" s="28"/>
      <c r="QR1239" s="28"/>
      <c r="QS1239" s="28"/>
      <c r="QT1239" s="28"/>
      <c r="QU1239" s="28"/>
      <c r="QV1239" s="28"/>
      <c r="QW1239" s="28"/>
      <c r="QX1239" s="28"/>
      <c r="QY1239" s="28"/>
      <c r="QZ1239" s="28"/>
      <c r="RA1239" s="28"/>
      <c r="RB1239" s="28"/>
      <c r="RC1239" s="28"/>
      <c r="RD1239" s="28"/>
      <c r="RE1239" s="28"/>
      <c r="RF1239" s="28"/>
      <c r="RG1239" s="28"/>
      <c r="RH1239" s="28"/>
      <c r="RI1239" s="28"/>
      <c r="RJ1239" s="28"/>
      <c r="RK1239" s="28"/>
      <c r="RL1239" s="28"/>
      <c r="RM1239" s="28"/>
      <c r="RN1239" s="28"/>
      <c r="RO1239" s="28"/>
      <c r="RP1239" s="28"/>
      <c r="RQ1239" s="28"/>
      <c r="RR1239" s="28"/>
      <c r="RS1239" s="28"/>
      <c r="RT1239" s="28"/>
      <c r="RU1239" s="28"/>
      <c r="RV1239" s="28"/>
      <c r="RW1239" s="28"/>
      <c r="RX1239" s="28"/>
      <c r="RY1239" s="28"/>
      <c r="RZ1239" s="28"/>
      <c r="SA1239" s="28"/>
      <c r="SB1239" s="28"/>
      <c r="SC1239" s="28"/>
      <c r="SD1239" s="28"/>
      <c r="SE1239" s="28"/>
      <c r="SF1239" s="28"/>
      <c r="SG1239" s="28"/>
      <c r="SH1239" s="28"/>
      <c r="SI1239" s="28"/>
      <c r="SJ1239" s="28"/>
      <c r="SK1239" s="28"/>
      <c r="SL1239" s="28"/>
      <c r="SM1239" s="28"/>
      <c r="SN1239" s="28"/>
      <c r="SO1239" s="28"/>
      <c r="SP1239" s="28"/>
      <c r="SQ1239" s="28"/>
      <c r="SR1239" s="28"/>
      <c r="SS1239" s="28"/>
      <c r="ST1239" s="28"/>
      <c r="SU1239" s="28"/>
      <c r="SV1239" s="28"/>
      <c r="SW1239" s="28"/>
      <c r="SX1239" s="28"/>
      <c r="SY1239" s="28"/>
      <c r="SZ1239" s="28"/>
      <c r="TA1239" s="28"/>
      <c r="TB1239" s="28"/>
      <c r="TC1239" s="28"/>
      <c r="TD1239" s="28"/>
      <c r="TE1239" s="28"/>
      <c r="TF1239" s="28"/>
      <c r="TG1239" s="28"/>
      <c r="TH1239" s="28"/>
      <c r="TI1239" s="28"/>
      <c r="TJ1239" s="28"/>
      <c r="TK1239" s="28"/>
      <c r="TL1239" s="28"/>
      <c r="TM1239" s="28"/>
      <c r="TN1239" s="28"/>
      <c r="TO1239" s="28"/>
      <c r="TP1239" s="28"/>
      <c r="TQ1239" s="28"/>
      <c r="TR1239" s="28"/>
      <c r="TS1239" s="28"/>
      <c r="TT1239" s="28"/>
      <c r="TU1239" s="28"/>
      <c r="TV1239" s="28"/>
      <c r="TW1239" s="28"/>
      <c r="TX1239" s="28"/>
      <c r="TY1239" s="28"/>
      <c r="TZ1239" s="28"/>
      <c r="UA1239" s="28"/>
      <c r="UB1239" s="28"/>
      <c r="UC1239" s="28"/>
      <c r="UD1239" s="28"/>
      <c r="UE1239" s="28"/>
      <c r="UF1239" s="28"/>
      <c r="UG1239" s="28"/>
      <c r="UH1239" s="28"/>
      <c r="UI1239" s="28"/>
      <c r="UJ1239" s="28"/>
      <c r="UK1239" s="28"/>
      <c r="UL1239" s="28"/>
      <c r="UM1239" s="28"/>
      <c r="UN1239" s="28"/>
      <c r="UO1239" s="28"/>
      <c r="UP1239" s="28"/>
      <c r="UQ1239" s="28"/>
      <c r="UR1239" s="28"/>
      <c r="US1239" s="28"/>
      <c r="UT1239" s="28"/>
      <c r="UU1239" s="28"/>
      <c r="UV1239" s="28"/>
      <c r="UW1239" s="28"/>
      <c r="UX1239" s="28"/>
      <c r="UY1239" s="28"/>
      <c r="UZ1239" s="28"/>
      <c r="VA1239" s="28"/>
      <c r="VB1239" s="28"/>
      <c r="VC1239" s="28"/>
      <c r="VD1239" s="28"/>
      <c r="VE1239" s="28"/>
      <c r="VF1239" s="28"/>
      <c r="VG1239" s="28"/>
      <c r="VH1239" s="28"/>
      <c r="VI1239" s="28"/>
      <c r="VJ1239" s="28"/>
      <c r="VK1239" s="28"/>
      <c r="VL1239" s="28"/>
      <c r="VM1239" s="28"/>
      <c r="VN1239" s="28"/>
      <c r="VO1239" s="28"/>
      <c r="VP1239" s="28"/>
      <c r="VQ1239" s="28"/>
      <c r="VR1239" s="28"/>
      <c r="VS1239" s="28"/>
      <c r="VT1239" s="28"/>
      <c r="VU1239" s="28"/>
      <c r="VV1239" s="28"/>
      <c r="VW1239" s="28"/>
      <c r="VX1239" s="28"/>
      <c r="VY1239" s="28"/>
      <c r="VZ1239" s="28"/>
      <c r="WA1239" s="28"/>
      <c r="WB1239" s="28"/>
      <c r="WC1239" s="28"/>
      <c r="WD1239" s="28"/>
      <c r="WE1239" s="28"/>
      <c r="WF1239" s="28"/>
      <c r="WG1239" s="28"/>
      <c r="WH1239" s="28"/>
      <c r="WI1239" s="28"/>
      <c r="WJ1239" s="28"/>
      <c r="WK1239" s="28"/>
      <c r="WL1239" s="28"/>
      <c r="WM1239" s="28"/>
      <c r="WN1239" s="28"/>
      <c r="WO1239" s="28"/>
      <c r="WP1239" s="28"/>
      <c r="WQ1239" s="28"/>
      <c r="WR1239" s="28"/>
      <c r="WS1239" s="28"/>
      <c r="WT1239" s="28"/>
      <c r="WU1239" s="28"/>
      <c r="WV1239" s="28"/>
      <c r="WW1239" s="28"/>
      <c r="WX1239" s="28"/>
      <c r="WY1239" s="28"/>
      <c r="WZ1239" s="28"/>
      <c r="XA1239" s="28"/>
      <c r="XB1239" s="28"/>
      <c r="XC1239" s="28"/>
      <c r="XD1239" s="28"/>
      <c r="XE1239" s="28"/>
      <c r="XF1239" s="28"/>
      <c r="XG1239" s="28"/>
      <c r="XH1239" s="28"/>
      <c r="XI1239" s="28"/>
      <c r="XJ1239" s="28"/>
      <c r="XK1239" s="28"/>
      <c r="XL1239" s="28"/>
      <c r="XM1239" s="28"/>
      <c r="XN1239" s="28"/>
      <c r="XO1239" s="28"/>
      <c r="XP1239" s="28"/>
      <c r="XQ1239" s="28"/>
      <c r="XR1239" s="28"/>
      <c r="XS1239" s="28"/>
      <c r="XT1239" s="28"/>
      <c r="XU1239" s="28"/>
      <c r="XV1239" s="28"/>
      <c r="XW1239" s="28"/>
      <c r="XX1239" s="28"/>
      <c r="XY1239" s="28"/>
      <c r="XZ1239" s="28"/>
      <c r="YA1239" s="28"/>
      <c r="YB1239" s="28"/>
      <c r="YC1239" s="28"/>
      <c r="YD1239" s="28"/>
      <c r="YE1239" s="28"/>
      <c r="YF1239" s="28"/>
      <c r="YG1239" s="28"/>
      <c r="YH1239" s="28"/>
      <c r="YI1239" s="28"/>
      <c r="YJ1239" s="28"/>
      <c r="YK1239" s="28"/>
      <c r="YL1239" s="28"/>
      <c r="YM1239" s="28"/>
      <c r="YN1239" s="28"/>
      <c r="YO1239" s="28"/>
      <c r="YP1239" s="28"/>
      <c r="YQ1239" s="28"/>
      <c r="YR1239" s="28"/>
      <c r="YS1239" s="28"/>
      <c r="YT1239" s="28"/>
      <c r="YU1239" s="28"/>
      <c r="YV1239" s="28"/>
      <c r="YW1239" s="28"/>
      <c r="YX1239" s="28"/>
      <c r="YY1239" s="28"/>
      <c r="YZ1239" s="28"/>
      <c r="ZA1239" s="28"/>
      <c r="ZB1239" s="28"/>
      <c r="ZC1239" s="28"/>
      <c r="ZD1239" s="28"/>
      <c r="ZE1239" s="28"/>
      <c r="ZF1239" s="28"/>
      <c r="ZG1239" s="28"/>
      <c r="ZH1239" s="28"/>
      <c r="ZI1239" s="28"/>
      <c r="ZJ1239" s="28"/>
      <c r="ZK1239" s="28"/>
      <c r="ZL1239" s="28"/>
      <c r="ZM1239" s="28"/>
      <c r="ZN1239" s="28"/>
      <c r="ZO1239" s="28"/>
      <c r="ZP1239" s="28"/>
      <c r="ZQ1239" s="28"/>
      <c r="ZR1239" s="28"/>
      <c r="ZS1239" s="28"/>
      <c r="ZT1239" s="28"/>
      <c r="ZU1239" s="28"/>
      <c r="ZV1239" s="28"/>
      <c r="ZW1239" s="28"/>
      <c r="ZX1239" s="28"/>
      <c r="ZY1239" s="28"/>
      <c r="ZZ1239" s="28"/>
      <c r="AAA1239" s="28"/>
      <c r="AAB1239" s="28"/>
      <c r="AAC1239" s="28"/>
      <c r="AAD1239" s="28"/>
      <c r="AAE1239" s="28"/>
      <c r="AAF1239" s="28"/>
      <c r="AAG1239" s="28"/>
      <c r="AAH1239" s="28"/>
      <c r="AAI1239" s="28"/>
      <c r="AAJ1239" s="28"/>
      <c r="AAK1239" s="28"/>
      <c r="AAL1239" s="28"/>
      <c r="AAM1239" s="28"/>
      <c r="AAN1239" s="28"/>
      <c r="AAO1239" s="28"/>
      <c r="AAP1239" s="28"/>
      <c r="AAQ1239" s="28"/>
      <c r="AAR1239" s="28"/>
      <c r="AAS1239" s="28"/>
      <c r="AAT1239" s="28"/>
      <c r="AAU1239" s="28"/>
      <c r="AAV1239" s="28"/>
      <c r="AAW1239" s="28"/>
      <c r="AAX1239" s="28"/>
      <c r="AAY1239" s="28"/>
      <c r="AAZ1239" s="28"/>
      <c r="ABA1239" s="28"/>
      <c r="ABB1239" s="28"/>
      <c r="ABC1239" s="28"/>
      <c r="ABD1239" s="28"/>
      <c r="ABE1239" s="28"/>
      <c r="ABF1239" s="28"/>
      <c r="ABG1239" s="28"/>
      <c r="ABH1239" s="28"/>
      <c r="ABI1239" s="28"/>
      <c r="ABJ1239" s="28"/>
      <c r="ABK1239" s="28"/>
      <c r="ABL1239" s="28"/>
      <c r="ABM1239" s="28"/>
      <c r="ABN1239" s="28"/>
      <c r="ABO1239" s="28"/>
      <c r="ABP1239" s="28"/>
      <c r="ABQ1239" s="28"/>
      <c r="ABR1239" s="28"/>
      <c r="ABS1239" s="28"/>
      <c r="ABT1239" s="28"/>
      <c r="ABU1239" s="28"/>
      <c r="ABV1239" s="28"/>
      <c r="ABW1239" s="28"/>
      <c r="ABX1239" s="28"/>
      <c r="ABY1239" s="28"/>
      <c r="ABZ1239" s="28"/>
      <c r="ACA1239" s="28"/>
      <c r="ACB1239" s="28"/>
      <c r="ACC1239" s="28"/>
      <c r="ACD1239" s="28"/>
      <c r="ACE1239" s="28"/>
      <c r="ACF1239" s="28"/>
      <c r="ACG1239" s="28"/>
      <c r="ACH1239" s="28"/>
      <c r="ACI1239" s="28"/>
      <c r="ACJ1239" s="28"/>
      <c r="ACK1239" s="28"/>
      <c r="ACL1239" s="28"/>
      <c r="ACM1239" s="28"/>
      <c r="ACN1239" s="28"/>
      <c r="ACO1239" s="28"/>
      <c r="ACP1239" s="28"/>
      <c r="ACQ1239" s="28"/>
      <c r="ACR1239" s="28"/>
      <c r="ACS1239" s="28"/>
      <c r="ACT1239" s="28"/>
      <c r="ACU1239" s="28"/>
      <c r="ACV1239" s="28"/>
      <c r="ACW1239" s="28"/>
      <c r="ACX1239" s="28"/>
      <c r="ACY1239" s="28"/>
      <c r="ACZ1239" s="28"/>
      <c r="ADA1239" s="28"/>
      <c r="ADB1239" s="28"/>
      <c r="ADC1239" s="28"/>
      <c r="ADD1239" s="28"/>
      <c r="ADE1239" s="28"/>
      <c r="ADF1239" s="28"/>
      <c r="ADG1239" s="28"/>
      <c r="ADH1239" s="28"/>
      <c r="ADI1239" s="28"/>
      <c r="ADJ1239" s="28"/>
      <c r="ADK1239" s="28"/>
      <c r="ADL1239" s="28"/>
      <c r="ADM1239" s="28"/>
      <c r="ADN1239" s="28"/>
      <c r="ADO1239" s="28"/>
      <c r="ADP1239" s="28"/>
      <c r="ADQ1239" s="28"/>
      <c r="ADR1239" s="28"/>
      <c r="ADS1239" s="28"/>
      <c r="ADT1239" s="28"/>
      <c r="ADU1239" s="28"/>
      <c r="ADV1239" s="28"/>
      <c r="ADW1239" s="28"/>
      <c r="ADX1239" s="28"/>
      <c r="ADY1239" s="28"/>
      <c r="ADZ1239" s="28"/>
      <c r="AEA1239" s="28"/>
      <c r="AEB1239" s="28"/>
      <c r="AEC1239" s="28"/>
      <c r="AED1239" s="28"/>
      <c r="AEE1239" s="28"/>
      <c r="AEF1239" s="28"/>
      <c r="AEG1239" s="28"/>
      <c r="AEH1239" s="28"/>
      <c r="AEI1239" s="28"/>
      <c r="AEJ1239" s="28"/>
      <c r="AEK1239" s="28"/>
      <c r="AEL1239" s="28"/>
      <c r="AEM1239" s="28"/>
      <c r="AEN1239" s="28"/>
      <c r="AEO1239" s="28"/>
      <c r="AEP1239" s="28"/>
      <c r="AEQ1239" s="28"/>
      <c r="AER1239" s="28"/>
      <c r="AES1239" s="28"/>
      <c r="AET1239" s="28"/>
      <c r="AEU1239" s="28"/>
      <c r="AEV1239" s="28"/>
      <c r="AEW1239" s="28"/>
      <c r="AEX1239" s="28"/>
      <c r="AEY1239" s="28"/>
      <c r="AEZ1239" s="28"/>
      <c r="AFA1239" s="28"/>
      <c r="AFB1239" s="28"/>
      <c r="AFC1239" s="28"/>
      <c r="AFD1239" s="28"/>
      <c r="AFE1239" s="28"/>
      <c r="AFF1239" s="28"/>
      <c r="AFG1239" s="28"/>
      <c r="AFH1239" s="28"/>
      <c r="AFI1239" s="28"/>
      <c r="AFJ1239" s="28"/>
      <c r="AFK1239" s="28"/>
      <c r="AFL1239" s="28"/>
      <c r="AFM1239" s="28"/>
      <c r="AFN1239" s="28"/>
      <c r="AFO1239" s="28"/>
      <c r="AFP1239" s="28"/>
      <c r="AFQ1239" s="28"/>
      <c r="AFR1239" s="28"/>
      <c r="AFS1239" s="28"/>
      <c r="AFT1239" s="28"/>
      <c r="AFU1239" s="28"/>
      <c r="AFV1239" s="28"/>
      <c r="AFW1239" s="28"/>
      <c r="AFX1239" s="28"/>
      <c r="AFY1239" s="28"/>
      <c r="AFZ1239" s="28"/>
      <c r="AGA1239" s="28"/>
      <c r="AGB1239" s="28"/>
      <c r="AGC1239" s="28"/>
      <c r="AGD1239" s="28"/>
      <c r="AGE1239" s="28"/>
      <c r="AGF1239" s="28"/>
      <c r="AGG1239" s="28"/>
      <c r="AGH1239" s="28"/>
      <c r="AGI1239" s="28"/>
      <c r="AGJ1239" s="28"/>
      <c r="AGK1239" s="28"/>
      <c r="AGL1239" s="28"/>
      <c r="AGM1239" s="28"/>
      <c r="AGN1239" s="28"/>
      <c r="AGO1239" s="28"/>
      <c r="AGP1239" s="28"/>
      <c r="AGQ1239" s="28"/>
      <c r="AGR1239" s="28"/>
      <c r="AGS1239" s="28"/>
      <c r="AGT1239" s="28"/>
      <c r="AGU1239" s="28"/>
      <c r="AGV1239" s="28"/>
      <c r="AGW1239" s="28"/>
      <c r="AGX1239" s="28"/>
      <c r="AGY1239" s="28"/>
      <c r="AGZ1239" s="28"/>
      <c r="AHA1239" s="28"/>
      <c r="AHB1239" s="28"/>
      <c r="AHC1239" s="28"/>
      <c r="AHD1239" s="28"/>
      <c r="AHE1239" s="28"/>
      <c r="AHF1239" s="28"/>
      <c r="AHG1239" s="28"/>
      <c r="AHH1239" s="28"/>
      <c r="AHI1239" s="28"/>
      <c r="AHJ1239" s="28"/>
      <c r="AHK1239" s="28"/>
      <c r="AHL1239" s="28"/>
      <c r="AHM1239" s="28"/>
      <c r="AHN1239" s="28"/>
      <c r="AHO1239" s="28"/>
      <c r="AHP1239" s="28"/>
      <c r="AHQ1239" s="28"/>
      <c r="AHR1239" s="28"/>
      <c r="AHS1239" s="28"/>
      <c r="AHT1239" s="28"/>
      <c r="AHU1239" s="28"/>
      <c r="AHV1239" s="28"/>
      <c r="AHW1239" s="28"/>
      <c r="AHX1239" s="28"/>
      <c r="AHY1239" s="28"/>
      <c r="AHZ1239" s="28"/>
      <c r="AIA1239" s="28"/>
      <c r="AIB1239" s="28"/>
      <c r="AIC1239" s="28"/>
      <c r="AID1239" s="28"/>
      <c r="AIE1239" s="28"/>
      <c r="AIF1239" s="28"/>
      <c r="AIG1239" s="28"/>
      <c r="AIH1239" s="28"/>
      <c r="AII1239" s="28"/>
      <c r="AIJ1239" s="28"/>
      <c r="AIK1239" s="28"/>
      <c r="AIL1239" s="28"/>
      <c r="AIM1239" s="28"/>
      <c r="AIN1239" s="28"/>
      <c r="AIO1239" s="28"/>
      <c r="AIP1239" s="28"/>
      <c r="AIQ1239" s="28"/>
      <c r="AIR1239" s="28"/>
      <c r="AIS1239" s="28"/>
      <c r="AIT1239" s="28"/>
      <c r="AIU1239" s="28"/>
      <c r="AIV1239" s="28"/>
      <c r="AIW1239" s="28"/>
      <c r="AIX1239" s="28"/>
      <c r="AIY1239" s="28"/>
      <c r="AIZ1239" s="28"/>
      <c r="AJA1239" s="28"/>
      <c r="AJB1239" s="28"/>
      <c r="AJC1239" s="28"/>
      <c r="AJD1239" s="28"/>
      <c r="AJE1239" s="28"/>
      <c r="AJF1239" s="28"/>
      <c r="AJG1239" s="28"/>
      <c r="AJH1239" s="28"/>
      <c r="AJI1239" s="28"/>
      <c r="AJJ1239" s="28"/>
      <c r="AJK1239" s="28"/>
      <c r="AJL1239" s="28"/>
      <c r="AJM1239" s="28"/>
      <c r="AJN1239" s="28"/>
      <c r="AJO1239" s="28"/>
      <c r="AJP1239" s="28"/>
      <c r="AJQ1239" s="28"/>
      <c r="AJR1239" s="28"/>
      <c r="AJS1239" s="28"/>
      <c r="AJT1239" s="28"/>
      <c r="AJU1239" s="28"/>
      <c r="AJV1239" s="28"/>
      <c r="AJW1239" s="28"/>
      <c r="AJX1239" s="28"/>
      <c r="AJY1239" s="28"/>
      <c r="AJZ1239" s="28"/>
      <c r="AKA1239" s="28"/>
      <c r="AKB1239" s="28"/>
      <c r="AKC1239" s="28"/>
      <c r="AKD1239" s="28"/>
      <c r="AKE1239" s="28"/>
      <c r="AKF1239" s="28"/>
      <c r="AKG1239" s="28"/>
      <c r="AKH1239" s="28"/>
      <c r="AKI1239" s="28"/>
      <c r="AKJ1239" s="28"/>
      <c r="AKK1239" s="28"/>
      <c r="AKL1239" s="28"/>
      <c r="AKM1239" s="28"/>
      <c r="AKN1239" s="28"/>
      <c r="AKO1239" s="28"/>
      <c r="AKP1239" s="28"/>
      <c r="AKQ1239" s="28"/>
      <c r="AKR1239" s="28"/>
      <c r="AKS1239" s="28"/>
      <c r="AKT1239" s="28"/>
      <c r="AKU1239" s="28"/>
      <c r="AKV1239" s="28"/>
      <c r="AKW1239" s="28"/>
      <c r="AKX1239" s="28"/>
      <c r="AKY1239" s="28"/>
      <c r="AKZ1239" s="28"/>
      <c r="ALA1239" s="28"/>
      <c r="ALB1239" s="28"/>
      <c r="ALC1239" s="28"/>
      <c r="ALD1239" s="28"/>
      <c r="ALE1239" s="28"/>
      <c r="ALF1239" s="28"/>
      <c r="ALG1239" s="28"/>
      <c r="ALH1239" s="28"/>
      <c r="ALI1239" s="28"/>
      <c r="ALJ1239" s="28"/>
      <c r="ALK1239" s="28"/>
      <c r="ALL1239" s="28"/>
      <c r="ALM1239" s="28"/>
      <c r="ALN1239" s="28"/>
      <c r="ALO1239" s="28"/>
      <c r="ALP1239" s="28"/>
      <c r="ALQ1239" s="28"/>
      <c r="ALR1239" s="28"/>
      <c r="ALS1239" s="28"/>
      <c r="ALT1239" s="28"/>
      <c r="ALU1239" s="28"/>
      <c r="ALV1239" s="28"/>
      <c r="ALW1239" s="28"/>
      <c r="ALX1239" s="28"/>
      <c r="ALY1239" s="28"/>
      <c r="ALZ1239" s="28"/>
      <c r="AMA1239" s="28"/>
      <c r="AMB1239" s="28"/>
      <c r="AMC1239" s="28"/>
      <c r="AMD1239" s="28"/>
      <c r="AME1239" s="28"/>
      <c r="AMF1239" s="28"/>
      <c r="AMG1239" s="28"/>
      <c r="AMH1239" s="28"/>
      <c r="AMI1239" s="28"/>
      <c r="AMJ1239" s="28"/>
      <c r="AMK1239" s="28"/>
      <c r="AML1239" s="28"/>
      <c r="AMM1239" s="28"/>
      <c r="AMN1239" s="28"/>
      <c r="AMO1239" s="28"/>
      <c r="AMP1239" s="28"/>
      <c r="AMQ1239" s="28"/>
      <c r="AMR1239" s="28"/>
      <c r="AMS1239" s="28"/>
      <c r="AMT1239" s="28"/>
      <c r="AMU1239" s="28"/>
      <c r="AMV1239" s="28"/>
      <c r="AMW1239" s="28"/>
      <c r="AMX1239" s="28"/>
      <c r="AMY1239" s="28"/>
      <c r="AMZ1239" s="28"/>
      <c r="ANA1239" s="28"/>
      <c r="ANB1239" s="28"/>
      <c r="ANC1239" s="28"/>
      <c r="AND1239" s="28"/>
      <c r="ANE1239" s="28"/>
      <c r="ANF1239" s="28"/>
      <c r="ANG1239" s="28"/>
      <c r="ANH1239" s="28"/>
      <c r="ANI1239" s="28"/>
      <c r="ANJ1239" s="28"/>
      <c r="ANK1239" s="28"/>
      <c r="ANL1239" s="28"/>
      <c r="ANM1239" s="28"/>
      <c r="ANN1239" s="28"/>
      <c r="ANO1239" s="28"/>
      <c r="ANP1239" s="28"/>
      <c r="ANQ1239" s="28"/>
      <c r="ANR1239" s="28"/>
      <c r="ANS1239" s="28"/>
      <c r="ANT1239" s="28"/>
      <c r="ANU1239" s="28"/>
      <c r="ANV1239" s="28"/>
      <c r="ANW1239" s="28"/>
      <c r="ANX1239" s="28"/>
      <c r="ANY1239" s="28"/>
      <c r="ANZ1239" s="28"/>
      <c r="AOA1239" s="28"/>
      <c r="AOB1239" s="28"/>
      <c r="AOC1239" s="28"/>
      <c r="AOD1239" s="28"/>
      <c r="AOE1239" s="28"/>
      <c r="AOF1239" s="28"/>
      <c r="AOG1239" s="28"/>
      <c r="AOH1239" s="28"/>
      <c r="AOI1239" s="28"/>
      <c r="AOJ1239" s="28"/>
      <c r="AOK1239" s="28"/>
      <c r="AOL1239" s="28"/>
      <c r="AOM1239" s="28"/>
      <c r="AON1239" s="28"/>
      <c r="AOO1239" s="28"/>
      <c r="AOP1239" s="28"/>
      <c r="AOQ1239" s="28"/>
      <c r="AOR1239" s="28"/>
      <c r="AOS1239" s="28"/>
      <c r="AOT1239" s="28"/>
      <c r="AOU1239" s="28"/>
      <c r="AOV1239" s="28"/>
      <c r="AOW1239" s="28"/>
      <c r="AOX1239" s="28"/>
      <c r="AOY1239" s="28"/>
      <c r="AOZ1239" s="28"/>
      <c r="APA1239" s="28"/>
      <c r="APB1239" s="28"/>
      <c r="APC1239" s="28"/>
      <c r="APD1239" s="28"/>
      <c r="APE1239" s="28"/>
      <c r="APF1239" s="28"/>
      <c r="APG1239" s="28"/>
      <c r="APH1239" s="28"/>
      <c r="API1239" s="28"/>
      <c r="APJ1239" s="28"/>
      <c r="APK1239" s="28"/>
      <c r="APL1239" s="28"/>
      <c r="APM1239" s="28"/>
      <c r="APN1239" s="28"/>
      <c r="APO1239" s="28"/>
      <c r="APP1239" s="28"/>
      <c r="APQ1239" s="28"/>
      <c r="APR1239" s="28"/>
      <c r="APS1239" s="28"/>
      <c r="APT1239" s="28"/>
      <c r="APU1239" s="28"/>
      <c r="APV1239" s="28"/>
      <c r="APW1239" s="28"/>
      <c r="APX1239" s="28"/>
      <c r="APY1239" s="28"/>
      <c r="APZ1239" s="28"/>
      <c r="AQA1239" s="28"/>
      <c r="AQB1239" s="28"/>
      <c r="AQC1239" s="28"/>
      <c r="AQD1239" s="28"/>
      <c r="AQE1239" s="28"/>
      <c r="AQF1239" s="28"/>
      <c r="AQG1239" s="28"/>
      <c r="AQH1239" s="28"/>
      <c r="AQI1239" s="28"/>
      <c r="AQJ1239" s="28"/>
      <c r="AQK1239" s="28"/>
      <c r="AQL1239" s="28"/>
      <c r="AQM1239" s="28"/>
      <c r="AQN1239" s="28"/>
      <c r="AQO1239" s="28"/>
      <c r="AQP1239" s="28"/>
      <c r="AQQ1239" s="28"/>
      <c r="AQR1239" s="28"/>
      <c r="AQS1239" s="28"/>
      <c r="AQT1239" s="28"/>
      <c r="AQU1239" s="28"/>
      <c r="AQV1239" s="28"/>
      <c r="AQW1239" s="28"/>
      <c r="AQX1239" s="28"/>
      <c r="AQY1239" s="28"/>
      <c r="AQZ1239" s="28"/>
      <c r="ARA1239" s="28"/>
      <c r="ARB1239" s="28"/>
      <c r="ARC1239" s="28"/>
      <c r="ARD1239" s="28"/>
      <c r="ARE1239" s="28"/>
      <c r="ARF1239" s="28"/>
      <c r="ARG1239" s="28"/>
      <c r="ARH1239" s="28"/>
      <c r="ARI1239" s="28"/>
      <c r="ARJ1239" s="28"/>
      <c r="ARK1239" s="28"/>
      <c r="ARL1239" s="28"/>
      <c r="ARM1239" s="28"/>
      <c r="ARN1239" s="28"/>
      <c r="ARO1239" s="28"/>
      <c r="ARP1239" s="28"/>
      <c r="ARQ1239" s="28"/>
      <c r="ARR1239" s="28"/>
      <c r="ARS1239" s="28"/>
      <c r="ART1239" s="28"/>
      <c r="ARU1239" s="28"/>
      <c r="ARV1239" s="28"/>
      <c r="ARW1239" s="28"/>
      <c r="ARX1239" s="28"/>
      <c r="ARY1239" s="28"/>
      <c r="ARZ1239" s="28"/>
      <c r="ASA1239" s="28"/>
      <c r="ASB1239" s="28"/>
      <c r="ASC1239" s="28"/>
      <c r="ASD1239" s="28"/>
      <c r="ASE1239" s="28"/>
      <c r="ASF1239" s="28"/>
      <c r="ASG1239" s="28"/>
      <c r="ASH1239" s="28"/>
      <c r="ASI1239" s="28"/>
      <c r="ASJ1239" s="28"/>
      <c r="ASK1239" s="28"/>
      <c r="ASL1239" s="28"/>
      <c r="ASM1239" s="28"/>
      <c r="ASN1239" s="28"/>
      <c r="ASO1239" s="28"/>
      <c r="ASP1239" s="28"/>
      <c r="ASQ1239" s="28"/>
      <c r="ASR1239" s="28"/>
      <c r="ASS1239" s="28"/>
      <c r="AST1239" s="28"/>
      <c r="ASU1239" s="28"/>
      <c r="ASV1239" s="28"/>
      <c r="ASW1239" s="28"/>
      <c r="ASX1239" s="28"/>
      <c r="ASY1239" s="28"/>
      <c r="ASZ1239" s="28"/>
      <c r="ATA1239" s="28"/>
      <c r="ATB1239" s="28"/>
      <c r="ATC1239" s="28"/>
      <c r="ATD1239" s="28"/>
      <c r="ATE1239" s="28"/>
      <c r="ATF1239" s="28"/>
      <c r="ATG1239" s="28"/>
      <c r="ATH1239" s="28"/>
      <c r="ATI1239" s="28"/>
      <c r="ATJ1239" s="28"/>
      <c r="ATK1239" s="28"/>
      <c r="ATL1239" s="28"/>
      <c r="ATM1239" s="28"/>
      <c r="ATN1239" s="28"/>
      <c r="ATO1239" s="28"/>
      <c r="ATP1239" s="28"/>
      <c r="ATQ1239" s="28"/>
      <c r="ATR1239" s="28"/>
      <c r="ATS1239" s="28"/>
      <c r="ATT1239" s="28"/>
      <c r="ATU1239" s="28"/>
      <c r="ATV1239" s="28"/>
      <c r="ATW1239" s="28"/>
      <c r="ATX1239" s="28"/>
      <c r="ATY1239" s="28"/>
      <c r="ATZ1239" s="28"/>
      <c r="AUA1239" s="28"/>
      <c r="AUB1239" s="28"/>
      <c r="AUC1239" s="28"/>
      <c r="AUD1239" s="28"/>
      <c r="AUE1239" s="28"/>
      <c r="AUF1239" s="28"/>
      <c r="AUG1239" s="28"/>
      <c r="AUH1239" s="28"/>
      <c r="AUI1239" s="28"/>
      <c r="AUJ1239" s="28"/>
      <c r="AUK1239" s="28"/>
      <c r="AUL1239" s="28"/>
      <c r="AUM1239" s="28"/>
      <c r="AUN1239" s="28"/>
      <c r="AUO1239" s="28"/>
      <c r="AUP1239" s="28"/>
      <c r="AUQ1239" s="28"/>
      <c r="AUR1239" s="28"/>
      <c r="AUS1239" s="28"/>
      <c r="AUT1239" s="28"/>
      <c r="AUU1239" s="28"/>
      <c r="AUV1239" s="28"/>
      <c r="AUW1239" s="28"/>
      <c r="AUX1239" s="28"/>
      <c r="AUY1239" s="28"/>
      <c r="AUZ1239" s="28"/>
      <c r="AVA1239" s="28"/>
      <c r="AVB1239" s="28"/>
      <c r="AVC1239" s="28"/>
      <c r="AVD1239" s="28"/>
      <c r="AVE1239" s="28"/>
      <c r="AVF1239" s="28"/>
      <c r="AVG1239" s="28"/>
      <c r="AVH1239" s="28"/>
      <c r="AVI1239" s="28"/>
      <c r="AVJ1239" s="28"/>
      <c r="AVK1239" s="28"/>
      <c r="AVL1239" s="28"/>
      <c r="AVM1239" s="28"/>
      <c r="AVN1239" s="28"/>
      <c r="AVO1239" s="28"/>
      <c r="AVP1239" s="28"/>
      <c r="AVQ1239" s="28"/>
      <c r="AVR1239" s="28"/>
      <c r="AVS1239" s="28"/>
      <c r="AVT1239" s="28"/>
      <c r="AVU1239" s="28"/>
      <c r="AVV1239" s="28"/>
      <c r="AVW1239" s="28"/>
      <c r="AVX1239" s="28"/>
      <c r="AVY1239" s="28"/>
      <c r="AVZ1239" s="28"/>
      <c r="AWA1239" s="28"/>
      <c r="AWB1239" s="28"/>
      <c r="AWC1239" s="28"/>
      <c r="AWD1239" s="28"/>
      <c r="AWE1239" s="28"/>
      <c r="AWF1239" s="28"/>
      <c r="AWG1239" s="28"/>
      <c r="AWH1239" s="28"/>
      <c r="AWI1239" s="28"/>
      <c r="AWJ1239" s="28"/>
      <c r="AWK1239" s="28"/>
      <c r="AWL1239" s="28"/>
      <c r="AWM1239" s="28"/>
      <c r="AWN1239" s="28"/>
      <c r="AWO1239" s="28"/>
      <c r="AWP1239" s="28"/>
      <c r="AWQ1239" s="28"/>
      <c r="AWR1239" s="28"/>
      <c r="AWS1239" s="28"/>
      <c r="AWT1239" s="28"/>
      <c r="AWU1239" s="28"/>
      <c r="AWV1239" s="28"/>
      <c r="AWW1239" s="28"/>
      <c r="AWX1239" s="28"/>
      <c r="AWY1239" s="28"/>
      <c r="AWZ1239" s="28"/>
      <c r="AXA1239" s="28"/>
      <c r="AXB1239" s="28"/>
      <c r="AXC1239" s="28"/>
      <c r="AXD1239" s="28"/>
      <c r="AXE1239" s="28"/>
      <c r="AXF1239" s="28"/>
      <c r="AXG1239" s="28"/>
      <c r="AXH1239" s="28"/>
      <c r="AXI1239" s="28"/>
      <c r="AXJ1239" s="28"/>
      <c r="AXK1239" s="28"/>
      <c r="AXL1239" s="28"/>
      <c r="AXM1239" s="28"/>
      <c r="AXN1239" s="28"/>
      <c r="AXO1239" s="28"/>
      <c r="AXP1239" s="28"/>
      <c r="AXQ1239" s="28"/>
      <c r="AXR1239" s="28"/>
      <c r="AXS1239" s="28"/>
      <c r="AXT1239" s="28"/>
      <c r="AXU1239" s="28"/>
      <c r="AXV1239" s="28"/>
      <c r="AXW1239" s="28"/>
      <c r="AXX1239" s="28"/>
      <c r="AXY1239" s="28"/>
      <c r="AXZ1239" s="28"/>
      <c r="AYA1239" s="28"/>
      <c r="AYB1239" s="28"/>
      <c r="AYC1239" s="28"/>
      <c r="AYD1239" s="28"/>
      <c r="AYE1239" s="28"/>
      <c r="AYF1239" s="28"/>
      <c r="AYG1239" s="28"/>
      <c r="AYH1239" s="28"/>
      <c r="AYI1239" s="28"/>
      <c r="AYJ1239" s="28"/>
      <c r="AYK1239" s="28"/>
      <c r="AYL1239" s="28"/>
      <c r="AYM1239" s="28"/>
      <c r="AYN1239" s="28"/>
      <c r="AYO1239" s="28"/>
      <c r="AYP1239" s="28"/>
      <c r="AYQ1239" s="28"/>
      <c r="AYR1239" s="28"/>
      <c r="AYS1239" s="28"/>
      <c r="AYT1239" s="28"/>
      <c r="AYU1239" s="28"/>
      <c r="AYV1239" s="28"/>
      <c r="AYW1239" s="28"/>
      <c r="AYX1239" s="28"/>
      <c r="AYY1239" s="28"/>
      <c r="AYZ1239" s="28"/>
      <c r="AZA1239" s="28"/>
      <c r="AZB1239" s="28"/>
      <c r="AZC1239" s="28"/>
      <c r="AZD1239" s="28"/>
      <c r="AZE1239" s="28"/>
      <c r="AZF1239" s="28"/>
      <c r="AZG1239" s="28"/>
      <c r="AZH1239" s="28"/>
      <c r="AZI1239" s="28"/>
      <c r="AZJ1239" s="28"/>
      <c r="AZK1239" s="28"/>
      <c r="AZL1239" s="28"/>
      <c r="AZM1239" s="28"/>
      <c r="AZN1239" s="28"/>
      <c r="AZO1239" s="28"/>
      <c r="AZP1239" s="28"/>
      <c r="AZQ1239" s="28"/>
      <c r="AZR1239" s="28"/>
      <c r="AZS1239" s="28"/>
      <c r="AZT1239" s="28"/>
      <c r="AZU1239" s="28"/>
      <c r="AZV1239" s="28"/>
      <c r="AZW1239" s="28"/>
      <c r="AZX1239" s="28"/>
      <c r="AZY1239" s="28"/>
      <c r="AZZ1239" s="28"/>
      <c r="BAA1239" s="28"/>
      <c r="BAB1239" s="28"/>
      <c r="BAC1239" s="28"/>
      <c r="BAD1239" s="28"/>
      <c r="BAE1239" s="28"/>
      <c r="BAF1239" s="28"/>
      <c r="BAG1239" s="28"/>
      <c r="BAH1239" s="28"/>
      <c r="BAI1239" s="28"/>
      <c r="BAJ1239" s="28"/>
      <c r="BAK1239" s="28"/>
      <c r="BAL1239" s="28"/>
      <c r="BAM1239" s="28"/>
      <c r="BAN1239" s="28"/>
      <c r="BAO1239" s="28"/>
      <c r="BAP1239" s="28"/>
      <c r="BAQ1239" s="28"/>
      <c r="BAR1239" s="28"/>
      <c r="BAS1239" s="28"/>
      <c r="BAT1239" s="28"/>
      <c r="BAU1239" s="28"/>
      <c r="BAV1239" s="28"/>
      <c r="BAW1239" s="28"/>
      <c r="BAX1239" s="28"/>
      <c r="BAY1239" s="28"/>
      <c r="BAZ1239" s="28"/>
      <c r="BBA1239" s="28"/>
      <c r="BBB1239" s="28"/>
      <c r="BBC1239" s="28"/>
      <c r="BBD1239" s="28"/>
      <c r="BBE1239" s="28"/>
      <c r="BBF1239" s="28"/>
      <c r="BBG1239" s="28"/>
      <c r="BBH1239" s="28"/>
      <c r="BBI1239" s="28"/>
      <c r="BBJ1239" s="28"/>
      <c r="BBK1239" s="28"/>
      <c r="BBL1239" s="28"/>
      <c r="BBM1239" s="28"/>
      <c r="BBN1239" s="28"/>
      <c r="BBO1239" s="28"/>
      <c r="BBP1239" s="28"/>
      <c r="BBQ1239" s="28"/>
      <c r="BBR1239" s="28"/>
      <c r="BBS1239" s="28"/>
      <c r="BBT1239" s="28"/>
      <c r="BBU1239" s="28"/>
      <c r="BBV1239" s="28"/>
      <c r="BBW1239" s="28"/>
      <c r="BBX1239" s="28"/>
      <c r="BBY1239" s="28"/>
      <c r="BBZ1239" s="28"/>
      <c r="BCA1239" s="28"/>
      <c r="BCB1239" s="28"/>
      <c r="BCC1239" s="28"/>
      <c r="BCD1239" s="28"/>
      <c r="BCE1239" s="28"/>
      <c r="BCF1239" s="28"/>
      <c r="BCG1239" s="28"/>
      <c r="BCH1239" s="28"/>
      <c r="BCI1239" s="28"/>
      <c r="BCJ1239" s="28"/>
      <c r="BCK1239" s="28"/>
      <c r="BCL1239" s="28"/>
      <c r="BCM1239" s="28"/>
      <c r="BCN1239" s="28"/>
      <c r="BCO1239" s="28"/>
      <c r="BCP1239" s="28"/>
      <c r="BCQ1239" s="28"/>
      <c r="BCR1239" s="28"/>
      <c r="BCS1239" s="28"/>
      <c r="BCT1239" s="28"/>
      <c r="BCU1239" s="28"/>
      <c r="BCV1239" s="28"/>
      <c r="BCW1239" s="28"/>
      <c r="BCX1239" s="28"/>
      <c r="BCY1239" s="28"/>
      <c r="BCZ1239" s="28"/>
      <c r="BDA1239" s="28"/>
      <c r="BDB1239" s="28"/>
      <c r="BDC1239" s="28"/>
      <c r="BDD1239" s="28"/>
      <c r="BDE1239" s="28"/>
      <c r="BDF1239" s="28"/>
      <c r="BDG1239" s="28"/>
      <c r="BDH1239" s="28"/>
      <c r="BDI1239" s="28"/>
      <c r="BDJ1239" s="28"/>
      <c r="BDK1239" s="28"/>
      <c r="BDL1239" s="28"/>
      <c r="BDM1239" s="28"/>
      <c r="BDN1239" s="28"/>
      <c r="BDO1239" s="28"/>
      <c r="BDP1239" s="28"/>
      <c r="BDQ1239" s="28"/>
      <c r="BDR1239" s="28"/>
      <c r="BDS1239" s="28"/>
      <c r="BDT1239" s="28"/>
      <c r="BDU1239" s="28"/>
      <c r="BDV1239" s="28"/>
      <c r="BDW1239" s="28"/>
      <c r="BDX1239" s="28"/>
      <c r="BDY1239" s="28"/>
      <c r="BDZ1239" s="28"/>
      <c r="BEA1239" s="28"/>
      <c r="BEB1239" s="28"/>
      <c r="BEC1239" s="28"/>
      <c r="BED1239" s="28"/>
      <c r="BEE1239" s="28"/>
      <c r="BEF1239" s="28"/>
      <c r="BEG1239" s="28"/>
      <c r="BEH1239" s="28"/>
      <c r="BEI1239" s="28"/>
      <c r="BEJ1239" s="28"/>
      <c r="BEK1239" s="28"/>
      <c r="BEL1239" s="28"/>
      <c r="BEM1239" s="28"/>
      <c r="BEN1239" s="28"/>
      <c r="BEO1239" s="28"/>
      <c r="BEP1239" s="28"/>
      <c r="BEQ1239" s="28"/>
      <c r="BER1239" s="28"/>
      <c r="BES1239" s="28"/>
      <c r="BET1239" s="28"/>
      <c r="BEU1239" s="28"/>
      <c r="BEV1239" s="28"/>
      <c r="BEW1239" s="28"/>
      <c r="BEX1239" s="28"/>
      <c r="BEY1239" s="28"/>
      <c r="BEZ1239" s="28"/>
      <c r="BFA1239" s="28"/>
      <c r="BFB1239" s="28"/>
      <c r="BFC1239" s="28"/>
      <c r="BFD1239" s="28"/>
      <c r="BFE1239" s="28"/>
      <c r="BFF1239" s="28"/>
      <c r="BFG1239" s="28"/>
      <c r="BFH1239" s="28"/>
      <c r="BFI1239" s="28"/>
      <c r="BFJ1239" s="28"/>
      <c r="BFK1239" s="28"/>
      <c r="BFL1239" s="28"/>
      <c r="BFM1239" s="28"/>
      <c r="BFN1239" s="28"/>
      <c r="BFO1239" s="28"/>
      <c r="BFP1239" s="28"/>
      <c r="BFQ1239" s="28"/>
      <c r="BFR1239" s="28"/>
      <c r="BFS1239" s="28"/>
      <c r="BFT1239" s="28"/>
      <c r="BFU1239" s="28"/>
      <c r="BFV1239" s="28"/>
      <c r="BFW1239" s="28"/>
      <c r="BFX1239" s="28"/>
      <c r="BFY1239" s="28"/>
      <c r="BFZ1239" s="28"/>
      <c r="BGA1239" s="28"/>
      <c r="BGB1239" s="28"/>
      <c r="BGC1239" s="28"/>
      <c r="BGD1239" s="28"/>
      <c r="BGE1239" s="28"/>
      <c r="BGF1239" s="28"/>
      <c r="BGG1239" s="28"/>
      <c r="BGH1239" s="28"/>
      <c r="BGI1239" s="28"/>
      <c r="BGJ1239" s="28"/>
      <c r="BGK1239" s="28"/>
      <c r="BGL1239" s="28"/>
      <c r="BGM1239" s="28"/>
      <c r="BGN1239" s="28"/>
      <c r="BGO1239" s="28"/>
      <c r="BGP1239" s="28"/>
      <c r="BGQ1239" s="28"/>
      <c r="BGR1239" s="28"/>
      <c r="BGS1239" s="28"/>
      <c r="BGT1239" s="28"/>
      <c r="BGU1239" s="28"/>
      <c r="BGV1239" s="28"/>
      <c r="BGW1239" s="28"/>
      <c r="BGX1239" s="28"/>
      <c r="BGY1239" s="28"/>
      <c r="BGZ1239" s="28"/>
      <c r="BHA1239" s="28"/>
      <c r="BHB1239" s="28"/>
      <c r="BHC1239" s="28"/>
      <c r="BHD1239" s="28"/>
      <c r="BHE1239" s="28"/>
      <c r="BHF1239" s="28"/>
      <c r="BHG1239" s="28"/>
      <c r="BHH1239" s="28"/>
      <c r="BHI1239" s="28"/>
      <c r="BHJ1239" s="28"/>
      <c r="BHK1239" s="28"/>
      <c r="BHL1239" s="28"/>
      <c r="BHM1239" s="28"/>
      <c r="BHN1239" s="28"/>
      <c r="BHO1239" s="28"/>
      <c r="BHP1239" s="28"/>
      <c r="BHQ1239" s="28"/>
      <c r="BHR1239" s="28"/>
      <c r="BHS1239" s="28"/>
      <c r="BHT1239" s="28"/>
      <c r="BHU1239" s="28"/>
      <c r="BHV1239" s="28"/>
      <c r="BHW1239" s="28"/>
      <c r="BHX1239" s="28"/>
      <c r="BHY1239" s="28"/>
      <c r="BHZ1239" s="28"/>
      <c r="BIA1239" s="28"/>
      <c r="BIB1239" s="28"/>
      <c r="BIC1239" s="28"/>
      <c r="BID1239" s="28"/>
      <c r="BIE1239" s="28"/>
      <c r="BIF1239" s="28"/>
      <c r="BIG1239" s="28"/>
      <c r="BIH1239" s="28"/>
      <c r="BII1239" s="28"/>
      <c r="BIJ1239" s="28"/>
      <c r="BIK1239" s="28"/>
      <c r="BIL1239" s="28"/>
      <c r="BIM1239" s="28"/>
      <c r="BIN1239" s="28"/>
      <c r="BIO1239" s="28"/>
      <c r="BIP1239" s="28"/>
      <c r="BIQ1239" s="28"/>
      <c r="BIR1239" s="28"/>
      <c r="BIS1239" s="28"/>
      <c r="BIT1239" s="28"/>
      <c r="BIU1239" s="28"/>
      <c r="BIV1239" s="28"/>
      <c r="BIW1239" s="28"/>
      <c r="BIX1239" s="28"/>
      <c r="BIY1239" s="28"/>
      <c r="BIZ1239" s="28"/>
      <c r="BJA1239" s="28"/>
      <c r="BJB1239" s="28"/>
      <c r="BJC1239" s="28"/>
      <c r="BJD1239" s="28"/>
      <c r="BJE1239" s="28"/>
      <c r="BJF1239" s="28"/>
      <c r="BJG1239" s="28"/>
      <c r="BJH1239" s="28"/>
      <c r="BJI1239" s="28"/>
      <c r="BJJ1239" s="28"/>
      <c r="BJK1239" s="28"/>
      <c r="BJL1239" s="28"/>
      <c r="BJM1239" s="28"/>
      <c r="BJN1239" s="28"/>
      <c r="BJO1239" s="28"/>
      <c r="BJP1239" s="28"/>
      <c r="BJQ1239" s="28"/>
      <c r="BJR1239" s="28"/>
      <c r="BJS1239" s="28"/>
      <c r="BJT1239" s="28"/>
      <c r="BJU1239" s="28"/>
      <c r="BJV1239" s="28"/>
      <c r="BJW1239" s="28"/>
      <c r="BJX1239" s="28"/>
      <c r="BJY1239" s="28"/>
      <c r="BJZ1239" s="28"/>
      <c r="BKA1239" s="28"/>
      <c r="BKB1239" s="28"/>
      <c r="BKC1239" s="28"/>
      <c r="BKD1239" s="28"/>
      <c r="BKE1239" s="28"/>
      <c r="BKF1239" s="28"/>
      <c r="BKG1239" s="28"/>
      <c r="BKH1239" s="28"/>
      <c r="BKI1239" s="28"/>
      <c r="BKJ1239" s="28"/>
      <c r="BKK1239" s="28"/>
      <c r="BKL1239" s="28"/>
      <c r="BKM1239" s="28"/>
      <c r="BKN1239" s="28"/>
      <c r="BKO1239" s="28"/>
      <c r="BKP1239" s="28"/>
      <c r="BKQ1239" s="28"/>
      <c r="BKR1239" s="28"/>
      <c r="BKS1239" s="28"/>
      <c r="BKT1239" s="28"/>
      <c r="BKU1239" s="28"/>
      <c r="BKV1239" s="28"/>
      <c r="BKW1239" s="28"/>
      <c r="BKX1239" s="28"/>
      <c r="BKY1239" s="28"/>
      <c r="BKZ1239" s="28"/>
      <c r="BLA1239" s="28"/>
      <c r="BLB1239" s="28"/>
      <c r="BLC1239" s="28"/>
      <c r="BLD1239" s="28"/>
      <c r="BLE1239" s="28"/>
      <c r="BLF1239" s="28"/>
      <c r="BLG1239" s="28"/>
      <c r="BLH1239" s="28"/>
      <c r="BLI1239" s="28"/>
      <c r="BLJ1239" s="28"/>
      <c r="BLK1239" s="28"/>
      <c r="BLL1239" s="28"/>
      <c r="BLM1239" s="28"/>
      <c r="BLN1239" s="28"/>
      <c r="BLO1239" s="28"/>
      <c r="BLP1239" s="28"/>
      <c r="BLQ1239" s="28"/>
      <c r="BLR1239" s="28"/>
      <c r="BLS1239" s="28"/>
      <c r="BLT1239" s="28"/>
      <c r="BLU1239" s="28"/>
      <c r="BLV1239" s="28"/>
      <c r="BLW1239" s="28"/>
      <c r="BLX1239" s="28"/>
      <c r="BLY1239" s="28"/>
      <c r="BLZ1239" s="28"/>
      <c r="BMA1239" s="28"/>
      <c r="BMB1239" s="28"/>
      <c r="BMC1239" s="28"/>
      <c r="BMD1239" s="28"/>
      <c r="BME1239" s="28"/>
      <c r="BMF1239" s="28"/>
      <c r="BMG1239" s="28"/>
      <c r="BMH1239" s="28"/>
      <c r="BMI1239" s="28"/>
      <c r="BMJ1239" s="28"/>
      <c r="BMK1239" s="28"/>
      <c r="BML1239" s="28"/>
      <c r="BMM1239" s="28"/>
      <c r="BMN1239" s="28"/>
      <c r="BMO1239" s="28"/>
      <c r="BMP1239" s="28"/>
      <c r="BMQ1239" s="28"/>
      <c r="BMR1239" s="28"/>
      <c r="BMS1239" s="28"/>
      <c r="BMT1239" s="28"/>
      <c r="BMU1239" s="28"/>
      <c r="BMV1239" s="28"/>
      <c r="BMW1239" s="28"/>
      <c r="BMX1239" s="28"/>
      <c r="BMY1239" s="28"/>
      <c r="BMZ1239" s="28"/>
      <c r="BNA1239" s="28"/>
      <c r="BNB1239" s="28"/>
      <c r="BNC1239" s="28"/>
      <c r="BND1239" s="28"/>
      <c r="BNE1239" s="28"/>
      <c r="BNF1239" s="28"/>
      <c r="BNG1239" s="28"/>
      <c r="BNH1239" s="28"/>
      <c r="BNI1239" s="28"/>
      <c r="BNJ1239" s="28"/>
      <c r="BNK1239" s="28"/>
      <c r="BNL1239" s="28"/>
      <c r="BNM1239" s="28"/>
      <c r="BNN1239" s="28"/>
      <c r="BNO1239" s="28"/>
      <c r="BNP1239" s="28"/>
      <c r="BNQ1239" s="28"/>
      <c r="BNR1239" s="28"/>
      <c r="BNS1239" s="28"/>
      <c r="BNT1239" s="28"/>
      <c r="BNU1239" s="28"/>
      <c r="BNV1239" s="28"/>
      <c r="BNW1239" s="28"/>
      <c r="BNX1239" s="28"/>
      <c r="BNY1239" s="28"/>
      <c r="BNZ1239" s="28"/>
      <c r="BOA1239" s="28"/>
      <c r="BOB1239" s="28"/>
      <c r="BOC1239" s="28"/>
      <c r="BOD1239" s="28"/>
      <c r="BOE1239" s="28"/>
      <c r="BOF1239" s="28"/>
      <c r="BOG1239" s="28"/>
      <c r="BOH1239" s="28"/>
      <c r="BOI1239" s="28"/>
      <c r="BOJ1239" s="28"/>
      <c r="BOK1239" s="28"/>
      <c r="BOL1239" s="28"/>
      <c r="BOM1239" s="28"/>
      <c r="BON1239" s="28"/>
      <c r="BOO1239" s="28"/>
      <c r="BOP1239" s="28"/>
      <c r="BOQ1239" s="28"/>
      <c r="BOR1239" s="28"/>
      <c r="BOS1239" s="28"/>
      <c r="BOT1239" s="28"/>
      <c r="BOU1239" s="28"/>
      <c r="BOV1239" s="28"/>
      <c r="BOW1239" s="28"/>
      <c r="BOX1239" s="28"/>
      <c r="BOY1239" s="28"/>
      <c r="BOZ1239" s="28"/>
      <c r="BPA1239" s="28"/>
      <c r="BPB1239" s="28"/>
      <c r="BPC1239" s="28"/>
      <c r="BPD1239" s="28"/>
      <c r="BPE1239" s="28"/>
      <c r="BPF1239" s="28"/>
      <c r="BPG1239" s="28"/>
      <c r="BPH1239" s="28"/>
      <c r="BPI1239" s="28"/>
      <c r="BPJ1239" s="28"/>
      <c r="BPK1239" s="28"/>
      <c r="BPL1239" s="28"/>
      <c r="BPM1239" s="28"/>
      <c r="BPN1239" s="28"/>
      <c r="BPO1239" s="28"/>
      <c r="BPP1239" s="28"/>
      <c r="BPQ1239" s="28"/>
      <c r="BPR1239" s="28"/>
      <c r="BPS1239" s="28"/>
      <c r="BPT1239" s="28"/>
      <c r="BPU1239" s="28"/>
      <c r="BPV1239" s="28"/>
      <c r="BPW1239" s="28"/>
      <c r="BPX1239" s="28"/>
      <c r="BPY1239" s="28"/>
      <c r="BPZ1239" s="28"/>
      <c r="BQA1239" s="28"/>
      <c r="BQB1239" s="28"/>
      <c r="BQC1239" s="28"/>
      <c r="BQD1239" s="28"/>
      <c r="BQE1239" s="28"/>
      <c r="BQF1239" s="28"/>
      <c r="BQG1239" s="28"/>
      <c r="BQH1239" s="28"/>
      <c r="BQI1239" s="28"/>
      <c r="BQJ1239" s="28"/>
      <c r="BQK1239" s="28"/>
      <c r="BQL1239" s="28"/>
      <c r="BQM1239" s="28"/>
      <c r="BQN1239" s="28"/>
      <c r="BQO1239" s="28"/>
      <c r="BQP1239" s="28"/>
      <c r="BQQ1239" s="28"/>
      <c r="BQR1239" s="28"/>
      <c r="BQS1239" s="28"/>
      <c r="BQT1239" s="28"/>
      <c r="BQU1239" s="28"/>
      <c r="BQV1239" s="28"/>
      <c r="BQW1239" s="28"/>
      <c r="BQX1239" s="28"/>
      <c r="BQY1239" s="28"/>
      <c r="BQZ1239" s="28"/>
      <c r="BRA1239" s="28"/>
      <c r="BRB1239" s="28"/>
      <c r="BRC1239" s="28"/>
      <c r="BRD1239" s="28"/>
      <c r="BRE1239" s="28"/>
      <c r="BRF1239" s="28"/>
      <c r="BRG1239" s="28"/>
      <c r="BRH1239" s="28"/>
      <c r="BRI1239" s="28"/>
      <c r="BRJ1239" s="28"/>
      <c r="BRK1239" s="28"/>
      <c r="BRL1239" s="28"/>
      <c r="BRM1239" s="28"/>
      <c r="BRN1239" s="28"/>
      <c r="BRO1239" s="28"/>
      <c r="BRP1239" s="28"/>
      <c r="BRQ1239" s="28"/>
      <c r="BRR1239" s="28"/>
      <c r="BRS1239" s="28"/>
      <c r="BRT1239" s="28"/>
      <c r="BRU1239" s="28"/>
      <c r="BRV1239" s="28"/>
      <c r="BRW1239" s="28"/>
      <c r="BRX1239" s="28"/>
      <c r="BRY1239" s="28"/>
      <c r="BRZ1239" s="28"/>
      <c r="BSA1239" s="28"/>
      <c r="BSB1239" s="28"/>
      <c r="BSC1239" s="28"/>
      <c r="BSD1239" s="28"/>
      <c r="BSE1239" s="28"/>
      <c r="BSF1239" s="28"/>
      <c r="BSG1239" s="28"/>
      <c r="BSH1239" s="28"/>
      <c r="BSI1239" s="28"/>
      <c r="BSJ1239" s="28"/>
      <c r="BSK1239" s="28"/>
      <c r="BSL1239" s="28"/>
      <c r="BSM1239" s="28"/>
      <c r="BSN1239" s="28"/>
      <c r="BSO1239" s="28"/>
      <c r="BSP1239" s="28"/>
      <c r="BSQ1239" s="28"/>
      <c r="BSR1239" s="28"/>
      <c r="BSS1239" s="28"/>
      <c r="BST1239" s="28"/>
      <c r="BSU1239" s="28"/>
      <c r="BSV1239" s="28"/>
      <c r="BSW1239" s="28"/>
      <c r="BSX1239" s="28"/>
      <c r="BSY1239" s="28"/>
      <c r="BSZ1239" s="28"/>
      <c r="BTA1239" s="28"/>
      <c r="BTB1239" s="28"/>
      <c r="BTC1239" s="28"/>
      <c r="BTD1239" s="28"/>
      <c r="BTE1239" s="28"/>
      <c r="BTF1239" s="28"/>
      <c r="BTG1239" s="28"/>
      <c r="BTH1239" s="28"/>
      <c r="BTI1239" s="28"/>
      <c r="BTJ1239" s="28"/>
      <c r="BTK1239" s="28"/>
      <c r="BTL1239" s="28"/>
      <c r="BTM1239" s="28"/>
      <c r="BTN1239" s="28"/>
      <c r="BTO1239" s="28"/>
      <c r="BTP1239" s="28"/>
      <c r="BTQ1239" s="28"/>
      <c r="BTR1239" s="28"/>
      <c r="BTS1239" s="28"/>
      <c r="BTT1239" s="28"/>
      <c r="BTU1239" s="28"/>
      <c r="BTV1239" s="28"/>
      <c r="BTW1239" s="28"/>
      <c r="BTX1239" s="28"/>
      <c r="BTY1239" s="28"/>
      <c r="BTZ1239" s="28"/>
      <c r="BUA1239" s="28"/>
      <c r="BUB1239" s="28"/>
      <c r="BUC1239" s="28"/>
      <c r="BUD1239" s="28"/>
      <c r="BUE1239" s="28"/>
      <c r="BUF1239" s="28"/>
      <c r="BUG1239" s="28"/>
      <c r="BUH1239" s="28"/>
      <c r="BUI1239" s="28"/>
      <c r="BUJ1239" s="28"/>
      <c r="BUK1239" s="28"/>
      <c r="BUL1239" s="28"/>
      <c r="BUM1239" s="28"/>
      <c r="BUN1239" s="28"/>
      <c r="BUO1239" s="28"/>
      <c r="BUP1239" s="28"/>
      <c r="BUQ1239" s="28"/>
      <c r="BUR1239" s="28"/>
      <c r="BUS1239" s="28"/>
      <c r="BUT1239" s="28"/>
      <c r="BUU1239" s="28"/>
      <c r="BUV1239" s="28"/>
      <c r="BUW1239" s="28"/>
      <c r="BUX1239" s="28"/>
      <c r="BUY1239" s="28"/>
      <c r="BUZ1239" s="28"/>
      <c r="BVA1239" s="28"/>
      <c r="BVB1239" s="28"/>
      <c r="BVC1239" s="28"/>
      <c r="BVD1239" s="28"/>
      <c r="BVE1239" s="28"/>
      <c r="BVF1239" s="28"/>
      <c r="BVG1239" s="28"/>
      <c r="BVH1239" s="28"/>
      <c r="BVI1239" s="28"/>
      <c r="BVJ1239" s="28"/>
      <c r="BVK1239" s="28"/>
      <c r="BVL1239" s="28"/>
      <c r="BVM1239" s="28"/>
      <c r="BVN1239" s="28"/>
      <c r="BVO1239" s="28"/>
      <c r="BVP1239" s="28"/>
      <c r="BVQ1239" s="28"/>
      <c r="BVR1239" s="28"/>
      <c r="BVS1239" s="28"/>
      <c r="BVT1239" s="28"/>
      <c r="BVU1239" s="28"/>
      <c r="BVV1239" s="28"/>
      <c r="BVW1239" s="28"/>
      <c r="BVX1239" s="28"/>
      <c r="BVY1239" s="28"/>
      <c r="BVZ1239" s="28"/>
      <c r="BWA1239" s="28"/>
      <c r="BWB1239" s="28"/>
      <c r="BWC1239" s="28"/>
      <c r="BWD1239" s="28"/>
      <c r="BWE1239" s="28"/>
      <c r="BWF1239" s="28"/>
      <c r="BWG1239" s="28"/>
      <c r="BWH1239" s="28"/>
      <c r="BWI1239" s="28"/>
      <c r="BWJ1239" s="28"/>
      <c r="BWK1239" s="28"/>
      <c r="BWL1239" s="28"/>
      <c r="BWM1239" s="28"/>
      <c r="BWN1239" s="28"/>
      <c r="BWO1239" s="28"/>
      <c r="BWP1239" s="28"/>
      <c r="BWQ1239" s="28"/>
      <c r="BWR1239" s="28"/>
      <c r="BWS1239" s="28"/>
      <c r="BWT1239" s="28"/>
      <c r="BWU1239" s="28"/>
      <c r="BWV1239" s="28"/>
      <c r="BWW1239" s="28"/>
      <c r="BWX1239" s="28"/>
      <c r="BWY1239" s="28"/>
      <c r="BWZ1239" s="28"/>
      <c r="BXA1239" s="28"/>
      <c r="BXB1239" s="28"/>
      <c r="BXC1239" s="28"/>
      <c r="BXD1239" s="28"/>
      <c r="BXE1239" s="28"/>
      <c r="BXF1239" s="28"/>
      <c r="BXG1239" s="28"/>
      <c r="BXH1239" s="28"/>
      <c r="BXI1239" s="28"/>
      <c r="BXJ1239" s="28"/>
      <c r="BXK1239" s="28"/>
      <c r="BXL1239" s="28"/>
      <c r="BXM1239" s="28"/>
      <c r="BXN1239" s="28"/>
      <c r="BXO1239" s="28"/>
      <c r="BXP1239" s="28"/>
      <c r="BXQ1239" s="28"/>
      <c r="BXR1239" s="28"/>
      <c r="BXS1239" s="28"/>
      <c r="BXT1239" s="28"/>
      <c r="BXU1239" s="28"/>
      <c r="BXV1239" s="28"/>
      <c r="BXW1239" s="28"/>
      <c r="BXX1239" s="28"/>
      <c r="BXY1239" s="28"/>
      <c r="BXZ1239" s="28"/>
      <c r="BYA1239" s="28"/>
      <c r="BYB1239" s="28"/>
      <c r="BYC1239" s="28"/>
      <c r="BYD1239" s="28"/>
      <c r="BYE1239" s="28"/>
      <c r="BYF1239" s="28"/>
      <c r="BYG1239" s="28"/>
      <c r="BYH1239" s="28"/>
      <c r="BYI1239" s="28"/>
      <c r="BYJ1239" s="28"/>
      <c r="BYK1239" s="28"/>
      <c r="BYL1239" s="28"/>
      <c r="BYM1239" s="28"/>
      <c r="BYN1239" s="28"/>
      <c r="BYO1239" s="28"/>
      <c r="BYP1239" s="28"/>
      <c r="BYQ1239" s="28"/>
      <c r="BYR1239" s="28"/>
      <c r="BYS1239" s="28"/>
      <c r="BYT1239" s="28"/>
      <c r="BYU1239" s="28"/>
      <c r="BYV1239" s="28"/>
      <c r="BYW1239" s="28"/>
      <c r="BYX1239" s="28"/>
      <c r="BYY1239" s="28"/>
      <c r="BYZ1239" s="28"/>
      <c r="BZA1239" s="28"/>
      <c r="BZB1239" s="28"/>
      <c r="BZC1239" s="28"/>
      <c r="BZD1239" s="28"/>
      <c r="BZE1239" s="28"/>
      <c r="BZF1239" s="28"/>
      <c r="BZG1239" s="28"/>
      <c r="BZH1239" s="28"/>
      <c r="BZI1239" s="28"/>
      <c r="BZJ1239" s="28"/>
      <c r="BZK1239" s="28"/>
      <c r="BZL1239" s="28"/>
      <c r="BZM1239" s="28"/>
      <c r="BZN1239" s="28"/>
      <c r="BZO1239" s="28"/>
      <c r="BZP1239" s="28"/>
      <c r="BZQ1239" s="28"/>
      <c r="BZR1239" s="28"/>
      <c r="BZS1239" s="28"/>
      <c r="BZT1239" s="28"/>
      <c r="BZU1239" s="28"/>
      <c r="BZV1239" s="28"/>
      <c r="BZW1239" s="28"/>
      <c r="BZX1239" s="28"/>
      <c r="BZY1239" s="28"/>
      <c r="BZZ1239" s="28"/>
      <c r="CAA1239" s="28"/>
      <c r="CAB1239" s="28"/>
      <c r="CAC1239" s="28"/>
      <c r="CAD1239" s="28"/>
      <c r="CAE1239" s="28"/>
      <c r="CAF1239" s="28"/>
      <c r="CAG1239" s="28"/>
      <c r="CAH1239" s="28"/>
      <c r="CAI1239" s="28"/>
      <c r="CAJ1239" s="28"/>
      <c r="CAK1239" s="28"/>
      <c r="CAL1239" s="28"/>
      <c r="CAM1239" s="28"/>
      <c r="CAN1239" s="28"/>
      <c r="CAO1239" s="28"/>
      <c r="CAP1239" s="28"/>
      <c r="CAQ1239" s="28"/>
      <c r="CAR1239" s="28"/>
      <c r="CAS1239" s="28"/>
      <c r="CAT1239" s="28"/>
      <c r="CAU1239" s="28"/>
      <c r="CAV1239" s="28"/>
      <c r="CAW1239" s="28"/>
      <c r="CAX1239" s="28"/>
      <c r="CAY1239" s="28"/>
      <c r="CAZ1239" s="28"/>
      <c r="CBA1239" s="28"/>
      <c r="CBB1239" s="28"/>
      <c r="CBC1239" s="28"/>
      <c r="CBD1239" s="28"/>
      <c r="CBE1239" s="28"/>
      <c r="CBF1239" s="28"/>
      <c r="CBG1239" s="28"/>
      <c r="CBH1239" s="28"/>
      <c r="CBI1239" s="28"/>
      <c r="CBJ1239" s="28"/>
      <c r="CBK1239" s="28"/>
      <c r="CBL1239" s="28"/>
      <c r="CBM1239" s="28"/>
      <c r="CBN1239" s="28"/>
      <c r="CBO1239" s="28"/>
      <c r="CBP1239" s="28"/>
      <c r="CBQ1239" s="28"/>
      <c r="CBR1239" s="28"/>
      <c r="CBS1239" s="28"/>
      <c r="CBT1239" s="28"/>
      <c r="CBU1239" s="28"/>
      <c r="CBV1239" s="28"/>
      <c r="CBW1239" s="28"/>
      <c r="CBX1239" s="28"/>
      <c r="CBY1239" s="28"/>
      <c r="CBZ1239" s="28"/>
      <c r="CCA1239" s="28"/>
      <c r="CCB1239" s="28"/>
      <c r="CCC1239" s="28"/>
      <c r="CCD1239" s="28"/>
      <c r="CCE1239" s="28"/>
      <c r="CCF1239" s="28"/>
      <c r="CCG1239" s="28"/>
      <c r="CCH1239" s="28"/>
      <c r="CCI1239" s="28"/>
      <c r="CCJ1239" s="28"/>
      <c r="CCK1239" s="28"/>
      <c r="CCL1239" s="28"/>
      <c r="CCM1239" s="28"/>
      <c r="CCN1239" s="28"/>
      <c r="CCO1239" s="28"/>
      <c r="CCP1239" s="28"/>
      <c r="CCQ1239" s="28"/>
      <c r="CCR1239" s="28"/>
      <c r="CCS1239" s="28"/>
      <c r="CCT1239" s="28"/>
      <c r="CCU1239" s="28"/>
      <c r="CCV1239" s="28"/>
      <c r="CCW1239" s="28"/>
      <c r="CCX1239" s="28"/>
      <c r="CCY1239" s="28"/>
      <c r="CCZ1239" s="28"/>
      <c r="CDA1239" s="28"/>
      <c r="CDB1239" s="28"/>
      <c r="CDC1239" s="28"/>
      <c r="CDD1239" s="28"/>
      <c r="CDE1239" s="28"/>
      <c r="CDF1239" s="28"/>
      <c r="CDG1239" s="28"/>
      <c r="CDH1239" s="28"/>
      <c r="CDI1239" s="28"/>
      <c r="CDJ1239" s="28"/>
      <c r="CDK1239" s="28"/>
      <c r="CDL1239" s="28"/>
      <c r="CDM1239" s="28"/>
      <c r="CDN1239" s="28"/>
      <c r="CDO1239" s="28"/>
      <c r="CDP1239" s="28"/>
      <c r="CDQ1239" s="28"/>
      <c r="CDR1239" s="28"/>
      <c r="CDS1239" s="28"/>
      <c r="CDT1239" s="28"/>
      <c r="CDU1239" s="28"/>
      <c r="CDV1239" s="28"/>
      <c r="CDW1239" s="28"/>
      <c r="CDX1239" s="28"/>
      <c r="CDY1239" s="28"/>
      <c r="CDZ1239" s="28"/>
      <c r="CEA1239" s="28"/>
      <c r="CEB1239" s="28"/>
      <c r="CEC1239" s="28"/>
      <c r="CED1239" s="28"/>
      <c r="CEE1239" s="28"/>
      <c r="CEF1239" s="28"/>
      <c r="CEG1239" s="28"/>
      <c r="CEH1239" s="28"/>
      <c r="CEI1239" s="28"/>
      <c r="CEJ1239" s="28"/>
      <c r="CEK1239" s="28"/>
      <c r="CEL1239" s="28"/>
      <c r="CEM1239" s="28"/>
      <c r="CEN1239" s="28"/>
      <c r="CEO1239" s="28"/>
      <c r="CEP1239" s="28"/>
      <c r="CEQ1239" s="28"/>
      <c r="CER1239" s="28"/>
      <c r="CES1239" s="28"/>
      <c r="CET1239" s="28"/>
      <c r="CEU1239" s="28"/>
      <c r="CEV1239" s="28"/>
      <c r="CEW1239" s="28"/>
      <c r="CEX1239" s="28"/>
      <c r="CEY1239" s="28"/>
      <c r="CEZ1239" s="28"/>
      <c r="CFA1239" s="28"/>
      <c r="CFB1239" s="28"/>
      <c r="CFC1239" s="28"/>
      <c r="CFD1239" s="28"/>
      <c r="CFE1239" s="28"/>
      <c r="CFF1239" s="28"/>
      <c r="CFG1239" s="28"/>
      <c r="CFH1239" s="28"/>
      <c r="CFI1239" s="28"/>
      <c r="CFJ1239" s="28"/>
      <c r="CFK1239" s="28"/>
      <c r="CFL1239" s="28"/>
      <c r="CFM1239" s="28"/>
      <c r="CFN1239" s="28"/>
      <c r="CFO1239" s="28"/>
      <c r="CFP1239" s="28"/>
      <c r="CFQ1239" s="28"/>
      <c r="CFR1239" s="28"/>
      <c r="CFS1239" s="28"/>
      <c r="CFT1239" s="28"/>
      <c r="CFU1239" s="28"/>
      <c r="CFV1239" s="28"/>
      <c r="CFW1239" s="28"/>
      <c r="CFX1239" s="28"/>
      <c r="CFY1239" s="28"/>
      <c r="CFZ1239" s="28"/>
      <c r="CGA1239" s="28"/>
      <c r="CGB1239" s="28"/>
      <c r="CGC1239" s="28"/>
      <c r="CGD1239" s="28"/>
      <c r="CGE1239" s="28"/>
      <c r="CGF1239" s="28"/>
      <c r="CGG1239" s="28"/>
      <c r="CGH1239" s="28"/>
      <c r="CGI1239" s="28"/>
      <c r="CGJ1239" s="28"/>
      <c r="CGK1239" s="28"/>
      <c r="CGL1239" s="28"/>
      <c r="CGM1239" s="28"/>
      <c r="CGN1239" s="28"/>
      <c r="CGO1239" s="28"/>
      <c r="CGP1239" s="28"/>
      <c r="CGQ1239" s="28"/>
      <c r="CGR1239" s="28"/>
      <c r="CGS1239" s="28"/>
      <c r="CGT1239" s="28"/>
      <c r="CGU1239" s="28"/>
      <c r="CGV1239" s="28"/>
      <c r="CGW1239" s="28"/>
      <c r="CGX1239" s="28"/>
      <c r="CGY1239" s="28"/>
      <c r="CGZ1239" s="28"/>
      <c r="CHA1239" s="28"/>
      <c r="CHB1239" s="28"/>
      <c r="CHC1239" s="28"/>
      <c r="CHD1239" s="28"/>
      <c r="CHE1239" s="28"/>
      <c r="CHF1239" s="28"/>
      <c r="CHG1239" s="28"/>
      <c r="CHH1239" s="28"/>
      <c r="CHI1239" s="28"/>
      <c r="CHJ1239" s="28"/>
      <c r="CHK1239" s="28"/>
      <c r="CHL1239" s="28"/>
      <c r="CHM1239" s="28"/>
      <c r="CHN1239" s="28"/>
      <c r="CHO1239" s="28"/>
      <c r="CHP1239" s="28"/>
      <c r="CHQ1239" s="28"/>
      <c r="CHR1239" s="28"/>
      <c r="CHS1239" s="28"/>
      <c r="CHT1239" s="28"/>
      <c r="CHU1239" s="28"/>
      <c r="CHV1239" s="28"/>
      <c r="CHW1239" s="28"/>
      <c r="CHX1239" s="28"/>
      <c r="CHY1239" s="28"/>
      <c r="CHZ1239" s="28"/>
      <c r="CIA1239" s="28"/>
      <c r="CIB1239" s="28"/>
      <c r="CIC1239" s="28"/>
      <c r="CID1239" s="28"/>
      <c r="CIE1239" s="28"/>
      <c r="CIF1239" s="28"/>
      <c r="CIG1239" s="28"/>
      <c r="CIH1239" s="28"/>
      <c r="CII1239" s="28"/>
      <c r="CIJ1239" s="28"/>
      <c r="CIK1239" s="28"/>
      <c r="CIL1239" s="28"/>
      <c r="CIM1239" s="28"/>
      <c r="CIN1239" s="28"/>
      <c r="CIO1239" s="28"/>
      <c r="CIP1239" s="28"/>
      <c r="CIQ1239" s="28"/>
      <c r="CIR1239" s="28"/>
      <c r="CIS1239" s="28"/>
      <c r="CIT1239" s="28"/>
      <c r="CIU1239" s="28"/>
      <c r="CIV1239" s="28"/>
      <c r="CIW1239" s="28"/>
      <c r="CIX1239" s="28"/>
      <c r="CIY1239" s="28"/>
      <c r="CIZ1239" s="28"/>
      <c r="CJA1239" s="28"/>
      <c r="CJB1239" s="28"/>
      <c r="CJC1239" s="28"/>
      <c r="CJD1239" s="28"/>
      <c r="CJE1239" s="28"/>
      <c r="CJF1239" s="28"/>
      <c r="CJG1239" s="28"/>
      <c r="CJH1239" s="28"/>
      <c r="CJI1239" s="28"/>
      <c r="CJJ1239" s="28"/>
      <c r="CJK1239" s="28"/>
      <c r="CJL1239" s="28"/>
      <c r="CJM1239" s="28"/>
      <c r="CJN1239" s="28"/>
      <c r="CJO1239" s="28"/>
      <c r="CJP1239" s="28"/>
      <c r="CJQ1239" s="28"/>
      <c r="CJR1239" s="28"/>
      <c r="CJS1239" s="28"/>
      <c r="CJT1239" s="28"/>
      <c r="CJU1239" s="28"/>
      <c r="CJV1239" s="28"/>
      <c r="CJW1239" s="28"/>
      <c r="CJX1239" s="28"/>
      <c r="CJY1239" s="28"/>
      <c r="CJZ1239" s="28"/>
      <c r="CKA1239" s="28"/>
      <c r="CKB1239" s="28"/>
      <c r="CKC1239" s="28"/>
      <c r="CKD1239" s="28"/>
      <c r="CKE1239" s="28"/>
      <c r="CKF1239" s="28"/>
      <c r="CKG1239" s="28"/>
      <c r="CKH1239" s="28"/>
      <c r="CKI1239" s="28"/>
      <c r="CKJ1239" s="28"/>
      <c r="CKK1239" s="28"/>
      <c r="CKL1239" s="28"/>
      <c r="CKM1239" s="28"/>
      <c r="CKN1239" s="28"/>
      <c r="CKO1239" s="28"/>
      <c r="CKP1239" s="28"/>
      <c r="CKQ1239" s="28"/>
      <c r="CKR1239" s="28"/>
      <c r="CKS1239" s="28"/>
      <c r="CKT1239" s="28"/>
      <c r="CKU1239" s="28"/>
      <c r="CKV1239" s="28"/>
      <c r="CKW1239" s="28"/>
      <c r="CKX1239" s="28"/>
      <c r="CKY1239" s="28"/>
      <c r="CKZ1239" s="28"/>
      <c r="CLA1239" s="28"/>
      <c r="CLB1239" s="28"/>
      <c r="CLC1239" s="28"/>
      <c r="CLD1239" s="28"/>
      <c r="CLE1239" s="28"/>
      <c r="CLF1239" s="28"/>
      <c r="CLG1239" s="28"/>
      <c r="CLH1239" s="28"/>
      <c r="CLI1239" s="28"/>
      <c r="CLJ1239" s="28"/>
      <c r="CLK1239" s="28"/>
      <c r="CLL1239" s="28"/>
      <c r="CLM1239" s="28"/>
      <c r="CLN1239" s="28"/>
      <c r="CLO1239" s="28"/>
      <c r="CLP1239" s="28"/>
      <c r="CLQ1239" s="28"/>
      <c r="CLR1239" s="28"/>
      <c r="CLS1239" s="28"/>
      <c r="CLT1239" s="28"/>
      <c r="CLU1239" s="28"/>
      <c r="CLV1239" s="28"/>
      <c r="CLW1239" s="28"/>
      <c r="CLX1239" s="28"/>
      <c r="CLY1239" s="28"/>
      <c r="CLZ1239" s="28"/>
      <c r="CMA1239" s="28"/>
      <c r="CMB1239" s="28"/>
      <c r="CMC1239" s="28"/>
      <c r="CMD1239" s="28"/>
      <c r="CME1239" s="28"/>
      <c r="CMF1239" s="28"/>
      <c r="CMG1239" s="28"/>
      <c r="CMH1239" s="28"/>
      <c r="CMI1239" s="28"/>
      <c r="CMJ1239" s="28"/>
      <c r="CMK1239" s="28"/>
      <c r="CML1239" s="28"/>
      <c r="CMM1239" s="28"/>
      <c r="CMN1239" s="28"/>
      <c r="CMO1239" s="28"/>
      <c r="CMP1239" s="28"/>
      <c r="CMQ1239" s="28"/>
      <c r="CMR1239" s="28"/>
      <c r="CMS1239" s="28"/>
      <c r="CMT1239" s="28"/>
      <c r="CMU1239" s="28"/>
      <c r="CMV1239" s="28"/>
      <c r="CMW1239" s="28"/>
      <c r="CMX1239" s="28"/>
      <c r="CMY1239" s="28"/>
      <c r="CMZ1239" s="28"/>
      <c r="CNA1239" s="28"/>
      <c r="CNB1239" s="28"/>
      <c r="CNC1239" s="28"/>
      <c r="CND1239" s="28"/>
      <c r="CNE1239" s="28"/>
      <c r="CNF1239" s="28"/>
      <c r="CNG1239" s="28"/>
      <c r="CNH1239" s="28"/>
      <c r="CNI1239" s="28"/>
      <c r="CNJ1239" s="28"/>
      <c r="CNK1239" s="28"/>
      <c r="CNL1239" s="28"/>
      <c r="CNM1239" s="28"/>
      <c r="CNN1239" s="28"/>
      <c r="CNO1239" s="28"/>
      <c r="CNP1239" s="28"/>
      <c r="CNQ1239" s="28"/>
      <c r="CNR1239" s="28"/>
      <c r="CNS1239" s="28"/>
      <c r="CNT1239" s="28"/>
      <c r="CNU1239" s="28"/>
      <c r="CNV1239" s="28"/>
      <c r="CNW1239" s="28"/>
      <c r="CNX1239" s="28"/>
      <c r="CNY1239" s="28"/>
      <c r="CNZ1239" s="28"/>
      <c r="COA1239" s="28"/>
      <c r="COB1239" s="28"/>
      <c r="COC1239" s="28"/>
      <c r="COD1239" s="28"/>
      <c r="COE1239" s="28"/>
      <c r="COF1239" s="28"/>
      <c r="COG1239" s="28"/>
      <c r="COH1239" s="28"/>
      <c r="COI1239" s="28"/>
      <c r="COJ1239" s="28"/>
      <c r="COK1239" s="28"/>
      <c r="COL1239" s="28"/>
      <c r="COM1239" s="28"/>
      <c r="CON1239" s="28"/>
      <c r="COO1239" s="28"/>
      <c r="COP1239" s="28"/>
      <c r="COQ1239" s="28"/>
      <c r="COR1239" s="28"/>
      <c r="COS1239" s="28"/>
      <c r="COT1239" s="28"/>
      <c r="COU1239" s="28"/>
      <c r="COV1239" s="28"/>
      <c r="COW1239" s="28"/>
      <c r="COX1239" s="28"/>
      <c r="COY1239" s="28"/>
      <c r="COZ1239" s="28"/>
      <c r="CPA1239" s="28"/>
      <c r="CPB1239" s="28"/>
      <c r="CPC1239" s="28"/>
      <c r="CPD1239" s="28"/>
      <c r="CPE1239" s="28"/>
      <c r="CPF1239" s="28"/>
      <c r="CPG1239" s="28"/>
      <c r="CPH1239" s="28"/>
      <c r="CPI1239" s="28"/>
      <c r="CPJ1239" s="28"/>
      <c r="CPK1239" s="28"/>
      <c r="CPL1239" s="28"/>
      <c r="CPM1239" s="28"/>
      <c r="CPN1239" s="28"/>
      <c r="CPO1239" s="28"/>
      <c r="CPP1239" s="28"/>
      <c r="CPQ1239" s="28"/>
      <c r="CPR1239" s="28"/>
      <c r="CPS1239" s="28"/>
      <c r="CPT1239" s="28"/>
      <c r="CPU1239" s="28"/>
      <c r="CPV1239" s="28"/>
      <c r="CPW1239" s="28"/>
      <c r="CPX1239" s="28"/>
      <c r="CPY1239" s="28"/>
      <c r="CPZ1239" s="28"/>
      <c r="CQA1239" s="28"/>
      <c r="CQB1239" s="28"/>
      <c r="CQC1239" s="28"/>
      <c r="CQD1239" s="28"/>
      <c r="CQE1239" s="28"/>
      <c r="CQF1239" s="28"/>
      <c r="CQG1239" s="28"/>
      <c r="CQH1239" s="28"/>
      <c r="CQI1239" s="28"/>
      <c r="CQJ1239" s="28"/>
      <c r="CQK1239" s="28"/>
      <c r="CQL1239" s="28"/>
      <c r="CQM1239" s="28"/>
      <c r="CQN1239" s="28"/>
      <c r="CQO1239" s="28"/>
      <c r="CQP1239" s="28"/>
      <c r="CQQ1239" s="28"/>
      <c r="CQR1239" s="28"/>
      <c r="CQS1239" s="28"/>
      <c r="CQT1239" s="28"/>
      <c r="CQU1239" s="28"/>
      <c r="CQV1239" s="28"/>
      <c r="CQW1239" s="28"/>
      <c r="CQX1239" s="28"/>
      <c r="CQY1239" s="28"/>
      <c r="CQZ1239" s="28"/>
      <c r="CRA1239" s="28"/>
      <c r="CRB1239" s="28"/>
      <c r="CRC1239" s="28"/>
      <c r="CRD1239" s="28"/>
      <c r="CRE1239" s="28"/>
      <c r="CRF1239" s="28"/>
      <c r="CRG1239" s="28"/>
      <c r="CRH1239" s="28"/>
      <c r="CRI1239" s="28"/>
      <c r="CRJ1239" s="28"/>
      <c r="CRK1239" s="28"/>
      <c r="CRL1239" s="28"/>
      <c r="CRM1239" s="28"/>
      <c r="CRN1239" s="28"/>
      <c r="CRO1239" s="28"/>
      <c r="CRP1239" s="28"/>
      <c r="CRQ1239" s="28"/>
      <c r="CRR1239" s="28"/>
      <c r="CRS1239" s="28"/>
      <c r="CRT1239" s="28"/>
      <c r="CRU1239" s="28"/>
      <c r="CRV1239" s="28"/>
      <c r="CRW1239" s="28"/>
      <c r="CRX1239" s="28"/>
      <c r="CRY1239" s="28"/>
      <c r="CRZ1239" s="28"/>
      <c r="CSA1239" s="28"/>
      <c r="CSB1239" s="28"/>
      <c r="CSC1239" s="28"/>
      <c r="CSD1239" s="28"/>
      <c r="CSE1239" s="28"/>
      <c r="CSF1239" s="28"/>
      <c r="CSG1239" s="28"/>
      <c r="CSH1239" s="28"/>
      <c r="CSI1239" s="28"/>
      <c r="CSJ1239" s="28"/>
      <c r="CSK1239" s="28"/>
      <c r="CSL1239" s="28"/>
      <c r="CSM1239" s="28"/>
      <c r="CSN1239" s="28"/>
      <c r="CSO1239" s="28"/>
      <c r="CSP1239" s="28"/>
      <c r="CSQ1239" s="28"/>
      <c r="CSR1239" s="28"/>
      <c r="CSS1239" s="28"/>
      <c r="CST1239" s="28"/>
      <c r="CSU1239" s="28"/>
      <c r="CSV1239" s="28"/>
      <c r="CSW1239" s="28"/>
      <c r="CSX1239" s="28"/>
      <c r="CSY1239" s="28"/>
      <c r="CSZ1239" s="28"/>
      <c r="CTA1239" s="28"/>
      <c r="CTB1239" s="28"/>
      <c r="CTC1239" s="28"/>
      <c r="CTD1239" s="28"/>
      <c r="CTE1239" s="28"/>
      <c r="CTF1239" s="28"/>
      <c r="CTG1239" s="28"/>
      <c r="CTH1239" s="28"/>
      <c r="CTI1239" s="28"/>
      <c r="CTJ1239" s="28"/>
      <c r="CTK1239" s="28"/>
      <c r="CTL1239" s="28"/>
      <c r="CTM1239" s="28"/>
      <c r="CTN1239" s="28"/>
      <c r="CTO1239" s="28"/>
      <c r="CTP1239" s="28"/>
      <c r="CTQ1239" s="28"/>
      <c r="CTR1239" s="28"/>
      <c r="CTS1239" s="28"/>
      <c r="CTT1239" s="28"/>
      <c r="CTU1239" s="28"/>
      <c r="CTV1239" s="28"/>
      <c r="CTW1239" s="28"/>
      <c r="CTX1239" s="28"/>
      <c r="CTY1239" s="28"/>
      <c r="CTZ1239" s="28"/>
      <c r="CUA1239" s="28"/>
      <c r="CUB1239" s="28"/>
      <c r="CUC1239" s="28"/>
      <c r="CUD1239" s="28"/>
      <c r="CUE1239" s="28"/>
      <c r="CUF1239" s="28"/>
      <c r="CUG1239" s="28"/>
      <c r="CUH1239" s="28"/>
      <c r="CUI1239" s="28"/>
      <c r="CUJ1239" s="28"/>
      <c r="CUK1239" s="28"/>
      <c r="CUL1239" s="28"/>
      <c r="CUM1239" s="28"/>
      <c r="CUN1239" s="28"/>
      <c r="CUO1239" s="28"/>
      <c r="CUP1239" s="28"/>
      <c r="CUQ1239" s="28"/>
      <c r="CUR1239" s="28"/>
      <c r="CUS1239" s="28"/>
      <c r="CUT1239" s="28"/>
      <c r="CUU1239" s="28"/>
      <c r="CUV1239" s="28"/>
      <c r="CUW1239" s="28"/>
      <c r="CUX1239" s="28"/>
      <c r="CUY1239" s="28"/>
      <c r="CUZ1239" s="28"/>
      <c r="CVA1239" s="28"/>
      <c r="CVB1239" s="28"/>
      <c r="CVC1239" s="28"/>
      <c r="CVD1239" s="28"/>
      <c r="CVE1239" s="28"/>
      <c r="CVF1239" s="28"/>
      <c r="CVG1239" s="28"/>
      <c r="CVH1239" s="28"/>
      <c r="CVI1239" s="28"/>
      <c r="CVJ1239" s="28"/>
      <c r="CVK1239" s="28"/>
      <c r="CVL1239" s="28"/>
      <c r="CVM1239" s="28"/>
      <c r="CVN1239" s="28"/>
      <c r="CVO1239" s="28"/>
      <c r="CVP1239" s="28"/>
      <c r="CVQ1239" s="28"/>
      <c r="CVR1239" s="28"/>
      <c r="CVS1239" s="28"/>
      <c r="CVT1239" s="28"/>
      <c r="CVU1239" s="28"/>
      <c r="CVV1239" s="28"/>
      <c r="CVW1239" s="28"/>
      <c r="CVX1239" s="28"/>
      <c r="CVY1239" s="28"/>
      <c r="CVZ1239" s="28"/>
      <c r="CWA1239" s="28"/>
      <c r="CWB1239" s="28"/>
      <c r="CWC1239" s="28"/>
      <c r="CWD1239" s="28"/>
      <c r="CWE1239" s="28"/>
      <c r="CWF1239" s="28"/>
      <c r="CWG1239" s="28"/>
      <c r="CWH1239" s="28"/>
      <c r="CWI1239" s="28"/>
      <c r="CWJ1239" s="28"/>
      <c r="CWK1239" s="28"/>
      <c r="CWL1239" s="28"/>
      <c r="CWM1239" s="28"/>
      <c r="CWN1239" s="28"/>
      <c r="CWO1239" s="28"/>
      <c r="CWP1239" s="28"/>
      <c r="CWQ1239" s="28"/>
      <c r="CWR1239" s="28"/>
      <c r="CWS1239" s="28"/>
      <c r="CWT1239" s="28"/>
      <c r="CWU1239" s="28"/>
      <c r="CWV1239" s="28"/>
      <c r="CWW1239" s="28"/>
      <c r="CWX1239" s="28"/>
      <c r="CWY1239" s="28"/>
      <c r="CWZ1239" s="28"/>
      <c r="CXA1239" s="28"/>
      <c r="CXB1239" s="28"/>
      <c r="CXC1239" s="28"/>
      <c r="CXD1239" s="28"/>
      <c r="CXE1239" s="28"/>
      <c r="CXF1239" s="28"/>
      <c r="CXG1239" s="28"/>
      <c r="CXH1239" s="28"/>
      <c r="CXI1239" s="28"/>
      <c r="CXJ1239" s="28"/>
      <c r="CXK1239" s="28"/>
      <c r="CXL1239" s="28"/>
      <c r="CXM1239" s="28"/>
      <c r="CXN1239" s="28"/>
      <c r="CXO1239" s="28"/>
      <c r="CXP1239" s="28"/>
      <c r="CXQ1239" s="28"/>
      <c r="CXR1239" s="28"/>
      <c r="CXS1239" s="28"/>
      <c r="CXT1239" s="28"/>
      <c r="CXU1239" s="28"/>
      <c r="CXV1239" s="28"/>
      <c r="CXW1239" s="28"/>
      <c r="CXX1239" s="28"/>
      <c r="CXY1239" s="28"/>
      <c r="CXZ1239" s="28"/>
      <c r="CYA1239" s="28"/>
      <c r="CYB1239" s="28"/>
      <c r="CYC1239" s="28"/>
      <c r="CYD1239" s="28"/>
      <c r="CYE1239" s="28"/>
      <c r="CYF1239" s="28"/>
      <c r="CYG1239" s="28"/>
      <c r="CYH1239" s="28"/>
      <c r="CYI1239" s="28"/>
      <c r="CYJ1239" s="28"/>
      <c r="CYK1239" s="28"/>
      <c r="CYL1239" s="28"/>
      <c r="CYM1239" s="28"/>
      <c r="CYN1239" s="28"/>
      <c r="CYO1239" s="28"/>
      <c r="CYP1239" s="28"/>
      <c r="CYQ1239" s="28"/>
      <c r="CYR1239" s="28"/>
      <c r="CYS1239" s="28"/>
      <c r="CYT1239" s="28"/>
      <c r="CYU1239" s="28"/>
      <c r="CYV1239" s="28"/>
      <c r="CYW1239" s="28"/>
      <c r="CYX1239" s="28"/>
      <c r="CYY1239" s="28"/>
      <c r="CYZ1239" s="28"/>
      <c r="CZA1239" s="28"/>
      <c r="CZB1239" s="28"/>
      <c r="CZC1239" s="28"/>
      <c r="CZD1239" s="28"/>
      <c r="CZE1239" s="28"/>
      <c r="CZF1239" s="28"/>
      <c r="CZG1239" s="28"/>
      <c r="CZH1239" s="28"/>
      <c r="CZI1239" s="28"/>
      <c r="CZJ1239" s="28"/>
      <c r="CZK1239" s="28"/>
      <c r="CZL1239" s="28"/>
      <c r="CZM1239" s="28"/>
      <c r="CZN1239" s="28"/>
      <c r="CZO1239" s="28"/>
      <c r="CZP1239" s="28"/>
      <c r="CZQ1239" s="28"/>
      <c r="CZR1239" s="28"/>
      <c r="CZS1239" s="28"/>
      <c r="CZT1239" s="28"/>
      <c r="CZU1239" s="28"/>
      <c r="CZV1239" s="28"/>
      <c r="CZW1239" s="28"/>
      <c r="CZX1239" s="28"/>
      <c r="CZY1239" s="28"/>
      <c r="CZZ1239" s="28"/>
      <c r="DAA1239" s="28"/>
      <c r="DAB1239" s="28"/>
      <c r="DAC1239" s="28"/>
      <c r="DAD1239" s="28"/>
      <c r="DAE1239" s="28"/>
      <c r="DAF1239" s="28"/>
      <c r="DAG1239" s="28"/>
      <c r="DAH1239" s="28"/>
      <c r="DAI1239" s="28"/>
      <c r="DAJ1239" s="28"/>
      <c r="DAK1239" s="28"/>
      <c r="DAL1239" s="28"/>
      <c r="DAM1239" s="28"/>
      <c r="DAN1239" s="28"/>
      <c r="DAO1239" s="28"/>
      <c r="DAP1239" s="28"/>
      <c r="DAQ1239" s="28"/>
      <c r="DAR1239" s="28"/>
      <c r="DAS1239" s="28"/>
      <c r="DAT1239" s="28"/>
      <c r="DAU1239" s="28"/>
      <c r="DAV1239" s="28"/>
      <c r="DAW1239" s="28"/>
      <c r="DAX1239" s="28"/>
      <c r="DAY1239" s="28"/>
      <c r="DAZ1239" s="28"/>
      <c r="DBA1239" s="28"/>
      <c r="DBB1239" s="28"/>
      <c r="DBC1239" s="28"/>
      <c r="DBD1239" s="28"/>
      <c r="DBE1239" s="28"/>
      <c r="DBF1239" s="28"/>
      <c r="DBG1239" s="28"/>
      <c r="DBH1239" s="28"/>
      <c r="DBI1239" s="28"/>
      <c r="DBJ1239" s="28"/>
      <c r="DBK1239" s="28"/>
      <c r="DBL1239" s="28"/>
      <c r="DBM1239" s="28"/>
      <c r="DBN1239" s="28"/>
      <c r="DBO1239" s="28"/>
      <c r="DBP1239" s="28"/>
      <c r="DBQ1239" s="28"/>
      <c r="DBR1239" s="28"/>
      <c r="DBS1239" s="28"/>
      <c r="DBT1239" s="28"/>
      <c r="DBU1239" s="28"/>
      <c r="DBV1239" s="28"/>
      <c r="DBW1239" s="28"/>
      <c r="DBX1239" s="28"/>
      <c r="DBY1239" s="28"/>
      <c r="DBZ1239" s="28"/>
      <c r="DCA1239" s="28"/>
      <c r="DCB1239" s="28"/>
      <c r="DCC1239" s="28"/>
      <c r="DCD1239" s="28"/>
      <c r="DCE1239" s="28"/>
      <c r="DCF1239" s="28"/>
      <c r="DCG1239" s="28"/>
      <c r="DCH1239" s="28"/>
      <c r="DCI1239" s="28"/>
      <c r="DCJ1239" s="28"/>
      <c r="DCK1239" s="28"/>
      <c r="DCL1239" s="28"/>
      <c r="DCM1239" s="28"/>
      <c r="DCN1239" s="28"/>
      <c r="DCO1239" s="28"/>
      <c r="DCP1239" s="28"/>
      <c r="DCQ1239" s="28"/>
      <c r="DCR1239" s="28"/>
      <c r="DCS1239" s="28"/>
      <c r="DCT1239" s="28"/>
      <c r="DCU1239" s="28"/>
      <c r="DCV1239" s="28"/>
      <c r="DCW1239" s="28"/>
      <c r="DCX1239" s="28"/>
      <c r="DCY1239" s="28"/>
      <c r="DCZ1239" s="28"/>
      <c r="DDA1239" s="28"/>
      <c r="DDB1239" s="28"/>
      <c r="DDC1239" s="28"/>
      <c r="DDD1239" s="28"/>
      <c r="DDE1239" s="28"/>
      <c r="DDF1239" s="28"/>
      <c r="DDG1239" s="28"/>
      <c r="DDH1239" s="28"/>
      <c r="DDI1239" s="28"/>
      <c r="DDJ1239" s="28"/>
      <c r="DDK1239" s="28"/>
      <c r="DDL1239" s="28"/>
      <c r="DDM1239" s="28"/>
      <c r="DDN1239" s="28"/>
      <c r="DDO1239" s="28"/>
      <c r="DDP1239" s="28"/>
      <c r="DDQ1239" s="28"/>
      <c r="DDR1239" s="28"/>
      <c r="DDS1239" s="28"/>
      <c r="DDT1239" s="28"/>
      <c r="DDU1239" s="28"/>
      <c r="DDV1239" s="28"/>
      <c r="DDW1239" s="28"/>
      <c r="DDX1239" s="28"/>
      <c r="DDY1239" s="28"/>
      <c r="DDZ1239" s="28"/>
      <c r="DEA1239" s="28"/>
      <c r="DEB1239" s="28"/>
      <c r="DEC1239" s="28"/>
      <c r="DED1239" s="28"/>
      <c r="DEE1239" s="28"/>
      <c r="DEF1239" s="28"/>
      <c r="DEG1239" s="28"/>
      <c r="DEH1239" s="28"/>
      <c r="DEI1239" s="28"/>
      <c r="DEJ1239" s="28"/>
      <c r="DEK1239" s="28"/>
      <c r="DEL1239" s="28"/>
      <c r="DEM1239" s="28"/>
      <c r="DEN1239" s="28"/>
      <c r="DEO1239" s="28"/>
      <c r="DEP1239" s="28"/>
      <c r="DEQ1239" s="28"/>
      <c r="DER1239" s="28"/>
      <c r="DES1239" s="28"/>
      <c r="DET1239" s="28"/>
      <c r="DEU1239" s="28"/>
      <c r="DEV1239" s="28"/>
      <c r="DEW1239" s="28"/>
      <c r="DEX1239" s="28"/>
      <c r="DEY1239" s="28"/>
      <c r="DEZ1239" s="28"/>
      <c r="DFA1239" s="28"/>
      <c r="DFB1239" s="28"/>
      <c r="DFC1239" s="28"/>
      <c r="DFD1239" s="28"/>
      <c r="DFE1239" s="28"/>
      <c r="DFF1239" s="28"/>
      <c r="DFG1239" s="28"/>
      <c r="DFH1239" s="28"/>
      <c r="DFI1239" s="28"/>
      <c r="DFJ1239" s="28"/>
      <c r="DFK1239" s="28"/>
      <c r="DFL1239" s="28"/>
      <c r="DFM1239" s="28"/>
      <c r="DFN1239" s="28"/>
      <c r="DFO1239" s="28"/>
      <c r="DFP1239" s="28"/>
      <c r="DFQ1239" s="28"/>
      <c r="DFR1239" s="28"/>
      <c r="DFS1239" s="28"/>
      <c r="DFT1239" s="28"/>
      <c r="DFU1239" s="28"/>
      <c r="DFV1239" s="28"/>
      <c r="DFW1239" s="28"/>
      <c r="DFX1239" s="28"/>
      <c r="DFY1239" s="28"/>
      <c r="DFZ1239" s="28"/>
      <c r="DGA1239" s="28"/>
      <c r="DGB1239" s="28"/>
      <c r="DGC1239" s="28"/>
      <c r="DGD1239" s="28"/>
      <c r="DGE1239" s="28"/>
      <c r="DGF1239" s="28"/>
      <c r="DGG1239" s="28"/>
      <c r="DGH1239" s="28"/>
      <c r="DGI1239" s="28"/>
      <c r="DGJ1239" s="28"/>
      <c r="DGK1239" s="28"/>
      <c r="DGL1239" s="28"/>
      <c r="DGM1239" s="28"/>
      <c r="DGN1239" s="28"/>
      <c r="DGO1239" s="28"/>
      <c r="DGP1239" s="28"/>
      <c r="DGQ1239" s="28"/>
      <c r="DGR1239" s="28"/>
      <c r="DGS1239" s="28"/>
      <c r="DGT1239" s="28"/>
      <c r="DGU1239" s="28"/>
      <c r="DGV1239" s="28"/>
      <c r="DGW1239" s="28"/>
      <c r="DGX1239" s="28"/>
      <c r="DGY1239" s="28"/>
      <c r="DGZ1239" s="28"/>
      <c r="DHA1239" s="28"/>
      <c r="DHB1239" s="28"/>
      <c r="DHC1239" s="28"/>
      <c r="DHD1239" s="28"/>
      <c r="DHE1239" s="28"/>
      <c r="DHF1239" s="28"/>
      <c r="DHG1239" s="28"/>
      <c r="DHH1239" s="28"/>
      <c r="DHI1239" s="28"/>
      <c r="DHJ1239" s="28"/>
      <c r="DHK1239" s="28"/>
      <c r="DHL1239" s="28"/>
      <c r="DHM1239" s="28"/>
      <c r="DHN1239" s="28"/>
      <c r="DHO1239" s="28"/>
      <c r="DHP1239" s="28"/>
      <c r="DHQ1239" s="28"/>
      <c r="DHR1239" s="28"/>
      <c r="DHS1239" s="28"/>
      <c r="DHT1239" s="28"/>
      <c r="DHU1239" s="28"/>
      <c r="DHV1239" s="28"/>
      <c r="DHW1239" s="28"/>
      <c r="DHX1239" s="28"/>
      <c r="DHY1239" s="28"/>
      <c r="DHZ1239" s="28"/>
      <c r="DIA1239" s="28"/>
      <c r="DIB1239" s="28"/>
      <c r="DIC1239" s="28"/>
      <c r="DID1239" s="28"/>
      <c r="DIE1239" s="28"/>
      <c r="DIF1239" s="28"/>
      <c r="DIG1239" s="28"/>
      <c r="DIH1239" s="28"/>
      <c r="DII1239" s="28"/>
      <c r="DIJ1239" s="28"/>
      <c r="DIK1239" s="28"/>
      <c r="DIL1239" s="28"/>
      <c r="DIM1239" s="28"/>
      <c r="DIN1239" s="28"/>
      <c r="DIO1239" s="28"/>
      <c r="DIP1239" s="28"/>
      <c r="DIQ1239" s="28"/>
      <c r="DIR1239" s="28"/>
      <c r="DIS1239" s="28"/>
      <c r="DIT1239" s="28"/>
      <c r="DIU1239" s="28"/>
      <c r="DIV1239" s="28"/>
      <c r="DIW1239" s="28"/>
      <c r="DIX1239" s="28"/>
      <c r="DIY1239" s="28"/>
      <c r="DIZ1239" s="28"/>
      <c r="DJA1239" s="28"/>
      <c r="DJB1239" s="28"/>
      <c r="DJC1239" s="28"/>
      <c r="DJD1239" s="28"/>
      <c r="DJE1239" s="28"/>
      <c r="DJF1239" s="28"/>
      <c r="DJG1239" s="28"/>
      <c r="DJH1239" s="28"/>
      <c r="DJI1239" s="28"/>
      <c r="DJJ1239" s="28"/>
      <c r="DJK1239" s="28"/>
      <c r="DJL1239" s="28"/>
      <c r="DJM1239" s="28"/>
      <c r="DJN1239" s="28"/>
      <c r="DJO1239" s="28"/>
      <c r="DJP1239" s="28"/>
      <c r="DJQ1239" s="28"/>
      <c r="DJR1239" s="28"/>
      <c r="DJS1239" s="28"/>
      <c r="DJT1239" s="28"/>
      <c r="DJU1239" s="28"/>
      <c r="DJV1239" s="28"/>
      <c r="DJW1239" s="28"/>
      <c r="DJX1239" s="28"/>
      <c r="DJY1239" s="28"/>
      <c r="DJZ1239" s="28"/>
      <c r="DKA1239" s="28"/>
      <c r="DKB1239" s="28"/>
      <c r="DKC1239" s="28"/>
      <c r="DKD1239" s="28"/>
      <c r="DKE1239" s="28"/>
      <c r="DKF1239" s="28"/>
      <c r="DKG1239" s="28"/>
      <c r="DKH1239" s="28"/>
      <c r="DKI1239" s="28"/>
      <c r="DKJ1239" s="28"/>
      <c r="DKK1239" s="28"/>
      <c r="DKL1239" s="28"/>
      <c r="DKM1239" s="28"/>
      <c r="DKN1239" s="28"/>
      <c r="DKO1239" s="28"/>
      <c r="DKP1239" s="28"/>
      <c r="DKQ1239" s="28"/>
      <c r="DKR1239" s="28"/>
      <c r="DKS1239" s="28"/>
      <c r="DKT1239" s="28"/>
      <c r="DKU1239" s="28"/>
      <c r="DKV1239" s="28"/>
      <c r="DKW1239" s="28"/>
      <c r="DKX1239" s="28"/>
      <c r="DKY1239" s="28"/>
      <c r="DKZ1239" s="28"/>
      <c r="DLA1239" s="28"/>
      <c r="DLB1239" s="28"/>
      <c r="DLC1239" s="28"/>
      <c r="DLD1239" s="28"/>
      <c r="DLE1239" s="28"/>
      <c r="DLF1239" s="28"/>
      <c r="DLG1239" s="28"/>
      <c r="DLH1239" s="28"/>
      <c r="DLI1239" s="28"/>
      <c r="DLJ1239" s="28"/>
      <c r="DLK1239" s="28"/>
      <c r="DLL1239" s="28"/>
      <c r="DLM1239" s="28"/>
      <c r="DLN1239" s="28"/>
      <c r="DLO1239" s="28"/>
      <c r="DLP1239" s="28"/>
      <c r="DLQ1239" s="28"/>
      <c r="DLR1239" s="28"/>
      <c r="DLS1239" s="28"/>
      <c r="DLT1239" s="28"/>
      <c r="DLU1239" s="28"/>
      <c r="DLV1239" s="28"/>
      <c r="DLW1239" s="28"/>
      <c r="DLX1239" s="28"/>
      <c r="DLY1239" s="28"/>
      <c r="DLZ1239" s="28"/>
      <c r="DMA1239" s="28"/>
      <c r="DMB1239" s="28"/>
      <c r="DMC1239" s="28"/>
      <c r="DMD1239" s="28"/>
      <c r="DME1239" s="28"/>
      <c r="DMF1239" s="28"/>
      <c r="DMG1239" s="28"/>
      <c r="DMH1239" s="28"/>
      <c r="DMI1239" s="28"/>
      <c r="DMJ1239" s="28"/>
      <c r="DMK1239" s="28"/>
      <c r="DML1239" s="28"/>
      <c r="DMM1239" s="28"/>
      <c r="DMN1239" s="28"/>
      <c r="DMO1239" s="28"/>
      <c r="DMP1239" s="28"/>
      <c r="DMQ1239" s="28"/>
      <c r="DMR1239" s="28"/>
      <c r="DMS1239" s="28"/>
      <c r="DMT1239" s="28"/>
      <c r="DMU1239" s="28"/>
      <c r="DMV1239" s="28"/>
      <c r="DMW1239" s="28"/>
      <c r="DMX1239" s="28"/>
      <c r="DMY1239" s="28"/>
      <c r="DMZ1239" s="28"/>
      <c r="DNA1239" s="28"/>
      <c r="DNB1239" s="28"/>
      <c r="DNC1239" s="28"/>
      <c r="DND1239" s="28"/>
      <c r="DNE1239" s="28"/>
      <c r="DNF1239" s="28"/>
      <c r="DNG1239" s="28"/>
      <c r="DNH1239" s="28"/>
      <c r="DNI1239" s="28"/>
      <c r="DNJ1239" s="28"/>
      <c r="DNK1239" s="28"/>
      <c r="DNL1239" s="28"/>
      <c r="DNM1239" s="28"/>
      <c r="DNN1239" s="28"/>
      <c r="DNO1239" s="28"/>
      <c r="DNP1239" s="28"/>
      <c r="DNQ1239" s="28"/>
      <c r="DNR1239" s="28"/>
      <c r="DNS1239" s="28"/>
      <c r="DNT1239" s="28"/>
      <c r="DNU1239" s="28"/>
      <c r="DNV1239" s="28"/>
      <c r="DNW1239" s="28"/>
      <c r="DNX1239" s="28"/>
      <c r="DNY1239" s="28"/>
      <c r="DNZ1239" s="28"/>
      <c r="DOA1239" s="28"/>
      <c r="DOB1239" s="28"/>
      <c r="DOC1239" s="28"/>
      <c r="DOD1239" s="28"/>
      <c r="DOE1239" s="28"/>
      <c r="DOF1239" s="28"/>
      <c r="DOG1239" s="28"/>
      <c r="DOH1239" s="28"/>
      <c r="DOI1239" s="28"/>
      <c r="DOJ1239" s="28"/>
      <c r="DOK1239" s="28"/>
      <c r="DOL1239" s="28"/>
      <c r="DOM1239" s="28"/>
      <c r="DON1239" s="28"/>
      <c r="DOO1239" s="28"/>
      <c r="DOP1239" s="28"/>
      <c r="DOQ1239" s="28"/>
      <c r="DOR1239" s="28"/>
      <c r="DOS1239" s="28"/>
      <c r="DOT1239" s="28"/>
      <c r="DOU1239" s="28"/>
      <c r="DOV1239" s="28"/>
      <c r="DOW1239" s="28"/>
      <c r="DOX1239" s="28"/>
      <c r="DOY1239" s="28"/>
      <c r="DOZ1239" s="28"/>
      <c r="DPA1239" s="28"/>
      <c r="DPB1239" s="28"/>
      <c r="DPC1239" s="28"/>
      <c r="DPD1239" s="28"/>
      <c r="DPE1239" s="28"/>
      <c r="DPF1239" s="28"/>
      <c r="DPG1239" s="28"/>
      <c r="DPH1239" s="28"/>
      <c r="DPI1239" s="28"/>
      <c r="DPJ1239" s="28"/>
      <c r="DPK1239" s="28"/>
      <c r="DPL1239" s="28"/>
      <c r="DPM1239" s="28"/>
      <c r="DPN1239" s="28"/>
      <c r="DPO1239" s="28"/>
      <c r="DPP1239" s="28"/>
      <c r="DPQ1239" s="28"/>
      <c r="DPR1239" s="28"/>
      <c r="DPS1239" s="28"/>
      <c r="DPT1239" s="28"/>
      <c r="DPU1239" s="28"/>
      <c r="DPV1239" s="28"/>
      <c r="DPW1239" s="28"/>
      <c r="DPX1239" s="28"/>
      <c r="DPY1239" s="28"/>
      <c r="DPZ1239" s="28"/>
      <c r="DQA1239" s="28"/>
      <c r="DQB1239" s="28"/>
      <c r="DQC1239" s="28"/>
      <c r="DQD1239" s="28"/>
      <c r="DQE1239" s="28"/>
      <c r="DQF1239" s="28"/>
      <c r="DQG1239" s="28"/>
      <c r="DQH1239" s="28"/>
      <c r="DQI1239" s="28"/>
      <c r="DQJ1239" s="28"/>
      <c r="DQK1239" s="28"/>
      <c r="DQL1239" s="28"/>
      <c r="DQM1239" s="28"/>
      <c r="DQN1239" s="28"/>
      <c r="DQO1239" s="28"/>
      <c r="DQP1239" s="28"/>
      <c r="DQQ1239" s="28"/>
      <c r="DQR1239" s="28"/>
      <c r="DQS1239" s="28"/>
      <c r="DQT1239" s="28"/>
      <c r="DQU1239" s="28"/>
      <c r="DQV1239" s="28"/>
      <c r="DQW1239" s="28"/>
      <c r="DQX1239" s="28"/>
      <c r="DQY1239" s="28"/>
      <c r="DQZ1239" s="28"/>
      <c r="DRA1239" s="28"/>
      <c r="DRB1239" s="28"/>
      <c r="DRC1239" s="28"/>
      <c r="DRD1239" s="28"/>
      <c r="DRE1239" s="28"/>
      <c r="DRF1239" s="28"/>
      <c r="DRG1239" s="28"/>
      <c r="DRH1239" s="28"/>
      <c r="DRI1239" s="28"/>
      <c r="DRJ1239" s="28"/>
      <c r="DRK1239" s="28"/>
      <c r="DRL1239" s="28"/>
      <c r="DRM1239" s="28"/>
      <c r="DRN1239" s="28"/>
      <c r="DRO1239" s="28"/>
      <c r="DRP1239" s="28"/>
      <c r="DRQ1239" s="28"/>
      <c r="DRR1239" s="28"/>
      <c r="DRS1239" s="28"/>
      <c r="DRT1239" s="28"/>
      <c r="DRU1239" s="28"/>
      <c r="DRV1239" s="28"/>
      <c r="DRW1239" s="28"/>
      <c r="DRX1239" s="28"/>
      <c r="DRY1239" s="28"/>
      <c r="DRZ1239" s="28"/>
      <c r="DSA1239" s="28"/>
      <c r="DSB1239" s="28"/>
      <c r="DSC1239" s="28"/>
      <c r="DSD1239" s="28"/>
      <c r="DSE1239" s="28"/>
      <c r="DSF1239" s="28"/>
      <c r="DSG1239" s="28"/>
      <c r="DSH1239" s="28"/>
      <c r="DSI1239" s="28"/>
      <c r="DSJ1239" s="28"/>
      <c r="DSK1239" s="28"/>
      <c r="DSL1239" s="28"/>
      <c r="DSM1239" s="28"/>
      <c r="DSN1239" s="28"/>
      <c r="DSO1239" s="28"/>
      <c r="DSP1239" s="28"/>
      <c r="DSQ1239" s="28"/>
      <c r="DSR1239" s="28"/>
      <c r="DSS1239" s="28"/>
      <c r="DST1239" s="28"/>
      <c r="DSU1239" s="28"/>
      <c r="DSV1239" s="28"/>
      <c r="DSW1239" s="28"/>
      <c r="DSX1239" s="28"/>
      <c r="DSY1239" s="28"/>
      <c r="DSZ1239" s="28"/>
      <c r="DTA1239" s="28"/>
      <c r="DTB1239" s="28"/>
      <c r="DTC1239" s="28"/>
      <c r="DTD1239" s="28"/>
      <c r="DTE1239" s="28"/>
      <c r="DTF1239" s="28"/>
      <c r="DTG1239" s="28"/>
      <c r="DTH1239" s="28"/>
      <c r="DTI1239" s="28"/>
      <c r="DTJ1239" s="28"/>
      <c r="DTK1239" s="28"/>
      <c r="DTL1239" s="28"/>
      <c r="DTM1239" s="28"/>
      <c r="DTN1239" s="28"/>
      <c r="DTO1239" s="28"/>
      <c r="DTP1239" s="28"/>
      <c r="DTQ1239" s="28"/>
      <c r="DTR1239" s="28"/>
      <c r="DTS1239" s="28"/>
      <c r="DTT1239" s="28"/>
      <c r="DTU1239" s="28"/>
      <c r="DTV1239" s="28"/>
      <c r="DTW1239" s="28"/>
      <c r="DTX1239" s="28"/>
      <c r="DTY1239" s="28"/>
      <c r="DTZ1239" s="28"/>
      <c r="DUA1239" s="28"/>
      <c r="DUB1239" s="28"/>
      <c r="DUC1239" s="28"/>
      <c r="DUD1239" s="28"/>
      <c r="DUE1239" s="28"/>
      <c r="DUF1239" s="28"/>
      <c r="DUG1239" s="28"/>
      <c r="DUH1239" s="28"/>
      <c r="DUI1239" s="28"/>
      <c r="DUJ1239" s="28"/>
      <c r="DUK1239" s="28"/>
      <c r="DUL1239" s="28"/>
      <c r="DUM1239" s="28"/>
      <c r="DUN1239" s="28"/>
      <c r="DUO1239" s="28"/>
      <c r="DUP1239" s="28"/>
      <c r="DUQ1239" s="28"/>
      <c r="DUR1239" s="28"/>
      <c r="DUS1239" s="28"/>
      <c r="DUT1239" s="28"/>
      <c r="DUU1239" s="28"/>
      <c r="DUV1239" s="28"/>
      <c r="DUW1239" s="28"/>
      <c r="DUX1239" s="28"/>
      <c r="DUY1239" s="28"/>
      <c r="DUZ1239" s="28"/>
      <c r="DVA1239" s="28"/>
      <c r="DVB1239" s="28"/>
      <c r="DVC1239" s="28"/>
      <c r="DVD1239" s="28"/>
      <c r="DVE1239" s="28"/>
      <c r="DVF1239" s="28"/>
      <c r="DVG1239" s="28"/>
      <c r="DVH1239" s="28"/>
      <c r="DVI1239" s="28"/>
      <c r="DVJ1239" s="28"/>
      <c r="DVK1239" s="28"/>
      <c r="DVL1239" s="28"/>
      <c r="DVM1239" s="28"/>
      <c r="DVN1239" s="28"/>
      <c r="DVO1239" s="28"/>
      <c r="DVP1239" s="28"/>
      <c r="DVQ1239" s="28"/>
      <c r="DVR1239" s="28"/>
      <c r="DVS1239" s="28"/>
      <c r="DVT1239" s="28"/>
      <c r="DVU1239" s="28"/>
      <c r="DVV1239" s="28"/>
      <c r="DVW1239" s="28"/>
      <c r="DVX1239" s="28"/>
      <c r="DVY1239" s="28"/>
      <c r="DVZ1239" s="28"/>
      <c r="DWA1239" s="28"/>
      <c r="DWB1239" s="28"/>
      <c r="DWC1239" s="28"/>
      <c r="DWD1239" s="28"/>
      <c r="DWE1239" s="28"/>
      <c r="DWF1239" s="28"/>
      <c r="DWG1239" s="28"/>
      <c r="DWH1239" s="28"/>
      <c r="DWI1239" s="28"/>
      <c r="DWJ1239" s="28"/>
      <c r="DWK1239" s="28"/>
      <c r="DWL1239" s="28"/>
      <c r="DWM1239" s="28"/>
      <c r="DWN1239" s="28"/>
      <c r="DWO1239" s="28"/>
      <c r="DWP1239" s="28"/>
      <c r="DWQ1239" s="28"/>
      <c r="DWR1239" s="28"/>
      <c r="DWS1239" s="28"/>
      <c r="DWT1239" s="28"/>
      <c r="DWU1239" s="28"/>
      <c r="DWV1239" s="28"/>
      <c r="DWW1239" s="28"/>
      <c r="DWX1239" s="28"/>
      <c r="DWY1239" s="28"/>
      <c r="DWZ1239" s="28"/>
      <c r="DXA1239" s="28"/>
      <c r="DXB1239" s="28"/>
      <c r="DXC1239" s="28"/>
      <c r="DXD1239" s="28"/>
      <c r="DXE1239" s="28"/>
      <c r="DXF1239" s="28"/>
      <c r="DXG1239" s="28"/>
      <c r="DXH1239" s="28"/>
      <c r="DXI1239" s="28"/>
      <c r="DXJ1239" s="28"/>
      <c r="DXK1239" s="28"/>
      <c r="DXL1239" s="28"/>
      <c r="DXM1239" s="28"/>
      <c r="DXN1239" s="28"/>
      <c r="DXO1239" s="28"/>
      <c r="DXP1239" s="28"/>
      <c r="DXQ1239" s="28"/>
      <c r="DXR1239" s="28"/>
      <c r="DXS1239" s="28"/>
      <c r="DXT1239" s="28"/>
      <c r="DXU1239" s="28"/>
      <c r="DXV1239" s="28"/>
      <c r="DXW1239" s="28"/>
      <c r="DXX1239" s="28"/>
      <c r="DXY1239" s="28"/>
      <c r="DXZ1239" s="28"/>
      <c r="DYA1239" s="28"/>
      <c r="DYB1239" s="28"/>
      <c r="DYC1239" s="28"/>
      <c r="DYD1239" s="28"/>
      <c r="DYE1239" s="28"/>
      <c r="DYF1239" s="28"/>
      <c r="DYG1239" s="28"/>
      <c r="DYH1239" s="28"/>
      <c r="DYI1239" s="28"/>
      <c r="DYJ1239" s="28"/>
      <c r="DYK1239" s="28"/>
      <c r="DYL1239" s="28"/>
      <c r="DYM1239" s="28"/>
      <c r="DYN1239" s="28"/>
      <c r="DYO1239" s="28"/>
      <c r="DYP1239" s="28"/>
      <c r="DYQ1239" s="28"/>
      <c r="DYR1239" s="28"/>
      <c r="DYS1239" s="28"/>
      <c r="DYT1239" s="28"/>
      <c r="DYU1239" s="28"/>
      <c r="DYV1239" s="28"/>
      <c r="DYW1239" s="28"/>
      <c r="DYX1239" s="28"/>
      <c r="DYY1239" s="28"/>
      <c r="DYZ1239" s="28"/>
      <c r="DZA1239" s="28"/>
      <c r="DZB1239" s="28"/>
      <c r="DZC1239" s="28"/>
      <c r="DZD1239" s="28"/>
      <c r="DZE1239" s="28"/>
      <c r="DZF1239" s="28"/>
      <c r="DZG1239" s="28"/>
      <c r="DZH1239" s="28"/>
      <c r="DZI1239" s="28"/>
      <c r="DZJ1239" s="28"/>
      <c r="DZK1239" s="28"/>
      <c r="DZL1239" s="28"/>
      <c r="DZM1239" s="28"/>
      <c r="DZN1239" s="28"/>
      <c r="DZO1239" s="28"/>
      <c r="DZP1239" s="28"/>
      <c r="DZQ1239" s="28"/>
      <c r="DZR1239" s="28"/>
      <c r="DZS1239" s="28"/>
      <c r="DZT1239" s="28"/>
      <c r="DZU1239" s="28"/>
      <c r="DZV1239" s="28"/>
      <c r="DZW1239" s="28"/>
      <c r="DZX1239" s="28"/>
      <c r="DZY1239" s="28"/>
      <c r="DZZ1239" s="28"/>
      <c r="EAA1239" s="28"/>
      <c r="EAB1239" s="28"/>
      <c r="EAC1239" s="28"/>
      <c r="EAD1239" s="28"/>
      <c r="EAE1239" s="28"/>
      <c r="EAF1239" s="28"/>
      <c r="EAG1239" s="28"/>
      <c r="EAH1239" s="28"/>
      <c r="EAI1239" s="28"/>
      <c r="EAJ1239" s="28"/>
      <c r="EAK1239" s="28"/>
      <c r="EAL1239" s="28"/>
      <c r="EAM1239" s="28"/>
      <c r="EAN1239" s="28"/>
      <c r="EAO1239" s="28"/>
      <c r="EAP1239" s="28"/>
      <c r="EAQ1239" s="28"/>
      <c r="EAR1239" s="28"/>
      <c r="EAS1239" s="28"/>
      <c r="EAT1239" s="28"/>
      <c r="EAU1239" s="28"/>
      <c r="EAV1239" s="28"/>
      <c r="EAW1239" s="28"/>
      <c r="EAX1239" s="28"/>
      <c r="EAY1239" s="28"/>
      <c r="EAZ1239" s="28"/>
      <c r="EBA1239" s="28"/>
      <c r="EBB1239" s="28"/>
      <c r="EBC1239" s="28"/>
      <c r="EBD1239" s="28"/>
      <c r="EBE1239" s="28"/>
      <c r="EBF1239" s="28"/>
      <c r="EBG1239" s="28"/>
      <c r="EBH1239" s="28"/>
      <c r="EBI1239" s="28"/>
      <c r="EBJ1239" s="28"/>
      <c r="EBK1239" s="28"/>
      <c r="EBL1239" s="28"/>
      <c r="EBM1239" s="28"/>
      <c r="EBN1239" s="28"/>
      <c r="EBO1239" s="28"/>
      <c r="EBP1239" s="28"/>
      <c r="EBQ1239" s="28"/>
      <c r="EBR1239" s="28"/>
      <c r="EBS1239" s="28"/>
      <c r="EBT1239" s="28"/>
      <c r="EBU1239" s="28"/>
      <c r="EBV1239" s="28"/>
      <c r="EBW1239" s="28"/>
      <c r="EBX1239" s="28"/>
      <c r="EBY1239" s="28"/>
      <c r="EBZ1239" s="28"/>
      <c r="ECA1239" s="28"/>
      <c r="ECB1239" s="28"/>
      <c r="ECC1239" s="28"/>
      <c r="ECD1239" s="28"/>
      <c r="ECE1239" s="28"/>
      <c r="ECF1239" s="28"/>
      <c r="ECG1239" s="28"/>
      <c r="ECH1239" s="28"/>
      <c r="ECI1239" s="28"/>
      <c r="ECJ1239" s="28"/>
      <c r="ECK1239" s="28"/>
      <c r="ECL1239" s="28"/>
      <c r="ECM1239" s="28"/>
      <c r="ECN1239" s="28"/>
      <c r="ECO1239" s="28"/>
      <c r="ECP1239" s="28"/>
      <c r="ECQ1239" s="28"/>
      <c r="ECR1239" s="28"/>
      <c r="ECS1239" s="28"/>
      <c r="ECT1239" s="28"/>
      <c r="ECU1239" s="28"/>
      <c r="ECV1239" s="28"/>
      <c r="ECW1239" s="28"/>
      <c r="ECX1239" s="28"/>
      <c r="ECY1239" s="28"/>
      <c r="ECZ1239" s="28"/>
      <c r="EDA1239" s="28"/>
      <c r="EDB1239" s="28"/>
      <c r="EDC1239" s="28"/>
      <c r="EDD1239" s="28"/>
      <c r="EDE1239" s="28"/>
      <c r="EDF1239" s="28"/>
      <c r="EDG1239" s="28"/>
      <c r="EDH1239" s="28"/>
      <c r="EDI1239" s="28"/>
      <c r="EDJ1239" s="28"/>
      <c r="EDK1239" s="28"/>
      <c r="EDL1239" s="28"/>
      <c r="EDM1239" s="28"/>
      <c r="EDN1239" s="28"/>
      <c r="EDO1239" s="28"/>
      <c r="EDP1239" s="28"/>
      <c r="EDQ1239" s="28"/>
      <c r="EDR1239" s="28"/>
      <c r="EDS1239" s="28"/>
      <c r="EDT1239" s="28"/>
      <c r="EDU1239" s="28"/>
      <c r="EDV1239" s="28"/>
      <c r="EDW1239" s="28"/>
      <c r="EDX1239" s="28"/>
      <c r="EDY1239" s="28"/>
      <c r="EDZ1239" s="28"/>
      <c r="EEA1239" s="28"/>
      <c r="EEB1239" s="28"/>
      <c r="EEC1239" s="28"/>
      <c r="EED1239" s="28"/>
      <c r="EEE1239" s="28"/>
      <c r="EEF1239" s="28"/>
      <c r="EEG1239" s="28"/>
      <c r="EEH1239" s="28"/>
      <c r="EEI1239" s="28"/>
      <c r="EEJ1239" s="28"/>
      <c r="EEK1239" s="28"/>
      <c r="EEL1239" s="28"/>
      <c r="EEM1239" s="28"/>
      <c r="EEN1239" s="28"/>
      <c r="EEO1239" s="28"/>
      <c r="EEP1239" s="28"/>
      <c r="EEQ1239" s="28"/>
      <c r="EER1239" s="28"/>
      <c r="EES1239" s="28"/>
      <c r="EET1239" s="28"/>
      <c r="EEU1239" s="28"/>
      <c r="EEV1239" s="28"/>
      <c r="EEW1239" s="28"/>
      <c r="EEX1239" s="28"/>
      <c r="EEY1239" s="28"/>
      <c r="EEZ1239" s="28"/>
      <c r="EFA1239" s="28"/>
      <c r="EFB1239" s="28"/>
      <c r="EFC1239" s="28"/>
      <c r="EFD1239" s="28"/>
      <c r="EFE1239" s="28"/>
      <c r="EFF1239" s="28"/>
      <c r="EFG1239" s="28"/>
      <c r="EFH1239" s="28"/>
      <c r="EFI1239" s="28"/>
      <c r="EFJ1239" s="28"/>
      <c r="EFK1239" s="28"/>
      <c r="EFL1239" s="28"/>
      <c r="EFM1239" s="28"/>
      <c r="EFN1239" s="28"/>
      <c r="EFO1239" s="28"/>
      <c r="EFP1239" s="28"/>
      <c r="EFQ1239" s="28"/>
      <c r="EFR1239" s="28"/>
      <c r="EFS1239" s="28"/>
      <c r="EFT1239" s="28"/>
      <c r="EFU1239" s="28"/>
      <c r="EFV1239" s="28"/>
      <c r="EFW1239" s="28"/>
      <c r="EFX1239" s="28"/>
      <c r="EFY1239" s="28"/>
      <c r="EFZ1239" s="28"/>
      <c r="EGA1239" s="28"/>
      <c r="EGB1239" s="28"/>
      <c r="EGC1239" s="28"/>
      <c r="EGD1239" s="28"/>
      <c r="EGE1239" s="28"/>
      <c r="EGF1239" s="28"/>
      <c r="EGG1239" s="28"/>
      <c r="EGH1239" s="28"/>
      <c r="EGI1239" s="28"/>
      <c r="EGJ1239" s="28"/>
      <c r="EGK1239" s="28"/>
      <c r="EGL1239" s="28"/>
      <c r="EGM1239" s="28"/>
      <c r="EGN1239" s="28"/>
      <c r="EGO1239" s="28"/>
      <c r="EGP1239" s="28"/>
      <c r="EGQ1239" s="28"/>
      <c r="EGR1239" s="28"/>
      <c r="EGS1239" s="28"/>
      <c r="EGT1239" s="28"/>
      <c r="EGU1239" s="28"/>
      <c r="EGV1239" s="28"/>
      <c r="EGW1239" s="28"/>
      <c r="EGX1239" s="28"/>
      <c r="EGY1239" s="28"/>
      <c r="EGZ1239" s="28"/>
      <c r="EHA1239" s="28"/>
      <c r="EHB1239" s="28"/>
      <c r="EHC1239" s="28"/>
      <c r="EHD1239" s="28"/>
      <c r="EHE1239" s="28"/>
      <c r="EHF1239" s="28"/>
      <c r="EHG1239" s="28"/>
      <c r="EHH1239" s="28"/>
      <c r="EHI1239" s="28"/>
      <c r="EHJ1239" s="28"/>
      <c r="EHK1239" s="28"/>
      <c r="EHL1239" s="28"/>
      <c r="EHM1239" s="28"/>
      <c r="EHN1239" s="28"/>
      <c r="EHO1239" s="28"/>
      <c r="EHP1239" s="28"/>
      <c r="EHQ1239" s="28"/>
      <c r="EHR1239" s="28"/>
      <c r="EHS1239" s="28"/>
      <c r="EHT1239" s="28"/>
      <c r="EHU1239" s="28"/>
      <c r="EHV1239" s="28"/>
      <c r="EHW1239" s="28"/>
      <c r="EHX1239" s="28"/>
      <c r="EHY1239" s="28"/>
      <c r="EHZ1239" s="28"/>
      <c r="EIA1239" s="28"/>
      <c r="EIB1239" s="28"/>
      <c r="EIC1239" s="28"/>
      <c r="EID1239" s="28"/>
      <c r="EIE1239" s="28"/>
      <c r="EIF1239" s="28"/>
      <c r="EIG1239" s="28"/>
      <c r="EIH1239" s="28"/>
      <c r="EII1239" s="28"/>
      <c r="EIJ1239" s="28"/>
      <c r="EIK1239" s="28"/>
      <c r="EIL1239" s="28"/>
      <c r="EIM1239" s="28"/>
      <c r="EIN1239" s="28"/>
      <c r="EIO1239" s="28"/>
      <c r="EIP1239" s="28"/>
      <c r="EIQ1239" s="28"/>
      <c r="EIR1239" s="28"/>
      <c r="EIS1239" s="28"/>
      <c r="EIT1239" s="28"/>
      <c r="EIU1239" s="28"/>
      <c r="EIV1239" s="28"/>
      <c r="EIW1239" s="28"/>
      <c r="EIX1239" s="28"/>
      <c r="EIY1239" s="28"/>
      <c r="EIZ1239" s="28"/>
      <c r="EJA1239" s="28"/>
      <c r="EJB1239" s="28"/>
      <c r="EJC1239" s="28"/>
      <c r="EJD1239" s="28"/>
      <c r="EJE1239" s="28"/>
      <c r="EJF1239" s="28"/>
      <c r="EJG1239" s="28"/>
      <c r="EJH1239" s="28"/>
      <c r="EJI1239" s="28"/>
      <c r="EJJ1239" s="28"/>
      <c r="EJK1239" s="28"/>
      <c r="EJL1239" s="28"/>
      <c r="EJM1239" s="28"/>
      <c r="EJN1239" s="28"/>
      <c r="EJO1239" s="28"/>
      <c r="EJP1239" s="28"/>
      <c r="EJQ1239" s="28"/>
      <c r="EJR1239" s="28"/>
      <c r="EJS1239" s="28"/>
      <c r="EJT1239" s="28"/>
      <c r="EJU1239" s="28"/>
      <c r="EJV1239" s="28"/>
      <c r="EJW1239" s="28"/>
      <c r="EJX1239" s="28"/>
      <c r="EJY1239" s="28"/>
      <c r="EJZ1239" s="28"/>
      <c r="EKA1239" s="28"/>
      <c r="EKB1239" s="28"/>
      <c r="EKC1239" s="28"/>
      <c r="EKD1239" s="28"/>
      <c r="EKE1239" s="28"/>
      <c r="EKF1239" s="28"/>
      <c r="EKG1239" s="28"/>
      <c r="EKH1239" s="28"/>
      <c r="EKI1239" s="28"/>
      <c r="EKJ1239" s="28"/>
      <c r="EKK1239" s="28"/>
      <c r="EKL1239" s="28"/>
      <c r="EKM1239" s="28"/>
      <c r="EKN1239" s="28"/>
      <c r="EKO1239" s="28"/>
      <c r="EKP1239" s="28"/>
      <c r="EKQ1239" s="28"/>
      <c r="EKR1239" s="28"/>
      <c r="EKS1239" s="28"/>
      <c r="EKT1239" s="28"/>
      <c r="EKU1239" s="28"/>
      <c r="EKV1239" s="28"/>
      <c r="EKW1239" s="28"/>
      <c r="EKX1239" s="28"/>
      <c r="EKY1239" s="28"/>
      <c r="EKZ1239" s="28"/>
      <c r="ELA1239" s="28"/>
      <c r="ELB1239" s="28"/>
      <c r="ELC1239" s="28"/>
      <c r="ELD1239" s="28"/>
      <c r="ELE1239" s="28"/>
      <c r="ELF1239" s="28"/>
      <c r="ELG1239" s="28"/>
      <c r="ELH1239" s="28"/>
      <c r="ELI1239" s="28"/>
      <c r="ELJ1239" s="28"/>
      <c r="ELK1239" s="28"/>
      <c r="ELL1239" s="28"/>
      <c r="ELM1239" s="28"/>
      <c r="ELN1239" s="28"/>
      <c r="ELO1239" s="28"/>
      <c r="ELP1239" s="28"/>
      <c r="ELQ1239" s="28"/>
      <c r="ELR1239" s="28"/>
      <c r="ELS1239" s="28"/>
      <c r="ELT1239" s="28"/>
      <c r="ELU1239" s="28"/>
      <c r="ELV1239" s="28"/>
      <c r="ELW1239" s="28"/>
      <c r="ELX1239" s="28"/>
      <c r="ELY1239" s="28"/>
      <c r="ELZ1239" s="28"/>
      <c r="EMA1239" s="28"/>
      <c r="EMB1239" s="28"/>
      <c r="EMC1239" s="28"/>
      <c r="EMD1239" s="28"/>
      <c r="EME1239" s="28"/>
      <c r="EMF1239" s="28"/>
      <c r="EMG1239" s="28"/>
      <c r="EMH1239" s="28"/>
      <c r="EMI1239" s="28"/>
      <c r="EMJ1239" s="28"/>
      <c r="EMK1239" s="28"/>
      <c r="EML1239" s="28"/>
      <c r="EMM1239" s="28"/>
      <c r="EMN1239" s="28"/>
      <c r="EMO1239" s="28"/>
      <c r="EMP1239" s="28"/>
      <c r="EMQ1239" s="28"/>
      <c r="EMR1239" s="28"/>
      <c r="EMS1239" s="28"/>
      <c r="EMT1239" s="28"/>
      <c r="EMU1239" s="28"/>
      <c r="EMV1239" s="28"/>
      <c r="EMW1239" s="28"/>
      <c r="EMX1239" s="28"/>
      <c r="EMY1239" s="28"/>
      <c r="EMZ1239" s="28"/>
      <c r="ENA1239" s="28"/>
      <c r="ENB1239" s="28"/>
      <c r="ENC1239" s="28"/>
      <c r="END1239" s="28"/>
      <c r="ENE1239" s="28"/>
      <c r="ENF1239" s="28"/>
      <c r="ENG1239" s="28"/>
      <c r="ENH1239" s="28"/>
      <c r="ENI1239" s="28"/>
      <c r="ENJ1239" s="28"/>
      <c r="ENK1239" s="28"/>
      <c r="ENL1239" s="28"/>
      <c r="ENM1239" s="28"/>
      <c r="ENN1239" s="28"/>
      <c r="ENO1239" s="28"/>
      <c r="ENP1239" s="28"/>
      <c r="ENQ1239" s="28"/>
      <c r="ENR1239" s="28"/>
      <c r="ENS1239" s="28"/>
      <c r="ENT1239" s="28"/>
      <c r="ENU1239" s="28"/>
      <c r="ENV1239" s="28"/>
      <c r="ENW1239" s="28"/>
      <c r="ENX1239" s="28"/>
      <c r="ENY1239" s="28"/>
      <c r="ENZ1239" s="28"/>
      <c r="EOA1239" s="28"/>
      <c r="EOB1239" s="28"/>
      <c r="EOC1239" s="28"/>
      <c r="EOD1239" s="28"/>
      <c r="EOE1239" s="28"/>
      <c r="EOF1239" s="28"/>
      <c r="EOG1239" s="28"/>
      <c r="EOH1239" s="28"/>
      <c r="EOI1239" s="28"/>
      <c r="EOJ1239" s="28"/>
      <c r="EOK1239" s="28"/>
      <c r="EOL1239" s="28"/>
      <c r="EOM1239" s="28"/>
      <c r="EON1239" s="28"/>
      <c r="EOO1239" s="28"/>
      <c r="EOP1239" s="28"/>
      <c r="EOQ1239" s="28"/>
      <c r="EOR1239" s="28"/>
      <c r="EOS1239" s="28"/>
      <c r="EOT1239" s="28"/>
      <c r="EOU1239" s="28"/>
      <c r="EOV1239" s="28"/>
      <c r="EOW1239" s="28"/>
      <c r="EOX1239" s="28"/>
      <c r="EOY1239" s="28"/>
      <c r="EOZ1239" s="28"/>
      <c r="EPA1239" s="28"/>
      <c r="EPB1239" s="28"/>
      <c r="EPC1239" s="28"/>
      <c r="EPD1239" s="28"/>
      <c r="EPE1239" s="28"/>
      <c r="EPF1239" s="28"/>
      <c r="EPG1239" s="28"/>
      <c r="EPH1239" s="28"/>
      <c r="EPI1239" s="28"/>
      <c r="EPJ1239" s="28"/>
      <c r="EPK1239" s="28"/>
      <c r="EPL1239" s="28"/>
      <c r="EPM1239" s="28"/>
      <c r="EPN1239" s="28"/>
      <c r="EPO1239" s="28"/>
      <c r="EPP1239" s="28"/>
      <c r="EPQ1239" s="28"/>
      <c r="EPR1239" s="28"/>
      <c r="EPS1239" s="28"/>
      <c r="EPT1239" s="28"/>
      <c r="EPU1239" s="28"/>
      <c r="EPV1239" s="28"/>
      <c r="EPW1239" s="28"/>
      <c r="EPX1239" s="28"/>
      <c r="EPY1239" s="28"/>
      <c r="EPZ1239" s="28"/>
      <c r="EQA1239" s="28"/>
      <c r="EQB1239" s="28"/>
      <c r="EQC1239" s="28"/>
      <c r="EQD1239" s="28"/>
      <c r="EQE1239" s="28"/>
      <c r="EQF1239" s="28"/>
      <c r="EQG1239" s="28"/>
      <c r="EQH1239" s="28"/>
      <c r="EQI1239" s="28"/>
      <c r="EQJ1239" s="28"/>
      <c r="EQK1239" s="28"/>
      <c r="EQL1239" s="28"/>
      <c r="EQM1239" s="28"/>
      <c r="EQN1239" s="28"/>
      <c r="EQO1239" s="28"/>
      <c r="EQP1239" s="28"/>
      <c r="EQQ1239" s="28"/>
      <c r="EQR1239" s="28"/>
      <c r="EQS1239" s="28"/>
      <c r="EQT1239" s="28"/>
      <c r="EQU1239" s="28"/>
      <c r="EQV1239" s="28"/>
      <c r="EQW1239" s="28"/>
      <c r="EQX1239" s="28"/>
      <c r="EQY1239" s="28"/>
      <c r="EQZ1239" s="28"/>
      <c r="ERA1239" s="28"/>
      <c r="ERB1239" s="28"/>
      <c r="ERC1239" s="28"/>
      <c r="ERD1239" s="28"/>
      <c r="ERE1239" s="28"/>
      <c r="ERF1239" s="28"/>
      <c r="ERG1239" s="28"/>
      <c r="ERH1239" s="28"/>
      <c r="ERI1239" s="28"/>
      <c r="ERJ1239" s="28"/>
      <c r="ERK1239" s="28"/>
      <c r="ERL1239" s="28"/>
      <c r="ERM1239" s="28"/>
      <c r="ERN1239" s="28"/>
      <c r="ERO1239" s="28"/>
      <c r="ERP1239" s="28"/>
      <c r="ERQ1239" s="28"/>
      <c r="ERR1239" s="28"/>
      <c r="ERS1239" s="28"/>
      <c r="ERT1239" s="28"/>
      <c r="ERU1239" s="28"/>
      <c r="ERV1239" s="28"/>
      <c r="ERW1239" s="28"/>
      <c r="ERX1239" s="28"/>
      <c r="ERY1239" s="28"/>
      <c r="ERZ1239" s="28"/>
      <c r="ESA1239" s="28"/>
      <c r="ESB1239" s="28"/>
      <c r="ESC1239" s="28"/>
      <c r="ESD1239" s="28"/>
      <c r="ESE1239" s="28"/>
      <c r="ESF1239" s="28"/>
      <c r="ESG1239" s="28"/>
      <c r="ESH1239" s="28"/>
      <c r="ESI1239" s="28"/>
      <c r="ESJ1239" s="28"/>
      <c r="ESK1239" s="28"/>
      <c r="ESL1239" s="28"/>
      <c r="ESM1239" s="28"/>
      <c r="ESN1239" s="28"/>
      <c r="ESO1239" s="28"/>
      <c r="ESP1239" s="28"/>
      <c r="ESQ1239" s="28"/>
      <c r="ESR1239" s="28"/>
      <c r="ESS1239" s="28"/>
      <c r="EST1239" s="28"/>
      <c r="ESU1239" s="28"/>
      <c r="ESV1239" s="28"/>
      <c r="ESW1239" s="28"/>
      <c r="ESX1239" s="28"/>
      <c r="ESY1239" s="28"/>
      <c r="ESZ1239" s="28"/>
      <c r="ETA1239" s="28"/>
      <c r="ETB1239" s="28"/>
      <c r="ETC1239" s="28"/>
      <c r="ETD1239" s="28"/>
      <c r="ETE1239" s="28"/>
      <c r="ETF1239" s="28"/>
      <c r="ETG1239" s="28"/>
      <c r="ETH1239" s="28"/>
      <c r="ETI1239" s="28"/>
      <c r="ETJ1239" s="28"/>
      <c r="ETK1239" s="28"/>
      <c r="ETL1239" s="28"/>
      <c r="ETM1239" s="28"/>
      <c r="ETN1239" s="28"/>
      <c r="ETO1239" s="28"/>
      <c r="ETP1239" s="28"/>
      <c r="ETQ1239" s="28"/>
      <c r="ETR1239" s="28"/>
      <c r="ETS1239" s="28"/>
      <c r="ETT1239" s="28"/>
      <c r="ETU1239" s="28"/>
      <c r="ETV1239" s="28"/>
      <c r="ETW1239" s="28"/>
      <c r="ETX1239" s="28"/>
      <c r="ETY1239" s="28"/>
      <c r="ETZ1239" s="28"/>
      <c r="EUA1239" s="28"/>
      <c r="EUB1239" s="28"/>
      <c r="EUC1239" s="28"/>
      <c r="EUD1239" s="28"/>
      <c r="EUE1239" s="28"/>
      <c r="EUF1239" s="28"/>
      <c r="EUG1239" s="28"/>
      <c r="EUH1239" s="28"/>
      <c r="EUI1239" s="28"/>
      <c r="EUJ1239" s="28"/>
      <c r="EUK1239" s="28"/>
      <c r="EUL1239" s="28"/>
      <c r="EUM1239" s="28"/>
      <c r="EUN1239" s="28"/>
      <c r="EUO1239" s="28"/>
      <c r="EUP1239" s="28"/>
      <c r="EUQ1239" s="28"/>
      <c r="EUR1239" s="28"/>
      <c r="EUS1239" s="28"/>
      <c r="EUT1239" s="28"/>
      <c r="EUU1239" s="28"/>
      <c r="EUV1239" s="28"/>
      <c r="EUW1239" s="28"/>
      <c r="EUX1239" s="28"/>
      <c r="EUY1239" s="28"/>
      <c r="EUZ1239" s="28"/>
      <c r="EVA1239" s="28"/>
      <c r="EVB1239" s="28"/>
      <c r="EVC1239" s="28"/>
      <c r="EVD1239" s="28"/>
      <c r="EVE1239" s="28"/>
      <c r="EVF1239" s="28"/>
      <c r="EVG1239" s="28"/>
      <c r="EVH1239" s="28"/>
      <c r="EVI1239" s="28"/>
      <c r="EVJ1239" s="28"/>
      <c r="EVK1239" s="28"/>
      <c r="EVL1239" s="28"/>
      <c r="EVM1239" s="28"/>
      <c r="EVN1239" s="28"/>
      <c r="EVO1239" s="28"/>
      <c r="EVP1239" s="28"/>
      <c r="EVQ1239" s="28"/>
      <c r="EVR1239" s="28"/>
      <c r="EVS1239" s="28"/>
      <c r="EVT1239" s="28"/>
      <c r="EVU1239" s="28"/>
      <c r="EVV1239" s="28"/>
      <c r="EVW1239" s="28"/>
      <c r="EVX1239" s="28"/>
      <c r="EVY1239" s="28"/>
      <c r="EVZ1239" s="28"/>
      <c r="EWA1239" s="28"/>
      <c r="EWB1239" s="28"/>
      <c r="EWC1239" s="28"/>
      <c r="EWD1239" s="28"/>
      <c r="EWE1239" s="28"/>
      <c r="EWF1239" s="28"/>
      <c r="EWG1239" s="28"/>
      <c r="EWH1239" s="28"/>
      <c r="EWI1239" s="28"/>
      <c r="EWJ1239" s="28"/>
      <c r="EWK1239" s="28"/>
      <c r="EWL1239" s="28"/>
      <c r="EWM1239" s="28"/>
      <c r="EWN1239" s="28"/>
      <c r="EWO1239" s="28"/>
      <c r="EWP1239" s="28"/>
      <c r="EWQ1239" s="28"/>
      <c r="EWR1239" s="28"/>
      <c r="EWS1239" s="28"/>
      <c r="EWT1239" s="28"/>
      <c r="EWU1239" s="28"/>
      <c r="EWV1239" s="28"/>
      <c r="EWW1239" s="28"/>
      <c r="EWX1239" s="28"/>
      <c r="EWY1239" s="28"/>
      <c r="EWZ1239" s="28"/>
      <c r="EXA1239" s="28"/>
      <c r="EXB1239" s="28"/>
      <c r="EXC1239" s="28"/>
      <c r="EXD1239" s="28"/>
      <c r="EXE1239" s="28"/>
      <c r="EXF1239" s="28"/>
      <c r="EXG1239" s="28"/>
      <c r="EXH1239" s="28"/>
      <c r="EXI1239" s="28"/>
      <c r="EXJ1239" s="28"/>
      <c r="EXK1239" s="28"/>
      <c r="EXL1239" s="28"/>
      <c r="EXM1239" s="28"/>
      <c r="EXN1239" s="28"/>
      <c r="EXO1239" s="28"/>
      <c r="EXP1239" s="28"/>
      <c r="EXQ1239" s="28"/>
      <c r="EXR1239" s="28"/>
      <c r="EXS1239" s="28"/>
      <c r="EXT1239" s="28"/>
      <c r="EXU1239" s="28"/>
      <c r="EXV1239" s="28"/>
      <c r="EXW1239" s="28"/>
      <c r="EXX1239" s="28"/>
      <c r="EXY1239" s="28"/>
      <c r="EXZ1239" s="28"/>
      <c r="EYA1239" s="28"/>
      <c r="EYB1239" s="28"/>
      <c r="EYC1239" s="28"/>
      <c r="EYD1239" s="28"/>
      <c r="EYE1239" s="28"/>
      <c r="EYF1239" s="28"/>
      <c r="EYG1239" s="28"/>
      <c r="EYH1239" s="28"/>
      <c r="EYI1239" s="28"/>
      <c r="EYJ1239" s="28"/>
      <c r="EYK1239" s="28"/>
      <c r="EYL1239" s="28"/>
      <c r="EYM1239" s="28"/>
      <c r="EYN1239" s="28"/>
      <c r="EYO1239" s="28"/>
      <c r="EYP1239" s="28"/>
      <c r="EYQ1239" s="28"/>
      <c r="EYR1239" s="28"/>
      <c r="EYS1239" s="28"/>
      <c r="EYT1239" s="28"/>
      <c r="EYU1239" s="28"/>
      <c r="EYV1239" s="28"/>
      <c r="EYW1239" s="28"/>
      <c r="EYX1239" s="28"/>
      <c r="EYY1239" s="28"/>
      <c r="EYZ1239" s="28"/>
      <c r="EZA1239" s="28"/>
      <c r="EZB1239" s="28"/>
      <c r="EZC1239" s="28"/>
      <c r="EZD1239" s="28"/>
      <c r="EZE1239" s="28"/>
      <c r="EZF1239" s="28"/>
      <c r="EZG1239" s="28"/>
      <c r="EZH1239" s="28"/>
      <c r="EZI1239" s="28"/>
      <c r="EZJ1239" s="28"/>
      <c r="EZK1239" s="28"/>
      <c r="EZL1239" s="28"/>
      <c r="EZM1239" s="28"/>
      <c r="EZN1239" s="28"/>
      <c r="EZO1239" s="28"/>
      <c r="EZP1239" s="28"/>
      <c r="EZQ1239" s="28"/>
      <c r="EZR1239" s="28"/>
      <c r="EZS1239" s="28"/>
      <c r="EZT1239" s="28"/>
      <c r="EZU1239" s="28"/>
      <c r="EZV1239" s="28"/>
      <c r="EZW1239" s="28"/>
      <c r="EZX1239" s="28"/>
      <c r="EZY1239" s="28"/>
      <c r="EZZ1239" s="28"/>
      <c r="FAA1239" s="28"/>
      <c r="FAB1239" s="28"/>
      <c r="FAC1239" s="28"/>
      <c r="FAD1239" s="28"/>
      <c r="FAE1239" s="28"/>
      <c r="FAF1239" s="28"/>
      <c r="FAG1239" s="28"/>
      <c r="FAH1239" s="28"/>
      <c r="FAI1239" s="28"/>
      <c r="FAJ1239" s="28"/>
      <c r="FAK1239" s="28"/>
      <c r="FAL1239" s="28"/>
      <c r="FAM1239" s="28"/>
      <c r="FAN1239" s="28"/>
      <c r="FAO1239" s="28"/>
      <c r="FAP1239" s="28"/>
      <c r="FAQ1239" s="28"/>
      <c r="FAR1239" s="28"/>
      <c r="FAS1239" s="28"/>
      <c r="FAT1239" s="28"/>
      <c r="FAU1239" s="28"/>
      <c r="FAV1239" s="28"/>
      <c r="FAW1239" s="28"/>
      <c r="FAX1239" s="28"/>
      <c r="FAY1239" s="28"/>
      <c r="FAZ1239" s="28"/>
      <c r="FBA1239" s="28"/>
      <c r="FBB1239" s="28"/>
      <c r="FBC1239" s="28"/>
      <c r="FBD1239" s="28"/>
      <c r="FBE1239" s="28"/>
      <c r="FBF1239" s="28"/>
      <c r="FBG1239" s="28"/>
      <c r="FBH1239" s="28"/>
      <c r="FBI1239" s="28"/>
      <c r="FBJ1239" s="28"/>
      <c r="FBK1239" s="28"/>
      <c r="FBL1239" s="28"/>
      <c r="FBM1239" s="28"/>
      <c r="FBN1239" s="28"/>
      <c r="FBO1239" s="28"/>
      <c r="FBP1239" s="28"/>
      <c r="FBQ1239" s="28"/>
      <c r="FBR1239" s="28"/>
      <c r="FBS1239" s="28"/>
      <c r="FBT1239" s="28"/>
      <c r="FBU1239" s="28"/>
      <c r="FBV1239" s="28"/>
      <c r="FBW1239" s="28"/>
      <c r="FBX1239" s="28"/>
      <c r="FBY1239" s="28"/>
      <c r="FBZ1239" s="28"/>
      <c r="FCA1239" s="28"/>
      <c r="FCB1239" s="28"/>
      <c r="FCC1239" s="28"/>
      <c r="FCD1239" s="28"/>
      <c r="FCE1239" s="28"/>
      <c r="FCF1239" s="28"/>
      <c r="FCG1239" s="28"/>
      <c r="FCH1239" s="28"/>
      <c r="FCI1239" s="28"/>
      <c r="FCJ1239" s="28"/>
      <c r="FCK1239" s="28"/>
      <c r="FCL1239" s="28"/>
      <c r="FCM1239" s="28"/>
      <c r="FCN1239" s="28"/>
      <c r="FCO1239" s="28"/>
      <c r="FCP1239" s="28"/>
      <c r="FCQ1239" s="28"/>
      <c r="FCR1239" s="28"/>
      <c r="FCS1239" s="28"/>
      <c r="FCT1239" s="28"/>
      <c r="FCU1239" s="28"/>
      <c r="FCV1239" s="28"/>
      <c r="FCW1239" s="28"/>
      <c r="FCX1239" s="28"/>
      <c r="FCY1239" s="28"/>
      <c r="FCZ1239" s="28"/>
      <c r="FDA1239" s="28"/>
      <c r="FDB1239" s="28"/>
      <c r="FDC1239" s="28"/>
      <c r="FDD1239" s="28"/>
      <c r="FDE1239" s="28"/>
      <c r="FDF1239" s="28"/>
      <c r="FDG1239" s="28"/>
      <c r="FDH1239" s="28"/>
      <c r="FDI1239" s="28"/>
      <c r="FDJ1239" s="28"/>
      <c r="FDK1239" s="28"/>
      <c r="FDL1239" s="28"/>
      <c r="FDM1239" s="28"/>
      <c r="FDN1239" s="28"/>
      <c r="FDO1239" s="28"/>
      <c r="FDP1239" s="28"/>
      <c r="FDQ1239" s="28"/>
      <c r="FDR1239" s="28"/>
      <c r="FDS1239" s="28"/>
      <c r="FDT1239" s="28"/>
      <c r="FDU1239" s="28"/>
      <c r="FDV1239" s="28"/>
      <c r="FDW1239" s="28"/>
      <c r="FDX1239" s="28"/>
      <c r="FDY1239" s="28"/>
      <c r="FDZ1239" s="28"/>
      <c r="FEA1239" s="28"/>
      <c r="FEB1239" s="28"/>
      <c r="FEC1239" s="28"/>
      <c r="FED1239" s="28"/>
      <c r="FEE1239" s="28"/>
      <c r="FEF1239" s="28"/>
      <c r="FEG1239" s="28"/>
      <c r="FEH1239" s="28"/>
      <c r="FEI1239" s="28"/>
      <c r="FEJ1239" s="28"/>
      <c r="FEK1239" s="28"/>
      <c r="FEL1239" s="28"/>
      <c r="FEM1239" s="28"/>
      <c r="FEN1239" s="28"/>
      <c r="FEO1239" s="28"/>
      <c r="FEP1239" s="28"/>
      <c r="FEQ1239" s="28"/>
      <c r="FER1239" s="28"/>
      <c r="FES1239" s="28"/>
      <c r="FET1239" s="28"/>
      <c r="FEU1239" s="28"/>
      <c r="FEV1239" s="28"/>
      <c r="FEW1239" s="28"/>
      <c r="FEX1239" s="28"/>
      <c r="FEY1239" s="28"/>
      <c r="FEZ1239" s="28"/>
      <c r="FFA1239" s="28"/>
      <c r="FFB1239" s="28"/>
      <c r="FFC1239" s="28"/>
      <c r="FFD1239" s="28"/>
      <c r="FFE1239" s="28"/>
      <c r="FFF1239" s="28"/>
      <c r="FFG1239" s="28"/>
      <c r="FFH1239" s="28"/>
      <c r="FFI1239" s="28"/>
      <c r="FFJ1239" s="28"/>
      <c r="FFK1239" s="28"/>
      <c r="FFL1239" s="28"/>
      <c r="FFM1239" s="28"/>
      <c r="FFN1239" s="28"/>
      <c r="FFO1239" s="28"/>
      <c r="FFP1239" s="28"/>
      <c r="FFQ1239" s="28"/>
      <c r="FFR1239" s="28"/>
      <c r="FFS1239" s="28"/>
      <c r="FFT1239" s="28"/>
      <c r="FFU1239" s="28"/>
      <c r="FFV1239" s="28"/>
      <c r="FFW1239" s="28"/>
      <c r="FFX1239" s="28"/>
      <c r="FFY1239" s="28"/>
      <c r="FFZ1239" s="28"/>
      <c r="FGA1239" s="28"/>
      <c r="FGB1239" s="28"/>
      <c r="FGC1239" s="28"/>
      <c r="FGD1239" s="28"/>
      <c r="FGE1239" s="28"/>
      <c r="FGF1239" s="28"/>
      <c r="FGG1239" s="28"/>
      <c r="FGH1239" s="28"/>
      <c r="FGI1239" s="28"/>
      <c r="FGJ1239" s="28"/>
      <c r="FGK1239" s="28"/>
      <c r="FGL1239" s="28"/>
      <c r="FGM1239" s="28"/>
      <c r="FGN1239" s="28"/>
      <c r="FGO1239" s="28"/>
      <c r="FGP1239" s="28"/>
      <c r="FGQ1239" s="28"/>
      <c r="FGR1239" s="28"/>
      <c r="FGS1239" s="28"/>
      <c r="FGT1239" s="28"/>
      <c r="FGU1239" s="28"/>
      <c r="FGV1239" s="28"/>
      <c r="FGW1239" s="28"/>
      <c r="FGX1239" s="28"/>
      <c r="FGY1239" s="28"/>
      <c r="FGZ1239" s="28"/>
      <c r="FHA1239" s="28"/>
      <c r="FHB1239" s="28"/>
      <c r="FHC1239" s="28"/>
      <c r="FHD1239" s="28"/>
      <c r="FHE1239" s="28"/>
      <c r="FHF1239" s="28"/>
      <c r="FHG1239" s="28"/>
      <c r="FHH1239" s="28"/>
      <c r="FHI1239" s="28"/>
      <c r="FHJ1239" s="28"/>
      <c r="FHK1239" s="28"/>
      <c r="FHL1239" s="28"/>
      <c r="FHM1239" s="28"/>
      <c r="FHN1239" s="28"/>
      <c r="FHO1239" s="28"/>
      <c r="FHP1239" s="28"/>
      <c r="FHQ1239" s="28"/>
      <c r="FHR1239" s="28"/>
      <c r="FHS1239" s="28"/>
      <c r="FHT1239" s="28"/>
      <c r="FHU1239" s="28"/>
      <c r="FHV1239" s="28"/>
      <c r="FHW1239" s="28"/>
      <c r="FHX1239" s="28"/>
      <c r="FHY1239" s="28"/>
      <c r="FHZ1239" s="28"/>
      <c r="FIA1239" s="28"/>
      <c r="FIB1239" s="28"/>
      <c r="FIC1239" s="28"/>
      <c r="FID1239" s="28"/>
      <c r="FIE1239" s="28"/>
      <c r="FIF1239" s="28"/>
      <c r="FIG1239" s="28"/>
      <c r="FIH1239" s="28"/>
      <c r="FII1239" s="28"/>
      <c r="FIJ1239" s="28"/>
      <c r="FIK1239" s="28"/>
      <c r="FIL1239" s="28"/>
      <c r="FIM1239" s="28"/>
      <c r="FIN1239" s="28"/>
      <c r="FIO1239" s="28"/>
      <c r="FIP1239" s="28"/>
      <c r="FIQ1239" s="28"/>
      <c r="FIR1239" s="28"/>
      <c r="FIS1239" s="28"/>
      <c r="FIT1239" s="28"/>
      <c r="FIU1239" s="28"/>
      <c r="FIV1239" s="28"/>
      <c r="FIW1239" s="28"/>
      <c r="FIX1239" s="28"/>
      <c r="FIY1239" s="28"/>
      <c r="FIZ1239" s="28"/>
      <c r="FJA1239" s="28"/>
      <c r="FJB1239" s="28"/>
      <c r="FJC1239" s="28"/>
      <c r="FJD1239" s="28"/>
      <c r="FJE1239" s="28"/>
      <c r="FJF1239" s="28"/>
      <c r="FJG1239" s="28"/>
      <c r="FJH1239" s="28"/>
      <c r="FJI1239" s="28"/>
      <c r="FJJ1239" s="28"/>
      <c r="FJK1239" s="28"/>
      <c r="FJL1239" s="28"/>
      <c r="FJM1239" s="28"/>
      <c r="FJN1239" s="28"/>
      <c r="FJO1239" s="28"/>
      <c r="FJP1239" s="28"/>
      <c r="FJQ1239" s="28"/>
      <c r="FJR1239" s="28"/>
      <c r="FJS1239" s="28"/>
      <c r="FJT1239" s="28"/>
      <c r="FJU1239" s="28"/>
      <c r="FJV1239" s="28"/>
      <c r="FJW1239" s="28"/>
      <c r="FJX1239" s="28"/>
      <c r="FJY1239" s="28"/>
      <c r="FJZ1239" s="28"/>
      <c r="FKA1239" s="28"/>
      <c r="FKB1239" s="28"/>
      <c r="FKC1239" s="28"/>
      <c r="FKD1239" s="28"/>
      <c r="FKE1239" s="28"/>
      <c r="FKF1239" s="28"/>
      <c r="FKG1239" s="28"/>
      <c r="FKH1239" s="28"/>
      <c r="FKI1239" s="28"/>
      <c r="FKJ1239" s="28"/>
      <c r="FKK1239" s="28"/>
      <c r="FKL1239" s="28"/>
      <c r="FKM1239" s="28"/>
      <c r="FKN1239" s="28"/>
      <c r="FKO1239" s="28"/>
      <c r="FKP1239" s="28"/>
      <c r="FKQ1239" s="28"/>
      <c r="FKR1239" s="28"/>
      <c r="FKS1239" s="28"/>
      <c r="FKT1239" s="28"/>
      <c r="FKU1239" s="28"/>
      <c r="FKV1239" s="28"/>
      <c r="FKW1239" s="28"/>
      <c r="FKX1239" s="28"/>
      <c r="FKY1239" s="28"/>
      <c r="FKZ1239" s="28"/>
      <c r="FLA1239" s="28"/>
      <c r="FLB1239" s="28"/>
      <c r="FLC1239" s="28"/>
      <c r="FLD1239" s="28"/>
      <c r="FLE1239" s="28"/>
      <c r="FLF1239" s="28"/>
      <c r="FLG1239" s="28"/>
      <c r="FLH1239" s="28"/>
      <c r="FLI1239" s="28"/>
      <c r="FLJ1239" s="28"/>
      <c r="FLK1239" s="28"/>
      <c r="FLL1239" s="28"/>
      <c r="FLM1239" s="28"/>
      <c r="FLN1239" s="28"/>
      <c r="FLO1239" s="28"/>
      <c r="FLP1239" s="28"/>
      <c r="FLQ1239" s="28"/>
      <c r="FLR1239" s="28"/>
      <c r="FLS1239" s="28"/>
      <c r="FLT1239" s="28"/>
      <c r="FLU1239" s="28"/>
      <c r="FLV1239" s="28"/>
      <c r="FLW1239" s="28"/>
      <c r="FLX1239" s="28"/>
      <c r="FLY1239" s="28"/>
      <c r="FLZ1239" s="28"/>
      <c r="FMA1239" s="28"/>
      <c r="FMB1239" s="28"/>
      <c r="FMC1239" s="28"/>
      <c r="FMD1239" s="28"/>
      <c r="FME1239" s="28"/>
      <c r="FMF1239" s="28"/>
      <c r="FMG1239" s="28"/>
      <c r="FMH1239" s="28"/>
      <c r="FMI1239" s="28"/>
      <c r="FMJ1239" s="28"/>
      <c r="FMK1239" s="28"/>
      <c r="FML1239" s="28"/>
      <c r="FMM1239" s="28"/>
      <c r="FMN1239" s="28"/>
      <c r="FMO1239" s="28"/>
      <c r="FMP1239" s="28"/>
      <c r="FMQ1239" s="28"/>
      <c r="FMR1239" s="28"/>
      <c r="FMS1239" s="28"/>
      <c r="FMT1239" s="28"/>
      <c r="FMU1239" s="28"/>
      <c r="FMV1239" s="28"/>
      <c r="FMW1239" s="28"/>
      <c r="FMX1239" s="28"/>
      <c r="FMY1239" s="28"/>
      <c r="FMZ1239" s="28"/>
      <c r="FNA1239" s="28"/>
      <c r="FNB1239" s="28"/>
      <c r="FNC1239" s="28"/>
      <c r="FND1239" s="28"/>
      <c r="FNE1239" s="28"/>
      <c r="FNF1239" s="28"/>
      <c r="FNG1239" s="28"/>
      <c r="FNH1239" s="28"/>
      <c r="FNI1239" s="28"/>
      <c r="FNJ1239" s="28"/>
      <c r="FNK1239" s="28"/>
      <c r="FNL1239" s="28"/>
      <c r="FNM1239" s="28"/>
      <c r="FNN1239" s="28"/>
      <c r="FNO1239" s="28"/>
      <c r="FNP1239" s="28"/>
      <c r="FNQ1239" s="28"/>
      <c r="FNR1239" s="28"/>
      <c r="FNS1239" s="28"/>
      <c r="FNT1239" s="28"/>
      <c r="FNU1239" s="28"/>
      <c r="FNV1239" s="28"/>
      <c r="FNW1239" s="28"/>
      <c r="FNX1239" s="28"/>
      <c r="FNY1239" s="28"/>
      <c r="FNZ1239" s="28"/>
      <c r="FOA1239" s="28"/>
      <c r="FOB1239" s="28"/>
      <c r="FOC1239" s="28"/>
      <c r="FOD1239" s="28"/>
      <c r="FOE1239" s="28"/>
      <c r="FOF1239" s="28"/>
      <c r="FOG1239" s="28"/>
      <c r="FOH1239" s="28"/>
      <c r="FOI1239" s="28"/>
      <c r="FOJ1239" s="28"/>
      <c r="FOK1239" s="28"/>
      <c r="FOL1239" s="28"/>
      <c r="FOM1239" s="28"/>
      <c r="FON1239" s="28"/>
      <c r="FOO1239" s="28"/>
      <c r="FOP1239" s="28"/>
      <c r="FOQ1239" s="28"/>
      <c r="FOR1239" s="28"/>
      <c r="FOS1239" s="28"/>
      <c r="FOT1239" s="28"/>
      <c r="FOU1239" s="28"/>
      <c r="FOV1239" s="28"/>
      <c r="FOW1239" s="28"/>
      <c r="FOX1239" s="28"/>
      <c r="FOY1239" s="28"/>
      <c r="FOZ1239" s="28"/>
      <c r="FPA1239" s="28"/>
      <c r="FPB1239" s="28"/>
      <c r="FPC1239" s="28"/>
      <c r="FPD1239" s="28"/>
      <c r="FPE1239" s="28"/>
      <c r="FPF1239" s="28"/>
      <c r="FPG1239" s="28"/>
      <c r="FPH1239" s="28"/>
      <c r="FPI1239" s="28"/>
      <c r="FPJ1239" s="28"/>
      <c r="FPK1239" s="28"/>
      <c r="FPL1239" s="28"/>
      <c r="FPM1239" s="28"/>
      <c r="FPN1239" s="28"/>
      <c r="FPO1239" s="28"/>
      <c r="FPP1239" s="28"/>
      <c r="FPQ1239" s="28"/>
      <c r="FPR1239" s="28"/>
      <c r="FPS1239" s="28"/>
      <c r="FPT1239" s="28"/>
      <c r="FPU1239" s="28"/>
      <c r="FPV1239" s="28"/>
      <c r="FPW1239" s="28"/>
      <c r="FPX1239" s="28"/>
      <c r="FPY1239" s="28"/>
      <c r="FPZ1239" s="28"/>
      <c r="FQA1239" s="28"/>
      <c r="FQB1239" s="28"/>
      <c r="FQC1239" s="28"/>
      <c r="FQD1239" s="28"/>
      <c r="FQE1239" s="28"/>
      <c r="FQF1239" s="28"/>
      <c r="FQG1239" s="28"/>
      <c r="FQH1239" s="28"/>
      <c r="FQI1239" s="28"/>
      <c r="FQJ1239" s="28"/>
      <c r="FQK1239" s="28"/>
      <c r="FQL1239" s="28"/>
      <c r="FQM1239" s="28"/>
      <c r="FQN1239" s="28"/>
      <c r="FQO1239" s="28"/>
      <c r="FQP1239" s="28"/>
      <c r="FQQ1239" s="28"/>
      <c r="FQR1239" s="28"/>
      <c r="FQS1239" s="28"/>
      <c r="FQT1239" s="28"/>
      <c r="FQU1239" s="28"/>
      <c r="FQV1239" s="28"/>
      <c r="FQW1239" s="28"/>
      <c r="FQX1239" s="28"/>
      <c r="FQY1239" s="28"/>
      <c r="FQZ1239" s="28"/>
      <c r="FRA1239" s="28"/>
      <c r="FRB1239" s="28"/>
      <c r="FRC1239" s="28"/>
      <c r="FRD1239" s="28"/>
      <c r="FRE1239" s="28"/>
      <c r="FRF1239" s="28"/>
      <c r="FRG1239" s="28"/>
      <c r="FRH1239" s="28"/>
      <c r="FRI1239" s="28"/>
      <c r="FRJ1239" s="28"/>
      <c r="FRK1239" s="28"/>
      <c r="FRL1239" s="28"/>
      <c r="FRM1239" s="28"/>
      <c r="FRN1239" s="28"/>
      <c r="FRO1239" s="28"/>
      <c r="FRP1239" s="28"/>
      <c r="FRQ1239" s="28"/>
      <c r="FRR1239" s="28"/>
      <c r="FRS1239" s="28"/>
      <c r="FRT1239" s="28"/>
      <c r="FRU1239" s="28"/>
      <c r="FRV1239" s="28"/>
      <c r="FRW1239" s="28"/>
      <c r="FRX1239" s="28"/>
      <c r="FRY1239" s="28"/>
      <c r="FRZ1239" s="28"/>
      <c r="FSA1239" s="28"/>
      <c r="FSB1239" s="28"/>
      <c r="FSC1239" s="28"/>
      <c r="FSD1239" s="28"/>
      <c r="FSE1239" s="28"/>
      <c r="FSF1239" s="28"/>
      <c r="FSG1239" s="28"/>
      <c r="FSH1239" s="28"/>
      <c r="FSI1239" s="28"/>
      <c r="FSJ1239" s="28"/>
      <c r="FSK1239" s="28"/>
      <c r="FSL1239" s="28"/>
      <c r="FSM1239" s="28"/>
      <c r="FSN1239" s="28"/>
      <c r="FSO1239" s="28"/>
      <c r="FSP1239" s="28"/>
      <c r="FSQ1239" s="28"/>
      <c r="FSR1239" s="28"/>
      <c r="FSS1239" s="28"/>
      <c r="FST1239" s="28"/>
      <c r="FSU1239" s="28"/>
      <c r="FSV1239" s="28"/>
      <c r="FSW1239" s="28"/>
      <c r="FSX1239" s="28"/>
      <c r="FSY1239" s="28"/>
      <c r="FSZ1239" s="28"/>
      <c r="FTA1239" s="28"/>
      <c r="FTB1239" s="28"/>
      <c r="FTC1239" s="28"/>
      <c r="FTD1239" s="28"/>
      <c r="FTE1239" s="28"/>
      <c r="FTF1239" s="28"/>
      <c r="FTG1239" s="28"/>
      <c r="FTH1239" s="28"/>
      <c r="FTI1239" s="28"/>
      <c r="FTJ1239" s="28"/>
      <c r="FTK1239" s="28"/>
      <c r="FTL1239" s="28"/>
      <c r="FTM1239" s="28"/>
      <c r="FTN1239" s="28"/>
      <c r="FTO1239" s="28"/>
      <c r="FTP1239" s="28"/>
      <c r="FTQ1239" s="28"/>
      <c r="FTR1239" s="28"/>
      <c r="FTS1239" s="28"/>
      <c r="FTT1239" s="28"/>
      <c r="FTU1239" s="28"/>
      <c r="FTV1239" s="28"/>
      <c r="FTW1239" s="28"/>
      <c r="FTX1239" s="28"/>
      <c r="FTY1239" s="28"/>
      <c r="FTZ1239" s="28"/>
      <c r="FUA1239" s="28"/>
      <c r="FUB1239" s="28"/>
      <c r="FUC1239" s="28"/>
      <c r="FUD1239" s="28"/>
      <c r="FUE1239" s="28"/>
      <c r="FUF1239" s="28"/>
      <c r="FUG1239" s="28"/>
      <c r="FUH1239" s="28"/>
      <c r="FUI1239" s="28"/>
      <c r="FUJ1239" s="28"/>
      <c r="FUK1239" s="28"/>
      <c r="FUL1239" s="28"/>
      <c r="FUM1239" s="28"/>
      <c r="FUN1239" s="28"/>
      <c r="FUO1239" s="28"/>
      <c r="FUP1239" s="28"/>
      <c r="FUQ1239" s="28"/>
      <c r="FUR1239" s="28"/>
      <c r="FUS1239" s="28"/>
      <c r="FUT1239" s="28"/>
      <c r="FUU1239" s="28"/>
      <c r="FUV1239" s="28"/>
      <c r="FUW1239" s="28"/>
      <c r="FUX1239" s="28"/>
      <c r="FUY1239" s="28"/>
      <c r="FUZ1239" s="28"/>
      <c r="FVA1239" s="28"/>
      <c r="FVB1239" s="28"/>
      <c r="FVC1239" s="28"/>
      <c r="FVD1239" s="28"/>
      <c r="FVE1239" s="28"/>
      <c r="FVF1239" s="28"/>
      <c r="FVG1239" s="28"/>
      <c r="FVH1239" s="28"/>
      <c r="FVI1239" s="28"/>
      <c r="FVJ1239" s="28"/>
      <c r="FVK1239" s="28"/>
      <c r="FVL1239" s="28"/>
      <c r="FVM1239" s="28"/>
      <c r="FVN1239" s="28"/>
      <c r="FVO1239" s="28"/>
      <c r="FVP1239" s="28"/>
      <c r="FVQ1239" s="28"/>
      <c r="FVR1239" s="28"/>
      <c r="FVS1239" s="28"/>
      <c r="FVT1239" s="28"/>
      <c r="FVU1239" s="28"/>
      <c r="FVV1239" s="28"/>
      <c r="FVW1239" s="28"/>
      <c r="FVX1239" s="28"/>
      <c r="FVY1239" s="28"/>
      <c r="FVZ1239" s="28"/>
      <c r="FWA1239" s="28"/>
      <c r="FWB1239" s="28"/>
      <c r="FWC1239" s="28"/>
      <c r="FWD1239" s="28"/>
      <c r="FWE1239" s="28"/>
      <c r="FWF1239" s="28"/>
      <c r="FWG1239" s="28"/>
      <c r="FWH1239" s="28"/>
      <c r="FWI1239" s="28"/>
      <c r="FWJ1239" s="28"/>
      <c r="FWK1239" s="28"/>
      <c r="FWL1239" s="28"/>
      <c r="FWM1239" s="28"/>
      <c r="FWN1239" s="28"/>
      <c r="FWO1239" s="28"/>
      <c r="FWP1239" s="28"/>
      <c r="FWQ1239" s="28"/>
      <c r="FWR1239" s="28"/>
      <c r="FWS1239" s="28"/>
      <c r="FWT1239" s="28"/>
      <c r="FWU1239" s="28"/>
      <c r="FWV1239" s="28"/>
      <c r="FWW1239" s="28"/>
      <c r="FWX1239" s="28"/>
      <c r="FWY1239" s="28"/>
      <c r="FWZ1239" s="28"/>
      <c r="FXA1239" s="28"/>
      <c r="FXB1239" s="28"/>
      <c r="FXC1239" s="28"/>
      <c r="FXD1239" s="28"/>
      <c r="FXE1239" s="28"/>
      <c r="FXF1239" s="28"/>
      <c r="FXG1239" s="28"/>
      <c r="FXH1239" s="28"/>
      <c r="FXI1239" s="28"/>
      <c r="FXJ1239" s="28"/>
      <c r="FXK1239" s="28"/>
      <c r="FXL1239" s="28"/>
      <c r="FXM1239" s="28"/>
      <c r="FXN1239" s="28"/>
      <c r="FXO1239" s="28"/>
      <c r="FXP1239" s="28"/>
      <c r="FXQ1239" s="28"/>
      <c r="FXR1239" s="28"/>
      <c r="FXS1239" s="28"/>
      <c r="FXT1239" s="28"/>
      <c r="FXU1239" s="28"/>
      <c r="FXV1239" s="28"/>
      <c r="FXW1239" s="28"/>
      <c r="FXX1239" s="28"/>
      <c r="FXY1239" s="28"/>
      <c r="FXZ1239" s="28"/>
      <c r="FYA1239" s="28"/>
      <c r="FYB1239" s="28"/>
      <c r="FYC1239" s="28"/>
      <c r="FYD1239" s="28"/>
      <c r="FYE1239" s="28"/>
      <c r="FYF1239" s="28"/>
      <c r="FYG1239" s="28"/>
      <c r="FYH1239" s="28"/>
      <c r="FYI1239" s="28"/>
      <c r="FYJ1239" s="28"/>
      <c r="FYK1239" s="28"/>
      <c r="FYL1239" s="28"/>
      <c r="FYM1239" s="28"/>
      <c r="FYN1239" s="28"/>
      <c r="FYO1239" s="28"/>
      <c r="FYP1239" s="28"/>
      <c r="FYQ1239" s="28"/>
      <c r="FYR1239" s="28"/>
      <c r="FYS1239" s="28"/>
      <c r="FYT1239" s="28"/>
      <c r="FYU1239" s="28"/>
      <c r="FYV1239" s="28"/>
      <c r="FYW1239" s="28"/>
      <c r="FYX1239" s="28"/>
      <c r="FYY1239" s="28"/>
      <c r="FYZ1239" s="28"/>
      <c r="FZA1239" s="28"/>
      <c r="FZB1239" s="28"/>
      <c r="FZC1239" s="28"/>
      <c r="FZD1239" s="28"/>
      <c r="FZE1239" s="28"/>
      <c r="FZF1239" s="28"/>
      <c r="FZG1239" s="28"/>
      <c r="FZH1239" s="28"/>
      <c r="FZI1239" s="28"/>
      <c r="FZJ1239" s="28"/>
      <c r="FZK1239" s="28"/>
      <c r="FZL1239" s="28"/>
      <c r="FZM1239" s="28"/>
      <c r="FZN1239" s="28"/>
      <c r="FZO1239" s="28"/>
      <c r="FZP1239" s="28"/>
      <c r="FZQ1239" s="28"/>
      <c r="FZR1239" s="28"/>
      <c r="FZS1239" s="28"/>
      <c r="FZT1239" s="28"/>
      <c r="FZU1239" s="28"/>
      <c r="FZV1239" s="28"/>
      <c r="FZW1239" s="28"/>
      <c r="FZX1239" s="28"/>
      <c r="FZY1239" s="28"/>
      <c r="FZZ1239" s="28"/>
      <c r="GAA1239" s="28"/>
      <c r="GAB1239" s="28"/>
      <c r="GAC1239" s="28"/>
      <c r="GAD1239" s="28"/>
      <c r="GAE1239" s="28"/>
      <c r="GAF1239" s="28"/>
      <c r="GAG1239" s="28"/>
      <c r="GAH1239" s="28"/>
      <c r="GAI1239" s="28"/>
      <c r="GAJ1239" s="28"/>
      <c r="GAK1239" s="28"/>
      <c r="GAL1239" s="28"/>
      <c r="GAM1239" s="28"/>
      <c r="GAN1239" s="28"/>
      <c r="GAO1239" s="28"/>
      <c r="GAP1239" s="28"/>
      <c r="GAQ1239" s="28"/>
      <c r="GAR1239" s="28"/>
      <c r="GAS1239" s="28"/>
      <c r="GAT1239" s="28"/>
      <c r="GAU1239" s="28"/>
      <c r="GAV1239" s="28"/>
      <c r="GAW1239" s="28"/>
      <c r="GAX1239" s="28"/>
      <c r="GAY1239" s="28"/>
      <c r="GAZ1239" s="28"/>
      <c r="GBA1239" s="28"/>
      <c r="GBB1239" s="28"/>
      <c r="GBC1239" s="28"/>
      <c r="GBD1239" s="28"/>
      <c r="GBE1239" s="28"/>
      <c r="GBF1239" s="28"/>
      <c r="GBG1239" s="28"/>
      <c r="GBH1239" s="28"/>
      <c r="GBI1239" s="28"/>
      <c r="GBJ1239" s="28"/>
      <c r="GBK1239" s="28"/>
      <c r="GBL1239" s="28"/>
      <c r="GBM1239" s="28"/>
      <c r="GBN1239" s="28"/>
      <c r="GBO1239" s="28"/>
      <c r="GBP1239" s="28"/>
      <c r="GBQ1239" s="28"/>
      <c r="GBR1239" s="28"/>
      <c r="GBS1239" s="28"/>
      <c r="GBT1239" s="28"/>
      <c r="GBU1239" s="28"/>
      <c r="GBV1239" s="28"/>
      <c r="GBW1239" s="28"/>
      <c r="GBX1239" s="28"/>
      <c r="GBY1239" s="28"/>
      <c r="GBZ1239" s="28"/>
      <c r="GCA1239" s="28"/>
      <c r="GCB1239" s="28"/>
      <c r="GCC1239" s="28"/>
      <c r="GCD1239" s="28"/>
      <c r="GCE1239" s="28"/>
      <c r="GCF1239" s="28"/>
      <c r="GCG1239" s="28"/>
      <c r="GCH1239" s="28"/>
      <c r="GCI1239" s="28"/>
      <c r="GCJ1239" s="28"/>
      <c r="GCK1239" s="28"/>
      <c r="GCL1239" s="28"/>
      <c r="GCM1239" s="28"/>
      <c r="GCN1239" s="28"/>
      <c r="GCO1239" s="28"/>
      <c r="GCP1239" s="28"/>
      <c r="GCQ1239" s="28"/>
      <c r="GCR1239" s="28"/>
      <c r="GCS1239" s="28"/>
      <c r="GCT1239" s="28"/>
      <c r="GCU1239" s="28"/>
      <c r="GCV1239" s="28"/>
      <c r="GCW1239" s="28"/>
      <c r="GCX1239" s="28"/>
      <c r="GCY1239" s="28"/>
      <c r="GCZ1239" s="28"/>
      <c r="GDA1239" s="28"/>
      <c r="GDB1239" s="28"/>
      <c r="GDC1239" s="28"/>
      <c r="GDD1239" s="28"/>
      <c r="GDE1239" s="28"/>
      <c r="GDF1239" s="28"/>
      <c r="GDG1239" s="28"/>
      <c r="GDH1239" s="28"/>
      <c r="GDI1239" s="28"/>
      <c r="GDJ1239" s="28"/>
      <c r="GDK1239" s="28"/>
      <c r="GDL1239" s="28"/>
      <c r="GDM1239" s="28"/>
      <c r="GDN1239" s="28"/>
      <c r="GDO1239" s="28"/>
      <c r="GDP1239" s="28"/>
      <c r="GDQ1239" s="28"/>
      <c r="GDR1239" s="28"/>
      <c r="GDS1239" s="28"/>
      <c r="GDT1239" s="28"/>
      <c r="GDU1239" s="28"/>
      <c r="GDV1239" s="28"/>
      <c r="GDW1239" s="28"/>
      <c r="GDX1239" s="28"/>
      <c r="GDY1239" s="28"/>
      <c r="GDZ1239" s="28"/>
      <c r="GEA1239" s="28"/>
      <c r="GEB1239" s="28"/>
      <c r="GEC1239" s="28"/>
      <c r="GED1239" s="28"/>
      <c r="GEE1239" s="28"/>
      <c r="GEF1239" s="28"/>
      <c r="GEG1239" s="28"/>
      <c r="GEH1239" s="28"/>
      <c r="GEI1239" s="28"/>
      <c r="GEJ1239" s="28"/>
      <c r="GEK1239" s="28"/>
      <c r="GEL1239" s="28"/>
      <c r="GEM1239" s="28"/>
      <c r="GEN1239" s="28"/>
      <c r="GEO1239" s="28"/>
      <c r="GEP1239" s="28"/>
      <c r="GEQ1239" s="28"/>
      <c r="GER1239" s="28"/>
      <c r="GES1239" s="28"/>
      <c r="GET1239" s="28"/>
      <c r="GEU1239" s="28"/>
      <c r="GEV1239" s="28"/>
      <c r="GEW1239" s="28"/>
      <c r="GEX1239" s="28"/>
      <c r="GEY1239" s="28"/>
      <c r="GEZ1239" s="28"/>
      <c r="GFA1239" s="28"/>
      <c r="GFB1239" s="28"/>
      <c r="GFC1239" s="28"/>
      <c r="GFD1239" s="28"/>
      <c r="GFE1239" s="28"/>
      <c r="GFF1239" s="28"/>
      <c r="GFG1239" s="28"/>
      <c r="GFH1239" s="28"/>
      <c r="GFI1239" s="28"/>
      <c r="GFJ1239" s="28"/>
      <c r="GFK1239" s="28"/>
      <c r="GFL1239" s="28"/>
      <c r="GFM1239" s="28"/>
      <c r="GFN1239" s="28"/>
      <c r="GFO1239" s="28"/>
      <c r="GFP1239" s="28"/>
      <c r="GFQ1239" s="28"/>
      <c r="GFR1239" s="28"/>
      <c r="GFS1239" s="28"/>
      <c r="GFT1239" s="28"/>
      <c r="GFU1239" s="28"/>
      <c r="GFV1239" s="28"/>
      <c r="GFW1239" s="28"/>
      <c r="GFX1239" s="28"/>
      <c r="GFY1239" s="28"/>
      <c r="GFZ1239" s="28"/>
      <c r="GGA1239" s="28"/>
      <c r="GGB1239" s="28"/>
      <c r="GGC1239" s="28"/>
      <c r="GGD1239" s="28"/>
      <c r="GGE1239" s="28"/>
      <c r="GGF1239" s="28"/>
      <c r="GGG1239" s="28"/>
      <c r="GGH1239" s="28"/>
      <c r="GGI1239" s="28"/>
      <c r="GGJ1239" s="28"/>
      <c r="GGK1239" s="28"/>
      <c r="GGL1239" s="28"/>
      <c r="GGM1239" s="28"/>
      <c r="GGN1239" s="28"/>
      <c r="GGO1239" s="28"/>
      <c r="GGP1239" s="28"/>
      <c r="GGQ1239" s="28"/>
      <c r="GGR1239" s="28"/>
      <c r="GGS1239" s="28"/>
      <c r="GGT1239" s="28"/>
      <c r="GGU1239" s="28"/>
      <c r="GGV1239" s="28"/>
      <c r="GGW1239" s="28"/>
      <c r="GGX1239" s="28"/>
      <c r="GGY1239" s="28"/>
      <c r="GGZ1239" s="28"/>
      <c r="GHA1239" s="28"/>
      <c r="GHB1239" s="28"/>
      <c r="GHC1239" s="28"/>
      <c r="GHD1239" s="28"/>
      <c r="GHE1239" s="28"/>
      <c r="GHF1239" s="28"/>
      <c r="GHG1239" s="28"/>
      <c r="GHH1239" s="28"/>
      <c r="GHI1239" s="28"/>
      <c r="GHJ1239" s="28"/>
      <c r="GHK1239" s="28"/>
      <c r="GHL1239" s="28"/>
      <c r="GHM1239" s="28"/>
      <c r="GHN1239" s="28"/>
      <c r="GHO1239" s="28"/>
      <c r="GHP1239" s="28"/>
      <c r="GHQ1239" s="28"/>
      <c r="GHR1239" s="28"/>
      <c r="GHS1239" s="28"/>
      <c r="GHT1239" s="28"/>
      <c r="GHU1239" s="28"/>
      <c r="GHV1239" s="28"/>
      <c r="GHW1239" s="28"/>
      <c r="GHX1239" s="28"/>
      <c r="GHY1239" s="28"/>
      <c r="GHZ1239" s="28"/>
      <c r="GIA1239" s="28"/>
      <c r="GIB1239" s="28"/>
      <c r="GIC1239" s="28"/>
      <c r="GID1239" s="28"/>
      <c r="GIE1239" s="28"/>
      <c r="GIF1239" s="28"/>
      <c r="GIG1239" s="28"/>
      <c r="GIH1239" s="28"/>
      <c r="GII1239" s="28"/>
      <c r="GIJ1239" s="28"/>
      <c r="GIK1239" s="28"/>
      <c r="GIL1239" s="28"/>
      <c r="GIM1239" s="28"/>
      <c r="GIN1239" s="28"/>
      <c r="GIO1239" s="28"/>
      <c r="GIP1239" s="28"/>
      <c r="GIQ1239" s="28"/>
      <c r="GIR1239" s="28"/>
      <c r="GIS1239" s="28"/>
      <c r="GIT1239" s="28"/>
      <c r="GIU1239" s="28"/>
      <c r="GIV1239" s="28"/>
      <c r="GIW1239" s="28"/>
      <c r="GIX1239" s="28"/>
      <c r="GIY1239" s="28"/>
      <c r="GIZ1239" s="28"/>
      <c r="GJA1239" s="28"/>
      <c r="GJB1239" s="28"/>
      <c r="GJC1239" s="28"/>
      <c r="GJD1239" s="28"/>
      <c r="GJE1239" s="28"/>
      <c r="GJF1239" s="28"/>
      <c r="GJG1239" s="28"/>
      <c r="GJH1239" s="28"/>
      <c r="GJI1239" s="28"/>
      <c r="GJJ1239" s="28"/>
      <c r="GJK1239" s="28"/>
      <c r="GJL1239" s="28"/>
      <c r="GJM1239" s="28"/>
      <c r="GJN1239" s="28"/>
      <c r="GJO1239" s="28"/>
      <c r="GJP1239" s="28"/>
      <c r="GJQ1239" s="28"/>
      <c r="GJR1239" s="28"/>
      <c r="GJS1239" s="28"/>
      <c r="GJT1239" s="28"/>
      <c r="GJU1239" s="28"/>
      <c r="GJV1239" s="28"/>
      <c r="GJW1239" s="28"/>
      <c r="GJX1239" s="28"/>
      <c r="GJY1239" s="28"/>
      <c r="GJZ1239" s="28"/>
      <c r="GKA1239" s="28"/>
      <c r="GKB1239" s="28"/>
      <c r="GKC1239" s="28"/>
      <c r="GKD1239" s="28"/>
      <c r="GKE1239" s="28"/>
      <c r="GKF1239" s="28"/>
      <c r="GKG1239" s="28"/>
      <c r="GKH1239" s="28"/>
      <c r="GKI1239" s="28"/>
      <c r="GKJ1239" s="28"/>
      <c r="GKK1239" s="28"/>
      <c r="GKL1239" s="28"/>
      <c r="GKM1239" s="28"/>
      <c r="GKN1239" s="28"/>
      <c r="GKO1239" s="28"/>
      <c r="GKP1239" s="28"/>
      <c r="GKQ1239" s="28"/>
      <c r="GKR1239" s="28"/>
      <c r="GKS1239" s="28"/>
      <c r="GKT1239" s="28"/>
      <c r="GKU1239" s="28"/>
      <c r="GKV1239" s="28"/>
      <c r="GKW1239" s="28"/>
      <c r="GKX1239" s="28"/>
      <c r="GKY1239" s="28"/>
      <c r="GKZ1239" s="28"/>
      <c r="GLA1239" s="28"/>
      <c r="GLB1239" s="28"/>
      <c r="GLC1239" s="28"/>
      <c r="GLD1239" s="28"/>
      <c r="GLE1239" s="28"/>
      <c r="GLF1239" s="28"/>
      <c r="GLG1239" s="28"/>
      <c r="GLH1239" s="28"/>
      <c r="GLI1239" s="28"/>
      <c r="GLJ1239" s="28"/>
      <c r="GLK1239" s="28"/>
      <c r="GLL1239" s="28"/>
      <c r="GLM1239" s="28"/>
      <c r="GLN1239" s="28"/>
      <c r="GLO1239" s="28"/>
      <c r="GLP1239" s="28"/>
      <c r="GLQ1239" s="28"/>
      <c r="GLR1239" s="28"/>
      <c r="GLS1239" s="28"/>
      <c r="GLT1239" s="28"/>
      <c r="GLU1239" s="28"/>
      <c r="GLV1239" s="28"/>
      <c r="GLW1239" s="28"/>
      <c r="GLX1239" s="28"/>
      <c r="GLY1239" s="28"/>
      <c r="GLZ1239" s="28"/>
      <c r="GMA1239" s="28"/>
      <c r="GMB1239" s="28"/>
      <c r="GMC1239" s="28"/>
      <c r="GMD1239" s="28"/>
      <c r="GME1239" s="28"/>
      <c r="GMF1239" s="28"/>
      <c r="GMG1239" s="28"/>
      <c r="GMH1239" s="28"/>
      <c r="GMI1239" s="28"/>
      <c r="GMJ1239" s="28"/>
      <c r="GMK1239" s="28"/>
      <c r="GML1239" s="28"/>
      <c r="GMM1239" s="28"/>
      <c r="GMN1239" s="28"/>
      <c r="GMO1239" s="28"/>
      <c r="GMP1239" s="28"/>
      <c r="GMQ1239" s="28"/>
      <c r="GMR1239" s="28"/>
      <c r="GMS1239" s="28"/>
      <c r="GMT1239" s="28"/>
      <c r="GMU1239" s="28"/>
      <c r="GMV1239" s="28"/>
      <c r="GMW1239" s="28"/>
      <c r="GMX1239" s="28"/>
      <c r="GMY1239" s="28"/>
      <c r="GMZ1239" s="28"/>
      <c r="GNA1239" s="28"/>
      <c r="GNB1239" s="28"/>
      <c r="GNC1239" s="28"/>
      <c r="GND1239" s="28"/>
      <c r="GNE1239" s="28"/>
      <c r="GNF1239" s="28"/>
      <c r="GNG1239" s="28"/>
      <c r="GNH1239" s="28"/>
      <c r="GNI1239" s="28"/>
      <c r="GNJ1239" s="28"/>
      <c r="GNK1239" s="28"/>
      <c r="GNL1239" s="28"/>
      <c r="GNM1239" s="28"/>
      <c r="GNN1239" s="28"/>
      <c r="GNO1239" s="28"/>
      <c r="GNP1239" s="28"/>
      <c r="GNQ1239" s="28"/>
      <c r="GNR1239" s="28"/>
      <c r="GNS1239" s="28"/>
      <c r="GNT1239" s="28"/>
      <c r="GNU1239" s="28"/>
      <c r="GNV1239" s="28"/>
      <c r="GNW1239" s="28"/>
      <c r="GNX1239" s="28"/>
      <c r="GNY1239" s="28"/>
      <c r="GNZ1239" s="28"/>
      <c r="GOA1239" s="28"/>
      <c r="GOB1239" s="28"/>
      <c r="GOC1239" s="28"/>
      <c r="GOD1239" s="28"/>
      <c r="GOE1239" s="28"/>
      <c r="GOF1239" s="28"/>
      <c r="GOG1239" s="28"/>
      <c r="GOH1239" s="28"/>
      <c r="GOI1239" s="28"/>
      <c r="GOJ1239" s="28"/>
      <c r="GOK1239" s="28"/>
      <c r="GOL1239" s="28"/>
      <c r="GOM1239" s="28"/>
      <c r="GON1239" s="28"/>
      <c r="GOO1239" s="28"/>
      <c r="GOP1239" s="28"/>
      <c r="GOQ1239" s="28"/>
      <c r="GOR1239" s="28"/>
      <c r="GOS1239" s="28"/>
      <c r="GOT1239" s="28"/>
      <c r="GOU1239" s="28"/>
      <c r="GOV1239" s="28"/>
      <c r="GOW1239" s="28"/>
      <c r="GOX1239" s="28"/>
      <c r="GOY1239" s="28"/>
      <c r="GOZ1239" s="28"/>
      <c r="GPA1239" s="28"/>
      <c r="GPB1239" s="28"/>
      <c r="GPC1239" s="28"/>
      <c r="GPD1239" s="28"/>
      <c r="GPE1239" s="28"/>
      <c r="GPF1239" s="28"/>
      <c r="GPG1239" s="28"/>
      <c r="GPH1239" s="28"/>
      <c r="GPI1239" s="28"/>
      <c r="GPJ1239" s="28"/>
      <c r="GPK1239" s="28"/>
      <c r="GPL1239" s="28"/>
      <c r="GPM1239" s="28"/>
      <c r="GPN1239" s="28"/>
      <c r="GPO1239" s="28"/>
      <c r="GPP1239" s="28"/>
      <c r="GPQ1239" s="28"/>
      <c r="GPR1239" s="28"/>
      <c r="GPS1239" s="28"/>
      <c r="GPT1239" s="28"/>
      <c r="GPU1239" s="28"/>
      <c r="GPV1239" s="28"/>
      <c r="GPW1239" s="28"/>
      <c r="GPX1239" s="28"/>
      <c r="GPY1239" s="28"/>
      <c r="GPZ1239" s="28"/>
      <c r="GQA1239" s="28"/>
      <c r="GQB1239" s="28"/>
      <c r="GQC1239" s="28"/>
      <c r="GQD1239" s="28"/>
      <c r="GQE1239" s="28"/>
      <c r="GQF1239" s="28"/>
      <c r="GQG1239" s="28"/>
      <c r="GQH1239" s="28"/>
      <c r="GQI1239" s="28"/>
      <c r="GQJ1239" s="28"/>
      <c r="GQK1239" s="28"/>
      <c r="GQL1239" s="28"/>
      <c r="GQM1239" s="28"/>
      <c r="GQN1239" s="28"/>
      <c r="GQO1239" s="28"/>
      <c r="GQP1239" s="28"/>
      <c r="GQQ1239" s="28"/>
      <c r="GQR1239" s="28"/>
      <c r="GQS1239" s="28"/>
      <c r="GQT1239" s="28"/>
      <c r="GQU1239" s="28"/>
      <c r="GQV1239" s="28"/>
      <c r="GQW1239" s="28"/>
      <c r="GQX1239" s="28"/>
      <c r="GQY1239" s="28"/>
      <c r="GQZ1239" s="28"/>
      <c r="GRA1239" s="28"/>
      <c r="GRB1239" s="28"/>
      <c r="GRC1239" s="28"/>
      <c r="GRD1239" s="28"/>
      <c r="GRE1239" s="28"/>
      <c r="GRF1239" s="28"/>
      <c r="GRG1239" s="28"/>
      <c r="GRH1239" s="28"/>
      <c r="GRI1239" s="28"/>
      <c r="GRJ1239" s="28"/>
      <c r="GRK1239" s="28"/>
      <c r="GRL1239" s="28"/>
      <c r="GRM1239" s="28"/>
      <c r="GRN1239" s="28"/>
      <c r="GRO1239" s="28"/>
      <c r="GRP1239" s="28"/>
      <c r="GRQ1239" s="28"/>
      <c r="GRR1239" s="28"/>
      <c r="GRS1239" s="28"/>
      <c r="GRT1239" s="28"/>
      <c r="GRU1239" s="28"/>
      <c r="GRV1239" s="28"/>
      <c r="GRW1239" s="28"/>
      <c r="GRX1239" s="28"/>
      <c r="GRY1239" s="28"/>
      <c r="GRZ1239" s="28"/>
      <c r="GSA1239" s="28"/>
      <c r="GSB1239" s="28"/>
      <c r="GSC1239" s="28"/>
      <c r="GSD1239" s="28"/>
      <c r="GSE1239" s="28"/>
      <c r="GSF1239" s="28"/>
      <c r="GSG1239" s="28"/>
      <c r="GSH1239" s="28"/>
      <c r="GSI1239" s="28"/>
      <c r="GSJ1239" s="28"/>
      <c r="GSK1239" s="28"/>
      <c r="GSL1239" s="28"/>
      <c r="GSM1239" s="28"/>
      <c r="GSN1239" s="28"/>
      <c r="GSO1239" s="28"/>
      <c r="GSP1239" s="28"/>
      <c r="GSQ1239" s="28"/>
      <c r="GSR1239" s="28"/>
      <c r="GSS1239" s="28"/>
      <c r="GST1239" s="28"/>
      <c r="GSU1239" s="28"/>
      <c r="GSV1239" s="28"/>
      <c r="GSW1239" s="28"/>
      <c r="GSX1239" s="28"/>
      <c r="GSY1239" s="28"/>
      <c r="GSZ1239" s="28"/>
      <c r="GTA1239" s="28"/>
      <c r="GTB1239" s="28"/>
      <c r="GTC1239" s="28"/>
      <c r="GTD1239" s="28"/>
      <c r="GTE1239" s="28"/>
      <c r="GTF1239" s="28"/>
      <c r="GTG1239" s="28"/>
      <c r="GTH1239" s="28"/>
      <c r="GTI1239" s="28"/>
      <c r="GTJ1239" s="28"/>
      <c r="GTK1239" s="28"/>
      <c r="GTL1239" s="28"/>
      <c r="GTM1239" s="28"/>
      <c r="GTN1239" s="28"/>
      <c r="GTO1239" s="28"/>
      <c r="GTP1239" s="28"/>
      <c r="GTQ1239" s="28"/>
      <c r="GTR1239" s="28"/>
      <c r="GTS1239" s="28"/>
      <c r="GTT1239" s="28"/>
      <c r="GTU1239" s="28"/>
      <c r="GTV1239" s="28"/>
      <c r="GTW1239" s="28"/>
      <c r="GTX1239" s="28"/>
      <c r="GTY1239" s="28"/>
      <c r="GTZ1239" s="28"/>
      <c r="GUA1239" s="28"/>
      <c r="GUB1239" s="28"/>
      <c r="GUC1239" s="28"/>
      <c r="GUD1239" s="28"/>
      <c r="GUE1239" s="28"/>
      <c r="GUF1239" s="28"/>
      <c r="GUG1239" s="28"/>
      <c r="GUH1239" s="28"/>
      <c r="GUI1239" s="28"/>
      <c r="GUJ1239" s="28"/>
      <c r="GUK1239" s="28"/>
      <c r="GUL1239" s="28"/>
      <c r="GUM1239" s="28"/>
      <c r="GUN1239" s="28"/>
      <c r="GUO1239" s="28"/>
      <c r="GUP1239" s="28"/>
      <c r="GUQ1239" s="28"/>
      <c r="GUR1239" s="28"/>
      <c r="GUS1239" s="28"/>
      <c r="GUT1239" s="28"/>
      <c r="GUU1239" s="28"/>
      <c r="GUV1239" s="28"/>
      <c r="GUW1239" s="28"/>
      <c r="GUX1239" s="28"/>
      <c r="GUY1239" s="28"/>
      <c r="GUZ1239" s="28"/>
      <c r="GVA1239" s="28"/>
      <c r="GVB1239" s="28"/>
      <c r="GVC1239" s="28"/>
      <c r="GVD1239" s="28"/>
      <c r="GVE1239" s="28"/>
      <c r="GVF1239" s="28"/>
      <c r="GVG1239" s="28"/>
      <c r="GVH1239" s="28"/>
      <c r="GVI1239" s="28"/>
      <c r="GVJ1239" s="28"/>
      <c r="GVK1239" s="28"/>
      <c r="GVL1239" s="28"/>
      <c r="GVM1239" s="28"/>
      <c r="GVN1239" s="28"/>
      <c r="GVO1239" s="28"/>
      <c r="GVP1239" s="28"/>
      <c r="GVQ1239" s="28"/>
      <c r="GVR1239" s="28"/>
      <c r="GVS1239" s="28"/>
      <c r="GVT1239" s="28"/>
      <c r="GVU1239" s="28"/>
      <c r="GVV1239" s="28"/>
      <c r="GVW1239" s="28"/>
      <c r="GVX1239" s="28"/>
      <c r="GVY1239" s="28"/>
      <c r="GVZ1239" s="28"/>
      <c r="GWA1239" s="28"/>
      <c r="GWB1239" s="28"/>
      <c r="GWC1239" s="28"/>
      <c r="GWD1239" s="28"/>
      <c r="GWE1239" s="28"/>
      <c r="GWF1239" s="28"/>
      <c r="GWG1239" s="28"/>
      <c r="GWH1239" s="28"/>
      <c r="GWI1239" s="28"/>
      <c r="GWJ1239" s="28"/>
      <c r="GWK1239" s="28"/>
      <c r="GWL1239" s="28"/>
      <c r="GWM1239" s="28"/>
      <c r="GWN1239" s="28"/>
      <c r="GWO1239" s="28"/>
      <c r="GWP1239" s="28"/>
      <c r="GWQ1239" s="28"/>
      <c r="GWR1239" s="28"/>
      <c r="GWS1239" s="28"/>
      <c r="GWT1239" s="28"/>
      <c r="GWU1239" s="28"/>
      <c r="GWV1239" s="28"/>
      <c r="GWW1239" s="28"/>
      <c r="GWX1239" s="28"/>
      <c r="GWY1239" s="28"/>
      <c r="GWZ1239" s="28"/>
      <c r="GXA1239" s="28"/>
      <c r="GXB1239" s="28"/>
      <c r="GXC1239" s="28"/>
      <c r="GXD1239" s="28"/>
      <c r="GXE1239" s="28"/>
      <c r="GXF1239" s="28"/>
      <c r="GXG1239" s="28"/>
      <c r="GXH1239" s="28"/>
      <c r="GXI1239" s="28"/>
      <c r="GXJ1239" s="28"/>
      <c r="GXK1239" s="28"/>
      <c r="GXL1239" s="28"/>
      <c r="GXM1239" s="28"/>
      <c r="GXN1239" s="28"/>
      <c r="GXO1239" s="28"/>
      <c r="GXP1239" s="28"/>
      <c r="GXQ1239" s="28"/>
      <c r="GXR1239" s="28"/>
      <c r="GXS1239" s="28"/>
      <c r="GXT1239" s="28"/>
      <c r="GXU1239" s="28"/>
      <c r="GXV1239" s="28"/>
      <c r="GXW1239" s="28"/>
      <c r="GXX1239" s="28"/>
      <c r="GXY1239" s="28"/>
      <c r="GXZ1239" s="28"/>
      <c r="GYA1239" s="28"/>
      <c r="GYB1239" s="28"/>
      <c r="GYC1239" s="28"/>
      <c r="GYD1239" s="28"/>
      <c r="GYE1239" s="28"/>
      <c r="GYF1239" s="28"/>
      <c r="GYG1239" s="28"/>
      <c r="GYH1239" s="28"/>
      <c r="GYI1239" s="28"/>
      <c r="GYJ1239" s="28"/>
      <c r="GYK1239" s="28"/>
      <c r="GYL1239" s="28"/>
      <c r="GYM1239" s="28"/>
      <c r="GYN1239" s="28"/>
      <c r="GYO1239" s="28"/>
      <c r="GYP1239" s="28"/>
      <c r="GYQ1239" s="28"/>
      <c r="GYR1239" s="28"/>
      <c r="GYS1239" s="28"/>
      <c r="GYT1239" s="28"/>
      <c r="GYU1239" s="28"/>
      <c r="GYV1239" s="28"/>
      <c r="GYW1239" s="28"/>
      <c r="GYX1239" s="28"/>
      <c r="GYY1239" s="28"/>
      <c r="GYZ1239" s="28"/>
      <c r="GZA1239" s="28"/>
      <c r="GZB1239" s="28"/>
      <c r="GZC1239" s="28"/>
      <c r="GZD1239" s="28"/>
      <c r="GZE1239" s="28"/>
      <c r="GZF1239" s="28"/>
      <c r="GZG1239" s="28"/>
      <c r="GZH1239" s="28"/>
      <c r="GZI1239" s="28"/>
      <c r="GZJ1239" s="28"/>
      <c r="GZK1239" s="28"/>
      <c r="GZL1239" s="28"/>
      <c r="GZM1239" s="28"/>
      <c r="GZN1239" s="28"/>
      <c r="GZO1239" s="28"/>
      <c r="GZP1239" s="28"/>
      <c r="GZQ1239" s="28"/>
      <c r="GZR1239" s="28"/>
      <c r="GZS1239" s="28"/>
      <c r="GZT1239" s="28"/>
      <c r="GZU1239" s="28"/>
      <c r="GZV1239" s="28"/>
      <c r="GZW1239" s="28"/>
      <c r="GZX1239" s="28"/>
      <c r="GZY1239" s="28"/>
      <c r="GZZ1239" s="28"/>
      <c r="HAA1239" s="28"/>
      <c r="HAB1239" s="28"/>
      <c r="HAC1239" s="28"/>
      <c r="HAD1239" s="28"/>
      <c r="HAE1239" s="28"/>
      <c r="HAF1239" s="28"/>
      <c r="HAG1239" s="28"/>
      <c r="HAH1239" s="28"/>
      <c r="HAI1239" s="28"/>
      <c r="HAJ1239" s="28"/>
      <c r="HAK1239" s="28"/>
      <c r="HAL1239" s="28"/>
      <c r="HAM1239" s="28"/>
      <c r="HAN1239" s="28"/>
      <c r="HAO1239" s="28"/>
      <c r="HAP1239" s="28"/>
      <c r="HAQ1239" s="28"/>
      <c r="HAR1239" s="28"/>
      <c r="HAS1239" s="28"/>
      <c r="HAT1239" s="28"/>
      <c r="HAU1239" s="28"/>
      <c r="HAV1239" s="28"/>
      <c r="HAW1239" s="28"/>
      <c r="HAX1239" s="28"/>
      <c r="HAY1239" s="28"/>
      <c r="HAZ1239" s="28"/>
      <c r="HBA1239" s="28"/>
      <c r="HBB1239" s="28"/>
      <c r="HBC1239" s="28"/>
      <c r="HBD1239" s="28"/>
      <c r="HBE1239" s="28"/>
      <c r="HBF1239" s="28"/>
      <c r="HBG1239" s="28"/>
      <c r="HBH1239" s="28"/>
      <c r="HBI1239" s="28"/>
      <c r="HBJ1239" s="28"/>
      <c r="HBK1239" s="28"/>
      <c r="HBL1239" s="28"/>
      <c r="HBM1239" s="28"/>
      <c r="HBN1239" s="28"/>
      <c r="HBO1239" s="28"/>
      <c r="HBP1239" s="28"/>
      <c r="HBQ1239" s="28"/>
      <c r="HBR1239" s="28"/>
      <c r="HBS1239" s="28"/>
      <c r="HBT1239" s="28"/>
      <c r="HBU1239" s="28"/>
      <c r="HBV1239" s="28"/>
      <c r="HBW1239" s="28"/>
      <c r="HBX1239" s="28"/>
      <c r="HBY1239" s="28"/>
      <c r="HBZ1239" s="28"/>
      <c r="HCA1239" s="28"/>
      <c r="HCB1239" s="28"/>
      <c r="HCC1239" s="28"/>
      <c r="HCD1239" s="28"/>
      <c r="HCE1239" s="28"/>
      <c r="HCF1239" s="28"/>
      <c r="HCG1239" s="28"/>
      <c r="HCH1239" s="28"/>
      <c r="HCI1239" s="28"/>
      <c r="HCJ1239" s="28"/>
      <c r="HCK1239" s="28"/>
      <c r="HCL1239" s="28"/>
      <c r="HCM1239" s="28"/>
      <c r="HCN1239" s="28"/>
      <c r="HCO1239" s="28"/>
      <c r="HCP1239" s="28"/>
      <c r="HCQ1239" s="28"/>
      <c r="HCR1239" s="28"/>
      <c r="HCS1239" s="28"/>
      <c r="HCT1239" s="28"/>
      <c r="HCU1239" s="28"/>
      <c r="HCV1239" s="28"/>
      <c r="HCW1239" s="28"/>
      <c r="HCX1239" s="28"/>
      <c r="HCY1239" s="28"/>
      <c r="HCZ1239" s="28"/>
      <c r="HDA1239" s="28"/>
      <c r="HDB1239" s="28"/>
      <c r="HDC1239" s="28"/>
      <c r="HDD1239" s="28"/>
      <c r="HDE1239" s="28"/>
      <c r="HDF1239" s="28"/>
      <c r="HDG1239" s="28"/>
      <c r="HDH1239" s="28"/>
      <c r="HDI1239" s="28"/>
      <c r="HDJ1239" s="28"/>
      <c r="HDK1239" s="28"/>
      <c r="HDL1239" s="28"/>
      <c r="HDM1239" s="28"/>
      <c r="HDN1239" s="28"/>
      <c r="HDO1239" s="28"/>
      <c r="HDP1239" s="28"/>
      <c r="HDQ1239" s="28"/>
      <c r="HDR1239" s="28"/>
      <c r="HDS1239" s="28"/>
      <c r="HDT1239" s="28"/>
      <c r="HDU1239" s="28"/>
      <c r="HDV1239" s="28"/>
      <c r="HDW1239" s="28"/>
      <c r="HDX1239" s="28"/>
      <c r="HDY1239" s="28"/>
      <c r="HDZ1239" s="28"/>
      <c r="HEA1239" s="28"/>
      <c r="HEB1239" s="28"/>
      <c r="HEC1239" s="28"/>
      <c r="HED1239" s="28"/>
      <c r="HEE1239" s="28"/>
      <c r="HEF1239" s="28"/>
      <c r="HEG1239" s="28"/>
      <c r="HEH1239" s="28"/>
      <c r="HEI1239" s="28"/>
      <c r="HEJ1239" s="28"/>
      <c r="HEK1239" s="28"/>
      <c r="HEL1239" s="28"/>
      <c r="HEM1239" s="28"/>
      <c r="HEN1239" s="28"/>
      <c r="HEO1239" s="28"/>
      <c r="HEP1239" s="28"/>
      <c r="HEQ1239" s="28"/>
      <c r="HER1239" s="28"/>
      <c r="HES1239" s="28"/>
      <c r="HET1239" s="28"/>
      <c r="HEU1239" s="28"/>
      <c r="HEV1239" s="28"/>
      <c r="HEW1239" s="28"/>
      <c r="HEX1239" s="28"/>
      <c r="HEY1239" s="28"/>
      <c r="HEZ1239" s="28"/>
      <c r="HFA1239" s="28"/>
      <c r="HFB1239" s="28"/>
      <c r="HFC1239" s="28"/>
      <c r="HFD1239" s="28"/>
      <c r="HFE1239" s="28"/>
      <c r="HFF1239" s="28"/>
      <c r="HFG1239" s="28"/>
      <c r="HFH1239" s="28"/>
      <c r="HFI1239" s="28"/>
      <c r="HFJ1239" s="28"/>
      <c r="HFK1239" s="28"/>
      <c r="HFL1239" s="28"/>
      <c r="HFM1239" s="28"/>
      <c r="HFN1239" s="28"/>
      <c r="HFO1239" s="28"/>
      <c r="HFP1239" s="28"/>
      <c r="HFQ1239" s="28"/>
      <c r="HFR1239" s="28"/>
      <c r="HFS1239" s="28"/>
      <c r="HFT1239" s="28"/>
      <c r="HFU1239" s="28"/>
      <c r="HFV1239" s="28"/>
      <c r="HFW1239" s="28"/>
      <c r="HFX1239" s="28"/>
      <c r="HFY1239" s="28"/>
      <c r="HFZ1239" s="28"/>
      <c r="HGA1239" s="28"/>
      <c r="HGB1239" s="28"/>
      <c r="HGC1239" s="28"/>
      <c r="HGD1239" s="28"/>
      <c r="HGE1239" s="28"/>
      <c r="HGF1239" s="28"/>
      <c r="HGG1239" s="28"/>
      <c r="HGH1239" s="28"/>
      <c r="HGI1239" s="28"/>
      <c r="HGJ1239" s="28"/>
      <c r="HGK1239" s="28"/>
      <c r="HGL1239" s="28"/>
      <c r="HGM1239" s="28"/>
      <c r="HGN1239" s="28"/>
      <c r="HGO1239" s="28"/>
      <c r="HGP1239" s="28"/>
      <c r="HGQ1239" s="28"/>
      <c r="HGR1239" s="28"/>
      <c r="HGS1239" s="28"/>
      <c r="HGT1239" s="28"/>
      <c r="HGU1239" s="28"/>
      <c r="HGV1239" s="28"/>
      <c r="HGW1239" s="28"/>
      <c r="HGX1239" s="28"/>
      <c r="HGY1239" s="28"/>
      <c r="HGZ1239" s="28"/>
      <c r="HHA1239" s="28"/>
      <c r="HHB1239" s="28"/>
      <c r="HHC1239" s="28"/>
      <c r="HHD1239" s="28"/>
      <c r="HHE1239" s="28"/>
      <c r="HHF1239" s="28"/>
      <c r="HHG1239" s="28"/>
      <c r="HHH1239" s="28"/>
      <c r="HHI1239" s="28"/>
      <c r="HHJ1239" s="28"/>
      <c r="HHK1239" s="28"/>
      <c r="HHL1239" s="28"/>
      <c r="HHM1239" s="28"/>
      <c r="HHN1239" s="28"/>
      <c r="HHO1239" s="28"/>
      <c r="HHP1239" s="28"/>
      <c r="HHQ1239" s="28"/>
      <c r="HHR1239" s="28"/>
      <c r="HHS1239" s="28"/>
      <c r="HHT1239" s="28"/>
      <c r="HHU1239" s="28"/>
      <c r="HHV1239" s="28"/>
      <c r="HHW1239" s="28"/>
      <c r="HHX1239" s="28"/>
      <c r="HHY1239" s="28"/>
      <c r="HHZ1239" s="28"/>
      <c r="HIA1239" s="28"/>
      <c r="HIB1239" s="28"/>
      <c r="HIC1239" s="28"/>
      <c r="HID1239" s="28"/>
      <c r="HIE1239" s="28"/>
      <c r="HIF1239" s="28"/>
      <c r="HIG1239" s="28"/>
      <c r="HIH1239" s="28"/>
      <c r="HII1239" s="28"/>
      <c r="HIJ1239" s="28"/>
      <c r="HIK1239" s="28"/>
      <c r="HIL1239" s="28"/>
      <c r="HIM1239" s="28"/>
      <c r="HIN1239" s="28"/>
      <c r="HIO1239" s="28"/>
      <c r="HIP1239" s="28"/>
      <c r="HIQ1239" s="28"/>
      <c r="HIR1239" s="28"/>
      <c r="HIS1239" s="28"/>
      <c r="HIT1239" s="28"/>
      <c r="HIU1239" s="28"/>
      <c r="HIV1239" s="28"/>
      <c r="HIW1239" s="28"/>
      <c r="HIX1239" s="28"/>
      <c r="HIY1239" s="28"/>
      <c r="HIZ1239" s="28"/>
      <c r="HJA1239" s="28"/>
      <c r="HJB1239" s="28"/>
      <c r="HJC1239" s="28"/>
      <c r="HJD1239" s="28"/>
      <c r="HJE1239" s="28"/>
      <c r="HJF1239" s="28"/>
      <c r="HJG1239" s="28"/>
      <c r="HJH1239" s="28"/>
      <c r="HJI1239" s="28"/>
      <c r="HJJ1239" s="28"/>
      <c r="HJK1239" s="28"/>
      <c r="HJL1239" s="28"/>
      <c r="HJM1239" s="28"/>
      <c r="HJN1239" s="28"/>
      <c r="HJO1239" s="28"/>
      <c r="HJP1239" s="28"/>
      <c r="HJQ1239" s="28"/>
      <c r="HJR1239" s="28"/>
      <c r="HJS1239" s="28"/>
      <c r="HJT1239" s="28"/>
      <c r="HJU1239" s="28"/>
      <c r="HJV1239" s="28"/>
      <c r="HJW1239" s="28"/>
      <c r="HJX1239" s="28"/>
      <c r="HJY1239" s="28"/>
      <c r="HJZ1239" s="28"/>
      <c r="HKA1239" s="28"/>
      <c r="HKB1239" s="28"/>
      <c r="HKC1239" s="28"/>
      <c r="HKD1239" s="28"/>
      <c r="HKE1239" s="28"/>
      <c r="HKF1239" s="28"/>
      <c r="HKG1239" s="28"/>
      <c r="HKH1239" s="28"/>
      <c r="HKI1239" s="28"/>
      <c r="HKJ1239" s="28"/>
      <c r="HKK1239" s="28"/>
      <c r="HKL1239" s="28"/>
      <c r="HKM1239" s="28"/>
      <c r="HKN1239" s="28"/>
      <c r="HKO1239" s="28"/>
      <c r="HKP1239" s="28"/>
      <c r="HKQ1239" s="28"/>
      <c r="HKR1239" s="28"/>
      <c r="HKS1239" s="28"/>
      <c r="HKT1239" s="28"/>
      <c r="HKU1239" s="28"/>
      <c r="HKV1239" s="28"/>
      <c r="HKW1239" s="28"/>
      <c r="HKX1239" s="28"/>
      <c r="HKY1239" s="28"/>
      <c r="HKZ1239" s="28"/>
      <c r="HLA1239" s="28"/>
      <c r="HLB1239" s="28"/>
      <c r="HLC1239" s="28"/>
      <c r="HLD1239" s="28"/>
      <c r="HLE1239" s="28"/>
      <c r="HLF1239" s="28"/>
      <c r="HLG1239" s="28"/>
      <c r="HLH1239" s="28"/>
      <c r="HLI1239" s="28"/>
      <c r="HLJ1239" s="28"/>
      <c r="HLK1239" s="28"/>
      <c r="HLL1239" s="28"/>
      <c r="HLM1239" s="28"/>
      <c r="HLN1239" s="28"/>
      <c r="HLO1239" s="28"/>
      <c r="HLP1239" s="28"/>
      <c r="HLQ1239" s="28"/>
      <c r="HLR1239" s="28"/>
      <c r="HLS1239" s="28"/>
      <c r="HLT1239" s="28"/>
      <c r="HLU1239" s="28"/>
      <c r="HLV1239" s="28"/>
      <c r="HLW1239" s="28"/>
      <c r="HLX1239" s="28"/>
      <c r="HLY1239" s="28"/>
      <c r="HLZ1239" s="28"/>
      <c r="HMA1239" s="28"/>
      <c r="HMB1239" s="28"/>
      <c r="HMC1239" s="28"/>
      <c r="HMD1239" s="28"/>
      <c r="HME1239" s="28"/>
      <c r="HMF1239" s="28"/>
      <c r="HMG1239" s="28"/>
      <c r="HMH1239" s="28"/>
      <c r="HMI1239" s="28"/>
      <c r="HMJ1239" s="28"/>
      <c r="HMK1239" s="28"/>
      <c r="HML1239" s="28"/>
      <c r="HMM1239" s="28"/>
      <c r="HMN1239" s="28"/>
      <c r="HMO1239" s="28"/>
      <c r="HMP1239" s="28"/>
      <c r="HMQ1239" s="28"/>
      <c r="HMR1239" s="28"/>
      <c r="HMS1239" s="28"/>
      <c r="HMT1239" s="28"/>
      <c r="HMU1239" s="28"/>
      <c r="HMV1239" s="28"/>
      <c r="HMW1239" s="28"/>
      <c r="HMX1239" s="28"/>
      <c r="HMY1239" s="28"/>
      <c r="HMZ1239" s="28"/>
      <c r="HNA1239" s="28"/>
      <c r="HNB1239" s="28"/>
      <c r="HNC1239" s="28"/>
      <c r="HND1239" s="28"/>
      <c r="HNE1239" s="28"/>
      <c r="HNF1239" s="28"/>
      <c r="HNG1239" s="28"/>
      <c r="HNH1239" s="28"/>
      <c r="HNI1239" s="28"/>
      <c r="HNJ1239" s="28"/>
      <c r="HNK1239" s="28"/>
      <c r="HNL1239" s="28"/>
      <c r="HNM1239" s="28"/>
      <c r="HNN1239" s="28"/>
      <c r="HNO1239" s="28"/>
      <c r="HNP1239" s="28"/>
      <c r="HNQ1239" s="28"/>
      <c r="HNR1239" s="28"/>
      <c r="HNS1239" s="28"/>
      <c r="HNT1239" s="28"/>
      <c r="HNU1239" s="28"/>
      <c r="HNV1239" s="28"/>
      <c r="HNW1239" s="28"/>
      <c r="HNX1239" s="28"/>
      <c r="HNY1239" s="28"/>
      <c r="HNZ1239" s="28"/>
      <c r="HOA1239" s="28"/>
      <c r="HOB1239" s="28"/>
      <c r="HOC1239" s="28"/>
      <c r="HOD1239" s="28"/>
      <c r="HOE1239" s="28"/>
      <c r="HOF1239" s="28"/>
      <c r="HOG1239" s="28"/>
      <c r="HOH1239" s="28"/>
      <c r="HOI1239" s="28"/>
      <c r="HOJ1239" s="28"/>
      <c r="HOK1239" s="28"/>
      <c r="HOL1239" s="28"/>
      <c r="HOM1239" s="28"/>
      <c r="HON1239" s="28"/>
      <c r="HOO1239" s="28"/>
      <c r="HOP1239" s="28"/>
      <c r="HOQ1239" s="28"/>
      <c r="HOR1239" s="28"/>
      <c r="HOS1239" s="28"/>
      <c r="HOT1239" s="28"/>
      <c r="HOU1239" s="28"/>
      <c r="HOV1239" s="28"/>
      <c r="HOW1239" s="28"/>
      <c r="HOX1239" s="28"/>
      <c r="HOY1239" s="28"/>
      <c r="HOZ1239" s="28"/>
      <c r="HPA1239" s="28"/>
      <c r="HPB1239" s="28"/>
      <c r="HPC1239" s="28"/>
      <c r="HPD1239" s="28"/>
      <c r="HPE1239" s="28"/>
      <c r="HPF1239" s="28"/>
      <c r="HPG1239" s="28"/>
      <c r="HPH1239" s="28"/>
      <c r="HPI1239" s="28"/>
      <c r="HPJ1239" s="28"/>
      <c r="HPK1239" s="28"/>
      <c r="HPL1239" s="28"/>
      <c r="HPM1239" s="28"/>
      <c r="HPN1239" s="28"/>
      <c r="HPO1239" s="28"/>
      <c r="HPP1239" s="28"/>
      <c r="HPQ1239" s="28"/>
      <c r="HPR1239" s="28"/>
      <c r="HPS1239" s="28"/>
      <c r="HPT1239" s="28"/>
      <c r="HPU1239" s="28"/>
      <c r="HPV1239" s="28"/>
      <c r="HPW1239" s="28"/>
      <c r="HPX1239" s="28"/>
      <c r="HPY1239" s="28"/>
      <c r="HPZ1239" s="28"/>
      <c r="HQA1239" s="28"/>
      <c r="HQB1239" s="28"/>
      <c r="HQC1239" s="28"/>
      <c r="HQD1239" s="28"/>
      <c r="HQE1239" s="28"/>
      <c r="HQF1239" s="28"/>
      <c r="HQG1239" s="28"/>
      <c r="HQH1239" s="28"/>
      <c r="HQI1239" s="28"/>
      <c r="HQJ1239" s="28"/>
      <c r="HQK1239" s="28"/>
      <c r="HQL1239" s="28"/>
      <c r="HQM1239" s="28"/>
      <c r="HQN1239" s="28"/>
      <c r="HQO1239" s="28"/>
      <c r="HQP1239" s="28"/>
      <c r="HQQ1239" s="28"/>
      <c r="HQR1239" s="28"/>
      <c r="HQS1239" s="28"/>
      <c r="HQT1239" s="28"/>
      <c r="HQU1239" s="28"/>
      <c r="HQV1239" s="28"/>
      <c r="HQW1239" s="28"/>
      <c r="HQX1239" s="28"/>
      <c r="HQY1239" s="28"/>
      <c r="HQZ1239" s="28"/>
      <c r="HRA1239" s="28"/>
      <c r="HRB1239" s="28"/>
      <c r="HRC1239" s="28"/>
      <c r="HRD1239" s="28"/>
      <c r="HRE1239" s="28"/>
      <c r="HRF1239" s="28"/>
      <c r="HRG1239" s="28"/>
      <c r="HRH1239" s="28"/>
      <c r="HRI1239" s="28"/>
      <c r="HRJ1239" s="28"/>
      <c r="HRK1239" s="28"/>
      <c r="HRL1239" s="28"/>
      <c r="HRM1239" s="28"/>
      <c r="HRN1239" s="28"/>
      <c r="HRO1239" s="28"/>
      <c r="HRP1239" s="28"/>
      <c r="HRQ1239" s="28"/>
      <c r="HRR1239" s="28"/>
      <c r="HRS1239" s="28"/>
      <c r="HRT1239" s="28"/>
      <c r="HRU1239" s="28"/>
      <c r="HRV1239" s="28"/>
      <c r="HRW1239" s="28"/>
      <c r="HRX1239" s="28"/>
      <c r="HRY1239" s="28"/>
      <c r="HRZ1239" s="28"/>
      <c r="HSA1239" s="28"/>
      <c r="HSB1239" s="28"/>
      <c r="HSC1239" s="28"/>
      <c r="HSD1239" s="28"/>
      <c r="HSE1239" s="28"/>
      <c r="HSF1239" s="28"/>
      <c r="HSG1239" s="28"/>
      <c r="HSH1239" s="28"/>
      <c r="HSI1239" s="28"/>
      <c r="HSJ1239" s="28"/>
      <c r="HSK1239" s="28"/>
      <c r="HSL1239" s="28"/>
      <c r="HSM1239" s="28"/>
      <c r="HSN1239" s="28"/>
      <c r="HSO1239" s="28"/>
      <c r="HSP1239" s="28"/>
      <c r="HSQ1239" s="28"/>
      <c r="HSR1239" s="28"/>
      <c r="HSS1239" s="28"/>
      <c r="HST1239" s="28"/>
      <c r="HSU1239" s="28"/>
      <c r="HSV1239" s="28"/>
      <c r="HSW1239" s="28"/>
      <c r="HSX1239" s="28"/>
      <c r="HSY1239" s="28"/>
      <c r="HSZ1239" s="28"/>
      <c r="HTA1239" s="28"/>
      <c r="HTB1239" s="28"/>
      <c r="HTC1239" s="28"/>
      <c r="HTD1239" s="28"/>
      <c r="HTE1239" s="28"/>
      <c r="HTF1239" s="28"/>
      <c r="HTG1239" s="28"/>
      <c r="HTH1239" s="28"/>
      <c r="HTI1239" s="28"/>
      <c r="HTJ1239" s="28"/>
      <c r="HTK1239" s="28"/>
      <c r="HTL1239" s="28"/>
      <c r="HTM1239" s="28"/>
      <c r="HTN1239" s="28"/>
      <c r="HTO1239" s="28"/>
      <c r="HTP1239" s="28"/>
      <c r="HTQ1239" s="28"/>
      <c r="HTR1239" s="28"/>
      <c r="HTS1239" s="28"/>
      <c r="HTT1239" s="28"/>
      <c r="HTU1239" s="28"/>
      <c r="HTV1239" s="28"/>
      <c r="HTW1239" s="28"/>
      <c r="HTX1239" s="28"/>
      <c r="HTY1239" s="28"/>
      <c r="HTZ1239" s="28"/>
      <c r="HUA1239" s="28"/>
      <c r="HUB1239" s="28"/>
      <c r="HUC1239" s="28"/>
      <c r="HUD1239" s="28"/>
      <c r="HUE1239" s="28"/>
      <c r="HUF1239" s="28"/>
      <c r="HUG1239" s="28"/>
      <c r="HUH1239" s="28"/>
      <c r="HUI1239" s="28"/>
      <c r="HUJ1239" s="28"/>
      <c r="HUK1239" s="28"/>
      <c r="HUL1239" s="28"/>
      <c r="HUM1239" s="28"/>
      <c r="HUN1239" s="28"/>
      <c r="HUO1239" s="28"/>
      <c r="HUP1239" s="28"/>
      <c r="HUQ1239" s="28"/>
      <c r="HUR1239" s="28"/>
      <c r="HUS1239" s="28"/>
      <c r="HUT1239" s="28"/>
      <c r="HUU1239" s="28"/>
      <c r="HUV1239" s="28"/>
      <c r="HUW1239" s="28"/>
      <c r="HUX1239" s="28"/>
      <c r="HUY1239" s="28"/>
      <c r="HUZ1239" s="28"/>
      <c r="HVA1239" s="28"/>
      <c r="HVB1239" s="28"/>
      <c r="HVC1239" s="28"/>
      <c r="HVD1239" s="28"/>
      <c r="HVE1239" s="28"/>
      <c r="HVF1239" s="28"/>
      <c r="HVG1239" s="28"/>
      <c r="HVH1239" s="28"/>
      <c r="HVI1239" s="28"/>
      <c r="HVJ1239" s="28"/>
      <c r="HVK1239" s="28"/>
      <c r="HVL1239" s="28"/>
      <c r="HVM1239" s="28"/>
      <c r="HVN1239" s="28"/>
      <c r="HVO1239" s="28"/>
      <c r="HVP1239" s="28"/>
      <c r="HVQ1239" s="28"/>
      <c r="HVR1239" s="28"/>
      <c r="HVS1239" s="28"/>
      <c r="HVT1239" s="28"/>
      <c r="HVU1239" s="28"/>
      <c r="HVV1239" s="28"/>
      <c r="HVW1239" s="28"/>
      <c r="HVX1239" s="28"/>
      <c r="HVY1239" s="28"/>
      <c r="HVZ1239" s="28"/>
      <c r="HWA1239" s="28"/>
      <c r="HWB1239" s="28"/>
      <c r="HWC1239" s="28"/>
      <c r="HWD1239" s="28"/>
      <c r="HWE1239" s="28"/>
      <c r="HWF1239" s="28"/>
      <c r="HWG1239" s="28"/>
      <c r="HWH1239" s="28"/>
      <c r="HWI1239" s="28"/>
      <c r="HWJ1239" s="28"/>
      <c r="HWK1239" s="28"/>
      <c r="HWL1239" s="28"/>
      <c r="HWM1239" s="28"/>
      <c r="HWN1239" s="28"/>
      <c r="HWO1239" s="28"/>
      <c r="HWP1239" s="28"/>
      <c r="HWQ1239" s="28"/>
      <c r="HWR1239" s="28"/>
      <c r="HWS1239" s="28"/>
      <c r="HWT1239" s="28"/>
      <c r="HWU1239" s="28"/>
      <c r="HWV1239" s="28"/>
      <c r="HWW1239" s="28"/>
      <c r="HWX1239" s="28"/>
      <c r="HWY1239" s="28"/>
      <c r="HWZ1239" s="28"/>
      <c r="HXA1239" s="28"/>
      <c r="HXB1239" s="28"/>
      <c r="HXC1239" s="28"/>
      <c r="HXD1239" s="28"/>
      <c r="HXE1239" s="28"/>
      <c r="HXF1239" s="28"/>
      <c r="HXG1239" s="28"/>
      <c r="HXH1239" s="28"/>
      <c r="HXI1239" s="28"/>
      <c r="HXJ1239" s="28"/>
      <c r="HXK1239" s="28"/>
      <c r="HXL1239" s="28"/>
      <c r="HXM1239" s="28"/>
      <c r="HXN1239" s="28"/>
      <c r="HXO1239" s="28"/>
      <c r="HXP1239" s="28"/>
      <c r="HXQ1239" s="28"/>
      <c r="HXR1239" s="28"/>
      <c r="HXS1239" s="28"/>
      <c r="HXT1239" s="28"/>
      <c r="HXU1239" s="28"/>
      <c r="HXV1239" s="28"/>
      <c r="HXW1239" s="28"/>
      <c r="HXX1239" s="28"/>
      <c r="HXY1239" s="28"/>
      <c r="HXZ1239" s="28"/>
      <c r="HYA1239" s="28"/>
      <c r="HYB1239" s="28"/>
      <c r="HYC1239" s="28"/>
      <c r="HYD1239" s="28"/>
      <c r="HYE1239" s="28"/>
      <c r="HYF1239" s="28"/>
      <c r="HYG1239" s="28"/>
      <c r="HYH1239" s="28"/>
      <c r="HYI1239" s="28"/>
      <c r="HYJ1239" s="28"/>
      <c r="HYK1239" s="28"/>
      <c r="HYL1239" s="28"/>
      <c r="HYM1239" s="28"/>
      <c r="HYN1239" s="28"/>
      <c r="HYO1239" s="28"/>
      <c r="HYP1239" s="28"/>
      <c r="HYQ1239" s="28"/>
      <c r="HYR1239" s="28"/>
      <c r="HYS1239" s="28"/>
      <c r="HYT1239" s="28"/>
      <c r="HYU1239" s="28"/>
      <c r="HYV1239" s="28"/>
      <c r="HYW1239" s="28"/>
      <c r="HYX1239" s="28"/>
      <c r="HYY1239" s="28"/>
      <c r="HYZ1239" s="28"/>
      <c r="HZA1239" s="28"/>
      <c r="HZB1239" s="28"/>
      <c r="HZC1239" s="28"/>
      <c r="HZD1239" s="28"/>
      <c r="HZE1239" s="28"/>
      <c r="HZF1239" s="28"/>
      <c r="HZG1239" s="28"/>
      <c r="HZH1239" s="28"/>
      <c r="HZI1239" s="28"/>
      <c r="HZJ1239" s="28"/>
      <c r="HZK1239" s="28"/>
      <c r="HZL1239" s="28"/>
      <c r="HZM1239" s="28"/>
      <c r="HZN1239" s="28"/>
      <c r="HZO1239" s="28"/>
      <c r="HZP1239" s="28"/>
      <c r="HZQ1239" s="28"/>
      <c r="HZR1239" s="28"/>
      <c r="HZS1239" s="28"/>
      <c r="HZT1239" s="28"/>
      <c r="HZU1239" s="28"/>
      <c r="HZV1239" s="28"/>
      <c r="HZW1239" s="28"/>
      <c r="HZX1239" s="28"/>
      <c r="HZY1239" s="28"/>
      <c r="HZZ1239" s="28"/>
      <c r="IAA1239" s="28"/>
      <c r="IAB1239" s="28"/>
      <c r="IAC1239" s="28"/>
      <c r="IAD1239" s="28"/>
      <c r="IAE1239" s="28"/>
      <c r="IAF1239" s="28"/>
      <c r="IAG1239" s="28"/>
      <c r="IAH1239" s="28"/>
      <c r="IAI1239" s="28"/>
      <c r="IAJ1239" s="28"/>
      <c r="IAK1239" s="28"/>
      <c r="IAL1239" s="28"/>
      <c r="IAM1239" s="28"/>
      <c r="IAN1239" s="28"/>
      <c r="IAO1239" s="28"/>
      <c r="IAP1239" s="28"/>
      <c r="IAQ1239" s="28"/>
      <c r="IAR1239" s="28"/>
      <c r="IAS1239" s="28"/>
      <c r="IAT1239" s="28"/>
      <c r="IAU1239" s="28"/>
      <c r="IAV1239" s="28"/>
      <c r="IAW1239" s="28"/>
      <c r="IAX1239" s="28"/>
      <c r="IAY1239" s="28"/>
      <c r="IAZ1239" s="28"/>
      <c r="IBA1239" s="28"/>
      <c r="IBB1239" s="28"/>
      <c r="IBC1239" s="28"/>
      <c r="IBD1239" s="28"/>
      <c r="IBE1239" s="28"/>
      <c r="IBF1239" s="28"/>
      <c r="IBG1239" s="28"/>
      <c r="IBH1239" s="28"/>
      <c r="IBI1239" s="28"/>
      <c r="IBJ1239" s="28"/>
      <c r="IBK1239" s="28"/>
      <c r="IBL1239" s="28"/>
      <c r="IBM1239" s="28"/>
      <c r="IBN1239" s="28"/>
      <c r="IBO1239" s="28"/>
      <c r="IBP1239" s="28"/>
      <c r="IBQ1239" s="28"/>
      <c r="IBR1239" s="28"/>
      <c r="IBS1239" s="28"/>
      <c r="IBT1239" s="28"/>
      <c r="IBU1239" s="28"/>
      <c r="IBV1239" s="28"/>
      <c r="IBW1239" s="28"/>
      <c r="IBX1239" s="28"/>
      <c r="IBY1239" s="28"/>
      <c r="IBZ1239" s="28"/>
      <c r="ICA1239" s="28"/>
      <c r="ICB1239" s="28"/>
      <c r="ICC1239" s="28"/>
      <c r="ICD1239" s="28"/>
      <c r="ICE1239" s="28"/>
      <c r="ICF1239" s="28"/>
      <c r="ICG1239" s="28"/>
      <c r="ICH1239" s="28"/>
      <c r="ICI1239" s="28"/>
      <c r="ICJ1239" s="28"/>
      <c r="ICK1239" s="28"/>
      <c r="ICL1239" s="28"/>
      <c r="ICM1239" s="28"/>
      <c r="ICN1239" s="28"/>
      <c r="ICO1239" s="28"/>
      <c r="ICP1239" s="28"/>
      <c r="ICQ1239" s="28"/>
      <c r="ICR1239" s="28"/>
      <c r="ICS1239" s="28"/>
      <c r="ICT1239" s="28"/>
      <c r="ICU1239" s="28"/>
      <c r="ICV1239" s="28"/>
      <c r="ICW1239" s="28"/>
      <c r="ICX1239" s="28"/>
      <c r="ICY1239" s="28"/>
      <c r="ICZ1239" s="28"/>
      <c r="IDA1239" s="28"/>
      <c r="IDB1239" s="28"/>
      <c r="IDC1239" s="28"/>
      <c r="IDD1239" s="28"/>
      <c r="IDE1239" s="28"/>
      <c r="IDF1239" s="28"/>
      <c r="IDG1239" s="28"/>
      <c r="IDH1239" s="28"/>
      <c r="IDI1239" s="28"/>
      <c r="IDJ1239" s="28"/>
      <c r="IDK1239" s="28"/>
      <c r="IDL1239" s="28"/>
      <c r="IDM1239" s="28"/>
      <c r="IDN1239" s="28"/>
      <c r="IDO1239" s="28"/>
      <c r="IDP1239" s="28"/>
      <c r="IDQ1239" s="28"/>
      <c r="IDR1239" s="28"/>
      <c r="IDS1239" s="28"/>
      <c r="IDT1239" s="28"/>
      <c r="IDU1239" s="28"/>
      <c r="IDV1239" s="28"/>
      <c r="IDW1239" s="28"/>
      <c r="IDX1239" s="28"/>
      <c r="IDY1239" s="28"/>
      <c r="IDZ1239" s="28"/>
      <c r="IEA1239" s="28"/>
      <c r="IEB1239" s="28"/>
      <c r="IEC1239" s="28"/>
      <c r="IED1239" s="28"/>
      <c r="IEE1239" s="28"/>
      <c r="IEF1239" s="28"/>
      <c r="IEG1239" s="28"/>
      <c r="IEH1239" s="28"/>
      <c r="IEI1239" s="28"/>
      <c r="IEJ1239" s="28"/>
      <c r="IEK1239" s="28"/>
      <c r="IEL1239" s="28"/>
      <c r="IEM1239" s="28"/>
      <c r="IEN1239" s="28"/>
      <c r="IEO1239" s="28"/>
      <c r="IEP1239" s="28"/>
      <c r="IEQ1239" s="28"/>
      <c r="IER1239" s="28"/>
      <c r="IES1239" s="28"/>
      <c r="IET1239" s="28"/>
      <c r="IEU1239" s="28"/>
      <c r="IEV1239" s="28"/>
      <c r="IEW1239" s="28"/>
      <c r="IEX1239" s="28"/>
      <c r="IEY1239" s="28"/>
      <c r="IEZ1239" s="28"/>
      <c r="IFA1239" s="28"/>
      <c r="IFB1239" s="28"/>
      <c r="IFC1239" s="28"/>
      <c r="IFD1239" s="28"/>
      <c r="IFE1239" s="28"/>
      <c r="IFF1239" s="28"/>
      <c r="IFG1239" s="28"/>
      <c r="IFH1239" s="28"/>
      <c r="IFI1239" s="28"/>
      <c r="IFJ1239" s="28"/>
      <c r="IFK1239" s="28"/>
      <c r="IFL1239" s="28"/>
      <c r="IFM1239" s="28"/>
      <c r="IFN1239" s="28"/>
      <c r="IFO1239" s="28"/>
      <c r="IFP1239" s="28"/>
      <c r="IFQ1239" s="28"/>
      <c r="IFR1239" s="28"/>
      <c r="IFS1239" s="28"/>
      <c r="IFT1239" s="28"/>
      <c r="IFU1239" s="28"/>
      <c r="IFV1239" s="28"/>
      <c r="IFW1239" s="28"/>
      <c r="IFX1239" s="28"/>
      <c r="IFY1239" s="28"/>
      <c r="IFZ1239" s="28"/>
      <c r="IGA1239" s="28"/>
      <c r="IGB1239" s="28"/>
      <c r="IGC1239" s="28"/>
      <c r="IGD1239" s="28"/>
      <c r="IGE1239" s="28"/>
      <c r="IGF1239" s="28"/>
      <c r="IGG1239" s="28"/>
      <c r="IGH1239" s="28"/>
      <c r="IGI1239" s="28"/>
      <c r="IGJ1239" s="28"/>
      <c r="IGK1239" s="28"/>
      <c r="IGL1239" s="28"/>
      <c r="IGM1239" s="28"/>
      <c r="IGN1239" s="28"/>
      <c r="IGO1239" s="28"/>
      <c r="IGP1239" s="28"/>
      <c r="IGQ1239" s="28"/>
      <c r="IGR1239" s="28"/>
      <c r="IGS1239" s="28"/>
      <c r="IGT1239" s="28"/>
      <c r="IGU1239" s="28"/>
      <c r="IGV1239" s="28"/>
      <c r="IGW1239" s="28"/>
      <c r="IGX1239" s="28"/>
      <c r="IGY1239" s="28"/>
      <c r="IGZ1239" s="28"/>
      <c r="IHA1239" s="28"/>
      <c r="IHB1239" s="28"/>
      <c r="IHC1239" s="28"/>
      <c r="IHD1239" s="28"/>
      <c r="IHE1239" s="28"/>
      <c r="IHF1239" s="28"/>
      <c r="IHG1239" s="28"/>
      <c r="IHH1239" s="28"/>
      <c r="IHI1239" s="28"/>
      <c r="IHJ1239" s="28"/>
      <c r="IHK1239" s="28"/>
      <c r="IHL1239" s="28"/>
      <c r="IHM1239" s="28"/>
      <c r="IHN1239" s="28"/>
      <c r="IHO1239" s="28"/>
      <c r="IHP1239" s="28"/>
      <c r="IHQ1239" s="28"/>
      <c r="IHR1239" s="28"/>
      <c r="IHS1239" s="28"/>
      <c r="IHT1239" s="28"/>
      <c r="IHU1239" s="28"/>
      <c r="IHV1239" s="28"/>
      <c r="IHW1239" s="28"/>
      <c r="IHX1239" s="28"/>
      <c r="IHY1239" s="28"/>
      <c r="IHZ1239" s="28"/>
      <c r="IIA1239" s="28"/>
      <c r="IIB1239" s="28"/>
      <c r="IIC1239" s="28"/>
      <c r="IID1239" s="28"/>
      <c r="IIE1239" s="28"/>
      <c r="IIF1239" s="28"/>
      <c r="IIG1239" s="28"/>
      <c r="IIH1239" s="28"/>
      <c r="III1239" s="28"/>
      <c r="IIJ1239" s="28"/>
      <c r="IIK1239" s="28"/>
      <c r="IIL1239" s="28"/>
      <c r="IIM1239" s="28"/>
      <c r="IIN1239" s="28"/>
      <c r="IIO1239" s="28"/>
      <c r="IIP1239" s="28"/>
      <c r="IIQ1239" s="28"/>
      <c r="IIR1239" s="28"/>
      <c r="IIS1239" s="28"/>
      <c r="IIT1239" s="28"/>
      <c r="IIU1239" s="28"/>
      <c r="IIV1239" s="28"/>
      <c r="IIW1239" s="28"/>
      <c r="IIX1239" s="28"/>
      <c r="IIY1239" s="28"/>
      <c r="IIZ1239" s="28"/>
      <c r="IJA1239" s="28"/>
      <c r="IJB1239" s="28"/>
      <c r="IJC1239" s="28"/>
      <c r="IJD1239" s="28"/>
      <c r="IJE1239" s="28"/>
      <c r="IJF1239" s="28"/>
      <c r="IJG1239" s="28"/>
      <c r="IJH1239" s="28"/>
      <c r="IJI1239" s="28"/>
      <c r="IJJ1239" s="28"/>
      <c r="IJK1239" s="28"/>
      <c r="IJL1239" s="28"/>
      <c r="IJM1239" s="28"/>
      <c r="IJN1239" s="28"/>
      <c r="IJO1239" s="28"/>
      <c r="IJP1239" s="28"/>
      <c r="IJQ1239" s="28"/>
      <c r="IJR1239" s="28"/>
      <c r="IJS1239" s="28"/>
      <c r="IJT1239" s="28"/>
      <c r="IJU1239" s="28"/>
      <c r="IJV1239" s="28"/>
      <c r="IJW1239" s="28"/>
      <c r="IJX1239" s="28"/>
      <c r="IJY1239" s="28"/>
      <c r="IJZ1239" s="28"/>
      <c r="IKA1239" s="28"/>
      <c r="IKB1239" s="28"/>
      <c r="IKC1239" s="28"/>
      <c r="IKD1239" s="28"/>
      <c r="IKE1239" s="28"/>
      <c r="IKF1239" s="28"/>
      <c r="IKG1239" s="28"/>
      <c r="IKH1239" s="28"/>
      <c r="IKI1239" s="28"/>
      <c r="IKJ1239" s="28"/>
      <c r="IKK1239" s="28"/>
      <c r="IKL1239" s="28"/>
      <c r="IKM1239" s="28"/>
      <c r="IKN1239" s="28"/>
      <c r="IKO1239" s="28"/>
      <c r="IKP1239" s="28"/>
      <c r="IKQ1239" s="28"/>
      <c r="IKR1239" s="28"/>
      <c r="IKS1239" s="28"/>
      <c r="IKT1239" s="28"/>
      <c r="IKU1239" s="28"/>
      <c r="IKV1239" s="28"/>
      <c r="IKW1239" s="28"/>
      <c r="IKX1239" s="28"/>
      <c r="IKY1239" s="28"/>
      <c r="IKZ1239" s="28"/>
      <c r="ILA1239" s="28"/>
      <c r="ILB1239" s="28"/>
      <c r="ILC1239" s="28"/>
      <c r="ILD1239" s="28"/>
      <c r="ILE1239" s="28"/>
      <c r="ILF1239" s="28"/>
      <c r="ILG1239" s="28"/>
      <c r="ILH1239" s="28"/>
      <c r="ILI1239" s="28"/>
      <c r="ILJ1239" s="28"/>
      <c r="ILK1239" s="28"/>
      <c r="ILL1239" s="28"/>
      <c r="ILM1239" s="28"/>
      <c r="ILN1239" s="28"/>
      <c r="ILO1239" s="28"/>
      <c r="ILP1239" s="28"/>
      <c r="ILQ1239" s="28"/>
      <c r="ILR1239" s="28"/>
      <c r="ILS1239" s="28"/>
      <c r="ILT1239" s="28"/>
      <c r="ILU1239" s="28"/>
      <c r="ILV1239" s="28"/>
      <c r="ILW1239" s="28"/>
      <c r="ILX1239" s="28"/>
      <c r="ILY1239" s="28"/>
      <c r="ILZ1239" s="28"/>
      <c r="IMA1239" s="28"/>
      <c r="IMB1239" s="28"/>
      <c r="IMC1239" s="28"/>
      <c r="IMD1239" s="28"/>
      <c r="IME1239" s="28"/>
      <c r="IMF1239" s="28"/>
      <c r="IMG1239" s="28"/>
      <c r="IMH1239" s="28"/>
      <c r="IMI1239" s="28"/>
      <c r="IMJ1239" s="28"/>
      <c r="IMK1239" s="28"/>
      <c r="IML1239" s="28"/>
      <c r="IMM1239" s="28"/>
      <c r="IMN1239" s="28"/>
      <c r="IMO1239" s="28"/>
      <c r="IMP1239" s="28"/>
      <c r="IMQ1239" s="28"/>
      <c r="IMR1239" s="28"/>
      <c r="IMS1239" s="28"/>
      <c r="IMT1239" s="28"/>
      <c r="IMU1239" s="28"/>
      <c r="IMV1239" s="28"/>
      <c r="IMW1239" s="28"/>
      <c r="IMX1239" s="28"/>
      <c r="IMY1239" s="28"/>
      <c r="IMZ1239" s="28"/>
      <c r="INA1239" s="28"/>
      <c r="INB1239" s="28"/>
      <c r="INC1239" s="28"/>
      <c r="IND1239" s="28"/>
      <c r="INE1239" s="28"/>
      <c r="INF1239" s="28"/>
      <c r="ING1239" s="28"/>
      <c r="INH1239" s="28"/>
      <c r="INI1239" s="28"/>
      <c r="INJ1239" s="28"/>
      <c r="INK1239" s="28"/>
      <c r="INL1239" s="28"/>
      <c r="INM1239" s="28"/>
      <c r="INN1239" s="28"/>
      <c r="INO1239" s="28"/>
      <c r="INP1239" s="28"/>
      <c r="INQ1239" s="28"/>
      <c r="INR1239" s="28"/>
      <c r="INS1239" s="28"/>
      <c r="INT1239" s="28"/>
      <c r="INU1239" s="28"/>
      <c r="INV1239" s="28"/>
      <c r="INW1239" s="28"/>
      <c r="INX1239" s="28"/>
      <c r="INY1239" s="28"/>
      <c r="INZ1239" s="28"/>
      <c r="IOA1239" s="28"/>
      <c r="IOB1239" s="28"/>
      <c r="IOC1239" s="28"/>
      <c r="IOD1239" s="28"/>
      <c r="IOE1239" s="28"/>
      <c r="IOF1239" s="28"/>
      <c r="IOG1239" s="28"/>
      <c r="IOH1239" s="28"/>
      <c r="IOI1239" s="28"/>
      <c r="IOJ1239" s="28"/>
      <c r="IOK1239" s="28"/>
      <c r="IOL1239" s="28"/>
      <c r="IOM1239" s="28"/>
      <c r="ION1239" s="28"/>
      <c r="IOO1239" s="28"/>
      <c r="IOP1239" s="28"/>
      <c r="IOQ1239" s="28"/>
      <c r="IOR1239" s="28"/>
      <c r="IOS1239" s="28"/>
      <c r="IOT1239" s="28"/>
      <c r="IOU1239" s="28"/>
      <c r="IOV1239" s="28"/>
      <c r="IOW1239" s="28"/>
      <c r="IOX1239" s="28"/>
      <c r="IOY1239" s="28"/>
      <c r="IOZ1239" s="28"/>
      <c r="IPA1239" s="28"/>
      <c r="IPB1239" s="28"/>
      <c r="IPC1239" s="28"/>
      <c r="IPD1239" s="28"/>
      <c r="IPE1239" s="28"/>
      <c r="IPF1239" s="28"/>
      <c r="IPG1239" s="28"/>
      <c r="IPH1239" s="28"/>
      <c r="IPI1239" s="28"/>
      <c r="IPJ1239" s="28"/>
      <c r="IPK1239" s="28"/>
      <c r="IPL1239" s="28"/>
      <c r="IPM1239" s="28"/>
      <c r="IPN1239" s="28"/>
      <c r="IPO1239" s="28"/>
      <c r="IPP1239" s="28"/>
      <c r="IPQ1239" s="28"/>
      <c r="IPR1239" s="28"/>
      <c r="IPS1239" s="28"/>
      <c r="IPT1239" s="28"/>
      <c r="IPU1239" s="28"/>
      <c r="IPV1239" s="28"/>
      <c r="IPW1239" s="28"/>
      <c r="IPX1239" s="28"/>
      <c r="IPY1239" s="28"/>
      <c r="IPZ1239" s="28"/>
      <c r="IQA1239" s="28"/>
      <c r="IQB1239" s="28"/>
      <c r="IQC1239" s="28"/>
      <c r="IQD1239" s="28"/>
      <c r="IQE1239" s="28"/>
      <c r="IQF1239" s="28"/>
      <c r="IQG1239" s="28"/>
      <c r="IQH1239" s="28"/>
      <c r="IQI1239" s="28"/>
      <c r="IQJ1239" s="28"/>
      <c r="IQK1239" s="28"/>
      <c r="IQL1239" s="28"/>
      <c r="IQM1239" s="28"/>
      <c r="IQN1239" s="28"/>
      <c r="IQO1239" s="28"/>
      <c r="IQP1239" s="28"/>
      <c r="IQQ1239" s="28"/>
      <c r="IQR1239" s="28"/>
      <c r="IQS1239" s="28"/>
      <c r="IQT1239" s="28"/>
      <c r="IQU1239" s="28"/>
      <c r="IQV1239" s="28"/>
      <c r="IQW1239" s="28"/>
      <c r="IQX1239" s="28"/>
      <c r="IQY1239" s="28"/>
      <c r="IQZ1239" s="28"/>
      <c r="IRA1239" s="28"/>
      <c r="IRB1239" s="28"/>
      <c r="IRC1239" s="28"/>
      <c r="IRD1239" s="28"/>
      <c r="IRE1239" s="28"/>
      <c r="IRF1239" s="28"/>
      <c r="IRG1239" s="28"/>
      <c r="IRH1239" s="28"/>
      <c r="IRI1239" s="28"/>
      <c r="IRJ1239" s="28"/>
      <c r="IRK1239" s="28"/>
      <c r="IRL1239" s="28"/>
      <c r="IRM1239" s="28"/>
      <c r="IRN1239" s="28"/>
      <c r="IRO1239" s="28"/>
      <c r="IRP1239" s="28"/>
      <c r="IRQ1239" s="28"/>
      <c r="IRR1239" s="28"/>
      <c r="IRS1239" s="28"/>
      <c r="IRT1239" s="28"/>
      <c r="IRU1239" s="28"/>
      <c r="IRV1239" s="28"/>
      <c r="IRW1239" s="28"/>
      <c r="IRX1239" s="28"/>
      <c r="IRY1239" s="28"/>
      <c r="IRZ1239" s="28"/>
      <c r="ISA1239" s="28"/>
      <c r="ISB1239" s="28"/>
      <c r="ISC1239" s="28"/>
      <c r="ISD1239" s="28"/>
      <c r="ISE1239" s="28"/>
      <c r="ISF1239" s="28"/>
      <c r="ISG1239" s="28"/>
      <c r="ISH1239" s="28"/>
      <c r="ISI1239" s="28"/>
      <c r="ISJ1239" s="28"/>
      <c r="ISK1239" s="28"/>
      <c r="ISL1239" s="28"/>
      <c r="ISM1239" s="28"/>
      <c r="ISN1239" s="28"/>
      <c r="ISO1239" s="28"/>
      <c r="ISP1239" s="28"/>
      <c r="ISQ1239" s="28"/>
      <c r="ISR1239" s="28"/>
      <c r="ISS1239" s="28"/>
      <c r="IST1239" s="28"/>
      <c r="ISU1239" s="28"/>
      <c r="ISV1239" s="28"/>
      <c r="ISW1239" s="28"/>
      <c r="ISX1239" s="28"/>
      <c r="ISY1239" s="28"/>
      <c r="ISZ1239" s="28"/>
      <c r="ITA1239" s="28"/>
      <c r="ITB1239" s="28"/>
      <c r="ITC1239" s="28"/>
      <c r="ITD1239" s="28"/>
      <c r="ITE1239" s="28"/>
      <c r="ITF1239" s="28"/>
      <c r="ITG1239" s="28"/>
      <c r="ITH1239" s="28"/>
      <c r="ITI1239" s="28"/>
      <c r="ITJ1239" s="28"/>
      <c r="ITK1239" s="28"/>
      <c r="ITL1239" s="28"/>
      <c r="ITM1239" s="28"/>
      <c r="ITN1239" s="28"/>
      <c r="ITO1239" s="28"/>
      <c r="ITP1239" s="28"/>
      <c r="ITQ1239" s="28"/>
      <c r="ITR1239" s="28"/>
      <c r="ITS1239" s="28"/>
      <c r="ITT1239" s="28"/>
      <c r="ITU1239" s="28"/>
      <c r="ITV1239" s="28"/>
      <c r="ITW1239" s="28"/>
      <c r="ITX1239" s="28"/>
      <c r="ITY1239" s="28"/>
      <c r="ITZ1239" s="28"/>
      <c r="IUA1239" s="28"/>
      <c r="IUB1239" s="28"/>
      <c r="IUC1239" s="28"/>
      <c r="IUD1239" s="28"/>
      <c r="IUE1239" s="28"/>
      <c r="IUF1239" s="28"/>
      <c r="IUG1239" s="28"/>
      <c r="IUH1239" s="28"/>
      <c r="IUI1239" s="28"/>
      <c r="IUJ1239" s="28"/>
      <c r="IUK1239" s="28"/>
      <c r="IUL1239" s="28"/>
      <c r="IUM1239" s="28"/>
      <c r="IUN1239" s="28"/>
      <c r="IUO1239" s="28"/>
      <c r="IUP1239" s="28"/>
      <c r="IUQ1239" s="28"/>
      <c r="IUR1239" s="28"/>
      <c r="IUS1239" s="28"/>
      <c r="IUT1239" s="28"/>
      <c r="IUU1239" s="28"/>
      <c r="IUV1239" s="28"/>
      <c r="IUW1239" s="28"/>
      <c r="IUX1239" s="28"/>
      <c r="IUY1239" s="28"/>
      <c r="IUZ1239" s="28"/>
      <c r="IVA1239" s="28"/>
      <c r="IVB1239" s="28"/>
      <c r="IVC1239" s="28"/>
      <c r="IVD1239" s="28"/>
      <c r="IVE1239" s="28"/>
      <c r="IVF1239" s="28"/>
      <c r="IVG1239" s="28"/>
      <c r="IVH1239" s="28"/>
      <c r="IVI1239" s="28"/>
      <c r="IVJ1239" s="28"/>
      <c r="IVK1239" s="28"/>
      <c r="IVL1239" s="28"/>
      <c r="IVM1239" s="28"/>
      <c r="IVN1239" s="28"/>
      <c r="IVO1239" s="28"/>
      <c r="IVP1239" s="28"/>
      <c r="IVQ1239" s="28"/>
      <c r="IVR1239" s="28"/>
      <c r="IVS1239" s="28"/>
      <c r="IVT1239" s="28"/>
      <c r="IVU1239" s="28"/>
      <c r="IVV1239" s="28"/>
      <c r="IVW1239" s="28"/>
      <c r="IVX1239" s="28"/>
      <c r="IVY1239" s="28"/>
      <c r="IVZ1239" s="28"/>
      <c r="IWA1239" s="28"/>
      <c r="IWB1239" s="28"/>
      <c r="IWC1239" s="28"/>
      <c r="IWD1239" s="28"/>
      <c r="IWE1239" s="28"/>
      <c r="IWF1239" s="28"/>
      <c r="IWG1239" s="28"/>
      <c r="IWH1239" s="28"/>
      <c r="IWI1239" s="28"/>
      <c r="IWJ1239" s="28"/>
      <c r="IWK1239" s="28"/>
      <c r="IWL1239" s="28"/>
      <c r="IWM1239" s="28"/>
      <c r="IWN1239" s="28"/>
      <c r="IWO1239" s="28"/>
      <c r="IWP1239" s="28"/>
      <c r="IWQ1239" s="28"/>
      <c r="IWR1239" s="28"/>
      <c r="IWS1239" s="28"/>
      <c r="IWT1239" s="28"/>
      <c r="IWU1239" s="28"/>
      <c r="IWV1239" s="28"/>
      <c r="IWW1239" s="28"/>
      <c r="IWX1239" s="28"/>
      <c r="IWY1239" s="28"/>
      <c r="IWZ1239" s="28"/>
      <c r="IXA1239" s="28"/>
      <c r="IXB1239" s="28"/>
      <c r="IXC1239" s="28"/>
      <c r="IXD1239" s="28"/>
      <c r="IXE1239" s="28"/>
      <c r="IXF1239" s="28"/>
      <c r="IXG1239" s="28"/>
      <c r="IXH1239" s="28"/>
      <c r="IXI1239" s="28"/>
      <c r="IXJ1239" s="28"/>
      <c r="IXK1239" s="28"/>
      <c r="IXL1239" s="28"/>
      <c r="IXM1239" s="28"/>
      <c r="IXN1239" s="28"/>
      <c r="IXO1239" s="28"/>
      <c r="IXP1239" s="28"/>
      <c r="IXQ1239" s="28"/>
      <c r="IXR1239" s="28"/>
      <c r="IXS1239" s="28"/>
      <c r="IXT1239" s="28"/>
      <c r="IXU1239" s="28"/>
      <c r="IXV1239" s="28"/>
      <c r="IXW1239" s="28"/>
      <c r="IXX1239" s="28"/>
      <c r="IXY1239" s="28"/>
      <c r="IXZ1239" s="28"/>
      <c r="IYA1239" s="28"/>
      <c r="IYB1239" s="28"/>
      <c r="IYC1239" s="28"/>
      <c r="IYD1239" s="28"/>
      <c r="IYE1239" s="28"/>
      <c r="IYF1239" s="28"/>
      <c r="IYG1239" s="28"/>
      <c r="IYH1239" s="28"/>
      <c r="IYI1239" s="28"/>
      <c r="IYJ1239" s="28"/>
      <c r="IYK1239" s="28"/>
      <c r="IYL1239" s="28"/>
      <c r="IYM1239" s="28"/>
      <c r="IYN1239" s="28"/>
      <c r="IYO1239" s="28"/>
      <c r="IYP1239" s="28"/>
      <c r="IYQ1239" s="28"/>
      <c r="IYR1239" s="28"/>
      <c r="IYS1239" s="28"/>
      <c r="IYT1239" s="28"/>
      <c r="IYU1239" s="28"/>
      <c r="IYV1239" s="28"/>
      <c r="IYW1239" s="28"/>
      <c r="IYX1239" s="28"/>
      <c r="IYY1239" s="28"/>
      <c r="IYZ1239" s="28"/>
      <c r="IZA1239" s="28"/>
      <c r="IZB1239" s="28"/>
      <c r="IZC1239" s="28"/>
      <c r="IZD1239" s="28"/>
      <c r="IZE1239" s="28"/>
      <c r="IZF1239" s="28"/>
      <c r="IZG1239" s="28"/>
      <c r="IZH1239" s="28"/>
      <c r="IZI1239" s="28"/>
      <c r="IZJ1239" s="28"/>
      <c r="IZK1239" s="28"/>
      <c r="IZL1239" s="28"/>
      <c r="IZM1239" s="28"/>
      <c r="IZN1239" s="28"/>
      <c r="IZO1239" s="28"/>
      <c r="IZP1239" s="28"/>
      <c r="IZQ1239" s="28"/>
      <c r="IZR1239" s="28"/>
      <c r="IZS1239" s="28"/>
      <c r="IZT1239" s="28"/>
      <c r="IZU1239" s="28"/>
      <c r="IZV1239" s="28"/>
      <c r="IZW1239" s="28"/>
      <c r="IZX1239" s="28"/>
      <c r="IZY1239" s="28"/>
      <c r="IZZ1239" s="28"/>
      <c r="JAA1239" s="28"/>
      <c r="JAB1239" s="28"/>
      <c r="JAC1239" s="28"/>
      <c r="JAD1239" s="28"/>
      <c r="JAE1239" s="28"/>
      <c r="JAF1239" s="28"/>
      <c r="JAG1239" s="28"/>
      <c r="JAH1239" s="28"/>
      <c r="JAI1239" s="28"/>
      <c r="JAJ1239" s="28"/>
      <c r="JAK1239" s="28"/>
      <c r="JAL1239" s="28"/>
      <c r="JAM1239" s="28"/>
      <c r="JAN1239" s="28"/>
      <c r="JAO1239" s="28"/>
      <c r="JAP1239" s="28"/>
      <c r="JAQ1239" s="28"/>
      <c r="JAR1239" s="28"/>
      <c r="JAS1239" s="28"/>
      <c r="JAT1239" s="28"/>
      <c r="JAU1239" s="28"/>
      <c r="JAV1239" s="28"/>
      <c r="JAW1239" s="28"/>
      <c r="JAX1239" s="28"/>
      <c r="JAY1239" s="28"/>
      <c r="JAZ1239" s="28"/>
      <c r="JBA1239" s="28"/>
      <c r="JBB1239" s="28"/>
      <c r="JBC1239" s="28"/>
      <c r="JBD1239" s="28"/>
      <c r="JBE1239" s="28"/>
      <c r="JBF1239" s="28"/>
      <c r="JBG1239" s="28"/>
      <c r="JBH1239" s="28"/>
      <c r="JBI1239" s="28"/>
      <c r="JBJ1239" s="28"/>
      <c r="JBK1239" s="28"/>
      <c r="JBL1239" s="28"/>
      <c r="JBM1239" s="28"/>
      <c r="JBN1239" s="28"/>
      <c r="JBO1239" s="28"/>
      <c r="JBP1239" s="28"/>
      <c r="JBQ1239" s="28"/>
      <c r="JBR1239" s="28"/>
      <c r="JBS1239" s="28"/>
      <c r="JBT1239" s="28"/>
      <c r="JBU1239" s="28"/>
      <c r="JBV1239" s="28"/>
      <c r="JBW1239" s="28"/>
      <c r="JBX1239" s="28"/>
      <c r="JBY1239" s="28"/>
      <c r="JBZ1239" s="28"/>
      <c r="JCA1239" s="28"/>
      <c r="JCB1239" s="28"/>
      <c r="JCC1239" s="28"/>
      <c r="JCD1239" s="28"/>
      <c r="JCE1239" s="28"/>
      <c r="JCF1239" s="28"/>
      <c r="JCG1239" s="28"/>
      <c r="JCH1239" s="28"/>
      <c r="JCI1239" s="28"/>
      <c r="JCJ1239" s="28"/>
      <c r="JCK1239" s="28"/>
      <c r="JCL1239" s="28"/>
      <c r="JCM1239" s="28"/>
      <c r="JCN1239" s="28"/>
      <c r="JCO1239" s="28"/>
      <c r="JCP1239" s="28"/>
      <c r="JCQ1239" s="28"/>
      <c r="JCR1239" s="28"/>
      <c r="JCS1239" s="28"/>
      <c r="JCT1239" s="28"/>
      <c r="JCU1239" s="28"/>
      <c r="JCV1239" s="28"/>
      <c r="JCW1239" s="28"/>
      <c r="JCX1239" s="28"/>
      <c r="JCY1239" s="28"/>
      <c r="JCZ1239" s="28"/>
      <c r="JDA1239" s="28"/>
      <c r="JDB1239" s="28"/>
      <c r="JDC1239" s="28"/>
      <c r="JDD1239" s="28"/>
      <c r="JDE1239" s="28"/>
      <c r="JDF1239" s="28"/>
      <c r="JDG1239" s="28"/>
      <c r="JDH1239" s="28"/>
      <c r="JDI1239" s="28"/>
      <c r="JDJ1239" s="28"/>
      <c r="JDK1239" s="28"/>
      <c r="JDL1239" s="28"/>
      <c r="JDM1239" s="28"/>
      <c r="JDN1239" s="28"/>
      <c r="JDO1239" s="28"/>
      <c r="JDP1239" s="28"/>
      <c r="JDQ1239" s="28"/>
      <c r="JDR1239" s="28"/>
      <c r="JDS1239" s="28"/>
      <c r="JDT1239" s="28"/>
      <c r="JDU1239" s="28"/>
      <c r="JDV1239" s="28"/>
      <c r="JDW1239" s="28"/>
      <c r="JDX1239" s="28"/>
      <c r="JDY1239" s="28"/>
      <c r="JDZ1239" s="28"/>
      <c r="JEA1239" s="28"/>
      <c r="JEB1239" s="28"/>
      <c r="JEC1239" s="28"/>
      <c r="JED1239" s="28"/>
      <c r="JEE1239" s="28"/>
      <c r="JEF1239" s="28"/>
      <c r="JEG1239" s="28"/>
      <c r="JEH1239" s="28"/>
      <c r="JEI1239" s="28"/>
      <c r="JEJ1239" s="28"/>
      <c r="JEK1239" s="28"/>
      <c r="JEL1239" s="28"/>
      <c r="JEM1239" s="28"/>
      <c r="JEN1239" s="28"/>
      <c r="JEO1239" s="28"/>
      <c r="JEP1239" s="28"/>
      <c r="JEQ1239" s="28"/>
      <c r="JER1239" s="28"/>
      <c r="JES1239" s="28"/>
      <c r="JET1239" s="28"/>
      <c r="JEU1239" s="28"/>
      <c r="JEV1239" s="28"/>
      <c r="JEW1239" s="28"/>
      <c r="JEX1239" s="28"/>
      <c r="JEY1239" s="28"/>
      <c r="JEZ1239" s="28"/>
      <c r="JFA1239" s="28"/>
      <c r="JFB1239" s="28"/>
      <c r="JFC1239" s="28"/>
      <c r="JFD1239" s="28"/>
      <c r="JFE1239" s="28"/>
      <c r="JFF1239" s="28"/>
      <c r="JFG1239" s="28"/>
      <c r="JFH1239" s="28"/>
      <c r="JFI1239" s="28"/>
      <c r="JFJ1239" s="28"/>
      <c r="JFK1239" s="28"/>
      <c r="JFL1239" s="28"/>
      <c r="JFM1239" s="28"/>
      <c r="JFN1239" s="28"/>
      <c r="JFO1239" s="28"/>
      <c r="JFP1239" s="28"/>
      <c r="JFQ1239" s="28"/>
      <c r="JFR1239" s="28"/>
      <c r="JFS1239" s="28"/>
      <c r="JFT1239" s="28"/>
      <c r="JFU1239" s="28"/>
      <c r="JFV1239" s="28"/>
      <c r="JFW1239" s="28"/>
      <c r="JFX1239" s="28"/>
      <c r="JFY1239" s="28"/>
      <c r="JFZ1239" s="28"/>
      <c r="JGA1239" s="28"/>
      <c r="JGB1239" s="28"/>
      <c r="JGC1239" s="28"/>
      <c r="JGD1239" s="28"/>
      <c r="JGE1239" s="28"/>
      <c r="JGF1239" s="28"/>
      <c r="JGG1239" s="28"/>
      <c r="JGH1239" s="28"/>
      <c r="JGI1239" s="28"/>
      <c r="JGJ1239" s="28"/>
      <c r="JGK1239" s="28"/>
      <c r="JGL1239" s="28"/>
      <c r="JGM1239" s="28"/>
      <c r="JGN1239" s="28"/>
      <c r="JGO1239" s="28"/>
      <c r="JGP1239" s="28"/>
      <c r="JGQ1239" s="28"/>
      <c r="JGR1239" s="28"/>
      <c r="JGS1239" s="28"/>
      <c r="JGT1239" s="28"/>
      <c r="JGU1239" s="28"/>
      <c r="JGV1239" s="28"/>
      <c r="JGW1239" s="28"/>
      <c r="JGX1239" s="28"/>
      <c r="JGY1239" s="28"/>
      <c r="JGZ1239" s="28"/>
      <c r="JHA1239" s="28"/>
      <c r="JHB1239" s="28"/>
      <c r="JHC1239" s="28"/>
      <c r="JHD1239" s="28"/>
      <c r="JHE1239" s="28"/>
      <c r="JHF1239" s="28"/>
      <c r="JHG1239" s="28"/>
      <c r="JHH1239" s="28"/>
      <c r="JHI1239" s="28"/>
      <c r="JHJ1239" s="28"/>
      <c r="JHK1239" s="28"/>
      <c r="JHL1239" s="28"/>
      <c r="JHM1239" s="28"/>
      <c r="JHN1239" s="28"/>
      <c r="JHO1239" s="28"/>
      <c r="JHP1239" s="28"/>
      <c r="JHQ1239" s="28"/>
      <c r="JHR1239" s="28"/>
      <c r="JHS1239" s="28"/>
      <c r="JHT1239" s="28"/>
      <c r="JHU1239" s="28"/>
      <c r="JHV1239" s="28"/>
      <c r="JHW1239" s="28"/>
      <c r="JHX1239" s="28"/>
      <c r="JHY1239" s="28"/>
      <c r="JHZ1239" s="28"/>
      <c r="JIA1239" s="28"/>
      <c r="JIB1239" s="28"/>
      <c r="JIC1239" s="28"/>
      <c r="JID1239" s="28"/>
      <c r="JIE1239" s="28"/>
      <c r="JIF1239" s="28"/>
      <c r="JIG1239" s="28"/>
      <c r="JIH1239" s="28"/>
      <c r="JII1239" s="28"/>
      <c r="JIJ1239" s="28"/>
      <c r="JIK1239" s="28"/>
      <c r="JIL1239" s="28"/>
      <c r="JIM1239" s="28"/>
      <c r="JIN1239" s="28"/>
      <c r="JIO1239" s="28"/>
      <c r="JIP1239" s="28"/>
      <c r="JIQ1239" s="28"/>
      <c r="JIR1239" s="28"/>
      <c r="JIS1239" s="28"/>
      <c r="JIT1239" s="28"/>
      <c r="JIU1239" s="28"/>
      <c r="JIV1239" s="28"/>
      <c r="JIW1239" s="28"/>
      <c r="JIX1239" s="28"/>
      <c r="JIY1239" s="28"/>
      <c r="JIZ1239" s="28"/>
      <c r="JJA1239" s="28"/>
      <c r="JJB1239" s="28"/>
      <c r="JJC1239" s="28"/>
      <c r="JJD1239" s="28"/>
      <c r="JJE1239" s="28"/>
      <c r="JJF1239" s="28"/>
      <c r="JJG1239" s="28"/>
      <c r="JJH1239" s="28"/>
      <c r="JJI1239" s="28"/>
      <c r="JJJ1239" s="28"/>
      <c r="JJK1239" s="28"/>
      <c r="JJL1239" s="28"/>
      <c r="JJM1239" s="28"/>
      <c r="JJN1239" s="28"/>
      <c r="JJO1239" s="28"/>
      <c r="JJP1239" s="28"/>
      <c r="JJQ1239" s="28"/>
      <c r="JJR1239" s="28"/>
      <c r="JJS1239" s="28"/>
      <c r="JJT1239" s="28"/>
      <c r="JJU1239" s="28"/>
      <c r="JJV1239" s="28"/>
      <c r="JJW1239" s="28"/>
      <c r="JJX1239" s="28"/>
      <c r="JJY1239" s="28"/>
      <c r="JJZ1239" s="28"/>
      <c r="JKA1239" s="28"/>
      <c r="JKB1239" s="28"/>
      <c r="JKC1239" s="28"/>
      <c r="JKD1239" s="28"/>
      <c r="JKE1239" s="28"/>
      <c r="JKF1239" s="28"/>
      <c r="JKG1239" s="28"/>
      <c r="JKH1239" s="28"/>
      <c r="JKI1239" s="28"/>
      <c r="JKJ1239" s="28"/>
      <c r="JKK1239" s="28"/>
      <c r="JKL1239" s="28"/>
      <c r="JKM1239" s="28"/>
      <c r="JKN1239" s="28"/>
      <c r="JKO1239" s="28"/>
      <c r="JKP1239" s="28"/>
      <c r="JKQ1239" s="28"/>
      <c r="JKR1239" s="28"/>
      <c r="JKS1239" s="28"/>
      <c r="JKT1239" s="28"/>
      <c r="JKU1239" s="28"/>
      <c r="JKV1239" s="28"/>
      <c r="JKW1239" s="28"/>
      <c r="JKX1239" s="28"/>
      <c r="JKY1239" s="28"/>
      <c r="JKZ1239" s="28"/>
      <c r="JLA1239" s="28"/>
      <c r="JLB1239" s="28"/>
      <c r="JLC1239" s="28"/>
      <c r="JLD1239" s="28"/>
      <c r="JLE1239" s="28"/>
      <c r="JLF1239" s="28"/>
      <c r="JLG1239" s="28"/>
      <c r="JLH1239" s="28"/>
      <c r="JLI1239" s="28"/>
      <c r="JLJ1239" s="28"/>
      <c r="JLK1239" s="28"/>
      <c r="JLL1239" s="28"/>
      <c r="JLM1239" s="28"/>
      <c r="JLN1239" s="28"/>
      <c r="JLO1239" s="28"/>
      <c r="JLP1239" s="28"/>
      <c r="JLQ1239" s="28"/>
      <c r="JLR1239" s="28"/>
      <c r="JLS1239" s="28"/>
      <c r="JLT1239" s="28"/>
      <c r="JLU1239" s="28"/>
      <c r="JLV1239" s="28"/>
      <c r="JLW1239" s="28"/>
      <c r="JLX1239" s="28"/>
      <c r="JLY1239" s="28"/>
      <c r="JLZ1239" s="28"/>
      <c r="JMA1239" s="28"/>
      <c r="JMB1239" s="28"/>
      <c r="JMC1239" s="28"/>
      <c r="JMD1239" s="28"/>
      <c r="JME1239" s="28"/>
      <c r="JMF1239" s="28"/>
      <c r="JMG1239" s="28"/>
      <c r="JMH1239" s="28"/>
      <c r="JMI1239" s="28"/>
      <c r="JMJ1239" s="28"/>
      <c r="JMK1239" s="28"/>
      <c r="JML1239" s="28"/>
      <c r="JMM1239" s="28"/>
      <c r="JMN1239" s="28"/>
      <c r="JMO1239" s="28"/>
      <c r="JMP1239" s="28"/>
      <c r="JMQ1239" s="28"/>
      <c r="JMR1239" s="28"/>
      <c r="JMS1239" s="28"/>
      <c r="JMT1239" s="28"/>
      <c r="JMU1239" s="28"/>
      <c r="JMV1239" s="28"/>
      <c r="JMW1239" s="28"/>
      <c r="JMX1239" s="28"/>
      <c r="JMY1239" s="28"/>
      <c r="JMZ1239" s="28"/>
      <c r="JNA1239" s="28"/>
      <c r="JNB1239" s="28"/>
      <c r="JNC1239" s="28"/>
      <c r="JND1239" s="28"/>
      <c r="JNE1239" s="28"/>
      <c r="JNF1239" s="28"/>
      <c r="JNG1239" s="28"/>
      <c r="JNH1239" s="28"/>
      <c r="JNI1239" s="28"/>
      <c r="JNJ1239" s="28"/>
      <c r="JNK1239" s="28"/>
      <c r="JNL1239" s="28"/>
      <c r="JNM1239" s="28"/>
      <c r="JNN1239" s="28"/>
      <c r="JNO1239" s="28"/>
      <c r="JNP1239" s="28"/>
      <c r="JNQ1239" s="28"/>
      <c r="JNR1239" s="28"/>
      <c r="JNS1239" s="28"/>
      <c r="JNT1239" s="28"/>
      <c r="JNU1239" s="28"/>
      <c r="JNV1239" s="28"/>
      <c r="JNW1239" s="28"/>
      <c r="JNX1239" s="28"/>
      <c r="JNY1239" s="28"/>
      <c r="JNZ1239" s="28"/>
      <c r="JOA1239" s="28"/>
      <c r="JOB1239" s="28"/>
      <c r="JOC1239" s="28"/>
      <c r="JOD1239" s="28"/>
      <c r="JOE1239" s="28"/>
      <c r="JOF1239" s="28"/>
      <c r="JOG1239" s="28"/>
      <c r="JOH1239" s="28"/>
      <c r="JOI1239" s="28"/>
      <c r="JOJ1239" s="28"/>
      <c r="JOK1239" s="28"/>
      <c r="JOL1239" s="28"/>
      <c r="JOM1239" s="28"/>
      <c r="JON1239" s="28"/>
      <c r="JOO1239" s="28"/>
      <c r="JOP1239" s="28"/>
      <c r="JOQ1239" s="28"/>
      <c r="JOR1239" s="28"/>
      <c r="JOS1239" s="28"/>
      <c r="JOT1239" s="28"/>
      <c r="JOU1239" s="28"/>
      <c r="JOV1239" s="28"/>
      <c r="JOW1239" s="28"/>
      <c r="JOX1239" s="28"/>
      <c r="JOY1239" s="28"/>
      <c r="JOZ1239" s="28"/>
      <c r="JPA1239" s="28"/>
      <c r="JPB1239" s="28"/>
      <c r="JPC1239" s="28"/>
      <c r="JPD1239" s="28"/>
      <c r="JPE1239" s="28"/>
      <c r="JPF1239" s="28"/>
      <c r="JPG1239" s="28"/>
      <c r="JPH1239" s="28"/>
      <c r="JPI1239" s="28"/>
      <c r="JPJ1239" s="28"/>
      <c r="JPK1239" s="28"/>
      <c r="JPL1239" s="28"/>
      <c r="JPM1239" s="28"/>
      <c r="JPN1239" s="28"/>
      <c r="JPO1239" s="28"/>
      <c r="JPP1239" s="28"/>
      <c r="JPQ1239" s="28"/>
      <c r="JPR1239" s="28"/>
      <c r="JPS1239" s="28"/>
      <c r="JPT1239" s="28"/>
      <c r="JPU1239" s="28"/>
      <c r="JPV1239" s="28"/>
      <c r="JPW1239" s="28"/>
      <c r="JPX1239" s="28"/>
      <c r="JPY1239" s="28"/>
      <c r="JPZ1239" s="28"/>
      <c r="JQA1239" s="28"/>
      <c r="JQB1239" s="28"/>
      <c r="JQC1239" s="28"/>
      <c r="JQD1239" s="28"/>
      <c r="JQE1239" s="28"/>
      <c r="JQF1239" s="28"/>
      <c r="JQG1239" s="28"/>
      <c r="JQH1239" s="28"/>
      <c r="JQI1239" s="28"/>
      <c r="JQJ1239" s="28"/>
      <c r="JQK1239" s="28"/>
      <c r="JQL1239" s="28"/>
      <c r="JQM1239" s="28"/>
      <c r="JQN1239" s="28"/>
      <c r="JQO1239" s="28"/>
      <c r="JQP1239" s="28"/>
      <c r="JQQ1239" s="28"/>
      <c r="JQR1239" s="28"/>
      <c r="JQS1239" s="28"/>
      <c r="JQT1239" s="28"/>
      <c r="JQU1239" s="28"/>
      <c r="JQV1239" s="28"/>
      <c r="JQW1239" s="28"/>
      <c r="JQX1239" s="28"/>
      <c r="JQY1239" s="28"/>
      <c r="JQZ1239" s="28"/>
      <c r="JRA1239" s="28"/>
      <c r="JRB1239" s="28"/>
      <c r="JRC1239" s="28"/>
      <c r="JRD1239" s="28"/>
      <c r="JRE1239" s="28"/>
      <c r="JRF1239" s="28"/>
      <c r="JRG1239" s="28"/>
      <c r="JRH1239" s="28"/>
      <c r="JRI1239" s="28"/>
      <c r="JRJ1239" s="28"/>
      <c r="JRK1239" s="28"/>
      <c r="JRL1239" s="28"/>
      <c r="JRM1239" s="28"/>
      <c r="JRN1239" s="28"/>
      <c r="JRO1239" s="28"/>
      <c r="JRP1239" s="28"/>
      <c r="JRQ1239" s="28"/>
      <c r="JRR1239" s="28"/>
      <c r="JRS1239" s="28"/>
      <c r="JRT1239" s="28"/>
      <c r="JRU1239" s="28"/>
      <c r="JRV1239" s="28"/>
      <c r="JRW1239" s="28"/>
      <c r="JRX1239" s="28"/>
      <c r="JRY1239" s="28"/>
      <c r="JRZ1239" s="28"/>
      <c r="JSA1239" s="28"/>
      <c r="JSB1239" s="28"/>
      <c r="JSC1239" s="28"/>
      <c r="JSD1239" s="28"/>
      <c r="JSE1239" s="28"/>
      <c r="JSF1239" s="28"/>
      <c r="JSG1239" s="28"/>
      <c r="JSH1239" s="28"/>
      <c r="JSI1239" s="28"/>
      <c r="JSJ1239" s="28"/>
      <c r="JSK1239" s="28"/>
      <c r="JSL1239" s="28"/>
      <c r="JSM1239" s="28"/>
      <c r="JSN1239" s="28"/>
      <c r="JSO1239" s="28"/>
      <c r="JSP1239" s="28"/>
      <c r="JSQ1239" s="28"/>
      <c r="JSR1239" s="28"/>
      <c r="JSS1239" s="28"/>
      <c r="JST1239" s="28"/>
      <c r="JSU1239" s="28"/>
      <c r="JSV1239" s="28"/>
      <c r="JSW1239" s="28"/>
      <c r="JSX1239" s="28"/>
      <c r="JSY1239" s="28"/>
      <c r="JSZ1239" s="28"/>
      <c r="JTA1239" s="28"/>
      <c r="JTB1239" s="28"/>
      <c r="JTC1239" s="28"/>
      <c r="JTD1239" s="28"/>
      <c r="JTE1239" s="28"/>
      <c r="JTF1239" s="28"/>
      <c r="JTG1239" s="28"/>
      <c r="JTH1239" s="28"/>
      <c r="JTI1239" s="28"/>
      <c r="JTJ1239" s="28"/>
      <c r="JTK1239" s="28"/>
      <c r="JTL1239" s="28"/>
      <c r="JTM1239" s="28"/>
      <c r="JTN1239" s="28"/>
      <c r="JTO1239" s="28"/>
      <c r="JTP1239" s="28"/>
      <c r="JTQ1239" s="28"/>
      <c r="JTR1239" s="28"/>
      <c r="JTS1239" s="28"/>
      <c r="JTT1239" s="28"/>
      <c r="JTU1239" s="28"/>
      <c r="JTV1239" s="28"/>
      <c r="JTW1239" s="28"/>
      <c r="JTX1239" s="28"/>
      <c r="JTY1239" s="28"/>
      <c r="JTZ1239" s="28"/>
      <c r="JUA1239" s="28"/>
      <c r="JUB1239" s="28"/>
      <c r="JUC1239" s="28"/>
      <c r="JUD1239" s="28"/>
      <c r="JUE1239" s="28"/>
      <c r="JUF1239" s="28"/>
      <c r="JUG1239" s="28"/>
      <c r="JUH1239" s="28"/>
      <c r="JUI1239" s="28"/>
      <c r="JUJ1239" s="28"/>
      <c r="JUK1239" s="28"/>
      <c r="JUL1239" s="28"/>
      <c r="JUM1239" s="28"/>
      <c r="JUN1239" s="28"/>
      <c r="JUO1239" s="28"/>
      <c r="JUP1239" s="28"/>
      <c r="JUQ1239" s="28"/>
      <c r="JUR1239" s="28"/>
      <c r="JUS1239" s="28"/>
      <c r="JUT1239" s="28"/>
      <c r="JUU1239" s="28"/>
      <c r="JUV1239" s="28"/>
      <c r="JUW1239" s="28"/>
      <c r="JUX1239" s="28"/>
      <c r="JUY1239" s="28"/>
      <c r="JUZ1239" s="28"/>
      <c r="JVA1239" s="28"/>
      <c r="JVB1239" s="28"/>
      <c r="JVC1239" s="28"/>
      <c r="JVD1239" s="28"/>
      <c r="JVE1239" s="28"/>
      <c r="JVF1239" s="28"/>
      <c r="JVG1239" s="28"/>
      <c r="JVH1239" s="28"/>
      <c r="JVI1239" s="28"/>
      <c r="JVJ1239" s="28"/>
      <c r="JVK1239" s="28"/>
      <c r="JVL1239" s="28"/>
      <c r="JVM1239" s="28"/>
      <c r="JVN1239" s="28"/>
      <c r="JVO1239" s="28"/>
      <c r="JVP1239" s="28"/>
      <c r="JVQ1239" s="28"/>
      <c r="JVR1239" s="28"/>
      <c r="JVS1239" s="28"/>
      <c r="JVT1239" s="28"/>
      <c r="JVU1239" s="28"/>
      <c r="JVV1239" s="28"/>
      <c r="JVW1239" s="28"/>
      <c r="JVX1239" s="28"/>
      <c r="JVY1239" s="28"/>
      <c r="JVZ1239" s="28"/>
      <c r="JWA1239" s="28"/>
      <c r="JWB1239" s="28"/>
      <c r="JWC1239" s="28"/>
      <c r="JWD1239" s="28"/>
      <c r="JWE1239" s="28"/>
      <c r="JWF1239" s="28"/>
      <c r="JWG1239" s="28"/>
      <c r="JWH1239" s="28"/>
      <c r="JWI1239" s="28"/>
      <c r="JWJ1239" s="28"/>
      <c r="JWK1239" s="28"/>
      <c r="JWL1239" s="28"/>
      <c r="JWM1239" s="28"/>
      <c r="JWN1239" s="28"/>
      <c r="JWO1239" s="28"/>
      <c r="JWP1239" s="28"/>
      <c r="JWQ1239" s="28"/>
      <c r="JWR1239" s="28"/>
      <c r="JWS1239" s="28"/>
      <c r="JWT1239" s="28"/>
      <c r="JWU1239" s="28"/>
      <c r="JWV1239" s="28"/>
      <c r="JWW1239" s="28"/>
      <c r="JWX1239" s="28"/>
      <c r="JWY1239" s="28"/>
      <c r="JWZ1239" s="28"/>
      <c r="JXA1239" s="28"/>
      <c r="JXB1239" s="28"/>
      <c r="JXC1239" s="28"/>
      <c r="JXD1239" s="28"/>
      <c r="JXE1239" s="28"/>
      <c r="JXF1239" s="28"/>
      <c r="JXG1239" s="28"/>
      <c r="JXH1239" s="28"/>
      <c r="JXI1239" s="28"/>
      <c r="JXJ1239" s="28"/>
      <c r="JXK1239" s="28"/>
      <c r="JXL1239" s="28"/>
      <c r="JXM1239" s="28"/>
      <c r="JXN1239" s="28"/>
      <c r="JXO1239" s="28"/>
      <c r="JXP1239" s="28"/>
      <c r="JXQ1239" s="28"/>
      <c r="JXR1239" s="28"/>
      <c r="JXS1239" s="28"/>
      <c r="JXT1239" s="28"/>
      <c r="JXU1239" s="28"/>
      <c r="JXV1239" s="28"/>
      <c r="JXW1239" s="28"/>
      <c r="JXX1239" s="28"/>
      <c r="JXY1239" s="28"/>
      <c r="JXZ1239" s="28"/>
      <c r="JYA1239" s="28"/>
      <c r="JYB1239" s="28"/>
      <c r="JYC1239" s="28"/>
      <c r="JYD1239" s="28"/>
      <c r="JYE1239" s="28"/>
      <c r="JYF1239" s="28"/>
      <c r="JYG1239" s="28"/>
      <c r="JYH1239" s="28"/>
      <c r="JYI1239" s="28"/>
      <c r="JYJ1239" s="28"/>
      <c r="JYK1239" s="28"/>
      <c r="JYL1239" s="28"/>
      <c r="JYM1239" s="28"/>
      <c r="JYN1239" s="28"/>
      <c r="JYO1239" s="28"/>
      <c r="JYP1239" s="28"/>
      <c r="JYQ1239" s="28"/>
      <c r="JYR1239" s="28"/>
      <c r="JYS1239" s="28"/>
      <c r="JYT1239" s="28"/>
      <c r="JYU1239" s="28"/>
      <c r="JYV1239" s="28"/>
      <c r="JYW1239" s="28"/>
      <c r="JYX1239" s="28"/>
      <c r="JYY1239" s="28"/>
      <c r="JYZ1239" s="28"/>
      <c r="JZA1239" s="28"/>
      <c r="JZB1239" s="28"/>
      <c r="JZC1239" s="28"/>
      <c r="JZD1239" s="28"/>
      <c r="JZE1239" s="28"/>
      <c r="JZF1239" s="28"/>
      <c r="JZG1239" s="28"/>
      <c r="JZH1239" s="28"/>
      <c r="JZI1239" s="28"/>
      <c r="JZJ1239" s="28"/>
      <c r="JZK1239" s="28"/>
      <c r="JZL1239" s="28"/>
      <c r="JZM1239" s="28"/>
      <c r="JZN1239" s="28"/>
      <c r="JZO1239" s="28"/>
      <c r="JZP1239" s="28"/>
      <c r="JZQ1239" s="28"/>
      <c r="JZR1239" s="28"/>
      <c r="JZS1239" s="28"/>
      <c r="JZT1239" s="28"/>
      <c r="JZU1239" s="28"/>
      <c r="JZV1239" s="28"/>
      <c r="JZW1239" s="28"/>
      <c r="JZX1239" s="28"/>
      <c r="JZY1239" s="28"/>
      <c r="JZZ1239" s="28"/>
      <c r="KAA1239" s="28"/>
      <c r="KAB1239" s="28"/>
      <c r="KAC1239" s="28"/>
      <c r="KAD1239" s="28"/>
      <c r="KAE1239" s="28"/>
      <c r="KAF1239" s="28"/>
      <c r="KAG1239" s="28"/>
      <c r="KAH1239" s="28"/>
      <c r="KAI1239" s="28"/>
      <c r="KAJ1239" s="28"/>
      <c r="KAK1239" s="28"/>
      <c r="KAL1239" s="28"/>
      <c r="KAM1239" s="28"/>
      <c r="KAN1239" s="28"/>
      <c r="KAO1239" s="28"/>
      <c r="KAP1239" s="28"/>
      <c r="KAQ1239" s="28"/>
      <c r="KAR1239" s="28"/>
      <c r="KAS1239" s="28"/>
      <c r="KAT1239" s="28"/>
      <c r="KAU1239" s="28"/>
      <c r="KAV1239" s="28"/>
      <c r="KAW1239" s="28"/>
      <c r="KAX1239" s="28"/>
      <c r="KAY1239" s="28"/>
      <c r="KAZ1239" s="28"/>
      <c r="KBA1239" s="28"/>
      <c r="KBB1239" s="28"/>
      <c r="KBC1239" s="28"/>
      <c r="KBD1239" s="28"/>
      <c r="KBE1239" s="28"/>
      <c r="KBF1239" s="28"/>
      <c r="KBG1239" s="28"/>
      <c r="KBH1239" s="28"/>
      <c r="KBI1239" s="28"/>
      <c r="KBJ1239" s="28"/>
      <c r="KBK1239" s="28"/>
      <c r="KBL1239" s="28"/>
      <c r="KBM1239" s="28"/>
      <c r="KBN1239" s="28"/>
      <c r="KBO1239" s="28"/>
      <c r="KBP1239" s="28"/>
      <c r="KBQ1239" s="28"/>
      <c r="KBR1239" s="28"/>
      <c r="KBS1239" s="28"/>
      <c r="KBT1239" s="28"/>
      <c r="KBU1239" s="28"/>
      <c r="KBV1239" s="28"/>
      <c r="KBW1239" s="28"/>
      <c r="KBX1239" s="28"/>
      <c r="KBY1239" s="28"/>
      <c r="KBZ1239" s="28"/>
      <c r="KCA1239" s="28"/>
      <c r="KCB1239" s="28"/>
      <c r="KCC1239" s="28"/>
      <c r="KCD1239" s="28"/>
      <c r="KCE1239" s="28"/>
      <c r="KCF1239" s="28"/>
      <c r="KCG1239" s="28"/>
      <c r="KCH1239" s="28"/>
      <c r="KCI1239" s="28"/>
      <c r="KCJ1239" s="28"/>
      <c r="KCK1239" s="28"/>
      <c r="KCL1239" s="28"/>
      <c r="KCM1239" s="28"/>
      <c r="KCN1239" s="28"/>
      <c r="KCO1239" s="28"/>
      <c r="KCP1239" s="28"/>
      <c r="KCQ1239" s="28"/>
      <c r="KCR1239" s="28"/>
      <c r="KCS1239" s="28"/>
      <c r="KCT1239" s="28"/>
      <c r="KCU1239" s="28"/>
      <c r="KCV1239" s="28"/>
      <c r="KCW1239" s="28"/>
      <c r="KCX1239" s="28"/>
      <c r="KCY1239" s="28"/>
      <c r="KCZ1239" s="28"/>
      <c r="KDA1239" s="28"/>
      <c r="KDB1239" s="28"/>
      <c r="KDC1239" s="28"/>
      <c r="KDD1239" s="28"/>
      <c r="KDE1239" s="28"/>
      <c r="KDF1239" s="28"/>
      <c r="KDG1239" s="28"/>
      <c r="KDH1239" s="28"/>
      <c r="KDI1239" s="28"/>
      <c r="KDJ1239" s="28"/>
      <c r="KDK1239" s="28"/>
      <c r="KDL1239" s="28"/>
      <c r="KDM1239" s="28"/>
      <c r="KDN1239" s="28"/>
      <c r="KDO1239" s="28"/>
      <c r="KDP1239" s="28"/>
      <c r="KDQ1239" s="28"/>
      <c r="KDR1239" s="28"/>
      <c r="KDS1239" s="28"/>
      <c r="KDT1239" s="28"/>
      <c r="KDU1239" s="28"/>
      <c r="KDV1239" s="28"/>
      <c r="KDW1239" s="28"/>
      <c r="KDX1239" s="28"/>
      <c r="KDY1239" s="28"/>
      <c r="KDZ1239" s="28"/>
      <c r="KEA1239" s="28"/>
      <c r="KEB1239" s="28"/>
      <c r="KEC1239" s="28"/>
      <c r="KED1239" s="28"/>
      <c r="KEE1239" s="28"/>
      <c r="KEF1239" s="28"/>
      <c r="KEG1239" s="28"/>
      <c r="KEH1239" s="28"/>
      <c r="KEI1239" s="28"/>
      <c r="KEJ1239" s="28"/>
      <c r="KEK1239" s="28"/>
      <c r="KEL1239" s="28"/>
      <c r="KEM1239" s="28"/>
      <c r="KEN1239" s="28"/>
      <c r="KEO1239" s="28"/>
      <c r="KEP1239" s="28"/>
      <c r="KEQ1239" s="28"/>
      <c r="KER1239" s="28"/>
      <c r="KES1239" s="28"/>
      <c r="KET1239" s="28"/>
      <c r="KEU1239" s="28"/>
      <c r="KEV1239" s="28"/>
      <c r="KEW1239" s="28"/>
      <c r="KEX1239" s="28"/>
      <c r="KEY1239" s="28"/>
      <c r="KEZ1239" s="28"/>
      <c r="KFA1239" s="28"/>
      <c r="KFB1239" s="28"/>
      <c r="KFC1239" s="28"/>
      <c r="KFD1239" s="28"/>
      <c r="KFE1239" s="28"/>
      <c r="KFF1239" s="28"/>
      <c r="KFG1239" s="28"/>
      <c r="KFH1239" s="28"/>
      <c r="KFI1239" s="28"/>
      <c r="KFJ1239" s="28"/>
      <c r="KFK1239" s="28"/>
      <c r="KFL1239" s="28"/>
      <c r="KFM1239" s="28"/>
      <c r="KFN1239" s="28"/>
      <c r="KFO1239" s="28"/>
      <c r="KFP1239" s="28"/>
      <c r="KFQ1239" s="28"/>
      <c r="KFR1239" s="28"/>
      <c r="KFS1239" s="28"/>
      <c r="KFT1239" s="28"/>
      <c r="KFU1239" s="28"/>
      <c r="KFV1239" s="28"/>
      <c r="KFW1239" s="28"/>
      <c r="KFX1239" s="28"/>
      <c r="KFY1239" s="28"/>
      <c r="KFZ1239" s="28"/>
      <c r="KGA1239" s="28"/>
      <c r="KGB1239" s="28"/>
      <c r="KGC1239" s="28"/>
      <c r="KGD1239" s="28"/>
      <c r="KGE1239" s="28"/>
      <c r="KGF1239" s="28"/>
      <c r="KGG1239" s="28"/>
      <c r="KGH1239" s="28"/>
      <c r="KGI1239" s="28"/>
      <c r="KGJ1239" s="28"/>
      <c r="KGK1239" s="28"/>
      <c r="KGL1239" s="28"/>
      <c r="KGM1239" s="28"/>
      <c r="KGN1239" s="28"/>
      <c r="KGO1239" s="28"/>
      <c r="KGP1239" s="28"/>
      <c r="KGQ1239" s="28"/>
      <c r="KGR1239" s="28"/>
      <c r="KGS1239" s="28"/>
      <c r="KGT1239" s="28"/>
      <c r="KGU1239" s="28"/>
      <c r="KGV1239" s="28"/>
      <c r="KGW1239" s="28"/>
      <c r="KGX1239" s="28"/>
      <c r="KGY1239" s="28"/>
      <c r="KGZ1239" s="28"/>
      <c r="KHA1239" s="28"/>
      <c r="KHB1239" s="28"/>
      <c r="KHC1239" s="28"/>
      <c r="KHD1239" s="28"/>
      <c r="KHE1239" s="28"/>
      <c r="KHF1239" s="28"/>
      <c r="KHG1239" s="28"/>
      <c r="KHH1239" s="28"/>
      <c r="KHI1239" s="28"/>
      <c r="KHJ1239" s="28"/>
      <c r="KHK1239" s="28"/>
      <c r="KHL1239" s="28"/>
      <c r="KHM1239" s="28"/>
      <c r="KHN1239" s="28"/>
      <c r="KHO1239" s="28"/>
      <c r="KHP1239" s="28"/>
      <c r="KHQ1239" s="28"/>
      <c r="KHR1239" s="28"/>
      <c r="KHS1239" s="28"/>
      <c r="KHT1239" s="28"/>
      <c r="KHU1239" s="28"/>
      <c r="KHV1239" s="28"/>
      <c r="KHW1239" s="28"/>
      <c r="KHX1239" s="28"/>
      <c r="KHY1239" s="28"/>
      <c r="KHZ1239" s="28"/>
      <c r="KIA1239" s="28"/>
      <c r="KIB1239" s="28"/>
      <c r="KIC1239" s="28"/>
      <c r="KID1239" s="28"/>
      <c r="KIE1239" s="28"/>
      <c r="KIF1239" s="28"/>
      <c r="KIG1239" s="28"/>
      <c r="KIH1239" s="28"/>
      <c r="KII1239" s="28"/>
      <c r="KIJ1239" s="28"/>
      <c r="KIK1239" s="28"/>
      <c r="KIL1239" s="28"/>
      <c r="KIM1239" s="28"/>
      <c r="KIN1239" s="28"/>
      <c r="KIO1239" s="28"/>
      <c r="KIP1239" s="28"/>
      <c r="KIQ1239" s="28"/>
      <c r="KIR1239" s="28"/>
      <c r="KIS1239" s="28"/>
      <c r="KIT1239" s="28"/>
      <c r="KIU1239" s="28"/>
      <c r="KIV1239" s="28"/>
      <c r="KIW1239" s="28"/>
      <c r="KIX1239" s="28"/>
      <c r="KIY1239" s="28"/>
      <c r="KIZ1239" s="28"/>
      <c r="KJA1239" s="28"/>
      <c r="KJB1239" s="28"/>
      <c r="KJC1239" s="28"/>
      <c r="KJD1239" s="28"/>
      <c r="KJE1239" s="28"/>
      <c r="KJF1239" s="28"/>
      <c r="KJG1239" s="28"/>
      <c r="KJH1239" s="28"/>
      <c r="KJI1239" s="28"/>
      <c r="KJJ1239" s="28"/>
      <c r="KJK1239" s="28"/>
      <c r="KJL1239" s="28"/>
      <c r="KJM1239" s="28"/>
      <c r="KJN1239" s="28"/>
      <c r="KJO1239" s="28"/>
      <c r="KJP1239" s="28"/>
      <c r="KJQ1239" s="28"/>
      <c r="KJR1239" s="28"/>
      <c r="KJS1239" s="28"/>
      <c r="KJT1239" s="28"/>
      <c r="KJU1239" s="28"/>
      <c r="KJV1239" s="28"/>
      <c r="KJW1239" s="28"/>
      <c r="KJX1239" s="28"/>
      <c r="KJY1239" s="28"/>
      <c r="KJZ1239" s="28"/>
      <c r="KKA1239" s="28"/>
      <c r="KKB1239" s="28"/>
      <c r="KKC1239" s="28"/>
      <c r="KKD1239" s="28"/>
      <c r="KKE1239" s="28"/>
      <c r="KKF1239" s="28"/>
      <c r="KKG1239" s="28"/>
      <c r="KKH1239" s="28"/>
      <c r="KKI1239" s="28"/>
      <c r="KKJ1239" s="28"/>
      <c r="KKK1239" s="28"/>
      <c r="KKL1239" s="28"/>
      <c r="KKM1239" s="28"/>
      <c r="KKN1239" s="28"/>
      <c r="KKO1239" s="28"/>
      <c r="KKP1239" s="28"/>
      <c r="KKQ1239" s="28"/>
      <c r="KKR1239" s="28"/>
      <c r="KKS1239" s="28"/>
      <c r="KKT1239" s="28"/>
      <c r="KKU1239" s="28"/>
      <c r="KKV1239" s="28"/>
      <c r="KKW1239" s="28"/>
      <c r="KKX1239" s="28"/>
      <c r="KKY1239" s="28"/>
      <c r="KKZ1239" s="28"/>
      <c r="KLA1239" s="28"/>
      <c r="KLB1239" s="28"/>
      <c r="KLC1239" s="28"/>
      <c r="KLD1239" s="28"/>
      <c r="KLE1239" s="28"/>
      <c r="KLF1239" s="28"/>
      <c r="KLG1239" s="28"/>
      <c r="KLH1239" s="28"/>
      <c r="KLI1239" s="28"/>
      <c r="KLJ1239" s="28"/>
      <c r="KLK1239" s="28"/>
      <c r="KLL1239" s="28"/>
      <c r="KLM1239" s="28"/>
      <c r="KLN1239" s="28"/>
      <c r="KLO1239" s="28"/>
      <c r="KLP1239" s="28"/>
      <c r="KLQ1239" s="28"/>
      <c r="KLR1239" s="28"/>
      <c r="KLS1239" s="28"/>
      <c r="KLT1239" s="28"/>
      <c r="KLU1239" s="28"/>
      <c r="KLV1239" s="28"/>
      <c r="KLW1239" s="28"/>
      <c r="KLX1239" s="28"/>
      <c r="KLY1239" s="28"/>
      <c r="KLZ1239" s="28"/>
      <c r="KMA1239" s="28"/>
      <c r="KMB1239" s="28"/>
      <c r="KMC1239" s="28"/>
      <c r="KMD1239" s="28"/>
      <c r="KME1239" s="28"/>
      <c r="KMF1239" s="28"/>
      <c r="KMG1239" s="28"/>
      <c r="KMH1239" s="28"/>
      <c r="KMI1239" s="28"/>
      <c r="KMJ1239" s="28"/>
      <c r="KMK1239" s="28"/>
      <c r="KML1239" s="28"/>
      <c r="KMM1239" s="28"/>
      <c r="KMN1239" s="28"/>
      <c r="KMO1239" s="28"/>
      <c r="KMP1239" s="28"/>
      <c r="KMQ1239" s="28"/>
      <c r="KMR1239" s="28"/>
      <c r="KMS1239" s="28"/>
      <c r="KMT1239" s="28"/>
      <c r="KMU1239" s="28"/>
      <c r="KMV1239" s="28"/>
      <c r="KMW1239" s="28"/>
      <c r="KMX1239" s="28"/>
      <c r="KMY1239" s="28"/>
      <c r="KMZ1239" s="28"/>
      <c r="KNA1239" s="28"/>
      <c r="KNB1239" s="28"/>
      <c r="KNC1239" s="28"/>
      <c r="KND1239" s="28"/>
      <c r="KNE1239" s="28"/>
      <c r="KNF1239" s="28"/>
      <c r="KNG1239" s="28"/>
      <c r="KNH1239" s="28"/>
      <c r="KNI1239" s="28"/>
      <c r="KNJ1239" s="28"/>
      <c r="KNK1239" s="28"/>
      <c r="KNL1239" s="28"/>
      <c r="KNM1239" s="28"/>
      <c r="KNN1239" s="28"/>
      <c r="KNO1239" s="28"/>
      <c r="KNP1239" s="28"/>
      <c r="KNQ1239" s="28"/>
      <c r="KNR1239" s="28"/>
      <c r="KNS1239" s="28"/>
      <c r="KNT1239" s="28"/>
      <c r="KNU1239" s="28"/>
      <c r="KNV1239" s="28"/>
      <c r="KNW1239" s="28"/>
      <c r="KNX1239" s="28"/>
      <c r="KNY1239" s="28"/>
      <c r="KNZ1239" s="28"/>
      <c r="KOA1239" s="28"/>
      <c r="KOB1239" s="28"/>
      <c r="KOC1239" s="28"/>
      <c r="KOD1239" s="28"/>
      <c r="KOE1239" s="28"/>
      <c r="KOF1239" s="28"/>
      <c r="KOG1239" s="28"/>
      <c r="KOH1239" s="28"/>
      <c r="KOI1239" s="28"/>
      <c r="KOJ1239" s="28"/>
      <c r="KOK1239" s="28"/>
      <c r="KOL1239" s="28"/>
      <c r="KOM1239" s="28"/>
      <c r="KON1239" s="28"/>
      <c r="KOO1239" s="28"/>
      <c r="KOP1239" s="28"/>
      <c r="KOQ1239" s="28"/>
      <c r="KOR1239" s="28"/>
      <c r="KOS1239" s="28"/>
      <c r="KOT1239" s="28"/>
      <c r="KOU1239" s="28"/>
      <c r="KOV1239" s="28"/>
      <c r="KOW1239" s="28"/>
      <c r="KOX1239" s="28"/>
      <c r="KOY1239" s="28"/>
      <c r="KOZ1239" s="28"/>
      <c r="KPA1239" s="28"/>
      <c r="KPB1239" s="28"/>
      <c r="KPC1239" s="28"/>
      <c r="KPD1239" s="28"/>
      <c r="KPE1239" s="28"/>
      <c r="KPF1239" s="28"/>
      <c r="KPG1239" s="28"/>
      <c r="KPH1239" s="28"/>
      <c r="KPI1239" s="28"/>
      <c r="KPJ1239" s="28"/>
      <c r="KPK1239" s="28"/>
      <c r="KPL1239" s="28"/>
      <c r="KPM1239" s="28"/>
      <c r="KPN1239" s="28"/>
      <c r="KPO1239" s="28"/>
      <c r="KPP1239" s="28"/>
      <c r="KPQ1239" s="28"/>
      <c r="KPR1239" s="28"/>
      <c r="KPS1239" s="28"/>
      <c r="KPT1239" s="28"/>
      <c r="KPU1239" s="28"/>
      <c r="KPV1239" s="28"/>
      <c r="KPW1239" s="28"/>
      <c r="KPX1239" s="28"/>
      <c r="KPY1239" s="28"/>
      <c r="KPZ1239" s="28"/>
      <c r="KQA1239" s="28"/>
      <c r="KQB1239" s="28"/>
      <c r="KQC1239" s="28"/>
      <c r="KQD1239" s="28"/>
      <c r="KQE1239" s="28"/>
      <c r="KQF1239" s="28"/>
      <c r="KQG1239" s="28"/>
      <c r="KQH1239" s="28"/>
      <c r="KQI1239" s="28"/>
      <c r="KQJ1239" s="28"/>
      <c r="KQK1239" s="28"/>
      <c r="KQL1239" s="28"/>
      <c r="KQM1239" s="28"/>
      <c r="KQN1239" s="28"/>
      <c r="KQO1239" s="28"/>
      <c r="KQP1239" s="28"/>
      <c r="KQQ1239" s="28"/>
      <c r="KQR1239" s="28"/>
      <c r="KQS1239" s="28"/>
      <c r="KQT1239" s="28"/>
      <c r="KQU1239" s="28"/>
      <c r="KQV1239" s="28"/>
      <c r="KQW1239" s="28"/>
      <c r="KQX1239" s="28"/>
      <c r="KQY1239" s="28"/>
      <c r="KQZ1239" s="28"/>
      <c r="KRA1239" s="28"/>
      <c r="KRB1239" s="28"/>
      <c r="KRC1239" s="28"/>
      <c r="KRD1239" s="28"/>
      <c r="KRE1239" s="28"/>
      <c r="KRF1239" s="28"/>
      <c r="KRG1239" s="28"/>
      <c r="KRH1239" s="28"/>
      <c r="KRI1239" s="28"/>
      <c r="KRJ1239" s="28"/>
      <c r="KRK1239" s="28"/>
      <c r="KRL1239" s="28"/>
      <c r="KRM1239" s="28"/>
      <c r="KRN1239" s="28"/>
      <c r="KRO1239" s="28"/>
      <c r="KRP1239" s="28"/>
      <c r="KRQ1239" s="28"/>
      <c r="KRR1239" s="28"/>
      <c r="KRS1239" s="28"/>
      <c r="KRT1239" s="28"/>
      <c r="KRU1239" s="28"/>
      <c r="KRV1239" s="28"/>
      <c r="KRW1239" s="28"/>
      <c r="KRX1239" s="28"/>
      <c r="KRY1239" s="28"/>
      <c r="KRZ1239" s="28"/>
      <c r="KSA1239" s="28"/>
      <c r="KSB1239" s="28"/>
      <c r="KSC1239" s="28"/>
      <c r="KSD1239" s="28"/>
      <c r="KSE1239" s="28"/>
      <c r="KSF1239" s="28"/>
      <c r="KSG1239" s="28"/>
      <c r="KSH1239" s="28"/>
      <c r="KSI1239" s="28"/>
      <c r="KSJ1239" s="28"/>
      <c r="KSK1239" s="28"/>
      <c r="KSL1239" s="28"/>
      <c r="KSM1239" s="28"/>
      <c r="KSN1239" s="28"/>
      <c r="KSO1239" s="28"/>
      <c r="KSP1239" s="28"/>
      <c r="KSQ1239" s="28"/>
      <c r="KSR1239" s="28"/>
      <c r="KSS1239" s="28"/>
      <c r="KST1239" s="28"/>
      <c r="KSU1239" s="28"/>
      <c r="KSV1239" s="28"/>
      <c r="KSW1239" s="28"/>
      <c r="KSX1239" s="28"/>
      <c r="KSY1239" s="28"/>
      <c r="KSZ1239" s="28"/>
      <c r="KTA1239" s="28"/>
      <c r="KTB1239" s="28"/>
      <c r="KTC1239" s="28"/>
      <c r="KTD1239" s="28"/>
      <c r="KTE1239" s="28"/>
      <c r="KTF1239" s="28"/>
      <c r="KTG1239" s="28"/>
      <c r="KTH1239" s="28"/>
      <c r="KTI1239" s="28"/>
      <c r="KTJ1239" s="28"/>
      <c r="KTK1239" s="28"/>
      <c r="KTL1239" s="28"/>
      <c r="KTM1239" s="28"/>
      <c r="KTN1239" s="28"/>
      <c r="KTO1239" s="28"/>
      <c r="KTP1239" s="28"/>
      <c r="KTQ1239" s="28"/>
      <c r="KTR1239" s="28"/>
      <c r="KTS1239" s="28"/>
      <c r="KTT1239" s="28"/>
      <c r="KTU1239" s="28"/>
      <c r="KTV1239" s="28"/>
      <c r="KTW1239" s="28"/>
      <c r="KTX1239" s="28"/>
      <c r="KTY1239" s="28"/>
      <c r="KTZ1239" s="28"/>
      <c r="KUA1239" s="28"/>
      <c r="KUB1239" s="28"/>
      <c r="KUC1239" s="28"/>
      <c r="KUD1239" s="28"/>
      <c r="KUE1239" s="28"/>
      <c r="KUF1239" s="28"/>
      <c r="KUG1239" s="28"/>
      <c r="KUH1239" s="28"/>
      <c r="KUI1239" s="28"/>
      <c r="KUJ1239" s="28"/>
      <c r="KUK1239" s="28"/>
      <c r="KUL1239" s="28"/>
      <c r="KUM1239" s="28"/>
      <c r="KUN1239" s="28"/>
      <c r="KUO1239" s="28"/>
      <c r="KUP1239" s="28"/>
      <c r="KUQ1239" s="28"/>
      <c r="KUR1239" s="28"/>
      <c r="KUS1239" s="28"/>
      <c r="KUT1239" s="28"/>
      <c r="KUU1239" s="28"/>
      <c r="KUV1239" s="28"/>
      <c r="KUW1239" s="28"/>
      <c r="KUX1239" s="28"/>
      <c r="KUY1239" s="28"/>
      <c r="KUZ1239" s="28"/>
      <c r="KVA1239" s="28"/>
      <c r="KVB1239" s="28"/>
      <c r="KVC1239" s="28"/>
      <c r="KVD1239" s="28"/>
      <c r="KVE1239" s="28"/>
      <c r="KVF1239" s="28"/>
      <c r="KVG1239" s="28"/>
      <c r="KVH1239" s="28"/>
      <c r="KVI1239" s="28"/>
      <c r="KVJ1239" s="28"/>
      <c r="KVK1239" s="28"/>
      <c r="KVL1239" s="28"/>
      <c r="KVM1239" s="28"/>
      <c r="KVN1239" s="28"/>
      <c r="KVO1239" s="28"/>
      <c r="KVP1239" s="28"/>
      <c r="KVQ1239" s="28"/>
      <c r="KVR1239" s="28"/>
      <c r="KVS1239" s="28"/>
      <c r="KVT1239" s="28"/>
      <c r="KVU1239" s="28"/>
      <c r="KVV1239" s="28"/>
      <c r="KVW1239" s="28"/>
      <c r="KVX1239" s="28"/>
      <c r="KVY1239" s="28"/>
      <c r="KVZ1239" s="28"/>
      <c r="KWA1239" s="28"/>
      <c r="KWB1239" s="28"/>
      <c r="KWC1239" s="28"/>
      <c r="KWD1239" s="28"/>
      <c r="KWE1239" s="28"/>
      <c r="KWF1239" s="28"/>
      <c r="KWG1239" s="28"/>
      <c r="KWH1239" s="28"/>
      <c r="KWI1239" s="28"/>
      <c r="KWJ1239" s="28"/>
      <c r="KWK1239" s="28"/>
      <c r="KWL1239" s="28"/>
      <c r="KWM1239" s="28"/>
      <c r="KWN1239" s="28"/>
      <c r="KWO1239" s="28"/>
      <c r="KWP1239" s="28"/>
      <c r="KWQ1239" s="28"/>
      <c r="KWR1239" s="28"/>
      <c r="KWS1239" s="28"/>
      <c r="KWT1239" s="28"/>
      <c r="KWU1239" s="28"/>
      <c r="KWV1239" s="28"/>
      <c r="KWW1239" s="28"/>
      <c r="KWX1239" s="28"/>
      <c r="KWY1239" s="28"/>
      <c r="KWZ1239" s="28"/>
      <c r="KXA1239" s="28"/>
      <c r="KXB1239" s="28"/>
      <c r="KXC1239" s="28"/>
      <c r="KXD1239" s="28"/>
      <c r="KXE1239" s="28"/>
      <c r="KXF1239" s="28"/>
      <c r="KXG1239" s="28"/>
      <c r="KXH1239" s="28"/>
      <c r="KXI1239" s="28"/>
      <c r="KXJ1239" s="28"/>
      <c r="KXK1239" s="28"/>
      <c r="KXL1239" s="28"/>
      <c r="KXM1239" s="28"/>
      <c r="KXN1239" s="28"/>
      <c r="KXO1239" s="28"/>
      <c r="KXP1239" s="28"/>
      <c r="KXQ1239" s="28"/>
      <c r="KXR1239" s="28"/>
      <c r="KXS1239" s="28"/>
      <c r="KXT1239" s="28"/>
      <c r="KXU1239" s="28"/>
      <c r="KXV1239" s="28"/>
      <c r="KXW1239" s="28"/>
      <c r="KXX1239" s="28"/>
      <c r="KXY1239" s="28"/>
      <c r="KXZ1239" s="28"/>
      <c r="KYA1239" s="28"/>
      <c r="KYB1239" s="28"/>
      <c r="KYC1239" s="28"/>
      <c r="KYD1239" s="28"/>
      <c r="KYE1239" s="28"/>
      <c r="KYF1239" s="28"/>
      <c r="KYG1239" s="28"/>
      <c r="KYH1239" s="28"/>
      <c r="KYI1239" s="28"/>
      <c r="KYJ1239" s="28"/>
      <c r="KYK1239" s="28"/>
      <c r="KYL1239" s="28"/>
      <c r="KYM1239" s="28"/>
      <c r="KYN1239" s="28"/>
      <c r="KYO1239" s="28"/>
      <c r="KYP1239" s="28"/>
      <c r="KYQ1239" s="28"/>
      <c r="KYR1239" s="28"/>
      <c r="KYS1239" s="28"/>
      <c r="KYT1239" s="28"/>
      <c r="KYU1239" s="28"/>
      <c r="KYV1239" s="28"/>
      <c r="KYW1239" s="28"/>
      <c r="KYX1239" s="28"/>
      <c r="KYY1239" s="28"/>
      <c r="KYZ1239" s="28"/>
      <c r="KZA1239" s="28"/>
      <c r="KZB1239" s="28"/>
      <c r="KZC1239" s="28"/>
      <c r="KZD1239" s="28"/>
      <c r="KZE1239" s="28"/>
      <c r="KZF1239" s="28"/>
      <c r="KZG1239" s="28"/>
      <c r="KZH1239" s="28"/>
      <c r="KZI1239" s="28"/>
      <c r="KZJ1239" s="28"/>
      <c r="KZK1239" s="28"/>
      <c r="KZL1239" s="28"/>
      <c r="KZM1239" s="28"/>
      <c r="KZN1239" s="28"/>
      <c r="KZO1239" s="28"/>
      <c r="KZP1239" s="28"/>
      <c r="KZQ1239" s="28"/>
      <c r="KZR1239" s="28"/>
      <c r="KZS1239" s="28"/>
      <c r="KZT1239" s="28"/>
      <c r="KZU1239" s="28"/>
      <c r="KZV1239" s="28"/>
      <c r="KZW1239" s="28"/>
      <c r="KZX1239" s="28"/>
      <c r="KZY1239" s="28"/>
      <c r="KZZ1239" s="28"/>
      <c r="LAA1239" s="28"/>
      <c r="LAB1239" s="28"/>
      <c r="LAC1239" s="28"/>
      <c r="LAD1239" s="28"/>
      <c r="LAE1239" s="28"/>
      <c r="LAF1239" s="28"/>
      <c r="LAG1239" s="28"/>
      <c r="LAH1239" s="28"/>
      <c r="LAI1239" s="28"/>
      <c r="LAJ1239" s="28"/>
      <c r="LAK1239" s="28"/>
      <c r="LAL1239" s="28"/>
      <c r="LAM1239" s="28"/>
      <c r="LAN1239" s="28"/>
      <c r="LAO1239" s="28"/>
      <c r="LAP1239" s="28"/>
      <c r="LAQ1239" s="28"/>
      <c r="LAR1239" s="28"/>
      <c r="LAS1239" s="28"/>
      <c r="LAT1239" s="28"/>
      <c r="LAU1239" s="28"/>
      <c r="LAV1239" s="28"/>
      <c r="LAW1239" s="28"/>
      <c r="LAX1239" s="28"/>
      <c r="LAY1239" s="28"/>
      <c r="LAZ1239" s="28"/>
      <c r="LBA1239" s="28"/>
      <c r="LBB1239" s="28"/>
      <c r="LBC1239" s="28"/>
      <c r="LBD1239" s="28"/>
      <c r="LBE1239" s="28"/>
      <c r="LBF1239" s="28"/>
      <c r="LBG1239" s="28"/>
      <c r="LBH1239" s="28"/>
      <c r="LBI1239" s="28"/>
      <c r="LBJ1239" s="28"/>
      <c r="LBK1239" s="28"/>
      <c r="LBL1239" s="28"/>
      <c r="LBM1239" s="28"/>
      <c r="LBN1239" s="28"/>
      <c r="LBO1239" s="28"/>
      <c r="LBP1239" s="28"/>
      <c r="LBQ1239" s="28"/>
      <c r="LBR1239" s="28"/>
      <c r="LBS1239" s="28"/>
      <c r="LBT1239" s="28"/>
      <c r="LBU1239" s="28"/>
      <c r="LBV1239" s="28"/>
      <c r="LBW1239" s="28"/>
      <c r="LBX1239" s="28"/>
      <c r="LBY1239" s="28"/>
      <c r="LBZ1239" s="28"/>
      <c r="LCA1239" s="28"/>
      <c r="LCB1239" s="28"/>
      <c r="LCC1239" s="28"/>
      <c r="LCD1239" s="28"/>
      <c r="LCE1239" s="28"/>
      <c r="LCF1239" s="28"/>
      <c r="LCG1239" s="28"/>
      <c r="LCH1239" s="28"/>
      <c r="LCI1239" s="28"/>
      <c r="LCJ1239" s="28"/>
      <c r="LCK1239" s="28"/>
      <c r="LCL1239" s="28"/>
      <c r="LCM1239" s="28"/>
      <c r="LCN1239" s="28"/>
      <c r="LCO1239" s="28"/>
      <c r="LCP1239" s="28"/>
      <c r="LCQ1239" s="28"/>
      <c r="LCR1239" s="28"/>
      <c r="LCS1239" s="28"/>
      <c r="LCT1239" s="28"/>
      <c r="LCU1239" s="28"/>
      <c r="LCV1239" s="28"/>
      <c r="LCW1239" s="28"/>
      <c r="LCX1239" s="28"/>
      <c r="LCY1239" s="28"/>
      <c r="LCZ1239" s="28"/>
      <c r="LDA1239" s="28"/>
      <c r="LDB1239" s="28"/>
      <c r="LDC1239" s="28"/>
      <c r="LDD1239" s="28"/>
      <c r="LDE1239" s="28"/>
      <c r="LDF1239" s="28"/>
      <c r="LDG1239" s="28"/>
      <c r="LDH1239" s="28"/>
      <c r="LDI1239" s="28"/>
      <c r="LDJ1239" s="28"/>
      <c r="LDK1239" s="28"/>
      <c r="LDL1239" s="28"/>
      <c r="LDM1239" s="28"/>
      <c r="LDN1239" s="28"/>
      <c r="LDO1239" s="28"/>
      <c r="LDP1239" s="28"/>
      <c r="LDQ1239" s="28"/>
      <c r="LDR1239" s="28"/>
      <c r="LDS1239" s="28"/>
      <c r="LDT1239" s="28"/>
      <c r="LDU1239" s="28"/>
      <c r="LDV1239" s="28"/>
      <c r="LDW1239" s="28"/>
      <c r="LDX1239" s="28"/>
      <c r="LDY1239" s="28"/>
      <c r="LDZ1239" s="28"/>
      <c r="LEA1239" s="28"/>
      <c r="LEB1239" s="28"/>
      <c r="LEC1239" s="28"/>
      <c r="LED1239" s="28"/>
      <c r="LEE1239" s="28"/>
      <c r="LEF1239" s="28"/>
      <c r="LEG1239" s="28"/>
      <c r="LEH1239" s="28"/>
      <c r="LEI1239" s="28"/>
      <c r="LEJ1239" s="28"/>
      <c r="LEK1239" s="28"/>
      <c r="LEL1239" s="28"/>
      <c r="LEM1239" s="28"/>
      <c r="LEN1239" s="28"/>
      <c r="LEO1239" s="28"/>
      <c r="LEP1239" s="28"/>
      <c r="LEQ1239" s="28"/>
      <c r="LER1239" s="28"/>
      <c r="LES1239" s="28"/>
      <c r="LET1239" s="28"/>
      <c r="LEU1239" s="28"/>
      <c r="LEV1239" s="28"/>
      <c r="LEW1239" s="28"/>
      <c r="LEX1239" s="28"/>
      <c r="LEY1239" s="28"/>
      <c r="LEZ1239" s="28"/>
      <c r="LFA1239" s="28"/>
      <c r="LFB1239" s="28"/>
      <c r="LFC1239" s="28"/>
      <c r="LFD1239" s="28"/>
      <c r="LFE1239" s="28"/>
      <c r="LFF1239" s="28"/>
      <c r="LFG1239" s="28"/>
      <c r="LFH1239" s="28"/>
      <c r="LFI1239" s="28"/>
      <c r="LFJ1239" s="28"/>
      <c r="LFK1239" s="28"/>
      <c r="LFL1239" s="28"/>
      <c r="LFM1239" s="28"/>
      <c r="LFN1239" s="28"/>
      <c r="LFO1239" s="28"/>
      <c r="LFP1239" s="28"/>
      <c r="LFQ1239" s="28"/>
      <c r="LFR1239" s="28"/>
      <c r="LFS1239" s="28"/>
      <c r="LFT1239" s="28"/>
      <c r="LFU1239" s="28"/>
      <c r="LFV1239" s="28"/>
      <c r="LFW1239" s="28"/>
      <c r="LFX1239" s="28"/>
      <c r="LFY1239" s="28"/>
      <c r="LFZ1239" s="28"/>
      <c r="LGA1239" s="28"/>
      <c r="LGB1239" s="28"/>
      <c r="LGC1239" s="28"/>
      <c r="LGD1239" s="28"/>
      <c r="LGE1239" s="28"/>
      <c r="LGF1239" s="28"/>
      <c r="LGG1239" s="28"/>
      <c r="LGH1239" s="28"/>
      <c r="LGI1239" s="28"/>
      <c r="LGJ1239" s="28"/>
      <c r="LGK1239" s="28"/>
      <c r="LGL1239" s="28"/>
      <c r="LGM1239" s="28"/>
      <c r="LGN1239" s="28"/>
      <c r="LGO1239" s="28"/>
      <c r="LGP1239" s="28"/>
      <c r="LGQ1239" s="28"/>
      <c r="LGR1239" s="28"/>
      <c r="LGS1239" s="28"/>
      <c r="LGT1239" s="28"/>
      <c r="LGU1239" s="28"/>
      <c r="LGV1239" s="28"/>
      <c r="LGW1239" s="28"/>
      <c r="LGX1239" s="28"/>
      <c r="LGY1239" s="28"/>
      <c r="LGZ1239" s="28"/>
      <c r="LHA1239" s="28"/>
      <c r="LHB1239" s="28"/>
      <c r="LHC1239" s="28"/>
      <c r="LHD1239" s="28"/>
      <c r="LHE1239" s="28"/>
      <c r="LHF1239" s="28"/>
      <c r="LHG1239" s="28"/>
      <c r="LHH1239" s="28"/>
      <c r="LHI1239" s="28"/>
      <c r="LHJ1239" s="28"/>
      <c r="LHK1239" s="28"/>
      <c r="LHL1239" s="28"/>
      <c r="LHM1239" s="28"/>
      <c r="LHN1239" s="28"/>
      <c r="LHO1239" s="28"/>
      <c r="LHP1239" s="28"/>
      <c r="LHQ1239" s="28"/>
      <c r="LHR1239" s="28"/>
      <c r="LHS1239" s="28"/>
      <c r="LHT1239" s="28"/>
      <c r="LHU1239" s="28"/>
      <c r="LHV1239" s="28"/>
      <c r="LHW1239" s="28"/>
      <c r="LHX1239" s="28"/>
      <c r="LHY1239" s="28"/>
      <c r="LHZ1239" s="28"/>
      <c r="LIA1239" s="28"/>
      <c r="LIB1239" s="28"/>
      <c r="LIC1239" s="28"/>
      <c r="LID1239" s="28"/>
      <c r="LIE1239" s="28"/>
      <c r="LIF1239" s="28"/>
      <c r="LIG1239" s="28"/>
      <c r="LIH1239" s="28"/>
      <c r="LII1239" s="28"/>
      <c r="LIJ1239" s="28"/>
      <c r="LIK1239" s="28"/>
      <c r="LIL1239" s="28"/>
      <c r="LIM1239" s="28"/>
      <c r="LIN1239" s="28"/>
      <c r="LIO1239" s="28"/>
      <c r="LIP1239" s="28"/>
      <c r="LIQ1239" s="28"/>
      <c r="LIR1239" s="28"/>
      <c r="LIS1239" s="28"/>
      <c r="LIT1239" s="28"/>
      <c r="LIU1239" s="28"/>
      <c r="LIV1239" s="28"/>
      <c r="LIW1239" s="28"/>
      <c r="LIX1239" s="28"/>
      <c r="LIY1239" s="28"/>
      <c r="LIZ1239" s="28"/>
      <c r="LJA1239" s="28"/>
      <c r="LJB1239" s="28"/>
      <c r="LJC1239" s="28"/>
      <c r="LJD1239" s="28"/>
      <c r="LJE1239" s="28"/>
      <c r="LJF1239" s="28"/>
      <c r="LJG1239" s="28"/>
      <c r="LJH1239" s="28"/>
      <c r="LJI1239" s="28"/>
      <c r="LJJ1239" s="28"/>
      <c r="LJK1239" s="28"/>
      <c r="LJL1239" s="28"/>
      <c r="LJM1239" s="28"/>
      <c r="LJN1239" s="28"/>
      <c r="LJO1239" s="28"/>
      <c r="LJP1239" s="28"/>
      <c r="LJQ1239" s="28"/>
      <c r="LJR1239" s="28"/>
      <c r="LJS1239" s="28"/>
      <c r="LJT1239" s="28"/>
      <c r="LJU1239" s="28"/>
      <c r="LJV1239" s="28"/>
      <c r="LJW1239" s="28"/>
      <c r="LJX1239" s="28"/>
      <c r="LJY1239" s="28"/>
      <c r="LJZ1239" s="28"/>
      <c r="LKA1239" s="28"/>
      <c r="LKB1239" s="28"/>
      <c r="LKC1239" s="28"/>
      <c r="LKD1239" s="28"/>
      <c r="LKE1239" s="28"/>
      <c r="LKF1239" s="28"/>
      <c r="LKG1239" s="28"/>
      <c r="LKH1239" s="28"/>
      <c r="LKI1239" s="28"/>
      <c r="LKJ1239" s="28"/>
      <c r="LKK1239" s="28"/>
      <c r="LKL1239" s="28"/>
      <c r="LKM1239" s="28"/>
      <c r="LKN1239" s="28"/>
      <c r="LKO1239" s="28"/>
      <c r="LKP1239" s="28"/>
      <c r="LKQ1239" s="28"/>
      <c r="LKR1239" s="28"/>
      <c r="LKS1239" s="28"/>
      <c r="LKT1239" s="28"/>
      <c r="LKU1239" s="28"/>
      <c r="LKV1239" s="28"/>
      <c r="LKW1239" s="28"/>
      <c r="LKX1239" s="28"/>
      <c r="LKY1239" s="28"/>
      <c r="LKZ1239" s="28"/>
      <c r="LLA1239" s="28"/>
      <c r="LLB1239" s="28"/>
      <c r="LLC1239" s="28"/>
      <c r="LLD1239" s="28"/>
      <c r="LLE1239" s="28"/>
      <c r="LLF1239" s="28"/>
      <c r="LLG1239" s="28"/>
      <c r="LLH1239" s="28"/>
      <c r="LLI1239" s="28"/>
      <c r="LLJ1239" s="28"/>
      <c r="LLK1239" s="28"/>
      <c r="LLL1239" s="28"/>
      <c r="LLM1239" s="28"/>
      <c r="LLN1239" s="28"/>
      <c r="LLO1239" s="28"/>
      <c r="LLP1239" s="28"/>
      <c r="LLQ1239" s="28"/>
      <c r="LLR1239" s="28"/>
      <c r="LLS1239" s="28"/>
      <c r="LLT1239" s="28"/>
      <c r="LLU1239" s="28"/>
      <c r="LLV1239" s="28"/>
      <c r="LLW1239" s="28"/>
      <c r="LLX1239" s="28"/>
      <c r="LLY1239" s="28"/>
      <c r="LLZ1239" s="28"/>
      <c r="LMA1239" s="28"/>
      <c r="LMB1239" s="28"/>
      <c r="LMC1239" s="28"/>
      <c r="LMD1239" s="28"/>
      <c r="LME1239" s="28"/>
      <c r="LMF1239" s="28"/>
      <c r="LMG1239" s="28"/>
      <c r="LMH1239" s="28"/>
      <c r="LMI1239" s="28"/>
      <c r="LMJ1239" s="28"/>
      <c r="LMK1239" s="28"/>
      <c r="LML1239" s="28"/>
      <c r="LMM1239" s="28"/>
      <c r="LMN1239" s="28"/>
      <c r="LMO1239" s="28"/>
      <c r="LMP1239" s="28"/>
      <c r="LMQ1239" s="28"/>
      <c r="LMR1239" s="28"/>
      <c r="LMS1239" s="28"/>
      <c r="LMT1239" s="28"/>
      <c r="LMU1239" s="28"/>
      <c r="LMV1239" s="28"/>
      <c r="LMW1239" s="28"/>
      <c r="LMX1239" s="28"/>
      <c r="LMY1239" s="28"/>
      <c r="LMZ1239" s="28"/>
      <c r="LNA1239" s="28"/>
      <c r="LNB1239" s="28"/>
      <c r="LNC1239" s="28"/>
      <c r="LND1239" s="28"/>
      <c r="LNE1239" s="28"/>
      <c r="LNF1239" s="28"/>
      <c r="LNG1239" s="28"/>
      <c r="LNH1239" s="28"/>
      <c r="LNI1239" s="28"/>
      <c r="LNJ1239" s="28"/>
      <c r="LNK1239" s="28"/>
      <c r="LNL1239" s="28"/>
      <c r="LNM1239" s="28"/>
      <c r="LNN1239" s="28"/>
      <c r="LNO1239" s="28"/>
      <c r="LNP1239" s="28"/>
      <c r="LNQ1239" s="28"/>
      <c r="LNR1239" s="28"/>
      <c r="LNS1239" s="28"/>
      <c r="LNT1239" s="28"/>
      <c r="LNU1239" s="28"/>
      <c r="LNV1239" s="28"/>
      <c r="LNW1239" s="28"/>
      <c r="LNX1239" s="28"/>
      <c r="LNY1239" s="28"/>
      <c r="LNZ1239" s="28"/>
      <c r="LOA1239" s="28"/>
      <c r="LOB1239" s="28"/>
      <c r="LOC1239" s="28"/>
      <c r="LOD1239" s="28"/>
      <c r="LOE1239" s="28"/>
      <c r="LOF1239" s="28"/>
      <c r="LOG1239" s="28"/>
      <c r="LOH1239" s="28"/>
      <c r="LOI1239" s="28"/>
      <c r="LOJ1239" s="28"/>
      <c r="LOK1239" s="28"/>
      <c r="LOL1239" s="28"/>
      <c r="LOM1239" s="28"/>
      <c r="LON1239" s="28"/>
      <c r="LOO1239" s="28"/>
      <c r="LOP1239" s="28"/>
      <c r="LOQ1239" s="28"/>
      <c r="LOR1239" s="28"/>
      <c r="LOS1239" s="28"/>
      <c r="LOT1239" s="28"/>
      <c r="LOU1239" s="28"/>
      <c r="LOV1239" s="28"/>
      <c r="LOW1239" s="28"/>
      <c r="LOX1239" s="28"/>
      <c r="LOY1239" s="28"/>
      <c r="LOZ1239" s="28"/>
      <c r="LPA1239" s="28"/>
      <c r="LPB1239" s="28"/>
      <c r="LPC1239" s="28"/>
      <c r="LPD1239" s="28"/>
      <c r="LPE1239" s="28"/>
      <c r="LPF1239" s="28"/>
      <c r="LPG1239" s="28"/>
      <c r="LPH1239" s="28"/>
      <c r="LPI1239" s="28"/>
      <c r="LPJ1239" s="28"/>
      <c r="LPK1239" s="28"/>
      <c r="LPL1239" s="28"/>
      <c r="LPM1239" s="28"/>
      <c r="LPN1239" s="28"/>
      <c r="LPO1239" s="28"/>
      <c r="LPP1239" s="28"/>
      <c r="LPQ1239" s="28"/>
      <c r="LPR1239" s="28"/>
      <c r="LPS1239" s="28"/>
      <c r="LPT1239" s="28"/>
      <c r="LPU1239" s="28"/>
      <c r="LPV1239" s="28"/>
      <c r="LPW1239" s="28"/>
      <c r="LPX1239" s="28"/>
      <c r="LPY1239" s="28"/>
      <c r="LPZ1239" s="28"/>
      <c r="LQA1239" s="28"/>
      <c r="LQB1239" s="28"/>
      <c r="LQC1239" s="28"/>
      <c r="LQD1239" s="28"/>
      <c r="LQE1239" s="28"/>
      <c r="LQF1239" s="28"/>
      <c r="LQG1239" s="28"/>
      <c r="LQH1239" s="28"/>
      <c r="LQI1239" s="28"/>
      <c r="LQJ1239" s="28"/>
      <c r="LQK1239" s="28"/>
      <c r="LQL1239" s="28"/>
      <c r="LQM1239" s="28"/>
      <c r="LQN1239" s="28"/>
      <c r="LQO1239" s="28"/>
      <c r="LQP1239" s="28"/>
      <c r="LQQ1239" s="28"/>
      <c r="LQR1239" s="28"/>
      <c r="LQS1239" s="28"/>
      <c r="LQT1239" s="28"/>
      <c r="LQU1239" s="28"/>
      <c r="LQV1239" s="28"/>
      <c r="LQW1239" s="28"/>
      <c r="LQX1239" s="28"/>
      <c r="LQY1239" s="28"/>
      <c r="LQZ1239" s="28"/>
      <c r="LRA1239" s="28"/>
      <c r="LRB1239" s="28"/>
      <c r="LRC1239" s="28"/>
      <c r="LRD1239" s="28"/>
      <c r="LRE1239" s="28"/>
      <c r="LRF1239" s="28"/>
      <c r="LRG1239" s="28"/>
      <c r="LRH1239" s="28"/>
      <c r="LRI1239" s="28"/>
      <c r="LRJ1239" s="28"/>
      <c r="LRK1239" s="28"/>
      <c r="LRL1239" s="28"/>
      <c r="LRM1239" s="28"/>
      <c r="LRN1239" s="28"/>
      <c r="LRO1239" s="28"/>
      <c r="LRP1239" s="28"/>
      <c r="LRQ1239" s="28"/>
      <c r="LRR1239" s="28"/>
      <c r="LRS1239" s="28"/>
      <c r="LRT1239" s="28"/>
      <c r="LRU1239" s="28"/>
      <c r="LRV1239" s="28"/>
      <c r="LRW1239" s="28"/>
      <c r="LRX1239" s="28"/>
      <c r="LRY1239" s="28"/>
      <c r="LRZ1239" s="28"/>
      <c r="LSA1239" s="28"/>
      <c r="LSB1239" s="28"/>
      <c r="LSC1239" s="28"/>
      <c r="LSD1239" s="28"/>
      <c r="LSE1239" s="28"/>
      <c r="LSF1239" s="28"/>
      <c r="LSG1239" s="28"/>
      <c r="LSH1239" s="28"/>
      <c r="LSI1239" s="28"/>
      <c r="LSJ1239" s="28"/>
      <c r="LSK1239" s="28"/>
      <c r="LSL1239" s="28"/>
      <c r="LSM1239" s="28"/>
      <c r="LSN1239" s="28"/>
      <c r="LSO1239" s="28"/>
      <c r="LSP1239" s="28"/>
      <c r="LSQ1239" s="28"/>
      <c r="LSR1239" s="28"/>
      <c r="LSS1239" s="28"/>
      <c r="LST1239" s="28"/>
      <c r="LSU1239" s="28"/>
      <c r="LSV1239" s="28"/>
      <c r="LSW1239" s="28"/>
      <c r="LSX1239" s="28"/>
      <c r="LSY1239" s="28"/>
      <c r="LSZ1239" s="28"/>
      <c r="LTA1239" s="28"/>
      <c r="LTB1239" s="28"/>
      <c r="LTC1239" s="28"/>
      <c r="LTD1239" s="28"/>
      <c r="LTE1239" s="28"/>
      <c r="LTF1239" s="28"/>
      <c r="LTG1239" s="28"/>
      <c r="LTH1239" s="28"/>
      <c r="LTI1239" s="28"/>
      <c r="LTJ1239" s="28"/>
      <c r="LTK1239" s="28"/>
      <c r="LTL1239" s="28"/>
      <c r="LTM1239" s="28"/>
      <c r="LTN1239" s="28"/>
      <c r="LTO1239" s="28"/>
      <c r="LTP1239" s="28"/>
      <c r="LTQ1239" s="28"/>
      <c r="LTR1239" s="28"/>
      <c r="LTS1239" s="28"/>
      <c r="LTT1239" s="28"/>
      <c r="LTU1239" s="28"/>
      <c r="LTV1239" s="28"/>
      <c r="LTW1239" s="28"/>
      <c r="LTX1239" s="28"/>
      <c r="LTY1239" s="28"/>
      <c r="LTZ1239" s="28"/>
      <c r="LUA1239" s="28"/>
      <c r="LUB1239" s="28"/>
      <c r="LUC1239" s="28"/>
      <c r="LUD1239" s="28"/>
      <c r="LUE1239" s="28"/>
      <c r="LUF1239" s="28"/>
      <c r="LUG1239" s="28"/>
      <c r="LUH1239" s="28"/>
      <c r="LUI1239" s="28"/>
      <c r="LUJ1239" s="28"/>
      <c r="LUK1239" s="28"/>
      <c r="LUL1239" s="28"/>
      <c r="LUM1239" s="28"/>
      <c r="LUN1239" s="28"/>
      <c r="LUO1239" s="28"/>
      <c r="LUP1239" s="28"/>
      <c r="LUQ1239" s="28"/>
      <c r="LUR1239" s="28"/>
      <c r="LUS1239" s="28"/>
      <c r="LUT1239" s="28"/>
      <c r="LUU1239" s="28"/>
      <c r="LUV1239" s="28"/>
      <c r="LUW1239" s="28"/>
      <c r="LUX1239" s="28"/>
      <c r="LUY1239" s="28"/>
      <c r="LUZ1239" s="28"/>
      <c r="LVA1239" s="28"/>
      <c r="LVB1239" s="28"/>
      <c r="LVC1239" s="28"/>
      <c r="LVD1239" s="28"/>
      <c r="LVE1239" s="28"/>
      <c r="LVF1239" s="28"/>
      <c r="LVG1239" s="28"/>
      <c r="LVH1239" s="28"/>
      <c r="LVI1239" s="28"/>
      <c r="LVJ1239" s="28"/>
      <c r="LVK1239" s="28"/>
      <c r="LVL1239" s="28"/>
      <c r="LVM1239" s="28"/>
      <c r="LVN1239" s="28"/>
      <c r="LVO1239" s="28"/>
      <c r="LVP1239" s="28"/>
      <c r="LVQ1239" s="28"/>
      <c r="LVR1239" s="28"/>
      <c r="LVS1239" s="28"/>
      <c r="LVT1239" s="28"/>
      <c r="LVU1239" s="28"/>
      <c r="LVV1239" s="28"/>
      <c r="LVW1239" s="28"/>
      <c r="LVX1239" s="28"/>
      <c r="LVY1239" s="28"/>
      <c r="LVZ1239" s="28"/>
      <c r="LWA1239" s="28"/>
      <c r="LWB1239" s="28"/>
      <c r="LWC1239" s="28"/>
      <c r="LWD1239" s="28"/>
      <c r="LWE1239" s="28"/>
      <c r="LWF1239" s="28"/>
      <c r="LWG1239" s="28"/>
      <c r="LWH1239" s="28"/>
      <c r="LWI1239" s="28"/>
      <c r="LWJ1239" s="28"/>
      <c r="LWK1239" s="28"/>
      <c r="LWL1239" s="28"/>
      <c r="LWM1239" s="28"/>
      <c r="LWN1239" s="28"/>
      <c r="LWO1239" s="28"/>
      <c r="LWP1239" s="28"/>
      <c r="LWQ1239" s="28"/>
      <c r="LWR1239" s="28"/>
      <c r="LWS1239" s="28"/>
      <c r="LWT1239" s="28"/>
      <c r="LWU1239" s="28"/>
      <c r="LWV1239" s="28"/>
      <c r="LWW1239" s="28"/>
      <c r="LWX1239" s="28"/>
      <c r="LWY1239" s="28"/>
      <c r="LWZ1239" s="28"/>
      <c r="LXA1239" s="28"/>
      <c r="LXB1239" s="28"/>
      <c r="LXC1239" s="28"/>
      <c r="LXD1239" s="28"/>
      <c r="LXE1239" s="28"/>
      <c r="LXF1239" s="28"/>
      <c r="LXG1239" s="28"/>
      <c r="LXH1239" s="28"/>
      <c r="LXI1239" s="28"/>
      <c r="LXJ1239" s="28"/>
      <c r="LXK1239" s="28"/>
      <c r="LXL1239" s="28"/>
      <c r="LXM1239" s="28"/>
      <c r="LXN1239" s="28"/>
      <c r="LXO1239" s="28"/>
      <c r="LXP1239" s="28"/>
      <c r="LXQ1239" s="28"/>
      <c r="LXR1239" s="28"/>
      <c r="LXS1239" s="28"/>
      <c r="LXT1239" s="28"/>
      <c r="LXU1239" s="28"/>
      <c r="LXV1239" s="28"/>
      <c r="LXW1239" s="28"/>
      <c r="LXX1239" s="28"/>
      <c r="LXY1239" s="28"/>
      <c r="LXZ1239" s="28"/>
      <c r="LYA1239" s="28"/>
      <c r="LYB1239" s="28"/>
      <c r="LYC1239" s="28"/>
      <c r="LYD1239" s="28"/>
      <c r="LYE1239" s="28"/>
      <c r="LYF1239" s="28"/>
      <c r="LYG1239" s="28"/>
      <c r="LYH1239" s="28"/>
      <c r="LYI1239" s="28"/>
      <c r="LYJ1239" s="28"/>
      <c r="LYK1239" s="28"/>
      <c r="LYL1239" s="28"/>
      <c r="LYM1239" s="28"/>
      <c r="LYN1239" s="28"/>
      <c r="LYO1239" s="28"/>
      <c r="LYP1239" s="28"/>
      <c r="LYQ1239" s="28"/>
      <c r="LYR1239" s="28"/>
      <c r="LYS1239" s="28"/>
      <c r="LYT1239" s="28"/>
      <c r="LYU1239" s="28"/>
      <c r="LYV1239" s="28"/>
      <c r="LYW1239" s="28"/>
      <c r="LYX1239" s="28"/>
      <c r="LYY1239" s="28"/>
      <c r="LYZ1239" s="28"/>
      <c r="LZA1239" s="28"/>
      <c r="LZB1239" s="28"/>
      <c r="LZC1239" s="28"/>
      <c r="LZD1239" s="28"/>
      <c r="LZE1239" s="28"/>
      <c r="LZF1239" s="28"/>
      <c r="LZG1239" s="28"/>
      <c r="LZH1239" s="28"/>
      <c r="LZI1239" s="28"/>
      <c r="LZJ1239" s="28"/>
      <c r="LZK1239" s="28"/>
      <c r="LZL1239" s="28"/>
      <c r="LZM1239" s="28"/>
      <c r="LZN1239" s="28"/>
      <c r="LZO1239" s="28"/>
      <c r="LZP1239" s="28"/>
      <c r="LZQ1239" s="28"/>
      <c r="LZR1239" s="28"/>
      <c r="LZS1239" s="28"/>
      <c r="LZT1239" s="28"/>
      <c r="LZU1239" s="28"/>
      <c r="LZV1239" s="28"/>
      <c r="LZW1239" s="28"/>
      <c r="LZX1239" s="28"/>
      <c r="LZY1239" s="28"/>
      <c r="LZZ1239" s="28"/>
      <c r="MAA1239" s="28"/>
      <c r="MAB1239" s="28"/>
      <c r="MAC1239" s="28"/>
      <c r="MAD1239" s="28"/>
      <c r="MAE1239" s="28"/>
      <c r="MAF1239" s="28"/>
      <c r="MAG1239" s="28"/>
      <c r="MAH1239" s="28"/>
      <c r="MAI1239" s="28"/>
      <c r="MAJ1239" s="28"/>
      <c r="MAK1239" s="28"/>
      <c r="MAL1239" s="28"/>
      <c r="MAM1239" s="28"/>
      <c r="MAN1239" s="28"/>
      <c r="MAO1239" s="28"/>
      <c r="MAP1239" s="28"/>
      <c r="MAQ1239" s="28"/>
      <c r="MAR1239" s="28"/>
      <c r="MAS1239" s="28"/>
      <c r="MAT1239" s="28"/>
      <c r="MAU1239" s="28"/>
      <c r="MAV1239" s="28"/>
      <c r="MAW1239" s="28"/>
      <c r="MAX1239" s="28"/>
      <c r="MAY1239" s="28"/>
      <c r="MAZ1239" s="28"/>
      <c r="MBA1239" s="28"/>
      <c r="MBB1239" s="28"/>
      <c r="MBC1239" s="28"/>
      <c r="MBD1239" s="28"/>
      <c r="MBE1239" s="28"/>
      <c r="MBF1239" s="28"/>
      <c r="MBG1239" s="28"/>
      <c r="MBH1239" s="28"/>
      <c r="MBI1239" s="28"/>
      <c r="MBJ1239" s="28"/>
      <c r="MBK1239" s="28"/>
      <c r="MBL1239" s="28"/>
      <c r="MBM1239" s="28"/>
      <c r="MBN1239" s="28"/>
      <c r="MBO1239" s="28"/>
      <c r="MBP1239" s="28"/>
      <c r="MBQ1239" s="28"/>
      <c r="MBR1239" s="28"/>
      <c r="MBS1239" s="28"/>
      <c r="MBT1239" s="28"/>
      <c r="MBU1239" s="28"/>
      <c r="MBV1239" s="28"/>
      <c r="MBW1239" s="28"/>
      <c r="MBX1239" s="28"/>
      <c r="MBY1239" s="28"/>
      <c r="MBZ1239" s="28"/>
      <c r="MCA1239" s="28"/>
      <c r="MCB1239" s="28"/>
      <c r="MCC1239" s="28"/>
      <c r="MCD1239" s="28"/>
      <c r="MCE1239" s="28"/>
      <c r="MCF1239" s="28"/>
      <c r="MCG1239" s="28"/>
      <c r="MCH1239" s="28"/>
      <c r="MCI1239" s="28"/>
      <c r="MCJ1239" s="28"/>
      <c r="MCK1239" s="28"/>
      <c r="MCL1239" s="28"/>
      <c r="MCM1239" s="28"/>
      <c r="MCN1239" s="28"/>
      <c r="MCO1239" s="28"/>
      <c r="MCP1239" s="28"/>
      <c r="MCQ1239" s="28"/>
      <c r="MCR1239" s="28"/>
      <c r="MCS1239" s="28"/>
      <c r="MCT1239" s="28"/>
      <c r="MCU1239" s="28"/>
      <c r="MCV1239" s="28"/>
      <c r="MCW1239" s="28"/>
      <c r="MCX1239" s="28"/>
      <c r="MCY1239" s="28"/>
      <c r="MCZ1239" s="28"/>
      <c r="MDA1239" s="28"/>
      <c r="MDB1239" s="28"/>
      <c r="MDC1239" s="28"/>
      <c r="MDD1239" s="28"/>
      <c r="MDE1239" s="28"/>
      <c r="MDF1239" s="28"/>
      <c r="MDG1239" s="28"/>
      <c r="MDH1239" s="28"/>
      <c r="MDI1239" s="28"/>
      <c r="MDJ1239" s="28"/>
      <c r="MDK1239" s="28"/>
      <c r="MDL1239" s="28"/>
      <c r="MDM1239" s="28"/>
      <c r="MDN1239" s="28"/>
      <c r="MDO1239" s="28"/>
      <c r="MDP1239" s="28"/>
      <c r="MDQ1239" s="28"/>
      <c r="MDR1239" s="28"/>
      <c r="MDS1239" s="28"/>
      <c r="MDT1239" s="28"/>
      <c r="MDU1239" s="28"/>
      <c r="MDV1239" s="28"/>
      <c r="MDW1239" s="28"/>
      <c r="MDX1239" s="28"/>
      <c r="MDY1239" s="28"/>
      <c r="MDZ1239" s="28"/>
      <c r="MEA1239" s="28"/>
      <c r="MEB1239" s="28"/>
      <c r="MEC1239" s="28"/>
      <c r="MED1239" s="28"/>
      <c r="MEE1239" s="28"/>
      <c r="MEF1239" s="28"/>
      <c r="MEG1239" s="28"/>
      <c r="MEH1239" s="28"/>
      <c r="MEI1239" s="28"/>
      <c r="MEJ1239" s="28"/>
      <c r="MEK1239" s="28"/>
      <c r="MEL1239" s="28"/>
      <c r="MEM1239" s="28"/>
      <c r="MEN1239" s="28"/>
      <c r="MEO1239" s="28"/>
      <c r="MEP1239" s="28"/>
      <c r="MEQ1239" s="28"/>
      <c r="MER1239" s="28"/>
      <c r="MES1239" s="28"/>
      <c r="MET1239" s="28"/>
      <c r="MEU1239" s="28"/>
      <c r="MEV1239" s="28"/>
      <c r="MEW1239" s="28"/>
      <c r="MEX1239" s="28"/>
      <c r="MEY1239" s="28"/>
      <c r="MEZ1239" s="28"/>
      <c r="MFA1239" s="28"/>
      <c r="MFB1239" s="28"/>
      <c r="MFC1239" s="28"/>
      <c r="MFD1239" s="28"/>
      <c r="MFE1239" s="28"/>
      <c r="MFF1239" s="28"/>
      <c r="MFG1239" s="28"/>
      <c r="MFH1239" s="28"/>
      <c r="MFI1239" s="28"/>
      <c r="MFJ1239" s="28"/>
      <c r="MFK1239" s="28"/>
      <c r="MFL1239" s="28"/>
      <c r="MFM1239" s="28"/>
      <c r="MFN1239" s="28"/>
      <c r="MFO1239" s="28"/>
      <c r="MFP1239" s="28"/>
      <c r="MFQ1239" s="28"/>
      <c r="MFR1239" s="28"/>
      <c r="MFS1239" s="28"/>
      <c r="MFT1239" s="28"/>
      <c r="MFU1239" s="28"/>
      <c r="MFV1239" s="28"/>
      <c r="MFW1239" s="28"/>
      <c r="MFX1239" s="28"/>
      <c r="MFY1239" s="28"/>
      <c r="MFZ1239" s="28"/>
      <c r="MGA1239" s="28"/>
      <c r="MGB1239" s="28"/>
      <c r="MGC1239" s="28"/>
      <c r="MGD1239" s="28"/>
      <c r="MGE1239" s="28"/>
      <c r="MGF1239" s="28"/>
      <c r="MGG1239" s="28"/>
      <c r="MGH1239" s="28"/>
      <c r="MGI1239" s="28"/>
      <c r="MGJ1239" s="28"/>
      <c r="MGK1239" s="28"/>
      <c r="MGL1239" s="28"/>
      <c r="MGM1239" s="28"/>
      <c r="MGN1239" s="28"/>
      <c r="MGO1239" s="28"/>
      <c r="MGP1239" s="28"/>
      <c r="MGQ1239" s="28"/>
      <c r="MGR1239" s="28"/>
      <c r="MGS1239" s="28"/>
      <c r="MGT1239" s="28"/>
      <c r="MGU1239" s="28"/>
      <c r="MGV1239" s="28"/>
      <c r="MGW1239" s="28"/>
      <c r="MGX1239" s="28"/>
      <c r="MGY1239" s="28"/>
      <c r="MGZ1239" s="28"/>
      <c r="MHA1239" s="28"/>
      <c r="MHB1239" s="28"/>
      <c r="MHC1239" s="28"/>
      <c r="MHD1239" s="28"/>
      <c r="MHE1239" s="28"/>
      <c r="MHF1239" s="28"/>
      <c r="MHG1239" s="28"/>
      <c r="MHH1239" s="28"/>
      <c r="MHI1239" s="28"/>
      <c r="MHJ1239" s="28"/>
      <c r="MHK1239" s="28"/>
      <c r="MHL1239" s="28"/>
      <c r="MHM1239" s="28"/>
      <c r="MHN1239" s="28"/>
      <c r="MHO1239" s="28"/>
      <c r="MHP1239" s="28"/>
      <c r="MHQ1239" s="28"/>
      <c r="MHR1239" s="28"/>
      <c r="MHS1239" s="28"/>
      <c r="MHT1239" s="28"/>
      <c r="MHU1239" s="28"/>
      <c r="MHV1239" s="28"/>
      <c r="MHW1239" s="28"/>
      <c r="MHX1239" s="28"/>
      <c r="MHY1239" s="28"/>
      <c r="MHZ1239" s="28"/>
      <c r="MIA1239" s="28"/>
      <c r="MIB1239" s="28"/>
      <c r="MIC1239" s="28"/>
      <c r="MID1239" s="28"/>
      <c r="MIE1239" s="28"/>
      <c r="MIF1239" s="28"/>
      <c r="MIG1239" s="28"/>
      <c r="MIH1239" s="28"/>
      <c r="MII1239" s="28"/>
      <c r="MIJ1239" s="28"/>
      <c r="MIK1239" s="28"/>
      <c r="MIL1239" s="28"/>
      <c r="MIM1239" s="28"/>
      <c r="MIN1239" s="28"/>
      <c r="MIO1239" s="28"/>
      <c r="MIP1239" s="28"/>
      <c r="MIQ1239" s="28"/>
      <c r="MIR1239" s="28"/>
      <c r="MIS1239" s="28"/>
      <c r="MIT1239" s="28"/>
      <c r="MIU1239" s="28"/>
      <c r="MIV1239" s="28"/>
      <c r="MIW1239" s="28"/>
      <c r="MIX1239" s="28"/>
      <c r="MIY1239" s="28"/>
      <c r="MIZ1239" s="28"/>
      <c r="MJA1239" s="28"/>
      <c r="MJB1239" s="28"/>
      <c r="MJC1239" s="28"/>
      <c r="MJD1239" s="28"/>
      <c r="MJE1239" s="28"/>
      <c r="MJF1239" s="28"/>
      <c r="MJG1239" s="28"/>
      <c r="MJH1239" s="28"/>
      <c r="MJI1239" s="28"/>
      <c r="MJJ1239" s="28"/>
      <c r="MJK1239" s="28"/>
      <c r="MJL1239" s="28"/>
      <c r="MJM1239" s="28"/>
      <c r="MJN1239" s="28"/>
      <c r="MJO1239" s="28"/>
      <c r="MJP1239" s="28"/>
      <c r="MJQ1239" s="28"/>
      <c r="MJR1239" s="28"/>
      <c r="MJS1239" s="28"/>
      <c r="MJT1239" s="28"/>
      <c r="MJU1239" s="28"/>
      <c r="MJV1239" s="28"/>
      <c r="MJW1239" s="28"/>
      <c r="MJX1239" s="28"/>
      <c r="MJY1239" s="28"/>
      <c r="MJZ1239" s="28"/>
      <c r="MKA1239" s="28"/>
      <c r="MKB1239" s="28"/>
      <c r="MKC1239" s="28"/>
      <c r="MKD1239" s="28"/>
      <c r="MKE1239" s="28"/>
      <c r="MKF1239" s="28"/>
      <c r="MKG1239" s="28"/>
      <c r="MKH1239" s="28"/>
      <c r="MKI1239" s="28"/>
      <c r="MKJ1239" s="28"/>
      <c r="MKK1239" s="28"/>
      <c r="MKL1239" s="28"/>
      <c r="MKM1239" s="28"/>
      <c r="MKN1239" s="28"/>
      <c r="MKO1239" s="28"/>
      <c r="MKP1239" s="28"/>
      <c r="MKQ1239" s="28"/>
      <c r="MKR1239" s="28"/>
      <c r="MKS1239" s="28"/>
      <c r="MKT1239" s="28"/>
      <c r="MKU1239" s="28"/>
      <c r="MKV1239" s="28"/>
      <c r="MKW1239" s="28"/>
      <c r="MKX1239" s="28"/>
      <c r="MKY1239" s="28"/>
      <c r="MKZ1239" s="28"/>
      <c r="MLA1239" s="28"/>
      <c r="MLB1239" s="28"/>
      <c r="MLC1239" s="28"/>
      <c r="MLD1239" s="28"/>
      <c r="MLE1239" s="28"/>
      <c r="MLF1239" s="28"/>
      <c r="MLG1239" s="28"/>
      <c r="MLH1239" s="28"/>
      <c r="MLI1239" s="28"/>
      <c r="MLJ1239" s="28"/>
      <c r="MLK1239" s="28"/>
      <c r="MLL1239" s="28"/>
      <c r="MLM1239" s="28"/>
      <c r="MLN1239" s="28"/>
      <c r="MLO1239" s="28"/>
      <c r="MLP1239" s="28"/>
      <c r="MLQ1239" s="28"/>
      <c r="MLR1239" s="28"/>
      <c r="MLS1239" s="28"/>
      <c r="MLT1239" s="28"/>
      <c r="MLU1239" s="28"/>
      <c r="MLV1239" s="28"/>
      <c r="MLW1239" s="28"/>
      <c r="MLX1239" s="28"/>
      <c r="MLY1239" s="28"/>
      <c r="MLZ1239" s="28"/>
      <c r="MMA1239" s="28"/>
      <c r="MMB1239" s="28"/>
      <c r="MMC1239" s="28"/>
      <c r="MMD1239" s="28"/>
      <c r="MME1239" s="28"/>
      <c r="MMF1239" s="28"/>
      <c r="MMG1239" s="28"/>
      <c r="MMH1239" s="28"/>
      <c r="MMI1239" s="28"/>
      <c r="MMJ1239" s="28"/>
      <c r="MMK1239" s="28"/>
      <c r="MML1239" s="28"/>
      <c r="MMM1239" s="28"/>
      <c r="MMN1239" s="28"/>
      <c r="MMO1239" s="28"/>
      <c r="MMP1239" s="28"/>
      <c r="MMQ1239" s="28"/>
      <c r="MMR1239" s="28"/>
      <c r="MMS1239" s="28"/>
      <c r="MMT1239" s="28"/>
      <c r="MMU1239" s="28"/>
      <c r="MMV1239" s="28"/>
      <c r="MMW1239" s="28"/>
      <c r="MMX1239" s="28"/>
      <c r="MMY1239" s="28"/>
      <c r="MMZ1239" s="28"/>
      <c r="MNA1239" s="28"/>
      <c r="MNB1239" s="28"/>
      <c r="MNC1239" s="28"/>
      <c r="MND1239" s="28"/>
      <c r="MNE1239" s="28"/>
      <c r="MNF1239" s="28"/>
      <c r="MNG1239" s="28"/>
      <c r="MNH1239" s="28"/>
      <c r="MNI1239" s="28"/>
      <c r="MNJ1239" s="28"/>
      <c r="MNK1239" s="28"/>
      <c r="MNL1239" s="28"/>
      <c r="MNM1239" s="28"/>
      <c r="MNN1239" s="28"/>
      <c r="MNO1239" s="28"/>
      <c r="MNP1239" s="28"/>
      <c r="MNQ1239" s="28"/>
      <c r="MNR1239" s="28"/>
      <c r="MNS1239" s="28"/>
      <c r="MNT1239" s="28"/>
      <c r="MNU1239" s="28"/>
      <c r="MNV1239" s="28"/>
      <c r="MNW1239" s="28"/>
      <c r="MNX1239" s="28"/>
      <c r="MNY1239" s="28"/>
      <c r="MNZ1239" s="28"/>
      <c r="MOA1239" s="28"/>
      <c r="MOB1239" s="28"/>
      <c r="MOC1239" s="28"/>
      <c r="MOD1239" s="28"/>
      <c r="MOE1239" s="28"/>
      <c r="MOF1239" s="28"/>
      <c r="MOG1239" s="28"/>
      <c r="MOH1239" s="28"/>
      <c r="MOI1239" s="28"/>
      <c r="MOJ1239" s="28"/>
      <c r="MOK1239" s="28"/>
      <c r="MOL1239" s="28"/>
      <c r="MOM1239" s="28"/>
      <c r="MON1239" s="28"/>
      <c r="MOO1239" s="28"/>
      <c r="MOP1239" s="28"/>
      <c r="MOQ1239" s="28"/>
      <c r="MOR1239" s="28"/>
      <c r="MOS1239" s="28"/>
      <c r="MOT1239" s="28"/>
      <c r="MOU1239" s="28"/>
      <c r="MOV1239" s="28"/>
      <c r="MOW1239" s="28"/>
      <c r="MOX1239" s="28"/>
      <c r="MOY1239" s="28"/>
      <c r="MOZ1239" s="28"/>
      <c r="MPA1239" s="28"/>
      <c r="MPB1239" s="28"/>
      <c r="MPC1239" s="28"/>
      <c r="MPD1239" s="28"/>
      <c r="MPE1239" s="28"/>
      <c r="MPF1239" s="28"/>
      <c r="MPG1239" s="28"/>
      <c r="MPH1239" s="28"/>
      <c r="MPI1239" s="28"/>
      <c r="MPJ1239" s="28"/>
      <c r="MPK1239" s="28"/>
      <c r="MPL1239" s="28"/>
      <c r="MPM1239" s="28"/>
      <c r="MPN1239" s="28"/>
      <c r="MPO1239" s="28"/>
      <c r="MPP1239" s="28"/>
      <c r="MPQ1239" s="28"/>
      <c r="MPR1239" s="28"/>
      <c r="MPS1239" s="28"/>
      <c r="MPT1239" s="28"/>
      <c r="MPU1239" s="28"/>
      <c r="MPV1239" s="28"/>
      <c r="MPW1239" s="28"/>
      <c r="MPX1239" s="28"/>
      <c r="MPY1239" s="28"/>
      <c r="MPZ1239" s="28"/>
      <c r="MQA1239" s="28"/>
      <c r="MQB1239" s="28"/>
      <c r="MQC1239" s="28"/>
      <c r="MQD1239" s="28"/>
      <c r="MQE1239" s="28"/>
      <c r="MQF1239" s="28"/>
      <c r="MQG1239" s="28"/>
      <c r="MQH1239" s="28"/>
      <c r="MQI1239" s="28"/>
      <c r="MQJ1239" s="28"/>
      <c r="MQK1239" s="28"/>
      <c r="MQL1239" s="28"/>
      <c r="MQM1239" s="28"/>
      <c r="MQN1239" s="28"/>
      <c r="MQO1239" s="28"/>
      <c r="MQP1239" s="28"/>
      <c r="MQQ1239" s="28"/>
      <c r="MQR1239" s="28"/>
      <c r="MQS1239" s="28"/>
      <c r="MQT1239" s="28"/>
      <c r="MQU1239" s="28"/>
      <c r="MQV1239" s="28"/>
      <c r="MQW1239" s="28"/>
      <c r="MQX1239" s="28"/>
      <c r="MQY1239" s="28"/>
      <c r="MQZ1239" s="28"/>
      <c r="MRA1239" s="28"/>
      <c r="MRB1239" s="28"/>
      <c r="MRC1239" s="28"/>
      <c r="MRD1239" s="28"/>
      <c r="MRE1239" s="28"/>
      <c r="MRF1239" s="28"/>
      <c r="MRG1239" s="28"/>
      <c r="MRH1239" s="28"/>
      <c r="MRI1239" s="28"/>
      <c r="MRJ1239" s="28"/>
      <c r="MRK1239" s="28"/>
      <c r="MRL1239" s="28"/>
      <c r="MRM1239" s="28"/>
      <c r="MRN1239" s="28"/>
      <c r="MRO1239" s="28"/>
      <c r="MRP1239" s="28"/>
      <c r="MRQ1239" s="28"/>
      <c r="MRR1239" s="28"/>
      <c r="MRS1239" s="28"/>
      <c r="MRT1239" s="28"/>
      <c r="MRU1239" s="28"/>
      <c r="MRV1239" s="28"/>
      <c r="MRW1239" s="28"/>
      <c r="MRX1239" s="28"/>
      <c r="MRY1239" s="28"/>
      <c r="MRZ1239" s="28"/>
      <c r="MSA1239" s="28"/>
      <c r="MSB1239" s="28"/>
      <c r="MSC1239" s="28"/>
      <c r="MSD1239" s="28"/>
      <c r="MSE1239" s="28"/>
      <c r="MSF1239" s="28"/>
      <c r="MSG1239" s="28"/>
      <c r="MSH1239" s="28"/>
      <c r="MSI1239" s="28"/>
      <c r="MSJ1239" s="28"/>
      <c r="MSK1239" s="28"/>
      <c r="MSL1239" s="28"/>
      <c r="MSM1239" s="28"/>
      <c r="MSN1239" s="28"/>
      <c r="MSO1239" s="28"/>
      <c r="MSP1239" s="28"/>
      <c r="MSQ1239" s="28"/>
      <c r="MSR1239" s="28"/>
      <c r="MSS1239" s="28"/>
      <c r="MST1239" s="28"/>
      <c r="MSU1239" s="28"/>
      <c r="MSV1239" s="28"/>
      <c r="MSW1239" s="28"/>
      <c r="MSX1239" s="28"/>
      <c r="MSY1239" s="28"/>
      <c r="MSZ1239" s="28"/>
      <c r="MTA1239" s="28"/>
      <c r="MTB1239" s="28"/>
      <c r="MTC1239" s="28"/>
      <c r="MTD1239" s="28"/>
      <c r="MTE1239" s="28"/>
      <c r="MTF1239" s="28"/>
      <c r="MTG1239" s="28"/>
      <c r="MTH1239" s="28"/>
      <c r="MTI1239" s="28"/>
      <c r="MTJ1239" s="28"/>
      <c r="MTK1239" s="28"/>
      <c r="MTL1239" s="28"/>
      <c r="MTM1239" s="28"/>
      <c r="MTN1239" s="28"/>
      <c r="MTO1239" s="28"/>
      <c r="MTP1239" s="28"/>
      <c r="MTQ1239" s="28"/>
      <c r="MTR1239" s="28"/>
      <c r="MTS1239" s="28"/>
      <c r="MTT1239" s="28"/>
      <c r="MTU1239" s="28"/>
      <c r="MTV1239" s="28"/>
      <c r="MTW1239" s="28"/>
      <c r="MTX1239" s="28"/>
      <c r="MTY1239" s="28"/>
      <c r="MTZ1239" s="28"/>
      <c r="MUA1239" s="28"/>
      <c r="MUB1239" s="28"/>
      <c r="MUC1239" s="28"/>
      <c r="MUD1239" s="28"/>
      <c r="MUE1239" s="28"/>
      <c r="MUF1239" s="28"/>
      <c r="MUG1239" s="28"/>
      <c r="MUH1239" s="28"/>
      <c r="MUI1239" s="28"/>
      <c r="MUJ1239" s="28"/>
      <c r="MUK1239" s="28"/>
      <c r="MUL1239" s="28"/>
      <c r="MUM1239" s="28"/>
      <c r="MUN1239" s="28"/>
      <c r="MUO1239" s="28"/>
      <c r="MUP1239" s="28"/>
      <c r="MUQ1239" s="28"/>
      <c r="MUR1239" s="28"/>
      <c r="MUS1239" s="28"/>
      <c r="MUT1239" s="28"/>
      <c r="MUU1239" s="28"/>
      <c r="MUV1239" s="28"/>
      <c r="MUW1239" s="28"/>
      <c r="MUX1239" s="28"/>
      <c r="MUY1239" s="28"/>
      <c r="MUZ1239" s="28"/>
      <c r="MVA1239" s="28"/>
      <c r="MVB1239" s="28"/>
      <c r="MVC1239" s="28"/>
      <c r="MVD1239" s="28"/>
      <c r="MVE1239" s="28"/>
      <c r="MVF1239" s="28"/>
      <c r="MVG1239" s="28"/>
      <c r="MVH1239" s="28"/>
      <c r="MVI1239" s="28"/>
      <c r="MVJ1239" s="28"/>
      <c r="MVK1239" s="28"/>
      <c r="MVL1239" s="28"/>
      <c r="MVM1239" s="28"/>
      <c r="MVN1239" s="28"/>
      <c r="MVO1239" s="28"/>
      <c r="MVP1239" s="28"/>
      <c r="MVQ1239" s="28"/>
      <c r="MVR1239" s="28"/>
      <c r="MVS1239" s="28"/>
      <c r="MVT1239" s="28"/>
      <c r="MVU1239" s="28"/>
      <c r="MVV1239" s="28"/>
      <c r="MVW1239" s="28"/>
      <c r="MVX1239" s="28"/>
      <c r="MVY1239" s="28"/>
      <c r="MVZ1239" s="28"/>
      <c r="MWA1239" s="28"/>
      <c r="MWB1239" s="28"/>
      <c r="MWC1239" s="28"/>
      <c r="MWD1239" s="28"/>
      <c r="MWE1239" s="28"/>
      <c r="MWF1239" s="28"/>
      <c r="MWG1239" s="28"/>
      <c r="MWH1239" s="28"/>
      <c r="MWI1239" s="28"/>
      <c r="MWJ1239" s="28"/>
      <c r="MWK1239" s="28"/>
      <c r="MWL1239" s="28"/>
      <c r="MWM1239" s="28"/>
      <c r="MWN1239" s="28"/>
      <c r="MWO1239" s="28"/>
      <c r="MWP1239" s="28"/>
      <c r="MWQ1239" s="28"/>
      <c r="MWR1239" s="28"/>
      <c r="MWS1239" s="28"/>
      <c r="MWT1239" s="28"/>
      <c r="MWU1239" s="28"/>
      <c r="MWV1239" s="28"/>
      <c r="MWW1239" s="28"/>
      <c r="MWX1239" s="28"/>
      <c r="MWY1239" s="28"/>
      <c r="MWZ1239" s="28"/>
      <c r="MXA1239" s="28"/>
      <c r="MXB1239" s="28"/>
      <c r="MXC1239" s="28"/>
      <c r="MXD1239" s="28"/>
      <c r="MXE1239" s="28"/>
      <c r="MXF1239" s="28"/>
      <c r="MXG1239" s="28"/>
      <c r="MXH1239" s="28"/>
      <c r="MXI1239" s="28"/>
      <c r="MXJ1239" s="28"/>
      <c r="MXK1239" s="28"/>
      <c r="MXL1239" s="28"/>
      <c r="MXM1239" s="28"/>
      <c r="MXN1239" s="28"/>
      <c r="MXO1239" s="28"/>
      <c r="MXP1239" s="28"/>
      <c r="MXQ1239" s="28"/>
      <c r="MXR1239" s="28"/>
      <c r="MXS1239" s="28"/>
      <c r="MXT1239" s="28"/>
      <c r="MXU1239" s="28"/>
      <c r="MXV1239" s="28"/>
      <c r="MXW1239" s="28"/>
      <c r="MXX1239" s="28"/>
      <c r="MXY1239" s="28"/>
      <c r="MXZ1239" s="28"/>
      <c r="MYA1239" s="28"/>
      <c r="MYB1239" s="28"/>
      <c r="MYC1239" s="28"/>
      <c r="MYD1239" s="28"/>
      <c r="MYE1239" s="28"/>
      <c r="MYF1239" s="28"/>
      <c r="MYG1239" s="28"/>
      <c r="MYH1239" s="28"/>
      <c r="MYI1239" s="28"/>
      <c r="MYJ1239" s="28"/>
      <c r="MYK1239" s="28"/>
      <c r="MYL1239" s="28"/>
      <c r="MYM1239" s="28"/>
      <c r="MYN1239" s="28"/>
      <c r="MYO1239" s="28"/>
      <c r="MYP1239" s="28"/>
      <c r="MYQ1239" s="28"/>
      <c r="MYR1239" s="28"/>
      <c r="MYS1239" s="28"/>
      <c r="MYT1239" s="28"/>
      <c r="MYU1239" s="28"/>
      <c r="MYV1239" s="28"/>
      <c r="MYW1239" s="28"/>
      <c r="MYX1239" s="28"/>
      <c r="MYY1239" s="28"/>
      <c r="MYZ1239" s="28"/>
      <c r="MZA1239" s="28"/>
      <c r="MZB1239" s="28"/>
      <c r="MZC1239" s="28"/>
      <c r="MZD1239" s="28"/>
      <c r="MZE1239" s="28"/>
      <c r="MZF1239" s="28"/>
      <c r="MZG1239" s="28"/>
      <c r="MZH1239" s="28"/>
      <c r="MZI1239" s="28"/>
      <c r="MZJ1239" s="28"/>
      <c r="MZK1239" s="28"/>
      <c r="MZL1239" s="28"/>
      <c r="MZM1239" s="28"/>
      <c r="MZN1239" s="28"/>
      <c r="MZO1239" s="28"/>
      <c r="MZP1239" s="28"/>
      <c r="MZQ1239" s="28"/>
      <c r="MZR1239" s="28"/>
      <c r="MZS1239" s="28"/>
      <c r="MZT1239" s="28"/>
      <c r="MZU1239" s="28"/>
      <c r="MZV1239" s="28"/>
      <c r="MZW1239" s="28"/>
      <c r="MZX1239" s="28"/>
      <c r="MZY1239" s="28"/>
      <c r="MZZ1239" s="28"/>
      <c r="NAA1239" s="28"/>
      <c r="NAB1239" s="28"/>
      <c r="NAC1239" s="28"/>
      <c r="NAD1239" s="28"/>
      <c r="NAE1239" s="28"/>
      <c r="NAF1239" s="28"/>
      <c r="NAG1239" s="28"/>
      <c r="NAH1239" s="28"/>
      <c r="NAI1239" s="28"/>
      <c r="NAJ1239" s="28"/>
      <c r="NAK1239" s="28"/>
      <c r="NAL1239" s="28"/>
      <c r="NAM1239" s="28"/>
      <c r="NAN1239" s="28"/>
      <c r="NAO1239" s="28"/>
      <c r="NAP1239" s="28"/>
      <c r="NAQ1239" s="28"/>
      <c r="NAR1239" s="28"/>
      <c r="NAS1239" s="28"/>
      <c r="NAT1239" s="28"/>
      <c r="NAU1239" s="28"/>
      <c r="NAV1239" s="28"/>
      <c r="NAW1239" s="28"/>
      <c r="NAX1239" s="28"/>
      <c r="NAY1239" s="28"/>
      <c r="NAZ1239" s="28"/>
      <c r="NBA1239" s="28"/>
      <c r="NBB1239" s="28"/>
      <c r="NBC1239" s="28"/>
      <c r="NBD1239" s="28"/>
      <c r="NBE1239" s="28"/>
      <c r="NBF1239" s="28"/>
      <c r="NBG1239" s="28"/>
      <c r="NBH1239" s="28"/>
      <c r="NBI1239" s="28"/>
      <c r="NBJ1239" s="28"/>
      <c r="NBK1239" s="28"/>
      <c r="NBL1239" s="28"/>
      <c r="NBM1239" s="28"/>
      <c r="NBN1239" s="28"/>
      <c r="NBO1239" s="28"/>
      <c r="NBP1239" s="28"/>
      <c r="NBQ1239" s="28"/>
      <c r="NBR1239" s="28"/>
      <c r="NBS1239" s="28"/>
      <c r="NBT1239" s="28"/>
      <c r="NBU1239" s="28"/>
      <c r="NBV1239" s="28"/>
      <c r="NBW1239" s="28"/>
      <c r="NBX1239" s="28"/>
      <c r="NBY1239" s="28"/>
      <c r="NBZ1239" s="28"/>
      <c r="NCA1239" s="28"/>
      <c r="NCB1239" s="28"/>
      <c r="NCC1239" s="28"/>
      <c r="NCD1239" s="28"/>
      <c r="NCE1239" s="28"/>
      <c r="NCF1239" s="28"/>
      <c r="NCG1239" s="28"/>
      <c r="NCH1239" s="28"/>
      <c r="NCI1239" s="28"/>
      <c r="NCJ1239" s="28"/>
      <c r="NCK1239" s="28"/>
      <c r="NCL1239" s="28"/>
      <c r="NCM1239" s="28"/>
      <c r="NCN1239" s="28"/>
      <c r="NCO1239" s="28"/>
      <c r="NCP1239" s="28"/>
      <c r="NCQ1239" s="28"/>
      <c r="NCR1239" s="28"/>
      <c r="NCS1239" s="28"/>
      <c r="NCT1239" s="28"/>
      <c r="NCU1239" s="28"/>
      <c r="NCV1239" s="28"/>
      <c r="NCW1239" s="28"/>
      <c r="NCX1239" s="28"/>
      <c r="NCY1239" s="28"/>
      <c r="NCZ1239" s="28"/>
      <c r="NDA1239" s="28"/>
      <c r="NDB1239" s="28"/>
      <c r="NDC1239" s="28"/>
      <c r="NDD1239" s="28"/>
      <c r="NDE1239" s="28"/>
      <c r="NDF1239" s="28"/>
      <c r="NDG1239" s="28"/>
      <c r="NDH1239" s="28"/>
      <c r="NDI1239" s="28"/>
      <c r="NDJ1239" s="28"/>
      <c r="NDK1239" s="28"/>
      <c r="NDL1239" s="28"/>
      <c r="NDM1239" s="28"/>
      <c r="NDN1239" s="28"/>
      <c r="NDO1239" s="28"/>
      <c r="NDP1239" s="28"/>
      <c r="NDQ1239" s="28"/>
      <c r="NDR1239" s="28"/>
      <c r="NDS1239" s="28"/>
      <c r="NDT1239" s="28"/>
      <c r="NDU1239" s="28"/>
      <c r="NDV1239" s="28"/>
      <c r="NDW1239" s="28"/>
      <c r="NDX1239" s="28"/>
      <c r="NDY1239" s="28"/>
      <c r="NDZ1239" s="28"/>
      <c r="NEA1239" s="28"/>
      <c r="NEB1239" s="28"/>
      <c r="NEC1239" s="28"/>
      <c r="NED1239" s="28"/>
      <c r="NEE1239" s="28"/>
      <c r="NEF1239" s="28"/>
      <c r="NEG1239" s="28"/>
      <c r="NEH1239" s="28"/>
      <c r="NEI1239" s="28"/>
      <c r="NEJ1239" s="28"/>
      <c r="NEK1239" s="28"/>
      <c r="NEL1239" s="28"/>
      <c r="NEM1239" s="28"/>
      <c r="NEN1239" s="28"/>
      <c r="NEO1239" s="28"/>
      <c r="NEP1239" s="28"/>
      <c r="NEQ1239" s="28"/>
      <c r="NER1239" s="28"/>
      <c r="NES1239" s="28"/>
      <c r="NET1239" s="28"/>
      <c r="NEU1239" s="28"/>
      <c r="NEV1239" s="28"/>
      <c r="NEW1239" s="28"/>
      <c r="NEX1239" s="28"/>
      <c r="NEY1239" s="28"/>
      <c r="NEZ1239" s="28"/>
      <c r="NFA1239" s="28"/>
      <c r="NFB1239" s="28"/>
      <c r="NFC1239" s="28"/>
      <c r="NFD1239" s="28"/>
      <c r="NFE1239" s="28"/>
      <c r="NFF1239" s="28"/>
      <c r="NFG1239" s="28"/>
      <c r="NFH1239" s="28"/>
      <c r="NFI1239" s="28"/>
      <c r="NFJ1239" s="28"/>
      <c r="NFK1239" s="28"/>
      <c r="NFL1239" s="28"/>
      <c r="NFM1239" s="28"/>
      <c r="NFN1239" s="28"/>
      <c r="NFO1239" s="28"/>
      <c r="NFP1239" s="28"/>
      <c r="NFQ1239" s="28"/>
      <c r="NFR1239" s="28"/>
      <c r="NFS1239" s="28"/>
      <c r="NFT1239" s="28"/>
      <c r="NFU1239" s="28"/>
      <c r="NFV1239" s="28"/>
      <c r="NFW1239" s="28"/>
      <c r="NFX1239" s="28"/>
      <c r="NFY1239" s="28"/>
      <c r="NFZ1239" s="28"/>
      <c r="NGA1239" s="28"/>
      <c r="NGB1239" s="28"/>
      <c r="NGC1239" s="28"/>
      <c r="NGD1239" s="28"/>
      <c r="NGE1239" s="28"/>
      <c r="NGF1239" s="28"/>
      <c r="NGG1239" s="28"/>
      <c r="NGH1239" s="28"/>
      <c r="NGI1239" s="28"/>
      <c r="NGJ1239" s="28"/>
      <c r="NGK1239" s="28"/>
      <c r="NGL1239" s="28"/>
      <c r="NGM1239" s="28"/>
      <c r="NGN1239" s="28"/>
      <c r="NGO1239" s="28"/>
      <c r="NGP1239" s="28"/>
      <c r="NGQ1239" s="28"/>
      <c r="NGR1239" s="28"/>
      <c r="NGS1239" s="28"/>
      <c r="NGT1239" s="28"/>
      <c r="NGU1239" s="28"/>
      <c r="NGV1239" s="28"/>
      <c r="NGW1239" s="28"/>
      <c r="NGX1239" s="28"/>
      <c r="NGY1239" s="28"/>
      <c r="NGZ1239" s="28"/>
      <c r="NHA1239" s="28"/>
      <c r="NHB1239" s="28"/>
      <c r="NHC1239" s="28"/>
      <c r="NHD1239" s="28"/>
      <c r="NHE1239" s="28"/>
      <c r="NHF1239" s="28"/>
      <c r="NHG1239" s="28"/>
      <c r="NHH1239" s="28"/>
      <c r="NHI1239" s="28"/>
      <c r="NHJ1239" s="28"/>
      <c r="NHK1239" s="28"/>
      <c r="NHL1239" s="28"/>
      <c r="NHM1239" s="28"/>
      <c r="NHN1239" s="28"/>
      <c r="NHO1239" s="28"/>
      <c r="NHP1239" s="28"/>
      <c r="NHQ1239" s="28"/>
      <c r="NHR1239" s="28"/>
      <c r="NHS1239" s="28"/>
      <c r="NHT1239" s="28"/>
      <c r="NHU1239" s="28"/>
      <c r="NHV1239" s="28"/>
      <c r="NHW1239" s="28"/>
      <c r="NHX1239" s="28"/>
      <c r="NHY1239" s="28"/>
      <c r="NHZ1239" s="28"/>
      <c r="NIA1239" s="28"/>
      <c r="NIB1239" s="28"/>
      <c r="NIC1239" s="28"/>
      <c r="NID1239" s="28"/>
      <c r="NIE1239" s="28"/>
      <c r="NIF1239" s="28"/>
      <c r="NIG1239" s="28"/>
      <c r="NIH1239" s="28"/>
      <c r="NII1239" s="28"/>
      <c r="NIJ1239" s="28"/>
      <c r="NIK1239" s="28"/>
      <c r="NIL1239" s="28"/>
      <c r="NIM1239" s="28"/>
      <c r="NIN1239" s="28"/>
      <c r="NIO1239" s="28"/>
      <c r="NIP1239" s="28"/>
      <c r="NIQ1239" s="28"/>
      <c r="NIR1239" s="28"/>
      <c r="NIS1239" s="28"/>
      <c r="NIT1239" s="28"/>
      <c r="NIU1239" s="28"/>
      <c r="NIV1239" s="28"/>
      <c r="NIW1239" s="28"/>
      <c r="NIX1239" s="28"/>
      <c r="NIY1239" s="28"/>
      <c r="NIZ1239" s="28"/>
      <c r="NJA1239" s="28"/>
      <c r="NJB1239" s="28"/>
      <c r="NJC1239" s="28"/>
      <c r="NJD1239" s="28"/>
      <c r="NJE1239" s="28"/>
      <c r="NJF1239" s="28"/>
      <c r="NJG1239" s="28"/>
      <c r="NJH1239" s="28"/>
      <c r="NJI1239" s="28"/>
      <c r="NJJ1239" s="28"/>
      <c r="NJK1239" s="28"/>
      <c r="NJL1239" s="28"/>
      <c r="NJM1239" s="28"/>
      <c r="NJN1239" s="28"/>
      <c r="NJO1239" s="28"/>
      <c r="NJP1239" s="28"/>
      <c r="NJQ1239" s="28"/>
      <c r="NJR1239" s="28"/>
      <c r="NJS1239" s="28"/>
      <c r="NJT1239" s="28"/>
      <c r="NJU1239" s="28"/>
      <c r="NJV1239" s="28"/>
      <c r="NJW1239" s="28"/>
      <c r="NJX1239" s="28"/>
      <c r="NJY1239" s="28"/>
      <c r="NJZ1239" s="28"/>
      <c r="NKA1239" s="28"/>
      <c r="NKB1239" s="28"/>
      <c r="NKC1239" s="28"/>
      <c r="NKD1239" s="28"/>
      <c r="NKE1239" s="28"/>
      <c r="NKF1239" s="28"/>
      <c r="NKG1239" s="28"/>
      <c r="NKH1239" s="28"/>
      <c r="NKI1239" s="28"/>
      <c r="NKJ1239" s="28"/>
      <c r="NKK1239" s="28"/>
      <c r="NKL1239" s="28"/>
      <c r="NKM1239" s="28"/>
      <c r="NKN1239" s="28"/>
      <c r="NKO1239" s="28"/>
      <c r="NKP1239" s="28"/>
      <c r="NKQ1239" s="28"/>
      <c r="NKR1239" s="28"/>
      <c r="NKS1239" s="28"/>
      <c r="NKT1239" s="28"/>
      <c r="NKU1239" s="28"/>
      <c r="NKV1239" s="28"/>
      <c r="NKW1239" s="28"/>
      <c r="NKX1239" s="28"/>
      <c r="NKY1239" s="28"/>
      <c r="NKZ1239" s="28"/>
      <c r="NLA1239" s="28"/>
      <c r="NLB1239" s="28"/>
      <c r="NLC1239" s="28"/>
      <c r="NLD1239" s="28"/>
      <c r="NLE1239" s="28"/>
      <c r="NLF1239" s="28"/>
      <c r="NLG1239" s="28"/>
      <c r="NLH1239" s="28"/>
      <c r="NLI1239" s="28"/>
      <c r="NLJ1239" s="28"/>
      <c r="NLK1239" s="28"/>
      <c r="NLL1239" s="28"/>
      <c r="NLM1239" s="28"/>
      <c r="NLN1239" s="28"/>
      <c r="NLO1239" s="28"/>
      <c r="NLP1239" s="28"/>
      <c r="NLQ1239" s="28"/>
      <c r="NLR1239" s="28"/>
      <c r="NLS1239" s="28"/>
      <c r="NLT1239" s="28"/>
      <c r="NLU1239" s="28"/>
      <c r="NLV1239" s="28"/>
      <c r="NLW1239" s="28"/>
      <c r="NLX1239" s="28"/>
      <c r="NLY1239" s="28"/>
      <c r="NLZ1239" s="28"/>
      <c r="NMA1239" s="28"/>
      <c r="NMB1239" s="28"/>
      <c r="NMC1239" s="28"/>
      <c r="NMD1239" s="28"/>
      <c r="NME1239" s="28"/>
      <c r="NMF1239" s="28"/>
      <c r="NMG1239" s="28"/>
      <c r="NMH1239" s="28"/>
      <c r="NMI1239" s="28"/>
      <c r="NMJ1239" s="28"/>
      <c r="NMK1239" s="28"/>
      <c r="NML1239" s="28"/>
      <c r="NMM1239" s="28"/>
      <c r="NMN1239" s="28"/>
      <c r="NMO1239" s="28"/>
      <c r="NMP1239" s="28"/>
      <c r="NMQ1239" s="28"/>
      <c r="NMR1239" s="28"/>
      <c r="NMS1239" s="28"/>
      <c r="NMT1239" s="28"/>
      <c r="NMU1239" s="28"/>
      <c r="NMV1239" s="28"/>
      <c r="NMW1239" s="28"/>
      <c r="NMX1239" s="28"/>
      <c r="NMY1239" s="28"/>
      <c r="NMZ1239" s="28"/>
      <c r="NNA1239" s="28"/>
      <c r="NNB1239" s="28"/>
      <c r="NNC1239" s="28"/>
      <c r="NND1239" s="28"/>
      <c r="NNE1239" s="28"/>
      <c r="NNF1239" s="28"/>
      <c r="NNG1239" s="28"/>
      <c r="NNH1239" s="28"/>
      <c r="NNI1239" s="28"/>
      <c r="NNJ1239" s="28"/>
      <c r="NNK1239" s="28"/>
      <c r="NNL1239" s="28"/>
      <c r="NNM1239" s="28"/>
      <c r="NNN1239" s="28"/>
      <c r="NNO1239" s="28"/>
      <c r="NNP1239" s="28"/>
      <c r="NNQ1239" s="28"/>
      <c r="NNR1239" s="28"/>
      <c r="NNS1239" s="28"/>
      <c r="NNT1239" s="28"/>
      <c r="NNU1239" s="28"/>
      <c r="NNV1239" s="28"/>
      <c r="NNW1239" s="28"/>
      <c r="NNX1239" s="28"/>
      <c r="NNY1239" s="28"/>
      <c r="NNZ1239" s="28"/>
      <c r="NOA1239" s="28"/>
      <c r="NOB1239" s="28"/>
      <c r="NOC1239" s="28"/>
      <c r="NOD1239" s="28"/>
      <c r="NOE1239" s="28"/>
      <c r="NOF1239" s="28"/>
      <c r="NOG1239" s="28"/>
      <c r="NOH1239" s="28"/>
      <c r="NOI1239" s="28"/>
      <c r="NOJ1239" s="28"/>
      <c r="NOK1239" s="28"/>
      <c r="NOL1239" s="28"/>
      <c r="NOM1239" s="28"/>
      <c r="NON1239" s="28"/>
      <c r="NOO1239" s="28"/>
      <c r="NOP1239" s="28"/>
      <c r="NOQ1239" s="28"/>
      <c r="NOR1239" s="28"/>
      <c r="NOS1239" s="28"/>
      <c r="NOT1239" s="28"/>
      <c r="NOU1239" s="28"/>
      <c r="NOV1239" s="28"/>
      <c r="NOW1239" s="28"/>
      <c r="NOX1239" s="28"/>
      <c r="NOY1239" s="28"/>
      <c r="NOZ1239" s="28"/>
      <c r="NPA1239" s="28"/>
      <c r="NPB1239" s="28"/>
      <c r="NPC1239" s="28"/>
      <c r="NPD1239" s="28"/>
      <c r="NPE1239" s="28"/>
      <c r="NPF1239" s="28"/>
      <c r="NPG1239" s="28"/>
      <c r="NPH1239" s="28"/>
      <c r="NPI1239" s="28"/>
      <c r="NPJ1239" s="28"/>
      <c r="NPK1239" s="28"/>
      <c r="NPL1239" s="28"/>
      <c r="NPM1239" s="28"/>
      <c r="NPN1239" s="28"/>
      <c r="NPO1239" s="28"/>
      <c r="NPP1239" s="28"/>
      <c r="NPQ1239" s="28"/>
      <c r="NPR1239" s="28"/>
      <c r="NPS1239" s="28"/>
      <c r="NPT1239" s="28"/>
      <c r="NPU1239" s="28"/>
      <c r="NPV1239" s="28"/>
      <c r="NPW1239" s="28"/>
      <c r="NPX1239" s="28"/>
      <c r="NPY1239" s="28"/>
      <c r="NPZ1239" s="28"/>
      <c r="NQA1239" s="28"/>
      <c r="NQB1239" s="28"/>
      <c r="NQC1239" s="28"/>
      <c r="NQD1239" s="28"/>
      <c r="NQE1239" s="28"/>
      <c r="NQF1239" s="28"/>
      <c r="NQG1239" s="28"/>
      <c r="NQH1239" s="28"/>
      <c r="NQI1239" s="28"/>
      <c r="NQJ1239" s="28"/>
      <c r="NQK1239" s="28"/>
      <c r="NQL1239" s="28"/>
      <c r="NQM1239" s="28"/>
      <c r="NQN1239" s="28"/>
      <c r="NQO1239" s="28"/>
      <c r="NQP1239" s="28"/>
      <c r="NQQ1239" s="28"/>
      <c r="NQR1239" s="28"/>
      <c r="NQS1239" s="28"/>
      <c r="NQT1239" s="28"/>
      <c r="NQU1239" s="28"/>
      <c r="NQV1239" s="28"/>
      <c r="NQW1239" s="28"/>
      <c r="NQX1239" s="28"/>
      <c r="NQY1239" s="28"/>
      <c r="NQZ1239" s="28"/>
      <c r="NRA1239" s="28"/>
      <c r="NRB1239" s="28"/>
      <c r="NRC1239" s="28"/>
      <c r="NRD1239" s="28"/>
      <c r="NRE1239" s="28"/>
      <c r="NRF1239" s="28"/>
      <c r="NRG1239" s="28"/>
      <c r="NRH1239" s="28"/>
      <c r="NRI1239" s="28"/>
      <c r="NRJ1239" s="28"/>
      <c r="NRK1239" s="28"/>
      <c r="NRL1239" s="28"/>
      <c r="NRM1239" s="28"/>
      <c r="NRN1239" s="28"/>
      <c r="NRO1239" s="28"/>
      <c r="NRP1239" s="28"/>
      <c r="NRQ1239" s="28"/>
      <c r="NRR1239" s="28"/>
      <c r="NRS1239" s="28"/>
      <c r="NRT1239" s="28"/>
      <c r="NRU1239" s="28"/>
      <c r="NRV1239" s="28"/>
      <c r="NRW1239" s="28"/>
      <c r="NRX1239" s="28"/>
      <c r="NRY1239" s="28"/>
      <c r="NRZ1239" s="28"/>
      <c r="NSA1239" s="28"/>
      <c r="NSB1239" s="28"/>
      <c r="NSC1239" s="28"/>
      <c r="NSD1239" s="28"/>
      <c r="NSE1239" s="28"/>
      <c r="NSF1239" s="28"/>
      <c r="NSG1239" s="28"/>
      <c r="NSH1239" s="28"/>
      <c r="NSI1239" s="28"/>
      <c r="NSJ1239" s="28"/>
      <c r="NSK1239" s="28"/>
      <c r="NSL1239" s="28"/>
      <c r="NSM1239" s="28"/>
      <c r="NSN1239" s="28"/>
      <c r="NSO1239" s="28"/>
      <c r="NSP1239" s="28"/>
      <c r="NSQ1239" s="28"/>
      <c r="NSR1239" s="28"/>
      <c r="NSS1239" s="28"/>
      <c r="NST1239" s="28"/>
      <c r="NSU1239" s="28"/>
      <c r="NSV1239" s="28"/>
      <c r="NSW1239" s="28"/>
      <c r="NSX1239" s="28"/>
      <c r="NSY1239" s="28"/>
      <c r="NSZ1239" s="28"/>
      <c r="NTA1239" s="28"/>
      <c r="NTB1239" s="28"/>
      <c r="NTC1239" s="28"/>
      <c r="NTD1239" s="28"/>
      <c r="NTE1239" s="28"/>
      <c r="NTF1239" s="28"/>
      <c r="NTG1239" s="28"/>
      <c r="NTH1239" s="28"/>
      <c r="NTI1239" s="28"/>
      <c r="NTJ1239" s="28"/>
      <c r="NTK1239" s="28"/>
      <c r="NTL1239" s="28"/>
      <c r="NTM1239" s="28"/>
      <c r="NTN1239" s="28"/>
      <c r="NTO1239" s="28"/>
      <c r="NTP1239" s="28"/>
      <c r="NTQ1239" s="28"/>
      <c r="NTR1239" s="28"/>
      <c r="NTS1239" s="28"/>
      <c r="NTT1239" s="28"/>
      <c r="NTU1239" s="28"/>
      <c r="NTV1239" s="28"/>
      <c r="NTW1239" s="28"/>
      <c r="NTX1239" s="28"/>
      <c r="NTY1239" s="28"/>
      <c r="NTZ1239" s="28"/>
      <c r="NUA1239" s="28"/>
      <c r="NUB1239" s="28"/>
      <c r="NUC1239" s="28"/>
      <c r="NUD1239" s="28"/>
      <c r="NUE1239" s="28"/>
      <c r="NUF1239" s="28"/>
      <c r="NUG1239" s="28"/>
      <c r="NUH1239" s="28"/>
      <c r="NUI1239" s="28"/>
      <c r="NUJ1239" s="28"/>
      <c r="NUK1239" s="28"/>
      <c r="NUL1239" s="28"/>
      <c r="NUM1239" s="28"/>
      <c r="NUN1239" s="28"/>
      <c r="NUO1239" s="28"/>
      <c r="NUP1239" s="28"/>
      <c r="NUQ1239" s="28"/>
      <c r="NUR1239" s="28"/>
      <c r="NUS1239" s="28"/>
      <c r="NUT1239" s="28"/>
      <c r="NUU1239" s="28"/>
      <c r="NUV1239" s="28"/>
      <c r="NUW1239" s="28"/>
      <c r="NUX1239" s="28"/>
      <c r="NUY1239" s="28"/>
      <c r="NUZ1239" s="28"/>
      <c r="NVA1239" s="28"/>
      <c r="NVB1239" s="28"/>
      <c r="NVC1239" s="28"/>
      <c r="NVD1239" s="28"/>
      <c r="NVE1239" s="28"/>
      <c r="NVF1239" s="28"/>
      <c r="NVG1239" s="28"/>
      <c r="NVH1239" s="28"/>
      <c r="NVI1239" s="28"/>
      <c r="NVJ1239" s="28"/>
      <c r="NVK1239" s="28"/>
      <c r="NVL1239" s="28"/>
      <c r="NVM1239" s="28"/>
      <c r="NVN1239" s="28"/>
      <c r="NVO1239" s="28"/>
      <c r="NVP1239" s="28"/>
      <c r="NVQ1239" s="28"/>
      <c r="NVR1239" s="28"/>
      <c r="NVS1239" s="28"/>
      <c r="NVT1239" s="28"/>
      <c r="NVU1239" s="28"/>
      <c r="NVV1239" s="28"/>
      <c r="NVW1239" s="28"/>
      <c r="NVX1239" s="28"/>
      <c r="NVY1239" s="28"/>
      <c r="NVZ1239" s="28"/>
      <c r="NWA1239" s="28"/>
      <c r="NWB1239" s="28"/>
      <c r="NWC1239" s="28"/>
      <c r="NWD1239" s="28"/>
      <c r="NWE1239" s="28"/>
      <c r="NWF1239" s="28"/>
      <c r="NWG1239" s="28"/>
      <c r="NWH1239" s="28"/>
      <c r="NWI1239" s="28"/>
      <c r="NWJ1239" s="28"/>
      <c r="NWK1239" s="28"/>
      <c r="NWL1239" s="28"/>
      <c r="NWM1239" s="28"/>
      <c r="NWN1239" s="28"/>
      <c r="NWO1239" s="28"/>
      <c r="NWP1239" s="28"/>
      <c r="NWQ1239" s="28"/>
      <c r="NWR1239" s="28"/>
      <c r="NWS1239" s="28"/>
      <c r="NWT1239" s="28"/>
      <c r="NWU1239" s="28"/>
      <c r="NWV1239" s="28"/>
      <c r="NWW1239" s="28"/>
      <c r="NWX1239" s="28"/>
      <c r="NWY1239" s="28"/>
      <c r="NWZ1239" s="28"/>
      <c r="NXA1239" s="28"/>
      <c r="NXB1239" s="28"/>
      <c r="NXC1239" s="28"/>
      <c r="NXD1239" s="28"/>
      <c r="NXE1239" s="28"/>
      <c r="NXF1239" s="28"/>
      <c r="NXG1239" s="28"/>
      <c r="NXH1239" s="28"/>
      <c r="NXI1239" s="28"/>
      <c r="NXJ1239" s="28"/>
      <c r="NXK1239" s="28"/>
      <c r="NXL1239" s="28"/>
      <c r="NXM1239" s="28"/>
      <c r="NXN1239" s="28"/>
      <c r="NXO1239" s="28"/>
      <c r="NXP1239" s="28"/>
      <c r="NXQ1239" s="28"/>
      <c r="NXR1239" s="28"/>
      <c r="NXS1239" s="28"/>
      <c r="NXT1239" s="28"/>
      <c r="NXU1239" s="28"/>
      <c r="NXV1239" s="28"/>
      <c r="NXW1239" s="28"/>
      <c r="NXX1239" s="28"/>
      <c r="NXY1239" s="28"/>
      <c r="NXZ1239" s="28"/>
      <c r="NYA1239" s="28"/>
      <c r="NYB1239" s="28"/>
      <c r="NYC1239" s="28"/>
      <c r="NYD1239" s="28"/>
      <c r="NYE1239" s="28"/>
      <c r="NYF1239" s="28"/>
      <c r="NYG1239" s="28"/>
      <c r="NYH1239" s="28"/>
      <c r="NYI1239" s="28"/>
      <c r="NYJ1239" s="28"/>
      <c r="NYK1239" s="28"/>
      <c r="NYL1239" s="28"/>
      <c r="NYM1239" s="28"/>
      <c r="NYN1239" s="28"/>
      <c r="NYO1239" s="28"/>
      <c r="NYP1239" s="28"/>
      <c r="NYQ1239" s="28"/>
      <c r="NYR1239" s="28"/>
      <c r="NYS1239" s="28"/>
      <c r="NYT1239" s="28"/>
      <c r="NYU1239" s="28"/>
      <c r="NYV1239" s="28"/>
      <c r="NYW1239" s="28"/>
      <c r="NYX1239" s="28"/>
      <c r="NYY1239" s="28"/>
      <c r="NYZ1239" s="28"/>
      <c r="NZA1239" s="28"/>
      <c r="NZB1239" s="28"/>
      <c r="NZC1239" s="28"/>
      <c r="NZD1239" s="28"/>
      <c r="NZE1239" s="28"/>
      <c r="NZF1239" s="28"/>
      <c r="NZG1239" s="28"/>
      <c r="NZH1239" s="28"/>
      <c r="NZI1239" s="28"/>
      <c r="NZJ1239" s="28"/>
      <c r="NZK1239" s="28"/>
      <c r="NZL1239" s="28"/>
      <c r="NZM1239" s="28"/>
      <c r="NZN1239" s="28"/>
      <c r="NZO1239" s="28"/>
      <c r="NZP1239" s="28"/>
      <c r="NZQ1239" s="28"/>
      <c r="NZR1239" s="28"/>
      <c r="NZS1239" s="28"/>
      <c r="NZT1239" s="28"/>
      <c r="NZU1239" s="28"/>
      <c r="NZV1239" s="28"/>
      <c r="NZW1239" s="28"/>
      <c r="NZX1239" s="28"/>
      <c r="NZY1239" s="28"/>
      <c r="NZZ1239" s="28"/>
      <c r="OAA1239" s="28"/>
      <c r="OAB1239" s="28"/>
      <c r="OAC1239" s="28"/>
      <c r="OAD1239" s="28"/>
      <c r="OAE1239" s="28"/>
      <c r="OAF1239" s="28"/>
      <c r="OAG1239" s="28"/>
      <c r="OAH1239" s="28"/>
      <c r="OAI1239" s="28"/>
      <c r="OAJ1239" s="28"/>
      <c r="OAK1239" s="28"/>
      <c r="OAL1239" s="28"/>
      <c r="OAM1239" s="28"/>
      <c r="OAN1239" s="28"/>
      <c r="OAO1239" s="28"/>
      <c r="OAP1239" s="28"/>
      <c r="OAQ1239" s="28"/>
      <c r="OAR1239" s="28"/>
      <c r="OAS1239" s="28"/>
      <c r="OAT1239" s="28"/>
      <c r="OAU1239" s="28"/>
      <c r="OAV1239" s="28"/>
      <c r="OAW1239" s="28"/>
      <c r="OAX1239" s="28"/>
      <c r="OAY1239" s="28"/>
      <c r="OAZ1239" s="28"/>
      <c r="OBA1239" s="28"/>
      <c r="OBB1239" s="28"/>
      <c r="OBC1239" s="28"/>
      <c r="OBD1239" s="28"/>
      <c r="OBE1239" s="28"/>
      <c r="OBF1239" s="28"/>
      <c r="OBG1239" s="28"/>
      <c r="OBH1239" s="28"/>
      <c r="OBI1239" s="28"/>
      <c r="OBJ1239" s="28"/>
      <c r="OBK1239" s="28"/>
      <c r="OBL1239" s="28"/>
      <c r="OBM1239" s="28"/>
      <c r="OBN1239" s="28"/>
      <c r="OBO1239" s="28"/>
      <c r="OBP1239" s="28"/>
      <c r="OBQ1239" s="28"/>
      <c r="OBR1239" s="28"/>
      <c r="OBS1239" s="28"/>
      <c r="OBT1239" s="28"/>
      <c r="OBU1239" s="28"/>
      <c r="OBV1239" s="28"/>
      <c r="OBW1239" s="28"/>
      <c r="OBX1239" s="28"/>
      <c r="OBY1239" s="28"/>
      <c r="OBZ1239" s="28"/>
      <c r="OCA1239" s="28"/>
      <c r="OCB1239" s="28"/>
      <c r="OCC1239" s="28"/>
      <c r="OCD1239" s="28"/>
      <c r="OCE1239" s="28"/>
      <c r="OCF1239" s="28"/>
      <c r="OCG1239" s="28"/>
      <c r="OCH1239" s="28"/>
      <c r="OCI1239" s="28"/>
      <c r="OCJ1239" s="28"/>
      <c r="OCK1239" s="28"/>
      <c r="OCL1239" s="28"/>
      <c r="OCM1239" s="28"/>
      <c r="OCN1239" s="28"/>
      <c r="OCO1239" s="28"/>
      <c r="OCP1239" s="28"/>
      <c r="OCQ1239" s="28"/>
      <c r="OCR1239" s="28"/>
      <c r="OCS1239" s="28"/>
      <c r="OCT1239" s="28"/>
      <c r="OCU1239" s="28"/>
      <c r="OCV1239" s="28"/>
      <c r="OCW1239" s="28"/>
      <c r="OCX1239" s="28"/>
      <c r="OCY1239" s="28"/>
      <c r="OCZ1239" s="28"/>
      <c r="ODA1239" s="28"/>
      <c r="ODB1239" s="28"/>
      <c r="ODC1239" s="28"/>
      <c r="ODD1239" s="28"/>
      <c r="ODE1239" s="28"/>
      <c r="ODF1239" s="28"/>
      <c r="ODG1239" s="28"/>
      <c r="ODH1239" s="28"/>
      <c r="ODI1239" s="28"/>
      <c r="ODJ1239" s="28"/>
      <c r="ODK1239" s="28"/>
      <c r="ODL1239" s="28"/>
      <c r="ODM1239" s="28"/>
      <c r="ODN1239" s="28"/>
      <c r="ODO1239" s="28"/>
      <c r="ODP1239" s="28"/>
      <c r="ODQ1239" s="28"/>
      <c r="ODR1239" s="28"/>
      <c r="ODS1239" s="28"/>
      <c r="ODT1239" s="28"/>
      <c r="ODU1239" s="28"/>
      <c r="ODV1239" s="28"/>
      <c r="ODW1239" s="28"/>
      <c r="ODX1239" s="28"/>
      <c r="ODY1239" s="28"/>
      <c r="ODZ1239" s="28"/>
      <c r="OEA1239" s="28"/>
      <c r="OEB1239" s="28"/>
      <c r="OEC1239" s="28"/>
      <c r="OED1239" s="28"/>
      <c r="OEE1239" s="28"/>
      <c r="OEF1239" s="28"/>
      <c r="OEG1239" s="28"/>
      <c r="OEH1239" s="28"/>
      <c r="OEI1239" s="28"/>
      <c r="OEJ1239" s="28"/>
      <c r="OEK1239" s="28"/>
      <c r="OEL1239" s="28"/>
      <c r="OEM1239" s="28"/>
      <c r="OEN1239" s="28"/>
      <c r="OEO1239" s="28"/>
      <c r="OEP1239" s="28"/>
      <c r="OEQ1239" s="28"/>
      <c r="OER1239" s="28"/>
      <c r="OES1239" s="28"/>
      <c r="OET1239" s="28"/>
      <c r="OEU1239" s="28"/>
      <c r="OEV1239" s="28"/>
      <c r="OEW1239" s="28"/>
      <c r="OEX1239" s="28"/>
      <c r="OEY1239" s="28"/>
      <c r="OEZ1239" s="28"/>
      <c r="OFA1239" s="28"/>
      <c r="OFB1239" s="28"/>
      <c r="OFC1239" s="28"/>
      <c r="OFD1239" s="28"/>
      <c r="OFE1239" s="28"/>
      <c r="OFF1239" s="28"/>
      <c r="OFG1239" s="28"/>
      <c r="OFH1239" s="28"/>
      <c r="OFI1239" s="28"/>
      <c r="OFJ1239" s="28"/>
      <c r="OFK1239" s="28"/>
      <c r="OFL1239" s="28"/>
      <c r="OFM1239" s="28"/>
      <c r="OFN1239" s="28"/>
      <c r="OFO1239" s="28"/>
      <c r="OFP1239" s="28"/>
      <c r="OFQ1239" s="28"/>
      <c r="OFR1239" s="28"/>
      <c r="OFS1239" s="28"/>
      <c r="OFT1239" s="28"/>
      <c r="OFU1239" s="28"/>
      <c r="OFV1239" s="28"/>
      <c r="OFW1239" s="28"/>
      <c r="OFX1239" s="28"/>
      <c r="OFY1239" s="28"/>
      <c r="OFZ1239" s="28"/>
      <c r="OGA1239" s="28"/>
      <c r="OGB1239" s="28"/>
      <c r="OGC1239" s="28"/>
      <c r="OGD1239" s="28"/>
      <c r="OGE1239" s="28"/>
      <c r="OGF1239" s="28"/>
      <c r="OGG1239" s="28"/>
      <c r="OGH1239" s="28"/>
      <c r="OGI1239" s="28"/>
      <c r="OGJ1239" s="28"/>
      <c r="OGK1239" s="28"/>
      <c r="OGL1239" s="28"/>
      <c r="OGM1239" s="28"/>
      <c r="OGN1239" s="28"/>
      <c r="OGO1239" s="28"/>
      <c r="OGP1239" s="28"/>
      <c r="OGQ1239" s="28"/>
      <c r="OGR1239" s="28"/>
      <c r="OGS1239" s="28"/>
      <c r="OGT1239" s="28"/>
      <c r="OGU1239" s="28"/>
      <c r="OGV1239" s="28"/>
      <c r="OGW1239" s="28"/>
      <c r="OGX1239" s="28"/>
      <c r="OGY1239" s="28"/>
      <c r="OGZ1239" s="28"/>
      <c r="OHA1239" s="28"/>
      <c r="OHB1239" s="28"/>
      <c r="OHC1239" s="28"/>
      <c r="OHD1239" s="28"/>
      <c r="OHE1239" s="28"/>
      <c r="OHF1239" s="28"/>
      <c r="OHG1239" s="28"/>
      <c r="OHH1239" s="28"/>
      <c r="OHI1239" s="28"/>
      <c r="OHJ1239" s="28"/>
      <c r="OHK1239" s="28"/>
      <c r="OHL1239" s="28"/>
      <c r="OHM1239" s="28"/>
      <c r="OHN1239" s="28"/>
      <c r="OHO1239" s="28"/>
      <c r="OHP1239" s="28"/>
      <c r="OHQ1239" s="28"/>
      <c r="OHR1239" s="28"/>
      <c r="OHS1239" s="28"/>
      <c r="OHT1239" s="28"/>
      <c r="OHU1239" s="28"/>
      <c r="OHV1239" s="28"/>
      <c r="OHW1239" s="28"/>
      <c r="OHX1239" s="28"/>
      <c r="OHY1239" s="28"/>
      <c r="OHZ1239" s="28"/>
      <c r="OIA1239" s="28"/>
      <c r="OIB1239" s="28"/>
      <c r="OIC1239" s="28"/>
      <c r="OID1239" s="28"/>
      <c r="OIE1239" s="28"/>
      <c r="OIF1239" s="28"/>
      <c r="OIG1239" s="28"/>
      <c r="OIH1239" s="28"/>
      <c r="OII1239" s="28"/>
      <c r="OIJ1239" s="28"/>
      <c r="OIK1239" s="28"/>
      <c r="OIL1239" s="28"/>
      <c r="OIM1239" s="28"/>
      <c r="OIN1239" s="28"/>
      <c r="OIO1239" s="28"/>
      <c r="OIP1239" s="28"/>
      <c r="OIQ1239" s="28"/>
      <c r="OIR1239" s="28"/>
      <c r="OIS1239" s="28"/>
      <c r="OIT1239" s="28"/>
      <c r="OIU1239" s="28"/>
      <c r="OIV1239" s="28"/>
      <c r="OIW1239" s="28"/>
      <c r="OIX1239" s="28"/>
      <c r="OIY1239" s="28"/>
      <c r="OIZ1239" s="28"/>
      <c r="OJA1239" s="28"/>
      <c r="OJB1239" s="28"/>
      <c r="OJC1239" s="28"/>
      <c r="OJD1239" s="28"/>
      <c r="OJE1239" s="28"/>
      <c r="OJF1239" s="28"/>
      <c r="OJG1239" s="28"/>
      <c r="OJH1239" s="28"/>
      <c r="OJI1239" s="28"/>
      <c r="OJJ1239" s="28"/>
      <c r="OJK1239" s="28"/>
      <c r="OJL1239" s="28"/>
      <c r="OJM1239" s="28"/>
      <c r="OJN1239" s="28"/>
      <c r="OJO1239" s="28"/>
      <c r="OJP1239" s="28"/>
      <c r="OJQ1239" s="28"/>
      <c r="OJR1239" s="28"/>
      <c r="OJS1239" s="28"/>
      <c r="OJT1239" s="28"/>
      <c r="OJU1239" s="28"/>
      <c r="OJV1239" s="28"/>
      <c r="OJW1239" s="28"/>
      <c r="OJX1239" s="28"/>
      <c r="OJY1239" s="28"/>
      <c r="OJZ1239" s="28"/>
      <c r="OKA1239" s="28"/>
      <c r="OKB1239" s="28"/>
      <c r="OKC1239" s="28"/>
      <c r="OKD1239" s="28"/>
      <c r="OKE1239" s="28"/>
      <c r="OKF1239" s="28"/>
      <c r="OKG1239" s="28"/>
      <c r="OKH1239" s="28"/>
      <c r="OKI1239" s="28"/>
      <c r="OKJ1239" s="28"/>
      <c r="OKK1239" s="28"/>
      <c r="OKL1239" s="28"/>
      <c r="OKM1239" s="28"/>
      <c r="OKN1239" s="28"/>
      <c r="OKO1239" s="28"/>
      <c r="OKP1239" s="28"/>
      <c r="OKQ1239" s="28"/>
      <c r="OKR1239" s="28"/>
      <c r="OKS1239" s="28"/>
      <c r="OKT1239" s="28"/>
      <c r="OKU1239" s="28"/>
      <c r="OKV1239" s="28"/>
      <c r="OKW1239" s="28"/>
      <c r="OKX1239" s="28"/>
      <c r="OKY1239" s="28"/>
      <c r="OKZ1239" s="28"/>
      <c r="OLA1239" s="28"/>
      <c r="OLB1239" s="28"/>
      <c r="OLC1239" s="28"/>
      <c r="OLD1239" s="28"/>
      <c r="OLE1239" s="28"/>
      <c r="OLF1239" s="28"/>
      <c r="OLG1239" s="28"/>
      <c r="OLH1239" s="28"/>
      <c r="OLI1239" s="28"/>
      <c r="OLJ1239" s="28"/>
      <c r="OLK1239" s="28"/>
      <c r="OLL1239" s="28"/>
      <c r="OLM1239" s="28"/>
      <c r="OLN1239" s="28"/>
      <c r="OLO1239" s="28"/>
      <c r="OLP1239" s="28"/>
      <c r="OLQ1239" s="28"/>
      <c r="OLR1239" s="28"/>
      <c r="OLS1239" s="28"/>
      <c r="OLT1239" s="28"/>
      <c r="OLU1239" s="28"/>
      <c r="OLV1239" s="28"/>
      <c r="OLW1239" s="28"/>
      <c r="OLX1239" s="28"/>
      <c r="OLY1239" s="28"/>
      <c r="OLZ1239" s="28"/>
      <c r="OMA1239" s="28"/>
      <c r="OMB1239" s="28"/>
      <c r="OMC1239" s="28"/>
      <c r="OMD1239" s="28"/>
      <c r="OME1239" s="28"/>
      <c r="OMF1239" s="28"/>
      <c r="OMG1239" s="28"/>
      <c r="OMH1239" s="28"/>
      <c r="OMI1239" s="28"/>
      <c r="OMJ1239" s="28"/>
      <c r="OMK1239" s="28"/>
      <c r="OML1239" s="28"/>
      <c r="OMM1239" s="28"/>
      <c r="OMN1239" s="28"/>
      <c r="OMO1239" s="28"/>
      <c r="OMP1239" s="28"/>
      <c r="OMQ1239" s="28"/>
      <c r="OMR1239" s="28"/>
      <c r="OMS1239" s="28"/>
      <c r="OMT1239" s="28"/>
      <c r="OMU1239" s="28"/>
      <c r="OMV1239" s="28"/>
      <c r="OMW1239" s="28"/>
      <c r="OMX1239" s="28"/>
      <c r="OMY1239" s="28"/>
      <c r="OMZ1239" s="28"/>
      <c r="ONA1239" s="28"/>
      <c r="ONB1239" s="28"/>
      <c r="ONC1239" s="28"/>
      <c r="OND1239" s="28"/>
      <c r="ONE1239" s="28"/>
      <c r="ONF1239" s="28"/>
      <c r="ONG1239" s="28"/>
      <c r="ONH1239" s="28"/>
      <c r="ONI1239" s="28"/>
      <c r="ONJ1239" s="28"/>
      <c r="ONK1239" s="28"/>
      <c r="ONL1239" s="28"/>
      <c r="ONM1239" s="28"/>
      <c r="ONN1239" s="28"/>
      <c r="ONO1239" s="28"/>
      <c r="ONP1239" s="28"/>
      <c r="ONQ1239" s="28"/>
      <c r="ONR1239" s="28"/>
      <c r="ONS1239" s="28"/>
      <c r="ONT1239" s="28"/>
      <c r="ONU1239" s="28"/>
      <c r="ONV1239" s="28"/>
      <c r="ONW1239" s="28"/>
      <c r="ONX1239" s="28"/>
      <c r="ONY1239" s="28"/>
      <c r="ONZ1239" s="28"/>
      <c r="OOA1239" s="28"/>
      <c r="OOB1239" s="28"/>
      <c r="OOC1239" s="28"/>
      <c r="OOD1239" s="28"/>
      <c r="OOE1239" s="28"/>
      <c r="OOF1239" s="28"/>
      <c r="OOG1239" s="28"/>
      <c r="OOH1239" s="28"/>
      <c r="OOI1239" s="28"/>
      <c r="OOJ1239" s="28"/>
      <c r="OOK1239" s="28"/>
      <c r="OOL1239" s="28"/>
      <c r="OOM1239" s="28"/>
      <c r="OON1239" s="28"/>
      <c r="OOO1239" s="28"/>
      <c r="OOP1239" s="28"/>
      <c r="OOQ1239" s="28"/>
      <c r="OOR1239" s="28"/>
      <c r="OOS1239" s="28"/>
      <c r="OOT1239" s="28"/>
      <c r="OOU1239" s="28"/>
      <c r="OOV1239" s="28"/>
      <c r="OOW1239" s="28"/>
      <c r="OOX1239" s="28"/>
      <c r="OOY1239" s="28"/>
      <c r="OOZ1239" s="28"/>
      <c r="OPA1239" s="28"/>
      <c r="OPB1239" s="28"/>
      <c r="OPC1239" s="28"/>
      <c r="OPD1239" s="28"/>
      <c r="OPE1239" s="28"/>
      <c r="OPF1239" s="28"/>
      <c r="OPG1239" s="28"/>
      <c r="OPH1239" s="28"/>
      <c r="OPI1239" s="28"/>
      <c r="OPJ1239" s="28"/>
      <c r="OPK1239" s="28"/>
      <c r="OPL1239" s="28"/>
      <c r="OPM1239" s="28"/>
      <c r="OPN1239" s="28"/>
      <c r="OPO1239" s="28"/>
      <c r="OPP1239" s="28"/>
      <c r="OPQ1239" s="28"/>
      <c r="OPR1239" s="28"/>
      <c r="OPS1239" s="28"/>
      <c r="OPT1239" s="28"/>
      <c r="OPU1239" s="28"/>
      <c r="OPV1239" s="28"/>
      <c r="OPW1239" s="28"/>
      <c r="OPX1239" s="28"/>
      <c r="OPY1239" s="28"/>
      <c r="OPZ1239" s="28"/>
      <c r="OQA1239" s="28"/>
      <c r="OQB1239" s="28"/>
      <c r="OQC1239" s="28"/>
      <c r="OQD1239" s="28"/>
      <c r="OQE1239" s="28"/>
      <c r="OQF1239" s="28"/>
      <c r="OQG1239" s="28"/>
      <c r="OQH1239" s="28"/>
      <c r="OQI1239" s="28"/>
      <c r="OQJ1239" s="28"/>
      <c r="OQK1239" s="28"/>
      <c r="OQL1239" s="28"/>
      <c r="OQM1239" s="28"/>
      <c r="OQN1239" s="28"/>
      <c r="OQO1239" s="28"/>
      <c r="OQP1239" s="28"/>
      <c r="OQQ1239" s="28"/>
      <c r="OQR1239" s="28"/>
      <c r="OQS1239" s="28"/>
      <c r="OQT1239" s="28"/>
      <c r="OQU1239" s="28"/>
      <c r="OQV1239" s="28"/>
      <c r="OQW1239" s="28"/>
      <c r="OQX1239" s="28"/>
      <c r="OQY1239" s="28"/>
      <c r="OQZ1239" s="28"/>
      <c r="ORA1239" s="28"/>
      <c r="ORB1239" s="28"/>
      <c r="ORC1239" s="28"/>
      <c r="ORD1239" s="28"/>
      <c r="ORE1239" s="28"/>
      <c r="ORF1239" s="28"/>
      <c r="ORG1239" s="28"/>
      <c r="ORH1239" s="28"/>
      <c r="ORI1239" s="28"/>
      <c r="ORJ1239" s="28"/>
      <c r="ORK1239" s="28"/>
      <c r="ORL1239" s="28"/>
      <c r="ORM1239" s="28"/>
      <c r="ORN1239" s="28"/>
      <c r="ORO1239" s="28"/>
      <c r="ORP1239" s="28"/>
      <c r="ORQ1239" s="28"/>
      <c r="ORR1239" s="28"/>
      <c r="ORS1239" s="28"/>
      <c r="ORT1239" s="28"/>
      <c r="ORU1239" s="28"/>
      <c r="ORV1239" s="28"/>
      <c r="ORW1239" s="28"/>
      <c r="ORX1239" s="28"/>
      <c r="ORY1239" s="28"/>
      <c r="ORZ1239" s="28"/>
      <c r="OSA1239" s="28"/>
      <c r="OSB1239" s="28"/>
      <c r="OSC1239" s="28"/>
      <c r="OSD1239" s="28"/>
      <c r="OSE1239" s="28"/>
      <c r="OSF1239" s="28"/>
      <c r="OSG1239" s="28"/>
      <c r="OSH1239" s="28"/>
      <c r="OSI1239" s="28"/>
      <c r="OSJ1239" s="28"/>
      <c r="OSK1239" s="28"/>
      <c r="OSL1239" s="28"/>
      <c r="OSM1239" s="28"/>
      <c r="OSN1239" s="28"/>
      <c r="OSO1239" s="28"/>
      <c r="OSP1239" s="28"/>
      <c r="OSQ1239" s="28"/>
      <c r="OSR1239" s="28"/>
      <c r="OSS1239" s="28"/>
      <c r="OST1239" s="28"/>
      <c r="OSU1239" s="28"/>
      <c r="OSV1239" s="28"/>
      <c r="OSW1239" s="28"/>
      <c r="OSX1239" s="28"/>
      <c r="OSY1239" s="28"/>
      <c r="OSZ1239" s="28"/>
      <c r="OTA1239" s="28"/>
      <c r="OTB1239" s="28"/>
      <c r="OTC1239" s="28"/>
      <c r="OTD1239" s="28"/>
      <c r="OTE1239" s="28"/>
      <c r="OTF1239" s="28"/>
      <c r="OTG1239" s="28"/>
      <c r="OTH1239" s="28"/>
      <c r="OTI1239" s="28"/>
      <c r="OTJ1239" s="28"/>
      <c r="OTK1239" s="28"/>
      <c r="OTL1239" s="28"/>
      <c r="OTM1239" s="28"/>
      <c r="OTN1239" s="28"/>
      <c r="OTO1239" s="28"/>
      <c r="OTP1239" s="28"/>
      <c r="OTQ1239" s="28"/>
      <c r="OTR1239" s="28"/>
      <c r="OTS1239" s="28"/>
      <c r="OTT1239" s="28"/>
      <c r="OTU1239" s="28"/>
      <c r="OTV1239" s="28"/>
      <c r="OTW1239" s="28"/>
      <c r="OTX1239" s="28"/>
      <c r="OTY1239" s="28"/>
      <c r="OTZ1239" s="28"/>
      <c r="OUA1239" s="28"/>
      <c r="OUB1239" s="28"/>
      <c r="OUC1239" s="28"/>
      <c r="OUD1239" s="28"/>
      <c r="OUE1239" s="28"/>
      <c r="OUF1239" s="28"/>
      <c r="OUG1239" s="28"/>
      <c r="OUH1239" s="28"/>
      <c r="OUI1239" s="28"/>
      <c r="OUJ1239" s="28"/>
      <c r="OUK1239" s="28"/>
      <c r="OUL1239" s="28"/>
      <c r="OUM1239" s="28"/>
      <c r="OUN1239" s="28"/>
      <c r="OUO1239" s="28"/>
      <c r="OUP1239" s="28"/>
      <c r="OUQ1239" s="28"/>
      <c r="OUR1239" s="28"/>
      <c r="OUS1239" s="28"/>
      <c r="OUT1239" s="28"/>
      <c r="OUU1239" s="28"/>
      <c r="OUV1239" s="28"/>
      <c r="OUW1239" s="28"/>
      <c r="OUX1239" s="28"/>
      <c r="OUY1239" s="28"/>
      <c r="OUZ1239" s="28"/>
      <c r="OVA1239" s="28"/>
      <c r="OVB1239" s="28"/>
      <c r="OVC1239" s="28"/>
      <c r="OVD1239" s="28"/>
      <c r="OVE1239" s="28"/>
      <c r="OVF1239" s="28"/>
      <c r="OVG1239" s="28"/>
      <c r="OVH1239" s="28"/>
      <c r="OVI1239" s="28"/>
      <c r="OVJ1239" s="28"/>
      <c r="OVK1239" s="28"/>
      <c r="OVL1239" s="28"/>
      <c r="OVM1239" s="28"/>
      <c r="OVN1239" s="28"/>
      <c r="OVO1239" s="28"/>
      <c r="OVP1239" s="28"/>
      <c r="OVQ1239" s="28"/>
      <c r="OVR1239" s="28"/>
      <c r="OVS1239" s="28"/>
      <c r="OVT1239" s="28"/>
      <c r="OVU1239" s="28"/>
      <c r="OVV1239" s="28"/>
      <c r="OVW1239" s="28"/>
      <c r="OVX1239" s="28"/>
      <c r="OVY1239" s="28"/>
      <c r="OVZ1239" s="28"/>
      <c r="OWA1239" s="28"/>
      <c r="OWB1239" s="28"/>
      <c r="OWC1239" s="28"/>
      <c r="OWD1239" s="28"/>
      <c r="OWE1239" s="28"/>
      <c r="OWF1239" s="28"/>
      <c r="OWG1239" s="28"/>
      <c r="OWH1239" s="28"/>
      <c r="OWI1239" s="28"/>
      <c r="OWJ1239" s="28"/>
      <c r="OWK1239" s="28"/>
      <c r="OWL1239" s="28"/>
      <c r="OWM1239" s="28"/>
      <c r="OWN1239" s="28"/>
      <c r="OWO1239" s="28"/>
      <c r="OWP1239" s="28"/>
      <c r="OWQ1239" s="28"/>
      <c r="OWR1239" s="28"/>
      <c r="OWS1239" s="28"/>
      <c r="OWT1239" s="28"/>
      <c r="OWU1239" s="28"/>
      <c r="OWV1239" s="28"/>
      <c r="OWW1239" s="28"/>
      <c r="OWX1239" s="28"/>
      <c r="OWY1239" s="28"/>
      <c r="OWZ1239" s="28"/>
      <c r="OXA1239" s="28"/>
      <c r="OXB1239" s="28"/>
      <c r="OXC1239" s="28"/>
      <c r="OXD1239" s="28"/>
      <c r="OXE1239" s="28"/>
      <c r="OXF1239" s="28"/>
      <c r="OXG1239" s="28"/>
      <c r="OXH1239" s="28"/>
      <c r="OXI1239" s="28"/>
      <c r="OXJ1239" s="28"/>
      <c r="OXK1239" s="28"/>
      <c r="OXL1239" s="28"/>
      <c r="OXM1239" s="28"/>
      <c r="OXN1239" s="28"/>
      <c r="OXO1239" s="28"/>
      <c r="OXP1239" s="28"/>
      <c r="OXQ1239" s="28"/>
      <c r="OXR1239" s="28"/>
      <c r="OXS1239" s="28"/>
      <c r="OXT1239" s="28"/>
      <c r="OXU1239" s="28"/>
      <c r="OXV1239" s="28"/>
      <c r="OXW1239" s="28"/>
      <c r="OXX1239" s="28"/>
      <c r="OXY1239" s="28"/>
      <c r="OXZ1239" s="28"/>
      <c r="OYA1239" s="28"/>
      <c r="OYB1239" s="28"/>
      <c r="OYC1239" s="28"/>
      <c r="OYD1239" s="28"/>
      <c r="OYE1239" s="28"/>
      <c r="OYF1239" s="28"/>
      <c r="OYG1239" s="28"/>
      <c r="OYH1239" s="28"/>
      <c r="OYI1239" s="28"/>
      <c r="OYJ1239" s="28"/>
      <c r="OYK1239" s="28"/>
      <c r="OYL1239" s="28"/>
      <c r="OYM1239" s="28"/>
      <c r="OYN1239" s="28"/>
      <c r="OYO1239" s="28"/>
      <c r="OYP1239" s="28"/>
      <c r="OYQ1239" s="28"/>
      <c r="OYR1239" s="28"/>
      <c r="OYS1239" s="28"/>
      <c r="OYT1239" s="28"/>
      <c r="OYU1239" s="28"/>
      <c r="OYV1239" s="28"/>
      <c r="OYW1239" s="28"/>
      <c r="OYX1239" s="28"/>
      <c r="OYY1239" s="28"/>
      <c r="OYZ1239" s="28"/>
      <c r="OZA1239" s="28"/>
      <c r="OZB1239" s="28"/>
      <c r="OZC1239" s="28"/>
      <c r="OZD1239" s="28"/>
      <c r="OZE1239" s="28"/>
      <c r="OZF1239" s="28"/>
      <c r="OZG1239" s="28"/>
      <c r="OZH1239" s="28"/>
      <c r="OZI1239" s="28"/>
      <c r="OZJ1239" s="28"/>
      <c r="OZK1239" s="28"/>
      <c r="OZL1239" s="28"/>
      <c r="OZM1239" s="28"/>
      <c r="OZN1239" s="28"/>
      <c r="OZO1239" s="28"/>
      <c r="OZP1239" s="28"/>
      <c r="OZQ1239" s="28"/>
      <c r="OZR1239" s="28"/>
      <c r="OZS1239" s="28"/>
      <c r="OZT1239" s="28"/>
      <c r="OZU1239" s="28"/>
      <c r="OZV1239" s="28"/>
      <c r="OZW1239" s="28"/>
      <c r="OZX1239" s="28"/>
      <c r="OZY1239" s="28"/>
      <c r="OZZ1239" s="28"/>
      <c r="PAA1239" s="28"/>
      <c r="PAB1239" s="28"/>
      <c r="PAC1239" s="28"/>
      <c r="PAD1239" s="28"/>
      <c r="PAE1239" s="28"/>
      <c r="PAF1239" s="28"/>
      <c r="PAG1239" s="28"/>
      <c r="PAH1239" s="28"/>
      <c r="PAI1239" s="28"/>
      <c r="PAJ1239" s="28"/>
      <c r="PAK1239" s="28"/>
      <c r="PAL1239" s="28"/>
      <c r="PAM1239" s="28"/>
      <c r="PAN1239" s="28"/>
      <c r="PAO1239" s="28"/>
      <c r="PAP1239" s="28"/>
      <c r="PAQ1239" s="28"/>
      <c r="PAR1239" s="28"/>
      <c r="PAS1239" s="28"/>
      <c r="PAT1239" s="28"/>
      <c r="PAU1239" s="28"/>
      <c r="PAV1239" s="28"/>
      <c r="PAW1239" s="28"/>
      <c r="PAX1239" s="28"/>
      <c r="PAY1239" s="28"/>
      <c r="PAZ1239" s="28"/>
      <c r="PBA1239" s="28"/>
      <c r="PBB1239" s="28"/>
      <c r="PBC1239" s="28"/>
      <c r="PBD1239" s="28"/>
      <c r="PBE1239" s="28"/>
      <c r="PBF1239" s="28"/>
      <c r="PBG1239" s="28"/>
      <c r="PBH1239" s="28"/>
      <c r="PBI1239" s="28"/>
      <c r="PBJ1239" s="28"/>
      <c r="PBK1239" s="28"/>
      <c r="PBL1239" s="28"/>
      <c r="PBM1239" s="28"/>
      <c r="PBN1239" s="28"/>
      <c r="PBO1239" s="28"/>
      <c r="PBP1239" s="28"/>
      <c r="PBQ1239" s="28"/>
      <c r="PBR1239" s="28"/>
      <c r="PBS1239" s="28"/>
      <c r="PBT1239" s="28"/>
      <c r="PBU1239" s="28"/>
      <c r="PBV1239" s="28"/>
      <c r="PBW1239" s="28"/>
      <c r="PBX1239" s="28"/>
      <c r="PBY1239" s="28"/>
      <c r="PBZ1239" s="28"/>
      <c r="PCA1239" s="28"/>
      <c r="PCB1239" s="28"/>
      <c r="PCC1239" s="28"/>
      <c r="PCD1239" s="28"/>
      <c r="PCE1239" s="28"/>
      <c r="PCF1239" s="28"/>
      <c r="PCG1239" s="28"/>
      <c r="PCH1239" s="28"/>
      <c r="PCI1239" s="28"/>
      <c r="PCJ1239" s="28"/>
      <c r="PCK1239" s="28"/>
      <c r="PCL1239" s="28"/>
      <c r="PCM1239" s="28"/>
      <c r="PCN1239" s="28"/>
      <c r="PCO1239" s="28"/>
      <c r="PCP1239" s="28"/>
      <c r="PCQ1239" s="28"/>
      <c r="PCR1239" s="28"/>
      <c r="PCS1239" s="28"/>
      <c r="PCT1239" s="28"/>
      <c r="PCU1239" s="28"/>
      <c r="PCV1239" s="28"/>
      <c r="PCW1239" s="28"/>
      <c r="PCX1239" s="28"/>
      <c r="PCY1239" s="28"/>
      <c r="PCZ1239" s="28"/>
      <c r="PDA1239" s="28"/>
      <c r="PDB1239" s="28"/>
      <c r="PDC1239" s="28"/>
      <c r="PDD1239" s="28"/>
      <c r="PDE1239" s="28"/>
      <c r="PDF1239" s="28"/>
      <c r="PDG1239" s="28"/>
      <c r="PDH1239" s="28"/>
      <c r="PDI1239" s="28"/>
      <c r="PDJ1239" s="28"/>
      <c r="PDK1239" s="28"/>
      <c r="PDL1239" s="28"/>
      <c r="PDM1239" s="28"/>
      <c r="PDN1239" s="28"/>
      <c r="PDO1239" s="28"/>
      <c r="PDP1239" s="28"/>
      <c r="PDQ1239" s="28"/>
      <c r="PDR1239" s="28"/>
      <c r="PDS1239" s="28"/>
      <c r="PDT1239" s="28"/>
      <c r="PDU1239" s="28"/>
      <c r="PDV1239" s="28"/>
      <c r="PDW1239" s="28"/>
      <c r="PDX1239" s="28"/>
      <c r="PDY1239" s="28"/>
      <c r="PDZ1239" s="28"/>
      <c r="PEA1239" s="28"/>
      <c r="PEB1239" s="28"/>
      <c r="PEC1239" s="28"/>
      <c r="PED1239" s="28"/>
      <c r="PEE1239" s="28"/>
      <c r="PEF1239" s="28"/>
      <c r="PEG1239" s="28"/>
      <c r="PEH1239" s="28"/>
      <c r="PEI1239" s="28"/>
      <c r="PEJ1239" s="28"/>
      <c r="PEK1239" s="28"/>
      <c r="PEL1239" s="28"/>
      <c r="PEM1239" s="28"/>
      <c r="PEN1239" s="28"/>
      <c r="PEO1239" s="28"/>
      <c r="PEP1239" s="28"/>
      <c r="PEQ1239" s="28"/>
      <c r="PER1239" s="28"/>
      <c r="PES1239" s="28"/>
      <c r="PET1239" s="28"/>
      <c r="PEU1239" s="28"/>
      <c r="PEV1239" s="28"/>
      <c r="PEW1239" s="28"/>
      <c r="PEX1239" s="28"/>
      <c r="PEY1239" s="28"/>
      <c r="PEZ1239" s="28"/>
      <c r="PFA1239" s="28"/>
      <c r="PFB1239" s="28"/>
      <c r="PFC1239" s="28"/>
      <c r="PFD1239" s="28"/>
      <c r="PFE1239" s="28"/>
      <c r="PFF1239" s="28"/>
      <c r="PFG1239" s="28"/>
      <c r="PFH1239" s="28"/>
      <c r="PFI1239" s="28"/>
      <c r="PFJ1239" s="28"/>
      <c r="PFK1239" s="28"/>
      <c r="PFL1239" s="28"/>
      <c r="PFM1239" s="28"/>
      <c r="PFN1239" s="28"/>
      <c r="PFO1239" s="28"/>
      <c r="PFP1239" s="28"/>
      <c r="PFQ1239" s="28"/>
      <c r="PFR1239" s="28"/>
      <c r="PFS1239" s="28"/>
      <c r="PFT1239" s="28"/>
      <c r="PFU1239" s="28"/>
      <c r="PFV1239" s="28"/>
      <c r="PFW1239" s="28"/>
      <c r="PFX1239" s="28"/>
      <c r="PFY1239" s="28"/>
      <c r="PFZ1239" s="28"/>
      <c r="PGA1239" s="28"/>
      <c r="PGB1239" s="28"/>
      <c r="PGC1239" s="28"/>
      <c r="PGD1239" s="28"/>
      <c r="PGE1239" s="28"/>
      <c r="PGF1239" s="28"/>
      <c r="PGG1239" s="28"/>
      <c r="PGH1239" s="28"/>
      <c r="PGI1239" s="28"/>
      <c r="PGJ1239" s="28"/>
      <c r="PGK1239" s="28"/>
      <c r="PGL1239" s="28"/>
      <c r="PGM1239" s="28"/>
      <c r="PGN1239" s="28"/>
      <c r="PGO1239" s="28"/>
      <c r="PGP1239" s="28"/>
      <c r="PGQ1239" s="28"/>
      <c r="PGR1239" s="28"/>
      <c r="PGS1239" s="28"/>
      <c r="PGT1239" s="28"/>
      <c r="PGU1239" s="28"/>
      <c r="PGV1239" s="28"/>
      <c r="PGW1239" s="28"/>
      <c r="PGX1239" s="28"/>
      <c r="PGY1239" s="28"/>
      <c r="PGZ1239" s="28"/>
      <c r="PHA1239" s="28"/>
      <c r="PHB1239" s="28"/>
      <c r="PHC1239" s="28"/>
      <c r="PHD1239" s="28"/>
      <c r="PHE1239" s="28"/>
      <c r="PHF1239" s="28"/>
      <c r="PHG1239" s="28"/>
      <c r="PHH1239" s="28"/>
      <c r="PHI1239" s="28"/>
      <c r="PHJ1239" s="28"/>
      <c r="PHK1239" s="28"/>
      <c r="PHL1239" s="28"/>
      <c r="PHM1239" s="28"/>
      <c r="PHN1239" s="28"/>
      <c r="PHO1239" s="28"/>
      <c r="PHP1239" s="28"/>
      <c r="PHQ1239" s="28"/>
      <c r="PHR1239" s="28"/>
      <c r="PHS1239" s="28"/>
      <c r="PHT1239" s="28"/>
      <c r="PHU1239" s="28"/>
      <c r="PHV1239" s="28"/>
      <c r="PHW1239" s="28"/>
      <c r="PHX1239" s="28"/>
      <c r="PHY1239" s="28"/>
      <c r="PHZ1239" s="28"/>
      <c r="PIA1239" s="28"/>
      <c r="PIB1239" s="28"/>
      <c r="PIC1239" s="28"/>
      <c r="PID1239" s="28"/>
      <c r="PIE1239" s="28"/>
      <c r="PIF1239" s="28"/>
      <c r="PIG1239" s="28"/>
      <c r="PIH1239" s="28"/>
      <c r="PII1239" s="28"/>
      <c r="PIJ1239" s="28"/>
      <c r="PIK1239" s="28"/>
      <c r="PIL1239" s="28"/>
      <c r="PIM1239" s="28"/>
      <c r="PIN1239" s="28"/>
      <c r="PIO1239" s="28"/>
      <c r="PIP1239" s="28"/>
      <c r="PIQ1239" s="28"/>
      <c r="PIR1239" s="28"/>
      <c r="PIS1239" s="28"/>
      <c r="PIT1239" s="28"/>
      <c r="PIU1239" s="28"/>
      <c r="PIV1239" s="28"/>
      <c r="PIW1239" s="28"/>
      <c r="PIX1239" s="28"/>
      <c r="PIY1239" s="28"/>
      <c r="PIZ1239" s="28"/>
      <c r="PJA1239" s="28"/>
      <c r="PJB1239" s="28"/>
      <c r="PJC1239" s="28"/>
      <c r="PJD1239" s="28"/>
      <c r="PJE1239" s="28"/>
      <c r="PJF1239" s="28"/>
      <c r="PJG1239" s="28"/>
      <c r="PJH1239" s="28"/>
      <c r="PJI1239" s="28"/>
      <c r="PJJ1239" s="28"/>
      <c r="PJK1239" s="28"/>
      <c r="PJL1239" s="28"/>
      <c r="PJM1239" s="28"/>
      <c r="PJN1239" s="28"/>
      <c r="PJO1239" s="28"/>
      <c r="PJP1239" s="28"/>
      <c r="PJQ1239" s="28"/>
      <c r="PJR1239" s="28"/>
      <c r="PJS1239" s="28"/>
      <c r="PJT1239" s="28"/>
      <c r="PJU1239" s="28"/>
      <c r="PJV1239" s="28"/>
      <c r="PJW1239" s="28"/>
      <c r="PJX1239" s="28"/>
      <c r="PJY1239" s="28"/>
      <c r="PJZ1239" s="28"/>
      <c r="PKA1239" s="28"/>
      <c r="PKB1239" s="28"/>
      <c r="PKC1239" s="28"/>
      <c r="PKD1239" s="28"/>
      <c r="PKE1239" s="28"/>
      <c r="PKF1239" s="28"/>
      <c r="PKG1239" s="28"/>
      <c r="PKH1239" s="28"/>
      <c r="PKI1239" s="28"/>
      <c r="PKJ1239" s="28"/>
      <c r="PKK1239" s="28"/>
      <c r="PKL1239" s="28"/>
      <c r="PKM1239" s="28"/>
      <c r="PKN1239" s="28"/>
      <c r="PKO1239" s="28"/>
      <c r="PKP1239" s="28"/>
      <c r="PKQ1239" s="28"/>
      <c r="PKR1239" s="28"/>
      <c r="PKS1239" s="28"/>
      <c r="PKT1239" s="28"/>
      <c r="PKU1239" s="28"/>
      <c r="PKV1239" s="28"/>
      <c r="PKW1239" s="28"/>
      <c r="PKX1239" s="28"/>
      <c r="PKY1239" s="28"/>
      <c r="PKZ1239" s="28"/>
      <c r="PLA1239" s="28"/>
      <c r="PLB1239" s="28"/>
      <c r="PLC1239" s="28"/>
      <c r="PLD1239" s="28"/>
      <c r="PLE1239" s="28"/>
      <c r="PLF1239" s="28"/>
      <c r="PLG1239" s="28"/>
      <c r="PLH1239" s="28"/>
      <c r="PLI1239" s="28"/>
      <c r="PLJ1239" s="28"/>
      <c r="PLK1239" s="28"/>
      <c r="PLL1239" s="28"/>
      <c r="PLM1239" s="28"/>
      <c r="PLN1239" s="28"/>
      <c r="PLO1239" s="28"/>
      <c r="PLP1239" s="28"/>
      <c r="PLQ1239" s="28"/>
      <c r="PLR1239" s="28"/>
      <c r="PLS1239" s="28"/>
      <c r="PLT1239" s="28"/>
      <c r="PLU1239" s="28"/>
      <c r="PLV1239" s="28"/>
      <c r="PLW1239" s="28"/>
      <c r="PLX1239" s="28"/>
      <c r="PLY1239" s="28"/>
      <c r="PLZ1239" s="28"/>
      <c r="PMA1239" s="28"/>
      <c r="PMB1239" s="28"/>
      <c r="PMC1239" s="28"/>
      <c r="PMD1239" s="28"/>
      <c r="PME1239" s="28"/>
      <c r="PMF1239" s="28"/>
      <c r="PMG1239" s="28"/>
      <c r="PMH1239" s="28"/>
      <c r="PMI1239" s="28"/>
      <c r="PMJ1239" s="28"/>
      <c r="PMK1239" s="28"/>
      <c r="PML1239" s="28"/>
      <c r="PMM1239" s="28"/>
      <c r="PMN1239" s="28"/>
      <c r="PMO1239" s="28"/>
      <c r="PMP1239" s="28"/>
      <c r="PMQ1239" s="28"/>
      <c r="PMR1239" s="28"/>
      <c r="PMS1239" s="28"/>
      <c r="PMT1239" s="28"/>
      <c r="PMU1239" s="28"/>
      <c r="PMV1239" s="28"/>
      <c r="PMW1239" s="28"/>
      <c r="PMX1239" s="28"/>
      <c r="PMY1239" s="28"/>
      <c r="PMZ1239" s="28"/>
      <c r="PNA1239" s="28"/>
      <c r="PNB1239" s="28"/>
      <c r="PNC1239" s="28"/>
      <c r="PND1239" s="28"/>
      <c r="PNE1239" s="28"/>
      <c r="PNF1239" s="28"/>
      <c r="PNG1239" s="28"/>
      <c r="PNH1239" s="28"/>
      <c r="PNI1239" s="28"/>
      <c r="PNJ1239" s="28"/>
      <c r="PNK1239" s="28"/>
      <c r="PNL1239" s="28"/>
      <c r="PNM1239" s="28"/>
      <c r="PNN1239" s="28"/>
      <c r="PNO1239" s="28"/>
      <c r="PNP1239" s="28"/>
      <c r="PNQ1239" s="28"/>
      <c r="PNR1239" s="28"/>
      <c r="PNS1239" s="28"/>
      <c r="PNT1239" s="28"/>
      <c r="PNU1239" s="28"/>
      <c r="PNV1239" s="28"/>
      <c r="PNW1239" s="28"/>
      <c r="PNX1239" s="28"/>
      <c r="PNY1239" s="28"/>
      <c r="PNZ1239" s="28"/>
      <c r="POA1239" s="28"/>
      <c r="POB1239" s="28"/>
      <c r="POC1239" s="28"/>
      <c r="POD1239" s="28"/>
      <c r="POE1239" s="28"/>
      <c r="POF1239" s="28"/>
      <c r="POG1239" s="28"/>
      <c r="POH1239" s="28"/>
      <c r="POI1239" s="28"/>
      <c r="POJ1239" s="28"/>
      <c r="POK1239" s="28"/>
      <c r="POL1239" s="28"/>
      <c r="POM1239" s="28"/>
      <c r="PON1239" s="28"/>
      <c r="POO1239" s="28"/>
      <c r="POP1239" s="28"/>
      <c r="POQ1239" s="28"/>
      <c r="POR1239" s="28"/>
      <c r="POS1239" s="28"/>
      <c r="POT1239" s="28"/>
      <c r="POU1239" s="28"/>
      <c r="POV1239" s="28"/>
      <c r="POW1239" s="28"/>
      <c r="POX1239" s="28"/>
      <c r="POY1239" s="28"/>
      <c r="POZ1239" s="28"/>
      <c r="PPA1239" s="28"/>
      <c r="PPB1239" s="28"/>
      <c r="PPC1239" s="28"/>
      <c r="PPD1239" s="28"/>
      <c r="PPE1239" s="28"/>
      <c r="PPF1239" s="28"/>
      <c r="PPG1239" s="28"/>
      <c r="PPH1239" s="28"/>
      <c r="PPI1239" s="28"/>
      <c r="PPJ1239" s="28"/>
      <c r="PPK1239" s="28"/>
      <c r="PPL1239" s="28"/>
      <c r="PPM1239" s="28"/>
      <c r="PPN1239" s="28"/>
      <c r="PPO1239" s="28"/>
      <c r="PPP1239" s="28"/>
      <c r="PPQ1239" s="28"/>
      <c r="PPR1239" s="28"/>
      <c r="PPS1239" s="28"/>
      <c r="PPT1239" s="28"/>
      <c r="PPU1239" s="28"/>
      <c r="PPV1239" s="28"/>
      <c r="PPW1239" s="28"/>
      <c r="PPX1239" s="28"/>
      <c r="PPY1239" s="28"/>
      <c r="PPZ1239" s="28"/>
      <c r="PQA1239" s="28"/>
      <c r="PQB1239" s="28"/>
      <c r="PQC1239" s="28"/>
      <c r="PQD1239" s="28"/>
      <c r="PQE1239" s="28"/>
      <c r="PQF1239" s="28"/>
      <c r="PQG1239" s="28"/>
      <c r="PQH1239" s="28"/>
      <c r="PQI1239" s="28"/>
      <c r="PQJ1239" s="28"/>
      <c r="PQK1239" s="28"/>
      <c r="PQL1239" s="28"/>
      <c r="PQM1239" s="28"/>
      <c r="PQN1239" s="28"/>
      <c r="PQO1239" s="28"/>
      <c r="PQP1239" s="28"/>
      <c r="PQQ1239" s="28"/>
      <c r="PQR1239" s="28"/>
      <c r="PQS1239" s="28"/>
      <c r="PQT1239" s="28"/>
      <c r="PQU1239" s="28"/>
      <c r="PQV1239" s="28"/>
      <c r="PQW1239" s="28"/>
      <c r="PQX1239" s="28"/>
      <c r="PQY1239" s="28"/>
      <c r="PQZ1239" s="28"/>
      <c r="PRA1239" s="28"/>
      <c r="PRB1239" s="28"/>
      <c r="PRC1239" s="28"/>
      <c r="PRD1239" s="28"/>
      <c r="PRE1239" s="28"/>
      <c r="PRF1239" s="28"/>
      <c r="PRG1239" s="28"/>
      <c r="PRH1239" s="28"/>
      <c r="PRI1239" s="28"/>
      <c r="PRJ1239" s="28"/>
      <c r="PRK1239" s="28"/>
      <c r="PRL1239" s="28"/>
      <c r="PRM1239" s="28"/>
      <c r="PRN1239" s="28"/>
      <c r="PRO1239" s="28"/>
      <c r="PRP1239" s="28"/>
      <c r="PRQ1239" s="28"/>
      <c r="PRR1239" s="28"/>
      <c r="PRS1239" s="28"/>
      <c r="PRT1239" s="28"/>
      <c r="PRU1239" s="28"/>
      <c r="PRV1239" s="28"/>
      <c r="PRW1239" s="28"/>
      <c r="PRX1239" s="28"/>
      <c r="PRY1239" s="28"/>
      <c r="PRZ1239" s="28"/>
      <c r="PSA1239" s="28"/>
      <c r="PSB1239" s="28"/>
      <c r="PSC1239" s="28"/>
      <c r="PSD1239" s="28"/>
      <c r="PSE1239" s="28"/>
      <c r="PSF1239" s="28"/>
      <c r="PSG1239" s="28"/>
      <c r="PSH1239" s="28"/>
      <c r="PSI1239" s="28"/>
      <c r="PSJ1239" s="28"/>
      <c r="PSK1239" s="28"/>
      <c r="PSL1239" s="28"/>
      <c r="PSM1239" s="28"/>
      <c r="PSN1239" s="28"/>
      <c r="PSO1239" s="28"/>
      <c r="PSP1239" s="28"/>
      <c r="PSQ1239" s="28"/>
      <c r="PSR1239" s="28"/>
      <c r="PSS1239" s="28"/>
      <c r="PST1239" s="28"/>
      <c r="PSU1239" s="28"/>
      <c r="PSV1239" s="28"/>
      <c r="PSW1239" s="28"/>
      <c r="PSX1239" s="28"/>
      <c r="PSY1239" s="28"/>
      <c r="PSZ1239" s="28"/>
      <c r="PTA1239" s="28"/>
      <c r="PTB1239" s="28"/>
      <c r="PTC1239" s="28"/>
      <c r="PTD1239" s="28"/>
      <c r="PTE1239" s="28"/>
      <c r="PTF1239" s="28"/>
      <c r="PTG1239" s="28"/>
      <c r="PTH1239" s="28"/>
      <c r="PTI1239" s="28"/>
      <c r="PTJ1239" s="28"/>
      <c r="PTK1239" s="28"/>
      <c r="PTL1239" s="28"/>
      <c r="PTM1239" s="28"/>
      <c r="PTN1239" s="28"/>
      <c r="PTO1239" s="28"/>
      <c r="PTP1239" s="28"/>
      <c r="PTQ1239" s="28"/>
      <c r="PTR1239" s="28"/>
      <c r="PTS1239" s="28"/>
      <c r="PTT1239" s="28"/>
      <c r="PTU1239" s="28"/>
      <c r="PTV1239" s="28"/>
      <c r="PTW1239" s="28"/>
      <c r="PTX1239" s="28"/>
      <c r="PTY1239" s="28"/>
      <c r="PTZ1239" s="28"/>
      <c r="PUA1239" s="28"/>
      <c r="PUB1239" s="28"/>
      <c r="PUC1239" s="28"/>
      <c r="PUD1239" s="28"/>
      <c r="PUE1239" s="28"/>
      <c r="PUF1239" s="28"/>
      <c r="PUG1239" s="28"/>
      <c r="PUH1239" s="28"/>
      <c r="PUI1239" s="28"/>
      <c r="PUJ1239" s="28"/>
      <c r="PUK1239" s="28"/>
      <c r="PUL1239" s="28"/>
      <c r="PUM1239" s="28"/>
      <c r="PUN1239" s="28"/>
      <c r="PUO1239" s="28"/>
      <c r="PUP1239" s="28"/>
      <c r="PUQ1239" s="28"/>
      <c r="PUR1239" s="28"/>
      <c r="PUS1239" s="28"/>
      <c r="PUT1239" s="28"/>
      <c r="PUU1239" s="28"/>
      <c r="PUV1239" s="28"/>
      <c r="PUW1239" s="28"/>
      <c r="PUX1239" s="28"/>
      <c r="PUY1239" s="28"/>
      <c r="PUZ1239" s="28"/>
      <c r="PVA1239" s="28"/>
      <c r="PVB1239" s="28"/>
      <c r="PVC1239" s="28"/>
      <c r="PVD1239" s="28"/>
      <c r="PVE1239" s="28"/>
      <c r="PVF1239" s="28"/>
      <c r="PVG1239" s="28"/>
      <c r="PVH1239" s="28"/>
      <c r="PVI1239" s="28"/>
      <c r="PVJ1239" s="28"/>
      <c r="PVK1239" s="28"/>
      <c r="PVL1239" s="28"/>
      <c r="PVM1239" s="28"/>
      <c r="PVN1239" s="28"/>
      <c r="PVO1239" s="28"/>
      <c r="PVP1239" s="28"/>
      <c r="PVQ1239" s="28"/>
      <c r="PVR1239" s="28"/>
      <c r="PVS1239" s="28"/>
      <c r="PVT1239" s="28"/>
      <c r="PVU1239" s="28"/>
      <c r="PVV1239" s="28"/>
      <c r="PVW1239" s="28"/>
      <c r="PVX1239" s="28"/>
      <c r="PVY1239" s="28"/>
      <c r="PVZ1239" s="28"/>
      <c r="PWA1239" s="28"/>
      <c r="PWB1239" s="28"/>
      <c r="PWC1239" s="28"/>
      <c r="PWD1239" s="28"/>
      <c r="PWE1239" s="28"/>
      <c r="PWF1239" s="28"/>
      <c r="PWG1239" s="28"/>
      <c r="PWH1239" s="28"/>
      <c r="PWI1239" s="28"/>
      <c r="PWJ1239" s="28"/>
      <c r="PWK1239" s="28"/>
      <c r="PWL1239" s="28"/>
      <c r="PWM1239" s="28"/>
      <c r="PWN1239" s="28"/>
      <c r="PWO1239" s="28"/>
      <c r="PWP1239" s="28"/>
      <c r="PWQ1239" s="28"/>
      <c r="PWR1239" s="28"/>
      <c r="PWS1239" s="28"/>
      <c r="PWT1239" s="28"/>
      <c r="PWU1239" s="28"/>
      <c r="PWV1239" s="28"/>
      <c r="PWW1239" s="28"/>
      <c r="PWX1239" s="28"/>
      <c r="PWY1239" s="28"/>
      <c r="PWZ1239" s="28"/>
      <c r="PXA1239" s="28"/>
      <c r="PXB1239" s="28"/>
      <c r="PXC1239" s="28"/>
      <c r="PXD1239" s="28"/>
      <c r="PXE1239" s="28"/>
      <c r="PXF1239" s="28"/>
      <c r="PXG1239" s="28"/>
      <c r="PXH1239" s="28"/>
      <c r="PXI1239" s="28"/>
      <c r="PXJ1239" s="28"/>
      <c r="PXK1239" s="28"/>
      <c r="PXL1239" s="28"/>
      <c r="PXM1239" s="28"/>
      <c r="PXN1239" s="28"/>
      <c r="PXO1239" s="28"/>
      <c r="PXP1239" s="28"/>
      <c r="PXQ1239" s="28"/>
      <c r="PXR1239" s="28"/>
      <c r="PXS1239" s="28"/>
      <c r="PXT1239" s="28"/>
      <c r="PXU1239" s="28"/>
      <c r="PXV1239" s="28"/>
      <c r="PXW1239" s="28"/>
      <c r="PXX1239" s="28"/>
      <c r="PXY1239" s="28"/>
      <c r="PXZ1239" s="28"/>
      <c r="PYA1239" s="28"/>
      <c r="PYB1239" s="28"/>
      <c r="PYC1239" s="28"/>
      <c r="PYD1239" s="28"/>
      <c r="PYE1239" s="28"/>
      <c r="PYF1239" s="28"/>
      <c r="PYG1239" s="28"/>
      <c r="PYH1239" s="28"/>
      <c r="PYI1239" s="28"/>
      <c r="PYJ1239" s="28"/>
      <c r="PYK1239" s="28"/>
      <c r="PYL1239" s="28"/>
      <c r="PYM1239" s="28"/>
      <c r="PYN1239" s="28"/>
      <c r="PYO1239" s="28"/>
      <c r="PYP1239" s="28"/>
      <c r="PYQ1239" s="28"/>
      <c r="PYR1239" s="28"/>
      <c r="PYS1239" s="28"/>
      <c r="PYT1239" s="28"/>
      <c r="PYU1239" s="28"/>
      <c r="PYV1239" s="28"/>
      <c r="PYW1239" s="28"/>
      <c r="PYX1239" s="28"/>
      <c r="PYY1239" s="28"/>
      <c r="PYZ1239" s="28"/>
      <c r="PZA1239" s="28"/>
      <c r="PZB1239" s="28"/>
      <c r="PZC1239" s="28"/>
      <c r="PZD1239" s="28"/>
      <c r="PZE1239" s="28"/>
      <c r="PZF1239" s="28"/>
      <c r="PZG1239" s="28"/>
      <c r="PZH1239" s="28"/>
      <c r="PZI1239" s="28"/>
      <c r="PZJ1239" s="28"/>
      <c r="PZK1239" s="28"/>
      <c r="PZL1239" s="28"/>
      <c r="PZM1239" s="28"/>
      <c r="PZN1239" s="28"/>
      <c r="PZO1239" s="28"/>
      <c r="PZP1239" s="28"/>
      <c r="PZQ1239" s="28"/>
      <c r="PZR1239" s="28"/>
      <c r="PZS1239" s="28"/>
      <c r="PZT1239" s="28"/>
      <c r="PZU1239" s="28"/>
      <c r="PZV1239" s="28"/>
      <c r="PZW1239" s="28"/>
      <c r="PZX1239" s="28"/>
      <c r="PZY1239" s="28"/>
      <c r="PZZ1239" s="28"/>
      <c r="QAA1239" s="28"/>
      <c r="QAB1239" s="28"/>
      <c r="QAC1239" s="28"/>
      <c r="QAD1239" s="28"/>
      <c r="QAE1239" s="28"/>
      <c r="QAF1239" s="28"/>
      <c r="QAG1239" s="28"/>
      <c r="QAH1239" s="28"/>
      <c r="QAI1239" s="28"/>
      <c r="QAJ1239" s="28"/>
      <c r="QAK1239" s="28"/>
      <c r="QAL1239" s="28"/>
      <c r="QAM1239" s="28"/>
      <c r="QAN1239" s="28"/>
      <c r="QAO1239" s="28"/>
      <c r="QAP1239" s="28"/>
      <c r="QAQ1239" s="28"/>
      <c r="QAR1239" s="28"/>
      <c r="QAS1239" s="28"/>
      <c r="QAT1239" s="28"/>
      <c r="QAU1239" s="28"/>
      <c r="QAV1239" s="28"/>
      <c r="QAW1239" s="28"/>
      <c r="QAX1239" s="28"/>
      <c r="QAY1239" s="28"/>
      <c r="QAZ1239" s="28"/>
      <c r="QBA1239" s="28"/>
      <c r="QBB1239" s="28"/>
      <c r="QBC1239" s="28"/>
      <c r="QBD1239" s="28"/>
      <c r="QBE1239" s="28"/>
      <c r="QBF1239" s="28"/>
      <c r="QBG1239" s="28"/>
      <c r="QBH1239" s="28"/>
      <c r="QBI1239" s="28"/>
      <c r="QBJ1239" s="28"/>
      <c r="QBK1239" s="28"/>
      <c r="QBL1239" s="28"/>
      <c r="QBM1239" s="28"/>
      <c r="QBN1239" s="28"/>
      <c r="QBO1239" s="28"/>
      <c r="QBP1239" s="28"/>
      <c r="QBQ1239" s="28"/>
      <c r="QBR1239" s="28"/>
      <c r="QBS1239" s="28"/>
      <c r="QBT1239" s="28"/>
      <c r="QBU1239" s="28"/>
      <c r="QBV1239" s="28"/>
      <c r="QBW1239" s="28"/>
      <c r="QBX1239" s="28"/>
      <c r="QBY1239" s="28"/>
      <c r="QBZ1239" s="28"/>
      <c r="QCA1239" s="28"/>
      <c r="QCB1239" s="28"/>
      <c r="QCC1239" s="28"/>
      <c r="QCD1239" s="28"/>
      <c r="QCE1239" s="28"/>
      <c r="QCF1239" s="28"/>
      <c r="QCG1239" s="28"/>
      <c r="QCH1239" s="28"/>
      <c r="QCI1239" s="28"/>
      <c r="QCJ1239" s="28"/>
      <c r="QCK1239" s="28"/>
      <c r="QCL1239" s="28"/>
      <c r="QCM1239" s="28"/>
      <c r="QCN1239" s="28"/>
      <c r="QCO1239" s="28"/>
      <c r="QCP1239" s="28"/>
      <c r="QCQ1239" s="28"/>
      <c r="QCR1239" s="28"/>
      <c r="QCS1239" s="28"/>
      <c r="QCT1239" s="28"/>
      <c r="QCU1239" s="28"/>
      <c r="QCV1239" s="28"/>
      <c r="QCW1239" s="28"/>
      <c r="QCX1239" s="28"/>
      <c r="QCY1239" s="28"/>
      <c r="QCZ1239" s="28"/>
      <c r="QDA1239" s="28"/>
      <c r="QDB1239" s="28"/>
      <c r="QDC1239" s="28"/>
      <c r="QDD1239" s="28"/>
      <c r="QDE1239" s="28"/>
      <c r="QDF1239" s="28"/>
      <c r="QDG1239" s="28"/>
      <c r="QDH1239" s="28"/>
      <c r="QDI1239" s="28"/>
      <c r="QDJ1239" s="28"/>
      <c r="QDK1239" s="28"/>
      <c r="QDL1239" s="28"/>
      <c r="QDM1239" s="28"/>
      <c r="QDN1239" s="28"/>
      <c r="QDO1239" s="28"/>
      <c r="QDP1239" s="28"/>
      <c r="QDQ1239" s="28"/>
      <c r="QDR1239" s="28"/>
      <c r="QDS1239" s="28"/>
      <c r="QDT1239" s="28"/>
      <c r="QDU1239" s="28"/>
      <c r="QDV1239" s="28"/>
      <c r="QDW1239" s="28"/>
      <c r="QDX1239" s="28"/>
      <c r="QDY1239" s="28"/>
      <c r="QDZ1239" s="28"/>
      <c r="QEA1239" s="28"/>
      <c r="QEB1239" s="28"/>
      <c r="QEC1239" s="28"/>
      <c r="QED1239" s="28"/>
      <c r="QEE1239" s="28"/>
      <c r="QEF1239" s="28"/>
      <c r="QEG1239" s="28"/>
      <c r="QEH1239" s="28"/>
      <c r="QEI1239" s="28"/>
      <c r="QEJ1239" s="28"/>
      <c r="QEK1239" s="28"/>
      <c r="QEL1239" s="28"/>
      <c r="QEM1239" s="28"/>
      <c r="QEN1239" s="28"/>
      <c r="QEO1239" s="28"/>
      <c r="QEP1239" s="28"/>
      <c r="QEQ1239" s="28"/>
      <c r="QER1239" s="28"/>
      <c r="QES1239" s="28"/>
      <c r="QET1239" s="28"/>
      <c r="QEU1239" s="28"/>
      <c r="QEV1239" s="28"/>
      <c r="QEW1239" s="28"/>
      <c r="QEX1239" s="28"/>
      <c r="QEY1239" s="28"/>
      <c r="QEZ1239" s="28"/>
      <c r="QFA1239" s="28"/>
      <c r="QFB1239" s="28"/>
      <c r="QFC1239" s="28"/>
      <c r="QFD1239" s="28"/>
      <c r="QFE1239" s="28"/>
      <c r="QFF1239" s="28"/>
      <c r="QFG1239" s="28"/>
      <c r="QFH1239" s="28"/>
      <c r="QFI1239" s="28"/>
      <c r="QFJ1239" s="28"/>
      <c r="QFK1239" s="28"/>
      <c r="QFL1239" s="28"/>
      <c r="QFM1239" s="28"/>
      <c r="QFN1239" s="28"/>
      <c r="QFO1239" s="28"/>
      <c r="QFP1239" s="28"/>
      <c r="QFQ1239" s="28"/>
      <c r="QFR1239" s="28"/>
      <c r="QFS1239" s="28"/>
      <c r="QFT1239" s="28"/>
      <c r="QFU1239" s="28"/>
      <c r="QFV1239" s="28"/>
      <c r="QFW1239" s="28"/>
      <c r="QFX1239" s="28"/>
      <c r="QFY1239" s="28"/>
      <c r="QFZ1239" s="28"/>
      <c r="QGA1239" s="28"/>
      <c r="QGB1239" s="28"/>
      <c r="QGC1239" s="28"/>
      <c r="QGD1239" s="28"/>
      <c r="QGE1239" s="28"/>
      <c r="QGF1239" s="28"/>
      <c r="QGG1239" s="28"/>
      <c r="QGH1239" s="28"/>
      <c r="QGI1239" s="28"/>
      <c r="QGJ1239" s="28"/>
      <c r="QGK1239" s="28"/>
      <c r="QGL1239" s="28"/>
      <c r="QGM1239" s="28"/>
      <c r="QGN1239" s="28"/>
      <c r="QGO1239" s="28"/>
      <c r="QGP1239" s="28"/>
      <c r="QGQ1239" s="28"/>
      <c r="QGR1239" s="28"/>
      <c r="QGS1239" s="28"/>
      <c r="QGT1239" s="28"/>
      <c r="QGU1239" s="28"/>
      <c r="QGV1239" s="28"/>
      <c r="QGW1239" s="28"/>
      <c r="QGX1239" s="28"/>
      <c r="QGY1239" s="28"/>
      <c r="QGZ1239" s="28"/>
      <c r="QHA1239" s="28"/>
      <c r="QHB1239" s="28"/>
      <c r="QHC1239" s="28"/>
      <c r="QHD1239" s="28"/>
      <c r="QHE1239" s="28"/>
      <c r="QHF1239" s="28"/>
      <c r="QHG1239" s="28"/>
      <c r="QHH1239" s="28"/>
      <c r="QHI1239" s="28"/>
      <c r="QHJ1239" s="28"/>
      <c r="QHK1239" s="28"/>
      <c r="QHL1239" s="28"/>
      <c r="QHM1239" s="28"/>
      <c r="QHN1239" s="28"/>
      <c r="QHO1239" s="28"/>
      <c r="QHP1239" s="28"/>
      <c r="QHQ1239" s="28"/>
      <c r="QHR1239" s="28"/>
      <c r="QHS1239" s="28"/>
      <c r="QHT1239" s="28"/>
      <c r="QHU1239" s="28"/>
      <c r="QHV1239" s="28"/>
      <c r="QHW1239" s="28"/>
      <c r="QHX1239" s="28"/>
      <c r="QHY1239" s="28"/>
      <c r="QHZ1239" s="28"/>
      <c r="QIA1239" s="28"/>
      <c r="QIB1239" s="28"/>
      <c r="QIC1239" s="28"/>
      <c r="QID1239" s="28"/>
      <c r="QIE1239" s="28"/>
      <c r="QIF1239" s="28"/>
      <c r="QIG1239" s="28"/>
      <c r="QIH1239" s="28"/>
      <c r="QII1239" s="28"/>
      <c r="QIJ1239" s="28"/>
      <c r="QIK1239" s="28"/>
      <c r="QIL1239" s="28"/>
      <c r="QIM1239" s="28"/>
      <c r="QIN1239" s="28"/>
      <c r="QIO1239" s="28"/>
      <c r="QIP1239" s="28"/>
      <c r="QIQ1239" s="28"/>
      <c r="QIR1239" s="28"/>
      <c r="QIS1239" s="28"/>
      <c r="QIT1239" s="28"/>
      <c r="QIU1239" s="28"/>
      <c r="QIV1239" s="28"/>
      <c r="QIW1239" s="28"/>
      <c r="QIX1239" s="28"/>
      <c r="QIY1239" s="28"/>
      <c r="QIZ1239" s="28"/>
      <c r="QJA1239" s="28"/>
      <c r="QJB1239" s="28"/>
      <c r="QJC1239" s="28"/>
      <c r="QJD1239" s="28"/>
      <c r="QJE1239" s="28"/>
      <c r="QJF1239" s="28"/>
      <c r="QJG1239" s="28"/>
      <c r="QJH1239" s="28"/>
      <c r="QJI1239" s="28"/>
      <c r="QJJ1239" s="28"/>
      <c r="QJK1239" s="28"/>
      <c r="QJL1239" s="28"/>
      <c r="QJM1239" s="28"/>
      <c r="QJN1239" s="28"/>
      <c r="QJO1239" s="28"/>
      <c r="QJP1239" s="28"/>
      <c r="QJQ1239" s="28"/>
      <c r="QJR1239" s="28"/>
      <c r="QJS1239" s="28"/>
      <c r="QJT1239" s="28"/>
      <c r="QJU1239" s="28"/>
      <c r="QJV1239" s="28"/>
      <c r="QJW1239" s="28"/>
      <c r="QJX1239" s="28"/>
      <c r="QJY1239" s="28"/>
      <c r="QJZ1239" s="28"/>
      <c r="QKA1239" s="28"/>
      <c r="QKB1239" s="28"/>
      <c r="QKC1239" s="28"/>
      <c r="QKD1239" s="28"/>
      <c r="QKE1239" s="28"/>
      <c r="QKF1239" s="28"/>
      <c r="QKG1239" s="28"/>
      <c r="QKH1239" s="28"/>
      <c r="QKI1239" s="28"/>
      <c r="QKJ1239" s="28"/>
      <c r="QKK1239" s="28"/>
      <c r="QKL1239" s="28"/>
      <c r="QKM1239" s="28"/>
      <c r="QKN1239" s="28"/>
      <c r="QKO1239" s="28"/>
      <c r="QKP1239" s="28"/>
      <c r="QKQ1239" s="28"/>
      <c r="QKR1239" s="28"/>
      <c r="QKS1239" s="28"/>
      <c r="QKT1239" s="28"/>
      <c r="QKU1239" s="28"/>
      <c r="QKV1239" s="28"/>
      <c r="QKW1239" s="28"/>
      <c r="QKX1239" s="28"/>
      <c r="QKY1239" s="28"/>
      <c r="QKZ1239" s="28"/>
      <c r="QLA1239" s="28"/>
      <c r="QLB1239" s="28"/>
      <c r="QLC1239" s="28"/>
      <c r="QLD1239" s="28"/>
      <c r="QLE1239" s="28"/>
      <c r="QLF1239" s="28"/>
      <c r="QLG1239" s="28"/>
      <c r="QLH1239" s="28"/>
      <c r="QLI1239" s="28"/>
      <c r="QLJ1239" s="28"/>
      <c r="QLK1239" s="28"/>
      <c r="QLL1239" s="28"/>
      <c r="QLM1239" s="28"/>
      <c r="QLN1239" s="28"/>
      <c r="QLO1239" s="28"/>
      <c r="QLP1239" s="28"/>
      <c r="QLQ1239" s="28"/>
      <c r="QLR1239" s="28"/>
      <c r="QLS1239" s="28"/>
      <c r="QLT1239" s="28"/>
      <c r="QLU1239" s="28"/>
      <c r="QLV1239" s="28"/>
      <c r="QLW1239" s="28"/>
      <c r="QLX1239" s="28"/>
      <c r="QLY1239" s="28"/>
      <c r="QLZ1239" s="28"/>
      <c r="QMA1239" s="28"/>
      <c r="QMB1239" s="28"/>
      <c r="QMC1239" s="28"/>
      <c r="QMD1239" s="28"/>
      <c r="QME1239" s="28"/>
      <c r="QMF1239" s="28"/>
      <c r="QMG1239" s="28"/>
      <c r="QMH1239" s="28"/>
      <c r="QMI1239" s="28"/>
      <c r="QMJ1239" s="28"/>
      <c r="QMK1239" s="28"/>
      <c r="QML1239" s="28"/>
      <c r="QMM1239" s="28"/>
      <c r="QMN1239" s="28"/>
      <c r="QMO1239" s="28"/>
      <c r="QMP1239" s="28"/>
      <c r="QMQ1239" s="28"/>
      <c r="QMR1239" s="28"/>
      <c r="QMS1239" s="28"/>
      <c r="QMT1239" s="28"/>
      <c r="QMU1239" s="28"/>
      <c r="QMV1239" s="28"/>
      <c r="QMW1239" s="28"/>
      <c r="QMX1239" s="28"/>
      <c r="QMY1239" s="28"/>
      <c r="QMZ1239" s="28"/>
      <c r="QNA1239" s="28"/>
      <c r="QNB1239" s="28"/>
      <c r="QNC1239" s="28"/>
      <c r="QND1239" s="28"/>
      <c r="QNE1239" s="28"/>
      <c r="QNF1239" s="28"/>
      <c r="QNG1239" s="28"/>
      <c r="QNH1239" s="28"/>
      <c r="QNI1239" s="28"/>
      <c r="QNJ1239" s="28"/>
      <c r="QNK1239" s="28"/>
      <c r="QNL1239" s="28"/>
      <c r="QNM1239" s="28"/>
      <c r="QNN1239" s="28"/>
      <c r="QNO1239" s="28"/>
      <c r="QNP1239" s="28"/>
      <c r="QNQ1239" s="28"/>
      <c r="QNR1239" s="28"/>
      <c r="QNS1239" s="28"/>
      <c r="QNT1239" s="28"/>
      <c r="QNU1239" s="28"/>
      <c r="QNV1239" s="28"/>
      <c r="QNW1239" s="28"/>
      <c r="QNX1239" s="28"/>
      <c r="QNY1239" s="28"/>
      <c r="QNZ1239" s="28"/>
      <c r="QOA1239" s="28"/>
      <c r="QOB1239" s="28"/>
      <c r="QOC1239" s="28"/>
      <c r="QOD1239" s="28"/>
      <c r="QOE1239" s="28"/>
      <c r="QOF1239" s="28"/>
      <c r="QOG1239" s="28"/>
      <c r="QOH1239" s="28"/>
      <c r="QOI1239" s="28"/>
      <c r="QOJ1239" s="28"/>
      <c r="QOK1239" s="28"/>
      <c r="QOL1239" s="28"/>
      <c r="QOM1239" s="28"/>
      <c r="QON1239" s="28"/>
      <c r="QOO1239" s="28"/>
      <c r="QOP1239" s="28"/>
      <c r="QOQ1239" s="28"/>
      <c r="QOR1239" s="28"/>
      <c r="QOS1239" s="28"/>
      <c r="QOT1239" s="28"/>
      <c r="QOU1239" s="28"/>
      <c r="QOV1239" s="28"/>
      <c r="QOW1239" s="28"/>
      <c r="QOX1239" s="28"/>
      <c r="QOY1239" s="28"/>
      <c r="QOZ1239" s="28"/>
      <c r="QPA1239" s="28"/>
      <c r="QPB1239" s="28"/>
      <c r="QPC1239" s="28"/>
      <c r="QPD1239" s="28"/>
      <c r="QPE1239" s="28"/>
      <c r="QPF1239" s="28"/>
      <c r="QPG1239" s="28"/>
      <c r="QPH1239" s="28"/>
      <c r="QPI1239" s="28"/>
      <c r="QPJ1239" s="28"/>
      <c r="QPK1239" s="28"/>
      <c r="QPL1239" s="28"/>
      <c r="QPM1239" s="28"/>
      <c r="QPN1239" s="28"/>
      <c r="QPO1239" s="28"/>
      <c r="QPP1239" s="28"/>
      <c r="QPQ1239" s="28"/>
      <c r="QPR1239" s="28"/>
      <c r="QPS1239" s="28"/>
      <c r="QPT1239" s="28"/>
      <c r="QPU1239" s="28"/>
      <c r="QPV1239" s="28"/>
      <c r="QPW1239" s="28"/>
      <c r="QPX1239" s="28"/>
      <c r="QPY1239" s="28"/>
      <c r="QPZ1239" s="28"/>
      <c r="QQA1239" s="28"/>
      <c r="QQB1239" s="28"/>
      <c r="QQC1239" s="28"/>
      <c r="QQD1239" s="28"/>
      <c r="QQE1239" s="28"/>
      <c r="QQF1239" s="28"/>
      <c r="QQG1239" s="28"/>
      <c r="QQH1239" s="28"/>
      <c r="QQI1239" s="28"/>
      <c r="QQJ1239" s="28"/>
      <c r="QQK1239" s="28"/>
      <c r="QQL1239" s="28"/>
      <c r="QQM1239" s="28"/>
      <c r="QQN1239" s="28"/>
      <c r="QQO1239" s="28"/>
      <c r="QQP1239" s="28"/>
      <c r="QQQ1239" s="28"/>
      <c r="QQR1239" s="28"/>
      <c r="QQS1239" s="28"/>
      <c r="QQT1239" s="28"/>
      <c r="QQU1239" s="28"/>
      <c r="QQV1239" s="28"/>
      <c r="QQW1239" s="28"/>
      <c r="QQX1239" s="28"/>
      <c r="QQY1239" s="28"/>
      <c r="QQZ1239" s="28"/>
      <c r="QRA1239" s="28"/>
      <c r="QRB1239" s="28"/>
      <c r="QRC1239" s="28"/>
      <c r="QRD1239" s="28"/>
      <c r="QRE1239" s="28"/>
      <c r="QRF1239" s="28"/>
      <c r="QRG1239" s="28"/>
      <c r="QRH1239" s="28"/>
      <c r="QRI1239" s="28"/>
      <c r="QRJ1239" s="28"/>
      <c r="QRK1239" s="28"/>
      <c r="QRL1239" s="28"/>
      <c r="QRM1239" s="28"/>
      <c r="QRN1239" s="28"/>
      <c r="QRO1239" s="28"/>
      <c r="QRP1239" s="28"/>
      <c r="QRQ1239" s="28"/>
      <c r="QRR1239" s="28"/>
      <c r="QRS1239" s="28"/>
      <c r="QRT1239" s="28"/>
      <c r="QRU1239" s="28"/>
      <c r="QRV1239" s="28"/>
      <c r="QRW1239" s="28"/>
      <c r="QRX1239" s="28"/>
      <c r="QRY1239" s="28"/>
      <c r="QRZ1239" s="28"/>
      <c r="QSA1239" s="28"/>
      <c r="QSB1239" s="28"/>
      <c r="QSC1239" s="28"/>
      <c r="QSD1239" s="28"/>
      <c r="QSE1239" s="28"/>
      <c r="QSF1239" s="28"/>
      <c r="QSG1239" s="28"/>
      <c r="QSH1239" s="28"/>
      <c r="QSI1239" s="28"/>
      <c r="QSJ1239" s="28"/>
      <c r="QSK1239" s="28"/>
      <c r="QSL1239" s="28"/>
      <c r="QSM1239" s="28"/>
      <c r="QSN1239" s="28"/>
      <c r="QSO1239" s="28"/>
      <c r="QSP1239" s="28"/>
      <c r="QSQ1239" s="28"/>
      <c r="QSR1239" s="28"/>
      <c r="QSS1239" s="28"/>
      <c r="QST1239" s="28"/>
      <c r="QSU1239" s="28"/>
      <c r="QSV1239" s="28"/>
      <c r="QSW1239" s="28"/>
      <c r="QSX1239" s="28"/>
      <c r="QSY1239" s="28"/>
      <c r="QSZ1239" s="28"/>
      <c r="QTA1239" s="28"/>
      <c r="QTB1239" s="28"/>
      <c r="QTC1239" s="28"/>
      <c r="QTD1239" s="28"/>
      <c r="QTE1239" s="28"/>
      <c r="QTF1239" s="28"/>
      <c r="QTG1239" s="28"/>
      <c r="QTH1239" s="28"/>
      <c r="QTI1239" s="28"/>
      <c r="QTJ1239" s="28"/>
      <c r="QTK1239" s="28"/>
      <c r="QTL1239" s="28"/>
      <c r="QTM1239" s="28"/>
      <c r="QTN1239" s="28"/>
      <c r="QTO1239" s="28"/>
      <c r="QTP1239" s="28"/>
      <c r="QTQ1239" s="28"/>
      <c r="QTR1239" s="28"/>
      <c r="QTS1239" s="28"/>
      <c r="QTT1239" s="28"/>
      <c r="QTU1239" s="28"/>
      <c r="QTV1239" s="28"/>
      <c r="QTW1239" s="28"/>
      <c r="QTX1239" s="28"/>
      <c r="QTY1239" s="28"/>
      <c r="QTZ1239" s="28"/>
      <c r="QUA1239" s="28"/>
      <c r="QUB1239" s="28"/>
      <c r="QUC1239" s="28"/>
      <c r="QUD1239" s="28"/>
      <c r="QUE1239" s="28"/>
      <c r="QUF1239" s="28"/>
      <c r="QUG1239" s="28"/>
      <c r="QUH1239" s="28"/>
      <c r="QUI1239" s="28"/>
      <c r="QUJ1239" s="28"/>
      <c r="QUK1239" s="28"/>
      <c r="QUL1239" s="28"/>
      <c r="QUM1239" s="28"/>
      <c r="QUN1239" s="28"/>
      <c r="QUO1239" s="28"/>
      <c r="QUP1239" s="28"/>
      <c r="QUQ1239" s="28"/>
      <c r="QUR1239" s="28"/>
      <c r="QUS1239" s="28"/>
      <c r="QUT1239" s="28"/>
      <c r="QUU1239" s="28"/>
      <c r="QUV1239" s="28"/>
      <c r="QUW1239" s="28"/>
      <c r="QUX1239" s="28"/>
      <c r="QUY1239" s="28"/>
      <c r="QUZ1239" s="28"/>
      <c r="QVA1239" s="28"/>
      <c r="QVB1239" s="28"/>
      <c r="QVC1239" s="28"/>
      <c r="QVD1239" s="28"/>
      <c r="QVE1239" s="28"/>
      <c r="QVF1239" s="28"/>
      <c r="QVG1239" s="28"/>
      <c r="QVH1239" s="28"/>
      <c r="QVI1239" s="28"/>
      <c r="QVJ1239" s="28"/>
      <c r="QVK1239" s="28"/>
      <c r="QVL1239" s="28"/>
      <c r="QVM1239" s="28"/>
      <c r="QVN1239" s="28"/>
      <c r="QVO1239" s="28"/>
      <c r="QVP1239" s="28"/>
      <c r="QVQ1239" s="28"/>
      <c r="QVR1239" s="28"/>
      <c r="QVS1239" s="28"/>
      <c r="QVT1239" s="28"/>
      <c r="QVU1239" s="28"/>
      <c r="QVV1239" s="28"/>
      <c r="QVW1239" s="28"/>
      <c r="QVX1239" s="28"/>
      <c r="QVY1239" s="28"/>
      <c r="QVZ1239" s="28"/>
      <c r="QWA1239" s="28"/>
      <c r="QWB1239" s="28"/>
      <c r="QWC1239" s="28"/>
      <c r="QWD1239" s="28"/>
      <c r="QWE1239" s="28"/>
      <c r="QWF1239" s="28"/>
      <c r="QWG1239" s="28"/>
      <c r="QWH1239" s="28"/>
      <c r="QWI1239" s="28"/>
      <c r="QWJ1239" s="28"/>
      <c r="QWK1239" s="28"/>
      <c r="QWL1239" s="28"/>
      <c r="QWM1239" s="28"/>
      <c r="QWN1239" s="28"/>
      <c r="QWO1239" s="28"/>
      <c r="QWP1239" s="28"/>
      <c r="QWQ1239" s="28"/>
      <c r="QWR1239" s="28"/>
      <c r="QWS1239" s="28"/>
      <c r="QWT1239" s="28"/>
      <c r="QWU1239" s="28"/>
      <c r="QWV1239" s="28"/>
      <c r="QWW1239" s="28"/>
      <c r="QWX1239" s="28"/>
      <c r="QWY1239" s="28"/>
      <c r="QWZ1239" s="28"/>
      <c r="QXA1239" s="28"/>
      <c r="QXB1239" s="28"/>
      <c r="QXC1239" s="28"/>
      <c r="QXD1239" s="28"/>
      <c r="QXE1239" s="28"/>
      <c r="QXF1239" s="28"/>
      <c r="QXG1239" s="28"/>
      <c r="QXH1239" s="28"/>
      <c r="QXI1239" s="28"/>
      <c r="QXJ1239" s="28"/>
      <c r="QXK1239" s="28"/>
      <c r="QXL1239" s="28"/>
      <c r="QXM1239" s="28"/>
      <c r="QXN1239" s="28"/>
      <c r="QXO1239" s="28"/>
      <c r="QXP1239" s="28"/>
      <c r="QXQ1239" s="28"/>
      <c r="QXR1239" s="28"/>
      <c r="QXS1239" s="28"/>
      <c r="QXT1239" s="28"/>
      <c r="QXU1239" s="28"/>
      <c r="QXV1239" s="28"/>
      <c r="QXW1239" s="28"/>
      <c r="QXX1239" s="28"/>
      <c r="QXY1239" s="28"/>
      <c r="QXZ1239" s="28"/>
      <c r="QYA1239" s="28"/>
      <c r="QYB1239" s="28"/>
      <c r="QYC1239" s="28"/>
      <c r="QYD1239" s="28"/>
      <c r="QYE1239" s="28"/>
      <c r="QYF1239" s="28"/>
      <c r="QYG1239" s="28"/>
      <c r="QYH1239" s="28"/>
      <c r="QYI1239" s="28"/>
      <c r="QYJ1239" s="28"/>
      <c r="QYK1239" s="28"/>
      <c r="QYL1239" s="28"/>
      <c r="QYM1239" s="28"/>
      <c r="QYN1239" s="28"/>
      <c r="QYO1239" s="28"/>
      <c r="QYP1239" s="28"/>
      <c r="QYQ1239" s="28"/>
      <c r="QYR1239" s="28"/>
      <c r="QYS1239" s="28"/>
      <c r="QYT1239" s="28"/>
      <c r="QYU1239" s="28"/>
      <c r="QYV1239" s="28"/>
      <c r="QYW1239" s="28"/>
      <c r="QYX1239" s="28"/>
      <c r="QYY1239" s="28"/>
      <c r="QYZ1239" s="28"/>
      <c r="QZA1239" s="28"/>
      <c r="QZB1239" s="28"/>
      <c r="QZC1239" s="28"/>
      <c r="QZD1239" s="28"/>
      <c r="QZE1239" s="28"/>
      <c r="QZF1239" s="28"/>
      <c r="QZG1239" s="28"/>
      <c r="QZH1239" s="28"/>
      <c r="QZI1239" s="28"/>
      <c r="QZJ1239" s="28"/>
      <c r="QZK1239" s="28"/>
      <c r="QZL1239" s="28"/>
      <c r="QZM1239" s="28"/>
      <c r="QZN1239" s="28"/>
      <c r="QZO1239" s="28"/>
      <c r="QZP1239" s="28"/>
      <c r="QZQ1239" s="28"/>
      <c r="QZR1239" s="28"/>
      <c r="QZS1239" s="28"/>
      <c r="QZT1239" s="28"/>
      <c r="QZU1239" s="28"/>
      <c r="QZV1239" s="28"/>
      <c r="QZW1239" s="28"/>
      <c r="QZX1239" s="28"/>
      <c r="QZY1239" s="28"/>
      <c r="QZZ1239" s="28"/>
      <c r="RAA1239" s="28"/>
      <c r="RAB1239" s="28"/>
      <c r="RAC1239" s="28"/>
      <c r="RAD1239" s="28"/>
      <c r="RAE1239" s="28"/>
      <c r="RAF1239" s="28"/>
      <c r="RAG1239" s="28"/>
      <c r="RAH1239" s="28"/>
      <c r="RAI1239" s="28"/>
      <c r="RAJ1239" s="28"/>
      <c r="RAK1239" s="28"/>
      <c r="RAL1239" s="28"/>
      <c r="RAM1239" s="28"/>
      <c r="RAN1239" s="28"/>
      <c r="RAO1239" s="28"/>
      <c r="RAP1239" s="28"/>
      <c r="RAQ1239" s="28"/>
      <c r="RAR1239" s="28"/>
      <c r="RAS1239" s="28"/>
      <c r="RAT1239" s="28"/>
      <c r="RAU1239" s="28"/>
      <c r="RAV1239" s="28"/>
      <c r="RAW1239" s="28"/>
      <c r="RAX1239" s="28"/>
      <c r="RAY1239" s="28"/>
      <c r="RAZ1239" s="28"/>
      <c r="RBA1239" s="28"/>
      <c r="RBB1239" s="28"/>
      <c r="RBC1239" s="28"/>
      <c r="RBD1239" s="28"/>
      <c r="RBE1239" s="28"/>
      <c r="RBF1239" s="28"/>
      <c r="RBG1239" s="28"/>
      <c r="RBH1239" s="28"/>
      <c r="RBI1239" s="28"/>
      <c r="RBJ1239" s="28"/>
      <c r="RBK1239" s="28"/>
      <c r="RBL1239" s="28"/>
      <c r="RBM1239" s="28"/>
      <c r="RBN1239" s="28"/>
      <c r="RBO1239" s="28"/>
      <c r="RBP1239" s="28"/>
      <c r="RBQ1239" s="28"/>
      <c r="RBR1239" s="28"/>
      <c r="RBS1239" s="28"/>
      <c r="RBT1239" s="28"/>
      <c r="RBU1239" s="28"/>
      <c r="RBV1239" s="28"/>
      <c r="RBW1239" s="28"/>
      <c r="RBX1239" s="28"/>
      <c r="RBY1239" s="28"/>
      <c r="RBZ1239" s="28"/>
      <c r="RCA1239" s="28"/>
      <c r="RCB1239" s="28"/>
      <c r="RCC1239" s="28"/>
      <c r="RCD1239" s="28"/>
      <c r="RCE1239" s="28"/>
      <c r="RCF1239" s="28"/>
      <c r="RCG1239" s="28"/>
      <c r="RCH1239" s="28"/>
      <c r="RCI1239" s="28"/>
      <c r="RCJ1239" s="28"/>
      <c r="RCK1239" s="28"/>
      <c r="RCL1239" s="28"/>
      <c r="RCM1239" s="28"/>
      <c r="RCN1239" s="28"/>
      <c r="RCO1239" s="28"/>
      <c r="RCP1239" s="28"/>
      <c r="RCQ1239" s="28"/>
      <c r="RCR1239" s="28"/>
      <c r="RCS1239" s="28"/>
      <c r="RCT1239" s="28"/>
      <c r="RCU1239" s="28"/>
      <c r="RCV1239" s="28"/>
      <c r="RCW1239" s="28"/>
      <c r="RCX1239" s="28"/>
      <c r="RCY1239" s="28"/>
      <c r="RCZ1239" s="28"/>
      <c r="RDA1239" s="28"/>
      <c r="RDB1239" s="28"/>
      <c r="RDC1239" s="28"/>
      <c r="RDD1239" s="28"/>
      <c r="RDE1239" s="28"/>
      <c r="RDF1239" s="28"/>
      <c r="RDG1239" s="28"/>
      <c r="RDH1239" s="28"/>
      <c r="RDI1239" s="28"/>
      <c r="RDJ1239" s="28"/>
      <c r="RDK1239" s="28"/>
      <c r="RDL1239" s="28"/>
      <c r="RDM1239" s="28"/>
      <c r="RDN1239" s="28"/>
      <c r="RDO1239" s="28"/>
      <c r="RDP1239" s="28"/>
      <c r="RDQ1239" s="28"/>
      <c r="RDR1239" s="28"/>
      <c r="RDS1239" s="28"/>
      <c r="RDT1239" s="28"/>
      <c r="RDU1239" s="28"/>
      <c r="RDV1239" s="28"/>
      <c r="RDW1239" s="28"/>
      <c r="RDX1239" s="28"/>
      <c r="RDY1239" s="28"/>
      <c r="RDZ1239" s="28"/>
      <c r="REA1239" s="28"/>
      <c r="REB1239" s="28"/>
      <c r="REC1239" s="28"/>
      <c r="RED1239" s="28"/>
      <c r="REE1239" s="28"/>
      <c r="REF1239" s="28"/>
      <c r="REG1239" s="28"/>
      <c r="REH1239" s="28"/>
      <c r="REI1239" s="28"/>
      <c r="REJ1239" s="28"/>
      <c r="REK1239" s="28"/>
      <c r="REL1239" s="28"/>
      <c r="REM1239" s="28"/>
      <c r="REN1239" s="28"/>
      <c r="REO1239" s="28"/>
      <c r="REP1239" s="28"/>
      <c r="REQ1239" s="28"/>
      <c r="RER1239" s="28"/>
      <c r="RES1239" s="28"/>
      <c r="RET1239" s="28"/>
      <c r="REU1239" s="28"/>
      <c r="REV1239" s="28"/>
      <c r="REW1239" s="28"/>
      <c r="REX1239" s="28"/>
      <c r="REY1239" s="28"/>
      <c r="REZ1239" s="28"/>
      <c r="RFA1239" s="28"/>
      <c r="RFB1239" s="28"/>
      <c r="RFC1239" s="28"/>
      <c r="RFD1239" s="28"/>
      <c r="RFE1239" s="28"/>
      <c r="RFF1239" s="28"/>
      <c r="RFG1239" s="28"/>
      <c r="RFH1239" s="28"/>
      <c r="RFI1239" s="28"/>
      <c r="RFJ1239" s="28"/>
      <c r="RFK1239" s="28"/>
      <c r="RFL1239" s="28"/>
      <c r="RFM1239" s="28"/>
      <c r="RFN1239" s="28"/>
      <c r="RFO1239" s="28"/>
      <c r="RFP1239" s="28"/>
      <c r="RFQ1239" s="28"/>
      <c r="RFR1239" s="28"/>
      <c r="RFS1239" s="28"/>
      <c r="RFT1239" s="28"/>
      <c r="RFU1239" s="28"/>
      <c r="RFV1239" s="28"/>
      <c r="RFW1239" s="28"/>
      <c r="RFX1239" s="28"/>
      <c r="RFY1239" s="28"/>
      <c r="RFZ1239" s="28"/>
      <c r="RGA1239" s="28"/>
      <c r="RGB1239" s="28"/>
      <c r="RGC1239" s="28"/>
      <c r="RGD1239" s="28"/>
      <c r="RGE1239" s="28"/>
      <c r="RGF1239" s="28"/>
      <c r="RGG1239" s="28"/>
      <c r="RGH1239" s="28"/>
      <c r="RGI1239" s="28"/>
      <c r="RGJ1239" s="28"/>
      <c r="RGK1239" s="28"/>
      <c r="RGL1239" s="28"/>
      <c r="RGM1239" s="28"/>
      <c r="RGN1239" s="28"/>
      <c r="RGO1239" s="28"/>
      <c r="RGP1239" s="28"/>
      <c r="RGQ1239" s="28"/>
      <c r="RGR1239" s="28"/>
      <c r="RGS1239" s="28"/>
      <c r="RGT1239" s="28"/>
      <c r="RGU1239" s="28"/>
      <c r="RGV1239" s="28"/>
      <c r="RGW1239" s="28"/>
      <c r="RGX1239" s="28"/>
      <c r="RGY1239" s="28"/>
      <c r="RGZ1239" s="28"/>
      <c r="RHA1239" s="28"/>
      <c r="RHB1239" s="28"/>
      <c r="RHC1239" s="28"/>
      <c r="RHD1239" s="28"/>
      <c r="RHE1239" s="28"/>
      <c r="RHF1239" s="28"/>
      <c r="RHG1239" s="28"/>
      <c r="RHH1239" s="28"/>
      <c r="RHI1239" s="28"/>
      <c r="RHJ1239" s="28"/>
      <c r="RHK1239" s="28"/>
      <c r="RHL1239" s="28"/>
      <c r="RHM1239" s="28"/>
      <c r="RHN1239" s="28"/>
      <c r="RHO1239" s="28"/>
      <c r="RHP1239" s="28"/>
      <c r="RHQ1239" s="28"/>
      <c r="RHR1239" s="28"/>
      <c r="RHS1239" s="28"/>
      <c r="RHT1239" s="28"/>
      <c r="RHU1239" s="28"/>
      <c r="RHV1239" s="28"/>
      <c r="RHW1239" s="28"/>
      <c r="RHX1239" s="28"/>
      <c r="RHY1239" s="28"/>
      <c r="RHZ1239" s="28"/>
      <c r="RIA1239" s="28"/>
      <c r="RIB1239" s="28"/>
      <c r="RIC1239" s="28"/>
      <c r="RID1239" s="28"/>
      <c r="RIE1239" s="28"/>
      <c r="RIF1239" s="28"/>
      <c r="RIG1239" s="28"/>
      <c r="RIH1239" s="28"/>
      <c r="RII1239" s="28"/>
      <c r="RIJ1239" s="28"/>
      <c r="RIK1239" s="28"/>
      <c r="RIL1239" s="28"/>
      <c r="RIM1239" s="28"/>
      <c r="RIN1239" s="28"/>
      <c r="RIO1239" s="28"/>
      <c r="RIP1239" s="28"/>
      <c r="RIQ1239" s="28"/>
      <c r="RIR1239" s="28"/>
      <c r="RIS1239" s="28"/>
      <c r="RIT1239" s="28"/>
      <c r="RIU1239" s="28"/>
      <c r="RIV1239" s="28"/>
      <c r="RIW1239" s="28"/>
      <c r="RIX1239" s="28"/>
      <c r="RIY1239" s="28"/>
      <c r="RIZ1239" s="28"/>
      <c r="RJA1239" s="28"/>
      <c r="RJB1239" s="28"/>
      <c r="RJC1239" s="28"/>
      <c r="RJD1239" s="28"/>
      <c r="RJE1239" s="28"/>
      <c r="RJF1239" s="28"/>
      <c r="RJG1239" s="28"/>
      <c r="RJH1239" s="28"/>
      <c r="RJI1239" s="28"/>
      <c r="RJJ1239" s="28"/>
      <c r="RJK1239" s="28"/>
      <c r="RJL1239" s="28"/>
      <c r="RJM1239" s="28"/>
      <c r="RJN1239" s="28"/>
      <c r="RJO1239" s="28"/>
      <c r="RJP1239" s="28"/>
      <c r="RJQ1239" s="28"/>
      <c r="RJR1239" s="28"/>
      <c r="RJS1239" s="28"/>
      <c r="RJT1239" s="28"/>
      <c r="RJU1239" s="28"/>
      <c r="RJV1239" s="28"/>
      <c r="RJW1239" s="28"/>
      <c r="RJX1239" s="28"/>
      <c r="RJY1239" s="28"/>
      <c r="RJZ1239" s="28"/>
      <c r="RKA1239" s="28"/>
      <c r="RKB1239" s="28"/>
      <c r="RKC1239" s="28"/>
      <c r="RKD1239" s="28"/>
      <c r="RKE1239" s="28"/>
      <c r="RKF1239" s="28"/>
      <c r="RKG1239" s="28"/>
      <c r="RKH1239" s="28"/>
      <c r="RKI1239" s="28"/>
      <c r="RKJ1239" s="28"/>
      <c r="RKK1239" s="28"/>
      <c r="RKL1239" s="28"/>
      <c r="RKM1239" s="28"/>
      <c r="RKN1239" s="28"/>
      <c r="RKO1239" s="28"/>
      <c r="RKP1239" s="28"/>
      <c r="RKQ1239" s="28"/>
      <c r="RKR1239" s="28"/>
      <c r="RKS1239" s="28"/>
      <c r="RKT1239" s="28"/>
      <c r="RKU1239" s="28"/>
      <c r="RKV1239" s="28"/>
      <c r="RKW1239" s="28"/>
      <c r="RKX1239" s="28"/>
      <c r="RKY1239" s="28"/>
      <c r="RKZ1239" s="28"/>
      <c r="RLA1239" s="28"/>
      <c r="RLB1239" s="28"/>
      <c r="RLC1239" s="28"/>
      <c r="RLD1239" s="28"/>
      <c r="RLE1239" s="28"/>
      <c r="RLF1239" s="28"/>
      <c r="RLG1239" s="28"/>
      <c r="RLH1239" s="28"/>
      <c r="RLI1239" s="28"/>
      <c r="RLJ1239" s="28"/>
      <c r="RLK1239" s="28"/>
      <c r="RLL1239" s="28"/>
      <c r="RLM1239" s="28"/>
      <c r="RLN1239" s="28"/>
      <c r="RLO1239" s="28"/>
      <c r="RLP1239" s="28"/>
      <c r="RLQ1239" s="28"/>
      <c r="RLR1239" s="28"/>
      <c r="RLS1239" s="28"/>
      <c r="RLT1239" s="28"/>
      <c r="RLU1239" s="28"/>
      <c r="RLV1239" s="28"/>
      <c r="RLW1239" s="28"/>
      <c r="RLX1239" s="28"/>
      <c r="RLY1239" s="28"/>
      <c r="RLZ1239" s="28"/>
      <c r="RMA1239" s="28"/>
      <c r="RMB1239" s="28"/>
      <c r="RMC1239" s="28"/>
      <c r="RMD1239" s="28"/>
      <c r="RME1239" s="28"/>
      <c r="RMF1239" s="28"/>
      <c r="RMG1239" s="28"/>
      <c r="RMH1239" s="28"/>
      <c r="RMI1239" s="28"/>
      <c r="RMJ1239" s="28"/>
      <c r="RMK1239" s="28"/>
      <c r="RML1239" s="28"/>
      <c r="RMM1239" s="28"/>
      <c r="RMN1239" s="28"/>
      <c r="RMO1239" s="28"/>
      <c r="RMP1239" s="28"/>
      <c r="RMQ1239" s="28"/>
      <c r="RMR1239" s="28"/>
      <c r="RMS1239" s="28"/>
      <c r="RMT1239" s="28"/>
      <c r="RMU1239" s="28"/>
      <c r="RMV1239" s="28"/>
      <c r="RMW1239" s="28"/>
      <c r="RMX1239" s="28"/>
      <c r="RMY1239" s="28"/>
      <c r="RMZ1239" s="28"/>
      <c r="RNA1239" s="28"/>
      <c r="RNB1239" s="28"/>
      <c r="RNC1239" s="28"/>
      <c r="RND1239" s="28"/>
      <c r="RNE1239" s="28"/>
      <c r="RNF1239" s="28"/>
      <c r="RNG1239" s="28"/>
      <c r="RNH1239" s="28"/>
      <c r="RNI1239" s="28"/>
      <c r="RNJ1239" s="28"/>
      <c r="RNK1239" s="28"/>
      <c r="RNL1239" s="28"/>
      <c r="RNM1239" s="28"/>
      <c r="RNN1239" s="28"/>
      <c r="RNO1239" s="28"/>
      <c r="RNP1239" s="28"/>
      <c r="RNQ1239" s="28"/>
      <c r="RNR1239" s="28"/>
      <c r="RNS1239" s="28"/>
      <c r="RNT1239" s="28"/>
      <c r="RNU1239" s="28"/>
      <c r="RNV1239" s="28"/>
      <c r="RNW1239" s="28"/>
      <c r="RNX1239" s="28"/>
      <c r="RNY1239" s="28"/>
      <c r="RNZ1239" s="28"/>
      <c r="ROA1239" s="28"/>
      <c r="ROB1239" s="28"/>
      <c r="ROC1239" s="28"/>
      <c r="ROD1239" s="28"/>
      <c r="ROE1239" s="28"/>
      <c r="ROF1239" s="28"/>
      <c r="ROG1239" s="28"/>
      <c r="ROH1239" s="28"/>
      <c r="ROI1239" s="28"/>
      <c r="ROJ1239" s="28"/>
      <c r="ROK1239" s="28"/>
      <c r="ROL1239" s="28"/>
      <c r="ROM1239" s="28"/>
      <c r="RON1239" s="28"/>
      <c r="ROO1239" s="28"/>
      <c r="ROP1239" s="28"/>
      <c r="ROQ1239" s="28"/>
      <c r="ROR1239" s="28"/>
      <c r="ROS1239" s="28"/>
      <c r="ROT1239" s="28"/>
      <c r="ROU1239" s="28"/>
      <c r="ROV1239" s="28"/>
      <c r="ROW1239" s="28"/>
      <c r="ROX1239" s="28"/>
      <c r="ROY1239" s="28"/>
      <c r="ROZ1239" s="28"/>
      <c r="RPA1239" s="28"/>
      <c r="RPB1239" s="28"/>
      <c r="RPC1239" s="28"/>
      <c r="RPD1239" s="28"/>
      <c r="RPE1239" s="28"/>
      <c r="RPF1239" s="28"/>
      <c r="RPG1239" s="28"/>
      <c r="RPH1239" s="28"/>
      <c r="RPI1239" s="28"/>
      <c r="RPJ1239" s="28"/>
      <c r="RPK1239" s="28"/>
      <c r="RPL1239" s="28"/>
      <c r="RPM1239" s="28"/>
      <c r="RPN1239" s="28"/>
      <c r="RPO1239" s="28"/>
      <c r="RPP1239" s="28"/>
      <c r="RPQ1239" s="28"/>
      <c r="RPR1239" s="28"/>
      <c r="RPS1239" s="28"/>
      <c r="RPT1239" s="28"/>
      <c r="RPU1239" s="28"/>
      <c r="RPV1239" s="28"/>
      <c r="RPW1239" s="28"/>
      <c r="RPX1239" s="28"/>
      <c r="RPY1239" s="28"/>
      <c r="RPZ1239" s="28"/>
      <c r="RQA1239" s="28"/>
      <c r="RQB1239" s="28"/>
      <c r="RQC1239" s="28"/>
      <c r="RQD1239" s="28"/>
      <c r="RQE1239" s="28"/>
      <c r="RQF1239" s="28"/>
      <c r="RQG1239" s="28"/>
      <c r="RQH1239" s="28"/>
      <c r="RQI1239" s="28"/>
      <c r="RQJ1239" s="28"/>
      <c r="RQK1239" s="28"/>
      <c r="RQL1239" s="28"/>
      <c r="RQM1239" s="28"/>
      <c r="RQN1239" s="28"/>
      <c r="RQO1239" s="28"/>
      <c r="RQP1239" s="28"/>
      <c r="RQQ1239" s="28"/>
      <c r="RQR1239" s="28"/>
      <c r="RQS1239" s="28"/>
      <c r="RQT1239" s="28"/>
      <c r="RQU1239" s="28"/>
      <c r="RQV1239" s="28"/>
      <c r="RQW1239" s="28"/>
      <c r="RQX1239" s="28"/>
      <c r="RQY1239" s="28"/>
      <c r="RQZ1239" s="28"/>
      <c r="RRA1239" s="28"/>
      <c r="RRB1239" s="28"/>
      <c r="RRC1239" s="28"/>
      <c r="RRD1239" s="28"/>
      <c r="RRE1239" s="28"/>
      <c r="RRF1239" s="28"/>
      <c r="RRG1239" s="28"/>
      <c r="RRH1239" s="28"/>
      <c r="RRI1239" s="28"/>
      <c r="RRJ1239" s="28"/>
      <c r="RRK1239" s="28"/>
      <c r="RRL1239" s="28"/>
      <c r="RRM1239" s="28"/>
      <c r="RRN1239" s="28"/>
      <c r="RRO1239" s="28"/>
      <c r="RRP1239" s="28"/>
      <c r="RRQ1239" s="28"/>
      <c r="RRR1239" s="28"/>
      <c r="RRS1239" s="28"/>
      <c r="RRT1239" s="28"/>
      <c r="RRU1239" s="28"/>
      <c r="RRV1239" s="28"/>
      <c r="RRW1239" s="28"/>
      <c r="RRX1239" s="28"/>
      <c r="RRY1239" s="28"/>
      <c r="RRZ1239" s="28"/>
      <c r="RSA1239" s="28"/>
      <c r="RSB1239" s="28"/>
      <c r="RSC1239" s="28"/>
      <c r="RSD1239" s="28"/>
      <c r="RSE1239" s="28"/>
      <c r="RSF1239" s="28"/>
      <c r="RSG1239" s="28"/>
      <c r="RSH1239" s="28"/>
      <c r="RSI1239" s="28"/>
      <c r="RSJ1239" s="28"/>
      <c r="RSK1239" s="28"/>
      <c r="RSL1239" s="28"/>
      <c r="RSM1239" s="28"/>
      <c r="RSN1239" s="28"/>
      <c r="RSO1239" s="28"/>
      <c r="RSP1239" s="28"/>
      <c r="RSQ1239" s="28"/>
      <c r="RSR1239" s="28"/>
      <c r="RSS1239" s="28"/>
      <c r="RST1239" s="28"/>
      <c r="RSU1239" s="28"/>
      <c r="RSV1239" s="28"/>
      <c r="RSW1239" s="28"/>
      <c r="RSX1239" s="28"/>
      <c r="RSY1239" s="28"/>
      <c r="RSZ1239" s="28"/>
      <c r="RTA1239" s="28"/>
      <c r="RTB1239" s="28"/>
      <c r="RTC1239" s="28"/>
      <c r="RTD1239" s="28"/>
      <c r="RTE1239" s="28"/>
      <c r="RTF1239" s="28"/>
      <c r="RTG1239" s="28"/>
      <c r="RTH1239" s="28"/>
      <c r="RTI1239" s="28"/>
      <c r="RTJ1239" s="28"/>
      <c r="RTK1239" s="28"/>
      <c r="RTL1239" s="28"/>
      <c r="RTM1239" s="28"/>
      <c r="RTN1239" s="28"/>
      <c r="RTO1239" s="28"/>
      <c r="RTP1239" s="28"/>
      <c r="RTQ1239" s="28"/>
      <c r="RTR1239" s="28"/>
      <c r="RTS1239" s="28"/>
      <c r="RTT1239" s="28"/>
      <c r="RTU1239" s="28"/>
      <c r="RTV1239" s="28"/>
      <c r="RTW1239" s="28"/>
      <c r="RTX1239" s="28"/>
      <c r="RTY1239" s="28"/>
      <c r="RTZ1239" s="28"/>
      <c r="RUA1239" s="28"/>
      <c r="RUB1239" s="28"/>
      <c r="RUC1239" s="28"/>
      <c r="RUD1239" s="28"/>
      <c r="RUE1239" s="28"/>
      <c r="RUF1239" s="28"/>
      <c r="RUG1239" s="28"/>
      <c r="RUH1239" s="28"/>
      <c r="RUI1239" s="28"/>
      <c r="RUJ1239" s="28"/>
      <c r="RUK1239" s="28"/>
      <c r="RUL1239" s="28"/>
      <c r="RUM1239" s="28"/>
      <c r="RUN1239" s="28"/>
      <c r="RUO1239" s="28"/>
      <c r="RUP1239" s="28"/>
      <c r="RUQ1239" s="28"/>
      <c r="RUR1239" s="28"/>
      <c r="RUS1239" s="28"/>
      <c r="RUT1239" s="28"/>
      <c r="RUU1239" s="28"/>
      <c r="RUV1239" s="28"/>
      <c r="RUW1239" s="28"/>
      <c r="RUX1239" s="28"/>
      <c r="RUY1239" s="28"/>
      <c r="RUZ1239" s="28"/>
      <c r="RVA1239" s="28"/>
      <c r="RVB1239" s="28"/>
      <c r="RVC1239" s="28"/>
      <c r="RVD1239" s="28"/>
      <c r="RVE1239" s="28"/>
      <c r="RVF1239" s="28"/>
      <c r="RVG1239" s="28"/>
      <c r="RVH1239" s="28"/>
      <c r="RVI1239" s="28"/>
      <c r="RVJ1239" s="28"/>
      <c r="RVK1239" s="28"/>
      <c r="RVL1239" s="28"/>
      <c r="RVM1239" s="28"/>
      <c r="RVN1239" s="28"/>
      <c r="RVO1239" s="28"/>
      <c r="RVP1239" s="28"/>
      <c r="RVQ1239" s="28"/>
      <c r="RVR1239" s="28"/>
      <c r="RVS1239" s="28"/>
      <c r="RVT1239" s="28"/>
      <c r="RVU1239" s="28"/>
      <c r="RVV1239" s="28"/>
      <c r="RVW1239" s="28"/>
      <c r="RVX1239" s="28"/>
      <c r="RVY1239" s="28"/>
      <c r="RVZ1239" s="28"/>
      <c r="RWA1239" s="28"/>
      <c r="RWB1239" s="28"/>
      <c r="RWC1239" s="28"/>
      <c r="RWD1239" s="28"/>
      <c r="RWE1239" s="28"/>
      <c r="RWF1239" s="28"/>
      <c r="RWG1239" s="28"/>
      <c r="RWH1239" s="28"/>
      <c r="RWI1239" s="28"/>
      <c r="RWJ1239" s="28"/>
      <c r="RWK1239" s="28"/>
      <c r="RWL1239" s="28"/>
      <c r="RWM1239" s="28"/>
      <c r="RWN1239" s="28"/>
      <c r="RWO1239" s="28"/>
      <c r="RWP1239" s="28"/>
      <c r="RWQ1239" s="28"/>
      <c r="RWR1239" s="28"/>
      <c r="RWS1239" s="28"/>
      <c r="RWT1239" s="28"/>
      <c r="RWU1239" s="28"/>
      <c r="RWV1239" s="28"/>
      <c r="RWW1239" s="28"/>
      <c r="RWX1239" s="28"/>
      <c r="RWY1239" s="28"/>
      <c r="RWZ1239" s="28"/>
      <c r="RXA1239" s="28"/>
      <c r="RXB1239" s="28"/>
      <c r="RXC1239" s="28"/>
      <c r="RXD1239" s="28"/>
      <c r="RXE1239" s="28"/>
      <c r="RXF1239" s="28"/>
      <c r="RXG1239" s="28"/>
      <c r="RXH1239" s="28"/>
      <c r="RXI1239" s="28"/>
      <c r="RXJ1239" s="28"/>
      <c r="RXK1239" s="28"/>
      <c r="RXL1239" s="28"/>
      <c r="RXM1239" s="28"/>
      <c r="RXN1239" s="28"/>
      <c r="RXO1239" s="28"/>
      <c r="RXP1239" s="28"/>
      <c r="RXQ1239" s="28"/>
      <c r="RXR1239" s="28"/>
      <c r="RXS1239" s="28"/>
      <c r="RXT1239" s="28"/>
      <c r="RXU1239" s="28"/>
      <c r="RXV1239" s="28"/>
      <c r="RXW1239" s="28"/>
      <c r="RXX1239" s="28"/>
      <c r="RXY1239" s="28"/>
      <c r="RXZ1239" s="28"/>
      <c r="RYA1239" s="28"/>
      <c r="RYB1239" s="28"/>
      <c r="RYC1239" s="28"/>
      <c r="RYD1239" s="28"/>
      <c r="RYE1239" s="28"/>
      <c r="RYF1239" s="28"/>
      <c r="RYG1239" s="28"/>
      <c r="RYH1239" s="28"/>
      <c r="RYI1239" s="28"/>
      <c r="RYJ1239" s="28"/>
      <c r="RYK1239" s="28"/>
      <c r="RYL1239" s="28"/>
      <c r="RYM1239" s="28"/>
      <c r="RYN1239" s="28"/>
      <c r="RYO1239" s="28"/>
      <c r="RYP1239" s="28"/>
      <c r="RYQ1239" s="28"/>
      <c r="RYR1239" s="28"/>
      <c r="RYS1239" s="28"/>
      <c r="RYT1239" s="28"/>
      <c r="RYU1239" s="28"/>
      <c r="RYV1239" s="28"/>
      <c r="RYW1239" s="28"/>
      <c r="RYX1239" s="28"/>
      <c r="RYY1239" s="28"/>
      <c r="RYZ1239" s="28"/>
      <c r="RZA1239" s="28"/>
      <c r="RZB1239" s="28"/>
      <c r="RZC1239" s="28"/>
      <c r="RZD1239" s="28"/>
      <c r="RZE1239" s="28"/>
      <c r="RZF1239" s="28"/>
      <c r="RZG1239" s="28"/>
      <c r="RZH1239" s="28"/>
      <c r="RZI1239" s="28"/>
      <c r="RZJ1239" s="28"/>
      <c r="RZK1239" s="28"/>
      <c r="RZL1239" s="28"/>
      <c r="RZM1239" s="28"/>
      <c r="RZN1239" s="28"/>
      <c r="RZO1239" s="28"/>
      <c r="RZP1239" s="28"/>
      <c r="RZQ1239" s="28"/>
      <c r="RZR1239" s="28"/>
      <c r="RZS1239" s="28"/>
      <c r="RZT1239" s="28"/>
      <c r="RZU1239" s="28"/>
      <c r="RZV1239" s="28"/>
      <c r="RZW1239" s="28"/>
      <c r="RZX1239" s="28"/>
      <c r="RZY1239" s="28"/>
      <c r="RZZ1239" s="28"/>
      <c r="SAA1239" s="28"/>
      <c r="SAB1239" s="28"/>
      <c r="SAC1239" s="28"/>
      <c r="SAD1239" s="28"/>
      <c r="SAE1239" s="28"/>
      <c r="SAF1239" s="28"/>
      <c r="SAG1239" s="28"/>
      <c r="SAH1239" s="28"/>
      <c r="SAI1239" s="28"/>
      <c r="SAJ1239" s="28"/>
      <c r="SAK1239" s="28"/>
      <c r="SAL1239" s="28"/>
      <c r="SAM1239" s="28"/>
      <c r="SAN1239" s="28"/>
      <c r="SAO1239" s="28"/>
      <c r="SAP1239" s="28"/>
      <c r="SAQ1239" s="28"/>
      <c r="SAR1239" s="28"/>
      <c r="SAS1239" s="28"/>
      <c r="SAT1239" s="28"/>
      <c r="SAU1239" s="28"/>
      <c r="SAV1239" s="28"/>
      <c r="SAW1239" s="28"/>
      <c r="SAX1239" s="28"/>
      <c r="SAY1239" s="28"/>
      <c r="SAZ1239" s="28"/>
      <c r="SBA1239" s="28"/>
      <c r="SBB1239" s="28"/>
      <c r="SBC1239" s="28"/>
      <c r="SBD1239" s="28"/>
      <c r="SBE1239" s="28"/>
      <c r="SBF1239" s="28"/>
      <c r="SBG1239" s="28"/>
      <c r="SBH1239" s="28"/>
      <c r="SBI1239" s="28"/>
      <c r="SBJ1239" s="28"/>
      <c r="SBK1239" s="28"/>
      <c r="SBL1239" s="28"/>
      <c r="SBM1239" s="28"/>
      <c r="SBN1239" s="28"/>
      <c r="SBO1239" s="28"/>
      <c r="SBP1239" s="28"/>
      <c r="SBQ1239" s="28"/>
      <c r="SBR1239" s="28"/>
      <c r="SBS1239" s="28"/>
      <c r="SBT1239" s="28"/>
      <c r="SBU1239" s="28"/>
      <c r="SBV1239" s="28"/>
      <c r="SBW1239" s="28"/>
      <c r="SBX1239" s="28"/>
      <c r="SBY1239" s="28"/>
      <c r="SBZ1239" s="28"/>
      <c r="SCA1239" s="28"/>
      <c r="SCB1239" s="28"/>
      <c r="SCC1239" s="28"/>
      <c r="SCD1239" s="28"/>
      <c r="SCE1239" s="28"/>
      <c r="SCF1239" s="28"/>
      <c r="SCG1239" s="28"/>
      <c r="SCH1239" s="28"/>
      <c r="SCI1239" s="28"/>
      <c r="SCJ1239" s="28"/>
      <c r="SCK1239" s="28"/>
      <c r="SCL1239" s="28"/>
      <c r="SCM1239" s="28"/>
      <c r="SCN1239" s="28"/>
      <c r="SCO1239" s="28"/>
      <c r="SCP1239" s="28"/>
      <c r="SCQ1239" s="28"/>
      <c r="SCR1239" s="28"/>
      <c r="SCS1239" s="28"/>
      <c r="SCT1239" s="28"/>
      <c r="SCU1239" s="28"/>
      <c r="SCV1239" s="28"/>
      <c r="SCW1239" s="28"/>
      <c r="SCX1239" s="28"/>
      <c r="SCY1239" s="28"/>
      <c r="SCZ1239" s="28"/>
      <c r="SDA1239" s="28"/>
      <c r="SDB1239" s="28"/>
      <c r="SDC1239" s="28"/>
      <c r="SDD1239" s="28"/>
      <c r="SDE1239" s="28"/>
      <c r="SDF1239" s="28"/>
      <c r="SDG1239" s="28"/>
      <c r="SDH1239" s="28"/>
      <c r="SDI1239" s="28"/>
      <c r="SDJ1239" s="28"/>
      <c r="SDK1239" s="28"/>
      <c r="SDL1239" s="28"/>
      <c r="SDM1239" s="28"/>
      <c r="SDN1239" s="28"/>
      <c r="SDO1239" s="28"/>
      <c r="SDP1239" s="28"/>
      <c r="SDQ1239" s="28"/>
      <c r="SDR1239" s="28"/>
      <c r="SDS1239" s="28"/>
      <c r="SDT1239" s="28"/>
      <c r="SDU1239" s="28"/>
      <c r="SDV1239" s="28"/>
      <c r="SDW1239" s="28"/>
      <c r="SDX1239" s="28"/>
      <c r="SDY1239" s="28"/>
      <c r="SDZ1239" s="28"/>
      <c r="SEA1239" s="28"/>
      <c r="SEB1239" s="28"/>
      <c r="SEC1239" s="28"/>
      <c r="SED1239" s="28"/>
      <c r="SEE1239" s="28"/>
      <c r="SEF1239" s="28"/>
      <c r="SEG1239" s="28"/>
      <c r="SEH1239" s="28"/>
      <c r="SEI1239" s="28"/>
      <c r="SEJ1239" s="28"/>
      <c r="SEK1239" s="28"/>
      <c r="SEL1239" s="28"/>
      <c r="SEM1239" s="28"/>
      <c r="SEN1239" s="28"/>
      <c r="SEO1239" s="28"/>
      <c r="SEP1239" s="28"/>
      <c r="SEQ1239" s="28"/>
      <c r="SER1239" s="28"/>
      <c r="SES1239" s="28"/>
      <c r="SET1239" s="28"/>
      <c r="SEU1239" s="28"/>
      <c r="SEV1239" s="28"/>
      <c r="SEW1239" s="28"/>
      <c r="SEX1239" s="28"/>
      <c r="SEY1239" s="28"/>
      <c r="SEZ1239" s="28"/>
      <c r="SFA1239" s="28"/>
      <c r="SFB1239" s="28"/>
      <c r="SFC1239" s="28"/>
      <c r="SFD1239" s="28"/>
      <c r="SFE1239" s="28"/>
      <c r="SFF1239" s="28"/>
      <c r="SFG1239" s="28"/>
      <c r="SFH1239" s="28"/>
      <c r="SFI1239" s="28"/>
      <c r="SFJ1239" s="28"/>
      <c r="SFK1239" s="28"/>
      <c r="SFL1239" s="28"/>
      <c r="SFM1239" s="28"/>
      <c r="SFN1239" s="28"/>
      <c r="SFO1239" s="28"/>
      <c r="SFP1239" s="28"/>
      <c r="SFQ1239" s="28"/>
      <c r="SFR1239" s="28"/>
      <c r="SFS1239" s="28"/>
      <c r="SFT1239" s="28"/>
      <c r="SFU1239" s="28"/>
      <c r="SFV1239" s="28"/>
      <c r="SFW1239" s="28"/>
      <c r="SFX1239" s="28"/>
      <c r="SFY1239" s="28"/>
      <c r="SFZ1239" s="28"/>
      <c r="SGA1239" s="28"/>
      <c r="SGB1239" s="28"/>
      <c r="SGC1239" s="28"/>
      <c r="SGD1239" s="28"/>
      <c r="SGE1239" s="28"/>
      <c r="SGF1239" s="28"/>
      <c r="SGG1239" s="28"/>
      <c r="SGH1239" s="28"/>
      <c r="SGI1239" s="28"/>
      <c r="SGJ1239" s="28"/>
      <c r="SGK1239" s="28"/>
      <c r="SGL1239" s="28"/>
      <c r="SGM1239" s="28"/>
      <c r="SGN1239" s="28"/>
      <c r="SGO1239" s="28"/>
      <c r="SGP1239" s="28"/>
      <c r="SGQ1239" s="28"/>
      <c r="SGR1239" s="28"/>
      <c r="SGS1239" s="28"/>
      <c r="SGT1239" s="28"/>
      <c r="SGU1239" s="28"/>
      <c r="SGV1239" s="28"/>
      <c r="SGW1239" s="28"/>
      <c r="SGX1239" s="28"/>
      <c r="SGY1239" s="28"/>
      <c r="SGZ1239" s="28"/>
      <c r="SHA1239" s="28"/>
      <c r="SHB1239" s="28"/>
      <c r="SHC1239" s="28"/>
      <c r="SHD1239" s="28"/>
      <c r="SHE1239" s="28"/>
      <c r="SHF1239" s="28"/>
      <c r="SHG1239" s="28"/>
      <c r="SHH1239" s="28"/>
      <c r="SHI1239" s="28"/>
      <c r="SHJ1239" s="28"/>
      <c r="SHK1239" s="28"/>
      <c r="SHL1239" s="28"/>
      <c r="SHM1239" s="28"/>
      <c r="SHN1239" s="28"/>
      <c r="SHO1239" s="28"/>
      <c r="SHP1239" s="28"/>
      <c r="SHQ1239" s="28"/>
      <c r="SHR1239" s="28"/>
      <c r="SHS1239" s="28"/>
      <c r="SHT1239" s="28"/>
      <c r="SHU1239" s="28"/>
      <c r="SHV1239" s="28"/>
      <c r="SHW1239" s="28"/>
      <c r="SHX1239" s="28"/>
      <c r="SHY1239" s="28"/>
      <c r="SHZ1239" s="28"/>
      <c r="SIA1239" s="28"/>
      <c r="SIB1239" s="28"/>
      <c r="SIC1239" s="28"/>
      <c r="SID1239" s="28"/>
      <c r="SIE1239" s="28"/>
      <c r="SIF1239" s="28"/>
      <c r="SIG1239" s="28"/>
      <c r="SIH1239" s="28"/>
      <c r="SII1239" s="28"/>
      <c r="SIJ1239" s="28"/>
      <c r="SIK1239" s="28"/>
      <c r="SIL1239" s="28"/>
      <c r="SIM1239" s="28"/>
      <c r="SIN1239" s="28"/>
      <c r="SIO1239" s="28"/>
      <c r="SIP1239" s="28"/>
      <c r="SIQ1239" s="28"/>
      <c r="SIR1239" s="28"/>
      <c r="SIS1239" s="28"/>
      <c r="SIT1239" s="28"/>
      <c r="SIU1239" s="28"/>
      <c r="SIV1239" s="28"/>
      <c r="SIW1239" s="28"/>
      <c r="SIX1239" s="28"/>
      <c r="SIY1239" s="28"/>
      <c r="SIZ1239" s="28"/>
      <c r="SJA1239" s="28"/>
      <c r="SJB1239" s="28"/>
      <c r="SJC1239" s="28"/>
      <c r="SJD1239" s="28"/>
      <c r="SJE1239" s="28"/>
      <c r="SJF1239" s="28"/>
      <c r="SJG1239" s="28"/>
      <c r="SJH1239" s="28"/>
      <c r="SJI1239" s="28"/>
      <c r="SJJ1239" s="28"/>
      <c r="SJK1239" s="28"/>
      <c r="SJL1239" s="28"/>
      <c r="SJM1239" s="28"/>
      <c r="SJN1239" s="28"/>
      <c r="SJO1239" s="28"/>
      <c r="SJP1239" s="28"/>
      <c r="SJQ1239" s="28"/>
      <c r="SJR1239" s="28"/>
      <c r="SJS1239" s="28"/>
      <c r="SJT1239" s="28"/>
      <c r="SJU1239" s="28"/>
      <c r="SJV1239" s="28"/>
      <c r="SJW1239" s="28"/>
      <c r="SJX1239" s="28"/>
      <c r="SJY1239" s="28"/>
      <c r="SJZ1239" s="28"/>
      <c r="SKA1239" s="28"/>
      <c r="SKB1239" s="28"/>
      <c r="SKC1239" s="28"/>
      <c r="SKD1239" s="28"/>
      <c r="SKE1239" s="28"/>
      <c r="SKF1239" s="28"/>
      <c r="SKG1239" s="28"/>
      <c r="SKH1239" s="28"/>
      <c r="SKI1239" s="28"/>
      <c r="SKJ1239" s="28"/>
      <c r="SKK1239" s="28"/>
      <c r="SKL1239" s="28"/>
      <c r="SKM1239" s="28"/>
      <c r="SKN1239" s="28"/>
      <c r="SKO1239" s="28"/>
      <c r="SKP1239" s="28"/>
      <c r="SKQ1239" s="28"/>
      <c r="SKR1239" s="28"/>
      <c r="SKS1239" s="28"/>
      <c r="SKT1239" s="28"/>
      <c r="SKU1239" s="28"/>
      <c r="SKV1239" s="28"/>
      <c r="SKW1239" s="28"/>
      <c r="SKX1239" s="28"/>
      <c r="SKY1239" s="28"/>
      <c r="SKZ1239" s="28"/>
      <c r="SLA1239" s="28"/>
      <c r="SLB1239" s="28"/>
      <c r="SLC1239" s="28"/>
      <c r="SLD1239" s="28"/>
      <c r="SLE1239" s="28"/>
      <c r="SLF1239" s="28"/>
      <c r="SLG1239" s="28"/>
      <c r="SLH1239" s="28"/>
      <c r="SLI1239" s="28"/>
      <c r="SLJ1239" s="28"/>
      <c r="SLK1239" s="28"/>
      <c r="SLL1239" s="28"/>
      <c r="SLM1239" s="28"/>
      <c r="SLN1239" s="28"/>
      <c r="SLO1239" s="28"/>
      <c r="SLP1239" s="28"/>
      <c r="SLQ1239" s="28"/>
      <c r="SLR1239" s="28"/>
      <c r="SLS1239" s="28"/>
      <c r="SLT1239" s="28"/>
      <c r="SLU1239" s="28"/>
      <c r="SLV1239" s="28"/>
      <c r="SLW1239" s="28"/>
      <c r="SLX1239" s="28"/>
      <c r="SLY1239" s="28"/>
      <c r="SLZ1239" s="28"/>
      <c r="SMA1239" s="28"/>
      <c r="SMB1239" s="28"/>
      <c r="SMC1239" s="28"/>
      <c r="SMD1239" s="28"/>
      <c r="SME1239" s="28"/>
      <c r="SMF1239" s="28"/>
      <c r="SMG1239" s="28"/>
      <c r="SMH1239" s="28"/>
      <c r="SMI1239" s="28"/>
      <c r="SMJ1239" s="28"/>
      <c r="SMK1239" s="28"/>
      <c r="SML1239" s="28"/>
      <c r="SMM1239" s="28"/>
      <c r="SMN1239" s="28"/>
      <c r="SMO1239" s="28"/>
      <c r="SMP1239" s="28"/>
      <c r="SMQ1239" s="28"/>
      <c r="SMR1239" s="28"/>
      <c r="SMS1239" s="28"/>
      <c r="SMT1239" s="28"/>
      <c r="SMU1239" s="28"/>
      <c r="SMV1239" s="28"/>
      <c r="SMW1239" s="28"/>
      <c r="SMX1239" s="28"/>
      <c r="SMY1239" s="28"/>
      <c r="SMZ1239" s="28"/>
      <c r="SNA1239" s="28"/>
      <c r="SNB1239" s="28"/>
      <c r="SNC1239" s="28"/>
      <c r="SND1239" s="28"/>
      <c r="SNE1239" s="28"/>
      <c r="SNF1239" s="28"/>
      <c r="SNG1239" s="28"/>
      <c r="SNH1239" s="28"/>
      <c r="SNI1239" s="28"/>
      <c r="SNJ1239" s="28"/>
      <c r="SNK1239" s="28"/>
      <c r="SNL1239" s="28"/>
      <c r="SNM1239" s="28"/>
      <c r="SNN1239" s="28"/>
      <c r="SNO1239" s="28"/>
      <c r="SNP1239" s="28"/>
      <c r="SNQ1239" s="28"/>
      <c r="SNR1239" s="28"/>
      <c r="SNS1239" s="28"/>
      <c r="SNT1239" s="28"/>
      <c r="SNU1239" s="28"/>
      <c r="SNV1239" s="28"/>
      <c r="SNW1239" s="28"/>
      <c r="SNX1239" s="28"/>
      <c r="SNY1239" s="28"/>
      <c r="SNZ1239" s="28"/>
      <c r="SOA1239" s="28"/>
      <c r="SOB1239" s="28"/>
      <c r="SOC1239" s="28"/>
      <c r="SOD1239" s="28"/>
      <c r="SOE1239" s="28"/>
      <c r="SOF1239" s="28"/>
      <c r="SOG1239" s="28"/>
      <c r="SOH1239" s="28"/>
      <c r="SOI1239" s="28"/>
      <c r="SOJ1239" s="28"/>
      <c r="SOK1239" s="28"/>
      <c r="SOL1239" s="28"/>
      <c r="SOM1239" s="28"/>
      <c r="SON1239" s="28"/>
      <c r="SOO1239" s="28"/>
      <c r="SOP1239" s="28"/>
      <c r="SOQ1239" s="28"/>
      <c r="SOR1239" s="28"/>
      <c r="SOS1239" s="28"/>
      <c r="SOT1239" s="28"/>
      <c r="SOU1239" s="28"/>
      <c r="SOV1239" s="28"/>
      <c r="SOW1239" s="28"/>
      <c r="SOX1239" s="28"/>
      <c r="SOY1239" s="28"/>
      <c r="SOZ1239" s="28"/>
      <c r="SPA1239" s="28"/>
      <c r="SPB1239" s="28"/>
      <c r="SPC1239" s="28"/>
      <c r="SPD1239" s="28"/>
      <c r="SPE1239" s="28"/>
      <c r="SPF1239" s="28"/>
      <c r="SPG1239" s="28"/>
      <c r="SPH1239" s="28"/>
      <c r="SPI1239" s="28"/>
      <c r="SPJ1239" s="28"/>
      <c r="SPK1239" s="28"/>
      <c r="SPL1239" s="28"/>
      <c r="SPM1239" s="28"/>
      <c r="SPN1239" s="28"/>
      <c r="SPO1239" s="28"/>
      <c r="SPP1239" s="28"/>
      <c r="SPQ1239" s="28"/>
      <c r="SPR1239" s="28"/>
      <c r="SPS1239" s="28"/>
      <c r="SPT1239" s="28"/>
      <c r="SPU1239" s="28"/>
      <c r="SPV1239" s="28"/>
      <c r="SPW1239" s="28"/>
      <c r="SPX1239" s="28"/>
      <c r="SPY1239" s="28"/>
      <c r="SPZ1239" s="28"/>
      <c r="SQA1239" s="28"/>
      <c r="SQB1239" s="28"/>
      <c r="SQC1239" s="28"/>
      <c r="SQD1239" s="28"/>
      <c r="SQE1239" s="28"/>
      <c r="SQF1239" s="28"/>
      <c r="SQG1239" s="28"/>
      <c r="SQH1239" s="28"/>
      <c r="SQI1239" s="28"/>
      <c r="SQJ1239" s="28"/>
      <c r="SQK1239" s="28"/>
      <c r="SQL1239" s="28"/>
      <c r="SQM1239" s="28"/>
      <c r="SQN1239" s="28"/>
      <c r="SQO1239" s="28"/>
      <c r="SQP1239" s="28"/>
      <c r="SQQ1239" s="28"/>
      <c r="SQR1239" s="28"/>
      <c r="SQS1239" s="28"/>
      <c r="SQT1239" s="28"/>
      <c r="SQU1239" s="28"/>
      <c r="SQV1239" s="28"/>
      <c r="SQW1239" s="28"/>
      <c r="SQX1239" s="28"/>
      <c r="SQY1239" s="28"/>
      <c r="SQZ1239" s="28"/>
      <c r="SRA1239" s="28"/>
      <c r="SRB1239" s="28"/>
      <c r="SRC1239" s="28"/>
      <c r="SRD1239" s="28"/>
      <c r="SRE1239" s="28"/>
      <c r="SRF1239" s="28"/>
      <c r="SRG1239" s="28"/>
      <c r="SRH1239" s="28"/>
      <c r="SRI1239" s="28"/>
      <c r="SRJ1239" s="28"/>
      <c r="SRK1239" s="28"/>
      <c r="SRL1239" s="28"/>
      <c r="SRM1239" s="28"/>
      <c r="SRN1239" s="28"/>
      <c r="SRO1239" s="28"/>
      <c r="SRP1239" s="28"/>
      <c r="SRQ1239" s="28"/>
      <c r="SRR1239" s="28"/>
      <c r="SRS1239" s="28"/>
      <c r="SRT1239" s="28"/>
      <c r="SRU1239" s="28"/>
      <c r="SRV1239" s="28"/>
      <c r="SRW1239" s="28"/>
      <c r="SRX1239" s="28"/>
      <c r="SRY1239" s="28"/>
      <c r="SRZ1239" s="28"/>
      <c r="SSA1239" s="28"/>
      <c r="SSB1239" s="28"/>
      <c r="SSC1239" s="28"/>
      <c r="SSD1239" s="28"/>
      <c r="SSE1239" s="28"/>
      <c r="SSF1239" s="28"/>
      <c r="SSG1239" s="28"/>
      <c r="SSH1239" s="28"/>
      <c r="SSI1239" s="28"/>
      <c r="SSJ1239" s="28"/>
      <c r="SSK1239" s="28"/>
      <c r="SSL1239" s="28"/>
      <c r="SSM1239" s="28"/>
      <c r="SSN1239" s="28"/>
      <c r="SSO1239" s="28"/>
      <c r="SSP1239" s="28"/>
      <c r="SSQ1239" s="28"/>
      <c r="SSR1239" s="28"/>
      <c r="SSS1239" s="28"/>
      <c r="SST1239" s="28"/>
      <c r="SSU1239" s="28"/>
      <c r="SSV1239" s="28"/>
      <c r="SSW1239" s="28"/>
      <c r="SSX1239" s="28"/>
      <c r="SSY1239" s="28"/>
      <c r="SSZ1239" s="28"/>
      <c r="STA1239" s="28"/>
      <c r="STB1239" s="28"/>
      <c r="STC1239" s="28"/>
      <c r="STD1239" s="28"/>
      <c r="STE1239" s="28"/>
      <c r="STF1239" s="28"/>
      <c r="STG1239" s="28"/>
      <c r="STH1239" s="28"/>
      <c r="STI1239" s="28"/>
      <c r="STJ1239" s="28"/>
      <c r="STK1239" s="28"/>
      <c r="STL1239" s="28"/>
      <c r="STM1239" s="28"/>
      <c r="STN1239" s="28"/>
      <c r="STO1239" s="28"/>
      <c r="STP1239" s="28"/>
      <c r="STQ1239" s="28"/>
      <c r="STR1239" s="28"/>
      <c r="STS1239" s="28"/>
      <c r="STT1239" s="28"/>
      <c r="STU1239" s="28"/>
      <c r="STV1239" s="28"/>
      <c r="STW1239" s="28"/>
      <c r="STX1239" s="28"/>
      <c r="STY1239" s="28"/>
      <c r="STZ1239" s="28"/>
      <c r="SUA1239" s="28"/>
      <c r="SUB1239" s="28"/>
      <c r="SUC1239" s="28"/>
      <c r="SUD1239" s="28"/>
      <c r="SUE1239" s="28"/>
      <c r="SUF1239" s="28"/>
      <c r="SUG1239" s="28"/>
      <c r="SUH1239" s="28"/>
      <c r="SUI1239" s="28"/>
      <c r="SUJ1239" s="28"/>
      <c r="SUK1239" s="28"/>
      <c r="SUL1239" s="28"/>
      <c r="SUM1239" s="28"/>
      <c r="SUN1239" s="28"/>
      <c r="SUO1239" s="28"/>
      <c r="SUP1239" s="28"/>
      <c r="SUQ1239" s="28"/>
      <c r="SUR1239" s="28"/>
      <c r="SUS1239" s="28"/>
      <c r="SUT1239" s="28"/>
      <c r="SUU1239" s="28"/>
      <c r="SUV1239" s="28"/>
      <c r="SUW1239" s="28"/>
      <c r="SUX1239" s="28"/>
      <c r="SUY1239" s="28"/>
      <c r="SUZ1239" s="28"/>
      <c r="SVA1239" s="28"/>
      <c r="SVB1239" s="28"/>
      <c r="SVC1239" s="28"/>
      <c r="SVD1239" s="28"/>
      <c r="SVE1239" s="28"/>
      <c r="SVF1239" s="28"/>
      <c r="SVG1239" s="28"/>
      <c r="SVH1239" s="28"/>
      <c r="SVI1239" s="28"/>
      <c r="SVJ1239" s="28"/>
      <c r="SVK1239" s="28"/>
      <c r="SVL1239" s="28"/>
      <c r="SVM1239" s="28"/>
      <c r="SVN1239" s="28"/>
      <c r="SVO1239" s="28"/>
      <c r="SVP1239" s="28"/>
      <c r="SVQ1239" s="28"/>
      <c r="SVR1239" s="28"/>
      <c r="SVS1239" s="28"/>
      <c r="SVT1239" s="28"/>
      <c r="SVU1239" s="28"/>
      <c r="SVV1239" s="28"/>
      <c r="SVW1239" s="28"/>
      <c r="SVX1239" s="28"/>
      <c r="SVY1239" s="28"/>
      <c r="SVZ1239" s="28"/>
      <c r="SWA1239" s="28"/>
      <c r="SWB1239" s="28"/>
      <c r="SWC1239" s="28"/>
      <c r="SWD1239" s="28"/>
      <c r="SWE1239" s="28"/>
      <c r="SWF1239" s="28"/>
      <c r="SWG1239" s="28"/>
      <c r="SWH1239" s="28"/>
      <c r="SWI1239" s="28"/>
      <c r="SWJ1239" s="28"/>
      <c r="SWK1239" s="28"/>
      <c r="SWL1239" s="28"/>
      <c r="SWM1239" s="28"/>
      <c r="SWN1239" s="28"/>
      <c r="SWO1239" s="28"/>
      <c r="SWP1239" s="28"/>
      <c r="SWQ1239" s="28"/>
      <c r="SWR1239" s="28"/>
      <c r="SWS1239" s="28"/>
      <c r="SWT1239" s="28"/>
      <c r="SWU1239" s="28"/>
      <c r="SWV1239" s="28"/>
      <c r="SWW1239" s="28"/>
      <c r="SWX1239" s="28"/>
      <c r="SWY1239" s="28"/>
      <c r="SWZ1239" s="28"/>
      <c r="SXA1239" s="28"/>
      <c r="SXB1239" s="28"/>
      <c r="SXC1239" s="28"/>
      <c r="SXD1239" s="28"/>
      <c r="SXE1239" s="28"/>
      <c r="SXF1239" s="28"/>
      <c r="SXG1239" s="28"/>
      <c r="SXH1239" s="28"/>
      <c r="SXI1239" s="28"/>
      <c r="SXJ1239" s="28"/>
      <c r="SXK1239" s="28"/>
      <c r="SXL1239" s="28"/>
      <c r="SXM1239" s="28"/>
      <c r="SXN1239" s="28"/>
      <c r="SXO1239" s="28"/>
      <c r="SXP1239" s="28"/>
      <c r="SXQ1239" s="28"/>
      <c r="SXR1239" s="28"/>
      <c r="SXS1239" s="28"/>
      <c r="SXT1239" s="28"/>
      <c r="SXU1239" s="28"/>
      <c r="SXV1239" s="28"/>
      <c r="SXW1239" s="28"/>
      <c r="SXX1239" s="28"/>
      <c r="SXY1239" s="28"/>
      <c r="SXZ1239" s="28"/>
      <c r="SYA1239" s="28"/>
      <c r="SYB1239" s="28"/>
      <c r="SYC1239" s="28"/>
      <c r="SYD1239" s="28"/>
      <c r="SYE1239" s="28"/>
      <c r="SYF1239" s="28"/>
      <c r="SYG1239" s="28"/>
      <c r="SYH1239" s="28"/>
      <c r="SYI1239" s="28"/>
      <c r="SYJ1239" s="28"/>
      <c r="SYK1239" s="28"/>
      <c r="SYL1239" s="28"/>
      <c r="SYM1239" s="28"/>
      <c r="SYN1239" s="28"/>
      <c r="SYO1239" s="28"/>
      <c r="SYP1239" s="28"/>
      <c r="SYQ1239" s="28"/>
      <c r="SYR1239" s="28"/>
      <c r="SYS1239" s="28"/>
      <c r="SYT1239" s="28"/>
      <c r="SYU1239" s="28"/>
      <c r="SYV1239" s="28"/>
      <c r="SYW1239" s="28"/>
      <c r="SYX1239" s="28"/>
      <c r="SYY1239" s="28"/>
      <c r="SYZ1239" s="28"/>
      <c r="SZA1239" s="28"/>
      <c r="SZB1239" s="28"/>
      <c r="SZC1239" s="28"/>
      <c r="SZD1239" s="28"/>
      <c r="SZE1239" s="28"/>
      <c r="SZF1239" s="28"/>
      <c r="SZG1239" s="28"/>
      <c r="SZH1239" s="28"/>
      <c r="SZI1239" s="28"/>
      <c r="SZJ1239" s="28"/>
      <c r="SZK1239" s="28"/>
      <c r="SZL1239" s="28"/>
      <c r="SZM1239" s="28"/>
      <c r="SZN1239" s="28"/>
      <c r="SZO1239" s="28"/>
      <c r="SZP1239" s="28"/>
      <c r="SZQ1239" s="28"/>
      <c r="SZR1239" s="28"/>
      <c r="SZS1239" s="28"/>
      <c r="SZT1239" s="28"/>
      <c r="SZU1239" s="28"/>
      <c r="SZV1239" s="28"/>
      <c r="SZW1239" s="28"/>
      <c r="SZX1239" s="28"/>
      <c r="SZY1239" s="28"/>
      <c r="SZZ1239" s="28"/>
      <c r="TAA1239" s="28"/>
      <c r="TAB1239" s="28"/>
      <c r="TAC1239" s="28"/>
      <c r="TAD1239" s="28"/>
      <c r="TAE1239" s="28"/>
      <c r="TAF1239" s="28"/>
      <c r="TAG1239" s="28"/>
      <c r="TAH1239" s="28"/>
      <c r="TAI1239" s="28"/>
      <c r="TAJ1239" s="28"/>
      <c r="TAK1239" s="28"/>
      <c r="TAL1239" s="28"/>
      <c r="TAM1239" s="28"/>
      <c r="TAN1239" s="28"/>
      <c r="TAO1239" s="28"/>
      <c r="TAP1239" s="28"/>
      <c r="TAQ1239" s="28"/>
      <c r="TAR1239" s="28"/>
      <c r="TAS1239" s="28"/>
      <c r="TAT1239" s="28"/>
      <c r="TAU1239" s="28"/>
      <c r="TAV1239" s="28"/>
      <c r="TAW1239" s="28"/>
      <c r="TAX1239" s="28"/>
      <c r="TAY1239" s="28"/>
      <c r="TAZ1239" s="28"/>
      <c r="TBA1239" s="28"/>
      <c r="TBB1239" s="28"/>
      <c r="TBC1239" s="28"/>
      <c r="TBD1239" s="28"/>
      <c r="TBE1239" s="28"/>
      <c r="TBF1239" s="28"/>
      <c r="TBG1239" s="28"/>
      <c r="TBH1239" s="28"/>
      <c r="TBI1239" s="28"/>
      <c r="TBJ1239" s="28"/>
      <c r="TBK1239" s="28"/>
      <c r="TBL1239" s="28"/>
      <c r="TBM1239" s="28"/>
      <c r="TBN1239" s="28"/>
      <c r="TBO1239" s="28"/>
      <c r="TBP1239" s="28"/>
      <c r="TBQ1239" s="28"/>
      <c r="TBR1239" s="28"/>
      <c r="TBS1239" s="28"/>
      <c r="TBT1239" s="28"/>
      <c r="TBU1239" s="28"/>
      <c r="TBV1239" s="28"/>
      <c r="TBW1239" s="28"/>
      <c r="TBX1239" s="28"/>
      <c r="TBY1239" s="28"/>
      <c r="TBZ1239" s="28"/>
      <c r="TCA1239" s="28"/>
      <c r="TCB1239" s="28"/>
      <c r="TCC1239" s="28"/>
      <c r="TCD1239" s="28"/>
      <c r="TCE1239" s="28"/>
      <c r="TCF1239" s="28"/>
      <c r="TCG1239" s="28"/>
      <c r="TCH1239" s="28"/>
      <c r="TCI1239" s="28"/>
      <c r="TCJ1239" s="28"/>
      <c r="TCK1239" s="28"/>
      <c r="TCL1239" s="28"/>
      <c r="TCM1239" s="28"/>
      <c r="TCN1239" s="28"/>
      <c r="TCO1239" s="28"/>
      <c r="TCP1239" s="28"/>
      <c r="TCQ1239" s="28"/>
      <c r="TCR1239" s="28"/>
      <c r="TCS1239" s="28"/>
      <c r="TCT1239" s="28"/>
      <c r="TCU1239" s="28"/>
      <c r="TCV1239" s="28"/>
      <c r="TCW1239" s="28"/>
      <c r="TCX1239" s="28"/>
      <c r="TCY1239" s="28"/>
      <c r="TCZ1239" s="28"/>
      <c r="TDA1239" s="28"/>
      <c r="TDB1239" s="28"/>
      <c r="TDC1239" s="28"/>
      <c r="TDD1239" s="28"/>
      <c r="TDE1239" s="28"/>
      <c r="TDF1239" s="28"/>
      <c r="TDG1239" s="28"/>
      <c r="TDH1239" s="28"/>
      <c r="TDI1239" s="28"/>
      <c r="TDJ1239" s="28"/>
      <c r="TDK1239" s="28"/>
      <c r="TDL1239" s="28"/>
      <c r="TDM1239" s="28"/>
      <c r="TDN1239" s="28"/>
      <c r="TDO1239" s="28"/>
      <c r="TDP1239" s="28"/>
      <c r="TDQ1239" s="28"/>
      <c r="TDR1239" s="28"/>
      <c r="TDS1239" s="28"/>
      <c r="TDT1239" s="28"/>
      <c r="TDU1239" s="28"/>
      <c r="TDV1239" s="28"/>
      <c r="TDW1239" s="28"/>
      <c r="TDX1239" s="28"/>
      <c r="TDY1239" s="28"/>
      <c r="TDZ1239" s="28"/>
      <c r="TEA1239" s="28"/>
      <c r="TEB1239" s="28"/>
      <c r="TEC1239" s="28"/>
      <c r="TED1239" s="28"/>
      <c r="TEE1239" s="28"/>
      <c r="TEF1239" s="28"/>
      <c r="TEG1239" s="28"/>
      <c r="TEH1239" s="28"/>
      <c r="TEI1239" s="28"/>
      <c r="TEJ1239" s="28"/>
      <c r="TEK1239" s="28"/>
      <c r="TEL1239" s="28"/>
      <c r="TEM1239" s="28"/>
      <c r="TEN1239" s="28"/>
      <c r="TEO1239" s="28"/>
      <c r="TEP1239" s="28"/>
      <c r="TEQ1239" s="28"/>
      <c r="TER1239" s="28"/>
      <c r="TES1239" s="28"/>
      <c r="TET1239" s="28"/>
      <c r="TEU1239" s="28"/>
      <c r="TEV1239" s="28"/>
      <c r="TEW1239" s="28"/>
      <c r="TEX1239" s="28"/>
      <c r="TEY1239" s="28"/>
      <c r="TEZ1239" s="28"/>
      <c r="TFA1239" s="28"/>
      <c r="TFB1239" s="28"/>
      <c r="TFC1239" s="28"/>
      <c r="TFD1239" s="28"/>
      <c r="TFE1239" s="28"/>
      <c r="TFF1239" s="28"/>
      <c r="TFG1239" s="28"/>
      <c r="TFH1239" s="28"/>
      <c r="TFI1239" s="28"/>
      <c r="TFJ1239" s="28"/>
      <c r="TFK1239" s="28"/>
      <c r="TFL1239" s="28"/>
      <c r="TFM1239" s="28"/>
      <c r="TFN1239" s="28"/>
      <c r="TFO1239" s="28"/>
      <c r="TFP1239" s="28"/>
      <c r="TFQ1239" s="28"/>
      <c r="TFR1239" s="28"/>
      <c r="TFS1239" s="28"/>
      <c r="TFT1239" s="28"/>
      <c r="TFU1239" s="28"/>
      <c r="TFV1239" s="28"/>
      <c r="TFW1239" s="28"/>
      <c r="TFX1239" s="28"/>
      <c r="TFY1239" s="28"/>
      <c r="TFZ1239" s="28"/>
      <c r="TGA1239" s="28"/>
      <c r="TGB1239" s="28"/>
      <c r="TGC1239" s="28"/>
      <c r="TGD1239" s="28"/>
      <c r="TGE1239" s="28"/>
      <c r="TGF1239" s="28"/>
      <c r="TGG1239" s="28"/>
      <c r="TGH1239" s="28"/>
      <c r="TGI1239" s="28"/>
      <c r="TGJ1239" s="28"/>
      <c r="TGK1239" s="28"/>
      <c r="TGL1239" s="28"/>
      <c r="TGM1239" s="28"/>
      <c r="TGN1239" s="28"/>
      <c r="TGO1239" s="28"/>
      <c r="TGP1239" s="28"/>
      <c r="TGQ1239" s="28"/>
      <c r="TGR1239" s="28"/>
      <c r="TGS1239" s="28"/>
      <c r="TGT1239" s="28"/>
      <c r="TGU1239" s="28"/>
      <c r="TGV1239" s="28"/>
      <c r="TGW1239" s="28"/>
      <c r="TGX1239" s="28"/>
      <c r="TGY1239" s="28"/>
      <c r="TGZ1239" s="28"/>
      <c r="THA1239" s="28"/>
      <c r="THB1239" s="28"/>
      <c r="THC1239" s="28"/>
      <c r="THD1239" s="28"/>
      <c r="THE1239" s="28"/>
      <c r="THF1239" s="28"/>
      <c r="THG1239" s="28"/>
      <c r="THH1239" s="28"/>
      <c r="THI1239" s="28"/>
      <c r="THJ1239" s="28"/>
      <c r="THK1239" s="28"/>
      <c r="THL1239" s="28"/>
      <c r="THM1239" s="28"/>
      <c r="THN1239" s="28"/>
      <c r="THO1239" s="28"/>
      <c r="THP1239" s="28"/>
      <c r="THQ1239" s="28"/>
      <c r="THR1239" s="28"/>
      <c r="THS1239" s="28"/>
      <c r="THT1239" s="28"/>
      <c r="THU1239" s="28"/>
      <c r="THV1239" s="28"/>
      <c r="THW1239" s="28"/>
      <c r="THX1239" s="28"/>
      <c r="THY1239" s="28"/>
      <c r="THZ1239" s="28"/>
      <c r="TIA1239" s="28"/>
      <c r="TIB1239" s="28"/>
      <c r="TIC1239" s="28"/>
      <c r="TID1239" s="28"/>
      <c r="TIE1239" s="28"/>
      <c r="TIF1239" s="28"/>
      <c r="TIG1239" s="28"/>
      <c r="TIH1239" s="28"/>
      <c r="TII1239" s="28"/>
      <c r="TIJ1239" s="28"/>
      <c r="TIK1239" s="28"/>
      <c r="TIL1239" s="28"/>
      <c r="TIM1239" s="28"/>
      <c r="TIN1239" s="28"/>
      <c r="TIO1239" s="28"/>
      <c r="TIP1239" s="28"/>
      <c r="TIQ1239" s="28"/>
      <c r="TIR1239" s="28"/>
      <c r="TIS1239" s="28"/>
      <c r="TIT1239" s="28"/>
      <c r="TIU1239" s="28"/>
      <c r="TIV1239" s="28"/>
      <c r="TIW1239" s="28"/>
      <c r="TIX1239" s="28"/>
      <c r="TIY1239" s="28"/>
      <c r="TIZ1239" s="28"/>
      <c r="TJA1239" s="28"/>
      <c r="TJB1239" s="28"/>
      <c r="TJC1239" s="28"/>
      <c r="TJD1239" s="28"/>
      <c r="TJE1239" s="28"/>
      <c r="TJF1239" s="28"/>
      <c r="TJG1239" s="28"/>
      <c r="TJH1239" s="28"/>
      <c r="TJI1239" s="28"/>
      <c r="TJJ1239" s="28"/>
      <c r="TJK1239" s="28"/>
      <c r="TJL1239" s="28"/>
      <c r="TJM1239" s="28"/>
      <c r="TJN1239" s="28"/>
      <c r="TJO1239" s="28"/>
      <c r="TJP1239" s="28"/>
      <c r="TJQ1239" s="28"/>
      <c r="TJR1239" s="28"/>
      <c r="TJS1239" s="28"/>
      <c r="TJT1239" s="28"/>
      <c r="TJU1239" s="28"/>
      <c r="TJV1239" s="28"/>
      <c r="TJW1239" s="28"/>
      <c r="TJX1239" s="28"/>
      <c r="TJY1239" s="28"/>
      <c r="TJZ1239" s="28"/>
      <c r="TKA1239" s="28"/>
      <c r="TKB1239" s="28"/>
      <c r="TKC1239" s="28"/>
      <c r="TKD1239" s="28"/>
      <c r="TKE1239" s="28"/>
      <c r="TKF1239" s="28"/>
      <c r="TKG1239" s="28"/>
      <c r="TKH1239" s="28"/>
      <c r="TKI1239" s="28"/>
      <c r="TKJ1239" s="28"/>
      <c r="TKK1239" s="28"/>
      <c r="TKL1239" s="28"/>
      <c r="TKM1239" s="28"/>
      <c r="TKN1239" s="28"/>
      <c r="TKO1239" s="28"/>
      <c r="TKP1239" s="28"/>
      <c r="TKQ1239" s="28"/>
      <c r="TKR1239" s="28"/>
      <c r="TKS1239" s="28"/>
      <c r="TKT1239" s="28"/>
      <c r="TKU1239" s="28"/>
      <c r="TKV1239" s="28"/>
      <c r="TKW1239" s="28"/>
      <c r="TKX1239" s="28"/>
      <c r="TKY1239" s="28"/>
      <c r="TKZ1239" s="28"/>
      <c r="TLA1239" s="28"/>
      <c r="TLB1239" s="28"/>
      <c r="TLC1239" s="28"/>
      <c r="TLD1239" s="28"/>
      <c r="TLE1239" s="28"/>
      <c r="TLF1239" s="28"/>
      <c r="TLG1239" s="28"/>
      <c r="TLH1239" s="28"/>
      <c r="TLI1239" s="28"/>
      <c r="TLJ1239" s="28"/>
      <c r="TLK1239" s="28"/>
      <c r="TLL1239" s="28"/>
      <c r="TLM1239" s="28"/>
      <c r="TLN1239" s="28"/>
      <c r="TLO1239" s="28"/>
      <c r="TLP1239" s="28"/>
      <c r="TLQ1239" s="28"/>
      <c r="TLR1239" s="28"/>
      <c r="TLS1239" s="28"/>
      <c r="TLT1239" s="28"/>
      <c r="TLU1239" s="28"/>
      <c r="TLV1239" s="28"/>
      <c r="TLW1239" s="28"/>
      <c r="TLX1239" s="28"/>
      <c r="TLY1239" s="28"/>
      <c r="TLZ1239" s="28"/>
      <c r="TMA1239" s="28"/>
      <c r="TMB1239" s="28"/>
      <c r="TMC1239" s="28"/>
      <c r="TMD1239" s="28"/>
      <c r="TME1239" s="28"/>
      <c r="TMF1239" s="28"/>
      <c r="TMG1239" s="28"/>
      <c r="TMH1239" s="28"/>
      <c r="TMI1239" s="28"/>
      <c r="TMJ1239" s="28"/>
      <c r="TMK1239" s="28"/>
      <c r="TML1239" s="28"/>
      <c r="TMM1239" s="28"/>
      <c r="TMN1239" s="28"/>
      <c r="TMO1239" s="28"/>
      <c r="TMP1239" s="28"/>
      <c r="TMQ1239" s="28"/>
      <c r="TMR1239" s="28"/>
      <c r="TMS1239" s="28"/>
      <c r="TMT1239" s="28"/>
      <c r="TMU1239" s="28"/>
      <c r="TMV1239" s="28"/>
      <c r="TMW1239" s="28"/>
      <c r="TMX1239" s="28"/>
      <c r="TMY1239" s="28"/>
      <c r="TMZ1239" s="28"/>
      <c r="TNA1239" s="28"/>
      <c r="TNB1239" s="28"/>
      <c r="TNC1239" s="28"/>
      <c r="TND1239" s="28"/>
      <c r="TNE1239" s="28"/>
      <c r="TNF1239" s="28"/>
      <c r="TNG1239" s="28"/>
      <c r="TNH1239" s="28"/>
      <c r="TNI1239" s="28"/>
      <c r="TNJ1239" s="28"/>
      <c r="TNK1239" s="28"/>
      <c r="TNL1239" s="28"/>
      <c r="TNM1239" s="28"/>
      <c r="TNN1239" s="28"/>
      <c r="TNO1239" s="28"/>
      <c r="TNP1239" s="28"/>
      <c r="TNQ1239" s="28"/>
      <c r="TNR1239" s="28"/>
      <c r="TNS1239" s="28"/>
      <c r="TNT1239" s="28"/>
      <c r="TNU1239" s="28"/>
      <c r="TNV1239" s="28"/>
      <c r="TNW1239" s="28"/>
      <c r="TNX1239" s="28"/>
      <c r="TNY1239" s="28"/>
      <c r="TNZ1239" s="28"/>
      <c r="TOA1239" s="28"/>
      <c r="TOB1239" s="28"/>
      <c r="TOC1239" s="28"/>
      <c r="TOD1239" s="28"/>
      <c r="TOE1239" s="28"/>
      <c r="TOF1239" s="28"/>
      <c r="TOG1239" s="28"/>
      <c r="TOH1239" s="28"/>
      <c r="TOI1239" s="28"/>
      <c r="TOJ1239" s="28"/>
      <c r="TOK1239" s="28"/>
      <c r="TOL1239" s="28"/>
      <c r="TOM1239" s="28"/>
      <c r="TON1239" s="28"/>
      <c r="TOO1239" s="28"/>
      <c r="TOP1239" s="28"/>
      <c r="TOQ1239" s="28"/>
      <c r="TOR1239" s="28"/>
      <c r="TOS1239" s="28"/>
      <c r="TOT1239" s="28"/>
      <c r="TOU1239" s="28"/>
      <c r="TOV1239" s="28"/>
      <c r="TOW1239" s="28"/>
      <c r="TOX1239" s="28"/>
      <c r="TOY1239" s="28"/>
      <c r="TOZ1239" s="28"/>
      <c r="TPA1239" s="28"/>
      <c r="TPB1239" s="28"/>
      <c r="TPC1239" s="28"/>
      <c r="TPD1239" s="28"/>
      <c r="TPE1239" s="28"/>
      <c r="TPF1239" s="28"/>
      <c r="TPG1239" s="28"/>
      <c r="TPH1239" s="28"/>
      <c r="TPI1239" s="28"/>
      <c r="TPJ1239" s="28"/>
      <c r="TPK1239" s="28"/>
      <c r="TPL1239" s="28"/>
      <c r="TPM1239" s="28"/>
      <c r="TPN1239" s="28"/>
      <c r="TPO1239" s="28"/>
      <c r="TPP1239" s="28"/>
      <c r="TPQ1239" s="28"/>
      <c r="TPR1239" s="28"/>
      <c r="TPS1239" s="28"/>
      <c r="TPT1239" s="28"/>
      <c r="TPU1239" s="28"/>
      <c r="TPV1239" s="28"/>
      <c r="TPW1239" s="28"/>
      <c r="TPX1239" s="28"/>
      <c r="TPY1239" s="28"/>
      <c r="TPZ1239" s="28"/>
      <c r="TQA1239" s="28"/>
      <c r="TQB1239" s="28"/>
      <c r="TQC1239" s="28"/>
      <c r="TQD1239" s="28"/>
      <c r="TQE1239" s="28"/>
      <c r="TQF1239" s="28"/>
      <c r="TQG1239" s="28"/>
      <c r="TQH1239" s="28"/>
      <c r="TQI1239" s="28"/>
      <c r="TQJ1239" s="28"/>
      <c r="TQK1239" s="28"/>
      <c r="TQL1239" s="28"/>
      <c r="TQM1239" s="28"/>
      <c r="TQN1239" s="28"/>
      <c r="TQO1239" s="28"/>
      <c r="TQP1239" s="28"/>
      <c r="TQQ1239" s="28"/>
      <c r="TQR1239" s="28"/>
      <c r="TQS1239" s="28"/>
      <c r="TQT1239" s="28"/>
      <c r="TQU1239" s="28"/>
      <c r="TQV1239" s="28"/>
      <c r="TQW1239" s="28"/>
      <c r="TQX1239" s="28"/>
      <c r="TQY1239" s="28"/>
      <c r="TQZ1239" s="28"/>
      <c r="TRA1239" s="28"/>
      <c r="TRB1239" s="28"/>
      <c r="TRC1239" s="28"/>
      <c r="TRD1239" s="28"/>
      <c r="TRE1239" s="28"/>
      <c r="TRF1239" s="28"/>
      <c r="TRG1239" s="28"/>
      <c r="TRH1239" s="28"/>
      <c r="TRI1239" s="28"/>
      <c r="TRJ1239" s="28"/>
      <c r="TRK1239" s="28"/>
      <c r="TRL1239" s="28"/>
      <c r="TRM1239" s="28"/>
      <c r="TRN1239" s="28"/>
      <c r="TRO1239" s="28"/>
      <c r="TRP1239" s="28"/>
      <c r="TRQ1239" s="28"/>
      <c r="TRR1239" s="28"/>
      <c r="TRS1239" s="28"/>
      <c r="TRT1239" s="28"/>
      <c r="TRU1239" s="28"/>
      <c r="TRV1239" s="28"/>
      <c r="TRW1239" s="28"/>
      <c r="TRX1239" s="28"/>
      <c r="TRY1239" s="28"/>
      <c r="TRZ1239" s="28"/>
      <c r="TSA1239" s="28"/>
      <c r="TSB1239" s="28"/>
      <c r="TSC1239" s="28"/>
      <c r="TSD1239" s="28"/>
      <c r="TSE1239" s="28"/>
      <c r="TSF1239" s="28"/>
      <c r="TSG1239" s="28"/>
      <c r="TSH1239" s="28"/>
      <c r="TSI1239" s="28"/>
      <c r="TSJ1239" s="28"/>
      <c r="TSK1239" s="28"/>
      <c r="TSL1239" s="28"/>
      <c r="TSM1239" s="28"/>
      <c r="TSN1239" s="28"/>
      <c r="TSO1239" s="28"/>
      <c r="TSP1239" s="28"/>
      <c r="TSQ1239" s="28"/>
      <c r="TSR1239" s="28"/>
      <c r="TSS1239" s="28"/>
      <c r="TST1239" s="28"/>
      <c r="TSU1239" s="28"/>
      <c r="TSV1239" s="28"/>
      <c r="TSW1239" s="28"/>
      <c r="TSX1239" s="28"/>
      <c r="TSY1239" s="28"/>
      <c r="TSZ1239" s="28"/>
      <c r="TTA1239" s="28"/>
      <c r="TTB1239" s="28"/>
      <c r="TTC1239" s="28"/>
      <c r="TTD1239" s="28"/>
      <c r="TTE1239" s="28"/>
      <c r="TTF1239" s="28"/>
      <c r="TTG1239" s="28"/>
      <c r="TTH1239" s="28"/>
      <c r="TTI1239" s="28"/>
      <c r="TTJ1239" s="28"/>
      <c r="TTK1239" s="28"/>
      <c r="TTL1239" s="28"/>
      <c r="TTM1239" s="28"/>
      <c r="TTN1239" s="28"/>
      <c r="TTO1239" s="28"/>
      <c r="TTP1239" s="28"/>
      <c r="TTQ1239" s="28"/>
      <c r="TTR1239" s="28"/>
      <c r="TTS1239" s="28"/>
      <c r="TTT1239" s="28"/>
      <c r="TTU1239" s="28"/>
      <c r="TTV1239" s="28"/>
      <c r="TTW1239" s="28"/>
      <c r="TTX1239" s="28"/>
      <c r="TTY1239" s="28"/>
      <c r="TTZ1239" s="28"/>
      <c r="TUA1239" s="28"/>
      <c r="TUB1239" s="28"/>
      <c r="TUC1239" s="28"/>
      <c r="TUD1239" s="28"/>
      <c r="TUE1239" s="28"/>
      <c r="TUF1239" s="28"/>
      <c r="TUG1239" s="28"/>
      <c r="TUH1239" s="28"/>
      <c r="TUI1239" s="28"/>
      <c r="TUJ1239" s="28"/>
      <c r="TUK1239" s="28"/>
      <c r="TUL1239" s="28"/>
      <c r="TUM1239" s="28"/>
      <c r="TUN1239" s="28"/>
      <c r="TUO1239" s="28"/>
      <c r="TUP1239" s="28"/>
      <c r="TUQ1239" s="28"/>
      <c r="TUR1239" s="28"/>
      <c r="TUS1239" s="28"/>
      <c r="TUT1239" s="28"/>
      <c r="TUU1239" s="28"/>
      <c r="TUV1239" s="28"/>
      <c r="TUW1239" s="28"/>
      <c r="TUX1239" s="28"/>
      <c r="TUY1239" s="28"/>
      <c r="TUZ1239" s="28"/>
      <c r="TVA1239" s="28"/>
      <c r="TVB1239" s="28"/>
      <c r="TVC1239" s="28"/>
      <c r="TVD1239" s="28"/>
      <c r="TVE1239" s="28"/>
      <c r="TVF1239" s="28"/>
      <c r="TVG1239" s="28"/>
      <c r="TVH1239" s="28"/>
      <c r="TVI1239" s="28"/>
      <c r="TVJ1239" s="28"/>
      <c r="TVK1239" s="28"/>
      <c r="TVL1239" s="28"/>
      <c r="TVM1239" s="28"/>
      <c r="TVN1239" s="28"/>
      <c r="TVO1239" s="28"/>
      <c r="TVP1239" s="28"/>
      <c r="TVQ1239" s="28"/>
      <c r="TVR1239" s="28"/>
      <c r="TVS1239" s="28"/>
      <c r="TVT1239" s="28"/>
      <c r="TVU1239" s="28"/>
      <c r="TVV1239" s="28"/>
      <c r="TVW1239" s="28"/>
      <c r="TVX1239" s="28"/>
      <c r="TVY1239" s="28"/>
      <c r="TVZ1239" s="28"/>
      <c r="TWA1239" s="28"/>
      <c r="TWB1239" s="28"/>
      <c r="TWC1239" s="28"/>
      <c r="TWD1239" s="28"/>
      <c r="TWE1239" s="28"/>
      <c r="TWF1239" s="28"/>
      <c r="TWG1239" s="28"/>
      <c r="TWH1239" s="28"/>
      <c r="TWI1239" s="28"/>
      <c r="TWJ1239" s="28"/>
      <c r="TWK1239" s="28"/>
      <c r="TWL1239" s="28"/>
      <c r="TWM1239" s="28"/>
      <c r="TWN1239" s="28"/>
      <c r="TWO1239" s="28"/>
      <c r="TWP1239" s="28"/>
      <c r="TWQ1239" s="28"/>
      <c r="TWR1239" s="28"/>
      <c r="TWS1239" s="28"/>
      <c r="TWT1239" s="28"/>
      <c r="TWU1239" s="28"/>
      <c r="TWV1239" s="28"/>
      <c r="TWW1239" s="28"/>
      <c r="TWX1239" s="28"/>
      <c r="TWY1239" s="28"/>
      <c r="TWZ1239" s="28"/>
      <c r="TXA1239" s="28"/>
      <c r="TXB1239" s="28"/>
      <c r="TXC1239" s="28"/>
      <c r="TXD1239" s="28"/>
      <c r="TXE1239" s="28"/>
      <c r="TXF1239" s="28"/>
      <c r="TXG1239" s="28"/>
      <c r="TXH1239" s="28"/>
      <c r="TXI1239" s="28"/>
      <c r="TXJ1239" s="28"/>
      <c r="TXK1239" s="28"/>
      <c r="TXL1239" s="28"/>
      <c r="TXM1239" s="28"/>
      <c r="TXN1239" s="28"/>
      <c r="TXO1239" s="28"/>
      <c r="TXP1239" s="28"/>
      <c r="TXQ1239" s="28"/>
      <c r="TXR1239" s="28"/>
      <c r="TXS1239" s="28"/>
      <c r="TXT1239" s="28"/>
      <c r="TXU1239" s="28"/>
      <c r="TXV1239" s="28"/>
      <c r="TXW1239" s="28"/>
      <c r="TXX1239" s="28"/>
      <c r="TXY1239" s="28"/>
      <c r="TXZ1239" s="28"/>
      <c r="TYA1239" s="28"/>
      <c r="TYB1239" s="28"/>
      <c r="TYC1239" s="28"/>
      <c r="TYD1239" s="28"/>
      <c r="TYE1239" s="28"/>
      <c r="TYF1239" s="28"/>
      <c r="TYG1239" s="28"/>
      <c r="TYH1239" s="28"/>
      <c r="TYI1239" s="28"/>
      <c r="TYJ1239" s="28"/>
      <c r="TYK1239" s="28"/>
      <c r="TYL1239" s="28"/>
      <c r="TYM1239" s="28"/>
      <c r="TYN1239" s="28"/>
      <c r="TYO1239" s="28"/>
      <c r="TYP1239" s="28"/>
      <c r="TYQ1239" s="28"/>
      <c r="TYR1239" s="28"/>
      <c r="TYS1239" s="28"/>
      <c r="TYT1239" s="28"/>
      <c r="TYU1239" s="28"/>
      <c r="TYV1239" s="28"/>
      <c r="TYW1239" s="28"/>
      <c r="TYX1239" s="28"/>
      <c r="TYY1239" s="28"/>
      <c r="TYZ1239" s="28"/>
      <c r="TZA1239" s="28"/>
      <c r="TZB1239" s="28"/>
      <c r="TZC1239" s="28"/>
      <c r="TZD1239" s="28"/>
      <c r="TZE1239" s="28"/>
      <c r="TZF1239" s="28"/>
      <c r="TZG1239" s="28"/>
      <c r="TZH1239" s="28"/>
      <c r="TZI1239" s="28"/>
      <c r="TZJ1239" s="28"/>
      <c r="TZK1239" s="28"/>
      <c r="TZL1239" s="28"/>
      <c r="TZM1239" s="28"/>
      <c r="TZN1239" s="28"/>
      <c r="TZO1239" s="28"/>
      <c r="TZP1239" s="28"/>
      <c r="TZQ1239" s="28"/>
      <c r="TZR1239" s="28"/>
      <c r="TZS1239" s="28"/>
      <c r="TZT1239" s="28"/>
      <c r="TZU1239" s="28"/>
      <c r="TZV1239" s="28"/>
      <c r="TZW1239" s="28"/>
      <c r="TZX1239" s="28"/>
      <c r="TZY1239" s="28"/>
      <c r="TZZ1239" s="28"/>
      <c r="UAA1239" s="28"/>
      <c r="UAB1239" s="28"/>
      <c r="UAC1239" s="28"/>
      <c r="UAD1239" s="28"/>
      <c r="UAE1239" s="28"/>
      <c r="UAF1239" s="28"/>
      <c r="UAG1239" s="28"/>
      <c r="UAH1239" s="28"/>
      <c r="UAI1239" s="28"/>
      <c r="UAJ1239" s="28"/>
      <c r="UAK1239" s="28"/>
      <c r="UAL1239" s="28"/>
      <c r="UAM1239" s="28"/>
      <c r="UAN1239" s="28"/>
      <c r="UAO1239" s="28"/>
      <c r="UAP1239" s="28"/>
      <c r="UAQ1239" s="28"/>
      <c r="UAR1239" s="28"/>
      <c r="UAS1239" s="28"/>
      <c r="UAT1239" s="28"/>
      <c r="UAU1239" s="28"/>
      <c r="UAV1239" s="28"/>
      <c r="UAW1239" s="28"/>
      <c r="UAX1239" s="28"/>
      <c r="UAY1239" s="28"/>
      <c r="UAZ1239" s="28"/>
      <c r="UBA1239" s="28"/>
      <c r="UBB1239" s="28"/>
      <c r="UBC1239" s="28"/>
      <c r="UBD1239" s="28"/>
      <c r="UBE1239" s="28"/>
      <c r="UBF1239" s="28"/>
      <c r="UBG1239" s="28"/>
      <c r="UBH1239" s="28"/>
      <c r="UBI1239" s="28"/>
      <c r="UBJ1239" s="28"/>
      <c r="UBK1239" s="28"/>
      <c r="UBL1239" s="28"/>
      <c r="UBM1239" s="28"/>
      <c r="UBN1239" s="28"/>
      <c r="UBO1239" s="28"/>
      <c r="UBP1239" s="28"/>
      <c r="UBQ1239" s="28"/>
      <c r="UBR1239" s="28"/>
      <c r="UBS1239" s="28"/>
      <c r="UBT1239" s="28"/>
      <c r="UBU1239" s="28"/>
      <c r="UBV1239" s="28"/>
      <c r="UBW1239" s="28"/>
      <c r="UBX1239" s="28"/>
      <c r="UBY1239" s="28"/>
      <c r="UBZ1239" s="28"/>
      <c r="UCA1239" s="28"/>
      <c r="UCB1239" s="28"/>
      <c r="UCC1239" s="28"/>
      <c r="UCD1239" s="28"/>
      <c r="UCE1239" s="28"/>
      <c r="UCF1239" s="28"/>
      <c r="UCG1239" s="28"/>
      <c r="UCH1239" s="28"/>
      <c r="UCI1239" s="28"/>
      <c r="UCJ1239" s="28"/>
      <c r="UCK1239" s="28"/>
      <c r="UCL1239" s="28"/>
      <c r="UCM1239" s="28"/>
      <c r="UCN1239" s="28"/>
      <c r="UCO1239" s="28"/>
      <c r="UCP1239" s="28"/>
      <c r="UCQ1239" s="28"/>
      <c r="UCR1239" s="28"/>
      <c r="UCS1239" s="28"/>
      <c r="UCT1239" s="28"/>
      <c r="UCU1239" s="28"/>
      <c r="UCV1239" s="28"/>
      <c r="UCW1239" s="28"/>
      <c r="UCX1239" s="28"/>
      <c r="UCY1239" s="28"/>
      <c r="UCZ1239" s="28"/>
      <c r="UDA1239" s="28"/>
      <c r="UDB1239" s="28"/>
      <c r="UDC1239" s="28"/>
      <c r="UDD1239" s="28"/>
      <c r="UDE1239" s="28"/>
      <c r="UDF1239" s="28"/>
      <c r="UDG1239" s="28"/>
      <c r="UDH1239" s="28"/>
      <c r="UDI1239" s="28"/>
      <c r="UDJ1239" s="28"/>
      <c r="UDK1239" s="28"/>
      <c r="UDL1239" s="28"/>
      <c r="UDM1239" s="28"/>
      <c r="UDN1239" s="28"/>
      <c r="UDO1239" s="28"/>
      <c r="UDP1239" s="28"/>
      <c r="UDQ1239" s="28"/>
      <c r="UDR1239" s="28"/>
      <c r="UDS1239" s="28"/>
      <c r="UDT1239" s="28"/>
      <c r="UDU1239" s="28"/>
      <c r="UDV1239" s="28"/>
      <c r="UDW1239" s="28"/>
      <c r="UDX1239" s="28"/>
      <c r="UDY1239" s="28"/>
      <c r="UDZ1239" s="28"/>
      <c r="UEA1239" s="28"/>
      <c r="UEB1239" s="28"/>
      <c r="UEC1239" s="28"/>
      <c r="UED1239" s="28"/>
      <c r="UEE1239" s="28"/>
      <c r="UEF1239" s="28"/>
      <c r="UEG1239" s="28"/>
      <c r="UEH1239" s="28"/>
      <c r="UEI1239" s="28"/>
      <c r="UEJ1239" s="28"/>
      <c r="UEK1239" s="28"/>
      <c r="UEL1239" s="28"/>
      <c r="UEM1239" s="28"/>
      <c r="UEN1239" s="28"/>
      <c r="UEO1239" s="28"/>
      <c r="UEP1239" s="28"/>
      <c r="UEQ1239" s="28"/>
      <c r="UER1239" s="28"/>
      <c r="UES1239" s="28"/>
      <c r="UET1239" s="28"/>
      <c r="UEU1239" s="28"/>
      <c r="UEV1239" s="28"/>
      <c r="UEW1239" s="28"/>
      <c r="UEX1239" s="28"/>
      <c r="UEY1239" s="28"/>
      <c r="UEZ1239" s="28"/>
      <c r="UFA1239" s="28"/>
      <c r="UFB1239" s="28"/>
      <c r="UFC1239" s="28"/>
      <c r="UFD1239" s="28"/>
      <c r="UFE1239" s="28"/>
      <c r="UFF1239" s="28"/>
      <c r="UFG1239" s="28"/>
      <c r="UFH1239" s="28"/>
      <c r="UFI1239" s="28"/>
      <c r="UFJ1239" s="28"/>
      <c r="UFK1239" s="28"/>
      <c r="UFL1239" s="28"/>
      <c r="UFM1239" s="28"/>
      <c r="UFN1239" s="28"/>
      <c r="UFO1239" s="28"/>
      <c r="UFP1239" s="28"/>
      <c r="UFQ1239" s="28"/>
      <c r="UFR1239" s="28"/>
      <c r="UFS1239" s="28"/>
      <c r="UFT1239" s="28"/>
      <c r="UFU1239" s="28"/>
      <c r="UFV1239" s="28"/>
      <c r="UFW1239" s="28"/>
      <c r="UFX1239" s="28"/>
      <c r="UFY1239" s="28"/>
      <c r="UFZ1239" s="28"/>
      <c r="UGA1239" s="28"/>
      <c r="UGB1239" s="28"/>
      <c r="UGC1239" s="28"/>
      <c r="UGD1239" s="28"/>
      <c r="UGE1239" s="28"/>
      <c r="UGF1239" s="28"/>
      <c r="UGG1239" s="28"/>
      <c r="UGH1239" s="28"/>
      <c r="UGI1239" s="28"/>
      <c r="UGJ1239" s="28"/>
      <c r="UGK1239" s="28"/>
      <c r="UGL1239" s="28"/>
      <c r="UGM1239" s="28"/>
      <c r="UGN1239" s="28"/>
      <c r="UGO1239" s="28"/>
      <c r="UGP1239" s="28"/>
      <c r="UGQ1239" s="28"/>
      <c r="UGR1239" s="28"/>
      <c r="UGS1239" s="28"/>
      <c r="UGT1239" s="28"/>
      <c r="UGU1239" s="28"/>
      <c r="UGV1239" s="28"/>
      <c r="UGW1239" s="28"/>
      <c r="UGX1239" s="28"/>
      <c r="UGY1239" s="28"/>
      <c r="UGZ1239" s="28"/>
      <c r="UHA1239" s="28"/>
      <c r="UHB1239" s="28"/>
      <c r="UHC1239" s="28"/>
      <c r="UHD1239" s="28"/>
      <c r="UHE1239" s="28"/>
      <c r="UHF1239" s="28"/>
      <c r="UHG1239" s="28"/>
      <c r="UHH1239" s="28"/>
      <c r="UHI1239" s="28"/>
      <c r="UHJ1239" s="28"/>
      <c r="UHK1239" s="28"/>
      <c r="UHL1239" s="28"/>
      <c r="UHM1239" s="28"/>
      <c r="UHN1239" s="28"/>
      <c r="UHO1239" s="28"/>
      <c r="UHP1239" s="28"/>
      <c r="UHQ1239" s="28"/>
      <c r="UHR1239" s="28"/>
      <c r="UHS1239" s="28"/>
      <c r="UHT1239" s="28"/>
      <c r="UHU1239" s="28"/>
      <c r="UHV1239" s="28"/>
      <c r="UHW1239" s="28"/>
      <c r="UHX1239" s="28"/>
      <c r="UHY1239" s="28"/>
      <c r="UHZ1239" s="28"/>
      <c r="UIA1239" s="28"/>
      <c r="UIB1239" s="28"/>
      <c r="UIC1239" s="28"/>
      <c r="UID1239" s="28"/>
      <c r="UIE1239" s="28"/>
      <c r="UIF1239" s="28"/>
      <c r="UIG1239" s="28"/>
      <c r="UIH1239" s="28"/>
      <c r="UII1239" s="28"/>
      <c r="UIJ1239" s="28"/>
      <c r="UIK1239" s="28"/>
      <c r="UIL1239" s="28"/>
      <c r="UIM1239" s="28"/>
      <c r="UIN1239" s="28"/>
      <c r="UIO1239" s="28"/>
      <c r="UIP1239" s="28"/>
      <c r="UIQ1239" s="28"/>
      <c r="UIR1239" s="28"/>
      <c r="UIS1239" s="28"/>
      <c r="UIT1239" s="28"/>
      <c r="UIU1239" s="28"/>
      <c r="UIV1239" s="28"/>
      <c r="UIW1239" s="28"/>
      <c r="UIX1239" s="28"/>
      <c r="UIY1239" s="28"/>
      <c r="UIZ1239" s="28"/>
      <c r="UJA1239" s="28"/>
      <c r="UJB1239" s="28"/>
      <c r="UJC1239" s="28"/>
      <c r="UJD1239" s="28"/>
      <c r="UJE1239" s="28"/>
      <c r="UJF1239" s="28"/>
      <c r="UJG1239" s="28"/>
      <c r="UJH1239" s="28"/>
      <c r="UJI1239" s="28"/>
      <c r="UJJ1239" s="28"/>
      <c r="UJK1239" s="28"/>
      <c r="UJL1239" s="28"/>
      <c r="UJM1239" s="28"/>
      <c r="UJN1239" s="28"/>
      <c r="UJO1239" s="28"/>
      <c r="UJP1239" s="28"/>
      <c r="UJQ1239" s="28"/>
      <c r="UJR1239" s="28"/>
      <c r="UJS1239" s="28"/>
      <c r="UJT1239" s="28"/>
      <c r="UJU1239" s="28"/>
      <c r="UJV1239" s="28"/>
      <c r="UJW1239" s="28"/>
      <c r="UJX1239" s="28"/>
      <c r="UJY1239" s="28"/>
      <c r="UJZ1239" s="28"/>
      <c r="UKA1239" s="28"/>
      <c r="UKB1239" s="28"/>
      <c r="UKC1239" s="28"/>
      <c r="UKD1239" s="28"/>
      <c r="UKE1239" s="28"/>
      <c r="UKF1239" s="28"/>
      <c r="UKG1239" s="28"/>
      <c r="UKH1239" s="28"/>
      <c r="UKI1239" s="28"/>
      <c r="UKJ1239" s="28"/>
      <c r="UKK1239" s="28"/>
      <c r="UKL1239" s="28"/>
      <c r="UKM1239" s="28"/>
      <c r="UKN1239" s="28"/>
      <c r="UKO1239" s="28"/>
      <c r="UKP1239" s="28"/>
      <c r="UKQ1239" s="28"/>
      <c r="UKR1239" s="28"/>
      <c r="UKS1239" s="28"/>
      <c r="UKT1239" s="28"/>
      <c r="UKU1239" s="28"/>
      <c r="UKV1239" s="28"/>
      <c r="UKW1239" s="28"/>
      <c r="UKX1239" s="28"/>
      <c r="UKY1239" s="28"/>
      <c r="UKZ1239" s="28"/>
      <c r="ULA1239" s="28"/>
      <c r="ULB1239" s="28"/>
      <c r="ULC1239" s="28"/>
      <c r="ULD1239" s="28"/>
      <c r="ULE1239" s="28"/>
      <c r="ULF1239" s="28"/>
      <c r="ULG1239" s="28"/>
      <c r="ULH1239" s="28"/>
      <c r="ULI1239" s="28"/>
      <c r="ULJ1239" s="28"/>
      <c r="ULK1239" s="28"/>
      <c r="ULL1239" s="28"/>
      <c r="ULM1239" s="28"/>
      <c r="ULN1239" s="28"/>
      <c r="ULO1239" s="28"/>
      <c r="ULP1239" s="28"/>
      <c r="ULQ1239" s="28"/>
      <c r="ULR1239" s="28"/>
      <c r="ULS1239" s="28"/>
      <c r="ULT1239" s="28"/>
      <c r="ULU1239" s="28"/>
      <c r="ULV1239" s="28"/>
      <c r="ULW1239" s="28"/>
      <c r="ULX1239" s="28"/>
      <c r="ULY1239" s="28"/>
      <c r="ULZ1239" s="28"/>
      <c r="UMA1239" s="28"/>
      <c r="UMB1239" s="28"/>
      <c r="UMC1239" s="28"/>
      <c r="UMD1239" s="28"/>
      <c r="UME1239" s="28"/>
      <c r="UMF1239" s="28"/>
      <c r="UMG1239" s="28"/>
      <c r="UMH1239" s="28"/>
      <c r="UMI1239" s="28"/>
      <c r="UMJ1239" s="28"/>
      <c r="UMK1239" s="28"/>
      <c r="UML1239" s="28"/>
      <c r="UMM1239" s="28"/>
      <c r="UMN1239" s="28"/>
      <c r="UMO1239" s="28"/>
      <c r="UMP1239" s="28"/>
      <c r="UMQ1239" s="28"/>
      <c r="UMR1239" s="28"/>
      <c r="UMS1239" s="28"/>
      <c r="UMT1239" s="28"/>
      <c r="UMU1239" s="28"/>
      <c r="UMV1239" s="28"/>
      <c r="UMW1239" s="28"/>
      <c r="UMX1239" s="28"/>
      <c r="UMY1239" s="28"/>
      <c r="UMZ1239" s="28"/>
      <c r="UNA1239" s="28"/>
      <c r="UNB1239" s="28"/>
      <c r="UNC1239" s="28"/>
      <c r="UND1239" s="28"/>
      <c r="UNE1239" s="28"/>
      <c r="UNF1239" s="28"/>
      <c r="UNG1239" s="28"/>
      <c r="UNH1239" s="28"/>
      <c r="UNI1239" s="28"/>
      <c r="UNJ1239" s="28"/>
      <c r="UNK1239" s="28"/>
      <c r="UNL1239" s="28"/>
      <c r="UNM1239" s="28"/>
      <c r="UNN1239" s="28"/>
      <c r="UNO1239" s="28"/>
      <c r="UNP1239" s="28"/>
      <c r="UNQ1239" s="28"/>
      <c r="UNR1239" s="28"/>
      <c r="UNS1239" s="28"/>
      <c r="UNT1239" s="28"/>
      <c r="UNU1239" s="28"/>
      <c r="UNV1239" s="28"/>
      <c r="UNW1239" s="28"/>
      <c r="UNX1239" s="28"/>
      <c r="UNY1239" s="28"/>
      <c r="UNZ1239" s="28"/>
      <c r="UOA1239" s="28"/>
      <c r="UOB1239" s="28"/>
      <c r="UOC1239" s="28"/>
      <c r="UOD1239" s="28"/>
      <c r="UOE1239" s="28"/>
      <c r="UOF1239" s="28"/>
      <c r="UOG1239" s="28"/>
      <c r="UOH1239" s="28"/>
      <c r="UOI1239" s="28"/>
      <c r="UOJ1239" s="28"/>
      <c r="UOK1239" s="28"/>
      <c r="UOL1239" s="28"/>
      <c r="UOM1239" s="28"/>
      <c r="UON1239" s="28"/>
      <c r="UOO1239" s="28"/>
      <c r="UOP1239" s="28"/>
      <c r="UOQ1239" s="28"/>
      <c r="UOR1239" s="28"/>
      <c r="UOS1239" s="28"/>
      <c r="UOT1239" s="28"/>
      <c r="UOU1239" s="28"/>
      <c r="UOV1239" s="28"/>
      <c r="UOW1239" s="28"/>
      <c r="UOX1239" s="28"/>
      <c r="UOY1239" s="28"/>
      <c r="UOZ1239" s="28"/>
      <c r="UPA1239" s="28"/>
      <c r="UPB1239" s="28"/>
      <c r="UPC1239" s="28"/>
      <c r="UPD1239" s="28"/>
      <c r="UPE1239" s="28"/>
      <c r="UPF1239" s="28"/>
      <c r="UPG1239" s="28"/>
      <c r="UPH1239" s="28"/>
      <c r="UPI1239" s="28"/>
      <c r="UPJ1239" s="28"/>
      <c r="UPK1239" s="28"/>
      <c r="UPL1239" s="28"/>
      <c r="UPM1239" s="28"/>
      <c r="UPN1239" s="28"/>
      <c r="UPO1239" s="28"/>
      <c r="UPP1239" s="28"/>
      <c r="UPQ1239" s="28"/>
      <c r="UPR1239" s="28"/>
      <c r="UPS1239" s="28"/>
      <c r="UPT1239" s="28"/>
      <c r="UPU1239" s="28"/>
      <c r="UPV1239" s="28"/>
      <c r="UPW1239" s="28"/>
      <c r="UPX1239" s="28"/>
      <c r="UPY1239" s="28"/>
      <c r="UPZ1239" s="28"/>
      <c r="UQA1239" s="28"/>
      <c r="UQB1239" s="28"/>
      <c r="UQC1239" s="28"/>
      <c r="UQD1239" s="28"/>
      <c r="UQE1239" s="28"/>
      <c r="UQF1239" s="28"/>
      <c r="UQG1239" s="28"/>
      <c r="UQH1239" s="28"/>
      <c r="UQI1239" s="28"/>
      <c r="UQJ1239" s="28"/>
      <c r="UQK1239" s="28"/>
      <c r="UQL1239" s="28"/>
      <c r="UQM1239" s="28"/>
      <c r="UQN1239" s="28"/>
      <c r="UQO1239" s="28"/>
      <c r="UQP1239" s="28"/>
      <c r="UQQ1239" s="28"/>
      <c r="UQR1239" s="28"/>
      <c r="UQS1239" s="28"/>
      <c r="UQT1239" s="28"/>
      <c r="UQU1239" s="28"/>
      <c r="UQV1239" s="28"/>
      <c r="UQW1239" s="28"/>
      <c r="UQX1239" s="28"/>
      <c r="UQY1239" s="28"/>
      <c r="UQZ1239" s="28"/>
      <c r="URA1239" s="28"/>
      <c r="URB1239" s="28"/>
      <c r="URC1239" s="28"/>
      <c r="URD1239" s="28"/>
      <c r="URE1239" s="28"/>
      <c r="URF1239" s="28"/>
      <c r="URG1239" s="28"/>
      <c r="URH1239" s="28"/>
      <c r="URI1239" s="28"/>
      <c r="URJ1239" s="28"/>
      <c r="URK1239" s="28"/>
      <c r="URL1239" s="28"/>
      <c r="URM1239" s="28"/>
      <c r="URN1239" s="28"/>
      <c r="URO1239" s="28"/>
      <c r="URP1239" s="28"/>
      <c r="URQ1239" s="28"/>
      <c r="URR1239" s="28"/>
      <c r="URS1239" s="28"/>
      <c r="URT1239" s="28"/>
      <c r="URU1239" s="28"/>
      <c r="URV1239" s="28"/>
      <c r="URW1239" s="28"/>
      <c r="URX1239" s="28"/>
      <c r="URY1239" s="28"/>
      <c r="URZ1239" s="28"/>
      <c r="USA1239" s="28"/>
      <c r="USB1239" s="28"/>
      <c r="USC1239" s="28"/>
      <c r="USD1239" s="28"/>
      <c r="USE1239" s="28"/>
      <c r="USF1239" s="28"/>
      <c r="USG1239" s="28"/>
      <c r="USH1239" s="28"/>
      <c r="USI1239" s="28"/>
      <c r="USJ1239" s="28"/>
      <c r="USK1239" s="28"/>
      <c r="USL1239" s="28"/>
      <c r="USM1239" s="28"/>
      <c r="USN1239" s="28"/>
      <c r="USO1239" s="28"/>
      <c r="USP1239" s="28"/>
      <c r="USQ1239" s="28"/>
      <c r="USR1239" s="28"/>
      <c r="USS1239" s="28"/>
      <c r="UST1239" s="28"/>
      <c r="USU1239" s="28"/>
      <c r="USV1239" s="28"/>
      <c r="USW1239" s="28"/>
      <c r="USX1239" s="28"/>
      <c r="USY1239" s="28"/>
      <c r="USZ1239" s="28"/>
      <c r="UTA1239" s="28"/>
      <c r="UTB1239" s="28"/>
      <c r="UTC1239" s="28"/>
      <c r="UTD1239" s="28"/>
      <c r="UTE1239" s="28"/>
      <c r="UTF1239" s="28"/>
      <c r="UTG1239" s="28"/>
      <c r="UTH1239" s="28"/>
      <c r="UTI1239" s="28"/>
      <c r="UTJ1239" s="28"/>
      <c r="UTK1239" s="28"/>
      <c r="UTL1239" s="28"/>
      <c r="UTM1239" s="28"/>
      <c r="UTN1239" s="28"/>
      <c r="UTO1239" s="28"/>
      <c r="UTP1239" s="28"/>
      <c r="UTQ1239" s="28"/>
      <c r="UTR1239" s="28"/>
      <c r="UTS1239" s="28"/>
      <c r="UTT1239" s="28"/>
      <c r="UTU1239" s="28"/>
      <c r="UTV1239" s="28"/>
      <c r="UTW1239" s="28"/>
      <c r="UTX1239" s="28"/>
      <c r="UTY1239" s="28"/>
      <c r="UTZ1239" s="28"/>
      <c r="UUA1239" s="28"/>
      <c r="UUB1239" s="28"/>
      <c r="UUC1239" s="28"/>
      <c r="UUD1239" s="28"/>
      <c r="UUE1239" s="28"/>
      <c r="UUF1239" s="28"/>
      <c r="UUG1239" s="28"/>
      <c r="UUH1239" s="28"/>
      <c r="UUI1239" s="28"/>
      <c r="UUJ1239" s="28"/>
      <c r="UUK1239" s="28"/>
      <c r="UUL1239" s="28"/>
      <c r="UUM1239" s="28"/>
      <c r="UUN1239" s="28"/>
      <c r="UUO1239" s="28"/>
      <c r="UUP1239" s="28"/>
      <c r="UUQ1239" s="28"/>
      <c r="UUR1239" s="28"/>
      <c r="UUS1239" s="28"/>
      <c r="UUT1239" s="28"/>
      <c r="UUU1239" s="28"/>
      <c r="UUV1239" s="28"/>
      <c r="UUW1239" s="28"/>
      <c r="UUX1239" s="28"/>
      <c r="UUY1239" s="28"/>
      <c r="UUZ1239" s="28"/>
      <c r="UVA1239" s="28"/>
      <c r="UVB1239" s="28"/>
      <c r="UVC1239" s="28"/>
      <c r="UVD1239" s="28"/>
      <c r="UVE1239" s="28"/>
      <c r="UVF1239" s="28"/>
      <c r="UVG1239" s="28"/>
      <c r="UVH1239" s="28"/>
      <c r="UVI1239" s="28"/>
      <c r="UVJ1239" s="28"/>
      <c r="UVK1239" s="28"/>
      <c r="UVL1239" s="28"/>
      <c r="UVM1239" s="28"/>
      <c r="UVN1239" s="28"/>
      <c r="UVO1239" s="28"/>
      <c r="UVP1239" s="28"/>
      <c r="UVQ1239" s="28"/>
      <c r="UVR1239" s="28"/>
      <c r="UVS1239" s="28"/>
      <c r="UVT1239" s="28"/>
      <c r="UVU1239" s="28"/>
      <c r="UVV1239" s="28"/>
      <c r="UVW1239" s="28"/>
      <c r="UVX1239" s="28"/>
      <c r="UVY1239" s="28"/>
      <c r="UVZ1239" s="28"/>
      <c r="UWA1239" s="28"/>
      <c r="UWB1239" s="28"/>
      <c r="UWC1239" s="28"/>
      <c r="UWD1239" s="28"/>
      <c r="UWE1239" s="28"/>
      <c r="UWF1239" s="28"/>
      <c r="UWG1239" s="28"/>
      <c r="UWH1239" s="28"/>
      <c r="UWI1239" s="28"/>
      <c r="UWJ1239" s="28"/>
      <c r="UWK1239" s="28"/>
      <c r="UWL1239" s="28"/>
      <c r="UWM1239" s="28"/>
      <c r="UWN1239" s="28"/>
      <c r="UWO1239" s="28"/>
      <c r="UWP1239" s="28"/>
      <c r="UWQ1239" s="28"/>
      <c r="UWR1239" s="28"/>
      <c r="UWS1239" s="28"/>
      <c r="UWT1239" s="28"/>
      <c r="UWU1239" s="28"/>
      <c r="UWV1239" s="28"/>
      <c r="UWW1239" s="28"/>
      <c r="UWX1239" s="28"/>
      <c r="UWY1239" s="28"/>
      <c r="UWZ1239" s="28"/>
      <c r="UXA1239" s="28"/>
      <c r="UXB1239" s="28"/>
      <c r="UXC1239" s="28"/>
      <c r="UXD1239" s="28"/>
      <c r="UXE1239" s="28"/>
      <c r="UXF1239" s="28"/>
      <c r="UXG1239" s="28"/>
      <c r="UXH1239" s="28"/>
      <c r="UXI1239" s="28"/>
      <c r="UXJ1239" s="28"/>
      <c r="UXK1239" s="28"/>
      <c r="UXL1239" s="28"/>
      <c r="UXM1239" s="28"/>
      <c r="UXN1239" s="28"/>
      <c r="UXO1239" s="28"/>
      <c r="UXP1239" s="28"/>
      <c r="UXQ1239" s="28"/>
      <c r="UXR1239" s="28"/>
      <c r="UXS1239" s="28"/>
      <c r="UXT1239" s="28"/>
      <c r="UXU1239" s="28"/>
      <c r="UXV1239" s="28"/>
      <c r="UXW1239" s="28"/>
      <c r="UXX1239" s="28"/>
      <c r="UXY1239" s="28"/>
      <c r="UXZ1239" s="28"/>
      <c r="UYA1239" s="28"/>
      <c r="UYB1239" s="28"/>
      <c r="UYC1239" s="28"/>
      <c r="UYD1239" s="28"/>
      <c r="UYE1239" s="28"/>
      <c r="UYF1239" s="28"/>
      <c r="UYG1239" s="28"/>
      <c r="UYH1239" s="28"/>
      <c r="UYI1239" s="28"/>
      <c r="UYJ1239" s="28"/>
      <c r="UYK1239" s="28"/>
      <c r="UYL1239" s="28"/>
      <c r="UYM1239" s="28"/>
      <c r="UYN1239" s="28"/>
      <c r="UYO1239" s="28"/>
      <c r="UYP1239" s="28"/>
      <c r="UYQ1239" s="28"/>
      <c r="UYR1239" s="28"/>
      <c r="UYS1239" s="28"/>
      <c r="UYT1239" s="28"/>
      <c r="UYU1239" s="28"/>
      <c r="UYV1239" s="28"/>
      <c r="UYW1239" s="28"/>
      <c r="UYX1239" s="28"/>
      <c r="UYY1239" s="28"/>
      <c r="UYZ1239" s="28"/>
      <c r="UZA1239" s="28"/>
      <c r="UZB1239" s="28"/>
      <c r="UZC1239" s="28"/>
      <c r="UZD1239" s="28"/>
      <c r="UZE1239" s="28"/>
      <c r="UZF1239" s="28"/>
      <c r="UZG1239" s="28"/>
      <c r="UZH1239" s="28"/>
      <c r="UZI1239" s="28"/>
      <c r="UZJ1239" s="28"/>
      <c r="UZK1239" s="28"/>
      <c r="UZL1239" s="28"/>
      <c r="UZM1239" s="28"/>
      <c r="UZN1239" s="28"/>
      <c r="UZO1239" s="28"/>
      <c r="UZP1239" s="28"/>
      <c r="UZQ1239" s="28"/>
      <c r="UZR1239" s="28"/>
      <c r="UZS1239" s="28"/>
      <c r="UZT1239" s="28"/>
      <c r="UZU1239" s="28"/>
      <c r="UZV1239" s="28"/>
      <c r="UZW1239" s="28"/>
      <c r="UZX1239" s="28"/>
      <c r="UZY1239" s="28"/>
      <c r="UZZ1239" s="28"/>
      <c r="VAA1239" s="28"/>
      <c r="VAB1239" s="28"/>
      <c r="VAC1239" s="28"/>
      <c r="VAD1239" s="28"/>
      <c r="VAE1239" s="28"/>
      <c r="VAF1239" s="28"/>
      <c r="VAG1239" s="28"/>
      <c r="VAH1239" s="28"/>
      <c r="VAI1239" s="28"/>
      <c r="VAJ1239" s="28"/>
      <c r="VAK1239" s="28"/>
      <c r="VAL1239" s="28"/>
      <c r="VAM1239" s="28"/>
      <c r="VAN1239" s="28"/>
      <c r="VAO1239" s="28"/>
      <c r="VAP1239" s="28"/>
      <c r="VAQ1239" s="28"/>
      <c r="VAR1239" s="28"/>
      <c r="VAS1239" s="28"/>
      <c r="VAT1239" s="28"/>
      <c r="VAU1239" s="28"/>
      <c r="VAV1239" s="28"/>
      <c r="VAW1239" s="28"/>
      <c r="VAX1239" s="28"/>
      <c r="VAY1239" s="28"/>
      <c r="VAZ1239" s="28"/>
      <c r="VBA1239" s="28"/>
      <c r="VBB1239" s="28"/>
      <c r="VBC1239" s="28"/>
      <c r="VBD1239" s="28"/>
      <c r="VBE1239" s="28"/>
      <c r="VBF1239" s="28"/>
      <c r="VBG1239" s="28"/>
      <c r="VBH1239" s="28"/>
      <c r="VBI1239" s="28"/>
      <c r="VBJ1239" s="28"/>
      <c r="VBK1239" s="28"/>
      <c r="VBL1239" s="28"/>
      <c r="VBM1239" s="28"/>
      <c r="VBN1239" s="28"/>
      <c r="VBO1239" s="28"/>
      <c r="VBP1239" s="28"/>
      <c r="VBQ1239" s="28"/>
      <c r="VBR1239" s="28"/>
      <c r="VBS1239" s="28"/>
      <c r="VBT1239" s="28"/>
      <c r="VBU1239" s="28"/>
      <c r="VBV1239" s="28"/>
      <c r="VBW1239" s="28"/>
      <c r="VBX1239" s="28"/>
      <c r="VBY1239" s="28"/>
      <c r="VBZ1239" s="28"/>
      <c r="VCA1239" s="28"/>
      <c r="VCB1239" s="28"/>
      <c r="VCC1239" s="28"/>
      <c r="VCD1239" s="28"/>
      <c r="VCE1239" s="28"/>
      <c r="VCF1239" s="28"/>
      <c r="VCG1239" s="28"/>
      <c r="VCH1239" s="28"/>
      <c r="VCI1239" s="28"/>
      <c r="VCJ1239" s="28"/>
      <c r="VCK1239" s="28"/>
      <c r="VCL1239" s="28"/>
      <c r="VCM1239" s="28"/>
      <c r="VCN1239" s="28"/>
      <c r="VCO1239" s="28"/>
      <c r="VCP1239" s="28"/>
      <c r="VCQ1239" s="28"/>
      <c r="VCR1239" s="28"/>
      <c r="VCS1239" s="28"/>
      <c r="VCT1239" s="28"/>
      <c r="VCU1239" s="28"/>
      <c r="VCV1239" s="28"/>
      <c r="VCW1239" s="28"/>
      <c r="VCX1239" s="28"/>
      <c r="VCY1239" s="28"/>
      <c r="VCZ1239" s="28"/>
      <c r="VDA1239" s="28"/>
      <c r="VDB1239" s="28"/>
      <c r="VDC1239" s="28"/>
      <c r="VDD1239" s="28"/>
      <c r="VDE1239" s="28"/>
      <c r="VDF1239" s="28"/>
      <c r="VDG1239" s="28"/>
      <c r="VDH1239" s="28"/>
      <c r="VDI1239" s="28"/>
      <c r="VDJ1239" s="28"/>
      <c r="VDK1239" s="28"/>
      <c r="VDL1239" s="28"/>
      <c r="VDM1239" s="28"/>
      <c r="VDN1239" s="28"/>
      <c r="VDO1239" s="28"/>
      <c r="VDP1239" s="28"/>
      <c r="VDQ1239" s="28"/>
      <c r="VDR1239" s="28"/>
      <c r="VDS1239" s="28"/>
      <c r="VDT1239" s="28"/>
      <c r="VDU1239" s="28"/>
      <c r="VDV1239" s="28"/>
      <c r="VDW1239" s="28"/>
      <c r="VDX1239" s="28"/>
      <c r="VDY1239" s="28"/>
      <c r="VDZ1239" s="28"/>
      <c r="VEA1239" s="28"/>
      <c r="VEB1239" s="28"/>
      <c r="VEC1239" s="28"/>
      <c r="VED1239" s="28"/>
      <c r="VEE1239" s="28"/>
      <c r="VEF1239" s="28"/>
      <c r="VEG1239" s="28"/>
      <c r="VEH1239" s="28"/>
      <c r="VEI1239" s="28"/>
      <c r="VEJ1239" s="28"/>
      <c r="VEK1239" s="28"/>
      <c r="VEL1239" s="28"/>
      <c r="VEM1239" s="28"/>
      <c r="VEN1239" s="28"/>
      <c r="VEO1239" s="28"/>
      <c r="VEP1239" s="28"/>
      <c r="VEQ1239" s="28"/>
      <c r="VER1239" s="28"/>
      <c r="VES1239" s="28"/>
      <c r="VET1239" s="28"/>
      <c r="VEU1239" s="28"/>
      <c r="VEV1239" s="28"/>
      <c r="VEW1239" s="28"/>
      <c r="VEX1239" s="28"/>
      <c r="VEY1239" s="28"/>
      <c r="VEZ1239" s="28"/>
      <c r="VFA1239" s="28"/>
      <c r="VFB1239" s="28"/>
      <c r="VFC1239" s="28"/>
      <c r="VFD1239" s="28"/>
      <c r="VFE1239" s="28"/>
      <c r="VFF1239" s="28"/>
      <c r="VFG1239" s="28"/>
      <c r="VFH1239" s="28"/>
      <c r="VFI1239" s="28"/>
      <c r="VFJ1239" s="28"/>
      <c r="VFK1239" s="28"/>
      <c r="VFL1239" s="28"/>
      <c r="VFM1239" s="28"/>
      <c r="VFN1239" s="28"/>
      <c r="VFO1239" s="28"/>
      <c r="VFP1239" s="28"/>
      <c r="VFQ1239" s="28"/>
      <c r="VFR1239" s="28"/>
      <c r="VFS1239" s="28"/>
      <c r="VFT1239" s="28"/>
      <c r="VFU1239" s="28"/>
      <c r="VFV1239" s="28"/>
      <c r="VFW1239" s="28"/>
      <c r="VFX1239" s="28"/>
      <c r="VFY1239" s="28"/>
      <c r="VFZ1239" s="28"/>
      <c r="VGA1239" s="28"/>
      <c r="VGB1239" s="28"/>
      <c r="VGC1239" s="28"/>
      <c r="VGD1239" s="28"/>
      <c r="VGE1239" s="28"/>
      <c r="VGF1239" s="28"/>
      <c r="VGG1239" s="28"/>
      <c r="VGH1239" s="28"/>
      <c r="VGI1239" s="28"/>
      <c r="VGJ1239" s="28"/>
      <c r="VGK1239" s="28"/>
      <c r="VGL1239" s="28"/>
      <c r="VGM1239" s="28"/>
      <c r="VGN1239" s="28"/>
      <c r="VGO1239" s="28"/>
      <c r="VGP1239" s="28"/>
      <c r="VGQ1239" s="28"/>
      <c r="VGR1239" s="28"/>
      <c r="VGS1239" s="28"/>
      <c r="VGT1239" s="28"/>
      <c r="VGU1239" s="28"/>
      <c r="VGV1239" s="28"/>
      <c r="VGW1239" s="28"/>
      <c r="VGX1239" s="28"/>
      <c r="VGY1239" s="28"/>
      <c r="VGZ1239" s="28"/>
      <c r="VHA1239" s="28"/>
      <c r="VHB1239" s="28"/>
      <c r="VHC1239" s="28"/>
      <c r="VHD1239" s="28"/>
      <c r="VHE1239" s="28"/>
      <c r="VHF1239" s="28"/>
      <c r="VHG1239" s="28"/>
      <c r="VHH1239" s="28"/>
      <c r="VHI1239" s="28"/>
      <c r="VHJ1239" s="28"/>
      <c r="VHK1239" s="28"/>
      <c r="VHL1239" s="28"/>
      <c r="VHM1239" s="28"/>
      <c r="VHN1239" s="28"/>
      <c r="VHO1239" s="28"/>
      <c r="VHP1239" s="28"/>
      <c r="VHQ1239" s="28"/>
      <c r="VHR1239" s="28"/>
      <c r="VHS1239" s="28"/>
      <c r="VHT1239" s="28"/>
      <c r="VHU1239" s="28"/>
      <c r="VHV1239" s="28"/>
      <c r="VHW1239" s="28"/>
      <c r="VHX1239" s="28"/>
      <c r="VHY1239" s="28"/>
      <c r="VHZ1239" s="28"/>
      <c r="VIA1239" s="28"/>
      <c r="VIB1239" s="28"/>
      <c r="VIC1239" s="28"/>
      <c r="VID1239" s="28"/>
      <c r="VIE1239" s="28"/>
      <c r="VIF1239" s="28"/>
      <c r="VIG1239" s="28"/>
      <c r="VIH1239" s="28"/>
      <c r="VII1239" s="28"/>
      <c r="VIJ1239" s="28"/>
      <c r="VIK1239" s="28"/>
      <c r="VIL1239" s="28"/>
      <c r="VIM1239" s="28"/>
      <c r="VIN1239" s="28"/>
      <c r="VIO1239" s="28"/>
      <c r="VIP1239" s="28"/>
      <c r="VIQ1239" s="28"/>
      <c r="VIR1239" s="28"/>
      <c r="VIS1239" s="28"/>
      <c r="VIT1239" s="28"/>
      <c r="VIU1239" s="28"/>
      <c r="VIV1239" s="28"/>
      <c r="VIW1239" s="28"/>
      <c r="VIX1239" s="28"/>
      <c r="VIY1239" s="28"/>
      <c r="VIZ1239" s="28"/>
      <c r="VJA1239" s="28"/>
      <c r="VJB1239" s="28"/>
      <c r="VJC1239" s="28"/>
      <c r="VJD1239" s="28"/>
      <c r="VJE1239" s="28"/>
      <c r="VJF1239" s="28"/>
      <c r="VJG1239" s="28"/>
      <c r="VJH1239" s="28"/>
      <c r="VJI1239" s="28"/>
      <c r="VJJ1239" s="28"/>
      <c r="VJK1239" s="28"/>
      <c r="VJL1239" s="28"/>
      <c r="VJM1239" s="28"/>
      <c r="VJN1239" s="28"/>
      <c r="VJO1239" s="28"/>
      <c r="VJP1239" s="28"/>
      <c r="VJQ1239" s="28"/>
      <c r="VJR1239" s="28"/>
      <c r="VJS1239" s="28"/>
      <c r="VJT1239" s="28"/>
      <c r="VJU1239" s="28"/>
      <c r="VJV1239" s="28"/>
      <c r="VJW1239" s="28"/>
      <c r="VJX1239" s="28"/>
      <c r="VJY1239" s="28"/>
      <c r="VJZ1239" s="28"/>
      <c r="VKA1239" s="28"/>
      <c r="VKB1239" s="28"/>
      <c r="VKC1239" s="28"/>
      <c r="VKD1239" s="28"/>
      <c r="VKE1239" s="28"/>
      <c r="VKF1239" s="28"/>
      <c r="VKG1239" s="28"/>
      <c r="VKH1239" s="28"/>
      <c r="VKI1239" s="28"/>
      <c r="VKJ1239" s="28"/>
      <c r="VKK1239" s="28"/>
      <c r="VKL1239" s="28"/>
      <c r="VKM1239" s="28"/>
      <c r="VKN1239" s="28"/>
      <c r="VKO1239" s="28"/>
      <c r="VKP1239" s="28"/>
      <c r="VKQ1239" s="28"/>
      <c r="VKR1239" s="28"/>
      <c r="VKS1239" s="28"/>
      <c r="VKT1239" s="28"/>
      <c r="VKU1239" s="28"/>
      <c r="VKV1239" s="28"/>
      <c r="VKW1239" s="28"/>
      <c r="VKX1239" s="28"/>
      <c r="VKY1239" s="28"/>
      <c r="VKZ1239" s="28"/>
      <c r="VLA1239" s="28"/>
      <c r="VLB1239" s="28"/>
      <c r="VLC1239" s="28"/>
      <c r="VLD1239" s="28"/>
      <c r="VLE1239" s="28"/>
      <c r="VLF1239" s="28"/>
      <c r="VLG1239" s="28"/>
      <c r="VLH1239" s="28"/>
      <c r="VLI1239" s="28"/>
      <c r="VLJ1239" s="28"/>
      <c r="VLK1239" s="28"/>
      <c r="VLL1239" s="28"/>
      <c r="VLM1239" s="28"/>
      <c r="VLN1239" s="28"/>
      <c r="VLO1239" s="28"/>
      <c r="VLP1239" s="28"/>
      <c r="VLQ1239" s="28"/>
      <c r="VLR1239" s="28"/>
      <c r="VLS1239" s="28"/>
      <c r="VLT1239" s="28"/>
      <c r="VLU1239" s="28"/>
      <c r="VLV1239" s="28"/>
      <c r="VLW1239" s="28"/>
      <c r="VLX1239" s="28"/>
      <c r="VLY1239" s="28"/>
      <c r="VLZ1239" s="28"/>
      <c r="VMA1239" s="28"/>
      <c r="VMB1239" s="28"/>
      <c r="VMC1239" s="28"/>
      <c r="VMD1239" s="28"/>
      <c r="VME1239" s="28"/>
      <c r="VMF1239" s="28"/>
      <c r="VMG1239" s="28"/>
      <c r="VMH1239" s="28"/>
      <c r="VMI1239" s="28"/>
      <c r="VMJ1239" s="28"/>
      <c r="VMK1239" s="28"/>
      <c r="VML1239" s="28"/>
      <c r="VMM1239" s="28"/>
      <c r="VMN1239" s="28"/>
      <c r="VMO1239" s="28"/>
      <c r="VMP1239" s="28"/>
      <c r="VMQ1239" s="28"/>
      <c r="VMR1239" s="28"/>
      <c r="VMS1239" s="28"/>
      <c r="VMT1239" s="28"/>
      <c r="VMU1239" s="28"/>
      <c r="VMV1239" s="28"/>
      <c r="VMW1239" s="28"/>
      <c r="VMX1239" s="28"/>
      <c r="VMY1239" s="28"/>
      <c r="VMZ1239" s="28"/>
      <c r="VNA1239" s="28"/>
      <c r="VNB1239" s="28"/>
      <c r="VNC1239" s="28"/>
      <c r="VND1239" s="28"/>
      <c r="VNE1239" s="28"/>
      <c r="VNF1239" s="28"/>
      <c r="VNG1239" s="28"/>
      <c r="VNH1239" s="28"/>
      <c r="VNI1239" s="28"/>
      <c r="VNJ1239" s="28"/>
      <c r="VNK1239" s="28"/>
      <c r="VNL1239" s="28"/>
      <c r="VNM1239" s="28"/>
      <c r="VNN1239" s="28"/>
      <c r="VNO1239" s="28"/>
      <c r="VNP1239" s="28"/>
      <c r="VNQ1239" s="28"/>
      <c r="VNR1239" s="28"/>
      <c r="VNS1239" s="28"/>
      <c r="VNT1239" s="28"/>
      <c r="VNU1239" s="28"/>
      <c r="VNV1239" s="28"/>
      <c r="VNW1239" s="28"/>
      <c r="VNX1239" s="28"/>
      <c r="VNY1239" s="28"/>
      <c r="VNZ1239" s="28"/>
      <c r="VOA1239" s="28"/>
      <c r="VOB1239" s="28"/>
      <c r="VOC1239" s="28"/>
      <c r="VOD1239" s="28"/>
      <c r="VOE1239" s="28"/>
      <c r="VOF1239" s="28"/>
      <c r="VOG1239" s="28"/>
      <c r="VOH1239" s="28"/>
      <c r="VOI1239" s="28"/>
      <c r="VOJ1239" s="28"/>
      <c r="VOK1239" s="28"/>
      <c r="VOL1239" s="28"/>
      <c r="VOM1239" s="28"/>
      <c r="VON1239" s="28"/>
      <c r="VOO1239" s="28"/>
      <c r="VOP1239" s="28"/>
      <c r="VOQ1239" s="28"/>
      <c r="VOR1239" s="28"/>
      <c r="VOS1239" s="28"/>
      <c r="VOT1239" s="28"/>
      <c r="VOU1239" s="28"/>
      <c r="VOV1239" s="28"/>
      <c r="VOW1239" s="28"/>
      <c r="VOX1239" s="28"/>
      <c r="VOY1239" s="28"/>
      <c r="VOZ1239" s="28"/>
      <c r="VPA1239" s="28"/>
      <c r="VPB1239" s="28"/>
      <c r="VPC1239" s="28"/>
      <c r="VPD1239" s="28"/>
      <c r="VPE1239" s="28"/>
      <c r="VPF1239" s="28"/>
      <c r="VPG1239" s="28"/>
      <c r="VPH1239" s="28"/>
      <c r="VPI1239" s="28"/>
      <c r="VPJ1239" s="28"/>
      <c r="VPK1239" s="28"/>
      <c r="VPL1239" s="28"/>
      <c r="VPM1239" s="28"/>
      <c r="VPN1239" s="28"/>
      <c r="VPO1239" s="28"/>
      <c r="VPP1239" s="28"/>
      <c r="VPQ1239" s="28"/>
      <c r="VPR1239" s="28"/>
      <c r="VPS1239" s="28"/>
      <c r="VPT1239" s="28"/>
      <c r="VPU1239" s="28"/>
      <c r="VPV1239" s="28"/>
      <c r="VPW1239" s="28"/>
      <c r="VPX1239" s="28"/>
      <c r="VPY1239" s="28"/>
      <c r="VPZ1239" s="28"/>
      <c r="VQA1239" s="28"/>
      <c r="VQB1239" s="28"/>
      <c r="VQC1239" s="28"/>
      <c r="VQD1239" s="28"/>
      <c r="VQE1239" s="28"/>
      <c r="VQF1239" s="28"/>
      <c r="VQG1239" s="28"/>
      <c r="VQH1239" s="28"/>
      <c r="VQI1239" s="28"/>
      <c r="VQJ1239" s="28"/>
      <c r="VQK1239" s="28"/>
      <c r="VQL1239" s="28"/>
      <c r="VQM1239" s="28"/>
      <c r="VQN1239" s="28"/>
      <c r="VQO1239" s="28"/>
      <c r="VQP1239" s="28"/>
      <c r="VQQ1239" s="28"/>
      <c r="VQR1239" s="28"/>
      <c r="VQS1239" s="28"/>
      <c r="VQT1239" s="28"/>
      <c r="VQU1239" s="28"/>
      <c r="VQV1239" s="28"/>
      <c r="VQW1239" s="28"/>
      <c r="VQX1239" s="28"/>
      <c r="VQY1239" s="28"/>
      <c r="VQZ1239" s="28"/>
      <c r="VRA1239" s="28"/>
      <c r="VRB1239" s="28"/>
      <c r="VRC1239" s="28"/>
      <c r="VRD1239" s="28"/>
      <c r="VRE1239" s="28"/>
      <c r="VRF1239" s="28"/>
      <c r="VRG1239" s="28"/>
      <c r="VRH1239" s="28"/>
      <c r="VRI1239" s="28"/>
      <c r="VRJ1239" s="28"/>
      <c r="VRK1239" s="28"/>
      <c r="VRL1239" s="28"/>
      <c r="VRM1239" s="28"/>
      <c r="VRN1239" s="28"/>
      <c r="VRO1239" s="28"/>
      <c r="VRP1239" s="28"/>
      <c r="VRQ1239" s="28"/>
      <c r="VRR1239" s="28"/>
      <c r="VRS1239" s="28"/>
      <c r="VRT1239" s="28"/>
      <c r="VRU1239" s="28"/>
      <c r="VRV1239" s="28"/>
      <c r="VRW1239" s="28"/>
      <c r="VRX1239" s="28"/>
      <c r="VRY1239" s="28"/>
      <c r="VRZ1239" s="28"/>
      <c r="VSA1239" s="28"/>
      <c r="VSB1239" s="28"/>
      <c r="VSC1239" s="28"/>
      <c r="VSD1239" s="28"/>
      <c r="VSE1239" s="28"/>
      <c r="VSF1239" s="28"/>
      <c r="VSG1239" s="28"/>
      <c r="VSH1239" s="28"/>
      <c r="VSI1239" s="28"/>
      <c r="VSJ1239" s="28"/>
      <c r="VSK1239" s="28"/>
      <c r="VSL1239" s="28"/>
      <c r="VSM1239" s="28"/>
      <c r="VSN1239" s="28"/>
      <c r="VSO1239" s="28"/>
      <c r="VSP1239" s="28"/>
      <c r="VSQ1239" s="28"/>
      <c r="VSR1239" s="28"/>
      <c r="VSS1239" s="28"/>
      <c r="VST1239" s="28"/>
      <c r="VSU1239" s="28"/>
      <c r="VSV1239" s="28"/>
      <c r="VSW1239" s="28"/>
      <c r="VSX1239" s="28"/>
      <c r="VSY1239" s="28"/>
      <c r="VSZ1239" s="28"/>
      <c r="VTA1239" s="28"/>
      <c r="VTB1239" s="28"/>
      <c r="VTC1239" s="28"/>
      <c r="VTD1239" s="28"/>
      <c r="VTE1239" s="28"/>
      <c r="VTF1239" s="28"/>
      <c r="VTG1239" s="28"/>
      <c r="VTH1239" s="28"/>
      <c r="VTI1239" s="28"/>
      <c r="VTJ1239" s="28"/>
      <c r="VTK1239" s="28"/>
      <c r="VTL1239" s="28"/>
      <c r="VTM1239" s="28"/>
      <c r="VTN1239" s="28"/>
      <c r="VTO1239" s="28"/>
      <c r="VTP1239" s="28"/>
      <c r="VTQ1239" s="28"/>
      <c r="VTR1239" s="28"/>
      <c r="VTS1239" s="28"/>
      <c r="VTT1239" s="28"/>
      <c r="VTU1239" s="28"/>
      <c r="VTV1239" s="28"/>
      <c r="VTW1239" s="28"/>
      <c r="VTX1239" s="28"/>
      <c r="VTY1239" s="28"/>
      <c r="VTZ1239" s="28"/>
      <c r="VUA1239" s="28"/>
      <c r="VUB1239" s="28"/>
      <c r="VUC1239" s="28"/>
      <c r="VUD1239" s="28"/>
      <c r="VUE1239" s="28"/>
      <c r="VUF1239" s="28"/>
      <c r="VUG1239" s="28"/>
      <c r="VUH1239" s="28"/>
      <c r="VUI1239" s="28"/>
      <c r="VUJ1239" s="28"/>
      <c r="VUK1239" s="28"/>
      <c r="VUL1239" s="28"/>
      <c r="VUM1239" s="28"/>
      <c r="VUN1239" s="28"/>
      <c r="VUO1239" s="28"/>
      <c r="VUP1239" s="28"/>
      <c r="VUQ1239" s="28"/>
      <c r="VUR1239" s="28"/>
      <c r="VUS1239" s="28"/>
      <c r="VUT1239" s="28"/>
      <c r="VUU1239" s="28"/>
      <c r="VUV1239" s="28"/>
      <c r="VUW1239" s="28"/>
      <c r="VUX1239" s="28"/>
      <c r="VUY1239" s="28"/>
      <c r="VUZ1239" s="28"/>
      <c r="VVA1239" s="28"/>
      <c r="VVB1239" s="28"/>
      <c r="VVC1239" s="28"/>
      <c r="VVD1239" s="28"/>
      <c r="VVE1239" s="28"/>
      <c r="VVF1239" s="28"/>
      <c r="VVG1239" s="28"/>
      <c r="VVH1239" s="28"/>
      <c r="VVI1239" s="28"/>
      <c r="VVJ1239" s="28"/>
      <c r="VVK1239" s="28"/>
      <c r="VVL1239" s="28"/>
      <c r="VVM1239" s="28"/>
      <c r="VVN1239" s="28"/>
      <c r="VVO1239" s="28"/>
      <c r="VVP1239" s="28"/>
      <c r="VVQ1239" s="28"/>
      <c r="VVR1239" s="28"/>
      <c r="VVS1239" s="28"/>
      <c r="VVT1239" s="28"/>
      <c r="VVU1239" s="28"/>
      <c r="VVV1239" s="28"/>
      <c r="VVW1239" s="28"/>
      <c r="VVX1239" s="28"/>
      <c r="VVY1239" s="28"/>
      <c r="VVZ1239" s="28"/>
      <c r="VWA1239" s="28"/>
      <c r="VWB1239" s="28"/>
      <c r="VWC1239" s="28"/>
      <c r="VWD1239" s="28"/>
      <c r="VWE1239" s="28"/>
      <c r="VWF1239" s="28"/>
      <c r="VWG1239" s="28"/>
      <c r="VWH1239" s="28"/>
      <c r="VWI1239" s="28"/>
      <c r="VWJ1239" s="28"/>
      <c r="VWK1239" s="28"/>
      <c r="VWL1239" s="28"/>
      <c r="VWM1239" s="28"/>
      <c r="VWN1239" s="28"/>
      <c r="VWO1239" s="28"/>
      <c r="VWP1239" s="28"/>
      <c r="VWQ1239" s="28"/>
      <c r="VWR1239" s="28"/>
      <c r="VWS1239" s="28"/>
      <c r="VWT1239" s="28"/>
      <c r="VWU1239" s="28"/>
      <c r="VWV1239" s="28"/>
      <c r="VWW1239" s="28"/>
      <c r="VWX1239" s="28"/>
      <c r="VWY1239" s="28"/>
      <c r="VWZ1239" s="28"/>
      <c r="VXA1239" s="28"/>
      <c r="VXB1239" s="28"/>
      <c r="VXC1239" s="28"/>
      <c r="VXD1239" s="28"/>
      <c r="VXE1239" s="28"/>
      <c r="VXF1239" s="28"/>
      <c r="VXG1239" s="28"/>
      <c r="VXH1239" s="28"/>
      <c r="VXI1239" s="28"/>
      <c r="VXJ1239" s="28"/>
      <c r="VXK1239" s="28"/>
      <c r="VXL1239" s="28"/>
      <c r="VXM1239" s="28"/>
      <c r="VXN1239" s="28"/>
      <c r="VXO1239" s="28"/>
      <c r="VXP1239" s="28"/>
      <c r="VXQ1239" s="28"/>
      <c r="VXR1239" s="28"/>
      <c r="VXS1239" s="28"/>
      <c r="VXT1239" s="28"/>
      <c r="VXU1239" s="28"/>
      <c r="VXV1239" s="28"/>
      <c r="VXW1239" s="28"/>
      <c r="VXX1239" s="28"/>
      <c r="VXY1239" s="28"/>
      <c r="VXZ1239" s="28"/>
      <c r="VYA1239" s="28"/>
      <c r="VYB1239" s="28"/>
      <c r="VYC1239" s="28"/>
      <c r="VYD1239" s="28"/>
      <c r="VYE1239" s="28"/>
      <c r="VYF1239" s="28"/>
      <c r="VYG1239" s="28"/>
      <c r="VYH1239" s="28"/>
      <c r="VYI1239" s="28"/>
      <c r="VYJ1239" s="28"/>
      <c r="VYK1239" s="28"/>
      <c r="VYL1239" s="28"/>
      <c r="VYM1239" s="28"/>
      <c r="VYN1239" s="28"/>
      <c r="VYO1239" s="28"/>
      <c r="VYP1239" s="28"/>
      <c r="VYQ1239" s="28"/>
      <c r="VYR1239" s="28"/>
      <c r="VYS1239" s="28"/>
      <c r="VYT1239" s="28"/>
      <c r="VYU1239" s="28"/>
      <c r="VYV1239" s="28"/>
      <c r="VYW1239" s="28"/>
      <c r="VYX1239" s="28"/>
      <c r="VYY1239" s="28"/>
      <c r="VYZ1239" s="28"/>
      <c r="VZA1239" s="28"/>
      <c r="VZB1239" s="28"/>
      <c r="VZC1239" s="28"/>
      <c r="VZD1239" s="28"/>
      <c r="VZE1239" s="28"/>
      <c r="VZF1239" s="28"/>
      <c r="VZG1239" s="28"/>
      <c r="VZH1239" s="28"/>
      <c r="VZI1239" s="28"/>
      <c r="VZJ1239" s="28"/>
      <c r="VZK1239" s="28"/>
      <c r="VZL1239" s="28"/>
      <c r="VZM1239" s="28"/>
      <c r="VZN1239" s="28"/>
      <c r="VZO1239" s="28"/>
      <c r="VZP1239" s="28"/>
      <c r="VZQ1239" s="28"/>
      <c r="VZR1239" s="28"/>
      <c r="VZS1239" s="28"/>
      <c r="VZT1239" s="28"/>
      <c r="VZU1239" s="28"/>
      <c r="VZV1239" s="28"/>
      <c r="VZW1239" s="28"/>
      <c r="VZX1239" s="28"/>
      <c r="VZY1239" s="28"/>
      <c r="VZZ1239" s="28"/>
      <c r="WAA1239" s="28"/>
      <c r="WAB1239" s="28"/>
      <c r="WAC1239" s="28"/>
      <c r="WAD1239" s="28"/>
      <c r="WAE1239" s="28"/>
      <c r="WAF1239" s="28"/>
      <c r="WAG1239" s="28"/>
      <c r="WAH1239" s="28"/>
      <c r="WAI1239" s="28"/>
      <c r="WAJ1239" s="28"/>
      <c r="WAK1239" s="28"/>
      <c r="WAL1239" s="28"/>
      <c r="WAM1239" s="28"/>
      <c r="WAN1239" s="28"/>
      <c r="WAO1239" s="28"/>
      <c r="WAP1239" s="28"/>
      <c r="WAQ1239" s="28"/>
      <c r="WAR1239" s="28"/>
      <c r="WAS1239" s="28"/>
      <c r="WAT1239" s="28"/>
      <c r="WAU1239" s="28"/>
      <c r="WAV1239" s="28"/>
      <c r="WAW1239" s="28"/>
      <c r="WAX1239" s="28"/>
      <c r="WAY1239" s="28"/>
      <c r="WAZ1239" s="28"/>
      <c r="WBA1239" s="28"/>
      <c r="WBB1239" s="28"/>
      <c r="WBC1239" s="28"/>
      <c r="WBD1239" s="28"/>
      <c r="WBE1239" s="28"/>
      <c r="WBF1239" s="28"/>
      <c r="WBG1239" s="28"/>
      <c r="WBH1239" s="28"/>
      <c r="WBI1239" s="28"/>
      <c r="WBJ1239" s="28"/>
      <c r="WBK1239" s="28"/>
      <c r="WBL1239" s="28"/>
      <c r="WBM1239" s="28"/>
      <c r="WBN1239" s="28"/>
      <c r="WBO1239" s="28"/>
      <c r="WBP1239" s="28"/>
      <c r="WBQ1239" s="28"/>
      <c r="WBR1239" s="28"/>
      <c r="WBS1239" s="28"/>
      <c r="WBT1239" s="28"/>
      <c r="WBU1239" s="28"/>
      <c r="WBV1239" s="28"/>
      <c r="WBW1239" s="28"/>
      <c r="WBX1239" s="28"/>
      <c r="WBY1239" s="28"/>
      <c r="WBZ1239" s="28"/>
      <c r="WCA1239" s="28"/>
      <c r="WCB1239" s="28"/>
      <c r="WCC1239" s="28"/>
      <c r="WCD1239" s="28"/>
      <c r="WCE1239" s="28"/>
      <c r="WCF1239" s="28"/>
      <c r="WCG1239" s="28"/>
      <c r="WCH1239" s="28"/>
      <c r="WCI1239" s="28"/>
      <c r="WCJ1239" s="28"/>
      <c r="WCK1239" s="28"/>
      <c r="WCL1239" s="28"/>
      <c r="WCM1239" s="28"/>
      <c r="WCN1239" s="28"/>
      <c r="WCO1239" s="28"/>
      <c r="WCP1239" s="28"/>
      <c r="WCQ1239" s="28"/>
      <c r="WCR1239" s="28"/>
      <c r="WCS1239" s="28"/>
      <c r="WCT1239" s="28"/>
      <c r="WCU1239" s="28"/>
      <c r="WCV1239" s="28"/>
      <c r="WCW1239" s="28"/>
      <c r="WCX1239" s="28"/>
      <c r="WCY1239" s="28"/>
      <c r="WCZ1239" s="28"/>
      <c r="WDA1239" s="28"/>
      <c r="WDB1239" s="28"/>
      <c r="WDC1239" s="28"/>
      <c r="WDD1239" s="28"/>
      <c r="WDE1239" s="28"/>
      <c r="WDF1239" s="28"/>
      <c r="WDG1239" s="28"/>
      <c r="WDH1239" s="28"/>
      <c r="WDI1239" s="28"/>
      <c r="WDJ1239" s="28"/>
      <c r="WDK1239" s="28"/>
      <c r="WDL1239" s="28"/>
      <c r="WDM1239" s="28"/>
      <c r="WDN1239" s="28"/>
      <c r="WDO1239" s="28"/>
      <c r="WDP1239" s="28"/>
      <c r="WDQ1239" s="28"/>
      <c r="WDR1239" s="28"/>
      <c r="WDS1239" s="28"/>
      <c r="WDT1239" s="28"/>
      <c r="WDU1239" s="28"/>
      <c r="WDV1239" s="28"/>
      <c r="WDW1239" s="28"/>
      <c r="WDX1239" s="28"/>
      <c r="WDY1239" s="28"/>
      <c r="WDZ1239" s="28"/>
      <c r="WEA1239" s="28"/>
      <c r="WEB1239" s="28"/>
      <c r="WEC1239" s="28"/>
      <c r="WED1239" s="28"/>
      <c r="WEE1239" s="28"/>
      <c r="WEF1239" s="28"/>
      <c r="WEG1239" s="28"/>
      <c r="WEH1239" s="28"/>
      <c r="WEI1239" s="28"/>
      <c r="WEJ1239" s="28"/>
      <c r="WEK1239" s="28"/>
      <c r="WEL1239" s="28"/>
      <c r="WEM1239" s="28"/>
      <c r="WEN1239" s="28"/>
      <c r="WEO1239" s="28"/>
      <c r="WEP1239" s="28"/>
      <c r="WEQ1239" s="28"/>
      <c r="WER1239" s="28"/>
      <c r="WES1239" s="28"/>
      <c r="WET1239" s="28"/>
      <c r="WEU1239" s="28"/>
      <c r="WEV1239" s="28"/>
      <c r="WEW1239" s="28"/>
      <c r="WEX1239" s="28"/>
      <c r="WEY1239" s="28"/>
      <c r="WEZ1239" s="28"/>
      <c r="WFA1239" s="28"/>
      <c r="WFB1239" s="28"/>
      <c r="WFC1239" s="28"/>
      <c r="WFD1239" s="28"/>
      <c r="WFE1239" s="28"/>
      <c r="WFF1239" s="28"/>
      <c r="WFG1239" s="28"/>
      <c r="WFH1239" s="28"/>
      <c r="WFI1239" s="28"/>
      <c r="WFJ1239" s="28"/>
      <c r="WFK1239" s="28"/>
      <c r="WFL1239" s="28"/>
      <c r="WFM1239" s="28"/>
      <c r="WFN1239" s="28"/>
      <c r="WFO1239" s="28"/>
      <c r="WFP1239" s="28"/>
      <c r="WFQ1239" s="28"/>
      <c r="WFR1239" s="28"/>
      <c r="WFS1239" s="28"/>
      <c r="WFT1239" s="28"/>
      <c r="WFU1239" s="28"/>
      <c r="WFV1239" s="28"/>
      <c r="WFW1239" s="28"/>
      <c r="WFX1239" s="28"/>
      <c r="WFY1239" s="28"/>
      <c r="WFZ1239" s="28"/>
      <c r="WGA1239" s="28"/>
      <c r="WGB1239" s="28"/>
      <c r="WGC1239" s="28"/>
      <c r="WGD1239" s="28"/>
      <c r="WGE1239" s="28"/>
      <c r="WGF1239" s="28"/>
      <c r="WGG1239" s="28"/>
      <c r="WGH1239" s="28"/>
      <c r="WGI1239" s="28"/>
      <c r="WGJ1239" s="28"/>
      <c r="WGK1239" s="28"/>
      <c r="WGL1239" s="28"/>
      <c r="WGM1239" s="28"/>
      <c r="WGN1239" s="28"/>
      <c r="WGO1239" s="28"/>
      <c r="WGP1239" s="28"/>
      <c r="WGQ1239" s="28"/>
      <c r="WGR1239" s="28"/>
      <c r="WGS1239" s="28"/>
      <c r="WGT1239" s="28"/>
      <c r="WGU1239" s="28"/>
      <c r="WGV1239" s="28"/>
      <c r="WGW1239" s="28"/>
      <c r="WGX1239" s="28"/>
      <c r="WGY1239" s="28"/>
      <c r="WGZ1239" s="28"/>
      <c r="WHA1239" s="28"/>
      <c r="WHB1239" s="28"/>
      <c r="WHC1239" s="28"/>
      <c r="WHD1239" s="28"/>
      <c r="WHE1239" s="28"/>
      <c r="WHF1239" s="28"/>
      <c r="WHG1239" s="28"/>
      <c r="WHH1239" s="28"/>
      <c r="WHI1239" s="28"/>
      <c r="WHJ1239" s="28"/>
      <c r="WHK1239" s="28"/>
      <c r="WHL1239" s="28"/>
      <c r="WHM1239" s="28"/>
      <c r="WHN1239" s="28"/>
      <c r="WHO1239" s="28"/>
      <c r="WHP1239" s="28"/>
      <c r="WHQ1239" s="28"/>
      <c r="WHR1239" s="28"/>
      <c r="WHS1239" s="28"/>
      <c r="WHT1239" s="28"/>
      <c r="WHU1239" s="28"/>
      <c r="WHV1239" s="28"/>
      <c r="WHW1239" s="28"/>
      <c r="WHX1239" s="28"/>
      <c r="WHY1239" s="28"/>
      <c r="WHZ1239" s="28"/>
      <c r="WIA1239" s="28"/>
      <c r="WIB1239" s="28"/>
      <c r="WIC1239" s="28"/>
      <c r="WID1239" s="28"/>
      <c r="WIE1239" s="28"/>
      <c r="WIF1239" s="28"/>
      <c r="WIG1239" s="28"/>
      <c r="WIH1239" s="28"/>
      <c r="WII1239" s="28"/>
      <c r="WIJ1239" s="28"/>
      <c r="WIK1239" s="28"/>
      <c r="WIL1239" s="28"/>
      <c r="WIM1239" s="28"/>
      <c r="WIN1239" s="28"/>
      <c r="WIO1239" s="28"/>
      <c r="WIP1239" s="28"/>
      <c r="WIQ1239" s="28"/>
      <c r="WIR1239" s="28"/>
      <c r="WIS1239" s="28"/>
      <c r="WIT1239" s="28"/>
      <c r="WIU1239" s="28"/>
      <c r="WIV1239" s="28"/>
      <c r="WIW1239" s="28"/>
      <c r="WIX1239" s="28"/>
      <c r="WIY1239" s="28"/>
      <c r="WIZ1239" s="28"/>
      <c r="WJA1239" s="28"/>
      <c r="WJB1239" s="28"/>
      <c r="WJC1239" s="28"/>
      <c r="WJD1239" s="28"/>
      <c r="WJE1239" s="28"/>
      <c r="WJF1239" s="28"/>
      <c r="WJG1239" s="28"/>
      <c r="WJH1239" s="28"/>
      <c r="WJI1239" s="28"/>
      <c r="WJJ1239" s="28"/>
      <c r="WJK1239" s="28"/>
      <c r="WJL1239" s="28"/>
      <c r="WJM1239" s="28"/>
      <c r="WJN1239" s="28"/>
      <c r="WJO1239" s="28"/>
      <c r="WJP1239" s="28"/>
      <c r="WJQ1239" s="28"/>
      <c r="WJR1239" s="28"/>
      <c r="WJS1239" s="28"/>
      <c r="WJT1239" s="28"/>
      <c r="WJU1239" s="28"/>
      <c r="WJV1239" s="28"/>
      <c r="WJW1239" s="28"/>
      <c r="WJX1239" s="28"/>
      <c r="WJY1239" s="28"/>
      <c r="WJZ1239" s="28"/>
      <c r="WKA1239" s="28"/>
      <c r="WKB1239" s="28"/>
      <c r="WKC1239" s="28"/>
      <c r="WKD1239" s="28"/>
      <c r="WKE1239" s="28"/>
      <c r="WKF1239" s="28"/>
      <c r="WKG1239" s="28"/>
      <c r="WKH1239" s="28"/>
      <c r="WKI1239" s="28"/>
      <c r="WKJ1239" s="28"/>
      <c r="WKK1239" s="28"/>
      <c r="WKL1239" s="28"/>
      <c r="WKM1239" s="28"/>
      <c r="WKN1239" s="28"/>
      <c r="WKO1239" s="28"/>
      <c r="WKP1239" s="28"/>
      <c r="WKQ1239" s="28"/>
      <c r="WKR1239" s="28"/>
      <c r="WKS1239" s="28"/>
      <c r="WKT1239" s="28"/>
      <c r="WKU1239" s="28"/>
      <c r="WKV1239" s="28"/>
      <c r="WKW1239" s="28"/>
      <c r="WKX1239" s="28"/>
      <c r="WKY1239" s="28"/>
      <c r="WKZ1239" s="28"/>
      <c r="WLA1239" s="28"/>
      <c r="WLB1239" s="28"/>
      <c r="WLC1239" s="28"/>
      <c r="WLD1239" s="28"/>
      <c r="WLE1239" s="28"/>
      <c r="WLF1239" s="28"/>
      <c r="WLG1239" s="28"/>
      <c r="WLH1239" s="28"/>
      <c r="WLI1239" s="28"/>
      <c r="WLJ1239" s="28"/>
      <c r="WLK1239" s="28"/>
      <c r="WLL1239" s="28"/>
      <c r="WLM1239" s="28"/>
      <c r="WLN1239" s="28"/>
      <c r="WLO1239" s="28"/>
      <c r="WLP1239" s="28"/>
      <c r="WLQ1239" s="28"/>
      <c r="WLR1239" s="28"/>
      <c r="WLS1239" s="28"/>
      <c r="WLT1239" s="28"/>
      <c r="WLU1239" s="28"/>
      <c r="WLV1239" s="28"/>
      <c r="WLW1239" s="28"/>
      <c r="WLX1239" s="28"/>
      <c r="WLY1239" s="28"/>
      <c r="WLZ1239" s="28"/>
      <c r="WMA1239" s="28"/>
      <c r="WMB1239" s="28"/>
      <c r="WMC1239" s="28"/>
      <c r="WMD1239" s="28"/>
      <c r="WME1239" s="28"/>
      <c r="WMF1239" s="28"/>
      <c r="WMG1239" s="28"/>
      <c r="WMH1239" s="28"/>
      <c r="WMI1239" s="28"/>
      <c r="WMJ1239" s="28"/>
      <c r="WMK1239" s="28"/>
      <c r="WML1239" s="28"/>
      <c r="WMM1239" s="28"/>
      <c r="WMN1239" s="28"/>
      <c r="WMO1239" s="28"/>
      <c r="WMP1239" s="28"/>
      <c r="WMQ1239" s="28"/>
      <c r="WMR1239" s="28"/>
      <c r="WMS1239" s="28"/>
      <c r="WMT1239" s="28"/>
      <c r="WMU1239" s="28"/>
      <c r="WMV1239" s="28"/>
      <c r="WMW1239" s="28"/>
      <c r="WMX1239" s="28"/>
      <c r="WMY1239" s="28"/>
      <c r="WMZ1239" s="28"/>
      <c r="WNA1239" s="28"/>
      <c r="WNB1239" s="28"/>
      <c r="WNC1239" s="28"/>
      <c r="WND1239" s="28"/>
      <c r="WNE1239" s="28"/>
      <c r="WNF1239" s="28"/>
      <c r="WNG1239" s="28"/>
      <c r="WNH1239" s="28"/>
      <c r="WNI1239" s="28"/>
      <c r="WNJ1239" s="28"/>
      <c r="WNK1239" s="28"/>
      <c r="WNL1239" s="28"/>
      <c r="WNM1239" s="28"/>
      <c r="WNN1239" s="28"/>
      <c r="WNO1239" s="28"/>
      <c r="WNP1239" s="28"/>
      <c r="WNQ1239" s="28"/>
      <c r="WNR1239" s="28"/>
      <c r="WNS1239" s="28"/>
      <c r="WNT1239" s="28"/>
      <c r="WNU1239" s="28"/>
      <c r="WNV1239" s="28"/>
      <c r="WNW1239" s="28"/>
      <c r="WNX1239" s="28"/>
      <c r="WNY1239" s="28"/>
      <c r="WNZ1239" s="28"/>
      <c r="WOA1239" s="28"/>
      <c r="WOB1239" s="28"/>
      <c r="WOC1239" s="28"/>
      <c r="WOD1239" s="28"/>
      <c r="WOE1239" s="28"/>
      <c r="WOF1239" s="28"/>
      <c r="WOG1239" s="28"/>
      <c r="WOH1239" s="28"/>
      <c r="WOI1239" s="28"/>
      <c r="WOJ1239" s="28"/>
      <c r="WOK1239" s="28"/>
      <c r="WOL1239" s="28"/>
      <c r="WOM1239" s="28"/>
      <c r="WON1239" s="28"/>
      <c r="WOO1239" s="28"/>
      <c r="WOP1239" s="28"/>
      <c r="WOQ1239" s="28"/>
      <c r="WOR1239" s="28"/>
      <c r="WOS1239" s="28"/>
      <c r="WOT1239" s="28"/>
      <c r="WOU1239" s="28"/>
      <c r="WOV1239" s="28"/>
      <c r="WOW1239" s="28"/>
      <c r="WOX1239" s="28"/>
      <c r="WOY1239" s="28"/>
      <c r="WOZ1239" s="28"/>
      <c r="WPA1239" s="28"/>
      <c r="WPB1239" s="28"/>
      <c r="WPC1239" s="28"/>
      <c r="WPD1239" s="28"/>
      <c r="WPE1239" s="28"/>
      <c r="WPF1239" s="28"/>
      <c r="WPG1239" s="28"/>
      <c r="WPH1239" s="28"/>
      <c r="WPI1239" s="28"/>
      <c r="WPJ1239" s="28"/>
      <c r="WPK1239" s="28"/>
      <c r="WPL1239" s="28"/>
      <c r="WPM1239" s="28"/>
      <c r="WPN1239" s="28"/>
      <c r="WPO1239" s="28"/>
      <c r="WPP1239" s="28"/>
      <c r="WPQ1239" s="28"/>
      <c r="WPR1239" s="28"/>
      <c r="WPS1239" s="28"/>
      <c r="WPT1239" s="28"/>
      <c r="WPU1239" s="28"/>
      <c r="WPV1239" s="28"/>
      <c r="WPW1239" s="28"/>
      <c r="WPX1239" s="28"/>
      <c r="WPY1239" s="28"/>
      <c r="WPZ1239" s="28"/>
      <c r="WQA1239" s="28"/>
      <c r="WQB1239" s="28"/>
      <c r="WQC1239" s="28"/>
      <c r="WQD1239" s="28"/>
      <c r="WQE1239" s="28"/>
      <c r="WQF1239" s="28"/>
      <c r="WQG1239" s="28"/>
      <c r="WQH1239" s="28"/>
      <c r="WQI1239" s="28"/>
      <c r="WQJ1239" s="28"/>
      <c r="WQK1239" s="28"/>
      <c r="WQL1239" s="28"/>
      <c r="WQM1239" s="28"/>
      <c r="WQN1239" s="28"/>
      <c r="WQO1239" s="28"/>
      <c r="WQP1239" s="28"/>
      <c r="WQQ1239" s="28"/>
      <c r="WQR1239" s="28"/>
      <c r="WQS1239" s="28"/>
      <c r="WQT1239" s="28"/>
      <c r="WQU1239" s="28"/>
      <c r="WQV1239" s="28"/>
      <c r="WQW1239" s="28"/>
      <c r="WQX1239" s="28"/>
      <c r="WQY1239" s="28"/>
      <c r="WQZ1239" s="28"/>
      <c r="WRA1239" s="28"/>
      <c r="WRB1239" s="28"/>
      <c r="WRC1239" s="28"/>
      <c r="WRD1239" s="28"/>
      <c r="WRE1239" s="28"/>
      <c r="WRF1239" s="28"/>
      <c r="WRG1239" s="28"/>
      <c r="WRH1239" s="28"/>
      <c r="WRI1239" s="28"/>
      <c r="WRJ1239" s="28"/>
      <c r="WRK1239" s="28"/>
      <c r="WRL1239" s="28"/>
      <c r="WRM1239" s="28"/>
      <c r="WRN1239" s="28"/>
      <c r="WRO1239" s="28"/>
      <c r="WRP1239" s="28"/>
      <c r="WRQ1239" s="28"/>
      <c r="WRR1239" s="28"/>
      <c r="WRS1239" s="28"/>
      <c r="WRT1239" s="28"/>
      <c r="WRU1239" s="28"/>
      <c r="WRV1239" s="28"/>
      <c r="WRW1239" s="28"/>
      <c r="WRX1239" s="28"/>
      <c r="WRY1239" s="28"/>
      <c r="WRZ1239" s="28"/>
      <c r="WSA1239" s="28"/>
      <c r="WSB1239" s="28"/>
      <c r="WSC1239" s="28"/>
      <c r="WSD1239" s="28"/>
      <c r="WSE1239" s="28"/>
      <c r="WSF1239" s="28"/>
      <c r="WSG1239" s="28"/>
      <c r="WSH1239" s="28"/>
      <c r="WSI1239" s="28"/>
      <c r="WSJ1239" s="28"/>
      <c r="WSK1239" s="28"/>
      <c r="WSL1239" s="28"/>
      <c r="WSM1239" s="28"/>
      <c r="WSN1239" s="28"/>
      <c r="WSO1239" s="28"/>
      <c r="WSP1239" s="28"/>
      <c r="WSQ1239" s="28"/>
      <c r="WSR1239" s="28"/>
      <c r="WSS1239" s="28"/>
      <c r="WST1239" s="28"/>
      <c r="WSU1239" s="28"/>
      <c r="WSV1239" s="28"/>
      <c r="WSW1239" s="28"/>
      <c r="WSX1239" s="28"/>
      <c r="WSY1239" s="28"/>
      <c r="WSZ1239" s="28"/>
      <c r="WTA1239" s="28"/>
      <c r="WTB1239" s="28"/>
      <c r="WTC1239" s="28"/>
      <c r="WTD1239" s="28"/>
      <c r="WTE1239" s="28"/>
      <c r="WTF1239" s="28"/>
      <c r="WTG1239" s="28"/>
      <c r="WTH1239" s="28"/>
      <c r="WTI1239" s="28"/>
      <c r="WTJ1239" s="28"/>
      <c r="WTK1239" s="28"/>
      <c r="WTL1239" s="28"/>
      <c r="WTM1239" s="28"/>
      <c r="WTN1239" s="28"/>
      <c r="WTO1239" s="28"/>
      <c r="WTP1239" s="28"/>
      <c r="WTQ1239" s="28"/>
      <c r="WTR1239" s="28"/>
      <c r="WTS1239" s="28"/>
      <c r="WTT1239" s="28"/>
      <c r="WTU1239" s="28"/>
      <c r="WTV1239" s="28"/>
      <c r="WTW1239" s="28"/>
      <c r="WTX1239" s="28"/>
      <c r="WTY1239" s="28"/>
      <c r="WTZ1239" s="28"/>
      <c r="WUA1239" s="28"/>
      <c r="WUB1239" s="28"/>
      <c r="WUC1239" s="28"/>
      <c r="WUD1239" s="28"/>
      <c r="WUE1239" s="28"/>
      <c r="WUF1239" s="28"/>
      <c r="WUG1239" s="28"/>
      <c r="WUH1239" s="28"/>
      <c r="WUI1239" s="28"/>
      <c r="WUJ1239" s="28"/>
      <c r="WUK1239" s="28"/>
      <c r="WUL1239" s="28"/>
      <c r="WUM1239" s="28"/>
      <c r="WUN1239" s="28"/>
      <c r="WUO1239" s="28"/>
      <c r="WUP1239" s="28"/>
      <c r="WUQ1239" s="28"/>
      <c r="WUR1239" s="28"/>
      <c r="WUS1239" s="28"/>
      <c r="WUT1239" s="28"/>
      <c r="WUU1239" s="28"/>
      <c r="WUV1239" s="28"/>
      <c r="WUW1239" s="28"/>
      <c r="WUX1239" s="28"/>
      <c r="WUY1239" s="28"/>
      <c r="WUZ1239" s="28"/>
      <c r="WVA1239" s="28"/>
      <c r="WVB1239" s="28"/>
      <c r="WVC1239" s="28"/>
      <c r="WVD1239" s="28"/>
      <c r="WVE1239" s="28"/>
      <c r="WVF1239" s="28"/>
      <c r="WVG1239" s="28"/>
      <c r="WVH1239" s="28"/>
      <c r="WVI1239" s="28"/>
      <c r="WVJ1239" s="28"/>
      <c r="WVK1239" s="28"/>
      <c r="WVL1239" s="28"/>
      <c r="WVM1239" s="28"/>
      <c r="WVN1239" s="28"/>
      <c r="WVO1239" s="28"/>
      <c r="WVP1239" s="28"/>
      <c r="WVQ1239" s="28"/>
      <c r="WVR1239" s="28"/>
      <c r="WVS1239" s="28"/>
      <c r="WVT1239" s="28"/>
      <c r="WVU1239" s="28"/>
      <c r="WVV1239" s="28"/>
      <c r="WVW1239" s="28"/>
      <c r="WVX1239" s="28"/>
      <c r="WVY1239" s="28"/>
      <c r="WVZ1239" s="28"/>
      <c r="WWA1239" s="28"/>
      <c r="WWB1239" s="28"/>
      <c r="WWC1239" s="28"/>
      <c r="WWD1239" s="28"/>
      <c r="WWE1239" s="28"/>
      <c r="WWF1239" s="28"/>
      <c r="WWG1239" s="28"/>
      <c r="WWH1239" s="28"/>
      <c r="WWI1239" s="28"/>
      <c r="WWJ1239" s="28"/>
      <c r="WWK1239" s="28"/>
      <c r="WWL1239" s="28"/>
      <c r="WWM1239" s="28"/>
      <c r="WWN1239" s="28"/>
      <c r="WWO1239" s="28"/>
      <c r="WWP1239" s="28"/>
      <c r="WWQ1239" s="28"/>
      <c r="WWR1239" s="28"/>
      <c r="WWS1239" s="28"/>
      <c r="WWT1239" s="28"/>
      <c r="WWU1239" s="28"/>
      <c r="WWV1239" s="28"/>
      <c r="WWW1239" s="28"/>
      <c r="WWX1239" s="28"/>
      <c r="WWY1239" s="28"/>
      <c r="WWZ1239" s="28"/>
      <c r="WXA1239" s="28"/>
      <c r="WXB1239" s="28"/>
      <c r="WXC1239" s="28"/>
      <c r="WXD1239" s="28"/>
      <c r="WXE1239" s="28"/>
      <c r="WXF1239" s="28"/>
      <c r="WXG1239" s="28"/>
      <c r="WXH1239" s="28"/>
      <c r="WXI1239" s="28"/>
      <c r="WXJ1239" s="28"/>
      <c r="WXK1239" s="28"/>
      <c r="WXL1239" s="28"/>
      <c r="WXM1239" s="28"/>
      <c r="WXN1239" s="28"/>
      <c r="WXO1239" s="28"/>
      <c r="WXP1239" s="28"/>
      <c r="WXQ1239" s="28"/>
      <c r="WXR1239" s="28"/>
      <c r="WXS1239" s="28"/>
      <c r="WXT1239" s="28"/>
      <c r="WXU1239" s="28"/>
      <c r="WXV1239" s="28"/>
      <c r="WXW1239" s="28"/>
      <c r="WXX1239" s="28"/>
      <c r="WXY1239" s="28"/>
      <c r="WXZ1239" s="28"/>
      <c r="WYA1239" s="28"/>
      <c r="WYB1239" s="28"/>
      <c r="WYC1239" s="28"/>
      <c r="WYD1239" s="28"/>
      <c r="WYE1239" s="28"/>
      <c r="WYF1239" s="28"/>
      <c r="WYG1239" s="28"/>
      <c r="WYH1239" s="28"/>
      <c r="WYI1239" s="28"/>
      <c r="WYJ1239" s="28"/>
      <c r="WYK1239" s="28"/>
      <c r="WYL1239" s="28"/>
      <c r="WYM1239" s="28"/>
      <c r="WYN1239" s="28"/>
      <c r="WYO1239" s="28"/>
      <c r="WYP1239" s="28"/>
      <c r="WYQ1239" s="28"/>
      <c r="WYR1239" s="28"/>
      <c r="WYS1239" s="28"/>
      <c r="WYT1239" s="28"/>
      <c r="WYU1239" s="28"/>
      <c r="WYV1239" s="28"/>
      <c r="WYW1239" s="28"/>
      <c r="WYX1239" s="28"/>
      <c r="WYY1239" s="28"/>
      <c r="WYZ1239" s="28"/>
      <c r="WZA1239" s="28"/>
      <c r="WZB1239" s="28"/>
      <c r="WZC1239" s="28"/>
      <c r="WZD1239" s="28"/>
      <c r="WZE1239" s="28"/>
      <c r="WZF1239" s="28"/>
      <c r="WZG1239" s="28"/>
      <c r="WZH1239" s="28"/>
      <c r="WZI1239" s="28"/>
      <c r="WZJ1239" s="28"/>
      <c r="WZK1239" s="28"/>
      <c r="WZL1239" s="28"/>
      <c r="WZM1239" s="28"/>
      <c r="WZN1239" s="28"/>
      <c r="WZO1239" s="28"/>
      <c r="WZP1239" s="28"/>
      <c r="WZQ1239" s="28"/>
      <c r="WZR1239" s="28"/>
      <c r="WZS1239" s="28"/>
      <c r="WZT1239" s="28"/>
      <c r="WZU1239" s="28"/>
      <c r="WZV1239" s="28"/>
      <c r="WZW1239" s="28"/>
      <c r="WZX1239" s="28"/>
      <c r="WZY1239" s="28"/>
      <c r="WZZ1239" s="28"/>
      <c r="XAA1239" s="28"/>
      <c r="XAB1239" s="28"/>
      <c r="XAC1239" s="28"/>
      <c r="XAD1239" s="28"/>
      <c r="XAE1239" s="28"/>
      <c r="XAF1239" s="28"/>
      <c r="XAG1239" s="28"/>
      <c r="XAH1239" s="28"/>
      <c r="XAI1239" s="28"/>
      <c r="XAJ1239" s="28"/>
      <c r="XAK1239" s="28"/>
      <c r="XAL1239" s="28"/>
      <c r="XAM1239" s="28"/>
      <c r="XAN1239" s="28"/>
      <c r="XAO1239" s="28"/>
      <c r="XAP1239" s="28"/>
      <c r="XAQ1239" s="28"/>
      <c r="XAR1239" s="28"/>
      <c r="XAS1239" s="28"/>
      <c r="XAT1239" s="28"/>
      <c r="XAU1239" s="28"/>
      <c r="XAV1239" s="28"/>
      <c r="XAW1239" s="28"/>
      <c r="XAX1239" s="28"/>
      <c r="XAY1239" s="28"/>
      <c r="XAZ1239" s="28"/>
      <c r="XBA1239" s="28"/>
      <c r="XBB1239" s="28"/>
      <c r="XBC1239" s="28"/>
      <c r="XBD1239" s="28"/>
      <c r="XBE1239" s="28"/>
      <c r="XBF1239" s="28"/>
      <c r="XBG1239" s="28"/>
      <c r="XBH1239" s="28"/>
      <c r="XBI1239" s="28"/>
      <c r="XBJ1239" s="28"/>
      <c r="XBK1239" s="28"/>
      <c r="XBL1239" s="28"/>
      <c r="XBM1239" s="28"/>
      <c r="XBN1239" s="28"/>
      <c r="XBO1239" s="28"/>
      <c r="XBP1239" s="28"/>
      <c r="XBQ1239" s="28"/>
      <c r="XBR1239" s="28"/>
      <c r="XBS1239" s="28"/>
      <c r="XBT1239" s="28"/>
      <c r="XBU1239" s="28"/>
      <c r="XBV1239" s="28"/>
      <c r="XBW1239" s="28"/>
      <c r="XBX1239" s="28"/>
      <c r="XBY1239" s="28"/>
      <c r="XBZ1239" s="28"/>
      <c r="XCA1239" s="28"/>
      <c r="XCB1239" s="28"/>
      <c r="XCC1239" s="28"/>
      <c r="XCD1239" s="28"/>
      <c r="XCE1239" s="28"/>
      <c r="XCF1239" s="28"/>
      <c r="XCG1239" s="28"/>
      <c r="XCH1239" s="28"/>
      <c r="XCI1239" s="28"/>
      <c r="XCJ1239" s="28"/>
      <c r="XCK1239" s="28"/>
      <c r="XCL1239" s="28"/>
      <c r="XCM1239" s="28"/>
      <c r="XCN1239" s="28"/>
      <c r="XCO1239" s="28"/>
      <c r="XCP1239" s="28"/>
      <c r="XCQ1239" s="28"/>
      <c r="XCR1239" s="28"/>
      <c r="XCS1239" s="28"/>
      <c r="XCT1239" s="28"/>
      <c r="XCU1239" s="28"/>
      <c r="XCV1239" s="28"/>
      <c r="XCW1239" s="28"/>
      <c r="XCX1239" s="28"/>
      <c r="XCY1239" s="28"/>
      <c r="XCZ1239" s="28"/>
      <c r="XDA1239" s="28"/>
      <c r="XDB1239" s="28"/>
      <c r="XDC1239" s="28"/>
      <c r="XDD1239" s="28"/>
      <c r="XDE1239" s="28"/>
      <c r="XDF1239" s="28"/>
      <c r="XDG1239" s="28"/>
      <c r="XDH1239" s="28"/>
      <c r="XDI1239" s="28"/>
      <c r="XDJ1239" s="28"/>
      <c r="XDK1239" s="28"/>
      <c r="XDL1239" s="28"/>
      <c r="XDM1239" s="28"/>
      <c r="XDN1239" s="28"/>
      <c r="XDO1239" s="28"/>
      <c r="XDP1239" s="28"/>
      <c r="XDQ1239" s="28"/>
      <c r="XDR1239" s="28"/>
      <c r="XDS1239" s="28"/>
      <c r="XDT1239" s="28"/>
      <c r="XDU1239" s="28"/>
      <c r="XDV1239" s="28"/>
      <c r="XDW1239" s="28"/>
      <c r="XDX1239" s="28"/>
      <c r="XDY1239" s="28"/>
      <c r="XDZ1239" s="28"/>
      <c r="XEA1239" s="28"/>
      <c r="XEB1239" s="28"/>
      <c r="XEC1239" s="28"/>
      <c r="XED1239" s="28"/>
      <c r="XEE1239" s="28"/>
      <c r="XEF1239" s="28"/>
      <c r="XEG1239" s="28"/>
      <c r="XEH1239" s="28"/>
      <c r="XEI1239" s="28"/>
      <c r="XEJ1239" s="28"/>
      <c r="XEK1239" s="28"/>
      <c r="XEL1239" s="28"/>
      <c r="XEM1239" s="28"/>
      <c r="XEN1239" s="28"/>
      <c r="XEO1239" s="28"/>
      <c r="XEP1239" s="28"/>
      <c r="XEQ1239" s="28"/>
      <c r="XER1239" s="28"/>
      <c r="XES1239" s="28"/>
      <c r="XET1239" s="28"/>
      <c r="XEU1239" s="28"/>
      <c r="XEV1239" s="28"/>
      <c r="XEW1239" s="28"/>
      <c r="XEX1239" s="28"/>
      <c r="XEY1239" s="28"/>
      <c r="XEZ1239" s="28"/>
    </row>
    <row r="1240" s="19" customFormat="1" ht="24" spans="1:16380">
      <c r="A1240" s="59" t="s">
        <v>52</v>
      </c>
      <c r="B1240" s="132" t="s">
        <v>934</v>
      </c>
      <c r="C1240" s="134" t="s">
        <v>61</v>
      </c>
      <c r="D1240" s="134" t="s">
        <v>50</v>
      </c>
      <c r="E1240" s="134" t="s">
        <v>209</v>
      </c>
      <c r="F1240" s="134">
        <v>1</v>
      </c>
      <c r="G1240" s="302">
        <v>1</v>
      </c>
      <c r="H1240" s="220" t="s">
        <v>841</v>
      </c>
      <c r="I1240" s="134">
        <v>46</v>
      </c>
      <c r="J1240" s="134">
        <v>164</v>
      </c>
      <c r="K1240" s="134" t="s">
        <v>37</v>
      </c>
      <c r="L1240" s="134" t="s">
        <v>37</v>
      </c>
      <c r="M1240" s="134">
        <v>95</v>
      </c>
      <c r="N1240" s="71">
        <v>0</v>
      </c>
      <c r="O1240" s="134">
        <v>95</v>
      </c>
      <c r="P1240" s="71">
        <v>0</v>
      </c>
      <c r="Q1240" s="71">
        <v>0</v>
      </c>
      <c r="R1240" s="134" t="s">
        <v>39</v>
      </c>
      <c r="S1240" s="134">
        <v>46</v>
      </c>
      <c r="T1240" s="134">
        <v>164</v>
      </c>
      <c r="U1240" s="134">
        <v>46</v>
      </c>
      <c r="V1240" s="134">
        <v>164</v>
      </c>
      <c r="W1240" s="144">
        <v>0</v>
      </c>
      <c r="X1240" s="144">
        <v>0</v>
      </c>
      <c r="Y1240" s="144">
        <v>0</v>
      </c>
      <c r="Z1240" s="144">
        <v>0</v>
      </c>
      <c r="AA1240" s="144">
        <v>0</v>
      </c>
      <c r="AB1240" s="144">
        <v>0</v>
      </c>
      <c r="AC1240" s="304" t="s">
        <v>361</v>
      </c>
      <c r="AD1240" s="99" t="s">
        <v>911</v>
      </c>
      <c r="AE1240" s="214"/>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c r="BY1240" s="27"/>
      <c r="BZ1240" s="27"/>
      <c r="CA1240" s="27"/>
      <c r="CB1240" s="27"/>
      <c r="CC1240" s="27"/>
      <c r="CD1240" s="27"/>
      <c r="CE1240" s="27"/>
      <c r="CF1240" s="27"/>
      <c r="CG1240" s="27"/>
      <c r="CH1240" s="27"/>
      <c r="CI1240" s="27"/>
      <c r="CJ1240" s="27"/>
      <c r="CK1240" s="27"/>
      <c r="CL1240" s="27"/>
      <c r="CM1240" s="27"/>
      <c r="CN1240" s="27"/>
      <c r="CO1240" s="27"/>
      <c r="CP1240" s="27"/>
      <c r="CQ1240" s="27"/>
      <c r="CR1240" s="27"/>
      <c r="CS1240" s="27"/>
      <c r="CT1240" s="27"/>
      <c r="CU1240" s="27"/>
      <c r="CV1240" s="27"/>
      <c r="CW1240" s="27"/>
      <c r="CX1240" s="27"/>
      <c r="CY1240" s="27"/>
      <c r="CZ1240" s="27"/>
      <c r="DA1240" s="27"/>
      <c r="DB1240" s="27"/>
      <c r="DC1240" s="27"/>
      <c r="DD1240" s="27"/>
      <c r="DE1240" s="27"/>
      <c r="DF1240" s="27"/>
      <c r="DG1240" s="27"/>
      <c r="DH1240" s="27"/>
      <c r="DI1240" s="27"/>
      <c r="DJ1240" s="27"/>
      <c r="DK1240" s="27"/>
      <c r="DL1240" s="27"/>
      <c r="DM1240" s="27"/>
      <c r="DN1240" s="27"/>
      <c r="DO1240" s="27"/>
      <c r="DP1240" s="27"/>
      <c r="DQ1240" s="27"/>
      <c r="DR1240" s="27"/>
      <c r="DS1240" s="27"/>
      <c r="DT1240" s="27"/>
      <c r="DU1240" s="27"/>
      <c r="DV1240" s="27"/>
      <c r="DW1240" s="27"/>
      <c r="DX1240" s="27"/>
      <c r="DY1240" s="27"/>
      <c r="DZ1240" s="27"/>
      <c r="EA1240" s="27"/>
      <c r="EB1240" s="27"/>
      <c r="EC1240" s="27"/>
      <c r="ED1240" s="27"/>
      <c r="EE1240" s="27"/>
      <c r="EF1240" s="27"/>
      <c r="EG1240" s="27"/>
      <c r="EH1240" s="27"/>
      <c r="EI1240" s="27"/>
      <c r="EJ1240" s="27"/>
      <c r="EK1240" s="27"/>
      <c r="EL1240" s="27"/>
      <c r="EM1240" s="27"/>
      <c r="EN1240" s="27"/>
      <c r="EO1240" s="27"/>
      <c r="EP1240" s="27"/>
      <c r="EQ1240" s="27"/>
      <c r="ER1240" s="27"/>
      <c r="ES1240" s="27"/>
      <c r="ET1240" s="27"/>
      <c r="EU1240" s="27"/>
      <c r="EV1240" s="27"/>
      <c r="EW1240" s="27"/>
      <c r="EX1240" s="27"/>
      <c r="EY1240" s="27"/>
      <c r="EZ1240" s="27"/>
      <c r="FA1240" s="27"/>
      <c r="FB1240" s="27"/>
      <c r="FC1240" s="27"/>
      <c r="FD1240" s="27"/>
      <c r="FE1240" s="27"/>
      <c r="FF1240" s="27"/>
      <c r="FG1240" s="27"/>
      <c r="FH1240" s="27"/>
      <c r="FI1240" s="27"/>
      <c r="FJ1240" s="27"/>
      <c r="FK1240" s="27"/>
      <c r="FL1240" s="27"/>
      <c r="FM1240" s="27"/>
      <c r="FN1240" s="27"/>
      <c r="FO1240" s="27"/>
      <c r="FP1240" s="27"/>
      <c r="FQ1240" s="27"/>
      <c r="FR1240" s="27"/>
      <c r="FS1240" s="27"/>
      <c r="FT1240" s="27"/>
      <c r="FU1240" s="27"/>
      <c r="FV1240" s="27"/>
      <c r="FW1240" s="27"/>
      <c r="FX1240" s="27"/>
      <c r="FY1240" s="27"/>
      <c r="FZ1240" s="27"/>
      <c r="GA1240" s="27"/>
      <c r="GB1240" s="27"/>
      <c r="GC1240" s="27"/>
      <c r="GD1240" s="27"/>
      <c r="GE1240" s="27"/>
      <c r="GF1240" s="27"/>
      <c r="GG1240" s="27"/>
      <c r="GH1240" s="27"/>
      <c r="GI1240" s="27"/>
      <c r="GJ1240" s="27"/>
      <c r="GK1240" s="27"/>
      <c r="GL1240" s="27"/>
      <c r="GM1240" s="27"/>
      <c r="GN1240" s="27"/>
      <c r="GO1240" s="27"/>
      <c r="GP1240" s="27"/>
      <c r="GQ1240" s="27"/>
      <c r="GR1240" s="27"/>
      <c r="GS1240" s="27"/>
      <c r="GT1240" s="27"/>
      <c r="GU1240" s="27"/>
      <c r="GV1240" s="27"/>
      <c r="GW1240" s="27"/>
      <c r="GX1240" s="27"/>
      <c r="GY1240" s="27"/>
      <c r="GZ1240" s="27"/>
      <c r="HA1240" s="27"/>
      <c r="HB1240" s="27"/>
      <c r="HC1240" s="27"/>
      <c r="HD1240" s="27"/>
      <c r="HE1240" s="27"/>
      <c r="HF1240" s="27"/>
      <c r="HG1240" s="27"/>
      <c r="HH1240" s="27"/>
      <c r="HI1240" s="27"/>
      <c r="HJ1240" s="27"/>
      <c r="HK1240" s="27"/>
      <c r="HL1240" s="27"/>
      <c r="HM1240" s="27"/>
      <c r="HN1240" s="27"/>
      <c r="HO1240" s="27"/>
      <c r="HP1240" s="27"/>
      <c r="HQ1240" s="27"/>
      <c r="HR1240" s="27"/>
      <c r="HS1240" s="27"/>
      <c r="HT1240" s="27"/>
      <c r="HU1240" s="27"/>
      <c r="HV1240" s="27"/>
      <c r="HW1240" s="27"/>
      <c r="HX1240" s="27"/>
      <c r="HY1240" s="27"/>
      <c r="HZ1240" s="27"/>
      <c r="IA1240" s="27"/>
      <c r="IB1240" s="27"/>
      <c r="IC1240" s="27"/>
      <c r="ID1240" s="27"/>
      <c r="IE1240" s="27"/>
      <c r="IF1240" s="27"/>
      <c r="IG1240" s="27"/>
      <c r="IH1240" s="27"/>
      <c r="II1240" s="27"/>
      <c r="IJ1240" s="27"/>
      <c r="IK1240" s="27"/>
      <c r="IL1240" s="27"/>
      <c r="IM1240" s="27"/>
      <c r="IN1240" s="27"/>
      <c r="IO1240" s="27"/>
      <c r="IP1240" s="27"/>
      <c r="IQ1240" s="27"/>
      <c r="IR1240" s="27"/>
      <c r="IS1240" s="27"/>
      <c r="IT1240" s="28"/>
      <c r="IU1240" s="28"/>
      <c r="IV1240" s="28"/>
      <c r="IW1240" s="28"/>
      <c r="IX1240" s="28"/>
      <c r="IY1240" s="28"/>
      <c r="IZ1240" s="28"/>
      <c r="JA1240" s="28"/>
      <c r="JB1240" s="28"/>
      <c r="JC1240" s="28"/>
      <c r="JD1240" s="28"/>
      <c r="JE1240" s="28"/>
      <c r="JF1240" s="28"/>
      <c r="JG1240" s="28"/>
      <c r="JH1240" s="28"/>
      <c r="JI1240" s="28"/>
      <c r="JJ1240" s="28"/>
      <c r="JK1240" s="28"/>
      <c r="JL1240" s="28"/>
      <c r="JM1240" s="28"/>
      <c r="JN1240" s="28"/>
      <c r="JO1240" s="28"/>
      <c r="JP1240" s="28"/>
      <c r="JQ1240" s="28"/>
      <c r="JR1240" s="28"/>
      <c r="JS1240" s="28"/>
      <c r="JT1240" s="28"/>
      <c r="JU1240" s="28"/>
      <c r="JV1240" s="28"/>
      <c r="JW1240" s="28"/>
      <c r="JX1240" s="28"/>
      <c r="JY1240" s="28"/>
      <c r="JZ1240" s="28"/>
      <c r="KA1240" s="28"/>
      <c r="KB1240" s="28"/>
      <c r="KC1240" s="28"/>
      <c r="KD1240" s="28"/>
      <c r="KE1240" s="28"/>
      <c r="KF1240" s="28"/>
      <c r="KG1240" s="28"/>
      <c r="KH1240" s="28"/>
      <c r="KI1240" s="28"/>
      <c r="KJ1240" s="28"/>
      <c r="KK1240" s="28"/>
      <c r="KL1240" s="28"/>
      <c r="KM1240" s="28"/>
      <c r="KN1240" s="28"/>
      <c r="KO1240" s="28"/>
      <c r="KP1240" s="28"/>
      <c r="KQ1240" s="28"/>
      <c r="KR1240" s="28"/>
      <c r="KS1240" s="28"/>
      <c r="KT1240" s="28"/>
      <c r="KU1240" s="28"/>
      <c r="KV1240" s="28"/>
      <c r="KW1240" s="28"/>
      <c r="KX1240" s="28"/>
      <c r="KY1240" s="28"/>
      <c r="KZ1240" s="28"/>
      <c r="LA1240" s="28"/>
      <c r="LB1240" s="28"/>
      <c r="LC1240" s="28"/>
      <c r="LD1240" s="28"/>
      <c r="LE1240" s="28"/>
      <c r="LF1240" s="28"/>
      <c r="LG1240" s="28"/>
      <c r="LH1240" s="28"/>
      <c r="LI1240" s="28"/>
      <c r="LJ1240" s="28"/>
      <c r="LK1240" s="28"/>
      <c r="LL1240" s="28"/>
      <c r="LM1240" s="28"/>
      <c r="LN1240" s="28"/>
      <c r="LO1240" s="28"/>
      <c r="LP1240" s="28"/>
      <c r="LQ1240" s="28"/>
      <c r="LR1240" s="28"/>
      <c r="LS1240" s="28"/>
      <c r="LT1240" s="28"/>
      <c r="LU1240" s="28"/>
      <c r="LV1240" s="28"/>
      <c r="LW1240" s="28"/>
      <c r="LX1240" s="28"/>
      <c r="LY1240" s="28"/>
      <c r="LZ1240" s="28"/>
      <c r="MA1240" s="28"/>
      <c r="MB1240" s="28"/>
      <c r="MC1240" s="28"/>
      <c r="MD1240" s="28"/>
      <c r="ME1240" s="28"/>
      <c r="MF1240" s="28"/>
      <c r="MG1240" s="28"/>
      <c r="MH1240" s="28"/>
      <c r="MI1240" s="28"/>
      <c r="MJ1240" s="28"/>
      <c r="MK1240" s="28"/>
      <c r="ML1240" s="28"/>
      <c r="MM1240" s="28"/>
      <c r="MN1240" s="28"/>
      <c r="MO1240" s="28"/>
      <c r="MP1240" s="28"/>
      <c r="MQ1240" s="28"/>
      <c r="MR1240" s="28"/>
      <c r="MS1240" s="28"/>
      <c r="MT1240" s="28"/>
      <c r="MU1240" s="28"/>
      <c r="MV1240" s="28"/>
      <c r="MW1240" s="28"/>
      <c r="MX1240" s="28"/>
      <c r="MY1240" s="28"/>
      <c r="MZ1240" s="28"/>
      <c r="NA1240" s="28"/>
      <c r="NB1240" s="28"/>
      <c r="NC1240" s="28"/>
      <c r="ND1240" s="28"/>
      <c r="NE1240" s="28"/>
      <c r="NF1240" s="28"/>
      <c r="NG1240" s="28"/>
      <c r="NH1240" s="28"/>
      <c r="NI1240" s="28"/>
      <c r="NJ1240" s="28"/>
      <c r="NK1240" s="28"/>
      <c r="NL1240" s="28"/>
      <c r="NM1240" s="28"/>
      <c r="NN1240" s="28"/>
      <c r="NO1240" s="28"/>
      <c r="NP1240" s="28"/>
      <c r="NQ1240" s="28"/>
      <c r="NR1240" s="28"/>
      <c r="NS1240" s="28"/>
      <c r="NT1240" s="28"/>
      <c r="NU1240" s="28"/>
      <c r="NV1240" s="28"/>
      <c r="NW1240" s="28"/>
      <c r="NX1240" s="28"/>
      <c r="NY1240" s="28"/>
      <c r="NZ1240" s="28"/>
      <c r="OA1240" s="28"/>
      <c r="OB1240" s="28"/>
      <c r="OC1240" s="28"/>
      <c r="OD1240" s="28"/>
      <c r="OE1240" s="28"/>
      <c r="OF1240" s="28"/>
      <c r="OG1240" s="28"/>
      <c r="OH1240" s="28"/>
      <c r="OI1240" s="28"/>
      <c r="OJ1240" s="28"/>
      <c r="OK1240" s="28"/>
      <c r="OL1240" s="28"/>
      <c r="OM1240" s="28"/>
      <c r="ON1240" s="28"/>
      <c r="OO1240" s="28"/>
      <c r="OP1240" s="28"/>
      <c r="OQ1240" s="28"/>
      <c r="OR1240" s="28"/>
      <c r="OS1240" s="28"/>
      <c r="OT1240" s="28"/>
      <c r="OU1240" s="28"/>
      <c r="OV1240" s="28"/>
      <c r="OW1240" s="28"/>
      <c r="OX1240" s="28"/>
      <c r="OY1240" s="28"/>
      <c r="OZ1240" s="28"/>
      <c r="PA1240" s="28"/>
      <c r="PB1240" s="28"/>
      <c r="PC1240" s="28"/>
      <c r="PD1240" s="28"/>
      <c r="PE1240" s="28"/>
      <c r="PF1240" s="28"/>
      <c r="PG1240" s="28"/>
      <c r="PH1240" s="28"/>
      <c r="PI1240" s="28"/>
      <c r="PJ1240" s="28"/>
      <c r="PK1240" s="28"/>
      <c r="PL1240" s="28"/>
      <c r="PM1240" s="28"/>
      <c r="PN1240" s="28"/>
      <c r="PO1240" s="28"/>
      <c r="PP1240" s="28"/>
      <c r="PQ1240" s="28"/>
      <c r="PR1240" s="28"/>
      <c r="PS1240" s="28"/>
      <c r="PT1240" s="28"/>
      <c r="PU1240" s="28"/>
      <c r="PV1240" s="28"/>
      <c r="PW1240" s="28"/>
      <c r="PX1240" s="28"/>
      <c r="PY1240" s="28"/>
      <c r="PZ1240" s="28"/>
      <c r="QA1240" s="28"/>
      <c r="QB1240" s="28"/>
      <c r="QC1240" s="28"/>
      <c r="QD1240" s="28"/>
      <c r="QE1240" s="28"/>
      <c r="QF1240" s="28"/>
      <c r="QG1240" s="28"/>
      <c r="QH1240" s="28"/>
      <c r="QI1240" s="28"/>
      <c r="QJ1240" s="28"/>
      <c r="QK1240" s="28"/>
      <c r="QL1240" s="28"/>
      <c r="QM1240" s="28"/>
      <c r="QN1240" s="28"/>
      <c r="QO1240" s="28"/>
      <c r="QP1240" s="28"/>
      <c r="QQ1240" s="28"/>
      <c r="QR1240" s="28"/>
      <c r="QS1240" s="28"/>
      <c r="QT1240" s="28"/>
      <c r="QU1240" s="28"/>
      <c r="QV1240" s="28"/>
      <c r="QW1240" s="28"/>
      <c r="QX1240" s="28"/>
      <c r="QY1240" s="28"/>
      <c r="QZ1240" s="28"/>
      <c r="RA1240" s="28"/>
      <c r="RB1240" s="28"/>
      <c r="RC1240" s="28"/>
      <c r="RD1240" s="28"/>
      <c r="RE1240" s="28"/>
      <c r="RF1240" s="28"/>
      <c r="RG1240" s="28"/>
      <c r="RH1240" s="28"/>
      <c r="RI1240" s="28"/>
      <c r="RJ1240" s="28"/>
      <c r="RK1240" s="28"/>
      <c r="RL1240" s="28"/>
      <c r="RM1240" s="28"/>
      <c r="RN1240" s="28"/>
      <c r="RO1240" s="28"/>
      <c r="RP1240" s="28"/>
      <c r="RQ1240" s="28"/>
      <c r="RR1240" s="28"/>
      <c r="RS1240" s="28"/>
      <c r="RT1240" s="28"/>
      <c r="RU1240" s="28"/>
      <c r="RV1240" s="28"/>
      <c r="RW1240" s="28"/>
      <c r="RX1240" s="28"/>
      <c r="RY1240" s="28"/>
      <c r="RZ1240" s="28"/>
      <c r="SA1240" s="28"/>
      <c r="SB1240" s="28"/>
      <c r="SC1240" s="28"/>
      <c r="SD1240" s="28"/>
      <c r="SE1240" s="28"/>
      <c r="SF1240" s="28"/>
      <c r="SG1240" s="28"/>
      <c r="SH1240" s="28"/>
      <c r="SI1240" s="28"/>
      <c r="SJ1240" s="28"/>
      <c r="SK1240" s="28"/>
      <c r="SL1240" s="28"/>
      <c r="SM1240" s="28"/>
      <c r="SN1240" s="28"/>
      <c r="SO1240" s="28"/>
      <c r="SP1240" s="28"/>
      <c r="SQ1240" s="28"/>
      <c r="SR1240" s="28"/>
      <c r="SS1240" s="28"/>
      <c r="ST1240" s="28"/>
      <c r="SU1240" s="28"/>
      <c r="SV1240" s="28"/>
      <c r="SW1240" s="28"/>
      <c r="SX1240" s="28"/>
      <c r="SY1240" s="28"/>
      <c r="SZ1240" s="28"/>
      <c r="TA1240" s="28"/>
      <c r="TB1240" s="28"/>
      <c r="TC1240" s="28"/>
      <c r="TD1240" s="28"/>
      <c r="TE1240" s="28"/>
      <c r="TF1240" s="28"/>
      <c r="TG1240" s="28"/>
      <c r="TH1240" s="28"/>
      <c r="TI1240" s="28"/>
      <c r="TJ1240" s="28"/>
      <c r="TK1240" s="28"/>
      <c r="TL1240" s="28"/>
      <c r="TM1240" s="28"/>
      <c r="TN1240" s="28"/>
      <c r="TO1240" s="28"/>
      <c r="TP1240" s="28"/>
      <c r="TQ1240" s="28"/>
      <c r="TR1240" s="28"/>
      <c r="TS1240" s="28"/>
      <c r="TT1240" s="28"/>
      <c r="TU1240" s="28"/>
      <c r="TV1240" s="28"/>
      <c r="TW1240" s="28"/>
      <c r="TX1240" s="28"/>
      <c r="TY1240" s="28"/>
      <c r="TZ1240" s="28"/>
      <c r="UA1240" s="28"/>
      <c r="UB1240" s="28"/>
      <c r="UC1240" s="28"/>
      <c r="UD1240" s="28"/>
      <c r="UE1240" s="28"/>
      <c r="UF1240" s="28"/>
      <c r="UG1240" s="28"/>
      <c r="UH1240" s="28"/>
      <c r="UI1240" s="28"/>
      <c r="UJ1240" s="28"/>
      <c r="UK1240" s="28"/>
      <c r="UL1240" s="28"/>
      <c r="UM1240" s="28"/>
      <c r="UN1240" s="28"/>
      <c r="UO1240" s="28"/>
      <c r="UP1240" s="28"/>
      <c r="UQ1240" s="28"/>
      <c r="UR1240" s="28"/>
      <c r="US1240" s="28"/>
      <c r="UT1240" s="28"/>
      <c r="UU1240" s="28"/>
      <c r="UV1240" s="28"/>
      <c r="UW1240" s="28"/>
      <c r="UX1240" s="28"/>
      <c r="UY1240" s="28"/>
      <c r="UZ1240" s="28"/>
      <c r="VA1240" s="28"/>
      <c r="VB1240" s="28"/>
      <c r="VC1240" s="28"/>
      <c r="VD1240" s="28"/>
      <c r="VE1240" s="28"/>
      <c r="VF1240" s="28"/>
      <c r="VG1240" s="28"/>
      <c r="VH1240" s="28"/>
      <c r="VI1240" s="28"/>
      <c r="VJ1240" s="28"/>
      <c r="VK1240" s="28"/>
      <c r="VL1240" s="28"/>
      <c r="VM1240" s="28"/>
      <c r="VN1240" s="28"/>
      <c r="VO1240" s="28"/>
      <c r="VP1240" s="28"/>
      <c r="VQ1240" s="28"/>
      <c r="VR1240" s="28"/>
      <c r="VS1240" s="28"/>
      <c r="VT1240" s="28"/>
      <c r="VU1240" s="28"/>
      <c r="VV1240" s="28"/>
      <c r="VW1240" s="28"/>
      <c r="VX1240" s="28"/>
      <c r="VY1240" s="28"/>
      <c r="VZ1240" s="28"/>
      <c r="WA1240" s="28"/>
      <c r="WB1240" s="28"/>
      <c r="WC1240" s="28"/>
      <c r="WD1240" s="28"/>
      <c r="WE1240" s="28"/>
      <c r="WF1240" s="28"/>
      <c r="WG1240" s="28"/>
      <c r="WH1240" s="28"/>
      <c r="WI1240" s="28"/>
      <c r="WJ1240" s="28"/>
      <c r="WK1240" s="28"/>
      <c r="WL1240" s="28"/>
      <c r="WM1240" s="28"/>
      <c r="WN1240" s="28"/>
      <c r="WO1240" s="28"/>
      <c r="WP1240" s="28"/>
      <c r="WQ1240" s="28"/>
      <c r="WR1240" s="28"/>
      <c r="WS1240" s="28"/>
      <c r="WT1240" s="28"/>
      <c r="WU1240" s="28"/>
      <c r="WV1240" s="28"/>
      <c r="WW1240" s="28"/>
      <c r="WX1240" s="28"/>
      <c r="WY1240" s="28"/>
      <c r="WZ1240" s="28"/>
      <c r="XA1240" s="28"/>
      <c r="XB1240" s="28"/>
      <c r="XC1240" s="28"/>
      <c r="XD1240" s="28"/>
      <c r="XE1240" s="28"/>
      <c r="XF1240" s="28"/>
      <c r="XG1240" s="28"/>
      <c r="XH1240" s="28"/>
      <c r="XI1240" s="28"/>
      <c r="XJ1240" s="28"/>
      <c r="XK1240" s="28"/>
      <c r="XL1240" s="28"/>
      <c r="XM1240" s="28"/>
      <c r="XN1240" s="28"/>
      <c r="XO1240" s="28"/>
      <c r="XP1240" s="28"/>
      <c r="XQ1240" s="28"/>
      <c r="XR1240" s="28"/>
      <c r="XS1240" s="28"/>
      <c r="XT1240" s="28"/>
      <c r="XU1240" s="28"/>
      <c r="XV1240" s="28"/>
      <c r="XW1240" s="28"/>
      <c r="XX1240" s="28"/>
      <c r="XY1240" s="28"/>
      <c r="XZ1240" s="28"/>
      <c r="YA1240" s="28"/>
      <c r="YB1240" s="28"/>
      <c r="YC1240" s="28"/>
      <c r="YD1240" s="28"/>
      <c r="YE1240" s="28"/>
      <c r="YF1240" s="28"/>
      <c r="YG1240" s="28"/>
      <c r="YH1240" s="28"/>
      <c r="YI1240" s="28"/>
      <c r="YJ1240" s="28"/>
      <c r="YK1240" s="28"/>
      <c r="YL1240" s="28"/>
      <c r="YM1240" s="28"/>
      <c r="YN1240" s="28"/>
      <c r="YO1240" s="28"/>
      <c r="YP1240" s="28"/>
      <c r="YQ1240" s="28"/>
      <c r="YR1240" s="28"/>
      <c r="YS1240" s="28"/>
      <c r="YT1240" s="28"/>
      <c r="YU1240" s="28"/>
      <c r="YV1240" s="28"/>
      <c r="YW1240" s="28"/>
      <c r="YX1240" s="28"/>
      <c r="YY1240" s="28"/>
      <c r="YZ1240" s="28"/>
      <c r="ZA1240" s="28"/>
      <c r="ZB1240" s="28"/>
      <c r="ZC1240" s="28"/>
      <c r="ZD1240" s="28"/>
      <c r="ZE1240" s="28"/>
      <c r="ZF1240" s="28"/>
      <c r="ZG1240" s="28"/>
      <c r="ZH1240" s="28"/>
      <c r="ZI1240" s="28"/>
      <c r="ZJ1240" s="28"/>
      <c r="ZK1240" s="28"/>
      <c r="ZL1240" s="28"/>
      <c r="ZM1240" s="28"/>
      <c r="ZN1240" s="28"/>
      <c r="ZO1240" s="28"/>
      <c r="ZP1240" s="28"/>
      <c r="ZQ1240" s="28"/>
      <c r="ZR1240" s="28"/>
      <c r="ZS1240" s="28"/>
      <c r="ZT1240" s="28"/>
      <c r="ZU1240" s="28"/>
      <c r="ZV1240" s="28"/>
      <c r="ZW1240" s="28"/>
      <c r="ZX1240" s="28"/>
      <c r="ZY1240" s="28"/>
      <c r="ZZ1240" s="28"/>
      <c r="AAA1240" s="28"/>
      <c r="AAB1240" s="28"/>
      <c r="AAC1240" s="28"/>
      <c r="AAD1240" s="28"/>
      <c r="AAE1240" s="28"/>
      <c r="AAF1240" s="28"/>
      <c r="AAG1240" s="28"/>
      <c r="AAH1240" s="28"/>
      <c r="AAI1240" s="28"/>
      <c r="AAJ1240" s="28"/>
      <c r="AAK1240" s="28"/>
      <c r="AAL1240" s="28"/>
      <c r="AAM1240" s="28"/>
      <c r="AAN1240" s="28"/>
      <c r="AAO1240" s="28"/>
      <c r="AAP1240" s="28"/>
      <c r="AAQ1240" s="28"/>
      <c r="AAR1240" s="28"/>
      <c r="AAS1240" s="28"/>
      <c r="AAT1240" s="28"/>
      <c r="AAU1240" s="28"/>
      <c r="AAV1240" s="28"/>
      <c r="AAW1240" s="28"/>
      <c r="AAX1240" s="28"/>
      <c r="AAY1240" s="28"/>
      <c r="AAZ1240" s="28"/>
      <c r="ABA1240" s="28"/>
      <c r="ABB1240" s="28"/>
      <c r="ABC1240" s="28"/>
      <c r="ABD1240" s="28"/>
      <c r="ABE1240" s="28"/>
      <c r="ABF1240" s="28"/>
      <c r="ABG1240" s="28"/>
      <c r="ABH1240" s="28"/>
      <c r="ABI1240" s="28"/>
      <c r="ABJ1240" s="28"/>
      <c r="ABK1240" s="28"/>
      <c r="ABL1240" s="28"/>
      <c r="ABM1240" s="28"/>
      <c r="ABN1240" s="28"/>
      <c r="ABO1240" s="28"/>
      <c r="ABP1240" s="28"/>
      <c r="ABQ1240" s="28"/>
      <c r="ABR1240" s="28"/>
      <c r="ABS1240" s="28"/>
      <c r="ABT1240" s="28"/>
      <c r="ABU1240" s="28"/>
      <c r="ABV1240" s="28"/>
      <c r="ABW1240" s="28"/>
      <c r="ABX1240" s="28"/>
      <c r="ABY1240" s="28"/>
      <c r="ABZ1240" s="28"/>
      <c r="ACA1240" s="28"/>
      <c r="ACB1240" s="28"/>
      <c r="ACC1240" s="28"/>
      <c r="ACD1240" s="28"/>
      <c r="ACE1240" s="28"/>
      <c r="ACF1240" s="28"/>
      <c r="ACG1240" s="28"/>
      <c r="ACH1240" s="28"/>
      <c r="ACI1240" s="28"/>
      <c r="ACJ1240" s="28"/>
      <c r="ACK1240" s="28"/>
      <c r="ACL1240" s="28"/>
      <c r="ACM1240" s="28"/>
      <c r="ACN1240" s="28"/>
      <c r="ACO1240" s="28"/>
      <c r="ACP1240" s="28"/>
      <c r="ACQ1240" s="28"/>
      <c r="ACR1240" s="28"/>
      <c r="ACS1240" s="28"/>
      <c r="ACT1240" s="28"/>
      <c r="ACU1240" s="28"/>
      <c r="ACV1240" s="28"/>
      <c r="ACW1240" s="28"/>
      <c r="ACX1240" s="28"/>
      <c r="ACY1240" s="28"/>
      <c r="ACZ1240" s="28"/>
      <c r="ADA1240" s="28"/>
      <c r="ADB1240" s="28"/>
      <c r="ADC1240" s="28"/>
      <c r="ADD1240" s="28"/>
      <c r="ADE1240" s="28"/>
      <c r="ADF1240" s="28"/>
      <c r="ADG1240" s="28"/>
      <c r="ADH1240" s="28"/>
      <c r="ADI1240" s="28"/>
      <c r="ADJ1240" s="28"/>
      <c r="ADK1240" s="28"/>
      <c r="ADL1240" s="28"/>
      <c r="ADM1240" s="28"/>
      <c r="ADN1240" s="28"/>
      <c r="ADO1240" s="28"/>
      <c r="ADP1240" s="28"/>
      <c r="ADQ1240" s="28"/>
      <c r="ADR1240" s="28"/>
      <c r="ADS1240" s="28"/>
      <c r="ADT1240" s="28"/>
      <c r="ADU1240" s="28"/>
      <c r="ADV1240" s="28"/>
      <c r="ADW1240" s="28"/>
      <c r="ADX1240" s="28"/>
      <c r="ADY1240" s="28"/>
      <c r="ADZ1240" s="28"/>
      <c r="AEA1240" s="28"/>
      <c r="AEB1240" s="28"/>
      <c r="AEC1240" s="28"/>
      <c r="AED1240" s="28"/>
      <c r="AEE1240" s="28"/>
      <c r="AEF1240" s="28"/>
      <c r="AEG1240" s="28"/>
      <c r="AEH1240" s="28"/>
      <c r="AEI1240" s="28"/>
      <c r="AEJ1240" s="28"/>
      <c r="AEK1240" s="28"/>
      <c r="AEL1240" s="28"/>
      <c r="AEM1240" s="28"/>
      <c r="AEN1240" s="28"/>
      <c r="AEO1240" s="28"/>
      <c r="AEP1240" s="28"/>
      <c r="AEQ1240" s="28"/>
      <c r="AER1240" s="28"/>
      <c r="AES1240" s="28"/>
      <c r="AET1240" s="28"/>
      <c r="AEU1240" s="28"/>
      <c r="AEV1240" s="28"/>
      <c r="AEW1240" s="28"/>
      <c r="AEX1240" s="28"/>
      <c r="AEY1240" s="28"/>
      <c r="AEZ1240" s="28"/>
      <c r="AFA1240" s="28"/>
      <c r="AFB1240" s="28"/>
      <c r="AFC1240" s="28"/>
      <c r="AFD1240" s="28"/>
      <c r="AFE1240" s="28"/>
      <c r="AFF1240" s="28"/>
      <c r="AFG1240" s="28"/>
      <c r="AFH1240" s="28"/>
      <c r="AFI1240" s="28"/>
      <c r="AFJ1240" s="28"/>
      <c r="AFK1240" s="28"/>
      <c r="AFL1240" s="28"/>
      <c r="AFM1240" s="28"/>
      <c r="AFN1240" s="28"/>
      <c r="AFO1240" s="28"/>
      <c r="AFP1240" s="28"/>
      <c r="AFQ1240" s="28"/>
      <c r="AFR1240" s="28"/>
      <c r="AFS1240" s="28"/>
      <c r="AFT1240" s="28"/>
      <c r="AFU1240" s="28"/>
      <c r="AFV1240" s="28"/>
      <c r="AFW1240" s="28"/>
      <c r="AFX1240" s="28"/>
      <c r="AFY1240" s="28"/>
      <c r="AFZ1240" s="28"/>
      <c r="AGA1240" s="28"/>
      <c r="AGB1240" s="28"/>
      <c r="AGC1240" s="28"/>
      <c r="AGD1240" s="28"/>
      <c r="AGE1240" s="28"/>
      <c r="AGF1240" s="28"/>
      <c r="AGG1240" s="28"/>
      <c r="AGH1240" s="28"/>
      <c r="AGI1240" s="28"/>
      <c r="AGJ1240" s="28"/>
      <c r="AGK1240" s="28"/>
      <c r="AGL1240" s="28"/>
      <c r="AGM1240" s="28"/>
      <c r="AGN1240" s="28"/>
      <c r="AGO1240" s="28"/>
      <c r="AGP1240" s="28"/>
      <c r="AGQ1240" s="28"/>
      <c r="AGR1240" s="28"/>
      <c r="AGS1240" s="28"/>
      <c r="AGT1240" s="28"/>
      <c r="AGU1240" s="28"/>
      <c r="AGV1240" s="28"/>
      <c r="AGW1240" s="28"/>
      <c r="AGX1240" s="28"/>
      <c r="AGY1240" s="28"/>
      <c r="AGZ1240" s="28"/>
      <c r="AHA1240" s="28"/>
      <c r="AHB1240" s="28"/>
      <c r="AHC1240" s="28"/>
      <c r="AHD1240" s="28"/>
      <c r="AHE1240" s="28"/>
      <c r="AHF1240" s="28"/>
      <c r="AHG1240" s="28"/>
      <c r="AHH1240" s="28"/>
      <c r="AHI1240" s="28"/>
      <c r="AHJ1240" s="28"/>
      <c r="AHK1240" s="28"/>
      <c r="AHL1240" s="28"/>
      <c r="AHM1240" s="28"/>
      <c r="AHN1240" s="28"/>
      <c r="AHO1240" s="28"/>
      <c r="AHP1240" s="28"/>
      <c r="AHQ1240" s="28"/>
      <c r="AHR1240" s="28"/>
      <c r="AHS1240" s="28"/>
      <c r="AHT1240" s="28"/>
      <c r="AHU1240" s="28"/>
      <c r="AHV1240" s="28"/>
      <c r="AHW1240" s="28"/>
      <c r="AHX1240" s="28"/>
      <c r="AHY1240" s="28"/>
      <c r="AHZ1240" s="28"/>
      <c r="AIA1240" s="28"/>
      <c r="AIB1240" s="28"/>
      <c r="AIC1240" s="28"/>
      <c r="AID1240" s="28"/>
      <c r="AIE1240" s="28"/>
      <c r="AIF1240" s="28"/>
      <c r="AIG1240" s="28"/>
      <c r="AIH1240" s="28"/>
      <c r="AII1240" s="28"/>
      <c r="AIJ1240" s="28"/>
      <c r="AIK1240" s="28"/>
      <c r="AIL1240" s="28"/>
      <c r="AIM1240" s="28"/>
      <c r="AIN1240" s="28"/>
      <c r="AIO1240" s="28"/>
      <c r="AIP1240" s="28"/>
      <c r="AIQ1240" s="28"/>
      <c r="AIR1240" s="28"/>
      <c r="AIS1240" s="28"/>
      <c r="AIT1240" s="28"/>
      <c r="AIU1240" s="28"/>
      <c r="AIV1240" s="28"/>
      <c r="AIW1240" s="28"/>
      <c r="AIX1240" s="28"/>
      <c r="AIY1240" s="28"/>
      <c r="AIZ1240" s="28"/>
      <c r="AJA1240" s="28"/>
      <c r="AJB1240" s="28"/>
      <c r="AJC1240" s="28"/>
      <c r="AJD1240" s="28"/>
      <c r="AJE1240" s="28"/>
      <c r="AJF1240" s="28"/>
      <c r="AJG1240" s="28"/>
      <c r="AJH1240" s="28"/>
      <c r="AJI1240" s="28"/>
      <c r="AJJ1240" s="28"/>
      <c r="AJK1240" s="28"/>
      <c r="AJL1240" s="28"/>
      <c r="AJM1240" s="28"/>
      <c r="AJN1240" s="28"/>
      <c r="AJO1240" s="28"/>
      <c r="AJP1240" s="28"/>
      <c r="AJQ1240" s="28"/>
      <c r="AJR1240" s="28"/>
      <c r="AJS1240" s="28"/>
      <c r="AJT1240" s="28"/>
      <c r="AJU1240" s="28"/>
      <c r="AJV1240" s="28"/>
      <c r="AJW1240" s="28"/>
      <c r="AJX1240" s="28"/>
      <c r="AJY1240" s="28"/>
      <c r="AJZ1240" s="28"/>
      <c r="AKA1240" s="28"/>
      <c r="AKB1240" s="28"/>
      <c r="AKC1240" s="28"/>
      <c r="AKD1240" s="28"/>
      <c r="AKE1240" s="28"/>
      <c r="AKF1240" s="28"/>
      <c r="AKG1240" s="28"/>
      <c r="AKH1240" s="28"/>
      <c r="AKI1240" s="28"/>
      <c r="AKJ1240" s="28"/>
      <c r="AKK1240" s="28"/>
      <c r="AKL1240" s="28"/>
      <c r="AKM1240" s="28"/>
      <c r="AKN1240" s="28"/>
      <c r="AKO1240" s="28"/>
      <c r="AKP1240" s="28"/>
      <c r="AKQ1240" s="28"/>
      <c r="AKR1240" s="28"/>
      <c r="AKS1240" s="28"/>
      <c r="AKT1240" s="28"/>
      <c r="AKU1240" s="28"/>
      <c r="AKV1240" s="28"/>
      <c r="AKW1240" s="28"/>
      <c r="AKX1240" s="28"/>
      <c r="AKY1240" s="28"/>
      <c r="AKZ1240" s="28"/>
      <c r="ALA1240" s="28"/>
      <c r="ALB1240" s="28"/>
      <c r="ALC1240" s="28"/>
      <c r="ALD1240" s="28"/>
      <c r="ALE1240" s="28"/>
      <c r="ALF1240" s="28"/>
      <c r="ALG1240" s="28"/>
      <c r="ALH1240" s="28"/>
      <c r="ALI1240" s="28"/>
      <c r="ALJ1240" s="28"/>
      <c r="ALK1240" s="28"/>
      <c r="ALL1240" s="28"/>
      <c r="ALM1240" s="28"/>
      <c r="ALN1240" s="28"/>
      <c r="ALO1240" s="28"/>
      <c r="ALP1240" s="28"/>
      <c r="ALQ1240" s="28"/>
      <c r="ALR1240" s="28"/>
      <c r="ALS1240" s="28"/>
      <c r="ALT1240" s="28"/>
      <c r="ALU1240" s="28"/>
      <c r="ALV1240" s="28"/>
      <c r="ALW1240" s="28"/>
      <c r="ALX1240" s="28"/>
      <c r="ALY1240" s="28"/>
      <c r="ALZ1240" s="28"/>
      <c r="AMA1240" s="28"/>
      <c r="AMB1240" s="28"/>
      <c r="AMC1240" s="28"/>
      <c r="AMD1240" s="28"/>
      <c r="AME1240" s="28"/>
      <c r="AMF1240" s="28"/>
      <c r="AMG1240" s="28"/>
      <c r="AMH1240" s="28"/>
      <c r="AMI1240" s="28"/>
      <c r="AMJ1240" s="28"/>
      <c r="AMK1240" s="28"/>
      <c r="AML1240" s="28"/>
      <c r="AMM1240" s="28"/>
      <c r="AMN1240" s="28"/>
      <c r="AMO1240" s="28"/>
      <c r="AMP1240" s="28"/>
      <c r="AMQ1240" s="28"/>
      <c r="AMR1240" s="28"/>
      <c r="AMS1240" s="28"/>
      <c r="AMT1240" s="28"/>
      <c r="AMU1240" s="28"/>
      <c r="AMV1240" s="28"/>
      <c r="AMW1240" s="28"/>
      <c r="AMX1240" s="28"/>
      <c r="AMY1240" s="28"/>
      <c r="AMZ1240" s="28"/>
      <c r="ANA1240" s="28"/>
      <c r="ANB1240" s="28"/>
      <c r="ANC1240" s="28"/>
      <c r="AND1240" s="28"/>
      <c r="ANE1240" s="28"/>
      <c r="ANF1240" s="28"/>
      <c r="ANG1240" s="28"/>
      <c r="ANH1240" s="28"/>
      <c r="ANI1240" s="28"/>
      <c r="ANJ1240" s="28"/>
      <c r="ANK1240" s="28"/>
      <c r="ANL1240" s="28"/>
      <c r="ANM1240" s="28"/>
      <c r="ANN1240" s="28"/>
      <c r="ANO1240" s="28"/>
      <c r="ANP1240" s="28"/>
      <c r="ANQ1240" s="28"/>
      <c r="ANR1240" s="28"/>
      <c r="ANS1240" s="28"/>
      <c r="ANT1240" s="28"/>
      <c r="ANU1240" s="28"/>
      <c r="ANV1240" s="28"/>
      <c r="ANW1240" s="28"/>
      <c r="ANX1240" s="28"/>
      <c r="ANY1240" s="28"/>
      <c r="ANZ1240" s="28"/>
      <c r="AOA1240" s="28"/>
      <c r="AOB1240" s="28"/>
      <c r="AOC1240" s="28"/>
      <c r="AOD1240" s="28"/>
      <c r="AOE1240" s="28"/>
      <c r="AOF1240" s="28"/>
      <c r="AOG1240" s="28"/>
      <c r="AOH1240" s="28"/>
      <c r="AOI1240" s="28"/>
      <c r="AOJ1240" s="28"/>
      <c r="AOK1240" s="28"/>
      <c r="AOL1240" s="28"/>
      <c r="AOM1240" s="28"/>
      <c r="AON1240" s="28"/>
      <c r="AOO1240" s="28"/>
      <c r="AOP1240" s="28"/>
      <c r="AOQ1240" s="28"/>
      <c r="AOR1240" s="28"/>
      <c r="AOS1240" s="28"/>
      <c r="AOT1240" s="28"/>
      <c r="AOU1240" s="28"/>
      <c r="AOV1240" s="28"/>
      <c r="AOW1240" s="28"/>
      <c r="AOX1240" s="28"/>
      <c r="AOY1240" s="28"/>
      <c r="AOZ1240" s="28"/>
      <c r="APA1240" s="28"/>
      <c r="APB1240" s="28"/>
      <c r="APC1240" s="28"/>
      <c r="APD1240" s="28"/>
      <c r="APE1240" s="28"/>
      <c r="APF1240" s="28"/>
      <c r="APG1240" s="28"/>
      <c r="APH1240" s="28"/>
      <c r="API1240" s="28"/>
      <c r="APJ1240" s="28"/>
      <c r="APK1240" s="28"/>
      <c r="APL1240" s="28"/>
      <c r="APM1240" s="28"/>
      <c r="APN1240" s="28"/>
      <c r="APO1240" s="28"/>
      <c r="APP1240" s="28"/>
      <c r="APQ1240" s="28"/>
      <c r="APR1240" s="28"/>
      <c r="APS1240" s="28"/>
      <c r="APT1240" s="28"/>
      <c r="APU1240" s="28"/>
      <c r="APV1240" s="28"/>
      <c r="APW1240" s="28"/>
      <c r="APX1240" s="28"/>
      <c r="APY1240" s="28"/>
      <c r="APZ1240" s="28"/>
      <c r="AQA1240" s="28"/>
      <c r="AQB1240" s="28"/>
      <c r="AQC1240" s="28"/>
      <c r="AQD1240" s="28"/>
      <c r="AQE1240" s="28"/>
      <c r="AQF1240" s="28"/>
      <c r="AQG1240" s="28"/>
      <c r="AQH1240" s="28"/>
      <c r="AQI1240" s="28"/>
      <c r="AQJ1240" s="28"/>
      <c r="AQK1240" s="28"/>
      <c r="AQL1240" s="28"/>
      <c r="AQM1240" s="28"/>
      <c r="AQN1240" s="28"/>
      <c r="AQO1240" s="28"/>
      <c r="AQP1240" s="28"/>
      <c r="AQQ1240" s="28"/>
      <c r="AQR1240" s="28"/>
      <c r="AQS1240" s="28"/>
      <c r="AQT1240" s="28"/>
      <c r="AQU1240" s="28"/>
      <c r="AQV1240" s="28"/>
      <c r="AQW1240" s="28"/>
      <c r="AQX1240" s="28"/>
      <c r="AQY1240" s="28"/>
      <c r="AQZ1240" s="28"/>
      <c r="ARA1240" s="28"/>
      <c r="ARB1240" s="28"/>
      <c r="ARC1240" s="28"/>
      <c r="ARD1240" s="28"/>
      <c r="ARE1240" s="28"/>
      <c r="ARF1240" s="28"/>
      <c r="ARG1240" s="28"/>
      <c r="ARH1240" s="28"/>
      <c r="ARI1240" s="28"/>
      <c r="ARJ1240" s="28"/>
      <c r="ARK1240" s="28"/>
      <c r="ARL1240" s="28"/>
      <c r="ARM1240" s="28"/>
      <c r="ARN1240" s="28"/>
      <c r="ARO1240" s="28"/>
      <c r="ARP1240" s="28"/>
      <c r="ARQ1240" s="28"/>
      <c r="ARR1240" s="28"/>
      <c r="ARS1240" s="28"/>
      <c r="ART1240" s="28"/>
      <c r="ARU1240" s="28"/>
      <c r="ARV1240" s="28"/>
      <c r="ARW1240" s="28"/>
      <c r="ARX1240" s="28"/>
      <c r="ARY1240" s="28"/>
      <c r="ARZ1240" s="28"/>
      <c r="ASA1240" s="28"/>
      <c r="ASB1240" s="28"/>
      <c r="ASC1240" s="28"/>
      <c r="ASD1240" s="28"/>
      <c r="ASE1240" s="28"/>
      <c r="ASF1240" s="28"/>
      <c r="ASG1240" s="28"/>
      <c r="ASH1240" s="28"/>
      <c r="ASI1240" s="28"/>
      <c r="ASJ1240" s="28"/>
      <c r="ASK1240" s="28"/>
      <c r="ASL1240" s="28"/>
      <c r="ASM1240" s="28"/>
      <c r="ASN1240" s="28"/>
      <c r="ASO1240" s="28"/>
      <c r="ASP1240" s="28"/>
      <c r="ASQ1240" s="28"/>
      <c r="ASR1240" s="28"/>
      <c r="ASS1240" s="28"/>
      <c r="AST1240" s="28"/>
      <c r="ASU1240" s="28"/>
      <c r="ASV1240" s="28"/>
      <c r="ASW1240" s="28"/>
      <c r="ASX1240" s="28"/>
      <c r="ASY1240" s="28"/>
      <c r="ASZ1240" s="28"/>
      <c r="ATA1240" s="28"/>
      <c r="ATB1240" s="28"/>
      <c r="ATC1240" s="28"/>
      <c r="ATD1240" s="28"/>
      <c r="ATE1240" s="28"/>
      <c r="ATF1240" s="28"/>
      <c r="ATG1240" s="28"/>
      <c r="ATH1240" s="28"/>
      <c r="ATI1240" s="28"/>
      <c r="ATJ1240" s="28"/>
      <c r="ATK1240" s="28"/>
      <c r="ATL1240" s="28"/>
      <c r="ATM1240" s="28"/>
      <c r="ATN1240" s="28"/>
      <c r="ATO1240" s="28"/>
      <c r="ATP1240" s="28"/>
      <c r="ATQ1240" s="28"/>
      <c r="ATR1240" s="28"/>
      <c r="ATS1240" s="28"/>
      <c r="ATT1240" s="28"/>
      <c r="ATU1240" s="28"/>
      <c r="ATV1240" s="28"/>
      <c r="ATW1240" s="28"/>
      <c r="ATX1240" s="28"/>
      <c r="ATY1240" s="28"/>
      <c r="ATZ1240" s="28"/>
      <c r="AUA1240" s="28"/>
      <c r="AUB1240" s="28"/>
      <c r="AUC1240" s="28"/>
      <c r="AUD1240" s="28"/>
      <c r="AUE1240" s="28"/>
      <c r="AUF1240" s="28"/>
      <c r="AUG1240" s="28"/>
      <c r="AUH1240" s="28"/>
      <c r="AUI1240" s="28"/>
      <c r="AUJ1240" s="28"/>
      <c r="AUK1240" s="28"/>
      <c r="AUL1240" s="28"/>
      <c r="AUM1240" s="28"/>
      <c r="AUN1240" s="28"/>
      <c r="AUO1240" s="28"/>
      <c r="AUP1240" s="28"/>
      <c r="AUQ1240" s="28"/>
      <c r="AUR1240" s="28"/>
      <c r="AUS1240" s="28"/>
      <c r="AUT1240" s="28"/>
      <c r="AUU1240" s="28"/>
      <c r="AUV1240" s="28"/>
      <c r="AUW1240" s="28"/>
      <c r="AUX1240" s="28"/>
      <c r="AUY1240" s="28"/>
      <c r="AUZ1240" s="28"/>
      <c r="AVA1240" s="28"/>
      <c r="AVB1240" s="28"/>
      <c r="AVC1240" s="28"/>
      <c r="AVD1240" s="28"/>
      <c r="AVE1240" s="28"/>
      <c r="AVF1240" s="28"/>
      <c r="AVG1240" s="28"/>
      <c r="AVH1240" s="28"/>
      <c r="AVI1240" s="28"/>
      <c r="AVJ1240" s="28"/>
      <c r="AVK1240" s="28"/>
      <c r="AVL1240" s="28"/>
      <c r="AVM1240" s="28"/>
      <c r="AVN1240" s="28"/>
      <c r="AVO1240" s="28"/>
      <c r="AVP1240" s="28"/>
      <c r="AVQ1240" s="28"/>
      <c r="AVR1240" s="28"/>
      <c r="AVS1240" s="28"/>
      <c r="AVT1240" s="28"/>
      <c r="AVU1240" s="28"/>
      <c r="AVV1240" s="28"/>
      <c r="AVW1240" s="28"/>
      <c r="AVX1240" s="28"/>
      <c r="AVY1240" s="28"/>
      <c r="AVZ1240" s="28"/>
      <c r="AWA1240" s="28"/>
      <c r="AWB1240" s="28"/>
      <c r="AWC1240" s="28"/>
      <c r="AWD1240" s="28"/>
      <c r="AWE1240" s="28"/>
      <c r="AWF1240" s="28"/>
      <c r="AWG1240" s="28"/>
      <c r="AWH1240" s="28"/>
      <c r="AWI1240" s="28"/>
      <c r="AWJ1240" s="28"/>
      <c r="AWK1240" s="28"/>
      <c r="AWL1240" s="28"/>
      <c r="AWM1240" s="28"/>
      <c r="AWN1240" s="28"/>
      <c r="AWO1240" s="28"/>
      <c r="AWP1240" s="28"/>
      <c r="AWQ1240" s="28"/>
      <c r="AWR1240" s="28"/>
      <c r="AWS1240" s="28"/>
      <c r="AWT1240" s="28"/>
      <c r="AWU1240" s="28"/>
      <c r="AWV1240" s="28"/>
      <c r="AWW1240" s="28"/>
      <c r="AWX1240" s="28"/>
      <c r="AWY1240" s="28"/>
      <c r="AWZ1240" s="28"/>
      <c r="AXA1240" s="28"/>
      <c r="AXB1240" s="28"/>
      <c r="AXC1240" s="28"/>
      <c r="AXD1240" s="28"/>
      <c r="AXE1240" s="28"/>
      <c r="AXF1240" s="28"/>
      <c r="AXG1240" s="28"/>
      <c r="AXH1240" s="28"/>
      <c r="AXI1240" s="28"/>
      <c r="AXJ1240" s="28"/>
      <c r="AXK1240" s="28"/>
      <c r="AXL1240" s="28"/>
      <c r="AXM1240" s="28"/>
      <c r="AXN1240" s="28"/>
      <c r="AXO1240" s="28"/>
      <c r="AXP1240" s="28"/>
      <c r="AXQ1240" s="28"/>
      <c r="AXR1240" s="28"/>
      <c r="AXS1240" s="28"/>
      <c r="AXT1240" s="28"/>
      <c r="AXU1240" s="28"/>
      <c r="AXV1240" s="28"/>
      <c r="AXW1240" s="28"/>
      <c r="AXX1240" s="28"/>
      <c r="AXY1240" s="28"/>
      <c r="AXZ1240" s="28"/>
      <c r="AYA1240" s="28"/>
      <c r="AYB1240" s="28"/>
      <c r="AYC1240" s="28"/>
      <c r="AYD1240" s="28"/>
      <c r="AYE1240" s="28"/>
      <c r="AYF1240" s="28"/>
      <c r="AYG1240" s="28"/>
      <c r="AYH1240" s="28"/>
      <c r="AYI1240" s="28"/>
      <c r="AYJ1240" s="28"/>
      <c r="AYK1240" s="28"/>
      <c r="AYL1240" s="28"/>
      <c r="AYM1240" s="28"/>
      <c r="AYN1240" s="28"/>
      <c r="AYO1240" s="28"/>
      <c r="AYP1240" s="28"/>
      <c r="AYQ1240" s="28"/>
      <c r="AYR1240" s="28"/>
      <c r="AYS1240" s="28"/>
      <c r="AYT1240" s="28"/>
      <c r="AYU1240" s="28"/>
      <c r="AYV1240" s="28"/>
      <c r="AYW1240" s="28"/>
      <c r="AYX1240" s="28"/>
      <c r="AYY1240" s="28"/>
      <c r="AYZ1240" s="28"/>
      <c r="AZA1240" s="28"/>
      <c r="AZB1240" s="28"/>
      <c r="AZC1240" s="28"/>
      <c r="AZD1240" s="28"/>
      <c r="AZE1240" s="28"/>
      <c r="AZF1240" s="28"/>
      <c r="AZG1240" s="28"/>
      <c r="AZH1240" s="28"/>
      <c r="AZI1240" s="28"/>
      <c r="AZJ1240" s="28"/>
      <c r="AZK1240" s="28"/>
      <c r="AZL1240" s="28"/>
      <c r="AZM1240" s="28"/>
      <c r="AZN1240" s="28"/>
      <c r="AZO1240" s="28"/>
      <c r="AZP1240" s="28"/>
      <c r="AZQ1240" s="28"/>
      <c r="AZR1240" s="28"/>
      <c r="AZS1240" s="28"/>
      <c r="AZT1240" s="28"/>
      <c r="AZU1240" s="28"/>
      <c r="AZV1240" s="28"/>
      <c r="AZW1240" s="28"/>
      <c r="AZX1240" s="28"/>
      <c r="AZY1240" s="28"/>
      <c r="AZZ1240" s="28"/>
      <c r="BAA1240" s="28"/>
      <c r="BAB1240" s="28"/>
      <c r="BAC1240" s="28"/>
      <c r="BAD1240" s="28"/>
      <c r="BAE1240" s="28"/>
      <c r="BAF1240" s="28"/>
      <c r="BAG1240" s="28"/>
      <c r="BAH1240" s="28"/>
      <c r="BAI1240" s="28"/>
      <c r="BAJ1240" s="28"/>
      <c r="BAK1240" s="28"/>
      <c r="BAL1240" s="28"/>
      <c r="BAM1240" s="28"/>
      <c r="BAN1240" s="28"/>
      <c r="BAO1240" s="28"/>
      <c r="BAP1240" s="28"/>
      <c r="BAQ1240" s="28"/>
      <c r="BAR1240" s="28"/>
      <c r="BAS1240" s="28"/>
      <c r="BAT1240" s="28"/>
      <c r="BAU1240" s="28"/>
      <c r="BAV1240" s="28"/>
      <c r="BAW1240" s="28"/>
      <c r="BAX1240" s="28"/>
      <c r="BAY1240" s="28"/>
      <c r="BAZ1240" s="28"/>
      <c r="BBA1240" s="28"/>
      <c r="BBB1240" s="28"/>
      <c r="BBC1240" s="28"/>
      <c r="BBD1240" s="28"/>
      <c r="BBE1240" s="28"/>
      <c r="BBF1240" s="28"/>
      <c r="BBG1240" s="28"/>
      <c r="BBH1240" s="28"/>
      <c r="BBI1240" s="28"/>
      <c r="BBJ1240" s="28"/>
      <c r="BBK1240" s="28"/>
      <c r="BBL1240" s="28"/>
      <c r="BBM1240" s="28"/>
      <c r="BBN1240" s="28"/>
      <c r="BBO1240" s="28"/>
      <c r="BBP1240" s="28"/>
      <c r="BBQ1240" s="28"/>
      <c r="BBR1240" s="28"/>
      <c r="BBS1240" s="28"/>
      <c r="BBT1240" s="28"/>
      <c r="BBU1240" s="28"/>
      <c r="BBV1240" s="28"/>
      <c r="BBW1240" s="28"/>
      <c r="BBX1240" s="28"/>
      <c r="BBY1240" s="28"/>
      <c r="BBZ1240" s="28"/>
      <c r="BCA1240" s="28"/>
      <c r="BCB1240" s="28"/>
      <c r="BCC1240" s="28"/>
      <c r="BCD1240" s="28"/>
      <c r="BCE1240" s="28"/>
      <c r="BCF1240" s="28"/>
      <c r="BCG1240" s="28"/>
      <c r="BCH1240" s="28"/>
      <c r="BCI1240" s="28"/>
      <c r="BCJ1240" s="28"/>
      <c r="BCK1240" s="28"/>
      <c r="BCL1240" s="28"/>
      <c r="BCM1240" s="28"/>
      <c r="BCN1240" s="28"/>
      <c r="BCO1240" s="28"/>
      <c r="BCP1240" s="28"/>
      <c r="BCQ1240" s="28"/>
      <c r="BCR1240" s="28"/>
      <c r="BCS1240" s="28"/>
      <c r="BCT1240" s="28"/>
      <c r="BCU1240" s="28"/>
      <c r="BCV1240" s="28"/>
      <c r="BCW1240" s="28"/>
      <c r="BCX1240" s="28"/>
      <c r="BCY1240" s="28"/>
      <c r="BCZ1240" s="28"/>
      <c r="BDA1240" s="28"/>
      <c r="BDB1240" s="28"/>
      <c r="BDC1240" s="28"/>
      <c r="BDD1240" s="28"/>
      <c r="BDE1240" s="28"/>
      <c r="BDF1240" s="28"/>
      <c r="BDG1240" s="28"/>
      <c r="BDH1240" s="28"/>
      <c r="BDI1240" s="28"/>
      <c r="BDJ1240" s="28"/>
      <c r="BDK1240" s="28"/>
      <c r="BDL1240" s="28"/>
      <c r="BDM1240" s="28"/>
      <c r="BDN1240" s="28"/>
      <c r="BDO1240" s="28"/>
      <c r="BDP1240" s="28"/>
      <c r="BDQ1240" s="28"/>
      <c r="BDR1240" s="28"/>
      <c r="BDS1240" s="28"/>
      <c r="BDT1240" s="28"/>
      <c r="BDU1240" s="28"/>
      <c r="BDV1240" s="28"/>
      <c r="BDW1240" s="28"/>
      <c r="BDX1240" s="28"/>
      <c r="BDY1240" s="28"/>
      <c r="BDZ1240" s="28"/>
      <c r="BEA1240" s="28"/>
      <c r="BEB1240" s="28"/>
      <c r="BEC1240" s="28"/>
      <c r="BED1240" s="28"/>
      <c r="BEE1240" s="28"/>
      <c r="BEF1240" s="28"/>
      <c r="BEG1240" s="28"/>
      <c r="BEH1240" s="28"/>
      <c r="BEI1240" s="28"/>
      <c r="BEJ1240" s="28"/>
      <c r="BEK1240" s="28"/>
      <c r="BEL1240" s="28"/>
      <c r="BEM1240" s="28"/>
      <c r="BEN1240" s="28"/>
      <c r="BEO1240" s="28"/>
      <c r="BEP1240" s="28"/>
      <c r="BEQ1240" s="28"/>
      <c r="BER1240" s="28"/>
      <c r="BES1240" s="28"/>
      <c r="BET1240" s="28"/>
      <c r="BEU1240" s="28"/>
      <c r="BEV1240" s="28"/>
      <c r="BEW1240" s="28"/>
      <c r="BEX1240" s="28"/>
      <c r="BEY1240" s="28"/>
      <c r="BEZ1240" s="28"/>
      <c r="BFA1240" s="28"/>
      <c r="BFB1240" s="28"/>
      <c r="BFC1240" s="28"/>
      <c r="BFD1240" s="28"/>
      <c r="BFE1240" s="28"/>
      <c r="BFF1240" s="28"/>
      <c r="BFG1240" s="28"/>
      <c r="BFH1240" s="28"/>
      <c r="BFI1240" s="28"/>
      <c r="BFJ1240" s="28"/>
      <c r="BFK1240" s="28"/>
      <c r="BFL1240" s="28"/>
      <c r="BFM1240" s="28"/>
      <c r="BFN1240" s="28"/>
      <c r="BFO1240" s="28"/>
      <c r="BFP1240" s="28"/>
      <c r="BFQ1240" s="28"/>
      <c r="BFR1240" s="28"/>
      <c r="BFS1240" s="28"/>
      <c r="BFT1240" s="28"/>
      <c r="BFU1240" s="28"/>
      <c r="BFV1240" s="28"/>
      <c r="BFW1240" s="28"/>
      <c r="BFX1240" s="28"/>
      <c r="BFY1240" s="28"/>
      <c r="BFZ1240" s="28"/>
      <c r="BGA1240" s="28"/>
      <c r="BGB1240" s="28"/>
      <c r="BGC1240" s="28"/>
      <c r="BGD1240" s="28"/>
      <c r="BGE1240" s="28"/>
      <c r="BGF1240" s="28"/>
      <c r="BGG1240" s="28"/>
      <c r="BGH1240" s="28"/>
      <c r="BGI1240" s="28"/>
      <c r="BGJ1240" s="28"/>
      <c r="BGK1240" s="28"/>
      <c r="BGL1240" s="28"/>
      <c r="BGM1240" s="28"/>
      <c r="BGN1240" s="28"/>
      <c r="BGO1240" s="28"/>
      <c r="BGP1240" s="28"/>
      <c r="BGQ1240" s="28"/>
      <c r="BGR1240" s="28"/>
      <c r="BGS1240" s="28"/>
      <c r="BGT1240" s="28"/>
      <c r="BGU1240" s="28"/>
      <c r="BGV1240" s="28"/>
      <c r="BGW1240" s="28"/>
      <c r="BGX1240" s="28"/>
      <c r="BGY1240" s="28"/>
      <c r="BGZ1240" s="28"/>
      <c r="BHA1240" s="28"/>
      <c r="BHB1240" s="28"/>
      <c r="BHC1240" s="28"/>
      <c r="BHD1240" s="28"/>
      <c r="BHE1240" s="28"/>
      <c r="BHF1240" s="28"/>
      <c r="BHG1240" s="28"/>
      <c r="BHH1240" s="28"/>
      <c r="BHI1240" s="28"/>
      <c r="BHJ1240" s="28"/>
      <c r="BHK1240" s="28"/>
      <c r="BHL1240" s="28"/>
      <c r="BHM1240" s="28"/>
      <c r="BHN1240" s="28"/>
      <c r="BHO1240" s="28"/>
      <c r="BHP1240" s="28"/>
      <c r="BHQ1240" s="28"/>
      <c r="BHR1240" s="28"/>
      <c r="BHS1240" s="28"/>
      <c r="BHT1240" s="28"/>
      <c r="BHU1240" s="28"/>
      <c r="BHV1240" s="28"/>
      <c r="BHW1240" s="28"/>
      <c r="BHX1240" s="28"/>
      <c r="BHY1240" s="28"/>
      <c r="BHZ1240" s="28"/>
      <c r="BIA1240" s="28"/>
      <c r="BIB1240" s="28"/>
      <c r="BIC1240" s="28"/>
      <c r="BID1240" s="28"/>
      <c r="BIE1240" s="28"/>
      <c r="BIF1240" s="28"/>
      <c r="BIG1240" s="28"/>
      <c r="BIH1240" s="28"/>
      <c r="BII1240" s="28"/>
      <c r="BIJ1240" s="28"/>
      <c r="BIK1240" s="28"/>
      <c r="BIL1240" s="28"/>
      <c r="BIM1240" s="28"/>
      <c r="BIN1240" s="28"/>
      <c r="BIO1240" s="28"/>
      <c r="BIP1240" s="28"/>
      <c r="BIQ1240" s="28"/>
      <c r="BIR1240" s="28"/>
      <c r="BIS1240" s="28"/>
      <c r="BIT1240" s="28"/>
      <c r="BIU1240" s="28"/>
      <c r="BIV1240" s="28"/>
      <c r="BIW1240" s="28"/>
      <c r="BIX1240" s="28"/>
      <c r="BIY1240" s="28"/>
      <c r="BIZ1240" s="28"/>
      <c r="BJA1240" s="28"/>
      <c r="BJB1240" s="28"/>
      <c r="BJC1240" s="28"/>
      <c r="BJD1240" s="28"/>
      <c r="BJE1240" s="28"/>
      <c r="BJF1240" s="28"/>
      <c r="BJG1240" s="28"/>
      <c r="BJH1240" s="28"/>
      <c r="BJI1240" s="28"/>
      <c r="BJJ1240" s="28"/>
      <c r="BJK1240" s="28"/>
      <c r="BJL1240" s="28"/>
      <c r="BJM1240" s="28"/>
      <c r="BJN1240" s="28"/>
      <c r="BJO1240" s="28"/>
      <c r="BJP1240" s="28"/>
      <c r="BJQ1240" s="28"/>
      <c r="BJR1240" s="28"/>
      <c r="BJS1240" s="28"/>
      <c r="BJT1240" s="28"/>
      <c r="BJU1240" s="28"/>
      <c r="BJV1240" s="28"/>
      <c r="BJW1240" s="28"/>
      <c r="BJX1240" s="28"/>
      <c r="BJY1240" s="28"/>
      <c r="BJZ1240" s="28"/>
      <c r="BKA1240" s="28"/>
      <c r="BKB1240" s="28"/>
      <c r="BKC1240" s="28"/>
      <c r="BKD1240" s="28"/>
      <c r="BKE1240" s="28"/>
      <c r="BKF1240" s="28"/>
      <c r="BKG1240" s="28"/>
      <c r="BKH1240" s="28"/>
      <c r="BKI1240" s="28"/>
      <c r="BKJ1240" s="28"/>
      <c r="BKK1240" s="28"/>
      <c r="BKL1240" s="28"/>
      <c r="BKM1240" s="28"/>
      <c r="BKN1240" s="28"/>
      <c r="BKO1240" s="28"/>
      <c r="BKP1240" s="28"/>
      <c r="BKQ1240" s="28"/>
      <c r="BKR1240" s="28"/>
      <c r="BKS1240" s="28"/>
      <c r="BKT1240" s="28"/>
      <c r="BKU1240" s="28"/>
      <c r="BKV1240" s="28"/>
      <c r="BKW1240" s="28"/>
      <c r="BKX1240" s="28"/>
      <c r="BKY1240" s="28"/>
      <c r="BKZ1240" s="28"/>
      <c r="BLA1240" s="28"/>
      <c r="BLB1240" s="28"/>
      <c r="BLC1240" s="28"/>
      <c r="BLD1240" s="28"/>
      <c r="BLE1240" s="28"/>
      <c r="BLF1240" s="28"/>
      <c r="BLG1240" s="28"/>
      <c r="BLH1240" s="28"/>
      <c r="BLI1240" s="28"/>
      <c r="BLJ1240" s="28"/>
      <c r="BLK1240" s="28"/>
      <c r="BLL1240" s="28"/>
      <c r="BLM1240" s="28"/>
      <c r="BLN1240" s="28"/>
      <c r="BLO1240" s="28"/>
      <c r="BLP1240" s="28"/>
      <c r="BLQ1240" s="28"/>
      <c r="BLR1240" s="28"/>
      <c r="BLS1240" s="28"/>
      <c r="BLT1240" s="28"/>
      <c r="BLU1240" s="28"/>
      <c r="BLV1240" s="28"/>
      <c r="BLW1240" s="28"/>
      <c r="BLX1240" s="28"/>
      <c r="BLY1240" s="28"/>
      <c r="BLZ1240" s="28"/>
      <c r="BMA1240" s="28"/>
      <c r="BMB1240" s="28"/>
      <c r="BMC1240" s="28"/>
      <c r="BMD1240" s="28"/>
      <c r="BME1240" s="28"/>
      <c r="BMF1240" s="28"/>
      <c r="BMG1240" s="28"/>
      <c r="BMH1240" s="28"/>
      <c r="BMI1240" s="28"/>
      <c r="BMJ1240" s="28"/>
      <c r="BMK1240" s="28"/>
      <c r="BML1240" s="28"/>
      <c r="BMM1240" s="28"/>
      <c r="BMN1240" s="28"/>
      <c r="BMO1240" s="28"/>
      <c r="BMP1240" s="28"/>
      <c r="BMQ1240" s="28"/>
      <c r="BMR1240" s="28"/>
      <c r="BMS1240" s="28"/>
      <c r="BMT1240" s="28"/>
      <c r="BMU1240" s="28"/>
      <c r="BMV1240" s="28"/>
      <c r="BMW1240" s="28"/>
      <c r="BMX1240" s="28"/>
      <c r="BMY1240" s="28"/>
      <c r="BMZ1240" s="28"/>
      <c r="BNA1240" s="28"/>
      <c r="BNB1240" s="28"/>
      <c r="BNC1240" s="28"/>
      <c r="BND1240" s="28"/>
      <c r="BNE1240" s="28"/>
      <c r="BNF1240" s="28"/>
      <c r="BNG1240" s="28"/>
      <c r="BNH1240" s="28"/>
      <c r="BNI1240" s="28"/>
      <c r="BNJ1240" s="28"/>
      <c r="BNK1240" s="28"/>
      <c r="BNL1240" s="28"/>
      <c r="BNM1240" s="28"/>
      <c r="BNN1240" s="28"/>
      <c r="BNO1240" s="28"/>
      <c r="BNP1240" s="28"/>
      <c r="BNQ1240" s="28"/>
      <c r="BNR1240" s="28"/>
      <c r="BNS1240" s="28"/>
      <c r="BNT1240" s="28"/>
      <c r="BNU1240" s="28"/>
      <c r="BNV1240" s="28"/>
      <c r="BNW1240" s="28"/>
      <c r="BNX1240" s="28"/>
      <c r="BNY1240" s="28"/>
      <c r="BNZ1240" s="28"/>
      <c r="BOA1240" s="28"/>
      <c r="BOB1240" s="28"/>
      <c r="BOC1240" s="28"/>
      <c r="BOD1240" s="28"/>
      <c r="BOE1240" s="28"/>
      <c r="BOF1240" s="28"/>
      <c r="BOG1240" s="28"/>
      <c r="BOH1240" s="28"/>
      <c r="BOI1240" s="28"/>
      <c r="BOJ1240" s="28"/>
      <c r="BOK1240" s="28"/>
      <c r="BOL1240" s="28"/>
      <c r="BOM1240" s="28"/>
      <c r="BON1240" s="28"/>
      <c r="BOO1240" s="28"/>
      <c r="BOP1240" s="28"/>
      <c r="BOQ1240" s="28"/>
      <c r="BOR1240" s="28"/>
      <c r="BOS1240" s="28"/>
      <c r="BOT1240" s="28"/>
      <c r="BOU1240" s="28"/>
      <c r="BOV1240" s="28"/>
      <c r="BOW1240" s="28"/>
      <c r="BOX1240" s="28"/>
      <c r="BOY1240" s="28"/>
      <c r="BOZ1240" s="28"/>
      <c r="BPA1240" s="28"/>
      <c r="BPB1240" s="28"/>
      <c r="BPC1240" s="28"/>
      <c r="BPD1240" s="28"/>
      <c r="BPE1240" s="28"/>
      <c r="BPF1240" s="28"/>
      <c r="BPG1240" s="28"/>
      <c r="BPH1240" s="28"/>
      <c r="BPI1240" s="28"/>
      <c r="BPJ1240" s="28"/>
      <c r="BPK1240" s="28"/>
      <c r="BPL1240" s="28"/>
      <c r="BPM1240" s="28"/>
      <c r="BPN1240" s="28"/>
      <c r="BPO1240" s="28"/>
      <c r="BPP1240" s="28"/>
      <c r="BPQ1240" s="28"/>
      <c r="BPR1240" s="28"/>
      <c r="BPS1240" s="28"/>
      <c r="BPT1240" s="28"/>
      <c r="BPU1240" s="28"/>
      <c r="BPV1240" s="28"/>
      <c r="BPW1240" s="28"/>
      <c r="BPX1240" s="28"/>
      <c r="BPY1240" s="28"/>
      <c r="BPZ1240" s="28"/>
      <c r="BQA1240" s="28"/>
      <c r="BQB1240" s="28"/>
      <c r="BQC1240" s="28"/>
      <c r="BQD1240" s="28"/>
      <c r="BQE1240" s="28"/>
      <c r="BQF1240" s="28"/>
      <c r="BQG1240" s="28"/>
      <c r="BQH1240" s="28"/>
      <c r="BQI1240" s="28"/>
      <c r="BQJ1240" s="28"/>
      <c r="BQK1240" s="28"/>
      <c r="BQL1240" s="28"/>
      <c r="BQM1240" s="28"/>
      <c r="BQN1240" s="28"/>
      <c r="BQO1240" s="28"/>
      <c r="BQP1240" s="28"/>
      <c r="BQQ1240" s="28"/>
      <c r="BQR1240" s="28"/>
      <c r="BQS1240" s="28"/>
      <c r="BQT1240" s="28"/>
      <c r="BQU1240" s="28"/>
      <c r="BQV1240" s="28"/>
      <c r="BQW1240" s="28"/>
      <c r="BQX1240" s="28"/>
      <c r="BQY1240" s="28"/>
      <c r="BQZ1240" s="28"/>
      <c r="BRA1240" s="28"/>
      <c r="BRB1240" s="28"/>
      <c r="BRC1240" s="28"/>
      <c r="BRD1240" s="28"/>
      <c r="BRE1240" s="28"/>
      <c r="BRF1240" s="28"/>
      <c r="BRG1240" s="28"/>
      <c r="BRH1240" s="28"/>
      <c r="BRI1240" s="28"/>
      <c r="BRJ1240" s="28"/>
      <c r="BRK1240" s="28"/>
      <c r="BRL1240" s="28"/>
      <c r="BRM1240" s="28"/>
      <c r="BRN1240" s="28"/>
      <c r="BRO1240" s="28"/>
      <c r="BRP1240" s="28"/>
      <c r="BRQ1240" s="28"/>
      <c r="BRR1240" s="28"/>
      <c r="BRS1240" s="28"/>
      <c r="BRT1240" s="28"/>
      <c r="BRU1240" s="28"/>
      <c r="BRV1240" s="28"/>
      <c r="BRW1240" s="28"/>
      <c r="BRX1240" s="28"/>
      <c r="BRY1240" s="28"/>
      <c r="BRZ1240" s="28"/>
      <c r="BSA1240" s="28"/>
      <c r="BSB1240" s="28"/>
      <c r="BSC1240" s="28"/>
      <c r="BSD1240" s="28"/>
      <c r="BSE1240" s="28"/>
      <c r="BSF1240" s="28"/>
      <c r="BSG1240" s="28"/>
      <c r="BSH1240" s="28"/>
      <c r="BSI1240" s="28"/>
      <c r="BSJ1240" s="28"/>
      <c r="BSK1240" s="28"/>
      <c r="BSL1240" s="28"/>
      <c r="BSM1240" s="28"/>
      <c r="BSN1240" s="28"/>
      <c r="BSO1240" s="28"/>
      <c r="BSP1240" s="28"/>
      <c r="BSQ1240" s="28"/>
      <c r="BSR1240" s="28"/>
      <c r="BSS1240" s="28"/>
      <c r="BST1240" s="28"/>
      <c r="BSU1240" s="28"/>
      <c r="BSV1240" s="28"/>
      <c r="BSW1240" s="28"/>
      <c r="BSX1240" s="28"/>
      <c r="BSY1240" s="28"/>
      <c r="BSZ1240" s="28"/>
      <c r="BTA1240" s="28"/>
      <c r="BTB1240" s="28"/>
      <c r="BTC1240" s="28"/>
      <c r="BTD1240" s="28"/>
      <c r="BTE1240" s="28"/>
      <c r="BTF1240" s="28"/>
      <c r="BTG1240" s="28"/>
      <c r="BTH1240" s="28"/>
      <c r="BTI1240" s="28"/>
      <c r="BTJ1240" s="28"/>
      <c r="BTK1240" s="28"/>
      <c r="BTL1240" s="28"/>
      <c r="BTM1240" s="28"/>
      <c r="BTN1240" s="28"/>
      <c r="BTO1240" s="28"/>
      <c r="BTP1240" s="28"/>
      <c r="BTQ1240" s="28"/>
      <c r="BTR1240" s="28"/>
      <c r="BTS1240" s="28"/>
      <c r="BTT1240" s="28"/>
      <c r="BTU1240" s="28"/>
      <c r="BTV1240" s="28"/>
      <c r="BTW1240" s="28"/>
      <c r="BTX1240" s="28"/>
      <c r="BTY1240" s="28"/>
      <c r="BTZ1240" s="28"/>
      <c r="BUA1240" s="28"/>
      <c r="BUB1240" s="28"/>
      <c r="BUC1240" s="28"/>
      <c r="BUD1240" s="28"/>
      <c r="BUE1240" s="28"/>
      <c r="BUF1240" s="28"/>
      <c r="BUG1240" s="28"/>
      <c r="BUH1240" s="28"/>
      <c r="BUI1240" s="28"/>
      <c r="BUJ1240" s="28"/>
      <c r="BUK1240" s="28"/>
      <c r="BUL1240" s="28"/>
      <c r="BUM1240" s="28"/>
      <c r="BUN1240" s="28"/>
      <c r="BUO1240" s="28"/>
      <c r="BUP1240" s="28"/>
      <c r="BUQ1240" s="28"/>
      <c r="BUR1240" s="28"/>
      <c r="BUS1240" s="28"/>
      <c r="BUT1240" s="28"/>
      <c r="BUU1240" s="28"/>
      <c r="BUV1240" s="28"/>
      <c r="BUW1240" s="28"/>
      <c r="BUX1240" s="28"/>
      <c r="BUY1240" s="28"/>
      <c r="BUZ1240" s="28"/>
      <c r="BVA1240" s="28"/>
      <c r="BVB1240" s="28"/>
      <c r="BVC1240" s="28"/>
      <c r="BVD1240" s="28"/>
      <c r="BVE1240" s="28"/>
      <c r="BVF1240" s="28"/>
      <c r="BVG1240" s="28"/>
      <c r="BVH1240" s="28"/>
      <c r="BVI1240" s="28"/>
      <c r="BVJ1240" s="28"/>
      <c r="BVK1240" s="28"/>
      <c r="BVL1240" s="28"/>
      <c r="BVM1240" s="28"/>
      <c r="BVN1240" s="28"/>
      <c r="BVO1240" s="28"/>
      <c r="BVP1240" s="28"/>
      <c r="BVQ1240" s="28"/>
      <c r="BVR1240" s="28"/>
      <c r="BVS1240" s="28"/>
      <c r="BVT1240" s="28"/>
      <c r="BVU1240" s="28"/>
      <c r="BVV1240" s="28"/>
      <c r="BVW1240" s="28"/>
      <c r="BVX1240" s="28"/>
      <c r="BVY1240" s="28"/>
      <c r="BVZ1240" s="28"/>
      <c r="BWA1240" s="28"/>
      <c r="BWB1240" s="28"/>
      <c r="BWC1240" s="28"/>
      <c r="BWD1240" s="28"/>
      <c r="BWE1240" s="28"/>
      <c r="BWF1240" s="28"/>
      <c r="BWG1240" s="28"/>
      <c r="BWH1240" s="28"/>
      <c r="BWI1240" s="28"/>
      <c r="BWJ1240" s="28"/>
      <c r="BWK1240" s="28"/>
      <c r="BWL1240" s="28"/>
      <c r="BWM1240" s="28"/>
      <c r="BWN1240" s="28"/>
      <c r="BWO1240" s="28"/>
      <c r="BWP1240" s="28"/>
      <c r="BWQ1240" s="28"/>
      <c r="BWR1240" s="28"/>
      <c r="BWS1240" s="28"/>
      <c r="BWT1240" s="28"/>
      <c r="BWU1240" s="28"/>
      <c r="BWV1240" s="28"/>
      <c r="BWW1240" s="28"/>
      <c r="BWX1240" s="28"/>
      <c r="BWY1240" s="28"/>
      <c r="BWZ1240" s="28"/>
      <c r="BXA1240" s="28"/>
      <c r="BXB1240" s="28"/>
      <c r="BXC1240" s="28"/>
      <c r="BXD1240" s="28"/>
      <c r="BXE1240" s="28"/>
      <c r="BXF1240" s="28"/>
      <c r="BXG1240" s="28"/>
      <c r="BXH1240" s="28"/>
      <c r="BXI1240" s="28"/>
      <c r="BXJ1240" s="28"/>
      <c r="BXK1240" s="28"/>
      <c r="BXL1240" s="28"/>
      <c r="BXM1240" s="28"/>
      <c r="BXN1240" s="28"/>
      <c r="BXO1240" s="28"/>
      <c r="BXP1240" s="28"/>
      <c r="BXQ1240" s="28"/>
      <c r="BXR1240" s="28"/>
      <c r="BXS1240" s="28"/>
      <c r="BXT1240" s="28"/>
      <c r="BXU1240" s="28"/>
      <c r="BXV1240" s="28"/>
      <c r="BXW1240" s="28"/>
      <c r="BXX1240" s="28"/>
      <c r="BXY1240" s="28"/>
      <c r="BXZ1240" s="28"/>
      <c r="BYA1240" s="28"/>
      <c r="BYB1240" s="28"/>
      <c r="BYC1240" s="28"/>
      <c r="BYD1240" s="28"/>
      <c r="BYE1240" s="28"/>
      <c r="BYF1240" s="28"/>
      <c r="BYG1240" s="28"/>
      <c r="BYH1240" s="28"/>
      <c r="BYI1240" s="28"/>
      <c r="BYJ1240" s="28"/>
      <c r="BYK1240" s="28"/>
      <c r="BYL1240" s="28"/>
      <c r="BYM1240" s="28"/>
      <c r="BYN1240" s="28"/>
      <c r="BYO1240" s="28"/>
      <c r="BYP1240" s="28"/>
      <c r="BYQ1240" s="28"/>
      <c r="BYR1240" s="28"/>
      <c r="BYS1240" s="28"/>
      <c r="BYT1240" s="28"/>
      <c r="BYU1240" s="28"/>
      <c r="BYV1240" s="28"/>
      <c r="BYW1240" s="28"/>
      <c r="BYX1240" s="28"/>
      <c r="BYY1240" s="28"/>
      <c r="BYZ1240" s="28"/>
      <c r="BZA1240" s="28"/>
      <c r="BZB1240" s="28"/>
      <c r="BZC1240" s="28"/>
      <c r="BZD1240" s="28"/>
      <c r="BZE1240" s="28"/>
      <c r="BZF1240" s="28"/>
      <c r="BZG1240" s="28"/>
      <c r="BZH1240" s="28"/>
      <c r="BZI1240" s="28"/>
      <c r="BZJ1240" s="28"/>
      <c r="BZK1240" s="28"/>
      <c r="BZL1240" s="28"/>
      <c r="BZM1240" s="28"/>
      <c r="BZN1240" s="28"/>
      <c r="BZO1240" s="28"/>
      <c r="BZP1240" s="28"/>
      <c r="BZQ1240" s="28"/>
      <c r="BZR1240" s="28"/>
      <c r="BZS1240" s="28"/>
      <c r="BZT1240" s="28"/>
      <c r="BZU1240" s="28"/>
      <c r="BZV1240" s="28"/>
      <c r="BZW1240" s="28"/>
      <c r="BZX1240" s="28"/>
      <c r="BZY1240" s="28"/>
      <c r="BZZ1240" s="28"/>
      <c r="CAA1240" s="28"/>
      <c r="CAB1240" s="28"/>
      <c r="CAC1240" s="28"/>
      <c r="CAD1240" s="28"/>
      <c r="CAE1240" s="28"/>
      <c r="CAF1240" s="28"/>
      <c r="CAG1240" s="28"/>
      <c r="CAH1240" s="28"/>
      <c r="CAI1240" s="28"/>
      <c r="CAJ1240" s="28"/>
      <c r="CAK1240" s="28"/>
      <c r="CAL1240" s="28"/>
      <c r="CAM1240" s="28"/>
      <c r="CAN1240" s="28"/>
      <c r="CAO1240" s="28"/>
      <c r="CAP1240" s="28"/>
      <c r="CAQ1240" s="28"/>
      <c r="CAR1240" s="28"/>
      <c r="CAS1240" s="28"/>
      <c r="CAT1240" s="28"/>
      <c r="CAU1240" s="28"/>
      <c r="CAV1240" s="28"/>
      <c r="CAW1240" s="28"/>
      <c r="CAX1240" s="28"/>
      <c r="CAY1240" s="28"/>
      <c r="CAZ1240" s="28"/>
      <c r="CBA1240" s="28"/>
      <c r="CBB1240" s="28"/>
      <c r="CBC1240" s="28"/>
      <c r="CBD1240" s="28"/>
      <c r="CBE1240" s="28"/>
      <c r="CBF1240" s="28"/>
      <c r="CBG1240" s="28"/>
      <c r="CBH1240" s="28"/>
      <c r="CBI1240" s="28"/>
      <c r="CBJ1240" s="28"/>
      <c r="CBK1240" s="28"/>
      <c r="CBL1240" s="28"/>
      <c r="CBM1240" s="28"/>
      <c r="CBN1240" s="28"/>
      <c r="CBO1240" s="28"/>
      <c r="CBP1240" s="28"/>
      <c r="CBQ1240" s="28"/>
      <c r="CBR1240" s="28"/>
      <c r="CBS1240" s="28"/>
      <c r="CBT1240" s="28"/>
      <c r="CBU1240" s="28"/>
      <c r="CBV1240" s="28"/>
      <c r="CBW1240" s="28"/>
      <c r="CBX1240" s="28"/>
      <c r="CBY1240" s="28"/>
      <c r="CBZ1240" s="28"/>
      <c r="CCA1240" s="28"/>
      <c r="CCB1240" s="28"/>
      <c r="CCC1240" s="28"/>
      <c r="CCD1240" s="28"/>
      <c r="CCE1240" s="28"/>
      <c r="CCF1240" s="28"/>
      <c r="CCG1240" s="28"/>
      <c r="CCH1240" s="28"/>
      <c r="CCI1240" s="28"/>
      <c r="CCJ1240" s="28"/>
      <c r="CCK1240" s="28"/>
      <c r="CCL1240" s="28"/>
      <c r="CCM1240" s="28"/>
      <c r="CCN1240" s="28"/>
      <c r="CCO1240" s="28"/>
      <c r="CCP1240" s="28"/>
      <c r="CCQ1240" s="28"/>
      <c r="CCR1240" s="28"/>
      <c r="CCS1240" s="28"/>
      <c r="CCT1240" s="28"/>
      <c r="CCU1240" s="28"/>
      <c r="CCV1240" s="28"/>
      <c r="CCW1240" s="28"/>
      <c r="CCX1240" s="28"/>
      <c r="CCY1240" s="28"/>
      <c r="CCZ1240" s="28"/>
      <c r="CDA1240" s="28"/>
      <c r="CDB1240" s="28"/>
      <c r="CDC1240" s="28"/>
      <c r="CDD1240" s="28"/>
      <c r="CDE1240" s="28"/>
      <c r="CDF1240" s="28"/>
      <c r="CDG1240" s="28"/>
      <c r="CDH1240" s="28"/>
      <c r="CDI1240" s="28"/>
      <c r="CDJ1240" s="28"/>
      <c r="CDK1240" s="28"/>
      <c r="CDL1240" s="28"/>
      <c r="CDM1240" s="28"/>
      <c r="CDN1240" s="28"/>
      <c r="CDO1240" s="28"/>
      <c r="CDP1240" s="28"/>
      <c r="CDQ1240" s="28"/>
      <c r="CDR1240" s="28"/>
      <c r="CDS1240" s="28"/>
      <c r="CDT1240" s="28"/>
      <c r="CDU1240" s="28"/>
      <c r="CDV1240" s="28"/>
      <c r="CDW1240" s="28"/>
      <c r="CDX1240" s="28"/>
      <c r="CDY1240" s="28"/>
      <c r="CDZ1240" s="28"/>
      <c r="CEA1240" s="28"/>
      <c r="CEB1240" s="28"/>
      <c r="CEC1240" s="28"/>
      <c r="CED1240" s="28"/>
      <c r="CEE1240" s="28"/>
      <c r="CEF1240" s="28"/>
      <c r="CEG1240" s="28"/>
      <c r="CEH1240" s="28"/>
      <c r="CEI1240" s="28"/>
      <c r="CEJ1240" s="28"/>
      <c r="CEK1240" s="28"/>
      <c r="CEL1240" s="28"/>
      <c r="CEM1240" s="28"/>
      <c r="CEN1240" s="28"/>
      <c r="CEO1240" s="28"/>
      <c r="CEP1240" s="28"/>
      <c r="CEQ1240" s="28"/>
      <c r="CER1240" s="28"/>
      <c r="CES1240" s="28"/>
      <c r="CET1240" s="28"/>
      <c r="CEU1240" s="28"/>
      <c r="CEV1240" s="28"/>
      <c r="CEW1240" s="28"/>
      <c r="CEX1240" s="28"/>
      <c r="CEY1240" s="28"/>
      <c r="CEZ1240" s="28"/>
      <c r="CFA1240" s="28"/>
      <c r="CFB1240" s="28"/>
      <c r="CFC1240" s="28"/>
      <c r="CFD1240" s="28"/>
      <c r="CFE1240" s="28"/>
      <c r="CFF1240" s="28"/>
      <c r="CFG1240" s="28"/>
      <c r="CFH1240" s="28"/>
      <c r="CFI1240" s="28"/>
      <c r="CFJ1240" s="28"/>
      <c r="CFK1240" s="28"/>
      <c r="CFL1240" s="28"/>
      <c r="CFM1240" s="28"/>
      <c r="CFN1240" s="28"/>
      <c r="CFO1240" s="28"/>
      <c r="CFP1240" s="28"/>
      <c r="CFQ1240" s="28"/>
      <c r="CFR1240" s="28"/>
      <c r="CFS1240" s="28"/>
      <c r="CFT1240" s="28"/>
      <c r="CFU1240" s="28"/>
      <c r="CFV1240" s="28"/>
      <c r="CFW1240" s="28"/>
      <c r="CFX1240" s="28"/>
      <c r="CFY1240" s="28"/>
      <c r="CFZ1240" s="28"/>
      <c r="CGA1240" s="28"/>
      <c r="CGB1240" s="28"/>
      <c r="CGC1240" s="28"/>
      <c r="CGD1240" s="28"/>
      <c r="CGE1240" s="28"/>
      <c r="CGF1240" s="28"/>
      <c r="CGG1240" s="28"/>
      <c r="CGH1240" s="28"/>
      <c r="CGI1240" s="28"/>
      <c r="CGJ1240" s="28"/>
      <c r="CGK1240" s="28"/>
      <c r="CGL1240" s="28"/>
      <c r="CGM1240" s="28"/>
      <c r="CGN1240" s="28"/>
      <c r="CGO1240" s="28"/>
      <c r="CGP1240" s="28"/>
      <c r="CGQ1240" s="28"/>
      <c r="CGR1240" s="28"/>
      <c r="CGS1240" s="28"/>
      <c r="CGT1240" s="28"/>
      <c r="CGU1240" s="28"/>
      <c r="CGV1240" s="28"/>
      <c r="CGW1240" s="28"/>
      <c r="CGX1240" s="28"/>
      <c r="CGY1240" s="28"/>
      <c r="CGZ1240" s="28"/>
      <c r="CHA1240" s="28"/>
      <c r="CHB1240" s="28"/>
      <c r="CHC1240" s="28"/>
      <c r="CHD1240" s="28"/>
      <c r="CHE1240" s="28"/>
      <c r="CHF1240" s="28"/>
      <c r="CHG1240" s="28"/>
      <c r="CHH1240" s="28"/>
      <c r="CHI1240" s="28"/>
      <c r="CHJ1240" s="28"/>
      <c r="CHK1240" s="28"/>
      <c r="CHL1240" s="28"/>
      <c r="CHM1240" s="28"/>
      <c r="CHN1240" s="28"/>
      <c r="CHO1240" s="28"/>
      <c r="CHP1240" s="28"/>
      <c r="CHQ1240" s="28"/>
      <c r="CHR1240" s="28"/>
      <c r="CHS1240" s="28"/>
      <c r="CHT1240" s="28"/>
      <c r="CHU1240" s="28"/>
      <c r="CHV1240" s="28"/>
      <c r="CHW1240" s="28"/>
      <c r="CHX1240" s="28"/>
      <c r="CHY1240" s="28"/>
      <c r="CHZ1240" s="28"/>
      <c r="CIA1240" s="28"/>
      <c r="CIB1240" s="28"/>
      <c r="CIC1240" s="28"/>
      <c r="CID1240" s="28"/>
      <c r="CIE1240" s="28"/>
      <c r="CIF1240" s="28"/>
      <c r="CIG1240" s="28"/>
      <c r="CIH1240" s="28"/>
      <c r="CII1240" s="28"/>
      <c r="CIJ1240" s="28"/>
      <c r="CIK1240" s="28"/>
      <c r="CIL1240" s="28"/>
      <c r="CIM1240" s="28"/>
      <c r="CIN1240" s="28"/>
      <c r="CIO1240" s="28"/>
      <c r="CIP1240" s="28"/>
      <c r="CIQ1240" s="28"/>
      <c r="CIR1240" s="28"/>
      <c r="CIS1240" s="28"/>
      <c r="CIT1240" s="28"/>
      <c r="CIU1240" s="28"/>
      <c r="CIV1240" s="28"/>
      <c r="CIW1240" s="28"/>
      <c r="CIX1240" s="28"/>
      <c r="CIY1240" s="28"/>
      <c r="CIZ1240" s="28"/>
      <c r="CJA1240" s="28"/>
      <c r="CJB1240" s="28"/>
      <c r="CJC1240" s="28"/>
      <c r="CJD1240" s="28"/>
      <c r="CJE1240" s="28"/>
      <c r="CJF1240" s="28"/>
      <c r="CJG1240" s="28"/>
      <c r="CJH1240" s="28"/>
      <c r="CJI1240" s="28"/>
      <c r="CJJ1240" s="28"/>
      <c r="CJK1240" s="28"/>
      <c r="CJL1240" s="28"/>
      <c r="CJM1240" s="28"/>
      <c r="CJN1240" s="28"/>
      <c r="CJO1240" s="28"/>
      <c r="CJP1240" s="28"/>
      <c r="CJQ1240" s="28"/>
      <c r="CJR1240" s="28"/>
      <c r="CJS1240" s="28"/>
      <c r="CJT1240" s="28"/>
      <c r="CJU1240" s="28"/>
      <c r="CJV1240" s="28"/>
      <c r="CJW1240" s="28"/>
      <c r="CJX1240" s="28"/>
      <c r="CJY1240" s="28"/>
      <c r="CJZ1240" s="28"/>
      <c r="CKA1240" s="28"/>
      <c r="CKB1240" s="28"/>
      <c r="CKC1240" s="28"/>
      <c r="CKD1240" s="28"/>
      <c r="CKE1240" s="28"/>
      <c r="CKF1240" s="28"/>
      <c r="CKG1240" s="28"/>
      <c r="CKH1240" s="28"/>
      <c r="CKI1240" s="28"/>
      <c r="CKJ1240" s="28"/>
      <c r="CKK1240" s="28"/>
      <c r="CKL1240" s="28"/>
      <c r="CKM1240" s="28"/>
      <c r="CKN1240" s="28"/>
      <c r="CKO1240" s="28"/>
      <c r="CKP1240" s="28"/>
      <c r="CKQ1240" s="28"/>
      <c r="CKR1240" s="28"/>
      <c r="CKS1240" s="28"/>
      <c r="CKT1240" s="28"/>
      <c r="CKU1240" s="28"/>
      <c r="CKV1240" s="28"/>
      <c r="CKW1240" s="28"/>
      <c r="CKX1240" s="28"/>
      <c r="CKY1240" s="28"/>
      <c r="CKZ1240" s="28"/>
      <c r="CLA1240" s="28"/>
      <c r="CLB1240" s="28"/>
      <c r="CLC1240" s="28"/>
      <c r="CLD1240" s="28"/>
      <c r="CLE1240" s="28"/>
      <c r="CLF1240" s="28"/>
      <c r="CLG1240" s="28"/>
      <c r="CLH1240" s="28"/>
      <c r="CLI1240" s="28"/>
      <c r="CLJ1240" s="28"/>
      <c r="CLK1240" s="28"/>
      <c r="CLL1240" s="28"/>
      <c r="CLM1240" s="28"/>
      <c r="CLN1240" s="28"/>
      <c r="CLO1240" s="28"/>
      <c r="CLP1240" s="28"/>
      <c r="CLQ1240" s="28"/>
      <c r="CLR1240" s="28"/>
      <c r="CLS1240" s="28"/>
      <c r="CLT1240" s="28"/>
      <c r="CLU1240" s="28"/>
      <c r="CLV1240" s="28"/>
      <c r="CLW1240" s="28"/>
      <c r="CLX1240" s="28"/>
      <c r="CLY1240" s="28"/>
      <c r="CLZ1240" s="28"/>
      <c r="CMA1240" s="28"/>
      <c r="CMB1240" s="28"/>
      <c r="CMC1240" s="28"/>
      <c r="CMD1240" s="28"/>
      <c r="CME1240" s="28"/>
      <c r="CMF1240" s="28"/>
      <c r="CMG1240" s="28"/>
      <c r="CMH1240" s="28"/>
      <c r="CMI1240" s="28"/>
      <c r="CMJ1240" s="28"/>
      <c r="CMK1240" s="28"/>
      <c r="CML1240" s="28"/>
      <c r="CMM1240" s="28"/>
      <c r="CMN1240" s="28"/>
      <c r="CMO1240" s="28"/>
      <c r="CMP1240" s="28"/>
      <c r="CMQ1240" s="28"/>
      <c r="CMR1240" s="28"/>
      <c r="CMS1240" s="28"/>
      <c r="CMT1240" s="28"/>
      <c r="CMU1240" s="28"/>
      <c r="CMV1240" s="28"/>
      <c r="CMW1240" s="28"/>
      <c r="CMX1240" s="28"/>
      <c r="CMY1240" s="28"/>
      <c r="CMZ1240" s="28"/>
      <c r="CNA1240" s="28"/>
      <c r="CNB1240" s="28"/>
      <c r="CNC1240" s="28"/>
      <c r="CND1240" s="28"/>
      <c r="CNE1240" s="28"/>
      <c r="CNF1240" s="28"/>
      <c r="CNG1240" s="28"/>
      <c r="CNH1240" s="28"/>
      <c r="CNI1240" s="28"/>
      <c r="CNJ1240" s="28"/>
      <c r="CNK1240" s="28"/>
      <c r="CNL1240" s="28"/>
      <c r="CNM1240" s="28"/>
      <c r="CNN1240" s="28"/>
      <c r="CNO1240" s="28"/>
      <c r="CNP1240" s="28"/>
      <c r="CNQ1240" s="28"/>
      <c r="CNR1240" s="28"/>
      <c r="CNS1240" s="28"/>
      <c r="CNT1240" s="28"/>
      <c r="CNU1240" s="28"/>
      <c r="CNV1240" s="28"/>
      <c r="CNW1240" s="28"/>
      <c r="CNX1240" s="28"/>
      <c r="CNY1240" s="28"/>
      <c r="CNZ1240" s="28"/>
      <c r="COA1240" s="28"/>
      <c r="COB1240" s="28"/>
      <c r="COC1240" s="28"/>
      <c r="COD1240" s="28"/>
      <c r="COE1240" s="28"/>
      <c r="COF1240" s="28"/>
      <c r="COG1240" s="28"/>
      <c r="COH1240" s="28"/>
      <c r="COI1240" s="28"/>
      <c r="COJ1240" s="28"/>
      <c r="COK1240" s="28"/>
      <c r="COL1240" s="28"/>
      <c r="COM1240" s="28"/>
      <c r="CON1240" s="28"/>
      <c r="COO1240" s="28"/>
      <c r="COP1240" s="28"/>
      <c r="COQ1240" s="28"/>
      <c r="COR1240" s="28"/>
      <c r="COS1240" s="28"/>
      <c r="COT1240" s="28"/>
      <c r="COU1240" s="28"/>
      <c r="COV1240" s="28"/>
      <c r="COW1240" s="28"/>
      <c r="COX1240" s="28"/>
      <c r="COY1240" s="28"/>
      <c r="COZ1240" s="28"/>
      <c r="CPA1240" s="28"/>
      <c r="CPB1240" s="28"/>
      <c r="CPC1240" s="28"/>
      <c r="CPD1240" s="28"/>
      <c r="CPE1240" s="28"/>
      <c r="CPF1240" s="28"/>
      <c r="CPG1240" s="28"/>
      <c r="CPH1240" s="28"/>
      <c r="CPI1240" s="28"/>
      <c r="CPJ1240" s="28"/>
      <c r="CPK1240" s="28"/>
      <c r="CPL1240" s="28"/>
      <c r="CPM1240" s="28"/>
      <c r="CPN1240" s="28"/>
      <c r="CPO1240" s="28"/>
      <c r="CPP1240" s="28"/>
      <c r="CPQ1240" s="28"/>
      <c r="CPR1240" s="28"/>
      <c r="CPS1240" s="28"/>
      <c r="CPT1240" s="28"/>
      <c r="CPU1240" s="28"/>
      <c r="CPV1240" s="28"/>
      <c r="CPW1240" s="28"/>
      <c r="CPX1240" s="28"/>
      <c r="CPY1240" s="28"/>
      <c r="CPZ1240" s="28"/>
      <c r="CQA1240" s="28"/>
      <c r="CQB1240" s="28"/>
      <c r="CQC1240" s="28"/>
      <c r="CQD1240" s="28"/>
      <c r="CQE1240" s="28"/>
      <c r="CQF1240" s="28"/>
      <c r="CQG1240" s="28"/>
      <c r="CQH1240" s="28"/>
      <c r="CQI1240" s="28"/>
      <c r="CQJ1240" s="28"/>
      <c r="CQK1240" s="28"/>
      <c r="CQL1240" s="28"/>
      <c r="CQM1240" s="28"/>
      <c r="CQN1240" s="28"/>
      <c r="CQO1240" s="28"/>
      <c r="CQP1240" s="28"/>
      <c r="CQQ1240" s="28"/>
      <c r="CQR1240" s="28"/>
      <c r="CQS1240" s="28"/>
      <c r="CQT1240" s="28"/>
      <c r="CQU1240" s="28"/>
      <c r="CQV1240" s="28"/>
      <c r="CQW1240" s="28"/>
      <c r="CQX1240" s="28"/>
      <c r="CQY1240" s="28"/>
      <c r="CQZ1240" s="28"/>
      <c r="CRA1240" s="28"/>
      <c r="CRB1240" s="28"/>
      <c r="CRC1240" s="28"/>
      <c r="CRD1240" s="28"/>
      <c r="CRE1240" s="28"/>
      <c r="CRF1240" s="28"/>
      <c r="CRG1240" s="28"/>
      <c r="CRH1240" s="28"/>
      <c r="CRI1240" s="28"/>
      <c r="CRJ1240" s="28"/>
      <c r="CRK1240" s="28"/>
      <c r="CRL1240" s="28"/>
      <c r="CRM1240" s="28"/>
      <c r="CRN1240" s="28"/>
      <c r="CRO1240" s="28"/>
      <c r="CRP1240" s="28"/>
      <c r="CRQ1240" s="28"/>
      <c r="CRR1240" s="28"/>
      <c r="CRS1240" s="28"/>
      <c r="CRT1240" s="28"/>
      <c r="CRU1240" s="28"/>
      <c r="CRV1240" s="28"/>
      <c r="CRW1240" s="28"/>
      <c r="CRX1240" s="28"/>
      <c r="CRY1240" s="28"/>
      <c r="CRZ1240" s="28"/>
      <c r="CSA1240" s="28"/>
      <c r="CSB1240" s="28"/>
      <c r="CSC1240" s="28"/>
      <c r="CSD1240" s="28"/>
      <c r="CSE1240" s="28"/>
      <c r="CSF1240" s="28"/>
      <c r="CSG1240" s="28"/>
      <c r="CSH1240" s="28"/>
      <c r="CSI1240" s="28"/>
      <c r="CSJ1240" s="28"/>
      <c r="CSK1240" s="28"/>
      <c r="CSL1240" s="28"/>
      <c r="CSM1240" s="28"/>
      <c r="CSN1240" s="28"/>
      <c r="CSO1240" s="28"/>
      <c r="CSP1240" s="28"/>
      <c r="CSQ1240" s="28"/>
      <c r="CSR1240" s="28"/>
      <c r="CSS1240" s="28"/>
      <c r="CST1240" s="28"/>
      <c r="CSU1240" s="28"/>
      <c r="CSV1240" s="28"/>
      <c r="CSW1240" s="28"/>
      <c r="CSX1240" s="28"/>
      <c r="CSY1240" s="28"/>
      <c r="CSZ1240" s="28"/>
      <c r="CTA1240" s="28"/>
      <c r="CTB1240" s="28"/>
      <c r="CTC1240" s="28"/>
      <c r="CTD1240" s="28"/>
      <c r="CTE1240" s="28"/>
      <c r="CTF1240" s="28"/>
      <c r="CTG1240" s="28"/>
      <c r="CTH1240" s="28"/>
      <c r="CTI1240" s="28"/>
      <c r="CTJ1240" s="28"/>
      <c r="CTK1240" s="28"/>
      <c r="CTL1240" s="28"/>
      <c r="CTM1240" s="28"/>
      <c r="CTN1240" s="28"/>
      <c r="CTO1240" s="28"/>
      <c r="CTP1240" s="28"/>
      <c r="CTQ1240" s="28"/>
      <c r="CTR1240" s="28"/>
      <c r="CTS1240" s="28"/>
      <c r="CTT1240" s="28"/>
      <c r="CTU1240" s="28"/>
      <c r="CTV1240" s="28"/>
      <c r="CTW1240" s="28"/>
      <c r="CTX1240" s="28"/>
      <c r="CTY1240" s="28"/>
      <c r="CTZ1240" s="28"/>
      <c r="CUA1240" s="28"/>
      <c r="CUB1240" s="28"/>
      <c r="CUC1240" s="28"/>
      <c r="CUD1240" s="28"/>
      <c r="CUE1240" s="28"/>
      <c r="CUF1240" s="28"/>
      <c r="CUG1240" s="28"/>
      <c r="CUH1240" s="28"/>
      <c r="CUI1240" s="28"/>
      <c r="CUJ1240" s="28"/>
      <c r="CUK1240" s="28"/>
      <c r="CUL1240" s="28"/>
      <c r="CUM1240" s="28"/>
      <c r="CUN1240" s="28"/>
      <c r="CUO1240" s="28"/>
      <c r="CUP1240" s="28"/>
      <c r="CUQ1240" s="28"/>
      <c r="CUR1240" s="28"/>
      <c r="CUS1240" s="28"/>
      <c r="CUT1240" s="28"/>
      <c r="CUU1240" s="28"/>
      <c r="CUV1240" s="28"/>
      <c r="CUW1240" s="28"/>
      <c r="CUX1240" s="28"/>
      <c r="CUY1240" s="28"/>
      <c r="CUZ1240" s="28"/>
      <c r="CVA1240" s="28"/>
      <c r="CVB1240" s="28"/>
      <c r="CVC1240" s="28"/>
      <c r="CVD1240" s="28"/>
      <c r="CVE1240" s="28"/>
      <c r="CVF1240" s="28"/>
      <c r="CVG1240" s="28"/>
      <c r="CVH1240" s="28"/>
      <c r="CVI1240" s="28"/>
      <c r="CVJ1240" s="28"/>
      <c r="CVK1240" s="28"/>
      <c r="CVL1240" s="28"/>
      <c r="CVM1240" s="28"/>
      <c r="CVN1240" s="28"/>
      <c r="CVO1240" s="28"/>
      <c r="CVP1240" s="28"/>
      <c r="CVQ1240" s="28"/>
      <c r="CVR1240" s="28"/>
      <c r="CVS1240" s="28"/>
      <c r="CVT1240" s="28"/>
      <c r="CVU1240" s="28"/>
      <c r="CVV1240" s="28"/>
      <c r="CVW1240" s="28"/>
      <c r="CVX1240" s="28"/>
      <c r="CVY1240" s="28"/>
      <c r="CVZ1240" s="28"/>
      <c r="CWA1240" s="28"/>
      <c r="CWB1240" s="28"/>
      <c r="CWC1240" s="28"/>
      <c r="CWD1240" s="28"/>
      <c r="CWE1240" s="28"/>
      <c r="CWF1240" s="28"/>
      <c r="CWG1240" s="28"/>
      <c r="CWH1240" s="28"/>
      <c r="CWI1240" s="28"/>
      <c r="CWJ1240" s="28"/>
      <c r="CWK1240" s="28"/>
      <c r="CWL1240" s="28"/>
      <c r="CWM1240" s="28"/>
      <c r="CWN1240" s="28"/>
      <c r="CWO1240" s="28"/>
      <c r="CWP1240" s="28"/>
      <c r="CWQ1240" s="28"/>
      <c r="CWR1240" s="28"/>
      <c r="CWS1240" s="28"/>
      <c r="CWT1240" s="28"/>
      <c r="CWU1240" s="28"/>
      <c r="CWV1240" s="28"/>
      <c r="CWW1240" s="28"/>
      <c r="CWX1240" s="28"/>
      <c r="CWY1240" s="28"/>
      <c r="CWZ1240" s="28"/>
      <c r="CXA1240" s="28"/>
      <c r="CXB1240" s="28"/>
      <c r="CXC1240" s="28"/>
      <c r="CXD1240" s="28"/>
      <c r="CXE1240" s="28"/>
      <c r="CXF1240" s="28"/>
      <c r="CXG1240" s="28"/>
      <c r="CXH1240" s="28"/>
      <c r="CXI1240" s="28"/>
      <c r="CXJ1240" s="28"/>
      <c r="CXK1240" s="28"/>
      <c r="CXL1240" s="28"/>
      <c r="CXM1240" s="28"/>
      <c r="CXN1240" s="28"/>
      <c r="CXO1240" s="28"/>
      <c r="CXP1240" s="28"/>
      <c r="CXQ1240" s="28"/>
      <c r="CXR1240" s="28"/>
      <c r="CXS1240" s="28"/>
      <c r="CXT1240" s="28"/>
      <c r="CXU1240" s="28"/>
      <c r="CXV1240" s="28"/>
      <c r="CXW1240" s="28"/>
      <c r="CXX1240" s="28"/>
      <c r="CXY1240" s="28"/>
      <c r="CXZ1240" s="28"/>
      <c r="CYA1240" s="28"/>
      <c r="CYB1240" s="28"/>
      <c r="CYC1240" s="28"/>
      <c r="CYD1240" s="28"/>
      <c r="CYE1240" s="28"/>
      <c r="CYF1240" s="28"/>
      <c r="CYG1240" s="28"/>
      <c r="CYH1240" s="28"/>
      <c r="CYI1240" s="28"/>
      <c r="CYJ1240" s="28"/>
      <c r="CYK1240" s="28"/>
      <c r="CYL1240" s="28"/>
      <c r="CYM1240" s="28"/>
      <c r="CYN1240" s="28"/>
      <c r="CYO1240" s="28"/>
      <c r="CYP1240" s="28"/>
      <c r="CYQ1240" s="28"/>
      <c r="CYR1240" s="28"/>
      <c r="CYS1240" s="28"/>
      <c r="CYT1240" s="28"/>
      <c r="CYU1240" s="28"/>
      <c r="CYV1240" s="28"/>
      <c r="CYW1240" s="28"/>
      <c r="CYX1240" s="28"/>
      <c r="CYY1240" s="28"/>
      <c r="CYZ1240" s="28"/>
      <c r="CZA1240" s="28"/>
      <c r="CZB1240" s="28"/>
      <c r="CZC1240" s="28"/>
      <c r="CZD1240" s="28"/>
      <c r="CZE1240" s="28"/>
      <c r="CZF1240" s="28"/>
      <c r="CZG1240" s="28"/>
      <c r="CZH1240" s="28"/>
      <c r="CZI1240" s="28"/>
      <c r="CZJ1240" s="28"/>
      <c r="CZK1240" s="28"/>
      <c r="CZL1240" s="28"/>
      <c r="CZM1240" s="28"/>
      <c r="CZN1240" s="28"/>
      <c r="CZO1240" s="28"/>
      <c r="CZP1240" s="28"/>
      <c r="CZQ1240" s="28"/>
      <c r="CZR1240" s="28"/>
      <c r="CZS1240" s="28"/>
      <c r="CZT1240" s="28"/>
      <c r="CZU1240" s="28"/>
      <c r="CZV1240" s="28"/>
      <c r="CZW1240" s="28"/>
      <c r="CZX1240" s="28"/>
      <c r="CZY1240" s="28"/>
      <c r="CZZ1240" s="28"/>
      <c r="DAA1240" s="28"/>
      <c r="DAB1240" s="28"/>
      <c r="DAC1240" s="28"/>
      <c r="DAD1240" s="28"/>
      <c r="DAE1240" s="28"/>
      <c r="DAF1240" s="28"/>
      <c r="DAG1240" s="28"/>
      <c r="DAH1240" s="28"/>
      <c r="DAI1240" s="28"/>
      <c r="DAJ1240" s="28"/>
      <c r="DAK1240" s="28"/>
      <c r="DAL1240" s="28"/>
      <c r="DAM1240" s="28"/>
      <c r="DAN1240" s="28"/>
      <c r="DAO1240" s="28"/>
      <c r="DAP1240" s="28"/>
      <c r="DAQ1240" s="28"/>
      <c r="DAR1240" s="28"/>
      <c r="DAS1240" s="28"/>
      <c r="DAT1240" s="28"/>
      <c r="DAU1240" s="28"/>
      <c r="DAV1240" s="28"/>
      <c r="DAW1240" s="28"/>
      <c r="DAX1240" s="28"/>
      <c r="DAY1240" s="28"/>
      <c r="DAZ1240" s="28"/>
      <c r="DBA1240" s="28"/>
      <c r="DBB1240" s="28"/>
      <c r="DBC1240" s="28"/>
      <c r="DBD1240" s="28"/>
      <c r="DBE1240" s="28"/>
      <c r="DBF1240" s="28"/>
      <c r="DBG1240" s="28"/>
      <c r="DBH1240" s="28"/>
      <c r="DBI1240" s="28"/>
      <c r="DBJ1240" s="28"/>
      <c r="DBK1240" s="28"/>
      <c r="DBL1240" s="28"/>
      <c r="DBM1240" s="28"/>
      <c r="DBN1240" s="28"/>
      <c r="DBO1240" s="28"/>
      <c r="DBP1240" s="28"/>
      <c r="DBQ1240" s="28"/>
      <c r="DBR1240" s="28"/>
      <c r="DBS1240" s="28"/>
      <c r="DBT1240" s="28"/>
      <c r="DBU1240" s="28"/>
      <c r="DBV1240" s="28"/>
      <c r="DBW1240" s="28"/>
      <c r="DBX1240" s="28"/>
      <c r="DBY1240" s="28"/>
      <c r="DBZ1240" s="28"/>
      <c r="DCA1240" s="28"/>
      <c r="DCB1240" s="28"/>
      <c r="DCC1240" s="28"/>
      <c r="DCD1240" s="28"/>
      <c r="DCE1240" s="28"/>
      <c r="DCF1240" s="28"/>
      <c r="DCG1240" s="28"/>
      <c r="DCH1240" s="28"/>
      <c r="DCI1240" s="28"/>
      <c r="DCJ1240" s="28"/>
      <c r="DCK1240" s="28"/>
      <c r="DCL1240" s="28"/>
      <c r="DCM1240" s="28"/>
      <c r="DCN1240" s="28"/>
      <c r="DCO1240" s="28"/>
      <c r="DCP1240" s="28"/>
      <c r="DCQ1240" s="28"/>
      <c r="DCR1240" s="28"/>
      <c r="DCS1240" s="28"/>
      <c r="DCT1240" s="28"/>
      <c r="DCU1240" s="28"/>
      <c r="DCV1240" s="28"/>
      <c r="DCW1240" s="28"/>
      <c r="DCX1240" s="28"/>
      <c r="DCY1240" s="28"/>
      <c r="DCZ1240" s="28"/>
      <c r="DDA1240" s="28"/>
      <c r="DDB1240" s="28"/>
      <c r="DDC1240" s="28"/>
      <c r="DDD1240" s="28"/>
      <c r="DDE1240" s="28"/>
      <c r="DDF1240" s="28"/>
      <c r="DDG1240" s="28"/>
      <c r="DDH1240" s="28"/>
      <c r="DDI1240" s="28"/>
      <c r="DDJ1240" s="28"/>
      <c r="DDK1240" s="28"/>
      <c r="DDL1240" s="28"/>
      <c r="DDM1240" s="28"/>
      <c r="DDN1240" s="28"/>
      <c r="DDO1240" s="28"/>
      <c r="DDP1240" s="28"/>
      <c r="DDQ1240" s="28"/>
      <c r="DDR1240" s="28"/>
      <c r="DDS1240" s="28"/>
      <c r="DDT1240" s="28"/>
      <c r="DDU1240" s="28"/>
      <c r="DDV1240" s="28"/>
      <c r="DDW1240" s="28"/>
      <c r="DDX1240" s="28"/>
      <c r="DDY1240" s="28"/>
      <c r="DDZ1240" s="28"/>
      <c r="DEA1240" s="28"/>
      <c r="DEB1240" s="28"/>
      <c r="DEC1240" s="28"/>
      <c r="DED1240" s="28"/>
      <c r="DEE1240" s="28"/>
      <c r="DEF1240" s="28"/>
      <c r="DEG1240" s="28"/>
      <c r="DEH1240" s="28"/>
      <c r="DEI1240" s="28"/>
      <c r="DEJ1240" s="28"/>
      <c r="DEK1240" s="28"/>
      <c r="DEL1240" s="28"/>
      <c r="DEM1240" s="28"/>
      <c r="DEN1240" s="28"/>
      <c r="DEO1240" s="28"/>
      <c r="DEP1240" s="28"/>
      <c r="DEQ1240" s="28"/>
      <c r="DER1240" s="28"/>
      <c r="DES1240" s="28"/>
      <c r="DET1240" s="28"/>
      <c r="DEU1240" s="28"/>
      <c r="DEV1240" s="28"/>
      <c r="DEW1240" s="28"/>
      <c r="DEX1240" s="28"/>
      <c r="DEY1240" s="28"/>
      <c r="DEZ1240" s="28"/>
      <c r="DFA1240" s="28"/>
      <c r="DFB1240" s="28"/>
      <c r="DFC1240" s="28"/>
      <c r="DFD1240" s="28"/>
      <c r="DFE1240" s="28"/>
      <c r="DFF1240" s="28"/>
      <c r="DFG1240" s="28"/>
      <c r="DFH1240" s="28"/>
      <c r="DFI1240" s="28"/>
      <c r="DFJ1240" s="28"/>
      <c r="DFK1240" s="28"/>
      <c r="DFL1240" s="28"/>
      <c r="DFM1240" s="28"/>
      <c r="DFN1240" s="28"/>
      <c r="DFO1240" s="28"/>
      <c r="DFP1240" s="28"/>
      <c r="DFQ1240" s="28"/>
      <c r="DFR1240" s="28"/>
      <c r="DFS1240" s="28"/>
      <c r="DFT1240" s="28"/>
      <c r="DFU1240" s="28"/>
      <c r="DFV1240" s="28"/>
      <c r="DFW1240" s="28"/>
      <c r="DFX1240" s="28"/>
      <c r="DFY1240" s="28"/>
      <c r="DFZ1240" s="28"/>
      <c r="DGA1240" s="28"/>
      <c r="DGB1240" s="28"/>
      <c r="DGC1240" s="28"/>
      <c r="DGD1240" s="28"/>
      <c r="DGE1240" s="28"/>
      <c r="DGF1240" s="28"/>
      <c r="DGG1240" s="28"/>
      <c r="DGH1240" s="28"/>
      <c r="DGI1240" s="28"/>
      <c r="DGJ1240" s="28"/>
      <c r="DGK1240" s="28"/>
      <c r="DGL1240" s="28"/>
      <c r="DGM1240" s="28"/>
      <c r="DGN1240" s="28"/>
      <c r="DGO1240" s="28"/>
      <c r="DGP1240" s="28"/>
      <c r="DGQ1240" s="28"/>
      <c r="DGR1240" s="28"/>
      <c r="DGS1240" s="28"/>
      <c r="DGT1240" s="28"/>
      <c r="DGU1240" s="28"/>
      <c r="DGV1240" s="28"/>
      <c r="DGW1240" s="28"/>
      <c r="DGX1240" s="28"/>
      <c r="DGY1240" s="28"/>
      <c r="DGZ1240" s="28"/>
      <c r="DHA1240" s="28"/>
      <c r="DHB1240" s="28"/>
      <c r="DHC1240" s="28"/>
      <c r="DHD1240" s="28"/>
      <c r="DHE1240" s="28"/>
      <c r="DHF1240" s="28"/>
      <c r="DHG1240" s="28"/>
      <c r="DHH1240" s="28"/>
      <c r="DHI1240" s="28"/>
      <c r="DHJ1240" s="28"/>
      <c r="DHK1240" s="28"/>
      <c r="DHL1240" s="28"/>
      <c r="DHM1240" s="28"/>
      <c r="DHN1240" s="28"/>
      <c r="DHO1240" s="28"/>
      <c r="DHP1240" s="28"/>
      <c r="DHQ1240" s="28"/>
      <c r="DHR1240" s="28"/>
      <c r="DHS1240" s="28"/>
      <c r="DHT1240" s="28"/>
      <c r="DHU1240" s="28"/>
      <c r="DHV1240" s="28"/>
      <c r="DHW1240" s="28"/>
      <c r="DHX1240" s="28"/>
      <c r="DHY1240" s="28"/>
      <c r="DHZ1240" s="28"/>
      <c r="DIA1240" s="28"/>
      <c r="DIB1240" s="28"/>
      <c r="DIC1240" s="28"/>
      <c r="DID1240" s="28"/>
      <c r="DIE1240" s="28"/>
      <c r="DIF1240" s="28"/>
      <c r="DIG1240" s="28"/>
      <c r="DIH1240" s="28"/>
      <c r="DII1240" s="28"/>
      <c r="DIJ1240" s="28"/>
      <c r="DIK1240" s="28"/>
      <c r="DIL1240" s="28"/>
      <c r="DIM1240" s="28"/>
      <c r="DIN1240" s="28"/>
      <c r="DIO1240" s="28"/>
      <c r="DIP1240" s="28"/>
      <c r="DIQ1240" s="28"/>
      <c r="DIR1240" s="28"/>
      <c r="DIS1240" s="28"/>
      <c r="DIT1240" s="28"/>
      <c r="DIU1240" s="28"/>
      <c r="DIV1240" s="28"/>
      <c r="DIW1240" s="28"/>
      <c r="DIX1240" s="28"/>
      <c r="DIY1240" s="28"/>
      <c r="DIZ1240" s="28"/>
      <c r="DJA1240" s="28"/>
      <c r="DJB1240" s="28"/>
      <c r="DJC1240" s="28"/>
      <c r="DJD1240" s="28"/>
      <c r="DJE1240" s="28"/>
      <c r="DJF1240" s="28"/>
      <c r="DJG1240" s="28"/>
      <c r="DJH1240" s="28"/>
      <c r="DJI1240" s="28"/>
      <c r="DJJ1240" s="28"/>
      <c r="DJK1240" s="28"/>
      <c r="DJL1240" s="28"/>
      <c r="DJM1240" s="28"/>
      <c r="DJN1240" s="28"/>
      <c r="DJO1240" s="28"/>
      <c r="DJP1240" s="28"/>
      <c r="DJQ1240" s="28"/>
      <c r="DJR1240" s="28"/>
      <c r="DJS1240" s="28"/>
      <c r="DJT1240" s="28"/>
      <c r="DJU1240" s="28"/>
      <c r="DJV1240" s="28"/>
      <c r="DJW1240" s="28"/>
      <c r="DJX1240" s="28"/>
      <c r="DJY1240" s="28"/>
      <c r="DJZ1240" s="28"/>
      <c r="DKA1240" s="28"/>
      <c r="DKB1240" s="28"/>
      <c r="DKC1240" s="28"/>
      <c r="DKD1240" s="28"/>
      <c r="DKE1240" s="28"/>
      <c r="DKF1240" s="28"/>
      <c r="DKG1240" s="28"/>
      <c r="DKH1240" s="28"/>
      <c r="DKI1240" s="28"/>
      <c r="DKJ1240" s="28"/>
      <c r="DKK1240" s="28"/>
      <c r="DKL1240" s="28"/>
      <c r="DKM1240" s="28"/>
      <c r="DKN1240" s="28"/>
      <c r="DKO1240" s="28"/>
      <c r="DKP1240" s="28"/>
      <c r="DKQ1240" s="28"/>
      <c r="DKR1240" s="28"/>
      <c r="DKS1240" s="28"/>
      <c r="DKT1240" s="28"/>
      <c r="DKU1240" s="28"/>
      <c r="DKV1240" s="28"/>
      <c r="DKW1240" s="28"/>
      <c r="DKX1240" s="28"/>
      <c r="DKY1240" s="28"/>
      <c r="DKZ1240" s="28"/>
      <c r="DLA1240" s="28"/>
      <c r="DLB1240" s="28"/>
      <c r="DLC1240" s="28"/>
      <c r="DLD1240" s="28"/>
      <c r="DLE1240" s="28"/>
      <c r="DLF1240" s="28"/>
      <c r="DLG1240" s="28"/>
      <c r="DLH1240" s="28"/>
      <c r="DLI1240" s="28"/>
      <c r="DLJ1240" s="28"/>
      <c r="DLK1240" s="28"/>
      <c r="DLL1240" s="28"/>
      <c r="DLM1240" s="28"/>
      <c r="DLN1240" s="28"/>
      <c r="DLO1240" s="28"/>
      <c r="DLP1240" s="28"/>
      <c r="DLQ1240" s="28"/>
      <c r="DLR1240" s="28"/>
      <c r="DLS1240" s="28"/>
      <c r="DLT1240" s="28"/>
      <c r="DLU1240" s="28"/>
      <c r="DLV1240" s="28"/>
      <c r="DLW1240" s="28"/>
      <c r="DLX1240" s="28"/>
      <c r="DLY1240" s="28"/>
      <c r="DLZ1240" s="28"/>
      <c r="DMA1240" s="28"/>
      <c r="DMB1240" s="28"/>
      <c r="DMC1240" s="28"/>
      <c r="DMD1240" s="28"/>
      <c r="DME1240" s="28"/>
      <c r="DMF1240" s="28"/>
      <c r="DMG1240" s="28"/>
      <c r="DMH1240" s="28"/>
      <c r="DMI1240" s="28"/>
      <c r="DMJ1240" s="28"/>
      <c r="DMK1240" s="28"/>
      <c r="DML1240" s="28"/>
      <c r="DMM1240" s="28"/>
      <c r="DMN1240" s="28"/>
      <c r="DMO1240" s="28"/>
      <c r="DMP1240" s="28"/>
      <c r="DMQ1240" s="28"/>
      <c r="DMR1240" s="28"/>
      <c r="DMS1240" s="28"/>
      <c r="DMT1240" s="28"/>
      <c r="DMU1240" s="28"/>
      <c r="DMV1240" s="28"/>
      <c r="DMW1240" s="28"/>
      <c r="DMX1240" s="28"/>
      <c r="DMY1240" s="28"/>
      <c r="DMZ1240" s="28"/>
      <c r="DNA1240" s="28"/>
      <c r="DNB1240" s="28"/>
      <c r="DNC1240" s="28"/>
      <c r="DND1240" s="28"/>
      <c r="DNE1240" s="28"/>
      <c r="DNF1240" s="28"/>
      <c r="DNG1240" s="28"/>
      <c r="DNH1240" s="28"/>
      <c r="DNI1240" s="28"/>
      <c r="DNJ1240" s="28"/>
      <c r="DNK1240" s="28"/>
      <c r="DNL1240" s="28"/>
      <c r="DNM1240" s="28"/>
      <c r="DNN1240" s="28"/>
      <c r="DNO1240" s="28"/>
      <c r="DNP1240" s="28"/>
      <c r="DNQ1240" s="28"/>
      <c r="DNR1240" s="28"/>
      <c r="DNS1240" s="28"/>
      <c r="DNT1240" s="28"/>
      <c r="DNU1240" s="28"/>
      <c r="DNV1240" s="28"/>
      <c r="DNW1240" s="28"/>
      <c r="DNX1240" s="28"/>
      <c r="DNY1240" s="28"/>
      <c r="DNZ1240" s="28"/>
      <c r="DOA1240" s="28"/>
      <c r="DOB1240" s="28"/>
      <c r="DOC1240" s="28"/>
      <c r="DOD1240" s="28"/>
      <c r="DOE1240" s="28"/>
      <c r="DOF1240" s="28"/>
      <c r="DOG1240" s="28"/>
      <c r="DOH1240" s="28"/>
      <c r="DOI1240" s="28"/>
      <c r="DOJ1240" s="28"/>
      <c r="DOK1240" s="28"/>
      <c r="DOL1240" s="28"/>
      <c r="DOM1240" s="28"/>
      <c r="DON1240" s="28"/>
      <c r="DOO1240" s="28"/>
      <c r="DOP1240" s="28"/>
      <c r="DOQ1240" s="28"/>
      <c r="DOR1240" s="28"/>
      <c r="DOS1240" s="28"/>
      <c r="DOT1240" s="28"/>
      <c r="DOU1240" s="28"/>
      <c r="DOV1240" s="28"/>
      <c r="DOW1240" s="28"/>
      <c r="DOX1240" s="28"/>
      <c r="DOY1240" s="28"/>
      <c r="DOZ1240" s="28"/>
      <c r="DPA1240" s="28"/>
      <c r="DPB1240" s="28"/>
      <c r="DPC1240" s="28"/>
      <c r="DPD1240" s="28"/>
      <c r="DPE1240" s="28"/>
      <c r="DPF1240" s="28"/>
      <c r="DPG1240" s="28"/>
      <c r="DPH1240" s="28"/>
      <c r="DPI1240" s="28"/>
      <c r="DPJ1240" s="28"/>
      <c r="DPK1240" s="28"/>
      <c r="DPL1240" s="28"/>
      <c r="DPM1240" s="28"/>
      <c r="DPN1240" s="28"/>
      <c r="DPO1240" s="28"/>
      <c r="DPP1240" s="28"/>
      <c r="DPQ1240" s="28"/>
      <c r="DPR1240" s="28"/>
      <c r="DPS1240" s="28"/>
      <c r="DPT1240" s="28"/>
      <c r="DPU1240" s="28"/>
      <c r="DPV1240" s="28"/>
      <c r="DPW1240" s="28"/>
      <c r="DPX1240" s="28"/>
      <c r="DPY1240" s="28"/>
      <c r="DPZ1240" s="28"/>
      <c r="DQA1240" s="28"/>
      <c r="DQB1240" s="28"/>
      <c r="DQC1240" s="28"/>
      <c r="DQD1240" s="28"/>
      <c r="DQE1240" s="28"/>
      <c r="DQF1240" s="28"/>
      <c r="DQG1240" s="28"/>
      <c r="DQH1240" s="28"/>
      <c r="DQI1240" s="28"/>
      <c r="DQJ1240" s="28"/>
      <c r="DQK1240" s="28"/>
      <c r="DQL1240" s="28"/>
      <c r="DQM1240" s="28"/>
      <c r="DQN1240" s="28"/>
      <c r="DQO1240" s="28"/>
      <c r="DQP1240" s="28"/>
      <c r="DQQ1240" s="28"/>
      <c r="DQR1240" s="28"/>
      <c r="DQS1240" s="28"/>
      <c r="DQT1240" s="28"/>
      <c r="DQU1240" s="28"/>
      <c r="DQV1240" s="28"/>
      <c r="DQW1240" s="28"/>
      <c r="DQX1240" s="28"/>
      <c r="DQY1240" s="28"/>
      <c r="DQZ1240" s="28"/>
      <c r="DRA1240" s="28"/>
      <c r="DRB1240" s="28"/>
      <c r="DRC1240" s="28"/>
      <c r="DRD1240" s="28"/>
      <c r="DRE1240" s="28"/>
      <c r="DRF1240" s="28"/>
      <c r="DRG1240" s="28"/>
      <c r="DRH1240" s="28"/>
      <c r="DRI1240" s="28"/>
      <c r="DRJ1240" s="28"/>
      <c r="DRK1240" s="28"/>
      <c r="DRL1240" s="28"/>
      <c r="DRM1240" s="28"/>
      <c r="DRN1240" s="28"/>
      <c r="DRO1240" s="28"/>
      <c r="DRP1240" s="28"/>
      <c r="DRQ1240" s="28"/>
      <c r="DRR1240" s="28"/>
      <c r="DRS1240" s="28"/>
      <c r="DRT1240" s="28"/>
      <c r="DRU1240" s="28"/>
      <c r="DRV1240" s="28"/>
      <c r="DRW1240" s="28"/>
      <c r="DRX1240" s="28"/>
      <c r="DRY1240" s="28"/>
      <c r="DRZ1240" s="28"/>
      <c r="DSA1240" s="28"/>
      <c r="DSB1240" s="28"/>
      <c r="DSC1240" s="28"/>
      <c r="DSD1240" s="28"/>
      <c r="DSE1240" s="28"/>
      <c r="DSF1240" s="28"/>
      <c r="DSG1240" s="28"/>
      <c r="DSH1240" s="28"/>
      <c r="DSI1240" s="28"/>
      <c r="DSJ1240" s="28"/>
      <c r="DSK1240" s="28"/>
      <c r="DSL1240" s="28"/>
      <c r="DSM1240" s="28"/>
      <c r="DSN1240" s="28"/>
      <c r="DSO1240" s="28"/>
      <c r="DSP1240" s="28"/>
      <c r="DSQ1240" s="28"/>
      <c r="DSR1240" s="28"/>
      <c r="DSS1240" s="28"/>
      <c r="DST1240" s="28"/>
      <c r="DSU1240" s="28"/>
      <c r="DSV1240" s="28"/>
      <c r="DSW1240" s="28"/>
      <c r="DSX1240" s="28"/>
      <c r="DSY1240" s="28"/>
      <c r="DSZ1240" s="28"/>
      <c r="DTA1240" s="28"/>
      <c r="DTB1240" s="28"/>
      <c r="DTC1240" s="28"/>
      <c r="DTD1240" s="28"/>
      <c r="DTE1240" s="28"/>
      <c r="DTF1240" s="28"/>
      <c r="DTG1240" s="28"/>
      <c r="DTH1240" s="28"/>
      <c r="DTI1240" s="28"/>
      <c r="DTJ1240" s="28"/>
      <c r="DTK1240" s="28"/>
      <c r="DTL1240" s="28"/>
      <c r="DTM1240" s="28"/>
      <c r="DTN1240" s="28"/>
      <c r="DTO1240" s="28"/>
      <c r="DTP1240" s="28"/>
      <c r="DTQ1240" s="28"/>
      <c r="DTR1240" s="28"/>
      <c r="DTS1240" s="28"/>
      <c r="DTT1240" s="28"/>
      <c r="DTU1240" s="28"/>
      <c r="DTV1240" s="28"/>
      <c r="DTW1240" s="28"/>
      <c r="DTX1240" s="28"/>
      <c r="DTY1240" s="28"/>
      <c r="DTZ1240" s="28"/>
      <c r="DUA1240" s="28"/>
      <c r="DUB1240" s="28"/>
      <c r="DUC1240" s="28"/>
      <c r="DUD1240" s="28"/>
      <c r="DUE1240" s="28"/>
      <c r="DUF1240" s="28"/>
      <c r="DUG1240" s="28"/>
      <c r="DUH1240" s="28"/>
      <c r="DUI1240" s="28"/>
      <c r="DUJ1240" s="28"/>
      <c r="DUK1240" s="28"/>
      <c r="DUL1240" s="28"/>
      <c r="DUM1240" s="28"/>
      <c r="DUN1240" s="28"/>
      <c r="DUO1240" s="28"/>
      <c r="DUP1240" s="28"/>
      <c r="DUQ1240" s="28"/>
      <c r="DUR1240" s="28"/>
      <c r="DUS1240" s="28"/>
      <c r="DUT1240" s="28"/>
      <c r="DUU1240" s="28"/>
      <c r="DUV1240" s="28"/>
      <c r="DUW1240" s="28"/>
      <c r="DUX1240" s="28"/>
      <c r="DUY1240" s="28"/>
      <c r="DUZ1240" s="28"/>
      <c r="DVA1240" s="28"/>
      <c r="DVB1240" s="28"/>
      <c r="DVC1240" s="28"/>
      <c r="DVD1240" s="28"/>
      <c r="DVE1240" s="28"/>
      <c r="DVF1240" s="28"/>
      <c r="DVG1240" s="28"/>
      <c r="DVH1240" s="28"/>
      <c r="DVI1240" s="28"/>
      <c r="DVJ1240" s="28"/>
      <c r="DVK1240" s="28"/>
      <c r="DVL1240" s="28"/>
      <c r="DVM1240" s="28"/>
      <c r="DVN1240" s="28"/>
      <c r="DVO1240" s="28"/>
      <c r="DVP1240" s="28"/>
      <c r="DVQ1240" s="28"/>
      <c r="DVR1240" s="28"/>
      <c r="DVS1240" s="28"/>
      <c r="DVT1240" s="28"/>
      <c r="DVU1240" s="28"/>
      <c r="DVV1240" s="28"/>
      <c r="DVW1240" s="28"/>
      <c r="DVX1240" s="28"/>
      <c r="DVY1240" s="28"/>
      <c r="DVZ1240" s="28"/>
      <c r="DWA1240" s="28"/>
      <c r="DWB1240" s="28"/>
      <c r="DWC1240" s="28"/>
      <c r="DWD1240" s="28"/>
      <c r="DWE1240" s="28"/>
      <c r="DWF1240" s="28"/>
      <c r="DWG1240" s="28"/>
      <c r="DWH1240" s="28"/>
      <c r="DWI1240" s="28"/>
      <c r="DWJ1240" s="28"/>
      <c r="DWK1240" s="28"/>
      <c r="DWL1240" s="28"/>
      <c r="DWM1240" s="28"/>
      <c r="DWN1240" s="28"/>
      <c r="DWO1240" s="28"/>
      <c r="DWP1240" s="28"/>
      <c r="DWQ1240" s="28"/>
      <c r="DWR1240" s="28"/>
      <c r="DWS1240" s="28"/>
      <c r="DWT1240" s="28"/>
      <c r="DWU1240" s="28"/>
      <c r="DWV1240" s="28"/>
      <c r="DWW1240" s="28"/>
      <c r="DWX1240" s="28"/>
      <c r="DWY1240" s="28"/>
      <c r="DWZ1240" s="28"/>
      <c r="DXA1240" s="28"/>
      <c r="DXB1240" s="28"/>
      <c r="DXC1240" s="28"/>
      <c r="DXD1240" s="28"/>
      <c r="DXE1240" s="28"/>
      <c r="DXF1240" s="28"/>
      <c r="DXG1240" s="28"/>
      <c r="DXH1240" s="28"/>
      <c r="DXI1240" s="28"/>
      <c r="DXJ1240" s="28"/>
      <c r="DXK1240" s="28"/>
      <c r="DXL1240" s="28"/>
      <c r="DXM1240" s="28"/>
      <c r="DXN1240" s="28"/>
      <c r="DXO1240" s="28"/>
      <c r="DXP1240" s="28"/>
      <c r="DXQ1240" s="28"/>
      <c r="DXR1240" s="28"/>
      <c r="DXS1240" s="28"/>
      <c r="DXT1240" s="28"/>
      <c r="DXU1240" s="28"/>
      <c r="DXV1240" s="28"/>
      <c r="DXW1240" s="28"/>
      <c r="DXX1240" s="28"/>
      <c r="DXY1240" s="28"/>
      <c r="DXZ1240" s="28"/>
      <c r="DYA1240" s="28"/>
      <c r="DYB1240" s="28"/>
      <c r="DYC1240" s="28"/>
      <c r="DYD1240" s="28"/>
      <c r="DYE1240" s="28"/>
      <c r="DYF1240" s="28"/>
      <c r="DYG1240" s="28"/>
      <c r="DYH1240" s="28"/>
      <c r="DYI1240" s="28"/>
      <c r="DYJ1240" s="28"/>
      <c r="DYK1240" s="28"/>
      <c r="DYL1240" s="28"/>
      <c r="DYM1240" s="28"/>
      <c r="DYN1240" s="28"/>
      <c r="DYO1240" s="28"/>
      <c r="DYP1240" s="28"/>
      <c r="DYQ1240" s="28"/>
      <c r="DYR1240" s="28"/>
      <c r="DYS1240" s="28"/>
      <c r="DYT1240" s="28"/>
      <c r="DYU1240" s="28"/>
      <c r="DYV1240" s="28"/>
      <c r="DYW1240" s="28"/>
      <c r="DYX1240" s="28"/>
      <c r="DYY1240" s="28"/>
      <c r="DYZ1240" s="28"/>
      <c r="DZA1240" s="28"/>
      <c r="DZB1240" s="28"/>
      <c r="DZC1240" s="28"/>
      <c r="DZD1240" s="28"/>
      <c r="DZE1240" s="28"/>
      <c r="DZF1240" s="28"/>
      <c r="DZG1240" s="28"/>
      <c r="DZH1240" s="28"/>
      <c r="DZI1240" s="28"/>
      <c r="DZJ1240" s="28"/>
      <c r="DZK1240" s="28"/>
      <c r="DZL1240" s="28"/>
      <c r="DZM1240" s="28"/>
      <c r="DZN1240" s="28"/>
      <c r="DZO1240" s="28"/>
      <c r="DZP1240" s="28"/>
      <c r="DZQ1240" s="28"/>
      <c r="DZR1240" s="28"/>
      <c r="DZS1240" s="28"/>
      <c r="DZT1240" s="28"/>
      <c r="DZU1240" s="28"/>
      <c r="DZV1240" s="28"/>
      <c r="DZW1240" s="28"/>
      <c r="DZX1240" s="28"/>
      <c r="DZY1240" s="28"/>
      <c r="DZZ1240" s="28"/>
      <c r="EAA1240" s="28"/>
      <c r="EAB1240" s="28"/>
      <c r="EAC1240" s="28"/>
      <c r="EAD1240" s="28"/>
      <c r="EAE1240" s="28"/>
      <c r="EAF1240" s="28"/>
      <c r="EAG1240" s="28"/>
      <c r="EAH1240" s="28"/>
      <c r="EAI1240" s="28"/>
      <c r="EAJ1240" s="28"/>
      <c r="EAK1240" s="28"/>
      <c r="EAL1240" s="28"/>
      <c r="EAM1240" s="28"/>
      <c r="EAN1240" s="28"/>
      <c r="EAO1240" s="28"/>
      <c r="EAP1240" s="28"/>
      <c r="EAQ1240" s="28"/>
      <c r="EAR1240" s="28"/>
      <c r="EAS1240" s="28"/>
      <c r="EAT1240" s="28"/>
      <c r="EAU1240" s="28"/>
      <c r="EAV1240" s="28"/>
      <c r="EAW1240" s="28"/>
      <c r="EAX1240" s="28"/>
      <c r="EAY1240" s="28"/>
      <c r="EAZ1240" s="28"/>
      <c r="EBA1240" s="28"/>
      <c r="EBB1240" s="28"/>
      <c r="EBC1240" s="28"/>
      <c r="EBD1240" s="28"/>
      <c r="EBE1240" s="28"/>
      <c r="EBF1240" s="28"/>
      <c r="EBG1240" s="28"/>
      <c r="EBH1240" s="28"/>
      <c r="EBI1240" s="28"/>
      <c r="EBJ1240" s="28"/>
      <c r="EBK1240" s="28"/>
      <c r="EBL1240" s="28"/>
      <c r="EBM1240" s="28"/>
      <c r="EBN1240" s="28"/>
      <c r="EBO1240" s="28"/>
      <c r="EBP1240" s="28"/>
      <c r="EBQ1240" s="28"/>
      <c r="EBR1240" s="28"/>
      <c r="EBS1240" s="28"/>
      <c r="EBT1240" s="28"/>
      <c r="EBU1240" s="28"/>
      <c r="EBV1240" s="28"/>
      <c r="EBW1240" s="28"/>
      <c r="EBX1240" s="28"/>
      <c r="EBY1240" s="28"/>
      <c r="EBZ1240" s="28"/>
      <c r="ECA1240" s="28"/>
      <c r="ECB1240" s="28"/>
      <c r="ECC1240" s="28"/>
      <c r="ECD1240" s="28"/>
      <c r="ECE1240" s="28"/>
      <c r="ECF1240" s="28"/>
      <c r="ECG1240" s="28"/>
      <c r="ECH1240" s="28"/>
      <c r="ECI1240" s="28"/>
      <c r="ECJ1240" s="28"/>
      <c r="ECK1240" s="28"/>
      <c r="ECL1240" s="28"/>
      <c r="ECM1240" s="28"/>
      <c r="ECN1240" s="28"/>
      <c r="ECO1240" s="28"/>
      <c r="ECP1240" s="28"/>
      <c r="ECQ1240" s="28"/>
      <c r="ECR1240" s="28"/>
      <c r="ECS1240" s="28"/>
      <c r="ECT1240" s="28"/>
      <c r="ECU1240" s="28"/>
      <c r="ECV1240" s="28"/>
      <c r="ECW1240" s="28"/>
      <c r="ECX1240" s="28"/>
      <c r="ECY1240" s="28"/>
      <c r="ECZ1240" s="28"/>
      <c r="EDA1240" s="28"/>
      <c r="EDB1240" s="28"/>
      <c r="EDC1240" s="28"/>
      <c r="EDD1240" s="28"/>
      <c r="EDE1240" s="28"/>
      <c r="EDF1240" s="28"/>
      <c r="EDG1240" s="28"/>
      <c r="EDH1240" s="28"/>
      <c r="EDI1240" s="28"/>
      <c r="EDJ1240" s="28"/>
      <c r="EDK1240" s="28"/>
      <c r="EDL1240" s="28"/>
      <c r="EDM1240" s="28"/>
      <c r="EDN1240" s="28"/>
      <c r="EDO1240" s="28"/>
      <c r="EDP1240" s="28"/>
      <c r="EDQ1240" s="28"/>
      <c r="EDR1240" s="28"/>
      <c r="EDS1240" s="28"/>
      <c r="EDT1240" s="28"/>
      <c r="EDU1240" s="28"/>
      <c r="EDV1240" s="28"/>
      <c r="EDW1240" s="28"/>
      <c r="EDX1240" s="28"/>
      <c r="EDY1240" s="28"/>
      <c r="EDZ1240" s="28"/>
      <c r="EEA1240" s="28"/>
      <c r="EEB1240" s="28"/>
      <c r="EEC1240" s="28"/>
      <c r="EED1240" s="28"/>
      <c r="EEE1240" s="28"/>
      <c r="EEF1240" s="28"/>
      <c r="EEG1240" s="28"/>
      <c r="EEH1240" s="28"/>
      <c r="EEI1240" s="28"/>
      <c r="EEJ1240" s="28"/>
      <c r="EEK1240" s="28"/>
      <c r="EEL1240" s="28"/>
      <c r="EEM1240" s="28"/>
      <c r="EEN1240" s="28"/>
      <c r="EEO1240" s="28"/>
      <c r="EEP1240" s="28"/>
      <c r="EEQ1240" s="28"/>
      <c r="EER1240" s="28"/>
      <c r="EES1240" s="28"/>
      <c r="EET1240" s="28"/>
      <c r="EEU1240" s="28"/>
      <c r="EEV1240" s="28"/>
      <c r="EEW1240" s="28"/>
      <c r="EEX1240" s="28"/>
      <c r="EEY1240" s="28"/>
      <c r="EEZ1240" s="28"/>
      <c r="EFA1240" s="28"/>
      <c r="EFB1240" s="28"/>
      <c r="EFC1240" s="28"/>
      <c r="EFD1240" s="28"/>
      <c r="EFE1240" s="28"/>
      <c r="EFF1240" s="28"/>
      <c r="EFG1240" s="28"/>
      <c r="EFH1240" s="28"/>
      <c r="EFI1240" s="28"/>
      <c r="EFJ1240" s="28"/>
      <c r="EFK1240" s="28"/>
      <c r="EFL1240" s="28"/>
      <c r="EFM1240" s="28"/>
      <c r="EFN1240" s="28"/>
      <c r="EFO1240" s="28"/>
      <c r="EFP1240" s="28"/>
      <c r="EFQ1240" s="28"/>
      <c r="EFR1240" s="28"/>
      <c r="EFS1240" s="28"/>
      <c r="EFT1240" s="28"/>
      <c r="EFU1240" s="28"/>
      <c r="EFV1240" s="28"/>
      <c r="EFW1240" s="28"/>
      <c r="EFX1240" s="28"/>
      <c r="EFY1240" s="28"/>
      <c r="EFZ1240" s="28"/>
      <c r="EGA1240" s="28"/>
      <c r="EGB1240" s="28"/>
      <c r="EGC1240" s="28"/>
      <c r="EGD1240" s="28"/>
      <c r="EGE1240" s="28"/>
      <c r="EGF1240" s="28"/>
      <c r="EGG1240" s="28"/>
      <c r="EGH1240" s="28"/>
      <c r="EGI1240" s="28"/>
      <c r="EGJ1240" s="28"/>
      <c r="EGK1240" s="28"/>
      <c r="EGL1240" s="28"/>
      <c r="EGM1240" s="28"/>
      <c r="EGN1240" s="28"/>
      <c r="EGO1240" s="28"/>
      <c r="EGP1240" s="28"/>
      <c r="EGQ1240" s="28"/>
      <c r="EGR1240" s="28"/>
      <c r="EGS1240" s="28"/>
      <c r="EGT1240" s="28"/>
      <c r="EGU1240" s="28"/>
      <c r="EGV1240" s="28"/>
      <c r="EGW1240" s="28"/>
      <c r="EGX1240" s="28"/>
      <c r="EGY1240" s="28"/>
      <c r="EGZ1240" s="28"/>
      <c r="EHA1240" s="28"/>
      <c r="EHB1240" s="28"/>
      <c r="EHC1240" s="28"/>
      <c r="EHD1240" s="28"/>
      <c r="EHE1240" s="28"/>
      <c r="EHF1240" s="28"/>
      <c r="EHG1240" s="28"/>
      <c r="EHH1240" s="28"/>
      <c r="EHI1240" s="28"/>
      <c r="EHJ1240" s="28"/>
      <c r="EHK1240" s="28"/>
      <c r="EHL1240" s="28"/>
      <c r="EHM1240" s="28"/>
      <c r="EHN1240" s="28"/>
      <c r="EHO1240" s="28"/>
      <c r="EHP1240" s="28"/>
      <c r="EHQ1240" s="28"/>
      <c r="EHR1240" s="28"/>
      <c r="EHS1240" s="28"/>
      <c r="EHT1240" s="28"/>
      <c r="EHU1240" s="28"/>
      <c r="EHV1240" s="28"/>
      <c r="EHW1240" s="28"/>
      <c r="EHX1240" s="28"/>
      <c r="EHY1240" s="28"/>
      <c r="EHZ1240" s="28"/>
      <c r="EIA1240" s="28"/>
      <c r="EIB1240" s="28"/>
      <c r="EIC1240" s="28"/>
      <c r="EID1240" s="28"/>
      <c r="EIE1240" s="28"/>
      <c r="EIF1240" s="28"/>
      <c r="EIG1240" s="28"/>
      <c r="EIH1240" s="28"/>
      <c r="EII1240" s="28"/>
      <c r="EIJ1240" s="28"/>
      <c r="EIK1240" s="28"/>
      <c r="EIL1240" s="28"/>
      <c r="EIM1240" s="28"/>
      <c r="EIN1240" s="28"/>
      <c r="EIO1240" s="28"/>
      <c r="EIP1240" s="28"/>
      <c r="EIQ1240" s="28"/>
      <c r="EIR1240" s="28"/>
      <c r="EIS1240" s="28"/>
      <c r="EIT1240" s="28"/>
      <c r="EIU1240" s="28"/>
      <c r="EIV1240" s="28"/>
      <c r="EIW1240" s="28"/>
      <c r="EIX1240" s="28"/>
      <c r="EIY1240" s="28"/>
      <c r="EIZ1240" s="28"/>
      <c r="EJA1240" s="28"/>
      <c r="EJB1240" s="28"/>
      <c r="EJC1240" s="28"/>
      <c r="EJD1240" s="28"/>
      <c r="EJE1240" s="28"/>
      <c r="EJF1240" s="28"/>
      <c r="EJG1240" s="28"/>
      <c r="EJH1240" s="28"/>
      <c r="EJI1240" s="28"/>
      <c r="EJJ1240" s="28"/>
      <c r="EJK1240" s="28"/>
      <c r="EJL1240" s="28"/>
      <c r="EJM1240" s="28"/>
      <c r="EJN1240" s="28"/>
      <c r="EJO1240" s="28"/>
      <c r="EJP1240" s="28"/>
      <c r="EJQ1240" s="28"/>
      <c r="EJR1240" s="28"/>
      <c r="EJS1240" s="28"/>
      <c r="EJT1240" s="28"/>
      <c r="EJU1240" s="28"/>
      <c r="EJV1240" s="28"/>
      <c r="EJW1240" s="28"/>
      <c r="EJX1240" s="28"/>
      <c r="EJY1240" s="28"/>
      <c r="EJZ1240" s="28"/>
      <c r="EKA1240" s="28"/>
      <c r="EKB1240" s="28"/>
      <c r="EKC1240" s="28"/>
      <c r="EKD1240" s="28"/>
      <c r="EKE1240" s="28"/>
      <c r="EKF1240" s="28"/>
      <c r="EKG1240" s="28"/>
      <c r="EKH1240" s="28"/>
      <c r="EKI1240" s="28"/>
      <c r="EKJ1240" s="28"/>
      <c r="EKK1240" s="28"/>
      <c r="EKL1240" s="28"/>
      <c r="EKM1240" s="28"/>
      <c r="EKN1240" s="28"/>
      <c r="EKO1240" s="28"/>
      <c r="EKP1240" s="28"/>
      <c r="EKQ1240" s="28"/>
      <c r="EKR1240" s="28"/>
      <c r="EKS1240" s="28"/>
      <c r="EKT1240" s="28"/>
      <c r="EKU1240" s="28"/>
      <c r="EKV1240" s="28"/>
      <c r="EKW1240" s="28"/>
      <c r="EKX1240" s="28"/>
      <c r="EKY1240" s="28"/>
      <c r="EKZ1240" s="28"/>
      <c r="ELA1240" s="28"/>
      <c r="ELB1240" s="28"/>
      <c r="ELC1240" s="28"/>
      <c r="ELD1240" s="28"/>
      <c r="ELE1240" s="28"/>
      <c r="ELF1240" s="28"/>
      <c r="ELG1240" s="28"/>
      <c r="ELH1240" s="28"/>
      <c r="ELI1240" s="28"/>
      <c r="ELJ1240" s="28"/>
      <c r="ELK1240" s="28"/>
      <c r="ELL1240" s="28"/>
      <c r="ELM1240" s="28"/>
      <c r="ELN1240" s="28"/>
      <c r="ELO1240" s="28"/>
      <c r="ELP1240" s="28"/>
      <c r="ELQ1240" s="28"/>
      <c r="ELR1240" s="28"/>
      <c r="ELS1240" s="28"/>
      <c r="ELT1240" s="28"/>
      <c r="ELU1240" s="28"/>
      <c r="ELV1240" s="28"/>
      <c r="ELW1240" s="28"/>
      <c r="ELX1240" s="28"/>
      <c r="ELY1240" s="28"/>
      <c r="ELZ1240" s="28"/>
      <c r="EMA1240" s="28"/>
      <c r="EMB1240" s="28"/>
      <c r="EMC1240" s="28"/>
      <c r="EMD1240" s="28"/>
      <c r="EME1240" s="28"/>
      <c r="EMF1240" s="28"/>
      <c r="EMG1240" s="28"/>
      <c r="EMH1240" s="28"/>
      <c r="EMI1240" s="28"/>
      <c r="EMJ1240" s="28"/>
      <c r="EMK1240" s="28"/>
      <c r="EML1240" s="28"/>
      <c r="EMM1240" s="28"/>
      <c r="EMN1240" s="28"/>
      <c r="EMO1240" s="28"/>
      <c r="EMP1240" s="28"/>
      <c r="EMQ1240" s="28"/>
      <c r="EMR1240" s="28"/>
      <c r="EMS1240" s="28"/>
      <c r="EMT1240" s="28"/>
      <c r="EMU1240" s="28"/>
      <c r="EMV1240" s="28"/>
      <c r="EMW1240" s="28"/>
      <c r="EMX1240" s="28"/>
      <c r="EMY1240" s="28"/>
      <c r="EMZ1240" s="28"/>
      <c r="ENA1240" s="28"/>
      <c r="ENB1240" s="28"/>
      <c r="ENC1240" s="28"/>
      <c r="END1240" s="28"/>
      <c r="ENE1240" s="28"/>
      <c r="ENF1240" s="28"/>
      <c r="ENG1240" s="28"/>
      <c r="ENH1240" s="28"/>
      <c r="ENI1240" s="28"/>
      <c r="ENJ1240" s="28"/>
      <c r="ENK1240" s="28"/>
      <c r="ENL1240" s="28"/>
      <c r="ENM1240" s="28"/>
      <c r="ENN1240" s="28"/>
      <c r="ENO1240" s="28"/>
      <c r="ENP1240" s="28"/>
      <c r="ENQ1240" s="28"/>
      <c r="ENR1240" s="28"/>
      <c r="ENS1240" s="28"/>
      <c r="ENT1240" s="28"/>
      <c r="ENU1240" s="28"/>
      <c r="ENV1240" s="28"/>
      <c r="ENW1240" s="28"/>
      <c r="ENX1240" s="28"/>
      <c r="ENY1240" s="28"/>
      <c r="ENZ1240" s="28"/>
      <c r="EOA1240" s="28"/>
      <c r="EOB1240" s="28"/>
      <c r="EOC1240" s="28"/>
      <c r="EOD1240" s="28"/>
      <c r="EOE1240" s="28"/>
      <c r="EOF1240" s="28"/>
      <c r="EOG1240" s="28"/>
      <c r="EOH1240" s="28"/>
      <c r="EOI1240" s="28"/>
      <c r="EOJ1240" s="28"/>
      <c r="EOK1240" s="28"/>
      <c r="EOL1240" s="28"/>
      <c r="EOM1240" s="28"/>
      <c r="EON1240" s="28"/>
      <c r="EOO1240" s="28"/>
      <c r="EOP1240" s="28"/>
      <c r="EOQ1240" s="28"/>
      <c r="EOR1240" s="28"/>
      <c r="EOS1240" s="28"/>
      <c r="EOT1240" s="28"/>
      <c r="EOU1240" s="28"/>
      <c r="EOV1240" s="28"/>
      <c r="EOW1240" s="28"/>
      <c r="EOX1240" s="28"/>
      <c r="EOY1240" s="28"/>
      <c r="EOZ1240" s="28"/>
      <c r="EPA1240" s="28"/>
      <c r="EPB1240" s="28"/>
      <c r="EPC1240" s="28"/>
      <c r="EPD1240" s="28"/>
      <c r="EPE1240" s="28"/>
      <c r="EPF1240" s="28"/>
      <c r="EPG1240" s="28"/>
      <c r="EPH1240" s="28"/>
      <c r="EPI1240" s="28"/>
      <c r="EPJ1240" s="28"/>
      <c r="EPK1240" s="28"/>
      <c r="EPL1240" s="28"/>
      <c r="EPM1240" s="28"/>
      <c r="EPN1240" s="28"/>
      <c r="EPO1240" s="28"/>
      <c r="EPP1240" s="28"/>
      <c r="EPQ1240" s="28"/>
      <c r="EPR1240" s="28"/>
      <c r="EPS1240" s="28"/>
      <c r="EPT1240" s="28"/>
      <c r="EPU1240" s="28"/>
      <c r="EPV1240" s="28"/>
      <c r="EPW1240" s="28"/>
      <c r="EPX1240" s="28"/>
      <c r="EPY1240" s="28"/>
      <c r="EPZ1240" s="28"/>
      <c r="EQA1240" s="28"/>
      <c r="EQB1240" s="28"/>
      <c r="EQC1240" s="28"/>
      <c r="EQD1240" s="28"/>
      <c r="EQE1240" s="28"/>
      <c r="EQF1240" s="28"/>
      <c r="EQG1240" s="28"/>
      <c r="EQH1240" s="28"/>
      <c r="EQI1240" s="28"/>
      <c r="EQJ1240" s="28"/>
      <c r="EQK1240" s="28"/>
      <c r="EQL1240" s="28"/>
      <c r="EQM1240" s="28"/>
      <c r="EQN1240" s="28"/>
      <c r="EQO1240" s="28"/>
      <c r="EQP1240" s="28"/>
      <c r="EQQ1240" s="28"/>
      <c r="EQR1240" s="28"/>
      <c r="EQS1240" s="28"/>
      <c r="EQT1240" s="28"/>
      <c r="EQU1240" s="28"/>
      <c r="EQV1240" s="28"/>
      <c r="EQW1240" s="28"/>
      <c r="EQX1240" s="28"/>
      <c r="EQY1240" s="28"/>
      <c r="EQZ1240" s="28"/>
      <c r="ERA1240" s="28"/>
      <c r="ERB1240" s="28"/>
      <c r="ERC1240" s="28"/>
      <c r="ERD1240" s="28"/>
      <c r="ERE1240" s="28"/>
      <c r="ERF1240" s="28"/>
      <c r="ERG1240" s="28"/>
      <c r="ERH1240" s="28"/>
      <c r="ERI1240" s="28"/>
      <c r="ERJ1240" s="28"/>
      <c r="ERK1240" s="28"/>
      <c r="ERL1240" s="28"/>
      <c r="ERM1240" s="28"/>
      <c r="ERN1240" s="28"/>
      <c r="ERO1240" s="28"/>
      <c r="ERP1240" s="28"/>
      <c r="ERQ1240" s="28"/>
      <c r="ERR1240" s="28"/>
      <c r="ERS1240" s="28"/>
      <c r="ERT1240" s="28"/>
      <c r="ERU1240" s="28"/>
      <c r="ERV1240" s="28"/>
      <c r="ERW1240" s="28"/>
      <c r="ERX1240" s="28"/>
      <c r="ERY1240" s="28"/>
      <c r="ERZ1240" s="28"/>
      <c r="ESA1240" s="28"/>
      <c r="ESB1240" s="28"/>
      <c r="ESC1240" s="28"/>
      <c r="ESD1240" s="28"/>
      <c r="ESE1240" s="28"/>
      <c r="ESF1240" s="28"/>
      <c r="ESG1240" s="28"/>
      <c r="ESH1240" s="28"/>
      <c r="ESI1240" s="28"/>
      <c r="ESJ1240" s="28"/>
      <c r="ESK1240" s="28"/>
      <c r="ESL1240" s="28"/>
      <c r="ESM1240" s="28"/>
      <c r="ESN1240" s="28"/>
      <c r="ESO1240" s="28"/>
      <c r="ESP1240" s="28"/>
      <c r="ESQ1240" s="28"/>
      <c r="ESR1240" s="28"/>
      <c r="ESS1240" s="28"/>
      <c r="EST1240" s="28"/>
      <c r="ESU1240" s="28"/>
      <c r="ESV1240" s="28"/>
      <c r="ESW1240" s="28"/>
      <c r="ESX1240" s="28"/>
      <c r="ESY1240" s="28"/>
      <c r="ESZ1240" s="28"/>
      <c r="ETA1240" s="28"/>
      <c r="ETB1240" s="28"/>
      <c r="ETC1240" s="28"/>
      <c r="ETD1240" s="28"/>
      <c r="ETE1240" s="28"/>
      <c r="ETF1240" s="28"/>
      <c r="ETG1240" s="28"/>
      <c r="ETH1240" s="28"/>
      <c r="ETI1240" s="28"/>
      <c r="ETJ1240" s="28"/>
      <c r="ETK1240" s="28"/>
      <c r="ETL1240" s="28"/>
      <c r="ETM1240" s="28"/>
      <c r="ETN1240" s="28"/>
      <c r="ETO1240" s="28"/>
      <c r="ETP1240" s="28"/>
      <c r="ETQ1240" s="28"/>
      <c r="ETR1240" s="28"/>
      <c r="ETS1240" s="28"/>
      <c r="ETT1240" s="28"/>
      <c r="ETU1240" s="28"/>
      <c r="ETV1240" s="28"/>
      <c r="ETW1240" s="28"/>
      <c r="ETX1240" s="28"/>
      <c r="ETY1240" s="28"/>
      <c r="ETZ1240" s="28"/>
      <c r="EUA1240" s="28"/>
      <c r="EUB1240" s="28"/>
      <c r="EUC1240" s="28"/>
      <c r="EUD1240" s="28"/>
      <c r="EUE1240" s="28"/>
      <c r="EUF1240" s="28"/>
      <c r="EUG1240" s="28"/>
      <c r="EUH1240" s="28"/>
      <c r="EUI1240" s="28"/>
      <c r="EUJ1240" s="28"/>
      <c r="EUK1240" s="28"/>
      <c r="EUL1240" s="28"/>
      <c r="EUM1240" s="28"/>
      <c r="EUN1240" s="28"/>
      <c r="EUO1240" s="28"/>
      <c r="EUP1240" s="28"/>
      <c r="EUQ1240" s="28"/>
      <c r="EUR1240" s="28"/>
      <c r="EUS1240" s="28"/>
      <c r="EUT1240" s="28"/>
      <c r="EUU1240" s="28"/>
      <c r="EUV1240" s="28"/>
      <c r="EUW1240" s="28"/>
      <c r="EUX1240" s="28"/>
      <c r="EUY1240" s="28"/>
      <c r="EUZ1240" s="28"/>
      <c r="EVA1240" s="28"/>
      <c r="EVB1240" s="28"/>
      <c r="EVC1240" s="28"/>
      <c r="EVD1240" s="28"/>
      <c r="EVE1240" s="28"/>
      <c r="EVF1240" s="28"/>
      <c r="EVG1240" s="28"/>
      <c r="EVH1240" s="28"/>
      <c r="EVI1240" s="28"/>
      <c r="EVJ1240" s="28"/>
      <c r="EVK1240" s="28"/>
      <c r="EVL1240" s="28"/>
      <c r="EVM1240" s="28"/>
      <c r="EVN1240" s="28"/>
      <c r="EVO1240" s="28"/>
      <c r="EVP1240" s="28"/>
      <c r="EVQ1240" s="28"/>
      <c r="EVR1240" s="28"/>
      <c r="EVS1240" s="28"/>
      <c r="EVT1240" s="28"/>
      <c r="EVU1240" s="28"/>
      <c r="EVV1240" s="28"/>
      <c r="EVW1240" s="28"/>
      <c r="EVX1240" s="28"/>
      <c r="EVY1240" s="28"/>
      <c r="EVZ1240" s="28"/>
      <c r="EWA1240" s="28"/>
      <c r="EWB1240" s="28"/>
      <c r="EWC1240" s="28"/>
      <c r="EWD1240" s="28"/>
      <c r="EWE1240" s="28"/>
      <c r="EWF1240" s="28"/>
      <c r="EWG1240" s="28"/>
      <c r="EWH1240" s="28"/>
      <c r="EWI1240" s="28"/>
      <c r="EWJ1240" s="28"/>
      <c r="EWK1240" s="28"/>
      <c r="EWL1240" s="28"/>
      <c r="EWM1240" s="28"/>
      <c r="EWN1240" s="28"/>
      <c r="EWO1240" s="28"/>
      <c r="EWP1240" s="28"/>
      <c r="EWQ1240" s="28"/>
      <c r="EWR1240" s="28"/>
      <c r="EWS1240" s="28"/>
      <c r="EWT1240" s="28"/>
      <c r="EWU1240" s="28"/>
      <c r="EWV1240" s="28"/>
      <c r="EWW1240" s="28"/>
      <c r="EWX1240" s="28"/>
      <c r="EWY1240" s="28"/>
      <c r="EWZ1240" s="28"/>
      <c r="EXA1240" s="28"/>
      <c r="EXB1240" s="28"/>
      <c r="EXC1240" s="28"/>
      <c r="EXD1240" s="28"/>
      <c r="EXE1240" s="28"/>
      <c r="EXF1240" s="28"/>
      <c r="EXG1240" s="28"/>
      <c r="EXH1240" s="28"/>
      <c r="EXI1240" s="28"/>
      <c r="EXJ1240" s="28"/>
      <c r="EXK1240" s="28"/>
      <c r="EXL1240" s="28"/>
      <c r="EXM1240" s="28"/>
      <c r="EXN1240" s="28"/>
      <c r="EXO1240" s="28"/>
      <c r="EXP1240" s="28"/>
      <c r="EXQ1240" s="28"/>
      <c r="EXR1240" s="28"/>
      <c r="EXS1240" s="28"/>
      <c r="EXT1240" s="28"/>
      <c r="EXU1240" s="28"/>
      <c r="EXV1240" s="28"/>
      <c r="EXW1240" s="28"/>
      <c r="EXX1240" s="28"/>
      <c r="EXY1240" s="28"/>
      <c r="EXZ1240" s="28"/>
      <c r="EYA1240" s="28"/>
      <c r="EYB1240" s="28"/>
      <c r="EYC1240" s="28"/>
      <c r="EYD1240" s="28"/>
      <c r="EYE1240" s="28"/>
      <c r="EYF1240" s="28"/>
      <c r="EYG1240" s="28"/>
      <c r="EYH1240" s="28"/>
      <c r="EYI1240" s="28"/>
      <c r="EYJ1240" s="28"/>
      <c r="EYK1240" s="28"/>
      <c r="EYL1240" s="28"/>
      <c r="EYM1240" s="28"/>
      <c r="EYN1240" s="28"/>
      <c r="EYO1240" s="28"/>
      <c r="EYP1240" s="28"/>
      <c r="EYQ1240" s="28"/>
      <c r="EYR1240" s="28"/>
      <c r="EYS1240" s="28"/>
      <c r="EYT1240" s="28"/>
      <c r="EYU1240" s="28"/>
      <c r="EYV1240" s="28"/>
      <c r="EYW1240" s="28"/>
      <c r="EYX1240" s="28"/>
      <c r="EYY1240" s="28"/>
      <c r="EYZ1240" s="28"/>
      <c r="EZA1240" s="28"/>
      <c r="EZB1240" s="28"/>
      <c r="EZC1240" s="28"/>
      <c r="EZD1240" s="28"/>
      <c r="EZE1240" s="28"/>
      <c r="EZF1240" s="28"/>
      <c r="EZG1240" s="28"/>
      <c r="EZH1240" s="28"/>
      <c r="EZI1240" s="28"/>
      <c r="EZJ1240" s="28"/>
      <c r="EZK1240" s="28"/>
      <c r="EZL1240" s="28"/>
      <c r="EZM1240" s="28"/>
      <c r="EZN1240" s="28"/>
      <c r="EZO1240" s="28"/>
      <c r="EZP1240" s="28"/>
      <c r="EZQ1240" s="28"/>
      <c r="EZR1240" s="28"/>
      <c r="EZS1240" s="28"/>
      <c r="EZT1240" s="28"/>
      <c r="EZU1240" s="28"/>
      <c r="EZV1240" s="28"/>
      <c r="EZW1240" s="28"/>
      <c r="EZX1240" s="28"/>
      <c r="EZY1240" s="28"/>
      <c r="EZZ1240" s="28"/>
      <c r="FAA1240" s="28"/>
      <c r="FAB1240" s="28"/>
      <c r="FAC1240" s="28"/>
      <c r="FAD1240" s="28"/>
      <c r="FAE1240" s="28"/>
      <c r="FAF1240" s="28"/>
      <c r="FAG1240" s="28"/>
      <c r="FAH1240" s="28"/>
      <c r="FAI1240" s="28"/>
      <c r="FAJ1240" s="28"/>
      <c r="FAK1240" s="28"/>
      <c r="FAL1240" s="28"/>
      <c r="FAM1240" s="28"/>
      <c r="FAN1240" s="28"/>
      <c r="FAO1240" s="28"/>
      <c r="FAP1240" s="28"/>
      <c r="FAQ1240" s="28"/>
      <c r="FAR1240" s="28"/>
      <c r="FAS1240" s="28"/>
      <c r="FAT1240" s="28"/>
      <c r="FAU1240" s="28"/>
      <c r="FAV1240" s="28"/>
      <c r="FAW1240" s="28"/>
      <c r="FAX1240" s="28"/>
      <c r="FAY1240" s="28"/>
      <c r="FAZ1240" s="28"/>
      <c r="FBA1240" s="28"/>
      <c r="FBB1240" s="28"/>
      <c r="FBC1240" s="28"/>
      <c r="FBD1240" s="28"/>
      <c r="FBE1240" s="28"/>
      <c r="FBF1240" s="28"/>
      <c r="FBG1240" s="28"/>
      <c r="FBH1240" s="28"/>
      <c r="FBI1240" s="28"/>
      <c r="FBJ1240" s="28"/>
      <c r="FBK1240" s="28"/>
      <c r="FBL1240" s="28"/>
      <c r="FBM1240" s="28"/>
      <c r="FBN1240" s="28"/>
      <c r="FBO1240" s="28"/>
      <c r="FBP1240" s="28"/>
      <c r="FBQ1240" s="28"/>
      <c r="FBR1240" s="28"/>
      <c r="FBS1240" s="28"/>
      <c r="FBT1240" s="28"/>
      <c r="FBU1240" s="28"/>
      <c r="FBV1240" s="28"/>
      <c r="FBW1240" s="28"/>
      <c r="FBX1240" s="28"/>
      <c r="FBY1240" s="28"/>
      <c r="FBZ1240" s="28"/>
      <c r="FCA1240" s="28"/>
      <c r="FCB1240" s="28"/>
      <c r="FCC1240" s="28"/>
      <c r="FCD1240" s="28"/>
      <c r="FCE1240" s="28"/>
      <c r="FCF1240" s="28"/>
      <c r="FCG1240" s="28"/>
      <c r="FCH1240" s="28"/>
      <c r="FCI1240" s="28"/>
      <c r="FCJ1240" s="28"/>
      <c r="FCK1240" s="28"/>
      <c r="FCL1240" s="28"/>
      <c r="FCM1240" s="28"/>
      <c r="FCN1240" s="28"/>
      <c r="FCO1240" s="28"/>
      <c r="FCP1240" s="28"/>
      <c r="FCQ1240" s="28"/>
      <c r="FCR1240" s="28"/>
      <c r="FCS1240" s="28"/>
      <c r="FCT1240" s="28"/>
      <c r="FCU1240" s="28"/>
      <c r="FCV1240" s="28"/>
      <c r="FCW1240" s="28"/>
      <c r="FCX1240" s="28"/>
      <c r="FCY1240" s="28"/>
      <c r="FCZ1240" s="28"/>
      <c r="FDA1240" s="28"/>
      <c r="FDB1240" s="28"/>
      <c r="FDC1240" s="28"/>
      <c r="FDD1240" s="28"/>
      <c r="FDE1240" s="28"/>
      <c r="FDF1240" s="28"/>
      <c r="FDG1240" s="28"/>
      <c r="FDH1240" s="28"/>
      <c r="FDI1240" s="28"/>
      <c r="FDJ1240" s="28"/>
      <c r="FDK1240" s="28"/>
      <c r="FDL1240" s="28"/>
      <c r="FDM1240" s="28"/>
      <c r="FDN1240" s="28"/>
      <c r="FDO1240" s="28"/>
      <c r="FDP1240" s="28"/>
      <c r="FDQ1240" s="28"/>
      <c r="FDR1240" s="28"/>
      <c r="FDS1240" s="28"/>
      <c r="FDT1240" s="28"/>
      <c r="FDU1240" s="28"/>
      <c r="FDV1240" s="28"/>
      <c r="FDW1240" s="28"/>
      <c r="FDX1240" s="28"/>
      <c r="FDY1240" s="28"/>
      <c r="FDZ1240" s="28"/>
      <c r="FEA1240" s="28"/>
      <c r="FEB1240" s="28"/>
      <c r="FEC1240" s="28"/>
      <c r="FED1240" s="28"/>
      <c r="FEE1240" s="28"/>
      <c r="FEF1240" s="28"/>
      <c r="FEG1240" s="28"/>
      <c r="FEH1240" s="28"/>
      <c r="FEI1240" s="28"/>
      <c r="FEJ1240" s="28"/>
      <c r="FEK1240" s="28"/>
      <c r="FEL1240" s="28"/>
      <c r="FEM1240" s="28"/>
      <c r="FEN1240" s="28"/>
      <c r="FEO1240" s="28"/>
      <c r="FEP1240" s="28"/>
      <c r="FEQ1240" s="28"/>
      <c r="FER1240" s="28"/>
      <c r="FES1240" s="28"/>
      <c r="FET1240" s="28"/>
      <c r="FEU1240" s="28"/>
      <c r="FEV1240" s="28"/>
      <c r="FEW1240" s="28"/>
      <c r="FEX1240" s="28"/>
      <c r="FEY1240" s="28"/>
      <c r="FEZ1240" s="28"/>
      <c r="FFA1240" s="28"/>
      <c r="FFB1240" s="28"/>
      <c r="FFC1240" s="28"/>
      <c r="FFD1240" s="28"/>
      <c r="FFE1240" s="28"/>
      <c r="FFF1240" s="28"/>
      <c r="FFG1240" s="28"/>
      <c r="FFH1240" s="28"/>
      <c r="FFI1240" s="28"/>
      <c r="FFJ1240" s="28"/>
      <c r="FFK1240" s="28"/>
      <c r="FFL1240" s="28"/>
      <c r="FFM1240" s="28"/>
      <c r="FFN1240" s="28"/>
      <c r="FFO1240" s="28"/>
      <c r="FFP1240" s="28"/>
      <c r="FFQ1240" s="28"/>
      <c r="FFR1240" s="28"/>
      <c r="FFS1240" s="28"/>
      <c r="FFT1240" s="28"/>
      <c r="FFU1240" s="28"/>
      <c r="FFV1240" s="28"/>
      <c r="FFW1240" s="28"/>
      <c r="FFX1240" s="28"/>
      <c r="FFY1240" s="28"/>
      <c r="FFZ1240" s="28"/>
      <c r="FGA1240" s="28"/>
      <c r="FGB1240" s="28"/>
      <c r="FGC1240" s="28"/>
      <c r="FGD1240" s="28"/>
      <c r="FGE1240" s="28"/>
      <c r="FGF1240" s="28"/>
      <c r="FGG1240" s="28"/>
      <c r="FGH1240" s="28"/>
      <c r="FGI1240" s="28"/>
      <c r="FGJ1240" s="28"/>
      <c r="FGK1240" s="28"/>
      <c r="FGL1240" s="28"/>
      <c r="FGM1240" s="28"/>
      <c r="FGN1240" s="28"/>
      <c r="FGO1240" s="28"/>
      <c r="FGP1240" s="28"/>
      <c r="FGQ1240" s="28"/>
      <c r="FGR1240" s="28"/>
      <c r="FGS1240" s="28"/>
      <c r="FGT1240" s="28"/>
      <c r="FGU1240" s="28"/>
      <c r="FGV1240" s="28"/>
      <c r="FGW1240" s="28"/>
      <c r="FGX1240" s="28"/>
      <c r="FGY1240" s="28"/>
      <c r="FGZ1240" s="28"/>
      <c r="FHA1240" s="28"/>
      <c r="FHB1240" s="28"/>
      <c r="FHC1240" s="28"/>
      <c r="FHD1240" s="28"/>
      <c r="FHE1240" s="28"/>
      <c r="FHF1240" s="28"/>
      <c r="FHG1240" s="28"/>
      <c r="FHH1240" s="28"/>
      <c r="FHI1240" s="28"/>
      <c r="FHJ1240" s="28"/>
      <c r="FHK1240" s="28"/>
      <c r="FHL1240" s="28"/>
      <c r="FHM1240" s="28"/>
      <c r="FHN1240" s="28"/>
      <c r="FHO1240" s="28"/>
      <c r="FHP1240" s="28"/>
      <c r="FHQ1240" s="28"/>
      <c r="FHR1240" s="28"/>
      <c r="FHS1240" s="28"/>
      <c r="FHT1240" s="28"/>
      <c r="FHU1240" s="28"/>
      <c r="FHV1240" s="28"/>
      <c r="FHW1240" s="28"/>
      <c r="FHX1240" s="28"/>
      <c r="FHY1240" s="28"/>
      <c r="FHZ1240" s="28"/>
      <c r="FIA1240" s="28"/>
      <c r="FIB1240" s="28"/>
      <c r="FIC1240" s="28"/>
      <c r="FID1240" s="28"/>
      <c r="FIE1240" s="28"/>
      <c r="FIF1240" s="28"/>
      <c r="FIG1240" s="28"/>
      <c r="FIH1240" s="28"/>
      <c r="FII1240" s="28"/>
      <c r="FIJ1240" s="28"/>
      <c r="FIK1240" s="28"/>
      <c r="FIL1240" s="28"/>
      <c r="FIM1240" s="28"/>
      <c r="FIN1240" s="28"/>
      <c r="FIO1240" s="28"/>
      <c r="FIP1240" s="28"/>
      <c r="FIQ1240" s="28"/>
      <c r="FIR1240" s="28"/>
      <c r="FIS1240" s="28"/>
      <c r="FIT1240" s="28"/>
      <c r="FIU1240" s="28"/>
      <c r="FIV1240" s="28"/>
      <c r="FIW1240" s="28"/>
      <c r="FIX1240" s="28"/>
      <c r="FIY1240" s="28"/>
      <c r="FIZ1240" s="28"/>
      <c r="FJA1240" s="28"/>
      <c r="FJB1240" s="28"/>
      <c r="FJC1240" s="28"/>
      <c r="FJD1240" s="28"/>
      <c r="FJE1240" s="28"/>
      <c r="FJF1240" s="28"/>
      <c r="FJG1240" s="28"/>
      <c r="FJH1240" s="28"/>
      <c r="FJI1240" s="28"/>
      <c r="FJJ1240" s="28"/>
      <c r="FJK1240" s="28"/>
      <c r="FJL1240" s="28"/>
      <c r="FJM1240" s="28"/>
      <c r="FJN1240" s="28"/>
      <c r="FJO1240" s="28"/>
      <c r="FJP1240" s="28"/>
      <c r="FJQ1240" s="28"/>
      <c r="FJR1240" s="28"/>
      <c r="FJS1240" s="28"/>
      <c r="FJT1240" s="28"/>
      <c r="FJU1240" s="28"/>
      <c r="FJV1240" s="28"/>
      <c r="FJW1240" s="28"/>
      <c r="FJX1240" s="28"/>
      <c r="FJY1240" s="28"/>
      <c r="FJZ1240" s="28"/>
      <c r="FKA1240" s="28"/>
      <c r="FKB1240" s="28"/>
      <c r="FKC1240" s="28"/>
      <c r="FKD1240" s="28"/>
      <c r="FKE1240" s="28"/>
      <c r="FKF1240" s="28"/>
      <c r="FKG1240" s="28"/>
      <c r="FKH1240" s="28"/>
      <c r="FKI1240" s="28"/>
      <c r="FKJ1240" s="28"/>
      <c r="FKK1240" s="28"/>
      <c r="FKL1240" s="28"/>
      <c r="FKM1240" s="28"/>
      <c r="FKN1240" s="28"/>
      <c r="FKO1240" s="28"/>
      <c r="FKP1240" s="28"/>
      <c r="FKQ1240" s="28"/>
      <c r="FKR1240" s="28"/>
      <c r="FKS1240" s="28"/>
      <c r="FKT1240" s="28"/>
      <c r="FKU1240" s="28"/>
      <c r="FKV1240" s="28"/>
      <c r="FKW1240" s="28"/>
      <c r="FKX1240" s="28"/>
      <c r="FKY1240" s="28"/>
      <c r="FKZ1240" s="28"/>
      <c r="FLA1240" s="28"/>
      <c r="FLB1240" s="28"/>
      <c r="FLC1240" s="28"/>
      <c r="FLD1240" s="28"/>
      <c r="FLE1240" s="28"/>
      <c r="FLF1240" s="28"/>
      <c r="FLG1240" s="28"/>
      <c r="FLH1240" s="28"/>
      <c r="FLI1240" s="28"/>
      <c r="FLJ1240" s="28"/>
      <c r="FLK1240" s="28"/>
      <c r="FLL1240" s="28"/>
      <c r="FLM1240" s="28"/>
      <c r="FLN1240" s="28"/>
      <c r="FLO1240" s="28"/>
      <c r="FLP1240" s="28"/>
      <c r="FLQ1240" s="28"/>
      <c r="FLR1240" s="28"/>
      <c r="FLS1240" s="28"/>
      <c r="FLT1240" s="28"/>
      <c r="FLU1240" s="28"/>
      <c r="FLV1240" s="28"/>
      <c r="FLW1240" s="28"/>
      <c r="FLX1240" s="28"/>
      <c r="FLY1240" s="28"/>
      <c r="FLZ1240" s="28"/>
      <c r="FMA1240" s="28"/>
      <c r="FMB1240" s="28"/>
      <c r="FMC1240" s="28"/>
      <c r="FMD1240" s="28"/>
      <c r="FME1240" s="28"/>
      <c r="FMF1240" s="28"/>
      <c r="FMG1240" s="28"/>
      <c r="FMH1240" s="28"/>
      <c r="FMI1240" s="28"/>
      <c r="FMJ1240" s="28"/>
      <c r="FMK1240" s="28"/>
      <c r="FML1240" s="28"/>
      <c r="FMM1240" s="28"/>
      <c r="FMN1240" s="28"/>
      <c r="FMO1240" s="28"/>
      <c r="FMP1240" s="28"/>
      <c r="FMQ1240" s="28"/>
      <c r="FMR1240" s="28"/>
      <c r="FMS1240" s="28"/>
      <c r="FMT1240" s="28"/>
      <c r="FMU1240" s="28"/>
      <c r="FMV1240" s="28"/>
      <c r="FMW1240" s="28"/>
      <c r="FMX1240" s="28"/>
      <c r="FMY1240" s="28"/>
      <c r="FMZ1240" s="28"/>
      <c r="FNA1240" s="28"/>
      <c r="FNB1240" s="28"/>
      <c r="FNC1240" s="28"/>
      <c r="FND1240" s="28"/>
      <c r="FNE1240" s="28"/>
      <c r="FNF1240" s="28"/>
      <c r="FNG1240" s="28"/>
      <c r="FNH1240" s="28"/>
      <c r="FNI1240" s="28"/>
      <c r="FNJ1240" s="28"/>
      <c r="FNK1240" s="28"/>
      <c r="FNL1240" s="28"/>
      <c r="FNM1240" s="28"/>
      <c r="FNN1240" s="28"/>
      <c r="FNO1240" s="28"/>
      <c r="FNP1240" s="28"/>
      <c r="FNQ1240" s="28"/>
      <c r="FNR1240" s="28"/>
      <c r="FNS1240" s="28"/>
      <c r="FNT1240" s="28"/>
      <c r="FNU1240" s="28"/>
      <c r="FNV1240" s="28"/>
      <c r="FNW1240" s="28"/>
      <c r="FNX1240" s="28"/>
      <c r="FNY1240" s="28"/>
      <c r="FNZ1240" s="28"/>
      <c r="FOA1240" s="28"/>
      <c r="FOB1240" s="28"/>
      <c r="FOC1240" s="28"/>
      <c r="FOD1240" s="28"/>
      <c r="FOE1240" s="28"/>
      <c r="FOF1240" s="28"/>
      <c r="FOG1240" s="28"/>
      <c r="FOH1240" s="28"/>
      <c r="FOI1240" s="28"/>
      <c r="FOJ1240" s="28"/>
      <c r="FOK1240" s="28"/>
      <c r="FOL1240" s="28"/>
      <c r="FOM1240" s="28"/>
      <c r="FON1240" s="28"/>
      <c r="FOO1240" s="28"/>
      <c r="FOP1240" s="28"/>
      <c r="FOQ1240" s="28"/>
      <c r="FOR1240" s="28"/>
      <c r="FOS1240" s="28"/>
      <c r="FOT1240" s="28"/>
      <c r="FOU1240" s="28"/>
      <c r="FOV1240" s="28"/>
      <c r="FOW1240" s="28"/>
      <c r="FOX1240" s="28"/>
      <c r="FOY1240" s="28"/>
      <c r="FOZ1240" s="28"/>
      <c r="FPA1240" s="28"/>
      <c r="FPB1240" s="28"/>
      <c r="FPC1240" s="28"/>
      <c r="FPD1240" s="28"/>
      <c r="FPE1240" s="28"/>
      <c r="FPF1240" s="28"/>
      <c r="FPG1240" s="28"/>
      <c r="FPH1240" s="28"/>
      <c r="FPI1240" s="28"/>
      <c r="FPJ1240" s="28"/>
      <c r="FPK1240" s="28"/>
      <c r="FPL1240" s="28"/>
      <c r="FPM1240" s="28"/>
      <c r="FPN1240" s="28"/>
      <c r="FPO1240" s="28"/>
      <c r="FPP1240" s="28"/>
      <c r="FPQ1240" s="28"/>
      <c r="FPR1240" s="28"/>
      <c r="FPS1240" s="28"/>
      <c r="FPT1240" s="28"/>
      <c r="FPU1240" s="28"/>
      <c r="FPV1240" s="28"/>
      <c r="FPW1240" s="28"/>
      <c r="FPX1240" s="28"/>
      <c r="FPY1240" s="28"/>
      <c r="FPZ1240" s="28"/>
      <c r="FQA1240" s="28"/>
      <c r="FQB1240" s="28"/>
      <c r="FQC1240" s="28"/>
      <c r="FQD1240" s="28"/>
      <c r="FQE1240" s="28"/>
      <c r="FQF1240" s="28"/>
      <c r="FQG1240" s="28"/>
      <c r="FQH1240" s="28"/>
      <c r="FQI1240" s="28"/>
      <c r="FQJ1240" s="28"/>
      <c r="FQK1240" s="28"/>
      <c r="FQL1240" s="28"/>
      <c r="FQM1240" s="28"/>
      <c r="FQN1240" s="28"/>
      <c r="FQO1240" s="28"/>
      <c r="FQP1240" s="28"/>
      <c r="FQQ1240" s="28"/>
      <c r="FQR1240" s="28"/>
      <c r="FQS1240" s="28"/>
      <c r="FQT1240" s="28"/>
      <c r="FQU1240" s="28"/>
      <c r="FQV1240" s="28"/>
      <c r="FQW1240" s="28"/>
      <c r="FQX1240" s="28"/>
      <c r="FQY1240" s="28"/>
      <c r="FQZ1240" s="28"/>
      <c r="FRA1240" s="28"/>
      <c r="FRB1240" s="28"/>
      <c r="FRC1240" s="28"/>
      <c r="FRD1240" s="28"/>
      <c r="FRE1240" s="28"/>
      <c r="FRF1240" s="28"/>
      <c r="FRG1240" s="28"/>
      <c r="FRH1240" s="28"/>
      <c r="FRI1240" s="28"/>
      <c r="FRJ1240" s="28"/>
      <c r="FRK1240" s="28"/>
      <c r="FRL1240" s="28"/>
      <c r="FRM1240" s="28"/>
      <c r="FRN1240" s="28"/>
      <c r="FRO1240" s="28"/>
      <c r="FRP1240" s="28"/>
      <c r="FRQ1240" s="28"/>
      <c r="FRR1240" s="28"/>
      <c r="FRS1240" s="28"/>
      <c r="FRT1240" s="28"/>
      <c r="FRU1240" s="28"/>
      <c r="FRV1240" s="28"/>
      <c r="FRW1240" s="28"/>
      <c r="FRX1240" s="28"/>
      <c r="FRY1240" s="28"/>
      <c r="FRZ1240" s="28"/>
      <c r="FSA1240" s="28"/>
      <c r="FSB1240" s="28"/>
      <c r="FSC1240" s="28"/>
      <c r="FSD1240" s="28"/>
      <c r="FSE1240" s="28"/>
      <c r="FSF1240" s="28"/>
      <c r="FSG1240" s="28"/>
      <c r="FSH1240" s="28"/>
      <c r="FSI1240" s="28"/>
      <c r="FSJ1240" s="28"/>
      <c r="FSK1240" s="28"/>
      <c r="FSL1240" s="28"/>
      <c r="FSM1240" s="28"/>
      <c r="FSN1240" s="28"/>
      <c r="FSO1240" s="28"/>
      <c r="FSP1240" s="28"/>
      <c r="FSQ1240" s="28"/>
      <c r="FSR1240" s="28"/>
      <c r="FSS1240" s="28"/>
      <c r="FST1240" s="28"/>
      <c r="FSU1240" s="28"/>
      <c r="FSV1240" s="28"/>
      <c r="FSW1240" s="28"/>
      <c r="FSX1240" s="28"/>
      <c r="FSY1240" s="28"/>
      <c r="FSZ1240" s="28"/>
      <c r="FTA1240" s="28"/>
      <c r="FTB1240" s="28"/>
      <c r="FTC1240" s="28"/>
      <c r="FTD1240" s="28"/>
      <c r="FTE1240" s="28"/>
      <c r="FTF1240" s="28"/>
      <c r="FTG1240" s="28"/>
      <c r="FTH1240" s="28"/>
      <c r="FTI1240" s="28"/>
      <c r="FTJ1240" s="28"/>
      <c r="FTK1240" s="28"/>
      <c r="FTL1240" s="28"/>
      <c r="FTM1240" s="28"/>
      <c r="FTN1240" s="28"/>
      <c r="FTO1240" s="28"/>
      <c r="FTP1240" s="28"/>
      <c r="FTQ1240" s="28"/>
      <c r="FTR1240" s="28"/>
      <c r="FTS1240" s="28"/>
      <c r="FTT1240" s="28"/>
      <c r="FTU1240" s="28"/>
      <c r="FTV1240" s="28"/>
      <c r="FTW1240" s="28"/>
      <c r="FTX1240" s="28"/>
      <c r="FTY1240" s="28"/>
      <c r="FTZ1240" s="28"/>
      <c r="FUA1240" s="28"/>
      <c r="FUB1240" s="28"/>
      <c r="FUC1240" s="28"/>
      <c r="FUD1240" s="28"/>
      <c r="FUE1240" s="28"/>
      <c r="FUF1240" s="28"/>
      <c r="FUG1240" s="28"/>
      <c r="FUH1240" s="28"/>
      <c r="FUI1240" s="28"/>
      <c r="FUJ1240" s="28"/>
      <c r="FUK1240" s="28"/>
      <c r="FUL1240" s="28"/>
      <c r="FUM1240" s="28"/>
      <c r="FUN1240" s="28"/>
      <c r="FUO1240" s="28"/>
      <c r="FUP1240" s="28"/>
      <c r="FUQ1240" s="28"/>
      <c r="FUR1240" s="28"/>
      <c r="FUS1240" s="28"/>
      <c r="FUT1240" s="28"/>
      <c r="FUU1240" s="28"/>
      <c r="FUV1240" s="28"/>
      <c r="FUW1240" s="28"/>
      <c r="FUX1240" s="28"/>
      <c r="FUY1240" s="28"/>
      <c r="FUZ1240" s="28"/>
      <c r="FVA1240" s="28"/>
      <c r="FVB1240" s="28"/>
      <c r="FVC1240" s="28"/>
      <c r="FVD1240" s="28"/>
      <c r="FVE1240" s="28"/>
      <c r="FVF1240" s="28"/>
      <c r="FVG1240" s="28"/>
      <c r="FVH1240" s="28"/>
      <c r="FVI1240" s="28"/>
      <c r="FVJ1240" s="28"/>
      <c r="FVK1240" s="28"/>
      <c r="FVL1240" s="28"/>
      <c r="FVM1240" s="28"/>
      <c r="FVN1240" s="28"/>
      <c r="FVO1240" s="28"/>
      <c r="FVP1240" s="28"/>
      <c r="FVQ1240" s="28"/>
      <c r="FVR1240" s="28"/>
      <c r="FVS1240" s="28"/>
      <c r="FVT1240" s="28"/>
      <c r="FVU1240" s="28"/>
      <c r="FVV1240" s="28"/>
      <c r="FVW1240" s="28"/>
      <c r="FVX1240" s="28"/>
      <c r="FVY1240" s="28"/>
      <c r="FVZ1240" s="28"/>
      <c r="FWA1240" s="28"/>
      <c r="FWB1240" s="28"/>
      <c r="FWC1240" s="28"/>
      <c r="FWD1240" s="28"/>
      <c r="FWE1240" s="28"/>
      <c r="FWF1240" s="28"/>
      <c r="FWG1240" s="28"/>
      <c r="FWH1240" s="28"/>
      <c r="FWI1240" s="28"/>
      <c r="FWJ1240" s="28"/>
      <c r="FWK1240" s="28"/>
      <c r="FWL1240" s="28"/>
      <c r="FWM1240" s="28"/>
      <c r="FWN1240" s="28"/>
      <c r="FWO1240" s="28"/>
      <c r="FWP1240" s="28"/>
      <c r="FWQ1240" s="28"/>
      <c r="FWR1240" s="28"/>
      <c r="FWS1240" s="28"/>
      <c r="FWT1240" s="28"/>
      <c r="FWU1240" s="28"/>
      <c r="FWV1240" s="28"/>
      <c r="FWW1240" s="28"/>
      <c r="FWX1240" s="28"/>
      <c r="FWY1240" s="28"/>
      <c r="FWZ1240" s="28"/>
      <c r="FXA1240" s="28"/>
      <c r="FXB1240" s="28"/>
      <c r="FXC1240" s="28"/>
      <c r="FXD1240" s="28"/>
      <c r="FXE1240" s="28"/>
      <c r="FXF1240" s="28"/>
      <c r="FXG1240" s="28"/>
      <c r="FXH1240" s="28"/>
      <c r="FXI1240" s="28"/>
      <c r="FXJ1240" s="28"/>
      <c r="FXK1240" s="28"/>
      <c r="FXL1240" s="28"/>
      <c r="FXM1240" s="28"/>
      <c r="FXN1240" s="28"/>
      <c r="FXO1240" s="28"/>
      <c r="FXP1240" s="28"/>
      <c r="FXQ1240" s="28"/>
      <c r="FXR1240" s="28"/>
      <c r="FXS1240" s="28"/>
      <c r="FXT1240" s="28"/>
      <c r="FXU1240" s="28"/>
      <c r="FXV1240" s="28"/>
      <c r="FXW1240" s="28"/>
      <c r="FXX1240" s="28"/>
      <c r="FXY1240" s="28"/>
      <c r="FXZ1240" s="28"/>
      <c r="FYA1240" s="28"/>
      <c r="FYB1240" s="28"/>
      <c r="FYC1240" s="28"/>
      <c r="FYD1240" s="28"/>
      <c r="FYE1240" s="28"/>
      <c r="FYF1240" s="28"/>
      <c r="FYG1240" s="28"/>
      <c r="FYH1240" s="28"/>
      <c r="FYI1240" s="28"/>
      <c r="FYJ1240" s="28"/>
      <c r="FYK1240" s="28"/>
      <c r="FYL1240" s="28"/>
      <c r="FYM1240" s="28"/>
      <c r="FYN1240" s="28"/>
      <c r="FYO1240" s="28"/>
      <c r="FYP1240" s="28"/>
      <c r="FYQ1240" s="28"/>
      <c r="FYR1240" s="28"/>
      <c r="FYS1240" s="28"/>
      <c r="FYT1240" s="28"/>
      <c r="FYU1240" s="28"/>
      <c r="FYV1240" s="28"/>
      <c r="FYW1240" s="28"/>
      <c r="FYX1240" s="28"/>
      <c r="FYY1240" s="28"/>
      <c r="FYZ1240" s="28"/>
      <c r="FZA1240" s="28"/>
      <c r="FZB1240" s="28"/>
      <c r="FZC1240" s="28"/>
      <c r="FZD1240" s="28"/>
      <c r="FZE1240" s="28"/>
      <c r="FZF1240" s="28"/>
      <c r="FZG1240" s="28"/>
      <c r="FZH1240" s="28"/>
      <c r="FZI1240" s="28"/>
      <c r="FZJ1240" s="28"/>
      <c r="FZK1240" s="28"/>
      <c r="FZL1240" s="28"/>
      <c r="FZM1240" s="28"/>
      <c r="FZN1240" s="28"/>
      <c r="FZO1240" s="28"/>
      <c r="FZP1240" s="28"/>
      <c r="FZQ1240" s="28"/>
      <c r="FZR1240" s="28"/>
      <c r="FZS1240" s="28"/>
      <c r="FZT1240" s="28"/>
      <c r="FZU1240" s="28"/>
      <c r="FZV1240" s="28"/>
      <c r="FZW1240" s="28"/>
      <c r="FZX1240" s="28"/>
      <c r="FZY1240" s="28"/>
      <c r="FZZ1240" s="28"/>
      <c r="GAA1240" s="28"/>
      <c r="GAB1240" s="28"/>
      <c r="GAC1240" s="28"/>
      <c r="GAD1240" s="28"/>
      <c r="GAE1240" s="28"/>
      <c r="GAF1240" s="28"/>
      <c r="GAG1240" s="28"/>
      <c r="GAH1240" s="28"/>
      <c r="GAI1240" s="28"/>
      <c r="GAJ1240" s="28"/>
      <c r="GAK1240" s="28"/>
      <c r="GAL1240" s="28"/>
      <c r="GAM1240" s="28"/>
      <c r="GAN1240" s="28"/>
      <c r="GAO1240" s="28"/>
      <c r="GAP1240" s="28"/>
      <c r="GAQ1240" s="28"/>
      <c r="GAR1240" s="28"/>
      <c r="GAS1240" s="28"/>
      <c r="GAT1240" s="28"/>
      <c r="GAU1240" s="28"/>
      <c r="GAV1240" s="28"/>
      <c r="GAW1240" s="28"/>
      <c r="GAX1240" s="28"/>
      <c r="GAY1240" s="28"/>
      <c r="GAZ1240" s="28"/>
      <c r="GBA1240" s="28"/>
      <c r="GBB1240" s="28"/>
      <c r="GBC1240" s="28"/>
      <c r="GBD1240" s="28"/>
      <c r="GBE1240" s="28"/>
      <c r="GBF1240" s="28"/>
      <c r="GBG1240" s="28"/>
      <c r="GBH1240" s="28"/>
      <c r="GBI1240" s="28"/>
      <c r="GBJ1240" s="28"/>
      <c r="GBK1240" s="28"/>
      <c r="GBL1240" s="28"/>
      <c r="GBM1240" s="28"/>
      <c r="GBN1240" s="28"/>
      <c r="GBO1240" s="28"/>
      <c r="GBP1240" s="28"/>
      <c r="GBQ1240" s="28"/>
      <c r="GBR1240" s="28"/>
      <c r="GBS1240" s="28"/>
      <c r="GBT1240" s="28"/>
      <c r="GBU1240" s="28"/>
      <c r="GBV1240" s="28"/>
      <c r="GBW1240" s="28"/>
      <c r="GBX1240" s="28"/>
      <c r="GBY1240" s="28"/>
      <c r="GBZ1240" s="28"/>
      <c r="GCA1240" s="28"/>
      <c r="GCB1240" s="28"/>
      <c r="GCC1240" s="28"/>
      <c r="GCD1240" s="28"/>
      <c r="GCE1240" s="28"/>
      <c r="GCF1240" s="28"/>
      <c r="GCG1240" s="28"/>
      <c r="GCH1240" s="28"/>
      <c r="GCI1240" s="28"/>
      <c r="GCJ1240" s="28"/>
      <c r="GCK1240" s="28"/>
      <c r="GCL1240" s="28"/>
      <c r="GCM1240" s="28"/>
      <c r="GCN1240" s="28"/>
      <c r="GCO1240" s="28"/>
      <c r="GCP1240" s="28"/>
      <c r="GCQ1240" s="28"/>
      <c r="GCR1240" s="28"/>
      <c r="GCS1240" s="28"/>
      <c r="GCT1240" s="28"/>
      <c r="GCU1240" s="28"/>
      <c r="GCV1240" s="28"/>
      <c r="GCW1240" s="28"/>
      <c r="GCX1240" s="28"/>
      <c r="GCY1240" s="28"/>
      <c r="GCZ1240" s="28"/>
      <c r="GDA1240" s="28"/>
      <c r="GDB1240" s="28"/>
      <c r="GDC1240" s="28"/>
      <c r="GDD1240" s="28"/>
      <c r="GDE1240" s="28"/>
      <c r="GDF1240" s="28"/>
      <c r="GDG1240" s="28"/>
      <c r="GDH1240" s="28"/>
      <c r="GDI1240" s="28"/>
      <c r="GDJ1240" s="28"/>
      <c r="GDK1240" s="28"/>
      <c r="GDL1240" s="28"/>
      <c r="GDM1240" s="28"/>
      <c r="GDN1240" s="28"/>
      <c r="GDO1240" s="28"/>
      <c r="GDP1240" s="28"/>
      <c r="GDQ1240" s="28"/>
      <c r="GDR1240" s="28"/>
      <c r="GDS1240" s="28"/>
      <c r="GDT1240" s="28"/>
      <c r="GDU1240" s="28"/>
      <c r="GDV1240" s="28"/>
      <c r="GDW1240" s="28"/>
      <c r="GDX1240" s="28"/>
      <c r="GDY1240" s="28"/>
      <c r="GDZ1240" s="28"/>
      <c r="GEA1240" s="28"/>
      <c r="GEB1240" s="28"/>
      <c r="GEC1240" s="28"/>
      <c r="GED1240" s="28"/>
      <c r="GEE1240" s="28"/>
      <c r="GEF1240" s="28"/>
      <c r="GEG1240" s="28"/>
      <c r="GEH1240" s="28"/>
      <c r="GEI1240" s="28"/>
      <c r="GEJ1240" s="28"/>
      <c r="GEK1240" s="28"/>
      <c r="GEL1240" s="28"/>
      <c r="GEM1240" s="28"/>
      <c r="GEN1240" s="28"/>
      <c r="GEO1240" s="28"/>
      <c r="GEP1240" s="28"/>
      <c r="GEQ1240" s="28"/>
      <c r="GER1240" s="28"/>
      <c r="GES1240" s="28"/>
      <c r="GET1240" s="28"/>
      <c r="GEU1240" s="28"/>
      <c r="GEV1240" s="28"/>
      <c r="GEW1240" s="28"/>
      <c r="GEX1240" s="28"/>
      <c r="GEY1240" s="28"/>
      <c r="GEZ1240" s="28"/>
      <c r="GFA1240" s="28"/>
      <c r="GFB1240" s="28"/>
      <c r="GFC1240" s="28"/>
      <c r="GFD1240" s="28"/>
      <c r="GFE1240" s="28"/>
      <c r="GFF1240" s="28"/>
      <c r="GFG1240" s="28"/>
      <c r="GFH1240" s="28"/>
      <c r="GFI1240" s="28"/>
      <c r="GFJ1240" s="28"/>
      <c r="GFK1240" s="28"/>
      <c r="GFL1240" s="28"/>
      <c r="GFM1240" s="28"/>
      <c r="GFN1240" s="28"/>
      <c r="GFO1240" s="28"/>
      <c r="GFP1240" s="28"/>
      <c r="GFQ1240" s="28"/>
      <c r="GFR1240" s="28"/>
      <c r="GFS1240" s="28"/>
      <c r="GFT1240" s="28"/>
      <c r="GFU1240" s="28"/>
      <c r="GFV1240" s="28"/>
      <c r="GFW1240" s="28"/>
      <c r="GFX1240" s="28"/>
      <c r="GFY1240" s="28"/>
      <c r="GFZ1240" s="28"/>
      <c r="GGA1240" s="28"/>
      <c r="GGB1240" s="28"/>
      <c r="GGC1240" s="28"/>
      <c r="GGD1240" s="28"/>
      <c r="GGE1240" s="28"/>
      <c r="GGF1240" s="28"/>
      <c r="GGG1240" s="28"/>
      <c r="GGH1240" s="28"/>
      <c r="GGI1240" s="28"/>
      <c r="GGJ1240" s="28"/>
      <c r="GGK1240" s="28"/>
      <c r="GGL1240" s="28"/>
      <c r="GGM1240" s="28"/>
      <c r="GGN1240" s="28"/>
      <c r="GGO1240" s="28"/>
      <c r="GGP1240" s="28"/>
      <c r="GGQ1240" s="28"/>
      <c r="GGR1240" s="28"/>
      <c r="GGS1240" s="28"/>
      <c r="GGT1240" s="28"/>
      <c r="GGU1240" s="28"/>
      <c r="GGV1240" s="28"/>
      <c r="GGW1240" s="28"/>
      <c r="GGX1240" s="28"/>
      <c r="GGY1240" s="28"/>
      <c r="GGZ1240" s="28"/>
      <c r="GHA1240" s="28"/>
      <c r="GHB1240" s="28"/>
      <c r="GHC1240" s="28"/>
      <c r="GHD1240" s="28"/>
      <c r="GHE1240" s="28"/>
      <c r="GHF1240" s="28"/>
      <c r="GHG1240" s="28"/>
      <c r="GHH1240" s="28"/>
      <c r="GHI1240" s="28"/>
      <c r="GHJ1240" s="28"/>
      <c r="GHK1240" s="28"/>
      <c r="GHL1240" s="28"/>
      <c r="GHM1240" s="28"/>
      <c r="GHN1240" s="28"/>
      <c r="GHO1240" s="28"/>
      <c r="GHP1240" s="28"/>
      <c r="GHQ1240" s="28"/>
      <c r="GHR1240" s="28"/>
      <c r="GHS1240" s="28"/>
      <c r="GHT1240" s="28"/>
      <c r="GHU1240" s="28"/>
      <c r="GHV1240" s="28"/>
      <c r="GHW1240" s="28"/>
      <c r="GHX1240" s="28"/>
      <c r="GHY1240" s="28"/>
      <c r="GHZ1240" s="28"/>
      <c r="GIA1240" s="28"/>
      <c r="GIB1240" s="28"/>
      <c r="GIC1240" s="28"/>
      <c r="GID1240" s="28"/>
      <c r="GIE1240" s="28"/>
      <c r="GIF1240" s="28"/>
      <c r="GIG1240" s="28"/>
      <c r="GIH1240" s="28"/>
      <c r="GII1240" s="28"/>
      <c r="GIJ1240" s="28"/>
      <c r="GIK1240" s="28"/>
      <c r="GIL1240" s="28"/>
      <c r="GIM1240" s="28"/>
      <c r="GIN1240" s="28"/>
      <c r="GIO1240" s="28"/>
      <c r="GIP1240" s="28"/>
      <c r="GIQ1240" s="28"/>
      <c r="GIR1240" s="28"/>
      <c r="GIS1240" s="28"/>
      <c r="GIT1240" s="28"/>
      <c r="GIU1240" s="28"/>
      <c r="GIV1240" s="28"/>
      <c r="GIW1240" s="28"/>
      <c r="GIX1240" s="28"/>
      <c r="GIY1240" s="28"/>
      <c r="GIZ1240" s="28"/>
      <c r="GJA1240" s="28"/>
      <c r="GJB1240" s="28"/>
      <c r="GJC1240" s="28"/>
      <c r="GJD1240" s="28"/>
      <c r="GJE1240" s="28"/>
      <c r="GJF1240" s="28"/>
      <c r="GJG1240" s="28"/>
      <c r="GJH1240" s="28"/>
      <c r="GJI1240" s="28"/>
      <c r="GJJ1240" s="28"/>
      <c r="GJK1240" s="28"/>
      <c r="GJL1240" s="28"/>
      <c r="GJM1240" s="28"/>
      <c r="GJN1240" s="28"/>
      <c r="GJO1240" s="28"/>
      <c r="GJP1240" s="28"/>
      <c r="GJQ1240" s="28"/>
      <c r="GJR1240" s="28"/>
      <c r="GJS1240" s="28"/>
      <c r="GJT1240" s="28"/>
      <c r="GJU1240" s="28"/>
      <c r="GJV1240" s="28"/>
      <c r="GJW1240" s="28"/>
      <c r="GJX1240" s="28"/>
      <c r="GJY1240" s="28"/>
      <c r="GJZ1240" s="28"/>
      <c r="GKA1240" s="28"/>
      <c r="GKB1240" s="28"/>
      <c r="GKC1240" s="28"/>
      <c r="GKD1240" s="28"/>
      <c r="GKE1240" s="28"/>
      <c r="GKF1240" s="28"/>
      <c r="GKG1240" s="28"/>
      <c r="GKH1240" s="28"/>
      <c r="GKI1240" s="28"/>
      <c r="GKJ1240" s="28"/>
      <c r="GKK1240" s="28"/>
      <c r="GKL1240" s="28"/>
      <c r="GKM1240" s="28"/>
      <c r="GKN1240" s="28"/>
      <c r="GKO1240" s="28"/>
      <c r="GKP1240" s="28"/>
      <c r="GKQ1240" s="28"/>
      <c r="GKR1240" s="28"/>
      <c r="GKS1240" s="28"/>
      <c r="GKT1240" s="28"/>
      <c r="GKU1240" s="28"/>
      <c r="GKV1240" s="28"/>
      <c r="GKW1240" s="28"/>
      <c r="GKX1240" s="28"/>
      <c r="GKY1240" s="28"/>
      <c r="GKZ1240" s="28"/>
      <c r="GLA1240" s="28"/>
      <c r="GLB1240" s="28"/>
      <c r="GLC1240" s="28"/>
      <c r="GLD1240" s="28"/>
      <c r="GLE1240" s="28"/>
      <c r="GLF1240" s="28"/>
      <c r="GLG1240" s="28"/>
      <c r="GLH1240" s="28"/>
      <c r="GLI1240" s="28"/>
      <c r="GLJ1240" s="28"/>
      <c r="GLK1240" s="28"/>
      <c r="GLL1240" s="28"/>
      <c r="GLM1240" s="28"/>
      <c r="GLN1240" s="28"/>
      <c r="GLO1240" s="28"/>
      <c r="GLP1240" s="28"/>
      <c r="GLQ1240" s="28"/>
      <c r="GLR1240" s="28"/>
      <c r="GLS1240" s="28"/>
      <c r="GLT1240" s="28"/>
      <c r="GLU1240" s="28"/>
      <c r="GLV1240" s="28"/>
      <c r="GLW1240" s="28"/>
      <c r="GLX1240" s="28"/>
      <c r="GLY1240" s="28"/>
      <c r="GLZ1240" s="28"/>
      <c r="GMA1240" s="28"/>
      <c r="GMB1240" s="28"/>
      <c r="GMC1240" s="28"/>
      <c r="GMD1240" s="28"/>
      <c r="GME1240" s="28"/>
      <c r="GMF1240" s="28"/>
      <c r="GMG1240" s="28"/>
      <c r="GMH1240" s="28"/>
      <c r="GMI1240" s="28"/>
      <c r="GMJ1240" s="28"/>
      <c r="GMK1240" s="28"/>
      <c r="GML1240" s="28"/>
      <c r="GMM1240" s="28"/>
      <c r="GMN1240" s="28"/>
      <c r="GMO1240" s="28"/>
      <c r="GMP1240" s="28"/>
      <c r="GMQ1240" s="28"/>
      <c r="GMR1240" s="28"/>
      <c r="GMS1240" s="28"/>
      <c r="GMT1240" s="28"/>
      <c r="GMU1240" s="28"/>
      <c r="GMV1240" s="28"/>
      <c r="GMW1240" s="28"/>
      <c r="GMX1240" s="28"/>
      <c r="GMY1240" s="28"/>
      <c r="GMZ1240" s="28"/>
      <c r="GNA1240" s="28"/>
      <c r="GNB1240" s="28"/>
      <c r="GNC1240" s="28"/>
      <c r="GND1240" s="28"/>
      <c r="GNE1240" s="28"/>
      <c r="GNF1240" s="28"/>
      <c r="GNG1240" s="28"/>
      <c r="GNH1240" s="28"/>
      <c r="GNI1240" s="28"/>
      <c r="GNJ1240" s="28"/>
      <c r="GNK1240" s="28"/>
      <c r="GNL1240" s="28"/>
      <c r="GNM1240" s="28"/>
      <c r="GNN1240" s="28"/>
      <c r="GNO1240" s="28"/>
      <c r="GNP1240" s="28"/>
      <c r="GNQ1240" s="28"/>
      <c r="GNR1240" s="28"/>
      <c r="GNS1240" s="28"/>
      <c r="GNT1240" s="28"/>
      <c r="GNU1240" s="28"/>
      <c r="GNV1240" s="28"/>
      <c r="GNW1240" s="28"/>
      <c r="GNX1240" s="28"/>
      <c r="GNY1240" s="28"/>
      <c r="GNZ1240" s="28"/>
      <c r="GOA1240" s="28"/>
      <c r="GOB1240" s="28"/>
      <c r="GOC1240" s="28"/>
      <c r="GOD1240" s="28"/>
      <c r="GOE1240" s="28"/>
      <c r="GOF1240" s="28"/>
      <c r="GOG1240" s="28"/>
      <c r="GOH1240" s="28"/>
      <c r="GOI1240" s="28"/>
      <c r="GOJ1240" s="28"/>
      <c r="GOK1240" s="28"/>
      <c r="GOL1240" s="28"/>
      <c r="GOM1240" s="28"/>
      <c r="GON1240" s="28"/>
      <c r="GOO1240" s="28"/>
      <c r="GOP1240" s="28"/>
      <c r="GOQ1240" s="28"/>
      <c r="GOR1240" s="28"/>
      <c r="GOS1240" s="28"/>
      <c r="GOT1240" s="28"/>
      <c r="GOU1240" s="28"/>
      <c r="GOV1240" s="28"/>
      <c r="GOW1240" s="28"/>
      <c r="GOX1240" s="28"/>
      <c r="GOY1240" s="28"/>
      <c r="GOZ1240" s="28"/>
      <c r="GPA1240" s="28"/>
      <c r="GPB1240" s="28"/>
      <c r="GPC1240" s="28"/>
      <c r="GPD1240" s="28"/>
      <c r="GPE1240" s="28"/>
      <c r="GPF1240" s="28"/>
      <c r="GPG1240" s="28"/>
      <c r="GPH1240" s="28"/>
      <c r="GPI1240" s="28"/>
      <c r="GPJ1240" s="28"/>
      <c r="GPK1240" s="28"/>
      <c r="GPL1240" s="28"/>
      <c r="GPM1240" s="28"/>
      <c r="GPN1240" s="28"/>
      <c r="GPO1240" s="28"/>
      <c r="GPP1240" s="28"/>
      <c r="GPQ1240" s="28"/>
      <c r="GPR1240" s="28"/>
      <c r="GPS1240" s="28"/>
      <c r="GPT1240" s="28"/>
      <c r="GPU1240" s="28"/>
      <c r="GPV1240" s="28"/>
      <c r="GPW1240" s="28"/>
      <c r="GPX1240" s="28"/>
      <c r="GPY1240" s="28"/>
      <c r="GPZ1240" s="28"/>
      <c r="GQA1240" s="28"/>
      <c r="GQB1240" s="28"/>
      <c r="GQC1240" s="28"/>
      <c r="GQD1240" s="28"/>
      <c r="GQE1240" s="28"/>
      <c r="GQF1240" s="28"/>
      <c r="GQG1240" s="28"/>
      <c r="GQH1240" s="28"/>
      <c r="GQI1240" s="28"/>
      <c r="GQJ1240" s="28"/>
      <c r="GQK1240" s="28"/>
      <c r="GQL1240" s="28"/>
      <c r="GQM1240" s="28"/>
      <c r="GQN1240" s="28"/>
      <c r="GQO1240" s="28"/>
      <c r="GQP1240" s="28"/>
      <c r="GQQ1240" s="28"/>
      <c r="GQR1240" s="28"/>
      <c r="GQS1240" s="28"/>
      <c r="GQT1240" s="28"/>
      <c r="GQU1240" s="28"/>
      <c r="GQV1240" s="28"/>
      <c r="GQW1240" s="28"/>
      <c r="GQX1240" s="28"/>
      <c r="GQY1240" s="28"/>
      <c r="GQZ1240" s="28"/>
      <c r="GRA1240" s="28"/>
      <c r="GRB1240" s="28"/>
      <c r="GRC1240" s="28"/>
      <c r="GRD1240" s="28"/>
      <c r="GRE1240" s="28"/>
      <c r="GRF1240" s="28"/>
      <c r="GRG1240" s="28"/>
      <c r="GRH1240" s="28"/>
      <c r="GRI1240" s="28"/>
      <c r="GRJ1240" s="28"/>
      <c r="GRK1240" s="28"/>
      <c r="GRL1240" s="28"/>
      <c r="GRM1240" s="28"/>
      <c r="GRN1240" s="28"/>
      <c r="GRO1240" s="28"/>
      <c r="GRP1240" s="28"/>
      <c r="GRQ1240" s="28"/>
      <c r="GRR1240" s="28"/>
      <c r="GRS1240" s="28"/>
      <c r="GRT1240" s="28"/>
      <c r="GRU1240" s="28"/>
      <c r="GRV1240" s="28"/>
      <c r="GRW1240" s="28"/>
      <c r="GRX1240" s="28"/>
      <c r="GRY1240" s="28"/>
      <c r="GRZ1240" s="28"/>
      <c r="GSA1240" s="28"/>
      <c r="GSB1240" s="28"/>
      <c r="GSC1240" s="28"/>
      <c r="GSD1240" s="28"/>
      <c r="GSE1240" s="28"/>
      <c r="GSF1240" s="28"/>
      <c r="GSG1240" s="28"/>
      <c r="GSH1240" s="28"/>
      <c r="GSI1240" s="28"/>
      <c r="GSJ1240" s="28"/>
      <c r="GSK1240" s="28"/>
      <c r="GSL1240" s="28"/>
      <c r="GSM1240" s="28"/>
      <c r="GSN1240" s="28"/>
      <c r="GSO1240" s="28"/>
      <c r="GSP1240" s="28"/>
      <c r="GSQ1240" s="28"/>
      <c r="GSR1240" s="28"/>
      <c r="GSS1240" s="28"/>
      <c r="GST1240" s="28"/>
      <c r="GSU1240" s="28"/>
      <c r="GSV1240" s="28"/>
      <c r="GSW1240" s="28"/>
      <c r="GSX1240" s="28"/>
      <c r="GSY1240" s="28"/>
      <c r="GSZ1240" s="28"/>
      <c r="GTA1240" s="28"/>
      <c r="GTB1240" s="28"/>
      <c r="GTC1240" s="28"/>
      <c r="GTD1240" s="28"/>
      <c r="GTE1240" s="28"/>
      <c r="GTF1240" s="28"/>
      <c r="GTG1240" s="28"/>
      <c r="GTH1240" s="28"/>
      <c r="GTI1240" s="28"/>
      <c r="GTJ1240" s="28"/>
      <c r="GTK1240" s="28"/>
      <c r="GTL1240" s="28"/>
      <c r="GTM1240" s="28"/>
      <c r="GTN1240" s="28"/>
      <c r="GTO1240" s="28"/>
      <c r="GTP1240" s="28"/>
      <c r="GTQ1240" s="28"/>
      <c r="GTR1240" s="28"/>
      <c r="GTS1240" s="28"/>
      <c r="GTT1240" s="28"/>
      <c r="GTU1240" s="28"/>
      <c r="GTV1240" s="28"/>
      <c r="GTW1240" s="28"/>
      <c r="GTX1240" s="28"/>
      <c r="GTY1240" s="28"/>
      <c r="GTZ1240" s="28"/>
      <c r="GUA1240" s="28"/>
      <c r="GUB1240" s="28"/>
      <c r="GUC1240" s="28"/>
      <c r="GUD1240" s="28"/>
      <c r="GUE1240" s="28"/>
      <c r="GUF1240" s="28"/>
      <c r="GUG1240" s="28"/>
      <c r="GUH1240" s="28"/>
      <c r="GUI1240" s="28"/>
      <c r="GUJ1240" s="28"/>
      <c r="GUK1240" s="28"/>
      <c r="GUL1240" s="28"/>
      <c r="GUM1240" s="28"/>
      <c r="GUN1240" s="28"/>
      <c r="GUO1240" s="28"/>
      <c r="GUP1240" s="28"/>
      <c r="GUQ1240" s="28"/>
      <c r="GUR1240" s="28"/>
      <c r="GUS1240" s="28"/>
      <c r="GUT1240" s="28"/>
      <c r="GUU1240" s="28"/>
      <c r="GUV1240" s="28"/>
      <c r="GUW1240" s="28"/>
      <c r="GUX1240" s="28"/>
      <c r="GUY1240" s="28"/>
      <c r="GUZ1240" s="28"/>
      <c r="GVA1240" s="28"/>
      <c r="GVB1240" s="28"/>
      <c r="GVC1240" s="28"/>
      <c r="GVD1240" s="28"/>
      <c r="GVE1240" s="28"/>
      <c r="GVF1240" s="28"/>
      <c r="GVG1240" s="28"/>
      <c r="GVH1240" s="28"/>
      <c r="GVI1240" s="28"/>
      <c r="GVJ1240" s="28"/>
      <c r="GVK1240" s="28"/>
      <c r="GVL1240" s="28"/>
      <c r="GVM1240" s="28"/>
      <c r="GVN1240" s="28"/>
      <c r="GVO1240" s="28"/>
      <c r="GVP1240" s="28"/>
      <c r="GVQ1240" s="28"/>
      <c r="GVR1240" s="28"/>
      <c r="GVS1240" s="28"/>
      <c r="GVT1240" s="28"/>
      <c r="GVU1240" s="28"/>
      <c r="GVV1240" s="28"/>
      <c r="GVW1240" s="28"/>
      <c r="GVX1240" s="28"/>
      <c r="GVY1240" s="28"/>
      <c r="GVZ1240" s="28"/>
      <c r="GWA1240" s="28"/>
      <c r="GWB1240" s="28"/>
      <c r="GWC1240" s="28"/>
      <c r="GWD1240" s="28"/>
      <c r="GWE1240" s="28"/>
      <c r="GWF1240" s="28"/>
      <c r="GWG1240" s="28"/>
      <c r="GWH1240" s="28"/>
      <c r="GWI1240" s="28"/>
      <c r="GWJ1240" s="28"/>
      <c r="GWK1240" s="28"/>
      <c r="GWL1240" s="28"/>
      <c r="GWM1240" s="28"/>
      <c r="GWN1240" s="28"/>
      <c r="GWO1240" s="28"/>
      <c r="GWP1240" s="28"/>
      <c r="GWQ1240" s="28"/>
      <c r="GWR1240" s="28"/>
      <c r="GWS1240" s="28"/>
      <c r="GWT1240" s="28"/>
      <c r="GWU1240" s="28"/>
      <c r="GWV1240" s="28"/>
      <c r="GWW1240" s="28"/>
      <c r="GWX1240" s="28"/>
      <c r="GWY1240" s="28"/>
      <c r="GWZ1240" s="28"/>
      <c r="GXA1240" s="28"/>
      <c r="GXB1240" s="28"/>
      <c r="GXC1240" s="28"/>
      <c r="GXD1240" s="28"/>
      <c r="GXE1240" s="28"/>
      <c r="GXF1240" s="28"/>
      <c r="GXG1240" s="28"/>
      <c r="GXH1240" s="28"/>
      <c r="GXI1240" s="28"/>
      <c r="GXJ1240" s="28"/>
      <c r="GXK1240" s="28"/>
      <c r="GXL1240" s="28"/>
      <c r="GXM1240" s="28"/>
      <c r="GXN1240" s="28"/>
      <c r="GXO1240" s="28"/>
      <c r="GXP1240" s="28"/>
      <c r="GXQ1240" s="28"/>
      <c r="GXR1240" s="28"/>
      <c r="GXS1240" s="28"/>
      <c r="GXT1240" s="28"/>
      <c r="GXU1240" s="28"/>
      <c r="GXV1240" s="28"/>
      <c r="GXW1240" s="28"/>
      <c r="GXX1240" s="28"/>
      <c r="GXY1240" s="28"/>
      <c r="GXZ1240" s="28"/>
      <c r="GYA1240" s="28"/>
      <c r="GYB1240" s="28"/>
      <c r="GYC1240" s="28"/>
      <c r="GYD1240" s="28"/>
      <c r="GYE1240" s="28"/>
      <c r="GYF1240" s="28"/>
      <c r="GYG1240" s="28"/>
      <c r="GYH1240" s="28"/>
      <c r="GYI1240" s="28"/>
      <c r="GYJ1240" s="28"/>
      <c r="GYK1240" s="28"/>
      <c r="GYL1240" s="28"/>
      <c r="GYM1240" s="28"/>
      <c r="GYN1240" s="28"/>
      <c r="GYO1240" s="28"/>
      <c r="GYP1240" s="28"/>
      <c r="GYQ1240" s="28"/>
      <c r="GYR1240" s="28"/>
      <c r="GYS1240" s="28"/>
      <c r="GYT1240" s="28"/>
      <c r="GYU1240" s="28"/>
      <c r="GYV1240" s="28"/>
      <c r="GYW1240" s="28"/>
      <c r="GYX1240" s="28"/>
      <c r="GYY1240" s="28"/>
      <c r="GYZ1240" s="28"/>
      <c r="GZA1240" s="28"/>
      <c r="GZB1240" s="28"/>
      <c r="GZC1240" s="28"/>
      <c r="GZD1240" s="28"/>
      <c r="GZE1240" s="28"/>
      <c r="GZF1240" s="28"/>
      <c r="GZG1240" s="28"/>
      <c r="GZH1240" s="28"/>
      <c r="GZI1240" s="28"/>
      <c r="GZJ1240" s="28"/>
      <c r="GZK1240" s="28"/>
      <c r="GZL1240" s="28"/>
      <c r="GZM1240" s="28"/>
      <c r="GZN1240" s="28"/>
      <c r="GZO1240" s="28"/>
      <c r="GZP1240" s="28"/>
      <c r="GZQ1240" s="28"/>
      <c r="GZR1240" s="28"/>
      <c r="GZS1240" s="28"/>
      <c r="GZT1240" s="28"/>
      <c r="GZU1240" s="28"/>
      <c r="GZV1240" s="28"/>
      <c r="GZW1240" s="28"/>
      <c r="GZX1240" s="28"/>
      <c r="GZY1240" s="28"/>
      <c r="GZZ1240" s="28"/>
      <c r="HAA1240" s="28"/>
      <c r="HAB1240" s="28"/>
      <c r="HAC1240" s="28"/>
      <c r="HAD1240" s="28"/>
      <c r="HAE1240" s="28"/>
      <c r="HAF1240" s="28"/>
      <c r="HAG1240" s="28"/>
      <c r="HAH1240" s="28"/>
      <c r="HAI1240" s="28"/>
      <c r="HAJ1240" s="28"/>
      <c r="HAK1240" s="28"/>
      <c r="HAL1240" s="28"/>
      <c r="HAM1240" s="28"/>
      <c r="HAN1240" s="28"/>
      <c r="HAO1240" s="28"/>
      <c r="HAP1240" s="28"/>
      <c r="HAQ1240" s="28"/>
      <c r="HAR1240" s="28"/>
      <c r="HAS1240" s="28"/>
      <c r="HAT1240" s="28"/>
      <c r="HAU1240" s="28"/>
      <c r="HAV1240" s="28"/>
      <c r="HAW1240" s="28"/>
      <c r="HAX1240" s="28"/>
      <c r="HAY1240" s="28"/>
      <c r="HAZ1240" s="28"/>
      <c r="HBA1240" s="28"/>
      <c r="HBB1240" s="28"/>
      <c r="HBC1240" s="28"/>
      <c r="HBD1240" s="28"/>
      <c r="HBE1240" s="28"/>
      <c r="HBF1240" s="28"/>
      <c r="HBG1240" s="28"/>
      <c r="HBH1240" s="28"/>
      <c r="HBI1240" s="28"/>
      <c r="HBJ1240" s="28"/>
      <c r="HBK1240" s="28"/>
      <c r="HBL1240" s="28"/>
      <c r="HBM1240" s="28"/>
      <c r="HBN1240" s="28"/>
      <c r="HBO1240" s="28"/>
      <c r="HBP1240" s="28"/>
      <c r="HBQ1240" s="28"/>
      <c r="HBR1240" s="28"/>
      <c r="HBS1240" s="28"/>
      <c r="HBT1240" s="28"/>
      <c r="HBU1240" s="28"/>
      <c r="HBV1240" s="28"/>
      <c r="HBW1240" s="28"/>
      <c r="HBX1240" s="28"/>
      <c r="HBY1240" s="28"/>
      <c r="HBZ1240" s="28"/>
      <c r="HCA1240" s="28"/>
      <c r="HCB1240" s="28"/>
      <c r="HCC1240" s="28"/>
      <c r="HCD1240" s="28"/>
      <c r="HCE1240" s="28"/>
      <c r="HCF1240" s="28"/>
      <c r="HCG1240" s="28"/>
      <c r="HCH1240" s="28"/>
      <c r="HCI1240" s="28"/>
      <c r="HCJ1240" s="28"/>
      <c r="HCK1240" s="28"/>
      <c r="HCL1240" s="28"/>
      <c r="HCM1240" s="28"/>
      <c r="HCN1240" s="28"/>
      <c r="HCO1240" s="28"/>
      <c r="HCP1240" s="28"/>
      <c r="HCQ1240" s="28"/>
      <c r="HCR1240" s="28"/>
      <c r="HCS1240" s="28"/>
      <c r="HCT1240" s="28"/>
      <c r="HCU1240" s="28"/>
      <c r="HCV1240" s="28"/>
      <c r="HCW1240" s="28"/>
      <c r="HCX1240" s="28"/>
      <c r="HCY1240" s="28"/>
      <c r="HCZ1240" s="28"/>
      <c r="HDA1240" s="28"/>
      <c r="HDB1240" s="28"/>
      <c r="HDC1240" s="28"/>
      <c r="HDD1240" s="28"/>
      <c r="HDE1240" s="28"/>
      <c r="HDF1240" s="28"/>
      <c r="HDG1240" s="28"/>
      <c r="HDH1240" s="28"/>
      <c r="HDI1240" s="28"/>
      <c r="HDJ1240" s="28"/>
      <c r="HDK1240" s="28"/>
      <c r="HDL1240" s="28"/>
      <c r="HDM1240" s="28"/>
      <c r="HDN1240" s="28"/>
      <c r="HDO1240" s="28"/>
      <c r="HDP1240" s="28"/>
      <c r="HDQ1240" s="28"/>
      <c r="HDR1240" s="28"/>
      <c r="HDS1240" s="28"/>
      <c r="HDT1240" s="28"/>
      <c r="HDU1240" s="28"/>
      <c r="HDV1240" s="28"/>
      <c r="HDW1240" s="28"/>
      <c r="HDX1240" s="28"/>
      <c r="HDY1240" s="28"/>
      <c r="HDZ1240" s="28"/>
      <c r="HEA1240" s="28"/>
      <c r="HEB1240" s="28"/>
      <c r="HEC1240" s="28"/>
      <c r="HED1240" s="28"/>
      <c r="HEE1240" s="28"/>
      <c r="HEF1240" s="28"/>
      <c r="HEG1240" s="28"/>
      <c r="HEH1240" s="28"/>
      <c r="HEI1240" s="28"/>
      <c r="HEJ1240" s="28"/>
      <c r="HEK1240" s="28"/>
      <c r="HEL1240" s="28"/>
      <c r="HEM1240" s="28"/>
      <c r="HEN1240" s="28"/>
      <c r="HEO1240" s="28"/>
      <c r="HEP1240" s="28"/>
      <c r="HEQ1240" s="28"/>
      <c r="HER1240" s="28"/>
      <c r="HES1240" s="28"/>
      <c r="HET1240" s="28"/>
      <c r="HEU1240" s="28"/>
      <c r="HEV1240" s="28"/>
      <c r="HEW1240" s="28"/>
      <c r="HEX1240" s="28"/>
      <c r="HEY1240" s="28"/>
      <c r="HEZ1240" s="28"/>
      <c r="HFA1240" s="28"/>
      <c r="HFB1240" s="28"/>
      <c r="HFC1240" s="28"/>
      <c r="HFD1240" s="28"/>
      <c r="HFE1240" s="28"/>
      <c r="HFF1240" s="28"/>
      <c r="HFG1240" s="28"/>
      <c r="HFH1240" s="28"/>
      <c r="HFI1240" s="28"/>
      <c r="HFJ1240" s="28"/>
      <c r="HFK1240" s="28"/>
      <c r="HFL1240" s="28"/>
      <c r="HFM1240" s="28"/>
      <c r="HFN1240" s="28"/>
      <c r="HFO1240" s="28"/>
      <c r="HFP1240" s="28"/>
      <c r="HFQ1240" s="28"/>
      <c r="HFR1240" s="28"/>
      <c r="HFS1240" s="28"/>
      <c r="HFT1240" s="28"/>
      <c r="HFU1240" s="28"/>
      <c r="HFV1240" s="28"/>
      <c r="HFW1240" s="28"/>
      <c r="HFX1240" s="28"/>
      <c r="HFY1240" s="28"/>
      <c r="HFZ1240" s="28"/>
      <c r="HGA1240" s="28"/>
      <c r="HGB1240" s="28"/>
      <c r="HGC1240" s="28"/>
      <c r="HGD1240" s="28"/>
      <c r="HGE1240" s="28"/>
      <c r="HGF1240" s="28"/>
      <c r="HGG1240" s="28"/>
      <c r="HGH1240" s="28"/>
      <c r="HGI1240" s="28"/>
      <c r="HGJ1240" s="28"/>
      <c r="HGK1240" s="28"/>
      <c r="HGL1240" s="28"/>
      <c r="HGM1240" s="28"/>
      <c r="HGN1240" s="28"/>
      <c r="HGO1240" s="28"/>
      <c r="HGP1240" s="28"/>
      <c r="HGQ1240" s="28"/>
      <c r="HGR1240" s="28"/>
      <c r="HGS1240" s="28"/>
      <c r="HGT1240" s="28"/>
      <c r="HGU1240" s="28"/>
      <c r="HGV1240" s="28"/>
      <c r="HGW1240" s="28"/>
      <c r="HGX1240" s="28"/>
      <c r="HGY1240" s="28"/>
      <c r="HGZ1240" s="28"/>
      <c r="HHA1240" s="28"/>
      <c r="HHB1240" s="28"/>
      <c r="HHC1240" s="28"/>
      <c r="HHD1240" s="28"/>
      <c r="HHE1240" s="28"/>
      <c r="HHF1240" s="28"/>
      <c r="HHG1240" s="28"/>
      <c r="HHH1240" s="28"/>
      <c r="HHI1240" s="28"/>
      <c r="HHJ1240" s="28"/>
      <c r="HHK1240" s="28"/>
      <c r="HHL1240" s="28"/>
      <c r="HHM1240" s="28"/>
      <c r="HHN1240" s="28"/>
      <c r="HHO1240" s="28"/>
      <c r="HHP1240" s="28"/>
      <c r="HHQ1240" s="28"/>
      <c r="HHR1240" s="28"/>
      <c r="HHS1240" s="28"/>
      <c r="HHT1240" s="28"/>
      <c r="HHU1240" s="28"/>
      <c r="HHV1240" s="28"/>
      <c r="HHW1240" s="28"/>
      <c r="HHX1240" s="28"/>
      <c r="HHY1240" s="28"/>
      <c r="HHZ1240" s="28"/>
      <c r="HIA1240" s="28"/>
      <c r="HIB1240" s="28"/>
      <c r="HIC1240" s="28"/>
      <c r="HID1240" s="28"/>
      <c r="HIE1240" s="28"/>
      <c r="HIF1240" s="28"/>
      <c r="HIG1240" s="28"/>
      <c r="HIH1240" s="28"/>
      <c r="HII1240" s="28"/>
      <c r="HIJ1240" s="28"/>
      <c r="HIK1240" s="28"/>
      <c r="HIL1240" s="28"/>
      <c r="HIM1240" s="28"/>
      <c r="HIN1240" s="28"/>
      <c r="HIO1240" s="28"/>
      <c r="HIP1240" s="28"/>
      <c r="HIQ1240" s="28"/>
      <c r="HIR1240" s="28"/>
      <c r="HIS1240" s="28"/>
      <c r="HIT1240" s="28"/>
      <c r="HIU1240" s="28"/>
      <c r="HIV1240" s="28"/>
      <c r="HIW1240" s="28"/>
      <c r="HIX1240" s="28"/>
      <c r="HIY1240" s="28"/>
      <c r="HIZ1240" s="28"/>
      <c r="HJA1240" s="28"/>
      <c r="HJB1240" s="28"/>
      <c r="HJC1240" s="28"/>
      <c r="HJD1240" s="28"/>
      <c r="HJE1240" s="28"/>
      <c r="HJF1240" s="28"/>
      <c r="HJG1240" s="28"/>
      <c r="HJH1240" s="28"/>
      <c r="HJI1240" s="28"/>
      <c r="HJJ1240" s="28"/>
      <c r="HJK1240" s="28"/>
      <c r="HJL1240" s="28"/>
      <c r="HJM1240" s="28"/>
      <c r="HJN1240" s="28"/>
      <c r="HJO1240" s="28"/>
      <c r="HJP1240" s="28"/>
      <c r="HJQ1240" s="28"/>
      <c r="HJR1240" s="28"/>
      <c r="HJS1240" s="28"/>
      <c r="HJT1240" s="28"/>
      <c r="HJU1240" s="28"/>
      <c r="HJV1240" s="28"/>
      <c r="HJW1240" s="28"/>
      <c r="HJX1240" s="28"/>
      <c r="HJY1240" s="28"/>
      <c r="HJZ1240" s="28"/>
      <c r="HKA1240" s="28"/>
      <c r="HKB1240" s="28"/>
      <c r="HKC1240" s="28"/>
      <c r="HKD1240" s="28"/>
      <c r="HKE1240" s="28"/>
      <c r="HKF1240" s="28"/>
      <c r="HKG1240" s="28"/>
      <c r="HKH1240" s="28"/>
      <c r="HKI1240" s="28"/>
      <c r="HKJ1240" s="28"/>
      <c r="HKK1240" s="28"/>
      <c r="HKL1240" s="28"/>
      <c r="HKM1240" s="28"/>
      <c r="HKN1240" s="28"/>
      <c r="HKO1240" s="28"/>
      <c r="HKP1240" s="28"/>
      <c r="HKQ1240" s="28"/>
      <c r="HKR1240" s="28"/>
      <c r="HKS1240" s="28"/>
      <c r="HKT1240" s="28"/>
      <c r="HKU1240" s="28"/>
      <c r="HKV1240" s="28"/>
      <c r="HKW1240" s="28"/>
      <c r="HKX1240" s="28"/>
      <c r="HKY1240" s="28"/>
      <c r="HKZ1240" s="28"/>
      <c r="HLA1240" s="28"/>
      <c r="HLB1240" s="28"/>
      <c r="HLC1240" s="28"/>
      <c r="HLD1240" s="28"/>
      <c r="HLE1240" s="28"/>
      <c r="HLF1240" s="28"/>
      <c r="HLG1240" s="28"/>
      <c r="HLH1240" s="28"/>
      <c r="HLI1240" s="28"/>
      <c r="HLJ1240" s="28"/>
      <c r="HLK1240" s="28"/>
      <c r="HLL1240" s="28"/>
      <c r="HLM1240" s="28"/>
      <c r="HLN1240" s="28"/>
      <c r="HLO1240" s="28"/>
      <c r="HLP1240" s="28"/>
      <c r="HLQ1240" s="28"/>
      <c r="HLR1240" s="28"/>
      <c r="HLS1240" s="28"/>
      <c r="HLT1240" s="28"/>
      <c r="HLU1240" s="28"/>
      <c r="HLV1240" s="28"/>
      <c r="HLW1240" s="28"/>
      <c r="HLX1240" s="28"/>
      <c r="HLY1240" s="28"/>
      <c r="HLZ1240" s="28"/>
      <c r="HMA1240" s="28"/>
      <c r="HMB1240" s="28"/>
      <c r="HMC1240" s="28"/>
      <c r="HMD1240" s="28"/>
      <c r="HME1240" s="28"/>
      <c r="HMF1240" s="28"/>
      <c r="HMG1240" s="28"/>
      <c r="HMH1240" s="28"/>
      <c r="HMI1240" s="28"/>
      <c r="HMJ1240" s="28"/>
      <c r="HMK1240" s="28"/>
      <c r="HML1240" s="28"/>
      <c r="HMM1240" s="28"/>
      <c r="HMN1240" s="28"/>
      <c r="HMO1240" s="28"/>
      <c r="HMP1240" s="28"/>
      <c r="HMQ1240" s="28"/>
      <c r="HMR1240" s="28"/>
      <c r="HMS1240" s="28"/>
      <c r="HMT1240" s="28"/>
      <c r="HMU1240" s="28"/>
      <c r="HMV1240" s="28"/>
      <c r="HMW1240" s="28"/>
      <c r="HMX1240" s="28"/>
      <c r="HMY1240" s="28"/>
      <c r="HMZ1240" s="28"/>
      <c r="HNA1240" s="28"/>
      <c r="HNB1240" s="28"/>
      <c r="HNC1240" s="28"/>
      <c r="HND1240" s="28"/>
      <c r="HNE1240" s="28"/>
      <c r="HNF1240" s="28"/>
      <c r="HNG1240" s="28"/>
      <c r="HNH1240" s="28"/>
      <c r="HNI1240" s="28"/>
      <c r="HNJ1240" s="28"/>
      <c r="HNK1240" s="28"/>
      <c r="HNL1240" s="28"/>
      <c r="HNM1240" s="28"/>
      <c r="HNN1240" s="28"/>
      <c r="HNO1240" s="28"/>
      <c r="HNP1240" s="28"/>
      <c r="HNQ1240" s="28"/>
      <c r="HNR1240" s="28"/>
      <c r="HNS1240" s="28"/>
      <c r="HNT1240" s="28"/>
      <c r="HNU1240" s="28"/>
      <c r="HNV1240" s="28"/>
      <c r="HNW1240" s="28"/>
      <c r="HNX1240" s="28"/>
      <c r="HNY1240" s="28"/>
      <c r="HNZ1240" s="28"/>
      <c r="HOA1240" s="28"/>
      <c r="HOB1240" s="28"/>
      <c r="HOC1240" s="28"/>
      <c r="HOD1240" s="28"/>
      <c r="HOE1240" s="28"/>
      <c r="HOF1240" s="28"/>
      <c r="HOG1240" s="28"/>
      <c r="HOH1240" s="28"/>
      <c r="HOI1240" s="28"/>
      <c r="HOJ1240" s="28"/>
      <c r="HOK1240" s="28"/>
      <c r="HOL1240" s="28"/>
      <c r="HOM1240" s="28"/>
      <c r="HON1240" s="28"/>
      <c r="HOO1240" s="28"/>
      <c r="HOP1240" s="28"/>
      <c r="HOQ1240" s="28"/>
      <c r="HOR1240" s="28"/>
      <c r="HOS1240" s="28"/>
      <c r="HOT1240" s="28"/>
      <c r="HOU1240" s="28"/>
      <c r="HOV1240" s="28"/>
      <c r="HOW1240" s="28"/>
      <c r="HOX1240" s="28"/>
      <c r="HOY1240" s="28"/>
      <c r="HOZ1240" s="28"/>
      <c r="HPA1240" s="28"/>
      <c r="HPB1240" s="28"/>
      <c r="HPC1240" s="28"/>
      <c r="HPD1240" s="28"/>
      <c r="HPE1240" s="28"/>
      <c r="HPF1240" s="28"/>
      <c r="HPG1240" s="28"/>
      <c r="HPH1240" s="28"/>
      <c r="HPI1240" s="28"/>
      <c r="HPJ1240" s="28"/>
      <c r="HPK1240" s="28"/>
      <c r="HPL1240" s="28"/>
      <c r="HPM1240" s="28"/>
      <c r="HPN1240" s="28"/>
      <c r="HPO1240" s="28"/>
      <c r="HPP1240" s="28"/>
      <c r="HPQ1240" s="28"/>
      <c r="HPR1240" s="28"/>
      <c r="HPS1240" s="28"/>
      <c r="HPT1240" s="28"/>
      <c r="HPU1240" s="28"/>
      <c r="HPV1240" s="28"/>
      <c r="HPW1240" s="28"/>
      <c r="HPX1240" s="28"/>
      <c r="HPY1240" s="28"/>
      <c r="HPZ1240" s="28"/>
      <c r="HQA1240" s="28"/>
      <c r="HQB1240" s="28"/>
      <c r="HQC1240" s="28"/>
      <c r="HQD1240" s="28"/>
      <c r="HQE1240" s="28"/>
      <c r="HQF1240" s="28"/>
      <c r="HQG1240" s="28"/>
      <c r="HQH1240" s="28"/>
      <c r="HQI1240" s="28"/>
      <c r="HQJ1240" s="28"/>
      <c r="HQK1240" s="28"/>
      <c r="HQL1240" s="28"/>
      <c r="HQM1240" s="28"/>
      <c r="HQN1240" s="28"/>
      <c r="HQO1240" s="28"/>
      <c r="HQP1240" s="28"/>
      <c r="HQQ1240" s="28"/>
      <c r="HQR1240" s="28"/>
      <c r="HQS1240" s="28"/>
      <c r="HQT1240" s="28"/>
      <c r="HQU1240" s="28"/>
      <c r="HQV1240" s="28"/>
      <c r="HQW1240" s="28"/>
      <c r="HQX1240" s="28"/>
      <c r="HQY1240" s="28"/>
      <c r="HQZ1240" s="28"/>
      <c r="HRA1240" s="28"/>
      <c r="HRB1240" s="28"/>
      <c r="HRC1240" s="28"/>
      <c r="HRD1240" s="28"/>
      <c r="HRE1240" s="28"/>
      <c r="HRF1240" s="28"/>
      <c r="HRG1240" s="28"/>
      <c r="HRH1240" s="28"/>
      <c r="HRI1240" s="28"/>
      <c r="HRJ1240" s="28"/>
      <c r="HRK1240" s="28"/>
      <c r="HRL1240" s="28"/>
      <c r="HRM1240" s="28"/>
      <c r="HRN1240" s="28"/>
      <c r="HRO1240" s="28"/>
      <c r="HRP1240" s="28"/>
      <c r="HRQ1240" s="28"/>
      <c r="HRR1240" s="28"/>
      <c r="HRS1240" s="28"/>
      <c r="HRT1240" s="28"/>
      <c r="HRU1240" s="28"/>
      <c r="HRV1240" s="28"/>
      <c r="HRW1240" s="28"/>
      <c r="HRX1240" s="28"/>
      <c r="HRY1240" s="28"/>
      <c r="HRZ1240" s="28"/>
      <c r="HSA1240" s="28"/>
      <c r="HSB1240" s="28"/>
      <c r="HSC1240" s="28"/>
      <c r="HSD1240" s="28"/>
      <c r="HSE1240" s="28"/>
      <c r="HSF1240" s="28"/>
      <c r="HSG1240" s="28"/>
      <c r="HSH1240" s="28"/>
      <c r="HSI1240" s="28"/>
      <c r="HSJ1240" s="28"/>
      <c r="HSK1240" s="28"/>
      <c r="HSL1240" s="28"/>
      <c r="HSM1240" s="28"/>
      <c r="HSN1240" s="28"/>
      <c r="HSO1240" s="28"/>
      <c r="HSP1240" s="28"/>
      <c r="HSQ1240" s="28"/>
      <c r="HSR1240" s="28"/>
      <c r="HSS1240" s="28"/>
      <c r="HST1240" s="28"/>
      <c r="HSU1240" s="28"/>
      <c r="HSV1240" s="28"/>
      <c r="HSW1240" s="28"/>
      <c r="HSX1240" s="28"/>
      <c r="HSY1240" s="28"/>
      <c r="HSZ1240" s="28"/>
      <c r="HTA1240" s="28"/>
      <c r="HTB1240" s="28"/>
      <c r="HTC1240" s="28"/>
      <c r="HTD1240" s="28"/>
      <c r="HTE1240" s="28"/>
      <c r="HTF1240" s="28"/>
      <c r="HTG1240" s="28"/>
      <c r="HTH1240" s="28"/>
      <c r="HTI1240" s="28"/>
      <c r="HTJ1240" s="28"/>
      <c r="HTK1240" s="28"/>
      <c r="HTL1240" s="28"/>
      <c r="HTM1240" s="28"/>
      <c r="HTN1240" s="28"/>
      <c r="HTO1240" s="28"/>
      <c r="HTP1240" s="28"/>
      <c r="HTQ1240" s="28"/>
      <c r="HTR1240" s="28"/>
      <c r="HTS1240" s="28"/>
      <c r="HTT1240" s="28"/>
      <c r="HTU1240" s="28"/>
      <c r="HTV1240" s="28"/>
      <c r="HTW1240" s="28"/>
      <c r="HTX1240" s="28"/>
      <c r="HTY1240" s="28"/>
      <c r="HTZ1240" s="28"/>
      <c r="HUA1240" s="28"/>
      <c r="HUB1240" s="28"/>
      <c r="HUC1240" s="28"/>
      <c r="HUD1240" s="28"/>
      <c r="HUE1240" s="28"/>
      <c r="HUF1240" s="28"/>
      <c r="HUG1240" s="28"/>
      <c r="HUH1240" s="28"/>
      <c r="HUI1240" s="28"/>
      <c r="HUJ1240" s="28"/>
      <c r="HUK1240" s="28"/>
      <c r="HUL1240" s="28"/>
      <c r="HUM1240" s="28"/>
      <c r="HUN1240" s="28"/>
      <c r="HUO1240" s="28"/>
      <c r="HUP1240" s="28"/>
      <c r="HUQ1240" s="28"/>
      <c r="HUR1240" s="28"/>
      <c r="HUS1240" s="28"/>
      <c r="HUT1240" s="28"/>
      <c r="HUU1240" s="28"/>
      <c r="HUV1240" s="28"/>
      <c r="HUW1240" s="28"/>
      <c r="HUX1240" s="28"/>
      <c r="HUY1240" s="28"/>
      <c r="HUZ1240" s="28"/>
      <c r="HVA1240" s="28"/>
      <c r="HVB1240" s="28"/>
      <c r="HVC1240" s="28"/>
      <c r="HVD1240" s="28"/>
      <c r="HVE1240" s="28"/>
      <c r="HVF1240" s="28"/>
      <c r="HVG1240" s="28"/>
      <c r="HVH1240" s="28"/>
      <c r="HVI1240" s="28"/>
      <c r="HVJ1240" s="28"/>
      <c r="HVK1240" s="28"/>
      <c r="HVL1240" s="28"/>
      <c r="HVM1240" s="28"/>
      <c r="HVN1240" s="28"/>
      <c r="HVO1240" s="28"/>
      <c r="HVP1240" s="28"/>
      <c r="HVQ1240" s="28"/>
      <c r="HVR1240" s="28"/>
      <c r="HVS1240" s="28"/>
      <c r="HVT1240" s="28"/>
      <c r="HVU1240" s="28"/>
      <c r="HVV1240" s="28"/>
      <c r="HVW1240" s="28"/>
      <c r="HVX1240" s="28"/>
      <c r="HVY1240" s="28"/>
      <c r="HVZ1240" s="28"/>
      <c r="HWA1240" s="28"/>
      <c r="HWB1240" s="28"/>
      <c r="HWC1240" s="28"/>
      <c r="HWD1240" s="28"/>
      <c r="HWE1240" s="28"/>
      <c r="HWF1240" s="28"/>
      <c r="HWG1240" s="28"/>
      <c r="HWH1240" s="28"/>
      <c r="HWI1240" s="28"/>
      <c r="HWJ1240" s="28"/>
      <c r="HWK1240" s="28"/>
      <c r="HWL1240" s="28"/>
      <c r="HWM1240" s="28"/>
      <c r="HWN1240" s="28"/>
      <c r="HWO1240" s="28"/>
      <c r="HWP1240" s="28"/>
      <c r="HWQ1240" s="28"/>
      <c r="HWR1240" s="28"/>
      <c r="HWS1240" s="28"/>
      <c r="HWT1240" s="28"/>
      <c r="HWU1240" s="28"/>
      <c r="HWV1240" s="28"/>
      <c r="HWW1240" s="28"/>
      <c r="HWX1240" s="28"/>
      <c r="HWY1240" s="28"/>
      <c r="HWZ1240" s="28"/>
      <c r="HXA1240" s="28"/>
      <c r="HXB1240" s="28"/>
      <c r="HXC1240" s="28"/>
      <c r="HXD1240" s="28"/>
      <c r="HXE1240" s="28"/>
      <c r="HXF1240" s="28"/>
      <c r="HXG1240" s="28"/>
      <c r="HXH1240" s="28"/>
      <c r="HXI1240" s="28"/>
      <c r="HXJ1240" s="28"/>
      <c r="HXK1240" s="28"/>
      <c r="HXL1240" s="28"/>
      <c r="HXM1240" s="28"/>
      <c r="HXN1240" s="28"/>
      <c r="HXO1240" s="28"/>
      <c r="HXP1240" s="28"/>
      <c r="HXQ1240" s="28"/>
      <c r="HXR1240" s="28"/>
      <c r="HXS1240" s="28"/>
      <c r="HXT1240" s="28"/>
      <c r="HXU1240" s="28"/>
      <c r="HXV1240" s="28"/>
      <c r="HXW1240" s="28"/>
      <c r="HXX1240" s="28"/>
      <c r="HXY1240" s="28"/>
      <c r="HXZ1240" s="28"/>
      <c r="HYA1240" s="28"/>
      <c r="HYB1240" s="28"/>
      <c r="HYC1240" s="28"/>
      <c r="HYD1240" s="28"/>
      <c r="HYE1240" s="28"/>
      <c r="HYF1240" s="28"/>
      <c r="HYG1240" s="28"/>
      <c r="HYH1240" s="28"/>
      <c r="HYI1240" s="28"/>
      <c r="HYJ1240" s="28"/>
      <c r="HYK1240" s="28"/>
      <c r="HYL1240" s="28"/>
      <c r="HYM1240" s="28"/>
      <c r="HYN1240" s="28"/>
      <c r="HYO1240" s="28"/>
      <c r="HYP1240" s="28"/>
      <c r="HYQ1240" s="28"/>
      <c r="HYR1240" s="28"/>
      <c r="HYS1240" s="28"/>
      <c r="HYT1240" s="28"/>
      <c r="HYU1240" s="28"/>
      <c r="HYV1240" s="28"/>
      <c r="HYW1240" s="28"/>
      <c r="HYX1240" s="28"/>
      <c r="HYY1240" s="28"/>
      <c r="HYZ1240" s="28"/>
      <c r="HZA1240" s="28"/>
      <c r="HZB1240" s="28"/>
      <c r="HZC1240" s="28"/>
      <c r="HZD1240" s="28"/>
      <c r="HZE1240" s="28"/>
      <c r="HZF1240" s="28"/>
      <c r="HZG1240" s="28"/>
      <c r="HZH1240" s="28"/>
      <c r="HZI1240" s="28"/>
      <c r="HZJ1240" s="28"/>
      <c r="HZK1240" s="28"/>
      <c r="HZL1240" s="28"/>
      <c r="HZM1240" s="28"/>
      <c r="HZN1240" s="28"/>
      <c r="HZO1240" s="28"/>
      <c r="HZP1240" s="28"/>
      <c r="HZQ1240" s="28"/>
      <c r="HZR1240" s="28"/>
      <c r="HZS1240" s="28"/>
      <c r="HZT1240" s="28"/>
      <c r="HZU1240" s="28"/>
      <c r="HZV1240" s="28"/>
      <c r="HZW1240" s="28"/>
      <c r="HZX1240" s="28"/>
      <c r="HZY1240" s="28"/>
      <c r="HZZ1240" s="28"/>
      <c r="IAA1240" s="28"/>
      <c r="IAB1240" s="28"/>
      <c r="IAC1240" s="28"/>
      <c r="IAD1240" s="28"/>
      <c r="IAE1240" s="28"/>
      <c r="IAF1240" s="28"/>
      <c r="IAG1240" s="28"/>
      <c r="IAH1240" s="28"/>
      <c r="IAI1240" s="28"/>
      <c r="IAJ1240" s="28"/>
      <c r="IAK1240" s="28"/>
      <c r="IAL1240" s="28"/>
      <c r="IAM1240" s="28"/>
      <c r="IAN1240" s="28"/>
      <c r="IAO1240" s="28"/>
      <c r="IAP1240" s="28"/>
      <c r="IAQ1240" s="28"/>
      <c r="IAR1240" s="28"/>
      <c r="IAS1240" s="28"/>
      <c r="IAT1240" s="28"/>
      <c r="IAU1240" s="28"/>
      <c r="IAV1240" s="28"/>
      <c r="IAW1240" s="28"/>
      <c r="IAX1240" s="28"/>
      <c r="IAY1240" s="28"/>
      <c r="IAZ1240" s="28"/>
      <c r="IBA1240" s="28"/>
      <c r="IBB1240" s="28"/>
      <c r="IBC1240" s="28"/>
      <c r="IBD1240" s="28"/>
      <c r="IBE1240" s="28"/>
      <c r="IBF1240" s="28"/>
      <c r="IBG1240" s="28"/>
      <c r="IBH1240" s="28"/>
      <c r="IBI1240" s="28"/>
      <c r="IBJ1240" s="28"/>
      <c r="IBK1240" s="28"/>
      <c r="IBL1240" s="28"/>
      <c r="IBM1240" s="28"/>
      <c r="IBN1240" s="28"/>
      <c r="IBO1240" s="28"/>
      <c r="IBP1240" s="28"/>
      <c r="IBQ1240" s="28"/>
      <c r="IBR1240" s="28"/>
      <c r="IBS1240" s="28"/>
      <c r="IBT1240" s="28"/>
      <c r="IBU1240" s="28"/>
      <c r="IBV1240" s="28"/>
      <c r="IBW1240" s="28"/>
      <c r="IBX1240" s="28"/>
      <c r="IBY1240" s="28"/>
      <c r="IBZ1240" s="28"/>
      <c r="ICA1240" s="28"/>
      <c r="ICB1240" s="28"/>
      <c r="ICC1240" s="28"/>
      <c r="ICD1240" s="28"/>
      <c r="ICE1240" s="28"/>
      <c r="ICF1240" s="28"/>
      <c r="ICG1240" s="28"/>
      <c r="ICH1240" s="28"/>
      <c r="ICI1240" s="28"/>
      <c r="ICJ1240" s="28"/>
      <c r="ICK1240" s="28"/>
      <c r="ICL1240" s="28"/>
      <c r="ICM1240" s="28"/>
      <c r="ICN1240" s="28"/>
      <c r="ICO1240" s="28"/>
      <c r="ICP1240" s="28"/>
      <c r="ICQ1240" s="28"/>
      <c r="ICR1240" s="28"/>
      <c r="ICS1240" s="28"/>
      <c r="ICT1240" s="28"/>
      <c r="ICU1240" s="28"/>
      <c r="ICV1240" s="28"/>
      <c r="ICW1240" s="28"/>
      <c r="ICX1240" s="28"/>
      <c r="ICY1240" s="28"/>
      <c r="ICZ1240" s="28"/>
      <c r="IDA1240" s="28"/>
      <c r="IDB1240" s="28"/>
      <c r="IDC1240" s="28"/>
      <c r="IDD1240" s="28"/>
      <c r="IDE1240" s="28"/>
      <c r="IDF1240" s="28"/>
      <c r="IDG1240" s="28"/>
      <c r="IDH1240" s="28"/>
      <c r="IDI1240" s="28"/>
      <c r="IDJ1240" s="28"/>
      <c r="IDK1240" s="28"/>
      <c r="IDL1240" s="28"/>
      <c r="IDM1240" s="28"/>
      <c r="IDN1240" s="28"/>
      <c r="IDO1240" s="28"/>
      <c r="IDP1240" s="28"/>
      <c r="IDQ1240" s="28"/>
      <c r="IDR1240" s="28"/>
      <c r="IDS1240" s="28"/>
      <c r="IDT1240" s="28"/>
      <c r="IDU1240" s="28"/>
      <c r="IDV1240" s="28"/>
      <c r="IDW1240" s="28"/>
      <c r="IDX1240" s="28"/>
      <c r="IDY1240" s="28"/>
      <c r="IDZ1240" s="28"/>
      <c r="IEA1240" s="28"/>
      <c r="IEB1240" s="28"/>
      <c r="IEC1240" s="28"/>
      <c r="IED1240" s="28"/>
      <c r="IEE1240" s="28"/>
      <c r="IEF1240" s="28"/>
      <c r="IEG1240" s="28"/>
      <c r="IEH1240" s="28"/>
      <c r="IEI1240" s="28"/>
      <c r="IEJ1240" s="28"/>
      <c r="IEK1240" s="28"/>
      <c r="IEL1240" s="28"/>
      <c r="IEM1240" s="28"/>
      <c r="IEN1240" s="28"/>
      <c r="IEO1240" s="28"/>
      <c r="IEP1240" s="28"/>
      <c r="IEQ1240" s="28"/>
      <c r="IER1240" s="28"/>
      <c r="IES1240" s="28"/>
      <c r="IET1240" s="28"/>
      <c r="IEU1240" s="28"/>
      <c r="IEV1240" s="28"/>
      <c r="IEW1240" s="28"/>
      <c r="IEX1240" s="28"/>
      <c r="IEY1240" s="28"/>
      <c r="IEZ1240" s="28"/>
      <c r="IFA1240" s="28"/>
      <c r="IFB1240" s="28"/>
      <c r="IFC1240" s="28"/>
      <c r="IFD1240" s="28"/>
      <c r="IFE1240" s="28"/>
      <c r="IFF1240" s="28"/>
      <c r="IFG1240" s="28"/>
      <c r="IFH1240" s="28"/>
      <c r="IFI1240" s="28"/>
      <c r="IFJ1240" s="28"/>
      <c r="IFK1240" s="28"/>
      <c r="IFL1240" s="28"/>
      <c r="IFM1240" s="28"/>
      <c r="IFN1240" s="28"/>
      <c r="IFO1240" s="28"/>
      <c r="IFP1240" s="28"/>
      <c r="IFQ1240" s="28"/>
      <c r="IFR1240" s="28"/>
      <c r="IFS1240" s="28"/>
      <c r="IFT1240" s="28"/>
      <c r="IFU1240" s="28"/>
      <c r="IFV1240" s="28"/>
      <c r="IFW1240" s="28"/>
      <c r="IFX1240" s="28"/>
      <c r="IFY1240" s="28"/>
      <c r="IFZ1240" s="28"/>
      <c r="IGA1240" s="28"/>
      <c r="IGB1240" s="28"/>
      <c r="IGC1240" s="28"/>
      <c r="IGD1240" s="28"/>
      <c r="IGE1240" s="28"/>
      <c r="IGF1240" s="28"/>
      <c r="IGG1240" s="28"/>
      <c r="IGH1240" s="28"/>
      <c r="IGI1240" s="28"/>
      <c r="IGJ1240" s="28"/>
      <c r="IGK1240" s="28"/>
      <c r="IGL1240" s="28"/>
      <c r="IGM1240" s="28"/>
      <c r="IGN1240" s="28"/>
      <c r="IGO1240" s="28"/>
      <c r="IGP1240" s="28"/>
      <c r="IGQ1240" s="28"/>
      <c r="IGR1240" s="28"/>
      <c r="IGS1240" s="28"/>
      <c r="IGT1240" s="28"/>
      <c r="IGU1240" s="28"/>
      <c r="IGV1240" s="28"/>
      <c r="IGW1240" s="28"/>
      <c r="IGX1240" s="28"/>
      <c r="IGY1240" s="28"/>
      <c r="IGZ1240" s="28"/>
      <c r="IHA1240" s="28"/>
      <c r="IHB1240" s="28"/>
      <c r="IHC1240" s="28"/>
      <c r="IHD1240" s="28"/>
      <c r="IHE1240" s="28"/>
      <c r="IHF1240" s="28"/>
      <c r="IHG1240" s="28"/>
      <c r="IHH1240" s="28"/>
      <c r="IHI1240" s="28"/>
      <c r="IHJ1240" s="28"/>
      <c r="IHK1240" s="28"/>
      <c r="IHL1240" s="28"/>
      <c r="IHM1240" s="28"/>
      <c r="IHN1240" s="28"/>
      <c r="IHO1240" s="28"/>
      <c r="IHP1240" s="28"/>
      <c r="IHQ1240" s="28"/>
      <c r="IHR1240" s="28"/>
      <c r="IHS1240" s="28"/>
      <c r="IHT1240" s="28"/>
      <c r="IHU1240" s="28"/>
      <c r="IHV1240" s="28"/>
      <c r="IHW1240" s="28"/>
      <c r="IHX1240" s="28"/>
      <c r="IHY1240" s="28"/>
      <c r="IHZ1240" s="28"/>
      <c r="IIA1240" s="28"/>
      <c r="IIB1240" s="28"/>
      <c r="IIC1240" s="28"/>
      <c r="IID1240" s="28"/>
      <c r="IIE1240" s="28"/>
      <c r="IIF1240" s="28"/>
      <c r="IIG1240" s="28"/>
      <c r="IIH1240" s="28"/>
      <c r="III1240" s="28"/>
      <c r="IIJ1240" s="28"/>
      <c r="IIK1240" s="28"/>
      <c r="IIL1240" s="28"/>
      <c r="IIM1240" s="28"/>
      <c r="IIN1240" s="28"/>
      <c r="IIO1240" s="28"/>
      <c r="IIP1240" s="28"/>
      <c r="IIQ1240" s="28"/>
      <c r="IIR1240" s="28"/>
      <c r="IIS1240" s="28"/>
      <c r="IIT1240" s="28"/>
      <c r="IIU1240" s="28"/>
      <c r="IIV1240" s="28"/>
      <c r="IIW1240" s="28"/>
      <c r="IIX1240" s="28"/>
      <c r="IIY1240" s="28"/>
      <c r="IIZ1240" s="28"/>
      <c r="IJA1240" s="28"/>
      <c r="IJB1240" s="28"/>
      <c r="IJC1240" s="28"/>
      <c r="IJD1240" s="28"/>
      <c r="IJE1240" s="28"/>
      <c r="IJF1240" s="28"/>
      <c r="IJG1240" s="28"/>
      <c r="IJH1240" s="28"/>
      <c r="IJI1240" s="28"/>
      <c r="IJJ1240" s="28"/>
      <c r="IJK1240" s="28"/>
      <c r="IJL1240" s="28"/>
      <c r="IJM1240" s="28"/>
      <c r="IJN1240" s="28"/>
      <c r="IJO1240" s="28"/>
      <c r="IJP1240" s="28"/>
      <c r="IJQ1240" s="28"/>
      <c r="IJR1240" s="28"/>
      <c r="IJS1240" s="28"/>
      <c r="IJT1240" s="28"/>
      <c r="IJU1240" s="28"/>
      <c r="IJV1240" s="28"/>
      <c r="IJW1240" s="28"/>
      <c r="IJX1240" s="28"/>
      <c r="IJY1240" s="28"/>
      <c r="IJZ1240" s="28"/>
      <c r="IKA1240" s="28"/>
      <c r="IKB1240" s="28"/>
      <c r="IKC1240" s="28"/>
      <c r="IKD1240" s="28"/>
      <c r="IKE1240" s="28"/>
      <c r="IKF1240" s="28"/>
      <c r="IKG1240" s="28"/>
      <c r="IKH1240" s="28"/>
      <c r="IKI1240" s="28"/>
      <c r="IKJ1240" s="28"/>
      <c r="IKK1240" s="28"/>
      <c r="IKL1240" s="28"/>
      <c r="IKM1240" s="28"/>
      <c r="IKN1240" s="28"/>
      <c r="IKO1240" s="28"/>
      <c r="IKP1240" s="28"/>
      <c r="IKQ1240" s="28"/>
      <c r="IKR1240" s="28"/>
      <c r="IKS1240" s="28"/>
      <c r="IKT1240" s="28"/>
      <c r="IKU1240" s="28"/>
      <c r="IKV1240" s="28"/>
      <c r="IKW1240" s="28"/>
      <c r="IKX1240" s="28"/>
      <c r="IKY1240" s="28"/>
      <c r="IKZ1240" s="28"/>
      <c r="ILA1240" s="28"/>
      <c r="ILB1240" s="28"/>
      <c r="ILC1240" s="28"/>
      <c r="ILD1240" s="28"/>
      <c r="ILE1240" s="28"/>
      <c r="ILF1240" s="28"/>
      <c r="ILG1240" s="28"/>
      <c r="ILH1240" s="28"/>
      <c r="ILI1240" s="28"/>
      <c r="ILJ1240" s="28"/>
      <c r="ILK1240" s="28"/>
      <c r="ILL1240" s="28"/>
      <c r="ILM1240" s="28"/>
      <c r="ILN1240" s="28"/>
      <c r="ILO1240" s="28"/>
      <c r="ILP1240" s="28"/>
      <c r="ILQ1240" s="28"/>
      <c r="ILR1240" s="28"/>
      <c r="ILS1240" s="28"/>
      <c r="ILT1240" s="28"/>
      <c r="ILU1240" s="28"/>
      <c r="ILV1240" s="28"/>
      <c r="ILW1240" s="28"/>
      <c r="ILX1240" s="28"/>
      <c r="ILY1240" s="28"/>
      <c r="ILZ1240" s="28"/>
      <c r="IMA1240" s="28"/>
      <c r="IMB1240" s="28"/>
      <c r="IMC1240" s="28"/>
      <c r="IMD1240" s="28"/>
      <c r="IME1240" s="28"/>
      <c r="IMF1240" s="28"/>
      <c r="IMG1240" s="28"/>
      <c r="IMH1240" s="28"/>
      <c r="IMI1240" s="28"/>
      <c r="IMJ1240" s="28"/>
      <c r="IMK1240" s="28"/>
      <c r="IML1240" s="28"/>
      <c r="IMM1240" s="28"/>
      <c r="IMN1240" s="28"/>
      <c r="IMO1240" s="28"/>
      <c r="IMP1240" s="28"/>
      <c r="IMQ1240" s="28"/>
      <c r="IMR1240" s="28"/>
      <c r="IMS1240" s="28"/>
      <c r="IMT1240" s="28"/>
      <c r="IMU1240" s="28"/>
      <c r="IMV1240" s="28"/>
      <c r="IMW1240" s="28"/>
      <c r="IMX1240" s="28"/>
      <c r="IMY1240" s="28"/>
      <c r="IMZ1240" s="28"/>
      <c r="INA1240" s="28"/>
      <c r="INB1240" s="28"/>
      <c r="INC1240" s="28"/>
      <c r="IND1240" s="28"/>
      <c r="INE1240" s="28"/>
      <c r="INF1240" s="28"/>
      <c r="ING1240" s="28"/>
      <c r="INH1240" s="28"/>
      <c r="INI1240" s="28"/>
      <c r="INJ1240" s="28"/>
      <c r="INK1240" s="28"/>
      <c r="INL1240" s="28"/>
      <c r="INM1240" s="28"/>
      <c r="INN1240" s="28"/>
      <c r="INO1240" s="28"/>
      <c r="INP1240" s="28"/>
      <c r="INQ1240" s="28"/>
      <c r="INR1240" s="28"/>
      <c r="INS1240" s="28"/>
      <c r="INT1240" s="28"/>
      <c r="INU1240" s="28"/>
      <c r="INV1240" s="28"/>
      <c r="INW1240" s="28"/>
      <c r="INX1240" s="28"/>
      <c r="INY1240" s="28"/>
      <c r="INZ1240" s="28"/>
      <c r="IOA1240" s="28"/>
      <c r="IOB1240" s="28"/>
      <c r="IOC1240" s="28"/>
      <c r="IOD1240" s="28"/>
      <c r="IOE1240" s="28"/>
      <c r="IOF1240" s="28"/>
      <c r="IOG1240" s="28"/>
      <c r="IOH1240" s="28"/>
      <c r="IOI1240" s="28"/>
      <c r="IOJ1240" s="28"/>
      <c r="IOK1240" s="28"/>
      <c r="IOL1240" s="28"/>
      <c r="IOM1240" s="28"/>
      <c r="ION1240" s="28"/>
      <c r="IOO1240" s="28"/>
      <c r="IOP1240" s="28"/>
      <c r="IOQ1240" s="28"/>
      <c r="IOR1240" s="28"/>
      <c r="IOS1240" s="28"/>
      <c r="IOT1240" s="28"/>
      <c r="IOU1240" s="28"/>
      <c r="IOV1240" s="28"/>
      <c r="IOW1240" s="28"/>
      <c r="IOX1240" s="28"/>
      <c r="IOY1240" s="28"/>
      <c r="IOZ1240" s="28"/>
      <c r="IPA1240" s="28"/>
      <c r="IPB1240" s="28"/>
      <c r="IPC1240" s="28"/>
      <c r="IPD1240" s="28"/>
      <c r="IPE1240" s="28"/>
      <c r="IPF1240" s="28"/>
      <c r="IPG1240" s="28"/>
      <c r="IPH1240" s="28"/>
      <c r="IPI1240" s="28"/>
      <c r="IPJ1240" s="28"/>
      <c r="IPK1240" s="28"/>
      <c r="IPL1240" s="28"/>
      <c r="IPM1240" s="28"/>
      <c r="IPN1240" s="28"/>
      <c r="IPO1240" s="28"/>
      <c r="IPP1240" s="28"/>
      <c r="IPQ1240" s="28"/>
      <c r="IPR1240" s="28"/>
      <c r="IPS1240" s="28"/>
      <c r="IPT1240" s="28"/>
      <c r="IPU1240" s="28"/>
      <c r="IPV1240" s="28"/>
      <c r="IPW1240" s="28"/>
      <c r="IPX1240" s="28"/>
      <c r="IPY1240" s="28"/>
      <c r="IPZ1240" s="28"/>
      <c r="IQA1240" s="28"/>
      <c r="IQB1240" s="28"/>
      <c r="IQC1240" s="28"/>
      <c r="IQD1240" s="28"/>
      <c r="IQE1240" s="28"/>
      <c r="IQF1240" s="28"/>
      <c r="IQG1240" s="28"/>
      <c r="IQH1240" s="28"/>
      <c r="IQI1240" s="28"/>
      <c r="IQJ1240" s="28"/>
      <c r="IQK1240" s="28"/>
      <c r="IQL1240" s="28"/>
      <c r="IQM1240" s="28"/>
      <c r="IQN1240" s="28"/>
      <c r="IQO1240" s="28"/>
      <c r="IQP1240" s="28"/>
      <c r="IQQ1240" s="28"/>
      <c r="IQR1240" s="28"/>
      <c r="IQS1240" s="28"/>
      <c r="IQT1240" s="28"/>
      <c r="IQU1240" s="28"/>
      <c r="IQV1240" s="28"/>
      <c r="IQW1240" s="28"/>
      <c r="IQX1240" s="28"/>
      <c r="IQY1240" s="28"/>
      <c r="IQZ1240" s="28"/>
      <c r="IRA1240" s="28"/>
      <c r="IRB1240" s="28"/>
      <c r="IRC1240" s="28"/>
      <c r="IRD1240" s="28"/>
      <c r="IRE1240" s="28"/>
      <c r="IRF1240" s="28"/>
      <c r="IRG1240" s="28"/>
      <c r="IRH1240" s="28"/>
      <c r="IRI1240" s="28"/>
      <c r="IRJ1240" s="28"/>
      <c r="IRK1240" s="28"/>
      <c r="IRL1240" s="28"/>
      <c r="IRM1240" s="28"/>
      <c r="IRN1240" s="28"/>
      <c r="IRO1240" s="28"/>
      <c r="IRP1240" s="28"/>
      <c r="IRQ1240" s="28"/>
      <c r="IRR1240" s="28"/>
      <c r="IRS1240" s="28"/>
      <c r="IRT1240" s="28"/>
      <c r="IRU1240" s="28"/>
      <c r="IRV1240" s="28"/>
      <c r="IRW1240" s="28"/>
      <c r="IRX1240" s="28"/>
      <c r="IRY1240" s="28"/>
      <c r="IRZ1240" s="28"/>
      <c r="ISA1240" s="28"/>
      <c r="ISB1240" s="28"/>
      <c r="ISC1240" s="28"/>
      <c r="ISD1240" s="28"/>
      <c r="ISE1240" s="28"/>
      <c r="ISF1240" s="28"/>
      <c r="ISG1240" s="28"/>
      <c r="ISH1240" s="28"/>
      <c r="ISI1240" s="28"/>
      <c r="ISJ1240" s="28"/>
      <c r="ISK1240" s="28"/>
      <c r="ISL1240" s="28"/>
      <c r="ISM1240" s="28"/>
      <c r="ISN1240" s="28"/>
      <c r="ISO1240" s="28"/>
      <c r="ISP1240" s="28"/>
      <c r="ISQ1240" s="28"/>
      <c r="ISR1240" s="28"/>
      <c r="ISS1240" s="28"/>
      <c r="IST1240" s="28"/>
      <c r="ISU1240" s="28"/>
      <c r="ISV1240" s="28"/>
      <c r="ISW1240" s="28"/>
      <c r="ISX1240" s="28"/>
      <c r="ISY1240" s="28"/>
      <c r="ISZ1240" s="28"/>
      <c r="ITA1240" s="28"/>
      <c r="ITB1240" s="28"/>
      <c r="ITC1240" s="28"/>
      <c r="ITD1240" s="28"/>
      <c r="ITE1240" s="28"/>
      <c r="ITF1240" s="28"/>
      <c r="ITG1240" s="28"/>
      <c r="ITH1240" s="28"/>
      <c r="ITI1240" s="28"/>
      <c r="ITJ1240" s="28"/>
      <c r="ITK1240" s="28"/>
      <c r="ITL1240" s="28"/>
      <c r="ITM1240" s="28"/>
      <c r="ITN1240" s="28"/>
      <c r="ITO1240" s="28"/>
      <c r="ITP1240" s="28"/>
      <c r="ITQ1240" s="28"/>
      <c r="ITR1240" s="28"/>
      <c r="ITS1240" s="28"/>
      <c r="ITT1240" s="28"/>
      <c r="ITU1240" s="28"/>
      <c r="ITV1240" s="28"/>
      <c r="ITW1240" s="28"/>
      <c r="ITX1240" s="28"/>
      <c r="ITY1240" s="28"/>
      <c r="ITZ1240" s="28"/>
      <c r="IUA1240" s="28"/>
      <c r="IUB1240" s="28"/>
      <c r="IUC1240" s="28"/>
      <c r="IUD1240" s="28"/>
      <c r="IUE1240" s="28"/>
      <c r="IUF1240" s="28"/>
      <c r="IUG1240" s="28"/>
      <c r="IUH1240" s="28"/>
      <c r="IUI1240" s="28"/>
      <c r="IUJ1240" s="28"/>
      <c r="IUK1240" s="28"/>
      <c r="IUL1240" s="28"/>
      <c r="IUM1240" s="28"/>
      <c r="IUN1240" s="28"/>
      <c r="IUO1240" s="28"/>
      <c r="IUP1240" s="28"/>
      <c r="IUQ1240" s="28"/>
      <c r="IUR1240" s="28"/>
      <c r="IUS1240" s="28"/>
      <c r="IUT1240" s="28"/>
      <c r="IUU1240" s="28"/>
      <c r="IUV1240" s="28"/>
      <c r="IUW1240" s="28"/>
      <c r="IUX1240" s="28"/>
      <c r="IUY1240" s="28"/>
      <c r="IUZ1240" s="28"/>
      <c r="IVA1240" s="28"/>
      <c r="IVB1240" s="28"/>
      <c r="IVC1240" s="28"/>
      <c r="IVD1240" s="28"/>
      <c r="IVE1240" s="28"/>
      <c r="IVF1240" s="28"/>
      <c r="IVG1240" s="28"/>
      <c r="IVH1240" s="28"/>
      <c r="IVI1240" s="28"/>
      <c r="IVJ1240" s="28"/>
      <c r="IVK1240" s="28"/>
      <c r="IVL1240" s="28"/>
      <c r="IVM1240" s="28"/>
      <c r="IVN1240" s="28"/>
      <c r="IVO1240" s="28"/>
      <c r="IVP1240" s="28"/>
      <c r="IVQ1240" s="28"/>
      <c r="IVR1240" s="28"/>
      <c r="IVS1240" s="28"/>
      <c r="IVT1240" s="28"/>
      <c r="IVU1240" s="28"/>
      <c r="IVV1240" s="28"/>
      <c r="IVW1240" s="28"/>
      <c r="IVX1240" s="28"/>
      <c r="IVY1240" s="28"/>
      <c r="IVZ1240" s="28"/>
      <c r="IWA1240" s="28"/>
      <c r="IWB1240" s="28"/>
      <c r="IWC1240" s="28"/>
      <c r="IWD1240" s="28"/>
      <c r="IWE1240" s="28"/>
      <c r="IWF1240" s="28"/>
      <c r="IWG1240" s="28"/>
      <c r="IWH1240" s="28"/>
      <c r="IWI1240" s="28"/>
      <c r="IWJ1240" s="28"/>
      <c r="IWK1240" s="28"/>
      <c r="IWL1240" s="28"/>
      <c r="IWM1240" s="28"/>
      <c r="IWN1240" s="28"/>
      <c r="IWO1240" s="28"/>
      <c r="IWP1240" s="28"/>
      <c r="IWQ1240" s="28"/>
      <c r="IWR1240" s="28"/>
      <c r="IWS1240" s="28"/>
      <c r="IWT1240" s="28"/>
      <c r="IWU1240" s="28"/>
      <c r="IWV1240" s="28"/>
      <c r="IWW1240" s="28"/>
      <c r="IWX1240" s="28"/>
      <c r="IWY1240" s="28"/>
      <c r="IWZ1240" s="28"/>
      <c r="IXA1240" s="28"/>
      <c r="IXB1240" s="28"/>
      <c r="IXC1240" s="28"/>
      <c r="IXD1240" s="28"/>
      <c r="IXE1240" s="28"/>
      <c r="IXF1240" s="28"/>
      <c r="IXG1240" s="28"/>
      <c r="IXH1240" s="28"/>
      <c r="IXI1240" s="28"/>
      <c r="IXJ1240" s="28"/>
      <c r="IXK1240" s="28"/>
      <c r="IXL1240" s="28"/>
      <c r="IXM1240" s="28"/>
      <c r="IXN1240" s="28"/>
      <c r="IXO1240" s="28"/>
      <c r="IXP1240" s="28"/>
      <c r="IXQ1240" s="28"/>
      <c r="IXR1240" s="28"/>
      <c r="IXS1240" s="28"/>
      <c r="IXT1240" s="28"/>
      <c r="IXU1240" s="28"/>
      <c r="IXV1240" s="28"/>
      <c r="IXW1240" s="28"/>
      <c r="IXX1240" s="28"/>
      <c r="IXY1240" s="28"/>
      <c r="IXZ1240" s="28"/>
      <c r="IYA1240" s="28"/>
      <c r="IYB1240" s="28"/>
      <c r="IYC1240" s="28"/>
      <c r="IYD1240" s="28"/>
      <c r="IYE1240" s="28"/>
      <c r="IYF1240" s="28"/>
      <c r="IYG1240" s="28"/>
      <c r="IYH1240" s="28"/>
      <c r="IYI1240" s="28"/>
      <c r="IYJ1240" s="28"/>
      <c r="IYK1240" s="28"/>
      <c r="IYL1240" s="28"/>
      <c r="IYM1240" s="28"/>
      <c r="IYN1240" s="28"/>
      <c r="IYO1240" s="28"/>
      <c r="IYP1240" s="28"/>
      <c r="IYQ1240" s="28"/>
      <c r="IYR1240" s="28"/>
      <c r="IYS1240" s="28"/>
      <c r="IYT1240" s="28"/>
      <c r="IYU1240" s="28"/>
      <c r="IYV1240" s="28"/>
      <c r="IYW1240" s="28"/>
      <c r="IYX1240" s="28"/>
      <c r="IYY1240" s="28"/>
      <c r="IYZ1240" s="28"/>
      <c r="IZA1240" s="28"/>
      <c r="IZB1240" s="28"/>
      <c r="IZC1240" s="28"/>
      <c r="IZD1240" s="28"/>
      <c r="IZE1240" s="28"/>
      <c r="IZF1240" s="28"/>
      <c r="IZG1240" s="28"/>
      <c r="IZH1240" s="28"/>
      <c r="IZI1240" s="28"/>
      <c r="IZJ1240" s="28"/>
      <c r="IZK1240" s="28"/>
      <c r="IZL1240" s="28"/>
      <c r="IZM1240" s="28"/>
      <c r="IZN1240" s="28"/>
      <c r="IZO1240" s="28"/>
      <c r="IZP1240" s="28"/>
      <c r="IZQ1240" s="28"/>
      <c r="IZR1240" s="28"/>
      <c r="IZS1240" s="28"/>
      <c r="IZT1240" s="28"/>
      <c r="IZU1240" s="28"/>
      <c r="IZV1240" s="28"/>
      <c r="IZW1240" s="28"/>
      <c r="IZX1240" s="28"/>
      <c r="IZY1240" s="28"/>
      <c r="IZZ1240" s="28"/>
      <c r="JAA1240" s="28"/>
      <c r="JAB1240" s="28"/>
      <c r="JAC1240" s="28"/>
      <c r="JAD1240" s="28"/>
      <c r="JAE1240" s="28"/>
      <c r="JAF1240" s="28"/>
      <c r="JAG1240" s="28"/>
      <c r="JAH1240" s="28"/>
      <c r="JAI1240" s="28"/>
      <c r="JAJ1240" s="28"/>
      <c r="JAK1240" s="28"/>
      <c r="JAL1240" s="28"/>
      <c r="JAM1240" s="28"/>
      <c r="JAN1240" s="28"/>
      <c r="JAO1240" s="28"/>
      <c r="JAP1240" s="28"/>
      <c r="JAQ1240" s="28"/>
      <c r="JAR1240" s="28"/>
      <c r="JAS1240" s="28"/>
      <c r="JAT1240" s="28"/>
      <c r="JAU1240" s="28"/>
      <c r="JAV1240" s="28"/>
      <c r="JAW1240" s="28"/>
      <c r="JAX1240" s="28"/>
      <c r="JAY1240" s="28"/>
      <c r="JAZ1240" s="28"/>
      <c r="JBA1240" s="28"/>
      <c r="JBB1240" s="28"/>
      <c r="JBC1240" s="28"/>
      <c r="JBD1240" s="28"/>
      <c r="JBE1240" s="28"/>
      <c r="JBF1240" s="28"/>
      <c r="JBG1240" s="28"/>
      <c r="JBH1240" s="28"/>
      <c r="JBI1240" s="28"/>
      <c r="JBJ1240" s="28"/>
      <c r="JBK1240" s="28"/>
      <c r="JBL1240" s="28"/>
      <c r="JBM1240" s="28"/>
      <c r="JBN1240" s="28"/>
      <c r="JBO1240" s="28"/>
      <c r="JBP1240" s="28"/>
      <c r="JBQ1240" s="28"/>
      <c r="JBR1240" s="28"/>
      <c r="JBS1240" s="28"/>
      <c r="JBT1240" s="28"/>
      <c r="JBU1240" s="28"/>
      <c r="JBV1240" s="28"/>
      <c r="JBW1240" s="28"/>
      <c r="JBX1240" s="28"/>
      <c r="JBY1240" s="28"/>
      <c r="JBZ1240" s="28"/>
      <c r="JCA1240" s="28"/>
      <c r="JCB1240" s="28"/>
      <c r="JCC1240" s="28"/>
      <c r="JCD1240" s="28"/>
      <c r="JCE1240" s="28"/>
      <c r="JCF1240" s="28"/>
      <c r="JCG1240" s="28"/>
      <c r="JCH1240" s="28"/>
      <c r="JCI1240" s="28"/>
      <c r="JCJ1240" s="28"/>
      <c r="JCK1240" s="28"/>
      <c r="JCL1240" s="28"/>
      <c r="JCM1240" s="28"/>
      <c r="JCN1240" s="28"/>
      <c r="JCO1240" s="28"/>
      <c r="JCP1240" s="28"/>
      <c r="JCQ1240" s="28"/>
      <c r="JCR1240" s="28"/>
      <c r="JCS1240" s="28"/>
      <c r="JCT1240" s="28"/>
      <c r="JCU1240" s="28"/>
      <c r="JCV1240" s="28"/>
      <c r="JCW1240" s="28"/>
      <c r="JCX1240" s="28"/>
      <c r="JCY1240" s="28"/>
      <c r="JCZ1240" s="28"/>
      <c r="JDA1240" s="28"/>
      <c r="JDB1240" s="28"/>
      <c r="JDC1240" s="28"/>
      <c r="JDD1240" s="28"/>
      <c r="JDE1240" s="28"/>
      <c r="JDF1240" s="28"/>
      <c r="JDG1240" s="28"/>
      <c r="JDH1240" s="28"/>
      <c r="JDI1240" s="28"/>
      <c r="JDJ1240" s="28"/>
      <c r="JDK1240" s="28"/>
      <c r="JDL1240" s="28"/>
      <c r="JDM1240" s="28"/>
      <c r="JDN1240" s="28"/>
      <c r="JDO1240" s="28"/>
      <c r="JDP1240" s="28"/>
      <c r="JDQ1240" s="28"/>
      <c r="JDR1240" s="28"/>
      <c r="JDS1240" s="28"/>
      <c r="JDT1240" s="28"/>
      <c r="JDU1240" s="28"/>
      <c r="JDV1240" s="28"/>
      <c r="JDW1240" s="28"/>
      <c r="JDX1240" s="28"/>
      <c r="JDY1240" s="28"/>
      <c r="JDZ1240" s="28"/>
      <c r="JEA1240" s="28"/>
      <c r="JEB1240" s="28"/>
      <c r="JEC1240" s="28"/>
      <c r="JED1240" s="28"/>
      <c r="JEE1240" s="28"/>
      <c r="JEF1240" s="28"/>
      <c r="JEG1240" s="28"/>
      <c r="JEH1240" s="28"/>
      <c r="JEI1240" s="28"/>
      <c r="JEJ1240" s="28"/>
      <c r="JEK1240" s="28"/>
      <c r="JEL1240" s="28"/>
      <c r="JEM1240" s="28"/>
      <c r="JEN1240" s="28"/>
      <c r="JEO1240" s="28"/>
      <c r="JEP1240" s="28"/>
      <c r="JEQ1240" s="28"/>
      <c r="JER1240" s="28"/>
      <c r="JES1240" s="28"/>
      <c r="JET1240" s="28"/>
      <c r="JEU1240" s="28"/>
      <c r="JEV1240" s="28"/>
      <c r="JEW1240" s="28"/>
      <c r="JEX1240" s="28"/>
      <c r="JEY1240" s="28"/>
      <c r="JEZ1240" s="28"/>
      <c r="JFA1240" s="28"/>
      <c r="JFB1240" s="28"/>
      <c r="JFC1240" s="28"/>
      <c r="JFD1240" s="28"/>
      <c r="JFE1240" s="28"/>
      <c r="JFF1240" s="28"/>
      <c r="JFG1240" s="28"/>
      <c r="JFH1240" s="28"/>
      <c r="JFI1240" s="28"/>
      <c r="JFJ1240" s="28"/>
      <c r="JFK1240" s="28"/>
      <c r="JFL1240" s="28"/>
      <c r="JFM1240" s="28"/>
      <c r="JFN1240" s="28"/>
      <c r="JFO1240" s="28"/>
      <c r="JFP1240" s="28"/>
      <c r="JFQ1240" s="28"/>
      <c r="JFR1240" s="28"/>
      <c r="JFS1240" s="28"/>
      <c r="JFT1240" s="28"/>
      <c r="JFU1240" s="28"/>
      <c r="JFV1240" s="28"/>
      <c r="JFW1240" s="28"/>
      <c r="JFX1240" s="28"/>
      <c r="JFY1240" s="28"/>
      <c r="JFZ1240" s="28"/>
      <c r="JGA1240" s="28"/>
      <c r="JGB1240" s="28"/>
      <c r="JGC1240" s="28"/>
      <c r="JGD1240" s="28"/>
      <c r="JGE1240" s="28"/>
      <c r="JGF1240" s="28"/>
      <c r="JGG1240" s="28"/>
      <c r="JGH1240" s="28"/>
      <c r="JGI1240" s="28"/>
      <c r="JGJ1240" s="28"/>
      <c r="JGK1240" s="28"/>
      <c r="JGL1240" s="28"/>
      <c r="JGM1240" s="28"/>
      <c r="JGN1240" s="28"/>
      <c r="JGO1240" s="28"/>
      <c r="JGP1240" s="28"/>
      <c r="JGQ1240" s="28"/>
      <c r="JGR1240" s="28"/>
      <c r="JGS1240" s="28"/>
      <c r="JGT1240" s="28"/>
      <c r="JGU1240" s="28"/>
      <c r="JGV1240" s="28"/>
      <c r="JGW1240" s="28"/>
      <c r="JGX1240" s="28"/>
      <c r="JGY1240" s="28"/>
      <c r="JGZ1240" s="28"/>
      <c r="JHA1240" s="28"/>
      <c r="JHB1240" s="28"/>
      <c r="JHC1240" s="28"/>
      <c r="JHD1240" s="28"/>
      <c r="JHE1240" s="28"/>
      <c r="JHF1240" s="28"/>
      <c r="JHG1240" s="28"/>
      <c r="JHH1240" s="28"/>
      <c r="JHI1240" s="28"/>
      <c r="JHJ1240" s="28"/>
      <c r="JHK1240" s="28"/>
      <c r="JHL1240" s="28"/>
      <c r="JHM1240" s="28"/>
      <c r="JHN1240" s="28"/>
      <c r="JHO1240" s="28"/>
      <c r="JHP1240" s="28"/>
      <c r="JHQ1240" s="28"/>
      <c r="JHR1240" s="28"/>
      <c r="JHS1240" s="28"/>
      <c r="JHT1240" s="28"/>
      <c r="JHU1240" s="28"/>
      <c r="JHV1240" s="28"/>
      <c r="JHW1240" s="28"/>
      <c r="JHX1240" s="28"/>
      <c r="JHY1240" s="28"/>
      <c r="JHZ1240" s="28"/>
      <c r="JIA1240" s="28"/>
      <c r="JIB1240" s="28"/>
      <c r="JIC1240" s="28"/>
      <c r="JID1240" s="28"/>
      <c r="JIE1240" s="28"/>
      <c r="JIF1240" s="28"/>
      <c r="JIG1240" s="28"/>
      <c r="JIH1240" s="28"/>
      <c r="JII1240" s="28"/>
      <c r="JIJ1240" s="28"/>
      <c r="JIK1240" s="28"/>
      <c r="JIL1240" s="28"/>
      <c r="JIM1240" s="28"/>
      <c r="JIN1240" s="28"/>
      <c r="JIO1240" s="28"/>
      <c r="JIP1240" s="28"/>
      <c r="JIQ1240" s="28"/>
      <c r="JIR1240" s="28"/>
      <c r="JIS1240" s="28"/>
      <c r="JIT1240" s="28"/>
      <c r="JIU1240" s="28"/>
      <c r="JIV1240" s="28"/>
      <c r="JIW1240" s="28"/>
      <c r="JIX1240" s="28"/>
      <c r="JIY1240" s="28"/>
      <c r="JIZ1240" s="28"/>
      <c r="JJA1240" s="28"/>
      <c r="JJB1240" s="28"/>
      <c r="JJC1240" s="28"/>
      <c r="JJD1240" s="28"/>
      <c r="JJE1240" s="28"/>
      <c r="JJF1240" s="28"/>
      <c r="JJG1240" s="28"/>
      <c r="JJH1240" s="28"/>
      <c r="JJI1240" s="28"/>
      <c r="JJJ1240" s="28"/>
      <c r="JJK1240" s="28"/>
      <c r="JJL1240" s="28"/>
      <c r="JJM1240" s="28"/>
      <c r="JJN1240" s="28"/>
      <c r="JJO1240" s="28"/>
      <c r="JJP1240" s="28"/>
      <c r="JJQ1240" s="28"/>
      <c r="JJR1240" s="28"/>
      <c r="JJS1240" s="28"/>
      <c r="JJT1240" s="28"/>
      <c r="JJU1240" s="28"/>
      <c r="JJV1240" s="28"/>
      <c r="JJW1240" s="28"/>
      <c r="JJX1240" s="28"/>
      <c r="JJY1240" s="28"/>
      <c r="JJZ1240" s="28"/>
      <c r="JKA1240" s="28"/>
      <c r="JKB1240" s="28"/>
      <c r="JKC1240" s="28"/>
      <c r="JKD1240" s="28"/>
      <c r="JKE1240" s="28"/>
      <c r="JKF1240" s="28"/>
      <c r="JKG1240" s="28"/>
      <c r="JKH1240" s="28"/>
      <c r="JKI1240" s="28"/>
      <c r="JKJ1240" s="28"/>
      <c r="JKK1240" s="28"/>
      <c r="JKL1240" s="28"/>
      <c r="JKM1240" s="28"/>
      <c r="JKN1240" s="28"/>
      <c r="JKO1240" s="28"/>
      <c r="JKP1240" s="28"/>
      <c r="JKQ1240" s="28"/>
      <c r="JKR1240" s="28"/>
      <c r="JKS1240" s="28"/>
      <c r="JKT1240" s="28"/>
      <c r="JKU1240" s="28"/>
      <c r="JKV1240" s="28"/>
      <c r="JKW1240" s="28"/>
      <c r="JKX1240" s="28"/>
      <c r="JKY1240" s="28"/>
      <c r="JKZ1240" s="28"/>
      <c r="JLA1240" s="28"/>
      <c r="JLB1240" s="28"/>
      <c r="JLC1240" s="28"/>
      <c r="JLD1240" s="28"/>
      <c r="JLE1240" s="28"/>
      <c r="JLF1240" s="28"/>
      <c r="JLG1240" s="28"/>
      <c r="JLH1240" s="28"/>
      <c r="JLI1240" s="28"/>
      <c r="JLJ1240" s="28"/>
      <c r="JLK1240" s="28"/>
      <c r="JLL1240" s="28"/>
      <c r="JLM1240" s="28"/>
      <c r="JLN1240" s="28"/>
      <c r="JLO1240" s="28"/>
      <c r="JLP1240" s="28"/>
      <c r="JLQ1240" s="28"/>
      <c r="JLR1240" s="28"/>
      <c r="JLS1240" s="28"/>
      <c r="JLT1240" s="28"/>
      <c r="JLU1240" s="28"/>
      <c r="JLV1240" s="28"/>
      <c r="JLW1240" s="28"/>
      <c r="JLX1240" s="28"/>
      <c r="JLY1240" s="28"/>
      <c r="JLZ1240" s="28"/>
      <c r="JMA1240" s="28"/>
      <c r="JMB1240" s="28"/>
      <c r="JMC1240" s="28"/>
      <c r="JMD1240" s="28"/>
      <c r="JME1240" s="28"/>
      <c r="JMF1240" s="28"/>
      <c r="JMG1240" s="28"/>
      <c r="JMH1240" s="28"/>
      <c r="JMI1240" s="28"/>
      <c r="JMJ1240" s="28"/>
      <c r="JMK1240" s="28"/>
      <c r="JML1240" s="28"/>
      <c r="JMM1240" s="28"/>
      <c r="JMN1240" s="28"/>
      <c r="JMO1240" s="28"/>
      <c r="JMP1240" s="28"/>
      <c r="JMQ1240" s="28"/>
      <c r="JMR1240" s="28"/>
      <c r="JMS1240" s="28"/>
      <c r="JMT1240" s="28"/>
      <c r="JMU1240" s="28"/>
      <c r="JMV1240" s="28"/>
      <c r="JMW1240" s="28"/>
      <c r="JMX1240" s="28"/>
      <c r="JMY1240" s="28"/>
      <c r="JMZ1240" s="28"/>
      <c r="JNA1240" s="28"/>
      <c r="JNB1240" s="28"/>
      <c r="JNC1240" s="28"/>
      <c r="JND1240" s="28"/>
      <c r="JNE1240" s="28"/>
      <c r="JNF1240" s="28"/>
      <c r="JNG1240" s="28"/>
      <c r="JNH1240" s="28"/>
      <c r="JNI1240" s="28"/>
      <c r="JNJ1240" s="28"/>
      <c r="JNK1240" s="28"/>
      <c r="JNL1240" s="28"/>
      <c r="JNM1240" s="28"/>
      <c r="JNN1240" s="28"/>
      <c r="JNO1240" s="28"/>
      <c r="JNP1240" s="28"/>
      <c r="JNQ1240" s="28"/>
      <c r="JNR1240" s="28"/>
      <c r="JNS1240" s="28"/>
      <c r="JNT1240" s="28"/>
      <c r="JNU1240" s="28"/>
      <c r="JNV1240" s="28"/>
      <c r="JNW1240" s="28"/>
      <c r="JNX1240" s="28"/>
      <c r="JNY1240" s="28"/>
      <c r="JNZ1240" s="28"/>
      <c r="JOA1240" s="28"/>
      <c r="JOB1240" s="28"/>
      <c r="JOC1240" s="28"/>
      <c r="JOD1240" s="28"/>
      <c r="JOE1240" s="28"/>
      <c r="JOF1240" s="28"/>
      <c r="JOG1240" s="28"/>
      <c r="JOH1240" s="28"/>
      <c r="JOI1240" s="28"/>
      <c r="JOJ1240" s="28"/>
      <c r="JOK1240" s="28"/>
      <c r="JOL1240" s="28"/>
      <c r="JOM1240" s="28"/>
      <c r="JON1240" s="28"/>
      <c r="JOO1240" s="28"/>
      <c r="JOP1240" s="28"/>
      <c r="JOQ1240" s="28"/>
      <c r="JOR1240" s="28"/>
      <c r="JOS1240" s="28"/>
      <c r="JOT1240" s="28"/>
      <c r="JOU1240" s="28"/>
      <c r="JOV1240" s="28"/>
      <c r="JOW1240" s="28"/>
      <c r="JOX1240" s="28"/>
      <c r="JOY1240" s="28"/>
      <c r="JOZ1240" s="28"/>
      <c r="JPA1240" s="28"/>
      <c r="JPB1240" s="28"/>
      <c r="JPC1240" s="28"/>
      <c r="JPD1240" s="28"/>
      <c r="JPE1240" s="28"/>
      <c r="JPF1240" s="28"/>
      <c r="JPG1240" s="28"/>
      <c r="JPH1240" s="28"/>
      <c r="JPI1240" s="28"/>
      <c r="JPJ1240" s="28"/>
      <c r="JPK1240" s="28"/>
      <c r="JPL1240" s="28"/>
      <c r="JPM1240" s="28"/>
      <c r="JPN1240" s="28"/>
      <c r="JPO1240" s="28"/>
      <c r="JPP1240" s="28"/>
      <c r="JPQ1240" s="28"/>
      <c r="JPR1240" s="28"/>
      <c r="JPS1240" s="28"/>
      <c r="JPT1240" s="28"/>
      <c r="JPU1240" s="28"/>
      <c r="JPV1240" s="28"/>
      <c r="JPW1240" s="28"/>
      <c r="JPX1240" s="28"/>
      <c r="JPY1240" s="28"/>
      <c r="JPZ1240" s="28"/>
      <c r="JQA1240" s="28"/>
      <c r="JQB1240" s="28"/>
      <c r="JQC1240" s="28"/>
      <c r="JQD1240" s="28"/>
      <c r="JQE1240" s="28"/>
      <c r="JQF1240" s="28"/>
      <c r="JQG1240" s="28"/>
      <c r="JQH1240" s="28"/>
      <c r="JQI1240" s="28"/>
      <c r="JQJ1240" s="28"/>
      <c r="JQK1240" s="28"/>
      <c r="JQL1240" s="28"/>
      <c r="JQM1240" s="28"/>
      <c r="JQN1240" s="28"/>
      <c r="JQO1240" s="28"/>
      <c r="JQP1240" s="28"/>
      <c r="JQQ1240" s="28"/>
      <c r="JQR1240" s="28"/>
      <c r="JQS1240" s="28"/>
      <c r="JQT1240" s="28"/>
      <c r="JQU1240" s="28"/>
      <c r="JQV1240" s="28"/>
      <c r="JQW1240" s="28"/>
      <c r="JQX1240" s="28"/>
      <c r="JQY1240" s="28"/>
      <c r="JQZ1240" s="28"/>
      <c r="JRA1240" s="28"/>
      <c r="JRB1240" s="28"/>
      <c r="JRC1240" s="28"/>
      <c r="JRD1240" s="28"/>
      <c r="JRE1240" s="28"/>
      <c r="JRF1240" s="28"/>
      <c r="JRG1240" s="28"/>
      <c r="JRH1240" s="28"/>
      <c r="JRI1240" s="28"/>
      <c r="JRJ1240" s="28"/>
      <c r="JRK1240" s="28"/>
      <c r="JRL1240" s="28"/>
      <c r="JRM1240" s="28"/>
      <c r="JRN1240" s="28"/>
      <c r="JRO1240" s="28"/>
      <c r="JRP1240" s="28"/>
      <c r="JRQ1240" s="28"/>
      <c r="JRR1240" s="28"/>
      <c r="JRS1240" s="28"/>
      <c r="JRT1240" s="28"/>
      <c r="JRU1240" s="28"/>
      <c r="JRV1240" s="28"/>
      <c r="JRW1240" s="28"/>
      <c r="JRX1240" s="28"/>
      <c r="JRY1240" s="28"/>
      <c r="JRZ1240" s="28"/>
      <c r="JSA1240" s="28"/>
      <c r="JSB1240" s="28"/>
      <c r="JSC1240" s="28"/>
      <c r="JSD1240" s="28"/>
      <c r="JSE1240" s="28"/>
      <c r="JSF1240" s="28"/>
      <c r="JSG1240" s="28"/>
      <c r="JSH1240" s="28"/>
      <c r="JSI1240" s="28"/>
      <c r="JSJ1240" s="28"/>
      <c r="JSK1240" s="28"/>
      <c r="JSL1240" s="28"/>
      <c r="JSM1240" s="28"/>
      <c r="JSN1240" s="28"/>
      <c r="JSO1240" s="28"/>
      <c r="JSP1240" s="28"/>
      <c r="JSQ1240" s="28"/>
      <c r="JSR1240" s="28"/>
      <c r="JSS1240" s="28"/>
      <c r="JST1240" s="28"/>
      <c r="JSU1240" s="28"/>
      <c r="JSV1240" s="28"/>
      <c r="JSW1240" s="28"/>
      <c r="JSX1240" s="28"/>
      <c r="JSY1240" s="28"/>
      <c r="JSZ1240" s="28"/>
      <c r="JTA1240" s="28"/>
      <c r="JTB1240" s="28"/>
      <c r="JTC1240" s="28"/>
      <c r="JTD1240" s="28"/>
      <c r="JTE1240" s="28"/>
      <c r="JTF1240" s="28"/>
      <c r="JTG1240" s="28"/>
      <c r="JTH1240" s="28"/>
      <c r="JTI1240" s="28"/>
      <c r="JTJ1240" s="28"/>
      <c r="JTK1240" s="28"/>
      <c r="JTL1240" s="28"/>
      <c r="JTM1240" s="28"/>
      <c r="JTN1240" s="28"/>
      <c r="JTO1240" s="28"/>
      <c r="JTP1240" s="28"/>
      <c r="JTQ1240" s="28"/>
      <c r="JTR1240" s="28"/>
      <c r="JTS1240" s="28"/>
      <c r="JTT1240" s="28"/>
      <c r="JTU1240" s="28"/>
      <c r="JTV1240" s="28"/>
      <c r="JTW1240" s="28"/>
      <c r="JTX1240" s="28"/>
      <c r="JTY1240" s="28"/>
      <c r="JTZ1240" s="28"/>
      <c r="JUA1240" s="28"/>
      <c r="JUB1240" s="28"/>
      <c r="JUC1240" s="28"/>
      <c r="JUD1240" s="28"/>
      <c r="JUE1240" s="28"/>
      <c r="JUF1240" s="28"/>
      <c r="JUG1240" s="28"/>
      <c r="JUH1240" s="28"/>
      <c r="JUI1240" s="28"/>
      <c r="JUJ1240" s="28"/>
      <c r="JUK1240" s="28"/>
      <c r="JUL1240" s="28"/>
      <c r="JUM1240" s="28"/>
      <c r="JUN1240" s="28"/>
      <c r="JUO1240" s="28"/>
      <c r="JUP1240" s="28"/>
      <c r="JUQ1240" s="28"/>
      <c r="JUR1240" s="28"/>
      <c r="JUS1240" s="28"/>
      <c r="JUT1240" s="28"/>
      <c r="JUU1240" s="28"/>
      <c r="JUV1240" s="28"/>
      <c r="JUW1240" s="28"/>
      <c r="JUX1240" s="28"/>
      <c r="JUY1240" s="28"/>
      <c r="JUZ1240" s="28"/>
      <c r="JVA1240" s="28"/>
      <c r="JVB1240" s="28"/>
      <c r="JVC1240" s="28"/>
      <c r="JVD1240" s="28"/>
      <c r="JVE1240" s="28"/>
      <c r="JVF1240" s="28"/>
      <c r="JVG1240" s="28"/>
      <c r="JVH1240" s="28"/>
      <c r="JVI1240" s="28"/>
      <c r="JVJ1240" s="28"/>
      <c r="JVK1240" s="28"/>
      <c r="JVL1240" s="28"/>
      <c r="JVM1240" s="28"/>
      <c r="JVN1240" s="28"/>
      <c r="JVO1240" s="28"/>
      <c r="JVP1240" s="28"/>
      <c r="JVQ1240" s="28"/>
      <c r="JVR1240" s="28"/>
      <c r="JVS1240" s="28"/>
      <c r="JVT1240" s="28"/>
      <c r="JVU1240" s="28"/>
      <c r="JVV1240" s="28"/>
      <c r="JVW1240" s="28"/>
      <c r="JVX1240" s="28"/>
      <c r="JVY1240" s="28"/>
      <c r="JVZ1240" s="28"/>
      <c r="JWA1240" s="28"/>
      <c r="JWB1240" s="28"/>
      <c r="JWC1240" s="28"/>
      <c r="JWD1240" s="28"/>
      <c r="JWE1240" s="28"/>
      <c r="JWF1240" s="28"/>
      <c r="JWG1240" s="28"/>
      <c r="JWH1240" s="28"/>
      <c r="JWI1240" s="28"/>
      <c r="JWJ1240" s="28"/>
      <c r="JWK1240" s="28"/>
      <c r="JWL1240" s="28"/>
      <c r="JWM1240" s="28"/>
      <c r="JWN1240" s="28"/>
      <c r="JWO1240" s="28"/>
      <c r="JWP1240" s="28"/>
      <c r="JWQ1240" s="28"/>
      <c r="JWR1240" s="28"/>
      <c r="JWS1240" s="28"/>
      <c r="JWT1240" s="28"/>
      <c r="JWU1240" s="28"/>
      <c r="JWV1240" s="28"/>
      <c r="JWW1240" s="28"/>
      <c r="JWX1240" s="28"/>
      <c r="JWY1240" s="28"/>
      <c r="JWZ1240" s="28"/>
      <c r="JXA1240" s="28"/>
      <c r="JXB1240" s="28"/>
      <c r="JXC1240" s="28"/>
      <c r="JXD1240" s="28"/>
      <c r="JXE1240" s="28"/>
      <c r="JXF1240" s="28"/>
      <c r="JXG1240" s="28"/>
      <c r="JXH1240" s="28"/>
      <c r="JXI1240" s="28"/>
      <c r="JXJ1240" s="28"/>
      <c r="JXK1240" s="28"/>
      <c r="JXL1240" s="28"/>
      <c r="JXM1240" s="28"/>
      <c r="JXN1240" s="28"/>
      <c r="JXO1240" s="28"/>
      <c r="JXP1240" s="28"/>
      <c r="JXQ1240" s="28"/>
      <c r="JXR1240" s="28"/>
      <c r="JXS1240" s="28"/>
      <c r="JXT1240" s="28"/>
      <c r="JXU1240" s="28"/>
      <c r="JXV1240" s="28"/>
      <c r="JXW1240" s="28"/>
      <c r="JXX1240" s="28"/>
      <c r="JXY1240" s="28"/>
      <c r="JXZ1240" s="28"/>
      <c r="JYA1240" s="28"/>
      <c r="JYB1240" s="28"/>
      <c r="JYC1240" s="28"/>
      <c r="JYD1240" s="28"/>
      <c r="JYE1240" s="28"/>
      <c r="JYF1240" s="28"/>
      <c r="JYG1240" s="28"/>
      <c r="JYH1240" s="28"/>
      <c r="JYI1240" s="28"/>
      <c r="JYJ1240" s="28"/>
      <c r="JYK1240" s="28"/>
      <c r="JYL1240" s="28"/>
      <c r="JYM1240" s="28"/>
      <c r="JYN1240" s="28"/>
      <c r="JYO1240" s="28"/>
      <c r="JYP1240" s="28"/>
      <c r="JYQ1240" s="28"/>
      <c r="JYR1240" s="28"/>
      <c r="JYS1240" s="28"/>
      <c r="JYT1240" s="28"/>
      <c r="JYU1240" s="28"/>
      <c r="JYV1240" s="28"/>
      <c r="JYW1240" s="28"/>
      <c r="JYX1240" s="28"/>
      <c r="JYY1240" s="28"/>
      <c r="JYZ1240" s="28"/>
      <c r="JZA1240" s="28"/>
      <c r="JZB1240" s="28"/>
      <c r="JZC1240" s="28"/>
      <c r="JZD1240" s="28"/>
      <c r="JZE1240" s="28"/>
      <c r="JZF1240" s="28"/>
      <c r="JZG1240" s="28"/>
      <c r="JZH1240" s="28"/>
      <c r="JZI1240" s="28"/>
      <c r="JZJ1240" s="28"/>
      <c r="JZK1240" s="28"/>
      <c r="JZL1240" s="28"/>
      <c r="JZM1240" s="28"/>
      <c r="JZN1240" s="28"/>
      <c r="JZO1240" s="28"/>
      <c r="JZP1240" s="28"/>
      <c r="JZQ1240" s="28"/>
      <c r="JZR1240" s="28"/>
      <c r="JZS1240" s="28"/>
      <c r="JZT1240" s="28"/>
      <c r="JZU1240" s="28"/>
      <c r="JZV1240" s="28"/>
      <c r="JZW1240" s="28"/>
      <c r="JZX1240" s="28"/>
      <c r="JZY1240" s="28"/>
      <c r="JZZ1240" s="28"/>
      <c r="KAA1240" s="28"/>
      <c r="KAB1240" s="28"/>
      <c r="KAC1240" s="28"/>
      <c r="KAD1240" s="28"/>
      <c r="KAE1240" s="28"/>
      <c r="KAF1240" s="28"/>
      <c r="KAG1240" s="28"/>
      <c r="KAH1240" s="28"/>
      <c r="KAI1240" s="28"/>
      <c r="KAJ1240" s="28"/>
      <c r="KAK1240" s="28"/>
      <c r="KAL1240" s="28"/>
      <c r="KAM1240" s="28"/>
      <c r="KAN1240" s="28"/>
      <c r="KAO1240" s="28"/>
      <c r="KAP1240" s="28"/>
      <c r="KAQ1240" s="28"/>
      <c r="KAR1240" s="28"/>
      <c r="KAS1240" s="28"/>
      <c r="KAT1240" s="28"/>
      <c r="KAU1240" s="28"/>
      <c r="KAV1240" s="28"/>
      <c r="KAW1240" s="28"/>
      <c r="KAX1240" s="28"/>
      <c r="KAY1240" s="28"/>
      <c r="KAZ1240" s="28"/>
      <c r="KBA1240" s="28"/>
      <c r="KBB1240" s="28"/>
      <c r="KBC1240" s="28"/>
      <c r="KBD1240" s="28"/>
      <c r="KBE1240" s="28"/>
      <c r="KBF1240" s="28"/>
      <c r="KBG1240" s="28"/>
      <c r="KBH1240" s="28"/>
      <c r="KBI1240" s="28"/>
      <c r="KBJ1240" s="28"/>
      <c r="KBK1240" s="28"/>
      <c r="KBL1240" s="28"/>
      <c r="KBM1240" s="28"/>
      <c r="KBN1240" s="28"/>
      <c r="KBO1240" s="28"/>
      <c r="KBP1240" s="28"/>
      <c r="KBQ1240" s="28"/>
      <c r="KBR1240" s="28"/>
      <c r="KBS1240" s="28"/>
      <c r="KBT1240" s="28"/>
      <c r="KBU1240" s="28"/>
      <c r="KBV1240" s="28"/>
      <c r="KBW1240" s="28"/>
      <c r="KBX1240" s="28"/>
      <c r="KBY1240" s="28"/>
      <c r="KBZ1240" s="28"/>
      <c r="KCA1240" s="28"/>
      <c r="KCB1240" s="28"/>
      <c r="KCC1240" s="28"/>
      <c r="KCD1240" s="28"/>
      <c r="KCE1240" s="28"/>
      <c r="KCF1240" s="28"/>
      <c r="KCG1240" s="28"/>
      <c r="KCH1240" s="28"/>
      <c r="KCI1240" s="28"/>
      <c r="KCJ1240" s="28"/>
      <c r="KCK1240" s="28"/>
      <c r="KCL1240" s="28"/>
      <c r="KCM1240" s="28"/>
      <c r="KCN1240" s="28"/>
      <c r="KCO1240" s="28"/>
      <c r="KCP1240" s="28"/>
      <c r="KCQ1240" s="28"/>
      <c r="KCR1240" s="28"/>
      <c r="KCS1240" s="28"/>
      <c r="KCT1240" s="28"/>
      <c r="KCU1240" s="28"/>
      <c r="KCV1240" s="28"/>
      <c r="KCW1240" s="28"/>
      <c r="KCX1240" s="28"/>
      <c r="KCY1240" s="28"/>
      <c r="KCZ1240" s="28"/>
      <c r="KDA1240" s="28"/>
      <c r="KDB1240" s="28"/>
      <c r="KDC1240" s="28"/>
      <c r="KDD1240" s="28"/>
      <c r="KDE1240" s="28"/>
      <c r="KDF1240" s="28"/>
      <c r="KDG1240" s="28"/>
      <c r="KDH1240" s="28"/>
      <c r="KDI1240" s="28"/>
      <c r="KDJ1240" s="28"/>
      <c r="KDK1240" s="28"/>
      <c r="KDL1240" s="28"/>
      <c r="KDM1240" s="28"/>
      <c r="KDN1240" s="28"/>
      <c r="KDO1240" s="28"/>
      <c r="KDP1240" s="28"/>
      <c r="KDQ1240" s="28"/>
      <c r="KDR1240" s="28"/>
      <c r="KDS1240" s="28"/>
      <c r="KDT1240" s="28"/>
      <c r="KDU1240" s="28"/>
      <c r="KDV1240" s="28"/>
      <c r="KDW1240" s="28"/>
      <c r="KDX1240" s="28"/>
      <c r="KDY1240" s="28"/>
      <c r="KDZ1240" s="28"/>
      <c r="KEA1240" s="28"/>
      <c r="KEB1240" s="28"/>
      <c r="KEC1240" s="28"/>
      <c r="KED1240" s="28"/>
      <c r="KEE1240" s="28"/>
      <c r="KEF1240" s="28"/>
      <c r="KEG1240" s="28"/>
      <c r="KEH1240" s="28"/>
      <c r="KEI1240" s="28"/>
      <c r="KEJ1240" s="28"/>
      <c r="KEK1240" s="28"/>
      <c r="KEL1240" s="28"/>
      <c r="KEM1240" s="28"/>
      <c r="KEN1240" s="28"/>
      <c r="KEO1240" s="28"/>
      <c r="KEP1240" s="28"/>
      <c r="KEQ1240" s="28"/>
      <c r="KER1240" s="28"/>
      <c r="KES1240" s="28"/>
      <c r="KET1240" s="28"/>
      <c r="KEU1240" s="28"/>
      <c r="KEV1240" s="28"/>
      <c r="KEW1240" s="28"/>
      <c r="KEX1240" s="28"/>
      <c r="KEY1240" s="28"/>
      <c r="KEZ1240" s="28"/>
      <c r="KFA1240" s="28"/>
      <c r="KFB1240" s="28"/>
      <c r="KFC1240" s="28"/>
      <c r="KFD1240" s="28"/>
      <c r="KFE1240" s="28"/>
      <c r="KFF1240" s="28"/>
      <c r="KFG1240" s="28"/>
      <c r="KFH1240" s="28"/>
      <c r="KFI1240" s="28"/>
      <c r="KFJ1240" s="28"/>
      <c r="KFK1240" s="28"/>
      <c r="KFL1240" s="28"/>
      <c r="KFM1240" s="28"/>
      <c r="KFN1240" s="28"/>
      <c r="KFO1240" s="28"/>
      <c r="KFP1240" s="28"/>
      <c r="KFQ1240" s="28"/>
      <c r="KFR1240" s="28"/>
      <c r="KFS1240" s="28"/>
      <c r="KFT1240" s="28"/>
      <c r="KFU1240" s="28"/>
      <c r="KFV1240" s="28"/>
      <c r="KFW1240" s="28"/>
      <c r="KFX1240" s="28"/>
      <c r="KFY1240" s="28"/>
      <c r="KFZ1240" s="28"/>
      <c r="KGA1240" s="28"/>
      <c r="KGB1240" s="28"/>
      <c r="KGC1240" s="28"/>
      <c r="KGD1240" s="28"/>
      <c r="KGE1240" s="28"/>
      <c r="KGF1240" s="28"/>
      <c r="KGG1240" s="28"/>
      <c r="KGH1240" s="28"/>
      <c r="KGI1240" s="28"/>
      <c r="KGJ1240" s="28"/>
      <c r="KGK1240" s="28"/>
      <c r="KGL1240" s="28"/>
      <c r="KGM1240" s="28"/>
      <c r="KGN1240" s="28"/>
      <c r="KGO1240" s="28"/>
      <c r="KGP1240" s="28"/>
      <c r="KGQ1240" s="28"/>
      <c r="KGR1240" s="28"/>
      <c r="KGS1240" s="28"/>
      <c r="KGT1240" s="28"/>
      <c r="KGU1240" s="28"/>
      <c r="KGV1240" s="28"/>
      <c r="KGW1240" s="28"/>
      <c r="KGX1240" s="28"/>
      <c r="KGY1240" s="28"/>
      <c r="KGZ1240" s="28"/>
      <c r="KHA1240" s="28"/>
      <c r="KHB1240" s="28"/>
      <c r="KHC1240" s="28"/>
      <c r="KHD1240" s="28"/>
      <c r="KHE1240" s="28"/>
      <c r="KHF1240" s="28"/>
      <c r="KHG1240" s="28"/>
      <c r="KHH1240" s="28"/>
      <c r="KHI1240" s="28"/>
      <c r="KHJ1240" s="28"/>
      <c r="KHK1240" s="28"/>
      <c r="KHL1240" s="28"/>
      <c r="KHM1240" s="28"/>
      <c r="KHN1240" s="28"/>
      <c r="KHO1240" s="28"/>
      <c r="KHP1240" s="28"/>
      <c r="KHQ1240" s="28"/>
      <c r="KHR1240" s="28"/>
      <c r="KHS1240" s="28"/>
      <c r="KHT1240" s="28"/>
      <c r="KHU1240" s="28"/>
      <c r="KHV1240" s="28"/>
      <c r="KHW1240" s="28"/>
      <c r="KHX1240" s="28"/>
      <c r="KHY1240" s="28"/>
      <c r="KHZ1240" s="28"/>
      <c r="KIA1240" s="28"/>
      <c r="KIB1240" s="28"/>
      <c r="KIC1240" s="28"/>
      <c r="KID1240" s="28"/>
      <c r="KIE1240" s="28"/>
      <c r="KIF1240" s="28"/>
      <c r="KIG1240" s="28"/>
      <c r="KIH1240" s="28"/>
      <c r="KII1240" s="28"/>
      <c r="KIJ1240" s="28"/>
      <c r="KIK1240" s="28"/>
      <c r="KIL1240" s="28"/>
      <c r="KIM1240" s="28"/>
      <c r="KIN1240" s="28"/>
      <c r="KIO1240" s="28"/>
      <c r="KIP1240" s="28"/>
      <c r="KIQ1240" s="28"/>
      <c r="KIR1240" s="28"/>
      <c r="KIS1240" s="28"/>
      <c r="KIT1240" s="28"/>
      <c r="KIU1240" s="28"/>
      <c r="KIV1240" s="28"/>
      <c r="KIW1240" s="28"/>
      <c r="KIX1240" s="28"/>
      <c r="KIY1240" s="28"/>
      <c r="KIZ1240" s="28"/>
      <c r="KJA1240" s="28"/>
      <c r="KJB1240" s="28"/>
      <c r="KJC1240" s="28"/>
      <c r="KJD1240" s="28"/>
      <c r="KJE1240" s="28"/>
      <c r="KJF1240" s="28"/>
      <c r="KJG1240" s="28"/>
      <c r="KJH1240" s="28"/>
      <c r="KJI1240" s="28"/>
      <c r="KJJ1240" s="28"/>
      <c r="KJK1240" s="28"/>
      <c r="KJL1240" s="28"/>
      <c r="KJM1240" s="28"/>
      <c r="KJN1240" s="28"/>
      <c r="KJO1240" s="28"/>
      <c r="KJP1240" s="28"/>
      <c r="KJQ1240" s="28"/>
      <c r="KJR1240" s="28"/>
      <c r="KJS1240" s="28"/>
      <c r="KJT1240" s="28"/>
      <c r="KJU1240" s="28"/>
      <c r="KJV1240" s="28"/>
      <c r="KJW1240" s="28"/>
      <c r="KJX1240" s="28"/>
      <c r="KJY1240" s="28"/>
      <c r="KJZ1240" s="28"/>
      <c r="KKA1240" s="28"/>
      <c r="KKB1240" s="28"/>
      <c r="KKC1240" s="28"/>
      <c r="KKD1240" s="28"/>
      <c r="KKE1240" s="28"/>
      <c r="KKF1240" s="28"/>
      <c r="KKG1240" s="28"/>
      <c r="KKH1240" s="28"/>
      <c r="KKI1240" s="28"/>
      <c r="KKJ1240" s="28"/>
      <c r="KKK1240" s="28"/>
      <c r="KKL1240" s="28"/>
      <c r="KKM1240" s="28"/>
      <c r="KKN1240" s="28"/>
      <c r="KKO1240" s="28"/>
      <c r="KKP1240" s="28"/>
      <c r="KKQ1240" s="28"/>
      <c r="KKR1240" s="28"/>
      <c r="KKS1240" s="28"/>
      <c r="KKT1240" s="28"/>
      <c r="KKU1240" s="28"/>
      <c r="KKV1240" s="28"/>
      <c r="KKW1240" s="28"/>
      <c r="KKX1240" s="28"/>
      <c r="KKY1240" s="28"/>
      <c r="KKZ1240" s="28"/>
      <c r="KLA1240" s="28"/>
      <c r="KLB1240" s="28"/>
      <c r="KLC1240" s="28"/>
      <c r="KLD1240" s="28"/>
      <c r="KLE1240" s="28"/>
      <c r="KLF1240" s="28"/>
      <c r="KLG1240" s="28"/>
      <c r="KLH1240" s="28"/>
      <c r="KLI1240" s="28"/>
      <c r="KLJ1240" s="28"/>
      <c r="KLK1240" s="28"/>
      <c r="KLL1240" s="28"/>
      <c r="KLM1240" s="28"/>
      <c r="KLN1240" s="28"/>
      <c r="KLO1240" s="28"/>
      <c r="KLP1240" s="28"/>
      <c r="KLQ1240" s="28"/>
      <c r="KLR1240" s="28"/>
      <c r="KLS1240" s="28"/>
      <c r="KLT1240" s="28"/>
      <c r="KLU1240" s="28"/>
      <c r="KLV1240" s="28"/>
      <c r="KLW1240" s="28"/>
      <c r="KLX1240" s="28"/>
      <c r="KLY1240" s="28"/>
      <c r="KLZ1240" s="28"/>
      <c r="KMA1240" s="28"/>
      <c r="KMB1240" s="28"/>
      <c r="KMC1240" s="28"/>
      <c r="KMD1240" s="28"/>
      <c r="KME1240" s="28"/>
      <c r="KMF1240" s="28"/>
      <c r="KMG1240" s="28"/>
      <c r="KMH1240" s="28"/>
      <c r="KMI1240" s="28"/>
      <c r="KMJ1240" s="28"/>
      <c r="KMK1240" s="28"/>
      <c r="KML1240" s="28"/>
      <c r="KMM1240" s="28"/>
      <c r="KMN1240" s="28"/>
      <c r="KMO1240" s="28"/>
      <c r="KMP1240" s="28"/>
      <c r="KMQ1240" s="28"/>
      <c r="KMR1240" s="28"/>
      <c r="KMS1240" s="28"/>
      <c r="KMT1240" s="28"/>
      <c r="KMU1240" s="28"/>
      <c r="KMV1240" s="28"/>
      <c r="KMW1240" s="28"/>
      <c r="KMX1240" s="28"/>
      <c r="KMY1240" s="28"/>
      <c r="KMZ1240" s="28"/>
      <c r="KNA1240" s="28"/>
      <c r="KNB1240" s="28"/>
      <c r="KNC1240" s="28"/>
      <c r="KND1240" s="28"/>
      <c r="KNE1240" s="28"/>
      <c r="KNF1240" s="28"/>
      <c r="KNG1240" s="28"/>
      <c r="KNH1240" s="28"/>
      <c r="KNI1240" s="28"/>
      <c r="KNJ1240" s="28"/>
      <c r="KNK1240" s="28"/>
      <c r="KNL1240" s="28"/>
      <c r="KNM1240" s="28"/>
      <c r="KNN1240" s="28"/>
      <c r="KNO1240" s="28"/>
      <c r="KNP1240" s="28"/>
      <c r="KNQ1240" s="28"/>
      <c r="KNR1240" s="28"/>
      <c r="KNS1240" s="28"/>
      <c r="KNT1240" s="28"/>
      <c r="KNU1240" s="28"/>
      <c r="KNV1240" s="28"/>
      <c r="KNW1240" s="28"/>
      <c r="KNX1240" s="28"/>
      <c r="KNY1240" s="28"/>
      <c r="KNZ1240" s="28"/>
      <c r="KOA1240" s="28"/>
      <c r="KOB1240" s="28"/>
      <c r="KOC1240" s="28"/>
      <c r="KOD1240" s="28"/>
      <c r="KOE1240" s="28"/>
      <c r="KOF1240" s="28"/>
      <c r="KOG1240" s="28"/>
      <c r="KOH1240" s="28"/>
      <c r="KOI1240" s="28"/>
      <c r="KOJ1240" s="28"/>
      <c r="KOK1240" s="28"/>
      <c r="KOL1240" s="28"/>
      <c r="KOM1240" s="28"/>
      <c r="KON1240" s="28"/>
      <c r="KOO1240" s="28"/>
      <c r="KOP1240" s="28"/>
      <c r="KOQ1240" s="28"/>
      <c r="KOR1240" s="28"/>
      <c r="KOS1240" s="28"/>
      <c r="KOT1240" s="28"/>
      <c r="KOU1240" s="28"/>
      <c r="KOV1240" s="28"/>
      <c r="KOW1240" s="28"/>
      <c r="KOX1240" s="28"/>
      <c r="KOY1240" s="28"/>
      <c r="KOZ1240" s="28"/>
      <c r="KPA1240" s="28"/>
      <c r="KPB1240" s="28"/>
      <c r="KPC1240" s="28"/>
      <c r="KPD1240" s="28"/>
      <c r="KPE1240" s="28"/>
      <c r="KPF1240" s="28"/>
      <c r="KPG1240" s="28"/>
      <c r="KPH1240" s="28"/>
      <c r="KPI1240" s="28"/>
      <c r="KPJ1240" s="28"/>
      <c r="KPK1240" s="28"/>
      <c r="KPL1240" s="28"/>
      <c r="KPM1240" s="28"/>
      <c r="KPN1240" s="28"/>
      <c r="KPO1240" s="28"/>
      <c r="KPP1240" s="28"/>
      <c r="KPQ1240" s="28"/>
      <c r="KPR1240" s="28"/>
      <c r="KPS1240" s="28"/>
      <c r="KPT1240" s="28"/>
      <c r="KPU1240" s="28"/>
      <c r="KPV1240" s="28"/>
      <c r="KPW1240" s="28"/>
      <c r="KPX1240" s="28"/>
      <c r="KPY1240" s="28"/>
      <c r="KPZ1240" s="28"/>
      <c r="KQA1240" s="28"/>
      <c r="KQB1240" s="28"/>
      <c r="KQC1240" s="28"/>
      <c r="KQD1240" s="28"/>
      <c r="KQE1240" s="28"/>
      <c r="KQF1240" s="28"/>
      <c r="KQG1240" s="28"/>
      <c r="KQH1240" s="28"/>
      <c r="KQI1240" s="28"/>
      <c r="KQJ1240" s="28"/>
      <c r="KQK1240" s="28"/>
      <c r="KQL1240" s="28"/>
      <c r="KQM1240" s="28"/>
      <c r="KQN1240" s="28"/>
      <c r="KQO1240" s="28"/>
      <c r="KQP1240" s="28"/>
      <c r="KQQ1240" s="28"/>
      <c r="KQR1240" s="28"/>
      <c r="KQS1240" s="28"/>
      <c r="KQT1240" s="28"/>
      <c r="KQU1240" s="28"/>
      <c r="KQV1240" s="28"/>
      <c r="KQW1240" s="28"/>
      <c r="KQX1240" s="28"/>
      <c r="KQY1240" s="28"/>
      <c r="KQZ1240" s="28"/>
      <c r="KRA1240" s="28"/>
      <c r="KRB1240" s="28"/>
      <c r="KRC1240" s="28"/>
      <c r="KRD1240" s="28"/>
      <c r="KRE1240" s="28"/>
      <c r="KRF1240" s="28"/>
      <c r="KRG1240" s="28"/>
      <c r="KRH1240" s="28"/>
      <c r="KRI1240" s="28"/>
      <c r="KRJ1240" s="28"/>
      <c r="KRK1240" s="28"/>
      <c r="KRL1240" s="28"/>
      <c r="KRM1240" s="28"/>
      <c r="KRN1240" s="28"/>
      <c r="KRO1240" s="28"/>
      <c r="KRP1240" s="28"/>
      <c r="KRQ1240" s="28"/>
      <c r="KRR1240" s="28"/>
      <c r="KRS1240" s="28"/>
      <c r="KRT1240" s="28"/>
      <c r="KRU1240" s="28"/>
      <c r="KRV1240" s="28"/>
      <c r="KRW1240" s="28"/>
      <c r="KRX1240" s="28"/>
      <c r="KRY1240" s="28"/>
      <c r="KRZ1240" s="28"/>
      <c r="KSA1240" s="28"/>
      <c r="KSB1240" s="28"/>
      <c r="KSC1240" s="28"/>
      <c r="KSD1240" s="28"/>
      <c r="KSE1240" s="28"/>
      <c r="KSF1240" s="28"/>
      <c r="KSG1240" s="28"/>
      <c r="KSH1240" s="28"/>
      <c r="KSI1240" s="28"/>
      <c r="KSJ1240" s="28"/>
      <c r="KSK1240" s="28"/>
      <c r="KSL1240" s="28"/>
      <c r="KSM1240" s="28"/>
      <c r="KSN1240" s="28"/>
      <c r="KSO1240" s="28"/>
      <c r="KSP1240" s="28"/>
      <c r="KSQ1240" s="28"/>
      <c r="KSR1240" s="28"/>
      <c r="KSS1240" s="28"/>
      <c r="KST1240" s="28"/>
      <c r="KSU1240" s="28"/>
      <c r="KSV1240" s="28"/>
      <c r="KSW1240" s="28"/>
      <c r="KSX1240" s="28"/>
      <c r="KSY1240" s="28"/>
      <c r="KSZ1240" s="28"/>
      <c r="KTA1240" s="28"/>
      <c r="KTB1240" s="28"/>
      <c r="KTC1240" s="28"/>
      <c r="KTD1240" s="28"/>
      <c r="KTE1240" s="28"/>
      <c r="KTF1240" s="28"/>
      <c r="KTG1240" s="28"/>
      <c r="KTH1240" s="28"/>
      <c r="KTI1240" s="28"/>
      <c r="KTJ1240" s="28"/>
      <c r="KTK1240" s="28"/>
      <c r="KTL1240" s="28"/>
      <c r="KTM1240" s="28"/>
      <c r="KTN1240" s="28"/>
      <c r="KTO1240" s="28"/>
      <c r="KTP1240" s="28"/>
      <c r="KTQ1240" s="28"/>
      <c r="KTR1240" s="28"/>
      <c r="KTS1240" s="28"/>
      <c r="KTT1240" s="28"/>
      <c r="KTU1240" s="28"/>
      <c r="KTV1240" s="28"/>
      <c r="KTW1240" s="28"/>
      <c r="KTX1240" s="28"/>
      <c r="KTY1240" s="28"/>
      <c r="KTZ1240" s="28"/>
      <c r="KUA1240" s="28"/>
      <c r="KUB1240" s="28"/>
      <c r="KUC1240" s="28"/>
      <c r="KUD1240" s="28"/>
      <c r="KUE1240" s="28"/>
      <c r="KUF1240" s="28"/>
      <c r="KUG1240" s="28"/>
      <c r="KUH1240" s="28"/>
      <c r="KUI1240" s="28"/>
      <c r="KUJ1240" s="28"/>
      <c r="KUK1240" s="28"/>
      <c r="KUL1240" s="28"/>
      <c r="KUM1240" s="28"/>
      <c r="KUN1240" s="28"/>
      <c r="KUO1240" s="28"/>
      <c r="KUP1240" s="28"/>
      <c r="KUQ1240" s="28"/>
      <c r="KUR1240" s="28"/>
      <c r="KUS1240" s="28"/>
      <c r="KUT1240" s="28"/>
      <c r="KUU1240" s="28"/>
      <c r="KUV1240" s="28"/>
      <c r="KUW1240" s="28"/>
      <c r="KUX1240" s="28"/>
      <c r="KUY1240" s="28"/>
      <c r="KUZ1240" s="28"/>
      <c r="KVA1240" s="28"/>
      <c r="KVB1240" s="28"/>
      <c r="KVC1240" s="28"/>
      <c r="KVD1240" s="28"/>
      <c r="KVE1240" s="28"/>
      <c r="KVF1240" s="28"/>
      <c r="KVG1240" s="28"/>
      <c r="KVH1240" s="28"/>
      <c r="KVI1240" s="28"/>
      <c r="KVJ1240" s="28"/>
      <c r="KVK1240" s="28"/>
      <c r="KVL1240" s="28"/>
      <c r="KVM1240" s="28"/>
      <c r="KVN1240" s="28"/>
      <c r="KVO1240" s="28"/>
      <c r="KVP1240" s="28"/>
      <c r="KVQ1240" s="28"/>
      <c r="KVR1240" s="28"/>
      <c r="KVS1240" s="28"/>
      <c r="KVT1240" s="28"/>
      <c r="KVU1240" s="28"/>
      <c r="KVV1240" s="28"/>
      <c r="KVW1240" s="28"/>
      <c r="KVX1240" s="28"/>
      <c r="KVY1240" s="28"/>
      <c r="KVZ1240" s="28"/>
      <c r="KWA1240" s="28"/>
      <c r="KWB1240" s="28"/>
      <c r="KWC1240" s="28"/>
      <c r="KWD1240" s="28"/>
      <c r="KWE1240" s="28"/>
      <c r="KWF1240" s="28"/>
      <c r="KWG1240" s="28"/>
      <c r="KWH1240" s="28"/>
      <c r="KWI1240" s="28"/>
      <c r="KWJ1240" s="28"/>
      <c r="KWK1240" s="28"/>
      <c r="KWL1240" s="28"/>
      <c r="KWM1240" s="28"/>
      <c r="KWN1240" s="28"/>
      <c r="KWO1240" s="28"/>
      <c r="KWP1240" s="28"/>
      <c r="KWQ1240" s="28"/>
      <c r="KWR1240" s="28"/>
      <c r="KWS1240" s="28"/>
      <c r="KWT1240" s="28"/>
      <c r="KWU1240" s="28"/>
      <c r="KWV1240" s="28"/>
      <c r="KWW1240" s="28"/>
      <c r="KWX1240" s="28"/>
      <c r="KWY1240" s="28"/>
      <c r="KWZ1240" s="28"/>
      <c r="KXA1240" s="28"/>
      <c r="KXB1240" s="28"/>
      <c r="KXC1240" s="28"/>
      <c r="KXD1240" s="28"/>
      <c r="KXE1240" s="28"/>
      <c r="KXF1240" s="28"/>
      <c r="KXG1240" s="28"/>
      <c r="KXH1240" s="28"/>
      <c r="KXI1240" s="28"/>
      <c r="KXJ1240" s="28"/>
      <c r="KXK1240" s="28"/>
      <c r="KXL1240" s="28"/>
      <c r="KXM1240" s="28"/>
      <c r="KXN1240" s="28"/>
      <c r="KXO1240" s="28"/>
      <c r="KXP1240" s="28"/>
      <c r="KXQ1240" s="28"/>
      <c r="KXR1240" s="28"/>
      <c r="KXS1240" s="28"/>
      <c r="KXT1240" s="28"/>
      <c r="KXU1240" s="28"/>
      <c r="KXV1240" s="28"/>
      <c r="KXW1240" s="28"/>
      <c r="KXX1240" s="28"/>
      <c r="KXY1240" s="28"/>
      <c r="KXZ1240" s="28"/>
      <c r="KYA1240" s="28"/>
      <c r="KYB1240" s="28"/>
      <c r="KYC1240" s="28"/>
      <c r="KYD1240" s="28"/>
      <c r="KYE1240" s="28"/>
      <c r="KYF1240" s="28"/>
      <c r="KYG1240" s="28"/>
      <c r="KYH1240" s="28"/>
      <c r="KYI1240" s="28"/>
      <c r="KYJ1240" s="28"/>
      <c r="KYK1240" s="28"/>
      <c r="KYL1240" s="28"/>
      <c r="KYM1240" s="28"/>
      <c r="KYN1240" s="28"/>
      <c r="KYO1240" s="28"/>
      <c r="KYP1240" s="28"/>
      <c r="KYQ1240" s="28"/>
      <c r="KYR1240" s="28"/>
      <c r="KYS1240" s="28"/>
      <c r="KYT1240" s="28"/>
      <c r="KYU1240" s="28"/>
      <c r="KYV1240" s="28"/>
      <c r="KYW1240" s="28"/>
      <c r="KYX1240" s="28"/>
      <c r="KYY1240" s="28"/>
      <c r="KYZ1240" s="28"/>
      <c r="KZA1240" s="28"/>
      <c r="KZB1240" s="28"/>
      <c r="KZC1240" s="28"/>
      <c r="KZD1240" s="28"/>
      <c r="KZE1240" s="28"/>
      <c r="KZF1240" s="28"/>
      <c r="KZG1240" s="28"/>
      <c r="KZH1240" s="28"/>
      <c r="KZI1240" s="28"/>
      <c r="KZJ1240" s="28"/>
      <c r="KZK1240" s="28"/>
      <c r="KZL1240" s="28"/>
      <c r="KZM1240" s="28"/>
      <c r="KZN1240" s="28"/>
      <c r="KZO1240" s="28"/>
      <c r="KZP1240" s="28"/>
      <c r="KZQ1240" s="28"/>
      <c r="KZR1240" s="28"/>
      <c r="KZS1240" s="28"/>
      <c r="KZT1240" s="28"/>
      <c r="KZU1240" s="28"/>
      <c r="KZV1240" s="28"/>
      <c r="KZW1240" s="28"/>
      <c r="KZX1240" s="28"/>
      <c r="KZY1240" s="28"/>
      <c r="KZZ1240" s="28"/>
      <c r="LAA1240" s="28"/>
      <c r="LAB1240" s="28"/>
      <c r="LAC1240" s="28"/>
      <c r="LAD1240" s="28"/>
      <c r="LAE1240" s="28"/>
      <c r="LAF1240" s="28"/>
      <c r="LAG1240" s="28"/>
      <c r="LAH1240" s="28"/>
      <c r="LAI1240" s="28"/>
      <c r="LAJ1240" s="28"/>
      <c r="LAK1240" s="28"/>
      <c r="LAL1240" s="28"/>
      <c r="LAM1240" s="28"/>
      <c r="LAN1240" s="28"/>
      <c r="LAO1240" s="28"/>
      <c r="LAP1240" s="28"/>
      <c r="LAQ1240" s="28"/>
      <c r="LAR1240" s="28"/>
      <c r="LAS1240" s="28"/>
      <c r="LAT1240" s="28"/>
      <c r="LAU1240" s="28"/>
      <c r="LAV1240" s="28"/>
      <c r="LAW1240" s="28"/>
      <c r="LAX1240" s="28"/>
      <c r="LAY1240" s="28"/>
      <c r="LAZ1240" s="28"/>
      <c r="LBA1240" s="28"/>
      <c r="LBB1240" s="28"/>
      <c r="LBC1240" s="28"/>
      <c r="LBD1240" s="28"/>
      <c r="LBE1240" s="28"/>
      <c r="LBF1240" s="28"/>
      <c r="LBG1240" s="28"/>
      <c r="LBH1240" s="28"/>
      <c r="LBI1240" s="28"/>
      <c r="LBJ1240" s="28"/>
      <c r="LBK1240" s="28"/>
      <c r="LBL1240" s="28"/>
      <c r="LBM1240" s="28"/>
      <c r="LBN1240" s="28"/>
      <c r="LBO1240" s="28"/>
      <c r="LBP1240" s="28"/>
      <c r="LBQ1240" s="28"/>
      <c r="LBR1240" s="28"/>
      <c r="LBS1240" s="28"/>
      <c r="LBT1240" s="28"/>
      <c r="LBU1240" s="28"/>
      <c r="LBV1240" s="28"/>
      <c r="LBW1240" s="28"/>
      <c r="LBX1240" s="28"/>
      <c r="LBY1240" s="28"/>
      <c r="LBZ1240" s="28"/>
      <c r="LCA1240" s="28"/>
      <c r="LCB1240" s="28"/>
      <c r="LCC1240" s="28"/>
      <c r="LCD1240" s="28"/>
      <c r="LCE1240" s="28"/>
      <c r="LCF1240" s="28"/>
      <c r="LCG1240" s="28"/>
      <c r="LCH1240" s="28"/>
      <c r="LCI1240" s="28"/>
      <c r="LCJ1240" s="28"/>
      <c r="LCK1240" s="28"/>
      <c r="LCL1240" s="28"/>
      <c r="LCM1240" s="28"/>
      <c r="LCN1240" s="28"/>
      <c r="LCO1240" s="28"/>
      <c r="LCP1240" s="28"/>
      <c r="LCQ1240" s="28"/>
      <c r="LCR1240" s="28"/>
      <c r="LCS1240" s="28"/>
      <c r="LCT1240" s="28"/>
      <c r="LCU1240" s="28"/>
      <c r="LCV1240" s="28"/>
      <c r="LCW1240" s="28"/>
      <c r="LCX1240" s="28"/>
      <c r="LCY1240" s="28"/>
      <c r="LCZ1240" s="28"/>
      <c r="LDA1240" s="28"/>
      <c r="LDB1240" s="28"/>
      <c r="LDC1240" s="28"/>
      <c r="LDD1240" s="28"/>
      <c r="LDE1240" s="28"/>
      <c r="LDF1240" s="28"/>
      <c r="LDG1240" s="28"/>
      <c r="LDH1240" s="28"/>
      <c r="LDI1240" s="28"/>
      <c r="LDJ1240" s="28"/>
      <c r="LDK1240" s="28"/>
      <c r="LDL1240" s="28"/>
      <c r="LDM1240" s="28"/>
      <c r="LDN1240" s="28"/>
      <c r="LDO1240" s="28"/>
      <c r="LDP1240" s="28"/>
      <c r="LDQ1240" s="28"/>
      <c r="LDR1240" s="28"/>
      <c r="LDS1240" s="28"/>
      <c r="LDT1240" s="28"/>
      <c r="LDU1240" s="28"/>
      <c r="LDV1240" s="28"/>
      <c r="LDW1240" s="28"/>
      <c r="LDX1240" s="28"/>
      <c r="LDY1240" s="28"/>
      <c r="LDZ1240" s="28"/>
      <c r="LEA1240" s="28"/>
      <c r="LEB1240" s="28"/>
      <c r="LEC1240" s="28"/>
      <c r="LED1240" s="28"/>
      <c r="LEE1240" s="28"/>
      <c r="LEF1240" s="28"/>
      <c r="LEG1240" s="28"/>
      <c r="LEH1240" s="28"/>
      <c r="LEI1240" s="28"/>
      <c r="LEJ1240" s="28"/>
      <c r="LEK1240" s="28"/>
      <c r="LEL1240" s="28"/>
      <c r="LEM1240" s="28"/>
      <c r="LEN1240" s="28"/>
      <c r="LEO1240" s="28"/>
      <c r="LEP1240" s="28"/>
      <c r="LEQ1240" s="28"/>
      <c r="LER1240" s="28"/>
      <c r="LES1240" s="28"/>
      <c r="LET1240" s="28"/>
      <c r="LEU1240" s="28"/>
      <c r="LEV1240" s="28"/>
      <c r="LEW1240" s="28"/>
      <c r="LEX1240" s="28"/>
      <c r="LEY1240" s="28"/>
      <c r="LEZ1240" s="28"/>
      <c r="LFA1240" s="28"/>
      <c r="LFB1240" s="28"/>
      <c r="LFC1240" s="28"/>
      <c r="LFD1240" s="28"/>
      <c r="LFE1240" s="28"/>
      <c r="LFF1240" s="28"/>
      <c r="LFG1240" s="28"/>
      <c r="LFH1240" s="28"/>
      <c r="LFI1240" s="28"/>
      <c r="LFJ1240" s="28"/>
      <c r="LFK1240" s="28"/>
      <c r="LFL1240" s="28"/>
      <c r="LFM1240" s="28"/>
      <c r="LFN1240" s="28"/>
      <c r="LFO1240" s="28"/>
      <c r="LFP1240" s="28"/>
      <c r="LFQ1240" s="28"/>
      <c r="LFR1240" s="28"/>
      <c r="LFS1240" s="28"/>
      <c r="LFT1240" s="28"/>
      <c r="LFU1240" s="28"/>
      <c r="LFV1240" s="28"/>
      <c r="LFW1240" s="28"/>
      <c r="LFX1240" s="28"/>
      <c r="LFY1240" s="28"/>
      <c r="LFZ1240" s="28"/>
      <c r="LGA1240" s="28"/>
      <c r="LGB1240" s="28"/>
      <c r="LGC1240" s="28"/>
      <c r="LGD1240" s="28"/>
      <c r="LGE1240" s="28"/>
      <c r="LGF1240" s="28"/>
      <c r="LGG1240" s="28"/>
      <c r="LGH1240" s="28"/>
      <c r="LGI1240" s="28"/>
      <c r="LGJ1240" s="28"/>
      <c r="LGK1240" s="28"/>
      <c r="LGL1240" s="28"/>
      <c r="LGM1240" s="28"/>
      <c r="LGN1240" s="28"/>
      <c r="LGO1240" s="28"/>
      <c r="LGP1240" s="28"/>
      <c r="LGQ1240" s="28"/>
      <c r="LGR1240" s="28"/>
      <c r="LGS1240" s="28"/>
      <c r="LGT1240" s="28"/>
      <c r="LGU1240" s="28"/>
      <c r="LGV1240" s="28"/>
      <c r="LGW1240" s="28"/>
      <c r="LGX1240" s="28"/>
      <c r="LGY1240" s="28"/>
      <c r="LGZ1240" s="28"/>
      <c r="LHA1240" s="28"/>
      <c r="LHB1240" s="28"/>
      <c r="LHC1240" s="28"/>
      <c r="LHD1240" s="28"/>
      <c r="LHE1240" s="28"/>
      <c r="LHF1240" s="28"/>
      <c r="LHG1240" s="28"/>
      <c r="LHH1240" s="28"/>
      <c r="LHI1240" s="28"/>
      <c r="LHJ1240" s="28"/>
      <c r="LHK1240" s="28"/>
      <c r="LHL1240" s="28"/>
      <c r="LHM1240" s="28"/>
      <c r="LHN1240" s="28"/>
      <c r="LHO1240" s="28"/>
      <c r="LHP1240" s="28"/>
      <c r="LHQ1240" s="28"/>
      <c r="LHR1240" s="28"/>
      <c r="LHS1240" s="28"/>
      <c r="LHT1240" s="28"/>
      <c r="LHU1240" s="28"/>
      <c r="LHV1240" s="28"/>
      <c r="LHW1240" s="28"/>
      <c r="LHX1240" s="28"/>
      <c r="LHY1240" s="28"/>
      <c r="LHZ1240" s="28"/>
      <c r="LIA1240" s="28"/>
      <c r="LIB1240" s="28"/>
      <c r="LIC1240" s="28"/>
      <c r="LID1240" s="28"/>
      <c r="LIE1240" s="28"/>
      <c r="LIF1240" s="28"/>
      <c r="LIG1240" s="28"/>
      <c r="LIH1240" s="28"/>
      <c r="LII1240" s="28"/>
      <c r="LIJ1240" s="28"/>
      <c r="LIK1240" s="28"/>
      <c r="LIL1240" s="28"/>
      <c r="LIM1240" s="28"/>
      <c r="LIN1240" s="28"/>
      <c r="LIO1240" s="28"/>
      <c r="LIP1240" s="28"/>
      <c r="LIQ1240" s="28"/>
      <c r="LIR1240" s="28"/>
      <c r="LIS1240" s="28"/>
      <c r="LIT1240" s="28"/>
      <c r="LIU1240" s="28"/>
      <c r="LIV1240" s="28"/>
      <c r="LIW1240" s="28"/>
      <c r="LIX1240" s="28"/>
      <c r="LIY1240" s="28"/>
      <c r="LIZ1240" s="28"/>
      <c r="LJA1240" s="28"/>
      <c r="LJB1240" s="28"/>
      <c r="LJC1240" s="28"/>
      <c r="LJD1240" s="28"/>
      <c r="LJE1240" s="28"/>
      <c r="LJF1240" s="28"/>
      <c r="LJG1240" s="28"/>
      <c r="LJH1240" s="28"/>
      <c r="LJI1240" s="28"/>
      <c r="LJJ1240" s="28"/>
      <c r="LJK1240" s="28"/>
      <c r="LJL1240" s="28"/>
      <c r="LJM1240" s="28"/>
      <c r="LJN1240" s="28"/>
      <c r="LJO1240" s="28"/>
      <c r="LJP1240" s="28"/>
      <c r="LJQ1240" s="28"/>
      <c r="LJR1240" s="28"/>
      <c r="LJS1240" s="28"/>
      <c r="LJT1240" s="28"/>
      <c r="LJU1240" s="28"/>
      <c r="LJV1240" s="28"/>
      <c r="LJW1240" s="28"/>
      <c r="LJX1240" s="28"/>
      <c r="LJY1240" s="28"/>
      <c r="LJZ1240" s="28"/>
      <c r="LKA1240" s="28"/>
      <c r="LKB1240" s="28"/>
      <c r="LKC1240" s="28"/>
      <c r="LKD1240" s="28"/>
      <c r="LKE1240" s="28"/>
      <c r="LKF1240" s="28"/>
      <c r="LKG1240" s="28"/>
      <c r="LKH1240" s="28"/>
      <c r="LKI1240" s="28"/>
      <c r="LKJ1240" s="28"/>
      <c r="LKK1240" s="28"/>
      <c r="LKL1240" s="28"/>
      <c r="LKM1240" s="28"/>
      <c r="LKN1240" s="28"/>
      <c r="LKO1240" s="28"/>
      <c r="LKP1240" s="28"/>
      <c r="LKQ1240" s="28"/>
      <c r="LKR1240" s="28"/>
      <c r="LKS1240" s="28"/>
      <c r="LKT1240" s="28"/>
      <c r="LKU1240" s="28"/>
      <c r="LKV1240" s="28"/>
      <c r="LKW1240" s="28"/>
      <c r="LKX1240" s="28"/>
      <c r="LKY1240" s="28"/>
      <c r="LKZ1240" s="28"/>
      <c r="LLA1240" s="28"/>
      <c r="LLB1240" s="28"/>
      <c r="LLC1240" s="28"/>
      <c r="LLD1240" s="28"/>
      <c r="LLE1240" s="28"/>
      <c r="LLF1240" s="28"/>
      <c r="LLG1240" s="28"/>
      <c r="LLH1240" s="28"/>
      <c r="LLI1240" s="28"/>
      <c r="LLJ1240" s="28"/>
      <c r="LLK1240" s="28"/>
      <c r="LLL1240" s="28"/>
      <c r="LLM1240" s="28"/>
      <c r="LLN1240" s="28"/>
      <c r="LLO1240" s="28"/>
      <c r="LLP1240" s="28"/>
      <c r="LLQ1240" s="28"/>
      <c r="LLR1240" s="28"/>
      <c r="LLS1240" s="28"/>
      <c r="LLT1240" s="28"/>
      <c r="LLU1240" s="28"/>
      <c r="LLV1240" s="28"/>
      <c r="LLW1240" s="28"/>
      <c r="LLX1240" s="28"/>
      <c r="LLY1240" s="28"/>
      <c r="LLZ1240" s="28"/>
      <c r="LMA1240" s="28"/>
      <c r="LMB1240" s="28"/>
      <c r="LMC1240" s="28"/>
      <c r="LMD1240" s="28"/>
      <c r="LME1240" s="28"/>
      <c r="LMF1240" s="28"/>
      <c r="LMG1240" s="28"/>
      <c r="LMH1240" s="28"/>
      <c r="LMI1240" s="28"/>
      <c r="LMJ1240" s="28"/>
      <c r="LMK1240" s="28"/>
      <c r="LML1240" s="28"/>
      <c r="LMM1240" s="28"/>
      <c r="LMN1240" s="28"/>
      <c r="LMO1240" s="28"/>
      <c r="LMP1240" s="28"/>
      <c r="LMQ1240" s="28"/>
      <c r="LMR1240" s="28"/>
      <c r="LMS1240" s="28"/>
      <c r="LMT1240" s="28"/>
      <c r="LMU1240" s="28"/>
      <c r="LMV1240" s="28"/>
      <c r="LMW1240" s="28"/>
      <c r="LMX1240" s="28"/>
      <c r="LMY1240" s="28"/>
      <c r="LMZ1240" s="28"/>
      <c r="LNA1240" s="28"/>
      <c r="LNB1240" s="28"/>
      <c r="LNC1240" s="28"/>
      <c r="LND1240" s="28"/>
      <c r="LNE1240" s="28"/>
      <c r="LNF1240" s="28"/>
      <c r="LNG1240" s="28"/>
      <c r="LNH1240" s="28"/>
      <c r="LNI1240" s="28"/>
      <c r="LNJ1240" s="28"/>
      <c r="LNK1240" s="28"/>
      <c r="LNL1240" s="28"/>
      <c r="LNM1240" s="28"/>
      <c r="LNN1240" s="28"/>
      <c r="LNO1240" s="28"/>
      <c r="LNP1240" s="28"/>
      <c r="LNQ1240" s="28"/>
      <c r="LNR1240" s="28"/>
      <c r="LNS1240" s="28"/>
      <c r="LNT1240" s="28"/>
      <c r="LNU1240" s="28"/>
      <c r="LNV1240" s="28"/>
      <c r="LNW1240" s="28"/>
      <c r="LNX1240" s="28"/>
      <c r="LNY1240" s="28"/>
      <c r="LNZ1240" s="28"/>
      <c r="LOA1240" s="28"/>
      <c r="LOB1240" s="28"/>
      <c r="LOC1240" s="28"/>
      <c r="LOD1240" s="28"/>
      <c r="LOE1240" s="28"/>
      <c r="LOF1240" s="28"/>
      <c r="LOG1240" s="28"/>
      <c r="LOH1240" s="28"/>
      <c r="LOI1240" s="28"/>
      <c r="LOJ1240" s="28"/>
      <c r="LOK1240" s="28"/>
      <c r="LOL1240" s="28"/>
      <c r="LOM1240" s="28"/>
      <c r="LON1240" s="28"/>
      <c r="LOO1240" s="28"/>
      <c r="LOP1240" s="28"/>
      <c r="LOQ1240" s="28"/>
      <c r="LOR1240" s="28"/>
      <c r="LOS1240" s="28"/>
      <c r="LOT1240" s="28"/>
      <c r="LOU1240" s="28"/>
      <c r="LOV1240" s="28"/>
      <c r="LOW1240" s="28"/>
      <c r="LOX1240" s="28"/>
      <c r="LOY1240" s="28"/>
      <c r="LOZ1240" s="28"/>
      <c r="LPA1240" s="28"/>
      <c r="LPB1240" s="28"/>
      <c r="LPC1240" s="28"/>
      <c r="LPD1240" s="28"/>
      <c r="LPE1240" s="28"/>
      <c r="LPF1240" s="28"/>
      <c r="LPG1240" s="28"/>
      <c r="LPH1240" s="28"/>
      <c r="LPI1240" s="28"/>
      <c r="LPJ1240" s="28"/>
      <c r="LPK1240" s="28"/>
      <c r="LPL1240" s="28"/>
      <c r="LPM1240" s="28"/>
      <c r="LPN1240" s="28"/>
      <c r="LPO1240" s="28"/>
      <c r="LPP1240" s="28"/>
      <c r="LPQ1240" s="28"/>
      <c r="LPR1240" s="28"/>
      <c r="LPS1240" s="28"/>
      <c r="LPT1240" s="28"/>
      <c r="LPU1240" s="28"/>
      <c r="LPV1240" s="28"/>
      <c r="LPW1240" s="28"/>
      <c r="LPX1240" s="28"/>
      <c r="LPY1240" s="28"/>
      <c r="LPZ1240" s="28"/>
      <c r="LQA1240" s="28"/>
      <c r="LQB1240" s="28"/>
      <c r="LQC1240" s="28"/>
      <c r="LQD1240" s="28"/>
      <c r="LQE1240" s="28"/>
      <c r="LQF1240" s="28"/>
      <c r="LQG1240" s="28"/>
      <c r="LQH1240" s="28"/>
      <c r="LQI1240" s="28"/>
      <c r="LQJ1240" s="28"/>
      <c r="LQK1240" s="28"/>
      <c r="LQL1240" s="28"/>
      <c r="LQM1240" s="28"/>
      <c r="LQN1240" s="28"/>
      <c r="LQO1240" s="28"/>
      <c r="LQP1240" s="28"/>
      <c r="LQQ1240" s="28"/>
      <c r="LQR1240" s="28"/>
      <c r="LQS1240" s="28"/>
      <c r="LQT1240" s="28"/>
      <c r="LQU1240" s="28"/>
      <c r="LQV1240" s="28"/>
      <c r="LQW1240" s="28"/>
      <c r="LQX1240" s="28"/>
      <c r="LQY1240" s="28"/>
      <c r="LQZ1240" s="28"/>
      <c r="LRA1240" s="28"/>
      <c r="LRB1240" s="28"/>
      <c r="LRC1240" s="28"/>
      <c r="LRD1240" s="28"/>
      <c r="LRE1240" s="28"/>
      <c r="LRF1240" s="28"/>
      <c r="LRG1240" s="28"/>
      <c r="LRH1240" s="28"/>
      <c r="LRI1240" s="28"/>
      <c r="LRJ1240" s="28"/>
      <c r="LRK1240" s="28"/>
      <c r="LRL1240" s="28"/>
      <c r="LRM1240" s="28"/>
      <c r="LRN1240" s="28"/>
      <c r="LRO1240" s="28"/>
      <c r="LRP1240" s="28"/>
      <c r="LRQ1240" s="28"/>
      <c r="LRR1240" s="28"/>
      <c r="LRS1240" s="28"/>
      <c r="LRT1240" s="28"/>
      <c r="LRU1240" s="28"/>
      <c r="LRV1240" s="28"/>
      <c r="LRW1240" s="28"/>
      <c r="LRX1240" s="28"/>
      <c r="LRY1240" s="28"/>
      <c r="LRZ1240" s="28"/>
      <c r="LSA1240" s="28"/>
      <c r="LSB1240" s="28"/>
      <c r="LSC1240" s="28"/>
      <c r="LSD1240" s="28"/>
      <c r="LSE1240" s="28"/>
      <c r="LSF1240" s="28"/>
      <c r="LSG1240" s="28"/>
      <c r="LSH1240" s="28"/>
      <c r="LSI1240" s="28"/>
      <c r="LSJ1240" s="28"/>
      <c r="LSK1240" s="28"/>
      <c r="LSL1240" s="28"/>
      <c r="LSM1240" s="28"/>
      <c r="LSN1240" s="28"/>
      <c r="LSO1240" s="28"/>
      <c r="LSP1240" s="28"/>
      <c r="LSQ1240" s="28"/>
      <c r="LSR1240" s="28"/>
      <c r="LSS1240" s="28"/>
      <c r="LST1240" s="28"/>
      <c r="LSU1240" s="28"/>
      <c r="LSV1240" s="28"/>
      <c r="LSW1240" s="28"/>
      <c r="LSX1240" s="28"/>
      <c r="LSY1240" s="28"/>
      <c r="LSZ1240" s="28"/>
      <c r="LTA1240" s="28"/>
      <c r="LTB1240" s="28"/>
      <c r="LTC1240" s="28"/>
      <c r="LTD1240" s="28"/>
      <c r="LTE1240" s="28"/>
      <c r="LTF1240" s="28"/>
      <c r="LTG1240" s="28"/>
      <c r="LTH1240" s="28"/>
      <c r="LTI1240" s="28"/>
      <c r="LTJ1240" s="28"/>
      <c r="LTK1240" s="28"/>
      <c r="LTL1240" s="28"/>
      <c r="LTM1240" s="28"/>
      <c r="LTN1240" s="28"/>
      <c r="LTO1240" s="28"/>
      <c r="LTP1240" s="28"/>
      <c r="LTQ1240" s="28"/>
      <c r="LTR1240" s="28"/>
      <c r="LTS1240" s="28"/>
      <c r="LTT1240" s="28"/>
      <c r="LTU1240" s="28"/>
      <c r="LTV1240" s="28"/>
      <c r="LTW1240" s="28"/>
      <c r="LTX1240" s="28"/>
      <c r="LTY1240" s="28"/>
      <c r="LTZ1240" s="28"/>
      <c r="LUA1240" s="28"/>
      <c r="LUB1240" s="28"/>
      <c r="LUC1240" s="28"/>
      <c r="LUD1240" s="28"/>
      <c r="LUE1240" s="28"/>
      <c r="LUF1240" s="28"/>
      <c r="LUG1240" s="28"/>
      <c r="LUH1240" s="28"/>
      <c r="LUI1240" s="28"/>
      <c r="LUJ1240" s="28"/>
      <c r="LUK1240" s="28"/>
      <c r="LUL1240" s="28"/>
      <c r="LUM1240" s="28"/>
      <c r="LUN1240" s="28"/>
      <c r="LUO1240" s="28"/>
      <c r="LUP1240" s="28"/>
      <c r="LUQ1240" s="28"/>
      <c r="LUR1240" s="28"/>
      <c r="LUS1240" s="28"/>
      <c r="LUT1240" s="28"/>
      <c r="LUU1240" s="28"/>
      <c r="LUV1240" s="28"/>
      <c r="LUW1240" s="28"/>
      <c r="LUX1240" s="28"/>
      <c r="LUY1240" s="28"/>
      <c r="LUZ1240" s="28"/>
      <c r="LVA1240" s="28"/>
      <c r="LVB1240" s="28"/>
      <c r="LVC1240" s="28"/>
      <c r="LVD1240" s="28"/>
      <c r="LVE1240" s="28"/>
      <c r="LVF1240" s="28"/>
      <c r="LVG1240" s="28"/>
      <c r="LVH1240" s="28"/>
      <c r="LVI1240" s="28"/>
      <c r="LVJ1240" s="28"/>
      <c r="LVK1240" s="28"/>
      <c r="LVL1240" s="28"/>
      <c r="LVM1240" s="28"/>
      <c r="LVN1240" s="28"/>
      <c r="LVO1240" s="28"/>
      <c r="LVP1240" s="28"/>
      <c r="LVQ1240" s="28"/>
      <c r="LVR1240" s="28"/>
      <c r="LVS1240" s="28"/>
      <c r="LVT1240" s="28"/>
      <c r="LVU1240" s="28"/>
      <c r="LVV1240" s="28"/>
      <c r="LVW1240" s="28"/>
      <c r="LVX1240" s="28"/>
      <c r="LVY1240" s="28"/>
      <c r="LVZ1240" s="28"/>
      <c r="LWA1240" s="28"/>
      <c r="LWB1240" s="28"/>
      <c r="LWC1240" s="28"/>
      <c r="LWD1240" s="28"/>
      <c r="LWE1240" s="28"/>
      <c r="LWF1240" s="28"/>
      <c r="LWG1240" s="28"/>
      <c r="LWH1240" s="28"/>
      <c r="LWI1240" s="28"/>
      <c r="LWJ1240" s="28"/>
      <c r="LWK1240" s="28"/>
      <c r="LWL1240" s="28"/>
      <c r="LWM1240" s="28"/>
      <c r="LWN1240" s="28"/>
      <c r="LWO1240" s="28"/>
      <c r="LWP1240" s="28"/>
      <c r="LWQ1240" s="28"/>
      <c r="LWR1240" s="28"/>
      <c r="LWS1240" s="28"/>
      <c r="LWT1240" s="28"/>
      <c r="LWU1240" s="28"/>
      <c r="LWV1240" s="28"/>
      <c r="LWW1240" s="28"/>
      <c r="LWX1240" s="28"/>
      <c r="LWY1240" s="28"/>
      <c r="LWZ1240" s="28"/>
      <c r="LXA1240" s="28"/>
      <c r="LXB1240" s="28"/>
      <c r="LXC1240" s="28"/>
      <c r="LXD1240" s="28"/>
      <c r="LXE1240" s="28"/>
      <c r="LXF1240" s="28"/>
      <c r="LXG1240" s="28"/>
      <c r="LXH1240" s="28"/>
      <c r="LXI1240" s="28"/>
      <c r="LXJ1240" s="28"/>
      <c r="LXK1240" s="28"/>
      <c r="LXL1240" s="28"/>
      <c r="LXM1240" s="28"/>
      <c r="LXN1240" s="28"/>
      <c r="LXO1240" s="28"/>
      <c r="LXP1240" s="28"/>
      <c r="LXQ1240" s="28"/>
      <c r="LXR1240" s="28"/>
      <c r="LXS1240" s="28"/>
      <c r="LXT1240" s="28"/>
      <c r="LXU1240" s="28"/>
      <c r="LXV1240" s="28"/>
      <c r="LXW1240" s="28"/>
      <c r="LXX1240" s="28"/>
      <c r="LXY1240" s="28"/>
      <c r="LXZ1240" s="28"/>
      <c r="LYA1240" s="28"/>
      <c r="LYB1240" s="28"/>
      <c r="LYC1240" s="28"/>
      <c r="LYD1240" s="28"/>
      <c r="LYE1240" s="28"/>
      <c r="LYF1240" s="28"/>
      <c r="LYG1240" s="28"/>
      <c r="LYH1240" s="28"/>
      <c r="LYI1240" s="28"/>
      <c r="LYJ1240" s="28"/>
      <c r="LYK1240" s="28"/>
      <c r="LYL1240" s="28"/>
      <c r="LYM1240" s="28"/>
      <c r="LYN1240" s="28"/>
      <c r="LYO1240" s="28"/>
      <c r="LYP1240" s="28"/>
      <c r="LYQ1240" s="28"/>
      <c r="LYR1240" s="28"/>
      <c r="LYS1240" s="28"/>
      <c r="LYT1240" s="28"/>
      <c r="LYU1240" s="28"/>
      <c r="LYV1240" s="28"/>
      <c r="LYW1240" s="28"/>
      <c r="LYX1240" s="28"/>
      <c r="LYY1240" s="28"/>
      <c r="LYZ1240" s="28"/>
      <c r="LZA1240" s="28"/>
      <c r="LZB1240" s="28"/>
      <c r="LZC1240" s="28"/>
      <c r="LZD1240" s="28"/>
      <c r="LZE1240" s="28"/>
      <c r="LZF1240" s="28"/>
      <c r="LZG1240" s="28"/>
      <c r="LZH1240" s="28"/>
      <c r="LZI1240" s="28"/>
      <c r="LZJ1240" s="28"/>
      <c r="LZK1240" s="28"/>
      <c r="LZL1240" s="28"/>
      <c r="LZM1240" s="28"/>
      <c r="LZN1240" s="28"/>
      <c r="LZO1240" s="28"/>
      <c r="LZP1240" s="28"/>
      <c r="LZQ1240" s="28"/>
      <c r="LZR1240" s="28"/>
      <c r="LZS1240" s="28"/>
      <c r="LZT1240" s="28"/>
      <c r="LZU1240" s="28"/>
      <c r="LZV1240" s="28"/>
      <c r="LZW1240" s="28"/>
      <c r="LZX1240" s="28"/>
      <c r="LZY1240" s="28"/>
      <c r="LZZ1240" s="28"/>
      <c r="MAA1240" s="28"/>
      <c r="MAB1240" s="28"/>
      <c r="MAC1240" s="28"/>
      <c r="MAD1240" s="28"/>
      <c r="MAE1240" s="28"/>
      <c r="MAF1240" s="28"/>
      <c r="MAG1240" s="28"/>
      <c r="MAH1240" s="28"/>
      <c r="MAI1240" s="28"/>
      <c r="MAJ1240" s="28"/>
      <c r="MAK1240" s="28"/>
      <c r="MAL1240" s="28"/>
      <c r="MAM1240" s="28"/>
      <c r="MAN1240" s="28"/>
      <c r="MAO1240" s="28"/>
      <c r="MAP1240" s="28"/>
      <c r="MAQ1240" s="28"/>
      <c r="MAR1240" s="28"/>
      <c r="MAS1240" s="28"/>
      <c r="MAT1240" s="28"/>
      <c r="MAU1240" s="28"/>
      <c r="MAV1240" s="28"/>
      <c r="MAW1240" s="28"/>
      <c r="MAX1240" s="28"/>
      <c r="MAY1240" s="28"/>
      <c r="MAZ1240" s="28"/>
      <c r="MBA1240" s="28"/>
      <c r="MBB1240" s="28"/>
      <c r="MBC1240" s="28"/>
      <c r="MBD1240" s="28"/>
      <c r="MBE1240" s="28"/>
      <c r="MBF1240" s="28"/>
      <c r="MBG1240" s="28"/>
      <c r="MBH1240" s="28"/>
      <c r="MBI1240" s="28"/>
      <c r="MBJ1240" s="28"/>
      <c r="MBK1240" s="28"/>
      <c r="MBL1240" s="28"/>
      <c r="MBM1240" s="28"/>
      <c r="MBN1240" s="28"/>
      <c r="MBO1240" s="28"/>
      <c r="MBP1240" s="28"/>
      <c r="MBQ1240" s="28"/>
      <c r="MBR1240" s="28"/>
      <c r="MBS1240" s="28"/>
      <c r="MBT1240" s="28"/>
      <c r="MBU1240" s="28"/>
      <c r="MBV1240" s="28"/>
      <c r="MBW1240" s="28"/>
      <c r="MBX1240" s="28"/>
      <c r="MBY1240" s="28"/>
      <c r="MBZ1240" s="28"/>
      <c r="MCA1240" s="28"/>
      <c r="MCB1240" s="28"/>
      <c r="MCC1240" s="28"/>
      <c r="MCD1240" s="28"/>
      <c r="MCE1240" s="28"/>
      <c r="MCF1240" s="28"/>
      <c r="MCG1240" s="28"/>
      <c r="MCH1240" s="28"/>
      <c r="MCI1240" s="28"/>
      <c r="MCJ1240" s="28"/>
      <c r="MCK1240" s="28"/>
      <c r="MCL1240" s="28"/>
      <c r="MCM1240" s="28"/>
      <c r="MCN1240" s="28"/>
      <c r="MCO1240" s="28"/>
      <c r="MCP1240" s="28"/>
      <c r="MCQ1240" s="28"/>
      <c r="MCR1240" s="28"/>
      <c r="MCS1240" s="28"/>
      <c r="MCT1240" s="28"/>
      <c r="MCU1240" s="28"/>
      <c r="MCV1240" s="28"/>
      <c r="MCW1240" s="28"/>
      <c r="MCX1240" s="28"/>
      <c r="MCY1240" s="28"/>
      <c r="MCZ1240" s="28"/>
      <c r="MDA1240" s="28"/>
      <c r="MDB1240" s="28"/>
      <c r="MDC1240" s="28"/>
      <c r="MDD1240" s="28"/>
      <c r="MDE1240" s="28"/>
      <c r="MDF1240" s="28"/>
      <c r="MDG1240" s="28"/>
      <c r="MDH1240" s="28"/>
      <c r="MDI1240" s="28"/>
      <c r="MDJ1240" s="28"/>
      <c r="MDK1240" s="28"/>
      <c r="MDL1240" s="28"/>
      <c r="MDM1240" s="28"/>
      <c r="MDN1240" s="28"/>
      <c r="MDO1240" s="28"/>
      <c r="MDP1240" s="28"/>
      <c r="MDQ1240" s="28"/>
      <c r="MDR1240" s="28"/>
      <c r="MDS1240" s="28"/>
      <c r="MDT1240" s="28"/>
      <c r="MDU1240" s="28"/>
      <c r="MDV1240" s="28"/>
      <c r="MDW1240" s="28"/>
      <c r="MDX1240" s="28"/>
      <c r="MDY1240" s="28"/>
      <c r="MDZ1240" s="28"/>
      <c r="MEA1240" s="28"/>
      <c r="MEB1240" s="28"/>
      <c r="MEC1240" s="28"/>
      <c r="MED1240" s="28"/>
      <c r="MEE1240" s="28"/>
      <c r="MEF1240" s="28"/>
      <c r="MEG1240" s="28"/>
      <c r="MEH1240" s="28"/>
      <c r="MEI1240" s="28"/>
      <c r="MEJ1240" s="28"/>
      <c r="MEK1240" s="28"/>
      <c r="MEL1240" s="28"/>
      <c r="MEM1240" s="28"/>
      <c r="MEN1240" s="28"/>
      <c r="MEO1240" s="28"/>
      <c r="MEP1240" s="28"/>
      <c r="MEQ1240" s="28"/>
      <c r="MER1240" s="28"/>
      <c r="MES1240" s="28"/>
      <c r="MET1240" s="28"/>
      <c r="MEU1240" s="28"/>
      <c r="MEV1240" s="28"/>
      <c r="MEW1240" s="28"/>
      <c r="MEX1240" s="28"/>
      <c r="MEY1240" s="28"/>
      <c r="MEZ1240" s="28"/>
      <c r="MFA1240" s="28"/>
      <c r="MFB1240" s="28"/>
      <c r="MFC1240" s="28"/>
      <c r="MFD1240" s="28"/>
      <c r="MFE1240" s="28"/>
      <c r="MFF1240" s="28"/>
      <c r="MFG1240" s="28"/>
      <c r="MFH1240" s="28"/>
      <c r="MFI1240" s="28"/>
      <c r="MFJ1240" s="28"/>
      <c r="MFK1240" s="28"/>
      <c r="MFL1240" s="28"/>
      <c r="MFM1240" s="28"/>
      <c r="MFN1240" s="28"/>
      <c r="MFO1240" s="28"/>
      <c r="MFP1240" s="28"/>
      <c r="MFQ1240" s="28"/>
      <c r="MFR1240" s="28"/>
      <c r="MFS1240" s="28"/>
      <c r="MFT1240" s="28"/>
      <c r="MFU1240" s="28"/>
      <c r="MFV1240" s="28"/>
      <c r="MFW1240" s="28"/>
      <c r="MFX1240" s="28"/>
      <c r="MFY1240" s="28"/>
      <c r="MFZ1240" s="28"/>
      <c r="MGA1240" s="28"/>
      <c r="MGB1240" s="28"/>
      <c r="MGC1240" s="28"/>
      <c r="MGD1240" s="28"/>
      <c r="MGE1240" s="28"/>
      <c r="MGF1240" s="28"/>
      <c r="MGG1240" s="28"/>
      <c r="MGH1240" s="28"/>
      <c r="MGI1240" s="28"/>
      <c r="MGJ1240" s="28"/>
      <c r="MGK1240" s="28"/>
      <c r="MGL1240" s="28"/>
      <c r="MGM1240" s="28"/>
      <c r="MGN1240" s="28"/>
      <c r="MGO1240" s="28"/>
      <c r="MGP1240" s="28"/>
      <c r="MGQ1240" s="28"/>
      <c r="MGR1240" s="28"/>
      <c r="MGS1240" s="28"/>
      <c r="MGT1240" s="28"/>
      <c r="MGU1240" s="28"/>
      <c r="MGV1240" s="28"/>
      <c r="MGW1240" s="28"/>
      <c r="MGX1240" s="28"/>
      <c r="MGY1240" s="28"/>
      <c r="MGZ1240" s="28"/>
      <c r="MHA1240" s="28"/>
      <c r="MHB1240" s="28"/>
      <c r="MHC1240" s="28"/>
      <c r="MHD1240" s="28"/>
      <c r="MHE1240" s="28"/>
      <c r="MHF1240" s="28"/>
      <c r="MHG1240" s="28"/>
      <c r="MHH1240" s="28"/>
      <c r="MHI1240" s="28"/>
      <c r="MHJ1240" s="28"/>
      <c r="MHK1240" s="28"/>
      <c r="MHL1240" s="28"/>
      <c r="MHM1240" s="28"/>
      <c r="MHN1240" s="28"/>
      <c r="MHO1240" s="28"/>
      <c r="MHP1240" s="28"/>
      <c r="MHQ1240" s="28"/>
      <c r="MHR1240" s="28"/>
      <c r="MHS1240" s="28"/>
      <c r="MHT1240" s="28"/>
      <c r="MHU1240" s="28"/>
      <c r="MHV1240" s="28"/>
      <c r="MHW1240" s="28"/>
      <c r="MHX1240" s="28"/>
      <c r="MHY1240" s="28"/>
      <c r="MHZ1240" s="28"/>
      <c r="MIA1240" s="28"/>
      <c r="MIB1240" s="28"/>
      <c r="MIC1240" s="28"/>
      <c r="MID1240" s="28"/>
      <c r="MIE1240" s="28"/>
      <c r="MIF1240" s="28"/>
      <c r="MIG1240" s="28"/>
      <c r="MIH1240" s="28"/>
      <c r="MII1240" s="28"/>
      <c r="MIJ1240" s="28"/>
      <c r="MIK1240" s="28"/>
      <c r="MIL1240" s="28"/>
      <c r="MIM1240" s="28"/>
      <c r="MIN1240" s="28"/>
      <c r="MIO1240" s="28"/>
      <c r="MIP1240" s="28"/>
      <c r="MIQ1240" s="28"/>
      <c r="MIR1240" s="28"/>
      <c r="MIS1240" s="28"/>
      <c r="MIT1240" s="28"/>
      <c r="MIU1240" s="28"/>
      <c r="MIV1240" s="28"/>
      <c r="MIW1240" s="28"/>
      <c r="MIX1240" s="28"/>
      <c r="MIY1240" s="28"/>
      <c r="MIZ1240" s="28"/>
      <c r="MJA1240" s="28"/>
      <c r="MJB1240" s="28"/>
      <c r="MJC1240" s="28"/>
      <c r="MJD1240" s="28"/>
      <c r="MJE1240" s="28"/>
      <c r="MJF1240" s="28"/>
      <c r="MJG1240" s="28"/>
      <c r="MJH1240" s="28"/>
      <c r="MJI1240" s="28"/>
      <c r="MJJ1240" s="28"/>
      <c r="MJK1240" s="28"/>
      <c r="MJL1240" s="28"/>
      <c r="MJM1240" s="28"/>
      <c r="MJN1240" s="28"/>
      <c r="MJO1240" s="28"/>
      <c r="MJP1240" s="28"/>
      <c r="MJQ1240" s="28"/>
      <c r="MJR1240" s="28"/>
      <c r="MJS1240" s="28"/>
      <c r="MJT1240" s="28"/>
      <c r="MJU1240" s="28"/>
      <c r="MJV1240" s="28"/>
      <c r="MJW1240" s="28"/>
      <c r="MJX1240" s="28"/>
      <c r="MJY1240" s="28"/>
      <c r="MJZ1240" s="28"/>
      <c r="MKA1240" s="28"/>
      <c r="MKB1240" s="28"/>
      <c r="MKC1240" s="28"/>
      <c r="MKD1240" s="28"/>
      <c r="MKE1240" s="28"/>
      <c r="MKF1240" s="28"/>
      <c r="MKG1240" s="28"/>
      <c r="MKH1240" s="28"/>
      <c r="MKI1240" s="28"/>
      <c r="MKJ1240" s="28"/>
      <c r="MKK1240" s="28"/>
      <c r="MKL1240" s="28"/>
      <c r="MKM1240" s="28"/>
      <c r="MKN1240" s="28"/>
      <c r="MKO1240" s="28"/>
      <c r="MKP1240" s="28"/>
      <c r="MKQ1240" s="28"/>
      <c r="MKR1240" s="28"/>
      <c r="MKS1240" s="28"/>
      <c r="MKT1240" s="28"/>
      <c r="MKU1240" s="28"/>
      <c r="MKV1240" s="28"/>
      <c r="MKW1240" s="28"/>
      <c r="MKX1240" s="28"/>
      <c r="MKY1240" s="28"/>
      <c r="MKZ1240" s="28"/>
      <c r="MLA1240" s="28"/>
      <c r="MLB1240" s="28"/>
      <c r="MLC1240" s="28"/>
      <c r="MLD1240" s="28"/>
      <c r="MLE1240" s="28"/>
      <c r="MLF1240" s="28"/>
      <c r="MLG1240" s="28"/>
      <c r="MLH1240" s="28"/>
      <c r="MLI1240" s="28"/>
      <c r="MLJ1240" s="28"/>
      <c r="MLK1240" s="28"/>
      <c r="MLL1240" s="28"/>
      <c r="MLM1240" s="28"/>
      <c r="MLN1240" s="28"/>
      <c r="MLO1240" s="28"/>
      <c r="MLP1240" s="28"/>
      <c r="MLQ1240" s="28"/>
      <c r="MLR1240" s="28"/>
      <c r="MLS1240" s="28"/>
      <c r="MLT1240" s="28"/>
      <c r="MLU1240" s="28"/>
      <c r="MLV1240" s="28"/>
      <c r="MLW1240" s="28"/>
      <c r="MLX1240" s="28"/>
      <c r="MLY1240" s="28"/>
      <c r="MLZ1240" s="28"/>
      <c r="MMA1240" s="28"/>
      <c r="MMB1240" s="28"/>
      <c r="MMC1240" s="28"/>
      <c r="MMD1240" s="28"/>
      <c r="MME1240" s="28"/>
      <c r="MMF1240" s="28"/>
      <c r="MMG1240" s="28"/>
      <c r="MMH1240" s="28"/>
      <c r="MMI1240" s="28"/>
      <c r="MMJ1240" s="28"/>
      <c r="MMK1240" s="28"/>
      <c r="MML1240" s="28"/>
      <c r="MMM1240" s="28"/>
      <c r="MMN1240" s="28"/>
      <c r="MMO1240" s="28"/>
      <c r="MMP1240" s="28"/>
      <c r="MMQ1240" s="28"/>
      <c r="MMR1240" s="28"/>
      <c r="MMS1240" s="28"/>
      <c r="MMT1240" s="28"/>
      <c r="MMU1240" s="28"/>
      <c r="MMV1240" s="28"/>
      <c r="MMW1240" s="28"/>
      <c r="MMX1240" s="28"/>
      <c r="MMY1240" s="28"/>
      <c r="MMZ1240" s="28"/>
      <c r="MNA1240" s="28"/>
      <c r="MNB1240" s="28"/>
      <c r="MNC1240" s="28"/>
      <c r="MND1240" s="28"/>
      <c r="MNE1240" s="28"/>
      <c r="MNF1240" s="28"/>
      <c r="MNG1240" s="28"/>
      <c r="MNH1240" s="28"/>
      <c r="MNI1240" s="28"/>
      <c r="MNJ1240" s="28"/>
      <c r="MNK1240" s="28"/>
      <c r="MNL1240" s="28"/>
      <c r="MNM1240" s="28"/>
      <c r="MNN1240" s="28"/>
      <c r="MNO1240" s="28"/>
      <c r="MNP1240" s="28"/>
      <c r="MNQ1240" s="28"/>
      <c r="MNR1240" s="28"/>
      <c r="MNS1240" s="28"/>
      <c r="MNT1240" s="28"/>
      <c r="MNU1240" s="28"/>
      <c r="MNV1240" s="28"/>
      <c r="MNW1240" s="28"/>
      <c r="MNX1240" s="28"/>
      <c r="MNY1240" s="28"/>
      <c r="MNZ1240" s="28"/>
      <c r="MOA1240" s="28"/>
      <c r="MOB1240" s="28"/>
      <c r="MOC1240" s="28"/>
      <c r="MOD1240" s="28"/>
      <c r="MOE1240" s="28"/>
      <c r="MOF1240" s="28"/>
      <c r="MOG1240" s="28"/>
      <c r="MOH1240" s="28"/>
      <c r="MOI1240" s="28"/>
      <c r="MOJ1240" s="28"/>
      <c r="MOK1240" s="28"/>
      <c r="MOL1240" s="28"/>
      <c r="MOM1240" s="28"/>
      <c r="MON1240" s="28"/>
      <c r="MOO1240" s="28"/>
      <c r="MOP1240" s="28"/>
      <c r="MOQ1240" s="28"/>
      <c r="MOR1240" s="28"/>
      <c r="MOS1240" s="28"/>
      <c r="MOT1240" s="28"/>
      <c r="MOU1240" s="28"/>
      <c r="MOV1240" s="28"/>
      <c r="MOW1240" s="28"/>
      <c r="MOX1240" s="28"/>
      <c r="MOY1240" s="28"/>
      <c r="MOZ1240" s="28"/>
      <c r="MPA1240" s="28"/>
      <c r="MPB1240" s="28"/>
      <c r="MPC1240" s="28"/>
      <c r="MPD1240" s="28"/>
      <c r="MPE1240" s="28"/>
      <c r="MPF1240" s="28"/>
      <c r="MPG1240" s="28"/>
      <c r="MPH1240" s="28"/>
      <c r="MPI1240" s="28"/>
      <c r="MPJ1240" s="28"/>
      <c r="MPK1240" s="28"/>
      <c r="MPL1240" s="28"/>
      <c r="MPM1240" s="28"/>
      <c r="MPN1240" s="28"/>
      <c r="MPO1240" s="28"/>
      <c r="MPP1240" s="28"/>
      <c r="MPQ1240" s="28"/>
      <c r="MPR1240" s="28"/>
      <c r="MPS1240" s="28"/>
      <c r="MPT1240" s="28"/>
      <c r="MPU1240" s="28"/>
      <c r="MPV1240" s="28"/>
      <c r="MPW1240" s="28"/>
      <c r="MPX1240" s="28"/>
      <c r="MPY1240" s="28"/>
      <c r="MPZ1240" s="28"/>
      <c r="MQA1240" s="28"/>
      <c r="MQB1240" s="28"/>
      <c r="MQC1240" s="28"/>
      <c r="MQD1240" s="28"/>
      <c r="MQE1240" s="28"/>
      <c r="MQF1240" s="28"/>
      <c r="MQG1240" s="28"/>
      <c r="MQH1240" s="28"/>
      <c r="MQI1240" s="28"/>
      <c r="MQJ1240" s="28"/>
      <c r="MQK1240" s="28"/>
      <c r="MQL1240" s="28"/>
      <c r="MQM1240" s="28"/>
      <c r="MQN1240" s="28"/>
      <c r="MQO1240" s="28"/>
      <c r="MQP1240" s="28"/>
      <c r="MQQ1240" s="28"/>
      <c r="MQR1240" s="28"/>
      <c r="MQS1240" s="28"/>
      <c r="MQT1240" s="28"/>
      <c r="MQU1240" s="28"/>
      <c r="MQV1240" s="28"/>
      <c r="MQW1240" s="28"/>
      <c r="MQX1240" s="28"/>
      <c r="MQY1240" s="28"/>
      <c r="MQZ1240" s="28"/>
      <c r="MRA1240" s="28"/>
      <c r="MRB1240" s="28"/>
      <c r="MRC1240" s="28"/>
      <c r="MRD1240" s="28"/>
      <c r="MRE1240" s="28"/>
      <c r="MRF1240" s="28"/>
      <c r="MRG1240" s="28"/>
      <c r="MRH1240" s="28"/>
      <c r="MRI1240" s="28"/>
      <c r="MRJ1240" s="28"/>
      <c r="MRK1240" s="28"/>
      <c r="MRL1240" s="28"/>
      <c r="MRM1240" s="28"/>
      <c r="MRN1240" s="28"/>
      <c r="MRO1240" s="28"/>
      <c r="MRP1240" s="28"/>
      <c r="MRQ1240" s="28"/>
      <c r="MRR1240" s="28"/>
      <c r="MRS1240" s="28"/>
      <c r="MRT1240" s="28"/>
      <c r="MRU1240" s="28"/>
      <c r="MRV1240" s="28"/>
      <c r="MRW1240" s="28"/>
      <c r="MRX1240" s="28"/>
      <c r="MRY1240" s="28"/>
      <c r="MRZ1240" s="28"/>
      <c r="MSA1240" s="28"/>
      <c r="MSB1240" s="28"/>
      <c r="MSC1240" s="28"/>
      <c r="MSD1240" s="28"/>
      <c r="MSE1240" s="28"/>
      <c r="MSF1240" s="28"/>
      <c r="MSG1240" s="28"/>
      <c r="MSH1240" s="28"/>
      <c r="MSI1240" s="28"/>
      <c r="MSJ1240" s="28"/>
      <c r="MSK1240" s="28"/>
      <c r="MSL1240" s="28"/>
      <c r="MSM1240" s="28"/>
      <c r="MSN1240" s="28"/>
      <c r="MSO1240" s="28"/>
      <c r="MSP1240" s="28"/>
      <c r="MSQ1240" s="28"/>
      <c r="MSR1240" s="28"/>
      <c r="MSS1240" s="28"/>
      <c r="MST1240" s="28"/>
      <c r="MSU1240" s="28"/>
      <c r="MSV1240" s="28"/>
      <c r="MSW1240" s="28"/>
      <c r="MSX1240" s="28"/>
      <c r="MSY1240" s="28"/>
      <c r="MSZ1240" s="28"/>
      <c r="MTA1240" s="28"/>
      <c r="MTB1240" s="28"/>
      <c r="MTC1240" s="28"/>
      <c r="MTD1240" s="28"/>
      <c r="MTE1240" s="28"/>
      <c r="MTF1240" s="28"/>
      <c r="MTG1240" s="28"/>
      <c r="MTH1240" s="28"/>
      <c r="MTI1240" s="28"/>
      <c r="MTJ1240" s="28"/>
      <c r="MTK1240" s="28"/>
      <c r="MTL1240" s="28"/>
      <c r="MTM1240" s="28"/>
      <c r="MTN1240" s="28"/>
      <c r="MTO1240" s="28"/>
      <c r="MTP1240" s="28"/>
      <c r="MTQ1240" s="28"/>
      <c r="MTR1240" s="28"/>
      <c r="MTS1240" s="28"/>
      <c r="MTT1240" s="28"/>
      <c r="MTU1240" s="28"/>
      <c r="MTV1240" s="28"/>
      <c r="MTW1240" s="28"/>
      <c r="MTX1240" s="28"/>
      <c r="MTY1240" s="28"/>
      <c r="MTZ1240" s="28"/>
      <c r="MUA1240" s="28"/>
      <c r="MUB1240" s="28"/>
      <c r="MUC1240" s="28"/>
      <c r="MUD1240" s="28"/>
      <c r="MUE1240" s="28"/>
      <c r="MUF1240" s="28"/>
      <c r="MUG1240" s="28"/>
      <c r="MUH1240" s="28"/>
      <c r="MUI1240" s="28"/>
      <c r="MUJ1240" s="28"/>
      <c r="MUK1240" s="28"/>
      <c r="MUL1240" s="28"/>
      <c r="MUM1240" s="28"/>
      <c r="MUN1240" s="28"/>
      <c r="MUO1240" s="28"/>
      <c r="MUP1240" s="28"/>
      <c r="MUQ1240" s="28"/>
      <c r="MUR1240" s="28"/>
      <c r="MUS1240" s="28"/>
      <c r="MUT1240" s="28"/>
      <c r="MUU1240" s="28"/>
      <c r="MUV1240" s="28"/>
      <c r="MUW1240" s="28"/>
      <c r="MUX1240" s="28"/>
      <c r="MUY1240" s="28"/>
      <c r="MUZ1240" s="28"/>
      <c r="MVA1240" s="28"/>
      <c r="MVB1240" s="28"/>
      <c r="MVC1240" s="28"/>
      <c r="MVD1240" s="28"/>
      <c r="MVE1240" s="28"/>
      <c r="MVF1240" s="28"/>
      <c r="MVG1240" s="28"/>
      <c r="MVH1240" s="28"/>
      <c r="MVI1240" s="28"/>
      <c r="MVJ1240" s="28"/>
      <c r="MVK1240" s="28"/>
      <c r="MVL1240" s="28"/>
      <c r="MVM1240" s="28"/>
      <c r="MVN1240" s="28"/>
      <c r="MVO1240" s="28"/>
      <c r="MVP1240" s="28"/>
      <c r="MVQ1240" s="28"/>
      <c r="MVR1240" s="28"/>
      <c r="MVS1240" s="28"/>
      <c r="MVT1240" s="28"/>
      <c r="MVU1240" s="28"/>
      <c r="MVV1240" s="28"/>
      <c r="MVW1240" s="28"/>
      <c r="MVX1240" s="28"/>
      <c r="MVY1240" s="28"/>
      <c r="MVZ1240" s="28"/>
      <c r="MWA1240" s="28"/>
      <c r="MWB1240" s="28"/>
      <c r="MWC1240" s="28"/>
      <c r="MWD1240" s="28"/>
      <c r="MWE1240" s="28"/>
      <c r="MWF1240" s="28"/>
      <c r="MWG1240" s="28"/>
      <c r="MWH1240" s="28"/>
      <c r="MWI1240" s="28"/>
      <c r="MWJ1240" s="28"/>
      <c r="MWK1240" s="28"/>
      <c r="MWL1240" s="28"/>
      <c r="MWM1240" s="28"/>
      <c r="MWN1240" s="28"/>
      <c r="MWO1240" s="28"/>
      <c r="MWP1240" s="28"/>
      <c r="MWQ1240" s="28"/>
      <c r="MWR1240" s="28"/>
      <c r="MWS1240" s="28"/>
      <c r="MWT1240" s="28"/>
      <c r="MWU1240" s="28"/>
      <c r="MWV1240" s="28"/>
      <c r="MWW1240" s="28"/>
      <c r="MWX1240" s="28"/>
      <c r="MWY1240" s="28"/>
      <c r="MWZ1240" s="28"/>
      <c r="MXA1240" s="28"/>
      <c r="MXB1240" s="28"/>
      <c r="MXC1240" s="28"/>
      <c r="MXD1240" s="28"/>
      <c r="MXE1240" s="28"/>
      <c r="MXF1240" s="28"/>
      <c r="MXG1240" s="28"/>
      <c r="MXH1240" s="28"/>
      <c r="MXI1240" s="28"/>
      <c r="MXJ1240" s="28"/>
      <c r="MXK1240" s="28"/>
      <c r="MXL1240" s="28"/>
      <c r="MXM1240" s="28"/>
      <c r="MXN1240" s="28"/>
      <c r="MXO1240" s="28"/>
      <c r="MXP1240" s="28"/>
      <c r="MXQ1240" s="28"/>
      <c r="MXR1240" s="28"/>
      <c r="MXS1240" s="28"/>
      <c r="MXT1240" s="28"/>
      <c r="MXU1240" s="28"/>
      <c r="MXV1240" s="28"/>
      <c r="MXW1240" s="28"/>
      <c r="MXX1240" s="28"/>
      <c r="MXY1240" s="28"/>
      <c r="MXZ1240" s="28"/>
      <c r="MYA1240" s="28"/>
      <c r="MYB1240" s="28"/>
      <c r="MYC1240" s="28"/>
      <c r="MYD1240" s="28"/>
      <c r="MYE1240" s="28"/>
      <c r="MYF1240" s="28"/>
      <c r="MYG1240" s="28"/>
      <c r="MYH1240" s="28"/>
      <c r="MYI1240" s="28"/>
      <c r="MYJ1240" s="28"/>
      <c r="MYK1240" s="28"/>
      <c r="MYL1240" s="28"/>
      <c r="MYM1240" s="28"/>
      <c r="MYN1240" s="28"/>
      <c r="MYO1240" s="28"/>
      <c r="MYP1240" s="28"/>
      <c r="MYQ1240" s="28"/>
      <c r="MYR1240" s="28"/>
      <c r="MYS1240" s="28"/>
      <c r="MYT1240" s="28"/>
      <c r="MYU1240" s="28"/>
      <c r="MYV1240" s="28"/>
      <c r="MYW1240" s="28"/>
      <c r="MYX1240" s="28"/>
      <c r="MYY1240" s="28"/>
      <c r="MYZ1240" s="28"/>
      <c r="MZA1240" s="28"/>
      <c r="MZB1240" s="28"/>
      <c r="MZC1240" s="28"/>
      <c r="MZD1240" s="28"/>
      <c r="MZE1240" s="28"/>
      <c r="MZF1240" s="28"/>
      <c r="MZG1240" s="28"/>
      <c r="MZH1240" s="28"/>
      <c r="MZI1240" s="28"/>
      <c r="MZJ1240" s="28"/>
      <c r="MZK1240" s="28"/>
      <c r="MZL1240" s="28"/>
      <c r="MZM1240" s="28"/>
      <c r="MZN1240" s="28"/>
      <c r="MZO1240" s="28"/>
      <c r="MZP1240" s="28"/>
      <c r="MZQ1240" s="28"/>
      <c r="MZR1240" s="28"/>
      <c r="MZS1240" s="28"/>
      <c r="MZT1240" s="28"/>
      <c r="MZU1240" s="28"/>
      <c r="MZV1240" s="28"/>
      <c r="MZW1240" s="28"/>
      <c r="MZX1240" s="28"/>
      <c r="MZY1240" s="28"/>
      <c r="MZZ1240" s="28"/>
      <c r="NAA1240" s="28"/>
      <c r="NAB1240" s="28"/>
      <c r="NAC1240" s="28"/>
      <c r="NAD1240" s="28"/>
      <c r="NAE1240" s="28"/>
      <c r="NAF1240" s="28"/>
      <c r="NAG1240" s="28"/>
      <c r="NAH1240" s="28"/>
      <c r="NAI1240" s="28"/>
      <c r="NAJ1240" s="28"/>
      <c r="NAK1240" s="28"/>
      <c r="NAL1240" s="28"/>
      <c r="NAM1240" s="28"/>
      <c r="NAN1240" s="28"/>
      <c r="NAO1240" s="28"/>
      <c r="NAP1240" s="28"/>
      <c r="NAQ1240" s="28"/>
      <c r="NAR1240" s="28"/>
      <c r="NAS1240" s="28"/>
      <c r="NAT1240" s="28"/>
      <c r="NAU1240" s="28"/>
      <c r="NAV1240" s="28"/>
      <c r="NAW1240" s="28"/>
      <c r="NAX1240" s="28"/>
      <c r="NAY1240" s="28"/>
      <c r="NAZ1240" s="28"/>
      <c r="NBA1240" s="28"/>
      <c r="NBB1240" s="28"/>
      <c r="NBC1240" s="28"/>
      <c r="NBD1240" s="28"/>
      <c r="NBE1240" s="28"/>
      <c r="NBF1240" s="28"/>
      <c r="NBG1240" s="28"/>
      <c r="NBH1240" s="28"/>
      <c r="NBI1240" s="28"/>
      <c r="NBJ1240" s="28"/>
      <c r="NBK1240" s="28"/>
      <c r="NBL1240" s="28"/>
      <c r="NBM1240" s="28"/>
      <c r="NBN1240" s="28"/>
      <c r="NBO1240" s="28"/>
      <c r="NBP1240" s="28"/>
      <c r="NBQ1240" s="28"/>
      <c r="NBR1240" s="28"/>
      <c r="NBS1240" s="28"/>
      <c r="NBT1240" s="28"/>
      <c r="NBU1240" s="28"/>
      <c r="NBV1240" s="28"/>
      <c r="NBW1240" s="28"/>
      <c r="NBX1240" s="28"/>
      <c r="NBY1240" s="28"/>
      <c r="NBZ1240" s="28"/>
      <c r="NCA1240" s="28"/>
      <c r="NCB1240" s="28"/>
      <c r="NCC1240" s="28"/>
      <c r="NCD1240" s="28"/>
      <c r="NCE1240" s="28"/>
      <c r="NCF1240" s="28"/>
      <c r="NCG1240" s="28"/>
      <c r="NCH1240" s="28"/>
      <c r="NCI1240" s="28"/>
      <c r="NCJ1240" s="28"/>
      <c r="NCK1240" s="28"/>
      <c r="NCL1240" s="28"/>
      <c r="NCM1240" s="28"/>
      <c r="NCN1240" s="28"/>
      <c r="NCO1240" s="28"/>
      <c r="NCP1240" s="28"/>
      <c r="NCQ1240" s="28"/>
      <c r="NCR1240" s="28"/>
      <c r="NCS1240" s="28"/>
      <c r="NCT1240" s="28"/>
      <c r="NCU1240" s="28"/>
      <c r="NCV1240" s="28"/>
      <c r="NCW1240" s="28"/>
      <c r="NCX1240" s="28"/>
      <c r="NCY1240" s="28"/>
      <c r="NCZ1240" s="28"/>
      <c r="NDA1240" s="28"/>
      <c r="NDB1240" s="28"/>
      <c r="NDC1240" s="28"/>
      <c r="NDD1240" s="28"/>
      <c r="NDE1240" s="28"/>
      <c r="NDF1240" s="28"/>
      <c r="NDG1240" s="28"/>
      <c r="NDH1240" s="28"/>
      <c r="NDI1240" s="28"/>
      <c r="NDJ1240" s="28"/>
      <c r="NDK1240" s="28"/>
      <c r="NDL1240" s="28"/>
      <c r="NDM1240" s="28"/>
      <c r="NDN1240" s="28"/>
      <c r="NDO1240" s="28"/>
      <c r="NDP1240" s="28"/>
      <c r="NDQ1240" s="28"/>
      <c r="NDR1240" s="28"/>
      <c r="NDS1240" s="28"/>
      <c r="NDT1240" s="28"/>
      <c r="NDU1240" s="28"/>
      <c r="NDV1240" s="28"/>
      <c r="NDW1240" s="28"/>
      <c r="NDX1240" s="28"/>
      <c r="NDY1240" s="28"/>
      <c r="NDZ1240" s="28"/>
      <c r="NEA1240" s="28"/>
      <c r="NEB1240" s="28"/>
      <c r="NEC1240" s="28"/>
      <c r="NED1240" s="28"/>
      <c r="NEE1240" s="28"/>
      <c r="NEF1240" s="28"/>
      <c r="NEG1240" s="28"/>
      <c r="NEH1240" s="28"/>
      <c r="NEI1240" s="28"/>
      <c r="NEJ1240" s="28"/>
      <c r="NEK1240" s="28"/>
      <c r="NEL1240" s="28"/>
      <c r="NEM1240" s="28"/>
      <c r="NEN1240" s="28"/>
      <c r="NEO1240" s="28"/>
      <c r="NEP1240" s="28"/>
      <c r="NEQ1240" s="28"/>
      <c r="NER1240" s="28"/>
      <c r="NES1240" s="28"/>
      <c r="NET1240" s="28"/>
      <c r="NEU1240" s="28"/>
      <c r="NEV1240" s="28"/>
      <c r="NEW1240" s="28"/>
      <c r="NEX1240" s="28"/>
      <c r="NEY1240" s="28"/>
      <c r="NEZ1240" s="28"/>
      <c r="NFA1240" s="28"/>
      <c r="NFB1240" s="28"/>
      <c r="NFC1240" s="28"/>
      <c r="NFD1240" s="28"/>
      <c r="NFE1240" s="28"/>
      <c r="NFF1240" s="28"/>
      <c r="NFG1240" s="28"/>
      <c r="NFH1240" s="28"/>
      <c r="NFI1240" s="28"/>
      <c r="NFJ1240" s="28"/>
      <c r="NFK1240" s="28"/>
      <c r="NFL1240" s="28"/>
      <c r="NFM1240" s="28"/>
      <c r="NFN1240" s="28"/>
      <c r="NFO1240" s="28"/>
      <c r="NFP1240" s="28"/>
      <c r="NFQ1240" s="28"/>
      <c r="NFR1240" s="28"/>
      <c r="NFS1240" s="28"/>
      <c r="NFT1240" s="28"/>
      <c r="NFU1240" s="28"/>
      <c r="NFV1240" s="28"/>
      <c r="NFW1240" s="28"/>
      <c r="NFX1240" s="28"/>
      <c r="NFY1240" s="28"/>
      <c r="NFZ1240" s="28"/>
      <c r="NGA1240" s="28"/>
      <c r="NGB1240" s="28"/>
      <c r="NGC1240" s="28"/>
      <c r="NGD1240" s="28"/>
      <c r="NGE1240" s="28"/>
      <c r="NGF1240" s="28"/>
      <c r="NGG1240" s="28"/>
      <c r="NGH1240" s="28"/>
      <c r="NGI1240" s="28"/>
      <c r="NGJ1240" s="28"/>
      <c r="NGK1240" s="28"/>
      <c r="NGL1240" s="28"/>
      <c r="NGM1240" s="28"/>
      <c r="NGN1240" s="28"/>
      <c r="NGO1240" s="28"/>
      <c r="NGP1240" s="28"/>
      <c r="NGQ1240" s="28"/>
      <c r="NGR1240" s="28"/>
      <c r="NGS1240" s="28"/>
      <c r="NGT1240" s="28"/>
      <c r="NGU1240" s="28"/>
      <c r="NGV1240" s="28"/>
      <c r="NGW1240" s="28"/>
      <c r="NGX1240" s="28"/>
      <c r="NGY1240" s="28"/>
      <c r="NGZ1240" s="28"/>
      <c r="NHA1240" s="28"/>
      <c r="NHB1240" s="28"/>
      <c r="NHC1240" s="28"/>
      <c r="NHD1240" s="28"/>
      <c r="NHE1240" s="28"/>
      <c r="NHF1240" s="28"/>
      <c r="NHG1240" s="28"/>
      <c r="NHH1240" s="28"/>
      <c r="NHI1240" s="28"/>
      <c r="NHJ1240" s="28"/>
      <c r="NHK1240" s="28"/>
      <c r="NHL1240" s="28"/>
      <c r="NHM1240" s="28"/>
      <c r="NHN1240" s="28"/>
      <c r="NHO1240" s="28"/>
      <c r="NHP1240" s="28"/>
      <c r="NHQ1240" s="28"/>
      <c r="NHR1240" s="28"/>
      <c r="NHS1240" s="28"/>
      <c r="NHT1240" s="28"/>
      <c r="NHU1240" s="28"/>
      <c r="NHV1240" s="28"/>
      <c r="NHW1240" s="28"/>
      <c r="NHX1240" s="28"/>
      <c r="NHY1240" s="28"/>
      <c r="NHZ1240" s="28"/>
      <c r="NIA1240" s="28"/>
      <c r="NIB1240" s="28"/>
      <c r="NIC1240" s="28"/>
      <c r="NID1240" s="28"/>
      <c r="NIE1240" s="28"/>
      <c r="NIF1240" s="28"/>
      <c r="NIG1240" s="28"/>
      <c r="NIH1240" s="28"/>
      <c r="NII1240" s="28"/>
      <c r="NIJ1240" s="28"/>
      <c r="NIK1240" s="28"/>
      <c r="NIL1240" s="28"/>
      <c r="NIM1240" s="28"/>
      <c r="NIN1240" s="28"/>
      <c r="NIO1240" s="28"/>
      <c r="NIP1240" s="28"/>
      <c r="NIQ1240" s="28"/>
      <c r="NIR1240" s="28"/>
      <c r="NIS1240" s="28"/>
      <c r="NIT1240" s="28"/>
      <c r="NIU1240" s="28"/>
      <c r="NIV1240" s="28"/>
      <c r="NIW1240" s="28"/>
      <c r="NIX1240" s="28"/>
      <c r="NIY1240" s="28"/>
      <c r="NIZ1240" s="28"/>
      <c r="NJA1240" s="28"/>
      <c r="NJB1240" s="28"/>
      <c r="NJC1240" s="28"/>
      <c r="NJD1240" s="28"/>
      <c r="NJE1240" s="28"/>
      <c r="NJF1240" s="28"/>
      <c r="NJG1240" s="28"/>
      <c r="NJH1240" s="28"/>
      <c r="NJI1240" s="28"/>
      <c r="NJJ1240" s="28"/>
      <c r="NJK1240" s="28"/>
      <c r="NJL1240" s="28"/>
      <c r="NJM1240" s="28"/>
      <c r="NJN1240" s="28"/>
      <c r="NJO1240" s="28"/>
      <c r="NJP1240" s="28"/>
      <c r="NJQ1240" s="28"/>
      <c r="NJR1240" s="28"/>
      <c r="NJS1240" s="28"/>
      <c r="NJT1240" s="28"/>
      <c r="NJU1240" s="28"/>
      <c r="NJV1240" s="28"/>
      <c r="NJW1240" s="28"/>
      <c r="NJX1240" s="28"/>
      <c r="NJY1240" s="28"/>
      <c r="NJZ1240" s="28"/>
      <c r="NKA1240" s="28"/>
      <c r="NKB1240" s="28"/>
      <c r="NKC1240" s="28"/>
      <c r="NKD1240" s="28"/>
      <c r="NKE1240" s="28"/>
      <c r="NKF1240" s="28"/>
      <c r="NKG1240" s="28"/>
      <c r="NKH1240" s="28"/>
      <c r="NKI1240" s="28"/>
      <c r="NKJ1240" s="28"/>
      <c r="NKK1240" s="28"/>
      <c r="NKL1240" s="28"/>
      <c r="NKM1240" s="28"/>
      <c r="NKN1240" s="28"/>
      <c r="NKO1240" s="28"/>
      <c r="NKP1240" s="28"/>
      <c r="NKQ1240" s="28"/>
      <c r="NKR1240" s="28"/>
      <c r="NKS1240" s="28"/>
      <c r="NKT1240" s="28"/>
      <c r="NKU1240" s="28"/>
      <c r="NKV1240" s="28"/>
      <c r="NKW1240" s="28"/>
      <c r="NKX1240" s="28"/>
      <c r="NKY1240" s="28"/>
      <c r="NKZ1240" s="28"/>
      <c r="NLA1240" s="28"/>
      <c r="NLB1240" s="28"/>
      <c r="NLC1240" s="28"/>
      <c r="NLD1240" s="28"/>
      <c r="NLE1240" s="28"/>
      <c r="NLF1240" s="28"/>
      <c r="NLG1240" s="28"/>
      <c r="NLH1240" s="28"/>
      <c r="NLI1240" s="28"/>
      <c r="NLJ1240" s="28"/>
      <c r="NLK1240" s="28"/>
      <c r="NLL1240" s="28"/>
      <c r="NLM1240" s="28"/>
      <c r="NLN1240" s="28"/>
      <c r="NLO1240" s="28"/>
      <c r="NLP1240" s="28"/>
      <c r="NLQ1240" s="28"/>
      <c r="NLR1240" s="28"/>
      <c r="NLS1240" s="28"/>
      <c r="NLT1240" s="28"/>
      <c r="NLU1240" s="28"/>
      <c r="NLV1240" s="28"/>
      <c r="NLW1240" s="28"/>
      <c r="NLX1240" s="28"/>
      <c r="NLY1240" s="28"/>
      <c r="NLZ1240" s="28"/>
      <c r="NMA1240" s="28"/>
      <c r="NMB1240" s="28"/>
      <c r="NMC1240" s="28"/>
      <c r="NMD1240" s="28"/>
      <c r="NME1240" s="28"/>
      <c r="NMF1240" s="28"/>
      <c r="NMG1240" s="28"/>
      <c r="NMH1240" s="28"/>
      <c r="NMI1240" s="28"/>
      <c r="NMJ1240" s="28"/>
      <c r="NMK1240" s="28"/>
      <c r="NML1240" s="28"/>
      <c r="NMM1240" s="28"/>
      <c r="NMN1240" s="28"/>
      <c r="NMO1240" s="28"/>
      <c r="NMP1240" s="28"/>
      <c r="NMQ1240" s="28"/>
      <c r="NMR1240" s="28"/>
      <c r="NMS1240" s="28"/>
      <c r="NMT1240" s="28"/>
      <c r="NMU1240" s="28"/>
      <c r="NMV1240" s="28"/>
      <c r="NMW1240" s="28"/>
      <c r="NMX1240" s="28"/>
      <c r="NMY1240" s="28"/>
      <c r="NMZ1240" s="28"/>
      <c r="NNA1240" s="28"/>
      <c r="NNB1240" s="28"/>
      <c r="NNC1240" s="28"/>
      <c r="NND1240" s="28"/>
      <c r="NNE1240" s="28"/>
      <c r="NNF1240" s="28"/>
      <c r="NNG1240" s="28"/>
      <c r="NNH1240" s="28"/>
      <c r="NNI1240" s="28"/>
      <c r="NNJ1240" s="28"/>
      <c r="NNK1240" s="28"/>
      <c r="NNL1240" s="28"/>
      <c r="NNM1240" s="28"/>
      <c r="NNN1240" s="28"/>
      <c r="NNO1240" s="28"/>
      <c r="NNP1240" s="28"/>
      <c r="NNQ1240" s="28"/>
      <c r="NNR1240" s="28"/>
      <c r="NNS1240" s="28"/>
      <c r="NNT1240" s="28"/>
      <c r="NNU1240" s="28"/>
      <c r="NNV1240" s="28"/>
      <c r="NNW1240" s="28"/>
      <c r="NNX1240" s="28"/>
      <c r="NNY1240" s="28"/>
      <c r="NNZ1240" s="28"/>
      <c r="NOA1240" s="28"/>
      <c r="NOB1240" s="28"/>
      <c r="NOC1240" s="28"/>
      <c r="NOD1240" s="28"/>
      <c r="NOE1240" s="28"/>
      <c r="NOF1240" s="28"/>
      <c r="NOG1240" s="28"/>
      <c r="NOH1240" s="28"/>
      <c r="NOI1240" s="28"/>
      <c r="NOJ1240" s="28"/>
      <c r="NOK1240" s="28"/>
      <c r="NOL1240" s="28"/>
      <c r="NOM1240" s="28"/>
      <c r="NON1240" s="28"/>
      <c r="NOO1240" s="28"/>
      <c r="NOP1240" s="28"/>
      <c r="NOQ1240" s="28"/>
      <c r="NOR1240" s="28"/>
      <c r="NOS1240" s="28"/>
      <c r="NOT1240" s="28"/>
      <c r="NOU1240" s="28"/>
      <c r="NOV1240" s="28"/>
      <c r="NOW1240" s="28"/>
      <c r="NOX1240" s="28"/>
      <c r="NOY1240" s="28"/>
      <c r="NOZ1240" s="28"/>
      <c r="NPA1240" s="28"/>
      <c r="NPB1240" s="28"/>
      <c r="NPC1240" s="28"/>
      <c r="NPD1240" s="28"/>
      <c r="NPE1240" s="28"/>
      <c r="NPF1240" s="28"/>
      <c r="NPG1240" s="28"/>
      <c r="NPH1240" s="28"/>
      <c r="NPI1240" s="28"/>
      <c r="NPJ1240" s="28"/>
      <c r="NPK1240" s="28"/>
      <c r="NPL1240" s="28"/>
      <c r="NPM1240" s="28"/>
      <c r="NPN1240" s="28"/>
      <c r="NPO1240" s="28"/>
      <c r="NPP1240" s="28"/>
      <c r="NPQ1240" s="28"/>
      <c r="NPR1240" s="28"/>
      <c r="NPS1240" s="28"/>
      <c r="NPT1240" s="28"/>
      <c r="NPU1240" s="28"/>
      <c r="NPV1240" s="28"/>
      <c r="NPW1240" s="28"/>
      <c r="NPX1240" s="28"/>
      <c r="NPY1240" s="28"/>
      <c r="NPZ1240" s="28"/>
      <c r="NQA1240" s="28"/>
      <c r="NQB1240" s="28"/>
      <c r="NQC1240" s="28"/>
      <c r="NQD1240" s="28"/>
      <c r="NQE1240" s="28"/>
      <c r="NQF1240" s="28"/>
      <c r="NQG1240" s="28"/>
      <c r="NQH1240" s="28"/>
      <c r="NQI1240" s="28"/>
      <c r="NQJ1240" s="28"/>
      <c r="NQK1240" s="28"/>
      <c r="NQL1240" s="28"/>
      <c r="NQM1240" s="28"/>
      <c r="NQN1240" s="28"/>
      <c r="NQO1240" s="28"/>
      <c r="NQP1240" s="28"/>
      <c r="NQQ1240" s="28"/>
      <c r="NQR1240" s="28"/>
      <c r="NQS1240" s="28"/>
      <c r="NQT1240" s="28"/>
      <c r="NQU1240" s="28"/>
      <c r="NQV1240" s="28"/>
      <c r="NQW1240" s="28"/>
      <c r="NQX1240" s="28"/>
      <c r="NQY1240" s="28"/>
      <c r="NQZ1240" s="28"/>
      <c r="NRA1240" s="28"/>
      <c r="NRB1240" s="28"/>
      <c r="NRC1240" s="28"/>
      <c r="NRD1240" s="28"/>
      <c r="NRE1240" s="28"/>
      <c r="NRF1240" s="28"/>
      <c r="NRG1240" s="28"/>
      <c r="NRH1240" s="28"/>
      <c r="NRI1240" s="28"/>
      <c r="NRJ1240" s="28"/>
      <c r="NRK1240" s="28"/>
      <c r="NRL1240" s="28"/>
      <c r="NRM1240" s="28"/>
      <c r="NRN1240" s="28"/>
      <c r="NRO1240" s="28"/>
      <c r="NRP1240" s="28"/>
      <c r="NRQ1240" s="28"/>
      <c r="NRR1240" s="28"/>
      <c r="NRS1240" s="28"/>
      <c r="NRT1240" s="28"/>
      <c r="NRU1240" s="28"/>
      <c r="NRV1240" s="28"/>
      <c r="NRW1240" s="28"/>
      <c r="NRX1240" s="28"/>
      <c r="NRY1240" s="28"/>
      <c r="NRZ1240" s="28"/>
      <c r="NSA1240" s="28"/>
      <c r="NSB1240" s="28"/>
      <c r="NSC1240" s="28"/>
      <c r="NSD1240" s="28"/>
      <c r="NSE1240" s="28"/>
      <c r="NSF1240" s="28"/>
      <c r="NSG1240" s="28"/>
      <c r="NSH1240" s="28"/>
      <c r="NSI1240" s="28"/>
      <c r="NSJ1240" s="28"/>
      <c r="NSK1240" s="28"/>
      <c r="NSL1240" s="28"/>
      <c r="NSM1240" s="28"/>
      <c r="NSN1240" s="28"/>
      <c r="NSO1240" s="28"/>
      <c r="NSP1240" s="28"/>
      <c r="NSQ1240" s="28"/>
      <c r="NSR1240" s="28"/>
      <c r="NSS1240" s="28"/>
      <c r="NST1240" s="28"/>
      <c r="NSU1240" s="28"/>
      <c r="NSV1240" s="28"/>
      <c r="NSW1240" s="28"/>
      <c r="NSX1240" s="28"/>
      <c r="NSY1240" s="28"/>
      <c r="NSZ1240" s="28"/>
      <c r="NTA1240" s="28"/>
      <c r="NTB1240" s="28"/>
      <c r="NTC1240" s="28"/>
      <c r="NTD1240" s="28"/>
      <c r="NTE1240" s="28"/>
      <c r="NTF1240" s="28"/>
      <c r="NTG1240" s="28"/>
      <c r="NTH1240" s="28"/>
      <c r="NTI1240" s="28"/>
      <c r="NTJ1240" s="28"/>
      <c r="NTK1240" s="28"/>
      <c r="NTL1240" s="28"/>
      <c r="NTM1240" s="28"/>
      <c r="NTN1240" s="28"/>
      <c r="NTO1240" s="28"/>
      <c r="NTP1240" s="28"/>
      <c r="NTQ1240" s="28"/>
      <c r="NTR1240" s="28"/>
      <c r="NTS1240" s="28"/>
      <c r="NTT1240" s="28"/>
      <c r="NTU1240" s="28"/>
      <c r="NTV1240" s="28"/>
      <c r="NTW1240" s="28"/>
      <c r="NTX1240" s="28"/>
      <c r="NTY1240" s="28"/>
      <c r="NTZ1240" s="28"/>
      <c r="NUA1240" s="28"/>
      <c r="NUB1240" s="28"/>
      <c r="NUC1240" s="28"/>
      <c r="NUD1240" s="28"/>
      <c r="NUE1240" s="28"/>
      <c r="NUF1240" s="28"/>
      <c r="NUG1240" s="28"/>
      <c r="NUH1240" s="28"/>
      <c r="NUI1240" s="28"/>
      <c r="NUJ1240" s="28"/>
      <c r="NUK1240" s="28"/>
      <c r="NUL1240" s="28"/>
      <c r="NUM1240" s="28"/>
      <c r="NUN1240" s="28"/>
      <c r="NUO1240" s="28"/>
      <c r="NUP1240" s="28"/>
      <c r="NUQ1240" s="28"/>
      <c r="NUR1240" s="28"/>
      <c r="NUS1240" s="28"/>
      <c r="NUT1240" s="28"/>
      <c r="NUU1240" s="28"/>
      <c r="NUV1240" s="28"/>
      <c r="NUW1240" s="28"/>
      <c r="NUX1240" s="28"/>
      <c r="NUY1240" s="28"/>
      <c r="NUZ1240" s="28"/>
      <c r="NVA1240" s="28"/>
      <c r="NVB1240" s="28"/>
      <c r="NVC1240" s="28"/>
      <c r="NVD1240" s="28"/>
      <c r="NVE1240" s="28"/>
      <c r="NVF1240" s="28"/>
      <c r="NVG1240" s="28"/>
      <c r="NVH1240" s="28"/>
      <c r="NVI1240" s="28"/>
      <c r="NVJ1240" s="28"/>
      <c r="NVK1240" s="28"/>
      <c r="NVL1240" s="28"/>
      <c r="NVM1240" s="28"/>
      <c r="NVN1240" s="28"/>
      <c r="NVO1240" s="28"/>
      <c r="NVP1240" s="28"/>
      <c r="NVQ1240" s="28"/>
      <c r="NVR1240" s="28"/>
      <c r="NVS1240" s="28"/>
      <c r="NVT1240" s="28"/>
      <c r="NVU1240" s="28"/>
      <c r="NVV1240" s="28"/>
      <c r="NVW1240" s="28"/>
      <c r="NVX1240" s="28"/>
      <c r="NVY1240" s="28"/>
      <c r="NVZ1240" s="28"/>
      <c r="NWA1240" s="28"/>
      <c r="NWB1240" s="28"/>
      <c r="NWC1240" s="28"/>
      <c r="NWD1240" s="28"/>
      <c r="NWE1240" s="28"/>
      <c r="NWF1240" s="28"/>
      <c r="NWG1240" s="28"/>
      <c r="NWH1240" s="28"/>
      <c r="NWI1240" s="28"/>
      <c r="NWJ1240" s="28"/>
      <c r="NWK1240" s="28"/>
      <c r="NWL1240" s="28"/>
      <c r="NWM1240" s="28"/>
      <c r="NWN1240" s="28"/>
      <c r="NWO1240" s="28"/>
      <c r="NWP1240" s="28"/>
      <c r="NWQ1240" s="28"/>
      <c r="NWR1240" s="28"/>
      <c r="NWS1240" s="28"/>
      <c r="NWT1240" s="28"/>
      <c r="NWU1240" s="28"/>
      <c r="NWV1240" s="28"/>
      <c r="NWW1240" s="28"/>
      <c r="NWX1240" s="28"/>
      <c r="NWY1240" s="28"/>
      <c r="NWZ1240" s="28"/>
      <c r="NXA1240" s="28"/>
      <c r="NXB1240" s="28"/>
      <c r="NXC1240" s="28"/>
      <c r="NXD1240" s="28"/>
      <c r="NXE1240" s="28"/>
      <c r="NXF1240" s="28"/>
      <c r="NXG1240" s="28"/>
      <c r="NXH1240" s="28"/>
      <c r="NXI1240" s="28"/>
      <c r="NXJ1240" s="28"/>
      <c r="NXK1240" s="28"/>
      <c r="NXL1240" s="28"/>
      <c r="NXM1240" s="28"/>
      <c r="NXN1240" s="28"/>
      <c r="NXO1240" s="28"/>
      <c r="NXP1240" s="28"/>
      <c r="NXQ1240" s="28"/>
      <c r="NXR1240" s="28"/>
      <c r="NXS1240" s="28"/>
      <c r="NXT1240" s="28"/>
      <c r="NXU1240" s="28"/>
      <c r="NXV1240" s="28"/>
      <c r="NXW1240" s="28"/>
      <c r="NXX1240" s="28"/>
      <c r="NXY1240" s="28"/>
      <c r="NXZ1240" s="28"/>
      <c r="NYA1240" s="28"/>
      <c r="NYB1240" s="28"/>
      <c r="NYC1240" s="28"/>
      <c r="NYD1240" s="28"/>
      <c r="NYE1240" s="28"/>
      <c r="NYF1240" s="28"/>
      <c r="NYG1240" s="28"/>
      <c r="NYH1240" s="28"/>
      <c r="NYI1240" s="28"/>
      <c r="NYJ1240" s="28"/>
      <c r="NYK1240" s="28"/>
      <c r="NYL1240" s="28"/>
      <c r="NYM1240" s="28"/>
      <c r="NYN1240" s="28"/>
      <c r="NYO1240" s="28"/>
      <c r="NYP1240" s="28"/>
      <c r="NYQ1240" s="28"/>
      <c r="NYR1240" s="28"/>
      <c r="NYS1240" s="28"/>
      <c r="NYT1240" s="28"/>
      <c r="NYU1240" s="28"/>
      <c r="NYV1240" s="28"/>
      <c r="NYW1240" s="28"/>
      <c r="NYX1240" s="28"/>
      <c r="NYY1240" s="28"/>
      <c r="NYZ1240" s="28"/>
      <c r="NZA1240" s="28"/>
      <c r="NZB1240" s="28"/>
      <c r="NZC1240" s="28"/>
      <c r="NZD1240" s="28"/>
      <c r="NZE1240" s="28"/>
      <c r="NZF1240" s="28"/>
      <c r="NZG1240" s="28"/>
      <c r="NZH1240" s="28"/>
      <c r="NZI1240" s="28"/>
      <c r="NZJ1240" s="28"/>
      <c r="NZK1240" s="28"/>
      <c r="NZL1240" s="28"/>
      <c r="NZM1240" s="28"/>
      <c r="NZN1240" s="28"/>
      <c r="NZO1240" s="28"/>
      <c r="NZP1240" s="28"/>
      <c r="NZQ1240" s="28"/>
      <c r="NZR1240" s="28"/>
      <c r="NZS1240" s="28"/>
      <c r="NZT1240" s="28"/>
      <c r="NZU1240" s="28"/>
      <c r="NZV1240" s="28"/>
      <c r="NZW1240" s="28"/>
      <c r="NZX1240" s="28"/>
      <c r="NZY1240" s="28"/>
      <c r="NZZ1240" s="28"/>
      <c r="OAA1240" s="28"/>
      <c r="OAB1240" s="28"/>
      <c r="OAC1240" s="28"/>
      <c r="OAD1240" s="28"/>
      <c r="OAE1240" s="28"/>
      <c r="OAF1240" s="28"/>
      <c r="OAG1240" s="28"/>
      <c r="OAH1240" s="28"/>
      <c r="OAI1240" s="28"/>
      <c r="OAJ1240" s="28"/>
      <c r="OAK1240" s="28"/>
      <c r="OAL1240" s="28"/>
      <c r="OAM1240" s="28"/>
      <c r="OAN1240" s="28"/>
      <c r="OAO1240" s="28"/>
      <c r="OAP1240" s="28"/>
      <c r="OAQ1240" s="28"/>
      <c r="OAR1240" s="28"/>
      <c r="OAS1240" s="28"/>
      <c r="OAT1240" s="28"/>
      <c r="OAU1240" s="28"/>
      <c r="OAV1240" s="28"/>
      <c r="OAW1240" s="28"/>
      <c r="OAX1240" s="28"/>
      <c r="OAY1240" s="28"/>
      <c r="OAZ1240" s="28"/>
      <c r="OBA1240" s="28"/>
      <c r="OBB1240" s="28"/>
      <c r="OBC1240" s="28"/>
      <c r="OBD1240" s="28"/>
      <c r="OBE1240" s="28"/>
      <c r="OBF1240" s="28"/>
      <c r="OBG1240" s="28"/>
      <c r="OBH1240" s="28"/>
      <c r="OBI1240" s="28"/>
      <c r="OBJ1240" s="28"/>
      <c r="OBK1240" s="28"/>
      <c r="OBL1240" s="28"/>
      <c r="OBM1240" s="28"/>
      <c r="OBN1240" s="28"/>
      <c r="OBO1240" s="28"/>
      <c r="OBP1240" s="28"/>
      <c r="OBQ1240" s="28"/>
      <c r="OBR1240" s="28"/>
      <c r="OBS1240" s="28"/>
      <c r="OBT1240" s="28"/>
      <c r="OBU1240" s="28"/>
      <c r="OBV1240" s="28"/>
      <c r="OBW1240" s="28"/>
      <c r="OBX1240" s="28"/>
      <c r="OBY1240" s="28"/>
      <c r="OBZ1240" s="28"/>
      <c r="OCA1240" s="28"/>
      <c r="OCB1240" s="28"/>
      <c r="OCC1240" s="28"/>
      <c r="OCD1240" s="28"/>
      <c r="OCE1240" s="28"/>
      <c r="OCF1240" s="28"/>
      <c r="OCG1240" s="28"/>
      <c r="OCH1240" s="28"/>
      <c r="OCI1240" s="28"/>
      <c r="OCJ1240" s="28"/>
      <c r="OCK1240" s="28"/>
      <c r="OCL1240" s="28"/>
      <c r="OCM1240" s="28"/>
      <c r="OCN1240" s="28"/>
      <c r="OCO1240" s="28"/>
      <c r="OCP1240" s="28"/>
      <c r="OCQ1240" s="28"/>
      <c r="OCR1240" s="28"/>
      <c r="OCS1240" s="28"/>
      <c r="OCT1240" s="28"/>
      <c r="OCU1240" s="28"/>
      <c r="OCV1240" s="28"/>
      <c r="OCW1240" s="28"/>
      <c r="OCX1240" s="28"/>
      <c r="OCY1240" s="28"/>
      <c r="OCZ1240" s="28"/>
      <c r="ODA1240" s="28"/>
      <c r="ODB1240" s="28"/>
      <c r="ODC1240" s="28"/>
      <c r="ODD1240" s="28"/>
      <c r="ODE1240" s="28"/>
      <c r="ODF1240" s="28"/>
      <c r="ODG1240" s="28"/>
      <c r="ODH1240" s="28"/>
      <c r="ODI1240" s="28"/>
      <c r="ODJ1240" s="28"/>
      <c r="ODK1240" s="28"/>
      <c r="ODL1240" s="28"/>
      <c r="ODM1240" s="28"/>
      <c r="ODN1240" s="28"/>
      <c r="ODO1240" s="28"/>
      <c r="ODP1240" s="28"/>
      <c r="ODQ1240" s="28"/>
      <c r="ODR1240" s="28"/>
      <c r="ODS1240" s="28"/>
      <c r="ODT1240" s="28"/>
      <c r="ODU1240" s="28"/>
      <c r="ODV1240" s="28"/>
      <c r="ODW1240" s="28"/>
      <c r="ODX1240" s="28"/>
      <c r="ODY1240" s="28"/>
      <c r="ODZ1240" s="28"/>
      <c r="OEA1240" s="28"/>
      <c r="OEB1240" s="28"/>
      <c r="OEC1240" s="28"/>
      <c r="OED1240" s="28"/>
      <c r="OEE1240" s="28"/>
      <c r="OEF1240" s="28"/>
      <c r="OEG1240" s="28"/>
      <c r="OEH1240" s="28"/>
      <c r="OEI1240" s="28"/>
      <c r="OEJ1240" s="28"/>
      <c r="OEK1240" s="28"/>
      <c r="OEL1240" s="28"/>
      <c r="OEM1240" s="28"/>
      <c r="OEN1240" s="28"/>
      <c r="OEO1240" s="28"/>
      <c r="OEP1240" s="28"/>
      <c r="OEQ1240" s="28"/>
      <c r="OER1240" s="28"/>
      <c r="OES1240" s="28"/>
      <c r="OET1240" s="28"/>
      <c r="OEU1240" s="28"/>
      <c r="OEV1240" s="28"/>
      <c r="OEW1240" s="28"/>
      <c r="OEX1240" s="28"/>
      <c r="OEY1240" s="28"/>
      <c r="OEZ1240" s="28"/>
      <c r="OFA1240" s="28"/>
      <c r="OFB1240" s="28"/>
      <c r="OFC1240" s="28"/>
      <c r="OFD1240" s="28"/>
      <c r="OFE1240" s="28"/>
      <c r="OFF1240" s="28"/>
      <c r="OFG1240" s="28"/>
      <c r="OFH1240" s="28"/>
      <c r="OFI1240" s="28"/>
      <c r="OFJ1240" s="28"/>
      <c r="OFK1240" s="28"/>
      <c r="OFL1240" s="28"/>
      <c r="OFM1240" s="28"/>
      <c r="OFN1240" s="28"/>
      <c r="OFO1240" s="28"/>
      <c r="OFP1240" s="28"/>
      <c r="OFQ1240" s="28"/>
      <c r="OFR1240" s="28"/>
      <c r="OFS1240" s="28"/>
      <c r="OFT1240" s="28"/>
      <c r="OFU1240" s="28"/>
      <c r="OFV1240" s="28"/>
      <c r="OFW1240" s="28"/>
      <c r="OFX1240" s="28"/>
      <c r="OFY1240" s="28"/>
      <c r="OFZ1240" s="28"/>
      <c r="OGA1240" s="28"/>
      <c r="OGB1240" s="28"/>
      <c r="OGC1240" s="28"/>
      <c r="OGD1240" s="28"/>
      <c r="OGE1240" s="28"/>
      <c r="OGF1240" s="28"/>
      <c r="OGG1240" s="28"/>
      <c r="OGH1240" s="28"/>
      <c r="OGI1240" s="28"/>
      <c r="OGJ1240" s="28"/>
      <c r="OGK1240" s="28"/>
      <c r="OGL1240" s="28"/>
      <c r="OGM1240" s="28"/>
      <c r="OGN1240" s="28"/>
      <c r="OGO1240" s="28"/>
      <c r="OGP1240" s="28"/>
      <c r="OGQ1240" s="28"/>
      <c r="OGR1240" s="28"/>
      <c r="OGS1240" s="28"/>
      <c r="OGT1240" s="28"/>
      <c r="OGU1240" s="28"/>
      <c r="OGV1240" s="28"/>
      <c r="OGW1240" s="28"/>
      <c r="OGX1240" s="28"/>
      <c r="OGY1240" s="28"/>
      <c r="OGZ1240" s="28"/>
      <c r="OHA1240" s="28"/>
      <c r="OHB1240" s="28"/>
      <c r="OHC1240" s="28"/>
      <c r="OHD1240" s="28"/>
      <c r="OHE1240" s="28"/>
      <c r="OHF1240" s="28"/>
      <c r="OHG1240" s="28"/>
      <c r="OHH1240" s="28"/>
      <c r="OHI1240" s="28"/>
      <c r="OHJ1240" s="28"/>
      <c r="OHK1240" s="28"/>
      <c r="OHL1240" s="28"/>
      <c r="OHM1240" s="28"/>
      <c r="OHN1240" s="28"/>
      <c r="OHO1240" s="28"/>
      <c r="OHP1240" s="28"/>
      <c r="OHQ1240" s="28"/>
      <c r="OHR1240" s="28"/>
      <c r="OHS1240" s="28"/>
      <c r="OHT1240" s="28"/>
      <c r="OHU1240" s="28"/>
      <c r="OHV1240" s="28"/>
      <c r="OHW1240" s="28"/>
      <c r="OHX1240" s="28"/>
      <c r="OHY1240" s="28"/>
      <c r="OHZ1240" s="28"/>
      <c r="OIA1240" s="28"/>
      <c r="OIB1240" s="28"/>
      <c r="OIC1240" s="28"/>
      <c r="OID1240" s="28"/>
      <c r="OIE1240" s="28"/>
      <c r="OIF1240" s="28"/>
      <c r="OIG1240" s="28"/>
      <c r="OIH1240" s="28"/>
      <c r="OII1240" s="28"/>
      <c r="OIJ1240" s="28"/>
      <c r="OIK1240" s="28"/>
      <c r="OIL1240" s="28"/>
      <c r="OIM1240" s="28"/>
      <c r="OIN1240" s="28"/>
      <c r="OIO1240" s="28"/>
      <c r="OIP1240" s="28"/>
      <c r="OIQ1240" s="28"/>
      <c r="OIR1240" s="28"/>
      <c r="OIS1240" s="28"/>
      <c r="OIT1240" s="28"/>
      <c r="OIU1240" s="28"/>
      <c r="OIV1240" s="28"/>
      <c r="OIW1240" s="28"/>
      <c r="OIX1240" s="28"/>
      <c r="OIY1240" s="28"/>
      <c r="OIZ1240" s="28"/>
      <c r="OJA1240" s="28"/>
      <c r="OJB1240" s="28"/>
      <c r="OJC1240" s="28"/>
      <c r="OJD1240" s="28"/>
      <c r="OJE1240" s="28"/>
      <c r="OJF1240" s="28"/>
      <c r="OJG1240" s="28"/>
      <c r="OJH1240" s="28"/>
      <c r="OJI1240" s="28"/>
      <c r="OJJ1240" s="28"/>
      <c r="OJK1240" s="28"/>
      <c r="OJL1240" s="28"/>
      <c r="OJM1240" s="28"/>
      <c r="OJN1240" s="28"/>
      <c r="OJO1240" s="28"/>
      <c r="OJP1240" s="28"/>
      <c r="OJQ1240" s="28"/>
      <c r="OJR1240" s="28"/>
      <c r="OJS1240" s="28"/>
      <c r="OJT1240" s="28"/>
      <c r="OJU1240" s="28"/>
      <c r="OJV1240" s="28"/>
      <c r="OJW1240" s="28"/>
      <c r="OJX1240" s="28"/>
      <c r="OJY1240" s="28"/>
      <c r="OJZ1240" s="28"/>
      <c r="OKA1240" s="28"/>
      <c r="OKB1240" s="28"/>
      <c r="OKC1240" s="28"/>
      <c r="OKD1240" s="28"/>
      <c r="OKE1240" s="28"/>
      <c r="OKF1240" s="28"/>
      <c r="OKG1240" s="28"/>
      <c r="OKH1240" s="28"/>
      <c r="OKI1240" s="28"/>
      <c r="OKJ1240" s="28"/>
      <c r="OKK1240" s="28"/>
      <c r="OKL1240" s="28"/>
      <c r="OKM1240" s="28"/>
      <c r="OKN1240" s="28"/>
      <c r="OKO1240" s="28"/>
      <c r="OKP1240" s="28"/>
      <c r="OKQ1240" s="28"/>
      <c r="OKR1240" s="28"/>
      <c r="OKS1240" s="28"/>
      <c r="OKT1240" s="28"/>
      <c r="OKU1240" s="28"/>
      <c r="OKV1240" s="28"/>
      <c r="OKW1240" s="28"/>
      <c r="OKX1240" s="28"/>
      <c r="OKY1240" s="28"/>
      <c r="OKZ1240" s="28"/>
      <c r="OLA1240" s="28"/>
      <c r="OLB1240" s="28"/>
      <c r="OLC1240" s="28"/>
      <c r="OLD1240" s="28"/>
      <c r="OLE1240" s="28"/>
      <c r="OLF1240" s="28"/>
      <c r="OLG1240" s="28"/>
      <c r="OLH1240" s="28"/>
      <c r="OLI1240" s="28"/>
      <c r="OLJ1240" s="28"/>
      <c r="OLK1240" s="28"/>
      <c r="OLL1240" s="28"/>
      <c r="OLM1240" s="28"/>
      <c r="OLN1240" s="28"/>
      <c r="OLO1240" s="28"/>
      <c r="OLP1240" s="28"/>
      <c r="OLQ1240" s="28"/>
      <c r="OLR1240" s="28"/>
      <c r="OLS1240" s="28"/>
      <c r="OLT1240" s="28"/>
      <c r="OLU1240" s="28"/>
      <c r="OLV1240" s="28"/>
      <c r="OLW1240" s="28"/>
      <c r="OLX1240" s="28"/>
      <c r="OLY1240" s="28"/>
      <c r="OLZ1240" s="28"/>
      <c r="OMA1240" s="28"/>
      <c r="OMB1240" s="28"/>
      <c r="OMC1240" s="28"/>
      <c r="OMD1240" s="28"/>
      <c r="OME1240" s="28"/>
      <c r="OMF1240" s="28"/>
      <c r="OMG1240" s="28"/>
      <c r="OMH1240" s="28"/>
      <c r="OMI1240" s="28"/>
      <c r="OMJ1240" s="28"/>
      <c r="OMK1240" s="28"/>
      <c r="OML1240" s="28"/>
      <c r="OMM1240" s="28"/>
      <c r="OMN1240" s="28"/>
      <c r="OMO1240" s="28"/>
      <c r="OMP1240" s="28"/>
      <c r="OMQ1240" s="28"/>
      <c r="OMR1240" s="28"/>
      <c r="OMS1240" s="28"/>
      <c r="OMT1240" s="28"/>
      <c r="OMU1240" s="28"/>
      <c r="OMV1240" s="28"/>
      <c r="OMW1240" s="28"/>
      <c r="OMX1240" s="28"/>
      <c r="OMY1240" s="28"/>
      <c r="OMZ1240" s="28"/>
      <c r="ONA1240" s="28"/>
      <c r="ONB1240" s="28"/>
      <c r="ONC1240" s="28"/>
      <c r="OND1240" s="28"/>
      <c r="ONE1240" s="28"/>
      <c r="ONF1240" s="28"/>
      <c r="ONG1240" s="28"/>
      <c r="ONH1240" s="28"/>
      <c r="ONI1240" s="28"/>
      <c r="ONJ1240" s="28"/>
      <c r="ONK1240" s="28"/>
      <c r="ONL1240" s="28"/>
      <c r="ONM1240" s="28"/>
      <c r="ONN1240" s="28"/>
      <c r="ONO1240" s="28"/>
      <c r="ONP1240" s="28"/>
      <c r="ONQ1240" s="28"/>
      <c r="ONR1240" s="28"/>
      <c r="ONS1240" s="28"/>
      <c r="ONT1240" s="28"/>
      <c r="ONU1240" s="28"/>
      <c r="ONV1240" s="28"/>
      <c r="ONW1240" s="28"/>
      <c r="ONX1240" s="28"/>
      <c r="ONY1240" s="28"/>
      <c r="ONZ1240" s="28"/>
      <c r="OOA1240" s="28"/>
      <c r="OOB1240" s="28"/>
      <c r="OOC1240" s="28"/>
      <c r="OOD1240" s="28"/>
      <c r="OOE1240" s="28"/>
      <c r="OOF1240" s="28"/>
      <c r="OOG1240" s="28"/>
      <c r="OOH1240" s="28"/>
      <c r="OOI1240" s="28"/>
      <c r="OOJ1240" s="28"/>
      <c r="OOK1240" s="28"/>
      <c r="OOL1240" s="28"/>
      <c r="OOM1240" s="28"/>
      <c r="OON1240" s="28"/>
      <c r="OOO1240" s="28"/>
      <c r="OOP1240" s="28"/>
      <c r="OOQ1240" s="28"/>
      <c r="OOR1240" s="28"/>
      <c r="OOS1240" s="28"/>
      <c r="OOT1240" s="28"/>
      <c r="OOU1240" s="28"/>
      <c r="OOV1240" s="28"/>
      <c r="OOW1240" s="28"/>
      <c r="OOX1240" s="28"/>
      <c r="OOY1240" s="28"/>
      <c r="OOZ1240" s="28"/>
      <c r="OPA1240" s="28"/>
      <c r="OPB1240" s="28"/>
      <c r="OPC1240" s="28"/>
      <c r="OPD1240" s="28"/>
      <c r="OPE1240" s="28"/>
      <c r="OPF1240" s="28"/>
      <c r="OPG1240" s="28"/>
      <c r="OPH1240" s="28"/>
      <c r="OPI1240" s="28"/>
      <c r="OPJ1240" s="28"/>
      <c r="OPK1240" s="28"/>
      <c r="OPL1240" s="28"/>
      <c r="OPM1240" s="28"/>
      <c r="OPN1240" s="28"/>
      <c r="OPO1240" s="28"/>
      <c r="OPP1240" s="28"/>
      <c r="OPQ1240" s="28"/>
      <c r="OPR1240" s="28"/>
      <c r="OPS1240" s="28"/>
      <c r="OPT1240" s="28"/>
      <c r="OPU1240" s="28"/>
      <c r="OPV1240" s="28"/>
      <c r="OPW1240" s="28"/>
      <c r="OPX1240" s="28"/>
      <c r="OPY1240" s="28"/>
      <c r="OPZ1240" s="28"/>
      <c r="OQA1240" s="28"/>
      <c r="OQB1240" s="28"/>
      <c r="OQC1240" s="28"/>
      <c r="OQD1240" s="28"/>
      <c r="OQE1240" s="28"/>
      <c r="OQF1240" s="28"/>
      <c r="OQG1240" s="28"/>
      <c r="OQH1240" s="28"/>
      <c r="OQI1240" s="28"/>
      <c r="OQJ1240" s="28"/>
      <c r="OQK1240" s="28"/>
      <c r="OQL1240" s="28"/>
      <c r="OQM1240" s="28"/>
      <c r="OQN1240" s="28"/>
      <c r="OQO1240" s="28"/>
      <c r="OQP1240" s="28"/>
      <c r="OQQ1240" s="28"/>
      <c r="OQR1240" s="28"/>
      <c r="OQS1240" s="28"/>
      <c r="OQT1240" s="28"/>
      <c r="OQU1240" s="28"/>
      <c r="OQV1240" s="28"/>
      <c r="OQW1240" s="28"/>
      <c r="OQX1240" s="28"/>
      <c r="OQY1240" s="28"/>
      <c r="OQZ1240" s="28"/>
      <c r="ORA1240" s="28"/>
      <c r="ORB1240" s="28"/>
      <c r="ORC1240" s="28"/>
      <c r="ORD1240" s="28"/>
      <c r="ORE1240" s="28"/>
      <c r="ORF1240" s="28"/>
      <c r="ORG1240" s="28"/>
      <c r="ORH1240" s="28"/>
      <c r="ORI1240" s="28"/>
      <c r="ORJ1240" s="28"/>
      <c r="ORK1240" s="28"/>
      <c r="ORL1240" s="28"/>
      <c r="ORM1240" s="28"/>
      <c r="ORN1240" s="28"/>
      <c r="ORO1240" s="28"/>
      <c r="ORP1240" s="28"/>
      <c r="ORQ1240" s="28"/>
      <c r="ORR1240" s="28"/>
      <c r="ORS1240" s="28"/>
      <c r="ORT1240" s="28"/>
      <c r="ORU1240" s="28"/>
      <c r="ORV1240" s="28"/>
      <c r="ORW1240" s="28"/>
      <c r="ORX1240" s="28"/>
      <c r="ORY1240" s="28"/>
      <c r="ORZ1240" s="28"/>
      <c r="OSA1240" s="28"/>
      <c r="OSB1240" s="28"/>
      <c r="OSC1240" s="28"/>
      <c r="OSD1240" s="28"/>
      <c r="OSE1240" s="28"/>
      <c r="OSF1240" s="28"/>
      <c r="OSG1240" s="28"/>
      <c r="OSH1240" s="28"/>
      <c r="OSI1240" s="28"/>
      <c r="OSJ1240" s="28"/>
      <c r="OSK1240" s="28"/>
      <c r="OSL1240" s="28"/>
      <c r="OSM1240" s="28"/>
      <c r="OSN1240" s="28"/>
      <c r="OSO1240" s="28"/>
      <c r="OSP1240" s="28"/>
      <c r="OSQ1240" s="28"/>
      <c r="OSR1240" s="28"/>
      <c r="OSS1240" s="28"/>
      <c r="OST1240" s="28"/>
      <c r="OSU1240" s="28"/>
      <c r="OSV1240" s="28"/>
      <c r="OSW1240" s="28"/>
      <c r="OSX1240" s="28"/>
      <c r="OSY1240" s="28"/>
      <c r="OSZ1240" s="28"/>
      <c r="OTA1240" s="28"/>
      <c r="OTB1240" s="28"/>
      <c r="OTC1240" s="28"/>
      <c r="OTD1240" s="28"/>
      <c r="OTE1240" s="28"/>
      <c r="OTF1240" s="28"/>
      <c r="OTG1240" s="28"/>
      <c r="OTH1240" s="28"/>
      <c r="OTI1240" s="28"/>
      <c r="OTJ1240" s="28"/>
      <c r="OTK1240" s="28"/>
      <c r="OTL1240" s="28"/>
      <c r="OTM1240" s="28"/>
      <c r="OTN1240" s="28"/>
      <c r="OTO1240" s="28"/>
      <c r="OTP1240" s="28"/>
      <c r="OTQ1240" s="28"/>
      <c r="OTR1240" s="28"/>
      <c r="OTS1240" s="28"/>
      <c r="OTT1240" s="28"/>
      <c r="OTU1240" s="28"/>
      <c r="OTV1240" s="28"/>
      <c r="OTW1240" s="28"/>
      <c r="OTX1240" s="28"/>
      <c r="OTY1240" s="28"/>
      <c r="OTZ1240" s="28"/>
      <c r="OUA1240" s="28"/>
      <c r="OUB1240" s="28"/>
      <c r="OUC1240" s="28"/>
      <c r="OUD1240" s="28"/>
      <c r="OUE1240" s="28"/>
      <c r="OUF1240" s="28"/>
      <c r="OUG1240" s="28"/>
      <c r="OUH1240" s="28"/>
      <c r="OUI1240" s="28"/>
      <c r="OUJ1240" s="28"/>
      <c r="OUK1240" s="28"/>
      <c r="OUL1240" s="28"/>
      <c r="OUM1240" s="28"/>
      <c r="OUN1240" s="28"/>
      <c r="OUO1240" s="28"/>
      <c r="OUP1240" s="28"/>
      <c r="OUQ1240" s="28"/>
      <c r="OUR1240" s="28"/>
      <c r="OUS1240" s="28"/>
      <c r="OUT1240" s="28"/>
      <c r="OUU1240" s="28"/>
      <c r="OUV1240" s="28"/>
      <c r="OUW1240" s="28"/>
      <c r="OUX1240" s="28"/>
      <c r="OUY1240" s="28"/>
      <c r="OUZ1240" s="28"/>
      <c r="OVA1240" s="28"/>
      <c r="OVB1240" s="28"/>
      <c r="OVC1240" s="28"/>
      <c r="OVD1240" s="28"/>
      <c r="OVE1240" s="28"/>
      <c r="OVF1240" s="28"/>
      <c r="OVG1240" s="28"/>
      <c r="OVH1240" s="28"/>
      <c r="OVI1240" s="28"/>
      <c r="OVJ1240" s="28"/>
      <c r="OVK1240" s="28"/>
      <c r="OVL1240" s="28"/>
      <c r="OVM1240" s="28"/>
      <c r="OVN1240" s="28"/>
      <c r="OVO1240" s="28"/>
      <c r="OVP1240" s="28"/>
      <c r="OVQ1240" s="28"/>
      <c r="OVR1240" s="28"/>
      <c r="OVS1240" s="28"/>
      <c r="OVT1240" s="28"/>
      <c r="OVU1240" s="28"/>
      <c r="OVV1240" s="28"/>
      <c r="OVW1240" s="28"/>
      <c r="OVX1240" s="28"/>
      <c r="OVY1240" s="28"/>
      <c r="OVZ1240" s="28"/>
      <c r="OWA1240" s="28"/>
      <c r="OWB1240" s="28"/>
      <c r="OWC1240" s="28"/>
      <c r="OWD1240" s="28"/>
      <c r="OWE1240" s="28"/>
      <c r="OWF1240" s="28"/>
      <c r="OWG1240" s="28"/>
      <c r="OWH1240" s="28"/>
      <c r="OWI1240" s="28"/>
      <c r="OWJ1240" s="28"/>
      <c r="OWK1240" s="28"/>
      <c r="OWL1240" s="28"/>
      <c r="OWM1240" s="28"/>
      <c r="OWN1240" s="28"/>
      <c r="OWO1240" s="28"/>
      <c r="OWP1240" s="28"/>
      <c r="OWQ1240" s="28"/>
      <c r="OWR1240" s="28"/>
      <c r="OWS1240" s="28"/>
      <c r="OWT1240" s="28"/>
      <c r="OWU1240" s="28"/>
      <c r="OWV1240" s="28"/>
      <c r="OWW1240" s="28"/>
      <c r="OWX1240" s="28"/>
      <c r="OWY1240" s="28"/>
      <c r="OWZ1240" s="28"/>
      <c r="OXA1240" s="28"/>
      <c r="OXB1240" s="28"/>
      <c r="OXC1240" s="28"/>
      <c r="OXD1240" s="28"/>
      <c r="OXE1240" s="28"/>
      <c r="OXF1240" s="28"/>
      <c r="OXG1240" s="28"/>
      <c r="OXH1240" s="28"/>
      <c r="OXI1240" s="28"/>
      <c r="OXJ1240" s="28"/>
      <c r="OXK1240" s="28"/>
      <c r="OXL1240" s="28"/>
      <c r="OXM1240" s="28"/>
      <c r="OXN1240" s="28"/>
      <c r="OXO1240" s="28"/>
      <c r="OXP1240" s="28"/>
      <c r="OXQ1240" s="28"/>
      <c r="OXR1240" s="28"/>
      <c r="OXS1240" s="28"/>
      <c r="OXT1240" s="28"/>
      <c r="OXU1240" s="28"/>
      <c r="OXV1240" s="28"/>
      <c r="OXW1240" s="28"/>
      <c r="OXX1240" s="28"/>
      <c r="OXY1240" s="28"/>
      <c r="OXZ1240" s="28"/>
      <c r="OYA1240" s="28"/>
      <c r="OYB1240" s="28"/>
      <c r="OYC1240" s="28"/>
      <c r="OYD1240" s="28"/>
      <c r="OYE1240" s="28"/>
      <c r="OYF1240" s="28"/>
      <c r="OYG1240" s="28"/>
      <c r="OYH1240" s="28"/>
      <c r="OYI1240" s="28"/>
      <c r="OYJ1240" s="28"/>
      <c r="OYK1240" s="28"/>
      <c r="OYL1240" s="28"/>
      <c r="OYM1240" s="28"/>
      <c r="OYN1240" s="28"/>
      <c r="OYO1240" s="28"/>
      <c r="OYP1240" s="28"/>
      <c r="OYQ1240" s="28"/>
      <c r="OYR1240" s="28"/>
      <c r="OYS1240" s="28"/>
      <c r="OYT1240" s="28"/>
      <c r="OYU1240" s="28"/>
      <c r="OYV1240" s="28"/>
      <c r="OYW1240" s="28"/>
      <c r="OYX1240" s="28"/>
      <c r="OYY1240" s="28"/>
      <c r="OYZ1240" s="28"/>
      <c r="OZA1240" s="28"/>
      <c r="OZB1240" s="28"/>
      <c r="OZC1240" s="28"/>
      <c r="OZD1240" s="28"/>
      <c r="OZE1240" s="28"/>
      <c r="OZF1240" s="28"/>
      <c r="OZG1240" s="28"/>
      <c r="OZH1240" s="28"/>
      <c r="OZI1240" s="28"/>
      <c r="OZJ1240" s="28"/>
      <c r="OZK1240" s="28"/>
      <c r="OZL1240" s="28"/>
      <c r="OZM1240" s="28"/>
      <c r="OZN1240" s="28"/>
      <c r="OZO1240" s="28"/>
      <c r="OZP1240" s="28"/>
      <c r="OZQ1240" s="28"/>
      <c r="OZR1240" s="28"/>
      <c r="OZS1240" s="28"/>
      <c r="OZT1240" s="28"/>
      <c r="OZU1240" s="28"/>
      <c r="OZV1240" s="28"/>
      <c r="OZW1240" s="28"/>
      <c r="OZX1240" s="28"/>
      <c r="OZY1240" s="28"/>
      <c r="OZZ1240" s="28"/>
      <c r="PAA1240" s="28"/>
      <c r="PAB1240" s="28"/>
      <c r="PAC1240" s="28"/>
      <c r="PAD1240" s="28"/>
      <c r="PAE1240" s="28"/>
      <c r="PAF1240" s="28"/>
      <c r="PAG1240" s="28"/>
      <c r="PAH1240" s="28"/>
      <c r="PAI1240" s="28"/>
      <c r="PAJ1240" s="28"/>
      <c r="PAK1240" s="28"/>
      <c r="PAL1240" s="28"/>
      <c r="PAM1240" s="28"/>
      <c r="PAN1240" s="28"/>
      <c r="PAO1240" s="28"/>
      <c r="PAP1240" s="28"/>
      <c r="PAQ1240" s="28"/>
      <c r="PAR1240" s="28"/>
      <c r="PAS1240" s="28"/>
      <c r="PAT1240" s="28"/>
      <c r="PAU1240" s="28"/>
      <c r="PAV1240" s="28"/>
      <c r="PAW1240" s="28"/>
      <c r="PAX1240" s="28"/>
      <c r="PAY1240" s="28"/>
      <c r="PAZ1240" s="28"/>
      <c r="PBA1240" s="28"/>
      <c r="PBB1240" s="28"/>
      <c r="PBC1240" s="28"/>
      <c r="PBD1240" s="28"/>
      <c r="PBE1240" s="28"/>
      <c r="PBF1240" s="28"/>
      <c r="PBG1240" s="28"/>
      <c r="PBH1240" s="28"/>
      <c r="PBI1240" s="28"/>
      <c r="PBJ1240" s="28"/>
      <c r="PBK1240" s="28"/>
      <c r="PBL1240" s="28"/>
      <c r="PBM1240" s="28"/>
      <c r="PBN1240" s="28"/>
      <c r="PBO1240" s="28"/>
      <c r="PBP1240" s="28"/>
      <c r="PBQ1240" s="28"/>
      <c r="PBR1240" s="28"/>
      <c r="PBS1240" s="28"/>
      <c r="PBT1240" s="28"/>
      <c r="PBU1240" s="28"/>
      <c r="PBV1240" s="28"/>
      <c r="PBW1240" s="28"/>
      <c r="PBX1240" s="28"/>
      <c r="PBY1240" s="28"/>
      <c r="PBZ1240" s="28"/>
      <c r="PCA1240" s="28"/>
      <c r="PCB1240" s="28"/>
      <c r="PCC1240" s="28"/>
      <c r="PCD1240" s="28"/>
      <c r="PCE1240" s="28"/>
      <c r="PCF1240" s="28"/>
      <c r="PCG1240" s="28"/>
      <c r="PCH1240" s="28"/>
      <c r="PCI1240" s="28"/>
      <c r="PCJ1240" s="28"/>
      <c r="PCK1240" s="28"/>
      <c r="PCL1240" s="28"/>
      <c r="PCM1240" s="28"/>
      <c r="PCN1240" s="28"/>
      <c r="PCO1240" s="28"/>
      <c r="PCP1240" s="28"/>
      <c r="PCQ1240" s="28"/>
      <c r="PCR1240" s="28"/>
      <c r="PCS1240" s="28"/>
      <c r="PCT1240" s="28"/>
      <c r="PCU1240" s="28"/>
      <c r="PCV1240" s="28"/>
      <c r="PCW1240" s="28"/>
      <c r="PCX1240" s="28"/>
      <c r="PCY1240" s="28"/>
      <c r="PCZ1240" s="28"/>
      <c r="PDA1240" s="28"/>
      <c r="PDB1240" s="28"/>
      <c r="PDC1240" s="28"/>
      <c r="PDD1240" s="28"/>
      <c r="PDE1240" s="28"/>
      <c r="PDF1240" s="28"/>
      <c r="PDG1240" s="28"/>
      <c r="PDH1240" s="28"/>
      <c r="PDI1240" s="28"/>
      <c r="PDJ1240" s="28"/>
      <c r="PDK1240" s="28"/>
      <c r="PDL1240" s="28"/>
      <c r="PDM1240" s="28"/>
      <c r="PDN1240" s="28"/>
      <c r="PDO1240" s="28"/>
      <c r="PDP1240" s="28"/>
      <c r="PDQ1240" s="28"/>
      <c r="PDR1240" s="28"/>
      <c r="PDS1240" s="28"/>
      <c r="PDT1240" s="28"/>
      <c r="PDU1240" s="28"/>
      <c r="PDV1240" s="28"/>
      <c r="PDW1240" s="28"/>
      <c r="PDX1240" s="28"/>
      <c r="PDY1240" s="28"/>
      <c r="PDZ1240" s="28"/>
      <c r="PEA1240" s="28"/>
      <c r="PEB1240" s="28"/>
      <c r="PEC1240" s="28"/>
      <c r="PED1240" s="28"/>
      <c r="PEE1240" s="28"/>
      <c r="PEF1240" s="28"/>
      <c r="PEG1240" s="28"/>
      <c r="PEH1240" s="28"/>
      <c r="PEI1240" s="28"/>
      <c r="PEJ1240" s="28"/>
      <c r="PEK1240" s="28"/>
      <c r="PEL1240" s="28"/>
      <c r="PEM1240" s="28"/>
      <c r="PEN1240" s="28"/>
      <c r="PEO1240" s="28"/>
      <c r="PEP1240" s="28"/>
      <c r="PEQ1240" s="28"/>
      <c r="PER1240" s="28"/>
      <c r="PES1240" s="28"/>
      <c r="PET1240" s="28"/>
      <c r="PEU1240" s="28"/>
      <c r="PEV1240" s="28"/>
      <c r="PEW1240" s="28"/>
      <c r="PEX1240" s="28"/>
      <c r="PEY1240" s="28"/>
      <c r="PEZ1240" s="28"/>
      <c r="PFA1240" s="28"/>
      <c r="PFB1240" s="28"/>
      <c r="PFC1240" s="28"/>
      <c r="PFD1240" s="28"/>
      <c r="PFE1240" s="28"/>
      <c r="PFF1240" s="28"/>
      <c r="PFG1240" s="28"/>
      <c r="PFH1240" s="28"/>
      <c r="PFI1240" s="28"/>
      <c r="PFJ1240" s="28"/>
      <c r="PFK1240" s="28"/>
      <c r="PFL1240" s="28"/>
      <c r="PFM1240" s="28"/>
      <c r="PFN1240" s="28"/>
      <c r="PFO1240" s="28"/>
      <c r="PFP1240" s="28"/>
      <c r="PFQ1240" s="28"/>
      <c r="PFR1240" s="28"/>
      <c r="PFS1240" s="28"/>
      <c r="PFT1240" s="28"/>
      <c r="PFU1240" s="28"/>
      <c r="PFV1240" s="28"/>
      <c r="PFW1240" s="28"/>
      <c r="PFX1240" s="28"/>
      <c r="PFY1240" s="28"/>
      <c r="PFZ1240" s="28"/>
      <c r="PGA1240" s="28"/>
      <c r="PGB1240" s="28"/>
      <c r="PGC1240" s="28"/>
      <c r="PGD1240" s="28"/>
      <c r="PGE1240" s="28"/>
      <c r="PGF1240" s="28"/>
      <c r="PGG1240" s="28"/>
      <c r="PGH1240" s="28"/>
      <c r="PGI1240" s="28"/>
      <c r="PGJ1240" s="28"/>
      <c r="PGK1240" s="28"/>
      <c r="PGL1240" s="28"/>
      <c r="PGM1240" s="28"/>
      <c r="PGN1240" s="28"/>
      <c r="PGO1240" s="28"/>
      <c r="PGP1240" s="28"/>
      <c r="PGQ1240" s="28"/>
      <c r="PGR1240" s="28"/>
      <c r="PGS1240" s="28"/>
      <c r="PGT1240" s="28"/>
      <c r="PGU1240" s="28"/>
      <c r="PGV1240" s="28"/>
      <c r="PGW1240" s="28"/>
      <c r="PGX1240" s="28"/>
      <c r="PGY1240" s="28"/>
      <c r="PGZ1240" s="28"/>
      <c r="PHA1240" s="28"/>
      <c r="PHB1240" s="28"/>
      <c r="PHC1240" s="28"/>
      <c r="PHD1240" s="28"/>
      <c r="PHE1240" s="28"/>
      <c r="PHF1240" s="28"/>
      <c r="PHG1240" s="28"/>
      <c r="PHH1240" s="28"/>
      <c r="PHI1240" s="28"/>
      <c r="PHJ1240" s="28"/>
      <c r="PHK1240" s="28"/>
      <c r="PHL1240" s="28"/>
      <c r="PHM1240" s="28"/>
      <c r="PHN1240" s="28"/>
      <c r="PHO1240" s="28"/>
      <c r="PHP1240" s="28"/>
      <c r="PHQ1240" s="28"/>
      <c r="PHR1240" s="28"/>
      <c r="PHS1240" s="28"/>
      <c r="PHT1240" s="28"/>
      <c r="PHU1240" s="28"/>
      <c r="PHV1240" s="28"/>
      <c r="PHW1240" s="28"/>
      <c r="PHX1240" s="28"/>
      <c r="PHY1240" s="28"/>
      <c r="PHZ1240" s="28"/>
      <c r="PIA1240" s="28"/>
      <c r="PIB1240" s="28"/>
      <c r="PIC1240" s="28"/>
      <c r="PID1240" s="28"/>
      <c r="PIE1240" s="28"/>
      <c r="PIF1240" s="28"/>
      <c r="PIG1240" s="28"/>
      <c r="PIH1240" s="28"/>
      <c r="PII1240" s="28"/>
      <c r="PIJ1240" s="28"/>
      <c r="PIK1240" s="28"/>
      <c r="PIL1240" s="28"/>
      <c r="PIM1240" s="28"/>
      <c r="PIN1240" s="28"/>
      <c r="PIO1240" s="28"/>
      <c r="PIP1240" s="28"/>
      <c r="PIQ1240" s="28"/>
      <c r="PIR1240" s="28"/>
      <c r="PIS1240" s="28"/>
      <c r="PIT1240" s="28"/>
      <c r="PIU1240" s="28"/>
      <c r="PIV1240" s="28"/>
      <c r="PIW1240" s="28"/>
      <c r="PIX1240" s="28"/>
      <c r="PIY1240" s="28"/>
      <c r="PIZ1240" s="28"/>
      <c r="PJA1240" s="28"/>
      <c r="PJB1240" s="28"/>
      <c r="PJC1240" s="28"/>
      <c r="PJD1240" s="28"/>
      <c r="PJE1240" s="28"/>
      <c r="PJF1240" s="28"/>
      <c r="PJG1240" s="28"/>
      <c r="PJH1240" s="28"/>
      <c r="PJI1240" s="28"/>
      <c r="PJJ1240" s="28"/>
      <c r="PJK1240" s="28"/>
      <c r="PJL1240" s="28"/>
      <c r="PJM1240" s="28"/>
      <c r="PJN1240" s="28"/>
      <c r="PJO1240" s="28"/>
      <c r="PJP1240" s="28"/>
      <c r="PJQ1240" s="28"/>
      <c r="PJR1240" s="28"/>
      <c r="PJS1240" s="28"/>
      <c r="PJT1240" s="28"/>
      <c r="PJU1240" s="28"/>
      <c r="PJV1240" s="28"/>
      <c r="PJW1240" s="28"/>
      <c r="PJX1240" s="28"/>
      <c r="PJY1240" s="28"/>
      <c r="PJZ1240" s="28"/>
      <c r="PKA1240" s="28"/>
      <c r="PKB1240" s="28"/>
      <c r="PKC1240" s="28"/>
      <c r="PKD1240" s="28"/>
      <c r="PKE1240" s="28"/>
      <c r="PKF1240" s="28"/>
      <c r="PKG1240" s="28"/>
      <c r="PKH1240" s="28"/>
      <c r="PKI1240" s="28"/>
      <c r="PKJ1240" s="28"/>
      <c r="PKK1240" s="28"/>
      <c r="PKL1240" s="28"/>
      <c r="PKM1240" s="28"/>
      <c r="PKN1240" s="28"/>
      <c r="PKO1240" s="28"/>
      <c r="PKP1240" s="28"/>
      <c r="PKQ1240" s="28"/>
      <c r="PKR1240" s="28"/>
      <c r="PKS1240" s="28"/>
      <c r="PKT1240" s="28"/>
      <c r="PKU1240" s="28"/>
      <c r="PKV1240" s="28"/>
      <c r="PKW1240" s="28"/>
      <c r="PKX1240" s="28"/>
      <c r="PKY1240" s="28"/>
      <c r="PKZ1240" s="28"/>
      <c r="PLA1240" s="28"/>
      <c r="PLB1240" s="28"/>
      <c r="PLC1240" s="28"/>
      <c r="PLD1240" s="28"/>
      <c r="PLE1240" s="28"/>
      <c r="PLF1240" s="28"/>
      <c r="PLG1240" s="28"/>
      <c r="PLH1240" s="28"/>
      <c r="PLI1240" s="28"/>
      <c r="PLJ1240" s="28"/>
      <c r="PLK1240" s="28"/>
      <c r="PLL1240" s="28"/>
      <c r="PLM1240" s="28"/>
      <c r="PLN1240" s="28"/>
      <c r="PLO1240" s="28"/>
      <c r="PLP1240" s="28"/>
      <c r="PLQ1240" s="28"/>
      <c r="PLR1240" s="28"/>
      <c r="PLS1240" s="28"/>
      <c r="PLT1240" s="28"/>
      <c r="PLU1240" s="28"/>
      <c r="PLV1240" s="28"/>
      <c r="PLW1240" s="28"/>
      <c r="PLX1240" s="28"/>
      <c r="PLY1240" s="28"/>
      <c r="PLZ1240" s="28"/>
      <c r="PMA1240" s="28"/>
      <c r="PMB1240" s="28"/>
      <c r="PMC1240" s="28"/>
      <c r="PMD1240" s="28"/>
      <c r="PME1240" s="28"/>
      <c r="PMF1240" s="28"/>
      <c r="PMG1240" s="28"/>
      <c r="PMH1240" s="28"/>
      <c r="PMI1240" s="28"/>
      <c r="PMJ1240" s="28"/>
      <c r="PMK1240" s="28"/>
      <c r="PML1240" s="28"/>
      <c r="PMM1240" s="28"/>
      <c r="PMN1240" s="28"/>
      <c r="PMO1240" s="28"/>
      <c r="PMP1240" s="28"/>
      <c r="PMQ1240" s="28"/>
      <c r="PMR1240" s="28"/>
      <c r="PMS1240" s="28"/>
      <c r="PMT1240" s="28"/>
      <c r="PMU1240" s="28"/>
      <c r="PMV1240" s="28"/>
      <c r="PMW1240" s="28"/>
      <c r="PMX1240" s="28"/>
      <c r="PMY1240" s="28"/>
      <c r="PMZ1240" s="28"/>
      <c r="PNA1240" s="28"/>
      <c r="PNB1240" s="28"/>
      <c r="PNC1240" s="28"/>
      <c r="PND1240" s="28"/>
      <c r="PNE1240" s="28"/>
      <c r="PNF1240" s="28"/>
      <c r="PNG1240" s="28"/>
      <c r="PNH1240" s="28"/>
      <c r="PNI1240" s="28"/>
      <c r="PNJ1240" s="28"/>
      <c r="PNK1240" s="28"/>
      <c r="PNL1240" s="28"/>
      <c r="PNM1240" s="28"/>
      <c r="PNN1240" s="28"/>
      <c r="PNO1240" s="28"/>
      <c r="PNP1240" s="28"/>
      <c r="PNQ1240" s="28"/>
      <c r="PNR1240" s="28"/>
      <c r="PNS1240" s="28"/>
      <c r="PNT1240" s="28"/>
      <c r="PNU1240" s="28"/>
      <c r="PNV1240" s="28"/>
      <c r="PNW1240" s="28"/>
      <c r="PNX1240" s="28"/>
      <c r="PNY1240" s="28"/>
      <c r="PNZ1240" s="28"/>
      <c r="POA1240" s="28"/>
      <c r="POB1240" s="28"/>
      <c r="POC1240" s="28"/>
      <c r="POD1240" s="28"/>
      <c r="POE1240" s="28"/>
      <c r="POF1240" s="28"/>
      <c r="POG1240" s="28"/>
      <c r="POH1240" s="28"/>
      <c r="POI1240" s="28"/>
      <c r="POJ1240" s="28"/>
      <c r="POK1240" s="28"/>
      <c r="POL1240" s="28"/>
      <c r="POM1240" s="28"/>
      <c r="PON1240" s="28"/>
      <c r="POO1240" s="28"/>
      <c r="POP1240" s="28"/>
      <c r="POQ1240" s="28"/>
      <c r="POR1240" s="28"/>
      <c r="POS1240" s="28"/>
      <c r="POT1240" s="28"/>
      <c r="POU1240" s="28"/>
      <c r="POV1240" s="28"/>
      <c r="POW1240" s="28"/>
      <c r="POX1240" s="28"/>
      <c r="POY1240" s="28"/>
      <c r="POZ1240" s="28"/>
      <c r="PPA1240" s="28"/>
      <c r="PPB1240" s="28"/>
      <c r="PPC1240" s="28"/>
      <c r="PPD1240" s="28"/>
      <c r="PPE1240" s="28"/>
      <c r="PPF1240" s="28"/>
      <c r="PPG1240" s="28"/>
      <c r="PPH1240" s="28"/>
      <c r="PPI1240" s="28"/>
      <c r="PPJ1240" s="28"/>
      <c r="PPK1240" s="28"/>
      <c r="PPL1240" s="28"/>
      <c r="PPM1240" s="28"/>
      <c r="PPN1240" s="28"/>
      <c r="PPO1240" s="28"/>
      <c r="PPP1240" s="28"/>
      <c r="PPQ1240" s="28"/>
      <c r="PPR1240" s="28"/>
      <c r="PPS1240" s="28"/>
      <c r="PPT1240" s="28"/>
      <c r="PPU1240" s="28"/>
      <c r="PPV1240" s="28"/>
      <c r="PPW1240" s="28"/>
      <c r="PPX1240" s="28"/>
      <c r="PPY1240" s="28"/>
      <c r="PPZ1240" s="28"/>
      <c r="PQA1240" s="28"/>
      <c r="PQB1240" s="28"/>
      <c r="PQC1240" s="28"/>
      <c r="PQD1240" s="28"/>
      <c r="PQE1240" s="28"/>
      <c r="PQF1240" s="28"/>
      <c r="PQG1240" s="28"/>
      <c r="PQH1240" s="28"/>
      <c r="PQI1240" s="28"/>
      <c r="PQJ1240" s="28"/>
      <c r="PQK1240" s="28"/>
      <c r="PQL1240" s="28"/>
      <c r="PQM1240" s="28"/>
      <c r="PQN1240" s="28"/>
      <c r="PQO1240" s="28"/>
      <c r="PQP1240" s="28"/>
      <c r="PQQ1240" s="28"/>
      <c r="PQR1240" s="28"/>
      <c r="PQS1240" s="28"/>
      <c r="PQT1240" s="28"/>
      <c r="PQU1240" s="28"/>
      <c r="PQV1240" s="28"/>
      <c r="PQW1240" s="28"/>
      <c r="PQX1240" s="28"/>
      <c r="PQY1240" s="28"/>
      <c r="PQZ1240" s="28"/>
      <c r="PRA1240" s="28"/>
      <c r="PRB1240" s="28"/>
      <c r="PRC1240" s="28"/>
      <c r="PRD1240" s="28"/>
      <c r="PRE1240" s="28"/>
      <c r="PRF1240" s="28"/>
      <c r="PRG1240" s="28"/>
      <c r="PRH1240" s="28"/>
      <c r="PRI1240" s="28"/>
      <c r="PRJ1240" s="28"/>
      <c r="PRK1240" s="28"/>
      <c r="PRL1240" s="28"/>
      <c r="PRM1240" s="28"/>
      <c r="PRN1240" s="28"/>
      <c r="PRO1240" s="28"/>
      <c r="PRP1240" s="28"/>
      <c r="PRQ1240" s="28"/>
      <c r="PRR1240" s="28"/>
      <c r="PRS1240" s="28"/>
      <c r="PRT1240" s="28"/>
      <c r="PRU1240" s="28"/>
      <c r="PRV1240" s="28"/>
      <c r="PRW1240" s="28"/>
      <c r="PRX1240" s="28"/>
      <c r="PRY1240" s="28"/>
      <c r="PRZ1240" s="28"/>
      <c r="PSA1240" s="28"/>
      <c r="PSB1240" s="28"/>
      <c r="PSC1240" s="28"/>
      <c r="PSD1240" s="28"/>
      <c r="PSE1240" s="28"/>
      <c r="PSF1240" s="28"/>
      <c r="PSG1240" s="28"/>
      <c r="PSH1240" s="28"/>
      <c r="PSI1240" s="28"/>
      <c r="PSJ1240" s="28"/>
      <c r="PSK1240" s="28"/>
      <c r="PSL1240" s="28"/>
      <c r="PSM1240" s="28"/>
      <c r="PSN1240" s="28"/>
      <c r="PSO1240" s="28"/>
      <c r="PSP1240" s="28"/>
      <c r="PSQ1240" s="28"/>
      <c r="PSR1240" s="28"/>
      <c r="PSS1240" s="28"/>
      <c r="PST1240" s="28"/>
      <c r="PSU1240" s="28"/>
      <c r="PSV1240" s="28"/>
      <c r="PSW1240" s="28"/>
      <c r="PSX1240" s="28"/>
      <c r="PSY1240" s="28"/>
      <c r="PSZ1240" s="28"/>
      <c r="PTA1240" s="28"/>
      <c r="PTB1240" s="28"/>
      <c r="PTC1240" s="28"/>
      <c r="PTD1240" s="28"/>
      <c r="PTE1240" s="28"/>
      <c r="PTF1240" s="28"/>
      <c r="PTG1240" s="28"/>
      <c r="PTH1240" s="28"/>
      <c r="PTI1240" s="28"/>
      <c r="PTJ1240" s="28"/>
      <c r="PTK1240" s="28"/>
      <c r="PTL1240" s="28"/>
      <c r="PTM1240" s="28"/>
      <c r="PTN1240" s="28"/>
      <c r="PTO1240" s="28"/>
      <c r="PTP1240" s="28"/>
      <c r="PTQ1240" s="28"/>
      <c r="PTR1240" s="28"/>
      <c r="PTS1240" s="28"/>
      <c r="PTT1240" s="28"/>
      <c r="PTU1240" s="28"/>
      <c r="PTV1240" s="28"/>
      <c r="PTW1240" s="28"/>
      <c r="PTX1240" s="28"/>
      <c r="PTY1240" s="28"/>
      <c r="PTZ1240" s="28"/>
      <c r="PUA1240" s="28"/>
      <c r="PUB1240" s="28"/>
      <c r="PUC1240" s="28"/>
      <c r="PUD1240" s="28"/>
      <c r="PUE1240" s="28"/>
      <c r="PUF1240" s="28"/>
      <c r="PUG1240" s="28"/>
      <c r="PUH1240" s="28"/>
      <c r="PUI1240" s="28"/>
      <c r="PUJ1240" s="28"/>
      <c r="PUK1240" s="28"/>
      <c r="PUL1240" s="28"/>
      <c r="PUM1240" s="28"/>
      <c r="PUN1240" s="28"/>
      <c r="PUO1240" s="28"/>
      <c r="PUP1240" s="28"/>
      <c r="PUQ1240" s="28"/>
      <c r="PUR1240" s="28"/>
      <c r="PUS1240" s="28"/>
      <c r="PUT1240" s="28"/>
      <c r="PUU1240" s="28"/>
      <c r="PUV1240" s="28"/>
      <c r="PUW1240" s="28"/>
      <c r="PUX1240" s="28"/>
      <c r="PUY1240" s="28"/>
      <c r="PUZ1240" s="28"/>
      <c r="PVA1240" s="28"/>
      <c r="PVB1240" s="28"/>
      <c r="PVC1240" s="28"/>
      <c r="PVD1240" s="28"/>
      <c r="PVE1240" s="28"/>
      <c r="PVF1240" s="28"/>
      <c r="PVG1240" s="28"/>
      <c r="PVH1240" s="28"/>
      <c r="PVI1240" s="28"/>
      <c r="PVJ1240" s="28"/>
      <c r="PVK1240" s="28"/>
      <c r="PVL1240" s="28"/>
      <c r="PVM1240" s="28"/>
      <c r="PVN1240" s="28"/>
      <c r="PVO1240" s="28"/>
      <c r="PVP1240" s="28"/>
      <c r="PVQ1240" s="28"/>
      <c r="PVR1240" s="28"/>
      <c r="PVS1240" s="28"/>
      <c r="PVT1240" s="28"/>
      <c r="PVU1240" s="28"/>
      <c r="PVV1240" s="28"/>
      <c r="PVW1240" s="28"/>
      <c r="PVX1240" s="28"/>
      <c r="PVY1240" s="28"/>
      <c r="PVZ1240" s="28"/>
      <c r="PWA1240" s="28"/>
      <c r="PWB1240" s="28"/>
      <c r="PWC1240" s="28"/>
      <c r="PWD1240" s="28"/>
      <c r="PWE1240" s="28"/>
      <c r="PWF1240" s="28"/>
      <c r="PWG1240" s="28"/>
      <c r="PWH1240" s="28"/>
      <c r="PWI1240" s="28"/>
      <c r="PWJ1240" s="28"/>
      <c r="PWK1240" s="28"/>
      <c r="PWL1240" s="28"/>
      <c r="PWM1240" s="28"/>
      <c r="PWN1240" s="28"/>
      <c r="PWO1240" s="28"/>
      <c r="PWP1240" s="28"/>
      <c r="PWQ1240" s="28"/>
      <c r="PWR1240" s="28"/>
      <c r="PWS1240" s="28"/>
      <c r="PWT1240" s="28"/>
      <c r="PWU1240" s="28"/>
      <c r="PWV1240" s="28"/>
      <c r="PWW1240" s="28"/>
      <c r="PWX1240" s="28"/>
      <c r="PWY1240" s="28"/>
      <c r="PWZ1240" s="28"/>
      <c r="PXA1240" s="28"/>
      <c r="PXB1240" s="28"/>
      <c r="PXC1240" s="28"/>
      <c r="PXD1240" s="28"/>
      <c r="PXE1240" s="28"/>
      <c r="PXF1240" s="28"/>
      <c r="PXG1240" s="28"/>
      <c r="PXH1240" s="28"/>
      <c r="PXI1240" s="28"/>
      <c r="PXJ1240" s="28"/>
      <c r="PXK1240" s="28"/>
      <c r="PXL1240" s="28"/>
      <c r="PXM1240" s="28"/>
      <c r="PXN1240" s="28"/>
      <c r="PXO1240" s="28"/>
      <c r="PXP1240" s="28"/>
      <c r="PXQ1240" s="28"/>
      <c r="PXR1240" s="28"/>
      <c r="PXS1240" s="28"/>
      <c r="PXT1240" s="28"/>
      <c r="PXU1240" s="28"/>
      <c r="PXV1240" s="28"/>
      <c r="PXW1240" s="28"/>
      <c r="PXX1240" s="28"/>
      <c r="PXY1240" s="28"/>
      <c r="PXZ1240" s="28"/>
      <c r="PYA1240" s="28"/>
      <c r="PYB1240" s="28"/>
      <c r="PYC1240" s="28"/>
      <c r="PYD1240" s="28"/>
      <c r="PYE1240" s="28"/>
      <c r="PYF1240" s="28"/>
      <c r="PYG1240" s="28"/>
      <c r="PYH1240" s="28"/>
      <c r="PYI1240" s="28"/>
      <c r="PYJ1240" s="28"/>
      <c r="PYK1240" s="28"/>
      <c r="PYL1240" s="28"/>
      <c r="PYM1240" s="28"/>
      <c r="PYN1240" s="28"/>
      <c r="PYO1240" s="28"/>
      <c r="PYP1240" s="28"/>
      <c r="PYQ1240" s="28"/>
      <c r="PYR1240" s="28"/>
      <c r="PYS1240" s="28"/>
      <c r="PYT1240" s="28"/>
      <c r="PYU1240" s="28"/>
      <c r="PYV1240" s="28"/>
      <c r="PYW1240" s="28"/>
      <c r="PYX1240" s="28"/>
      <c r="PYY1240" s="28"/>
      <c r="PYZ1240" s="28"/>
      <c r="PZA1240" s="28"/>
      <c r="PZB1240" s="28"/>
      <c r="PZC1240" s="28"/>
      <c r="PZD1240" s="28"/>
      <c r="PZE1240" s="28"/>
      <c r="PZF1240" s="28"/>
      <c r="PZG1240" s="28"/>
      <c r="PZH1240" s="28"/>
      <c r="PZI1240" s="28"/>
      <c r="PZJ1240" s="28"/>
      <c r="PZK1240" s="28"/>
      <c r="PZL1240" s="28"/>
      <c r="PZM1240" s="28"/>
      <c r="PZN1240" s="28"/>
      <c r="PZO1240" s="28"/>
      <c r="PZP1240" s="28"/>
      <c r="PZQ1240" s="28"/>
      <c r="PZR1240" s="28"/>
      <c r="PZS1240" s="28"/>
      <c r="PZT1240" s="28"/>
      <c r="PZU1240" s="28"/>
      <c r="PZV1240" s="28"/>
      <c r="PZW1240" s="28"/>
      <c r="PZX1240" s="28"/>
      <c r="PZY1240" s="28"/>
      <c r="PZZ1240" s="28"/>
      <c r="QAA1240" s="28"/>
      <c r="QAB1240" s="28"/>
      <c r="QAC1240" s="28"/>
      <c r="QAD1240" s="28"/>
      <c r="QAE1240" s="28"/>
      <c r="QAF1240" s="28"/>
      <c r="QAG1240" s="28"/>
      <c r="QAH1240" s="28"/>
      <c r="QAI1240" s="28"/>
      <c r="QAJ1240" s="28"/>
      <c r="QAK1240" s="28"/>
      <c r="QAL1240" s="28"/>
      <c r="QAM1240" s="28"/>
      <c r="QAN1240" s="28"/>
      <c r="QAO1240" s="28"/>
      <c r="QAP1240" s="28"/>
      <c r="QAQ1240" s="28"/>
      <c r="QAR1240" s="28"/>
      <c r="QAS1240" s="28"/>
      <c r="QAT1240" s="28"/>
      <c r="QAU1240" s="28"/>
      <c r="QAV1240" s="28"/>
      <c r="QAW1240" s="28"/>
      <c r="QAX1240" s="28"/>
      <c r="QAY1240" s="28"/>
      <c r="QAZ1240" s="28"/>
      <c r="QBA1240" s="28"/>
      <c r="QBB1240" s="28"/>
      <c r="QBC1240" s="28"/>
      <c r="QBD1240" s="28"/>
      <c r="QBE1240" s="28"/>
      <c r="QBF1240" s="28"/>
      <c r="QBG1240" s="28"/>
      <c r="QBH1240" s="28"/>
      <c r="QBI1240" s="28"/>
      <c r="QBJ1240" s="28"/>
      <c r="QBK1240" s="28"/>
      <c r="QBL1240" s="28"/>
      <c r="QBM1240" s="28"/>
      <c r="QBN1240" s="28"/>
      <c r="QBO1240" s="28"/>
      <c r="QBP1240" s="28"/>
      <c r="QBQ1240" s="28"/>
      <c r="QBR1240" s="28"/>
      <c r="QBS1240" s="28"/>
      <c r="QBT1240" s="28"/>
      <c r="QBU1240" s="28"/>
      <c r="QBV1240" s="28"/>
      <c r="QBW1240" s="28"/>
      <c r="QBX1240" s="28"/>
      <c r="QBY1240" s="28"/>
      <c r="QBZ1240" s="28"/>
      <c r="QCA1240" s="28"/>
      <c r="QCB1240" s="28"/>
      <c r="QCC1240" s="28"/>
      <c r="QCD1240" s="28"/>
      <c r="QCE1240" s="28"/>
      <c r="QCF1240" s="28"/>
      <c r="QCG1240" s="28"/>
      <c r="QCH1240" s="28"/>
      <c r="QCI1240" s="28"/>
      <c r="QCJ1240" s="28"/>
      <c r="QCK1240" s="28"/>
      <c r="QCL1240" s="28"/>
      <c r="QCM1240" s="28"/>
      <c r="QCN1240" s="28"/>
      <c r="QCO1240" s="28"/>
      <c r="QCP1240" s="28"/>
      <c r="QCQ1240" s="28"/>
      <c r="QCR1240" s="28"/>
      <c r="QCS1240" s="28"/>
      <c r="QCT1240" s="28"/>
      <c r="QCU1240" s="28"/>
      <c r="QCV1240" s="28"/>
      <c r="QCW1240" s="28"/>
      <c r="QCX1240" s="28"/>
      <c r="QCY1240" s="28"/>
      <c r="QCZ1240" s="28"/>
      <c r="QDA1240" s="28"/>
      <c r="QDB1240" s="28"/>
      <c r="QDC1240" s="28"/>
      <c r="QDD1240" s="28"/>
      <c r="QDE1240" s="28"/>
      <c r="QDF1240" s="28"/>
      <c r="QDG1240" s="28"/>
      <c r="QDH1240" s="28"/>
      <c r="QDI1240" s="28"/>
      <c r="QDJ1240" s="28"/>
      <c r="QDK1240" s="28"/>
      <c r="QDL1240" s="28"/>
      <c r="QDM1240" s="28"/>
      <c r="QDN1240" s="28"/>
      <c r="QDO1240" s="28"/>
      <c r="QDP1240" s="28"/>
      <c r="QDQ1240" s="28"/>
      <c r="QDR1240" s="28"/>
      <c r="QDS1240" s="28"/>
      <c r="QDT1240" s="28"/>
      <c r="QDU1240" s="28"/>
      <c r="QDV1240" s="28"/>
      <c r="QDW1240" s="28"/>
      <c r="QDX1240" s="28"/>
      <c r="QDY1240" s="28"/>
      <c r="QDZ1240" s="28"/>
      <c r="QEA1240" s="28"/>
      <c r="QEB1240" s="28"/>
      <c r="QEC1240" s="28"/>
      <c r="QED1240" s="28"/>
      <c r="QEE1240" s="28"/>
      <c r="QEF1240" s="28"/>
      <c r="QEG1240" s="28"/>
      <c r="QEH1240" s="28"/>
      <c r="QEI1240" s="28"/>
      <c r="QEJ1240" s="28"/>
      <c r="QEK1240" s="28"/>
      <c r="QEL1240" s="28"/>
      <c r="QEM1240" s="28"/>
      <c r="QEN1240" s="28"/>
      <c r="QEO1240" s="28"/>
      <c r="QEP1240" s="28"/>
      <c r="QEQ1240" s="28"/>
      <c r="QER1240" s="28"/>
      <c r="QES1240" s="28"/>
      <c r="QET1240" s="28"/>
      <c r="QEU1240" s="28"/>
      <c r="QEV1240" s="28"/>
      <c r="QEW1240" s="28"/>
      <c r="QEX1240" s="28"/>
      <c r="QEY1240" s="28"/>
      <c r="QEZ1240" s="28"/>
      <c r="QFA1240" s="28"/>
      <c r="QFB1240" s="28"/>
      <c r="QFC1240" s="28"/>
      <c r="QFD1240" s="28"/>
      <c r="QFE1240" s="28"/>
      <c r="QFF1240" s="28"/>
      <c r="QFG1240" s="28"/>
      <c r="QFH1240" s="28"/>
      <c r="QFI1240" s="28"/>
      <c r="QFJ1240" s="28"/>
      <c r="QFK1240" s="28"/>
      <c r="QFL1240" s="28"/>
      <c r="QFM1240" s="28"/>
      <c r="QFN1240" s="28"/>
      <c r="QFO1240" s="28"/>
      <c r="QFP1240" s="28"/>
      <c r="QFQ1240" s="28"/>
      <c r="QFR1240" s="28"/>
      <c r="QFS1240" s="28"/>
      <c r="QFT1240" s="28"/>
      <c r="QFU1240" s="28"/>
      <c r="QFV1240" s="28"/>
      <c r="QFW1240" s="28"/>
      <c r="QFX1240" s="28"/>
      <c r="QFY1240" s="28"/>
      <c r="QFZ1240" s="28"/>
      <c r="QGA1240" s="28"/>
      <c r="QGB1240" s="28"/>
      <c r="QGC1240" s="28"/>
      <c r="QGD1240" s="28"/>
      <c r="QGE1240" s="28"/>
      <c r="QGF1240" s="28"/>
      <c r="QGG1240" s="28"/>
      <c r="QGH1240" s="28"/>
      <c r="QGI1240" s="28"/>
      <c r="QGJ1240" s="28"/>
      <c r="QGK1240" s="28"/>
      <c r="QGL1240" s="28"/>
      <c r="QGM1240" s="28"/>
      <c r="QGN1240" s="28"/>
      <c r="QGO1240" s="28"/>
      <c r="QGP1240" s="28"/>
      <c r="QGQ1240" s="28"/>
      <c r="QGR1240" s="28"/>
      <c r="QGS1240" s="28"/>
      <c r="QGT1240" s="28"/>
      <c r="QGU1240" s="28"/>
      <c r="QGV1240" s="28"/>
      <c r="QGW1240" s="28"/>
      <c r="QGX1240" s="28"/>
      <c r="QGY1240" s="28"/>
      <c r="QGZ1240" s="28"/>
      <c r="QHA1240" s="28"/>
      <c r="QHB1240" s="28"/>
      <c r="QHC1240" s="28"/>
      <c r="QHD1240" s="28"/>
      <c r="QHE1240" s="28"/>
      <c r="QHF1240" s="28"/>
      <c r="QHG1240" s="28"/>
      <c r="QHH1240" s="28"/>
      <c r="QHI1240" s="28"/>
      <c r="QHJ1240" s="28"/>
      <c r="QHK1240" s="28"/>
      <c r="QHL1240" s="28"/>
      <c r="QHM1240" s="28"/>
      <c r="QHN1240" s="28"/>
      <c r="QHO1240" s="28"/>
      <c r="QHP1240" s="28"/>
      <c r="QHQ1240" s="28"/>
      <c r="QHR1240" s="28"/>
      <c r="QHS1240" s="28"/>
      <c r="QHT1240" s="28"/>
      <c r="QHU1240" s="28"/>
      <c r="QHV1240" s="28"/>
      <c r="QHW1240" s="28"/>
      <c r="QHX1240" s="28"/>
      <c r="QHY1240" s="28"/>
      <c r="QHZ1240" s="28"/>
      <c r="QIA1240" s="28"/>
      <c r="QIB1240" s="28"/>
      <c r="QIC1240" s="28"/>
      <c r="QID1240" s="28"/>
      <c r="QIE1240" s="28"/>
      <c r="QIF1240" s="28"/>
      <c r="QIG1240" s="28"/>
      <c r="QIH1240" s="28"/>
      <c r="QII1240" s="28"/>
      <c r="QIJ1240" s="28"/>
      <c r="QIK1240" s="28"/>
      <c r="QIL1240" s="28"/>
      <c r="QIM1240" s="28"/>
      <c r="QIN1240" s="28"/>
      <c r="QIO1240" s="28"/>
      <c r="QIP1240" s="28"/>
      <c r="QIQ1240" s="28"/>
      <c r="QIR1240" s="28"/>
      <c r="QIS1240" s="28"/>
      <c r="QIT1240" s="28"/>
      <c r="QIU1240" s="28"/>
      <c r="QIV1240" s="28"/>
      <c r="QIW1240" s="28"/>
      <c r="QIX1240" s="28"/>
      <c r="QIY1240" s="28"/>
      <c r="QIZ1240" s="28"/>
      <c r="QJA1240" s="28"/>
      <c r="QJB1240" s="28"/>
      <c r="QJC1240" s="28"/>
      <c r="QJD1240" s="28"/>
      <c r="QJE1240" s="28"/>
      <c r="QJF1240" s="28"/>
      <c r="QJG1240" s="28"/>
      <c r="QJH1240" s="28"/>
      <c r="QJI1240" s="28"/>
      <c r="QJJ1240" s="28"/>
      <c r="QJK1240" s="28"/>
      <c r="QJL1240" s="28"/>
      <c r="QJM1240" s="28"/>
      <c r="QJN1240" s="28"/>
      <c r="QJO1240" s="28"/>
      <c r="QJP1240" s="28"/>
      <c r="QJQ1240" s="28"/>
      <c r="QJR1240" s="28"/>
      <c r="QJS1240" s="28"/>
      <c r="QJT1240" s="28"/>
      <c r="QJU1240" s="28"/>
      <c r="QJV1240" s="28"/>
      <c r="QJW1240" s="28"/>
      <c r="QJX1240" s="28"/>
      <c r="QJY1240" s="28"/>
      <c r="QJZ1240" s="28"/>
      <c r="QKA1240" s="28"/>
      <c r="QKB1240" s="28"/>
      <c r="QKC1240" s="28"/>
      <c r="QKD1240" s="28"/>
      <c r="QKE1240" s="28"/>
      <c r="QKF1240" s="28"/>
      <c r="QKG1240" s="28"/>
      <c r="QKH1240" s="28"/>
      <c r="QKI1240" s="28"/>
      <c r="QKJ1240" s="28"/>
      <c r="QKK1240" s="28"/>
      <c r="QKL1240" s="28"/>
      <c r="QKM1240" s="28"/>
      <c r="QKN1240" s="28"/>
      <c r="QKO1240" s="28"/>
      <c r="QKP1240" s="28"/>
      <c r="QKQ1240" s="28"/>
      <c r="QKR1240" s="28"/>
      <c r="QKS1240" s="28"/>
      <c r="QKT1240" s="28"/>
      <c r="QKU1240" s="28"/>
      <c r="QKV1240" s="28"/>
      <c r="QKW1240" s="28"/>
      <c r="QKX1240" s="28"/>
      <c r="QKY1240" s="28"/>
      <c r="QKZ1240" s="28"/>
      <c r="QLA1240" s="28"/>
      <c r="QLB1240" s="28"/>
      <c r="QLC1240" s="28"/>
      <c r="QLD1240" s="28"/>
      <c r="QLE1240" s="28"/>
      <c r="QLF1240" s="28"/>
      <c r="QLG1240" s="28"/>
      <c r="QLH1240" s="28"/>
      <c r="QLI1240" s="28"/>
      <c r="QLJ1240" s="28"/>
      <c r="QLK1240" s="28"/>
      <c r="QLL1240" s="28"/>
      <c r="QLM1240" s="28"/>
      <c r="QLN1240" s="28"/>
      <c r="QLO1240" s="28"/>
      <c r="QLP1240" s="28"/>
      <c r="QLQ1240" s="28"/>
      <c r="QLR1240" s="28"/>
      <c r="QLS1240" s="28"/>
      <c r="QLT1240" s="28"/>
      <c r="QLU1240" s="28"/>
      <c r="QLV1240" s="28"/>
      <c r="QLW1240" s="28"/>
      <c r="QLX1240" s="28"/>
      <c r="QLY1240" s="28"/>
      <c r="QLZ1240" s="28"/>
      <c r="QMA1240" s="28"/>
      <c r="QMB1240" s="28"/>
      <c r="QMC1240" s="28"/>
      <c r="QMD1240" s="28"/>
      <c r="QME1240" s="28"/>
      <c r="QMF1240" s="28"/>
      <c r="QMG1240" s="28"/>
      <c r="QMH1240" s="28"/>
      <c r="QMI1240" s="28"/>
      <c r="QMJ1240" s="28"/>
      <c r="QMK1240" s="28"/>
      <c r="QML1240" s="28"/>
      <c r="QMM1240" s="28"/>
      <c r="QMN1240" s="28"/>
      <c r="QMO1240" s="28"/>
      <c r="QMP1240" s="28"/>
      <c r="QMQ1240" s="28"/>
      <c r="QMR1240" s="28"/>
      <c r="QMS1240" s="28"/>
      <c r="QMT1240" s="28"/>
      <c r="QMU1240" s="28"/>
      <c r="QMV1240" s="28"/>
      <c r="QMW1240" s="28"/>
      <c r="QMX1240" s="28"/>
      <c r="QMY1240" s="28"/>
      <c r="QMZ1240" s="28"/>
      <c r="QNA1240" s="28"/>
      <c r="QNB1240" s="28"/>
      <c r="QNC1240" s="28"/>
      <c r="QND1240" s="28"/>
      <c r="QNE1240" s="28"/>
      <c r="QNF1240" s="28"/>
      <c r="QNG1240" s="28"/>
      <c r="QNH1240" s="28"/>
      <c r="QNI1240" s="28"/>
      <c r="QNJ1240" s="28"/>
      <c r="QNK1240" s="28"/>
      <c r="QNL1240" s="28"/>
      <c r="QNM1240" s="28"/>
      <c r="QNN1240" s="28"/>
      <c r="QNO1240" s="28"/>
      <c r="QNP1240" s="28"/>
      <c r="QNQ1240" s="28"/>
      <c r="QNR1240" s="28"/>
      <c r="QNS1240" s="28"/>
      <c r="QNT1240" s="28"/>
      <c r="QNU1240" s="28"/>
      <c r="QNV1240" s="28"/>
      <c r="QNW1240" s="28"/>
      <c r="QNX1240" s="28"/>
      <c r="QNY1240" s="28"/>
      <c r="QNZ1240" s="28"/>
      <c r="QOA1240" s="28"/>
      <c r="QOB1240" s="28"/>
      <c r="QOC1240" s="28"/>
      <c r="QOD1240" s="28"/>
      <c r="QOE1240" s="28"/>
      <c r="QOF1240" s="28"/>
      <c r="QOG1240" s="28"/>
      <c r="QOH1240" s="28"/>
      <c r="QOI1240" s="28"/>
      <c r="QOJ1240" s="28"/>
      <c r="QOK1240" s="28"/>
      <c r="QOL1240" s="28"/>
      <c r="QOM1240" s="28"/>
      <c r="QON1240" s="28"/>
      <c r="QOO1240" s="28"/>
      <c r="QOP1240" s="28"/>
      <c r="QOQ1240" s="28"/>
      <c r="QOR1240" s="28"/>
      <c r="QOS1240" s="28"/>
      <c r="QOT1240" s="28"/>
      <c r="QOU1240" s="28"/>
      <c r="QOV1240" s="28"/>
      <c r="QOW1240" s="28"/>
      <c r="QOX1240" s="28"/>
      <c r="QOY1240" s="28"/>
      <c r="QOZ1240" s="28"/>
      <c r="QPA1240" s="28"/>
      <c r="QPB1240" s="28"/>
      <c r="QPC1240" s="28"/>
      <c r="QPD1240" s="28"/>
      <c r="QPE1240" s="28"/>
      <c r="QPF1240" s="28"/>
      <c r="QPG1240" s="28"/>
      <c r="QPH1240" s="28"/>
      <c r="QPI1240" s="28"/>
      <c r="QPJ1240" s="28"/>
      <c r="QPK1240" s="28"/>
      <c r="QPL1240" s="28"/>
      <c r="QPM1240" s="28"/>
      <c r="QPN1240" s="28"/>
      <c r="QPO1240" s="28"/>
      <c r="QPP1240" s="28"/>
      <c r="QPQ1240" s="28"/>
      <c r="QPR1240" s="28"/>
      <c r="QPS1240" s="28"/>
      <c r="QPT1240" s="28"/>
      <c r="QPU1240" s="28"/>
      <c r="QPV1240" s="28"/>
      <c r="QPW1240" s="28"/>
      <c r="QPX1240" s="28"/>
      <c r="QPY1240" s="28"/>
      <c r="QPZ1240" s="28"/>
      <c r="QQA1240" s="28"/>
      <c r="QQB1240" s="28"/>
      <c r="QQC1240" s="28"/>
      <c r="QQD1240" s="28"/>
      <c r="QQE1240" s="28"/>
      <c r="QQF1240" s="28"/>
      <c r="QQG1240" s="28"/>
      <c r="QQH1240" s="28"/>
      <c r="QQI1240" s="28"/>
      <c r="QQJ1240" s="28"/>
      <c r="QQK1240" s="28"/>
      <c r="QQL1240" s="28"/>
      <c r="QQM1240" s="28"/>
      <c r="QQN1240" s="28"/>
      <c r="QQO1240" s="28"/>
      <c r="QQP1240" s="28"/>
      <c r="QQQ1240" s="28"/>
      <c r="QQR1240" s="28"/>
      <c r="QQS1240" s="28"/>
      <c r="QQT1240" s="28"/>
      <c r="QQU1240" s="28"/>
      <c r="QQV1240" s="28"/>
      <c r="QQW1240" s="28"/>
      <c r="QQX1240" s="28"/>
      <c r="QQY1240" s="28"/>
      <c r="QQZ1240" s="28"/>
      <c r="QRA1240" s="28"/>
      <c r="QRB1240" s="28"/>
      <c r="QRC1240" s="28"/>
      <c r="QRD1240" s="28"/>
      <c r="QRE1240" s="28"/>
      <c r="QRF1240" s="28"/>
      <c r="QRG1240" s="28"/>
      <c r="QRH1240" s="28"/>
      <c r="QRI1240" s="28"/>
      <c r="QRJ1240" s="28"/>
      <c r="QRK1240" s="28"/>
      <c r="QRL1240" s="28"/>
      <c r="QRM1240" s="28"/>
      <c r="QRN1240" s="28"/>
      <c r="QRO1240" s="28"/>
      <c r="QRP1240" s="28"/>
      <c r="QRQ1240" s="28"/>
      <c r="QRR1240" s="28"/>
      <c r="QRS1240" s="28"/>
      <c r="QRT1240" s="28"/>
      <c r="QRU1240" s="28"/>
      <c r="QRV1240" s="28"/>
      <c r="QRW1240" s="28"/>
      <c r="QRX1240" s="28"/>
      <c r="QRY1240" s="28"/>
      <c r="QRZ1240" s="28"/>
      <c r="QSA1240" s="28"/>
      <c r="QSB1240" s="28"/>
      <c r="QSC1240" s="28"/>
      <c r="QSD1240" s="28"/>
      <c r="QSE1240" s="28"/>
      <c r="QSF1240" s="28"/>
      <c r="QSG1240" s="28"/>
      <c r="QSH1240" s="28"/>
      <c r="QSI1240" s="28"/>
      <c r="QSJ1240" s="28"/>
      <c r="QSK1240" s="28"/>
      <c r="QSL1240" s="28"/>
      <c r="QSM1240" s="28"/>
      <c r="QSN1240" s="28"/>
      <c r="QSO1240" s="28"/>
      <c r="QSP1240" s="28"/>
      <c r="QSQ1240" s="28"/>
      <c r="QSR1240" s="28"/>
      <c r="QSS1240" s="28"/>
      <c r="QST1240" s="28"/>
      <c r="QSU1240" s="28"/>
      <c r="QSV1240" s="28"/>
      <c r="QSW1240" s="28"/>
      <c r="QSX1240" s="28"/>
      <c r="QSY1240" s="28"/>
      <c r="QSZ1240" s="28"/>
      <c r="QTA1240" s="28"/>
      <c r="QTB1240" s="28"/>
      <c r="QTC1240" s="28"/>
      <c r="QTD1240" s="28"/>
      <c r="QTE1240" s="28"/>
      <c r="QTF1240" s="28"/>
      <c r="QTG1240" s="28"/>
      <c r="QTH1240" s="28"/>
      <c r="QTI1240" s="28"/>
      <c r="QTJ1240" s="28"/>
      <c r="QTK1240" s="28"/>
      <c r="QTL1240" s="28"/>
      <c r="QTM1240" s="28"/>
      <c r="QTN1240" s="28"/>
      <c r="QTO1240" s="28"/>
      <c r="QTP1240" s="28"/>
      <c r="QTQ1240" s="28"/>
      <c r="QTR1240" s="28"/>
      <c r="QTS1240" s="28"/>
      <c r="QTT1240" s="28"/>
      <c r="QTU1240" s="28"/>
      <c r="QTV1240" s="28"/>
      <c r="QTW1240" s="28"/>
      <c r="QTX1240" s="28"/>
      <c r="QTY1240" s="28"/>
      <c r="QTZ1240" s="28"/>
      <c r="QUA1240" s="28"/>
      <c r="QUB1240" s="28"/>
      <c r="QUC1240" s="28"/>
      <c r="QUD1240" s="28"/>
      <c r="QUE1240" s="28"/>
      <c r="QUF1240" s="28"/>
      <c r="QUG1240" s="28"/>
      <c r="QUH1240" s="28"/>
      <c r="QUI1240" s="28"/>
      <c r="QUJ1240" s="28"/>
      <c r="QUK1240" s="28"/>
      <c r="QUL1240" s="28"/>
      <c r="QUM1240" s="28"/>
      <c r="QUN1240" s="28"/>
      <c r="QUO1240" s="28"/>
      <c r="QUP1240" s="28"/>
      <c r="QUQ1240" s="28"/>
      <c r="QUR1240" s="28"/>
      <c r="QUS1240" s="28"/>
      <c r="QUT1240" s="28"/>
      <c r="QUU1240" s="28"/>
      <c r="QUV1240" s="28"/>
      <c r="QUW1240" s="28"/>
      <c r="QUX1240" s="28"/>
      <c r="QUY1240" s="28"/>
      <c r="QUZ1240" s="28"/>
      <c r="QVA1240" s="28"/>
      <c r="QVB1240" s="28"/>
      <c r="QVC1240" s="28"/>
      <c r="QVD1240" s="28"/>
      <c r="QVE1240" s="28"/>
      <c r="QVF1240" s="28"/>
      <c r="QVG1240" s="28"/>
      <c r="QVH1240" s="28"/>
      <c r="QVI1240" s="28"/>
      <c r="QVJ1240" s="28"/>
      <c r="QVK1240" s="28"/>
      <c r="QVL1240" s="28"/>
      <c r="QVM1240" s="28"/>
      <c r="QVN1240" s="28"/>
      <c r="QVO1240" s="28"/>
      <c r="QVP1240" s="28"/>
      <c r="QVQ1240" s="28"/>
      <c r="QVR1240" s="28"/>
      <c r="QVS1240" s="28"/>
      <c r="QVT1240" s="28"/>
      <c r="QVU1240" s="28"/>
      <c r="QVV1240" s="28"/>
      <c r="QVW1240" s="28"/>
      <c r="QVX1240" s="28"/>
      <c r="QVY1240" s="28"/>
      <c r="QVZ1240" s="28"/>
      <c r="QWA1240" s="28"/>
      <c r="QWB1240" s="28"/>
      <c r="QWC1240" s="28"/>
      <c r="QWD1240" s="28"/>
      <c r="QWE1240" s="28"/>
      <c r="QWF1240" s="28"/>
      <c r="QWG1240" s="28"/>
      <c r="QWH1240" s="28"/>
      <c r="QWI1240" s="28"/>
      <c r="QWJ1240" s="28"/>
      <c r="QWK1240" s="28"/>
      <c r="QWL1240" s="28"/>
      <c r="QWM1240" s="28"/>
      <c r="QWN1240" s="28"/>
      <c r="QWO1240" s="28"/>
      <c r="QWP1240" s="28"/>
      <c r="QWQ1240" s="28"/>
      <c r="QWR1240" s="28"/>
      <c r="QWS1240" s="28"/>
      <c r="QWT1240" s="28"/>
      <c r="QWU1240" s="28"/>
      <c r="QWV1240" s="28"/>
      <c r="QWW1240" s="28"/>
      <c r="QWX1240" s="28"/>
      <c r="QWY1240" s="28"/>
      <c r="QWZ1240" s="28"/>
      <c r="QXA1240" s="28"/>
      <c r="QXB1240" s="28"/>
      <c r="QXC1240" s="28"/>
      <c r="QXD1240" s="28"/>
      <c r="QXE1240" s="28"/>
      <c r="QXF1240" s="28"/>
      <c r="QXG1240" s="28"/>
      <c r="QXH1240" s="28"/>
      <c r="QXI1240" s="28"/>
      <c r="QXJ1240" s="28"/>
      <c r="QXK1240" s="28"/>
      <c r="QXL1240" s="28"/>
      <c r="QXM1240" s="28"/>
      <c r="QXN1240" s="28"/>
      <c r="QXO1240" s="28"/>
      <c r="QXP1240" s="28"/>
      <c r="QXQ1240" s="28"/>
      <c r="QXR1240" s="28"/>
      <c r="QXS1240" s="28"/>
      <c r="QXT1240" s="28"/>
      <c r="QXU1240" s="28"/>
      <c r="QXV1240" s="28"/>
      <c r="QXW1240" s="28"/>
      <c r="QXX1240" s="28"/>
      <c r="QXY1240" s="28"/>
      <c r="QXZ1240" s="28"/>
      <c r="QYA1240" s="28"/>
      <c r="QYB1240" s="28"/>
      <c r="QYC1240" s="28"/>
      <c r="QYD1240" s="28"/>
      <c r="QYE1240" s="28"/>
      <c r="QYF1240" s="28"/>
      <c r="QYG1240" s="28"/>
      <c r="QYH1240" s="28"/>
      <c r="QYI1240" s="28"/>
      <c r="QYJ1240" s="28"/>
      <c r="QYK1240" s="28"/>
      <c r="QYL1240" s="28"/>
      <c r="QYM1240" s="28"/>
      <c r="QYN1240" s="28"/>
      <c r="QYO1240" s="28"/>
      <c r="QYP1240" s="28"/>
      <c r="QYQ1240" s="28"/>
      <c r="QYR1240" s="28"/>
      <c r="QYS1240" s="28"/>
      <c r="QYT1240" s="28"/>
      <c r="QYU1240" s="28"/>
      <c r="QYV1240" s="28"/>
      <c r="QYW1240" s="28"/>
      <c r="QYX1240" s="28"/>
      <c r="QYY1240" s="28"/>
      <c r="QYZ1240" s="28"/>
      <c r="QZA1240" s="28"/>
      <c r="QZB1240" s="28"/>
      <c r="QZC1240" s="28"/>
      <c r="QZD1240" s="28"/>
      <c r="QZE1240" s="28"/>
      <c r="QZF1240" s="28"/>
      <c r="QZG1240" s="28"/>
      <c r="QZH1240" s="28"/>
      <c r="QZI1240" s="28"/>
      <c r="QZJ1240" s="28"/>
      <c r="QZK1240" s="28"/>
      <c r="QZL1240" s="28"/>
      <c r="QZM1240" s="28"/>
      <c r="QZN1240" s="28"/>
      <c r="QZO1240" s="28"/>
      <c r="QZP1240" s="28"/>
      <c r="QZQ1240" s="28"/>
      <c r="QZR1240" s="28"/>
      <c r="QZS1240" s="28"/>
      <c r="QZT1240" s="28"/>
      <c r="QZU1240" s="28"/>
      <c r="QZV1240" s="28"/>
      <c r="QZW1240" s="28"/>
      <c r="QZX1240" s="28"/>
      <c r="QZY1240" s="28"/>
      <c r="QZZ1240" s="28"/>
      <c r="RAA1240" s="28"/>
      <c r="RAB1240" s="28"/>
      <c r="RAC1240" s="28"/>
      <c r="RAD1240" s="28"/>
      <c r="RAE1240" s="28"/>
      <c r="RAF1240" s="28"/>
      <c r="RAG1240" s="28"/>
      <c r="RAH1240" s="28"/>
      <c r="RAI1240" s="28"/>
      <c r="RAJ1240" s="28"/>
      <c r="RAK1240" s="28"/>
      <c r="RAL1240" s="28"/>
      <c r="RAM1240" s="28"/>
      <c r="RAN1240" s="28"/>
      <c r="RAO1240" s="28"/>
      <c r="RAP1240" s="28"/>
      <c r="RAQ1240" s="28"/>
      <c r="RAR1240" s="28"/>
      <c r="RAS1240" s="28"/>
      <c r="RAT1240" s="28"/>
      <c r="RAU1240" s="28"/>
      <c r="RAV1240" s="28"/>
      <c r="RAW1240" s="28"/>
      <c r="RAX1240" s="28"/>
      <c r="RAY1240" s="28"/>
      <c r="RAZ1240" s="28"/>
      <c r="RBA1240" s="28"/>
      <c r="RBB1240" s="28"/>
      <c r="RBC1240" s="28"/>
      <c r="RBD1240" s="28"/>
      <c r="RBE1240" s="28"/>
      <c r="RBF1240" s="28"/>
      <c r="RBG1240" s="28"/>
      <c r="RBH1240" s="28"/>
      <c r="RBI1240" s="28"/>
      <c r="RBJ1240" s="28"/>
      <c r="RBK1240" s="28"/>
      <c r="RBL1240" s="28"/>
      <c r="RBM1240" s="28"/>
      <c r="RBN1240" s="28"/>
      <c r="RBO1240" s="28"/>
      <c r="RBP1240" s="28"/>
      <c r="RBQ1240" s="28"/>
      <c r="RBR1240" s="28"/>
      <c r="RBS1240" s="28"/>
      <c r="RBT1240" s="28"/>
      <c r="RBU1240" s="28"/>
      <c r="RBV1240" s="28"/>
      <c r="RBW1240" s="28"/>
      <c r="RBX1240" s="28"/>
      <c r="RBY1240" s="28"/>
      <c r="RBZ1240" s="28"/>
      <c r="RCA1240" s="28"/>
      <c r="RCB1240" s="28"/>
      <c r="RCC1240" s="28"/>
      <c r="RCD1240" s="28"/>
      <c r="RCE1240" s="28"/>
      <c r="RCF1240" s="28"/>
      <c r="RCG1240" s="28"/>
      <c r="RCH1240" s="28"/>
      <c r="RCI1240" s="28"/>
      <c r="RCJ1240" s="28"/>
      <c r="RCK1240" s="28"/>
      <c r="RCL1240" s="28"/>
      <c r="RCM1240" s="28"/>
      <c r="RCN1240" s="28"/>
      <c r="RCO1240" s="28"/>
      <c r="RCP1240" s="28"/>
      <c r="RCQ1240" s="28"/>
      <c r="RCR1240" s="28"/>
      <c r="RCS1240" s="28"/>
      <c r="RCT1240" s="28"/>
      <c r="RCU1240" s="28"/>
      <c r="RCV1240" s="28"/>
      <c r="RCW1240" s="28"/>
      <c r="RCX1240" s="28"/>
      <c r="RCY1240" s="28"/>
      <c r="RCZ1240" s="28"/>
      <c r="RDA1240" s="28"/>
      <c r="RDB1240" s="28"/>
      <c r="RDC1240" s="28"/>
      <c r="RDD1240" s="28"/>
      <c r="RDE1240" s="28"/>
      <c r="RDF1240" s="28"/>
      <c r="RDG1240" s="28"/>
      <c r="RDH1240" s="28"/>
      <c r="RDI1240" s="28"/>
      <c r="RDJ1240" s="28"/>
      <c r="RDK1240" s="28"/>
      <c r="RDL1240" s="28"/>
      <c r="RDM1240" s="28"/>
      <c r="RDN1240" s="28"/>
      <c r="RDO1240" s="28"/>
      <c r="RDP1240" s="28"/>
      <c r="RDQ1240" s="28"/>
      <c r="RDR1240" s="28"/>
      <c r="RDS1240" s="28"/>
      <c r="RDT1240" s="28"/>
      <c r="RDU1240" s="28"/>
      <c r="RDV1240" s="28"/>
      <c r="RDW1240" s="28"/>
      <c r="RDX1240" s="28"/>
      <c r="RDY1240" s="28"/>
      <c r="RDZ1240" s="28"/>
      <c r="REA1240" s="28"/>
      <c r="REB1240" s="28"/>
      <c r="REC1240" s="28"/>
      <c r="RED1240" s="28"/>
      <c r="REE1240" s="28"/>
      <c r="REF1240" s="28"/>
      <c r="REG1240" s="28"/>
      <c r="REH1240" s="28"/>
      <c r="REI1240" s="28"/>
      <c r="REJ1240" s="28"/>
      <c r="REK1240" s="28"/>
      <c r="REL1240" s="28"/>
      <c r="REM1240" s="28"/>
      <c r="REN1240" s="28"/>
      <c r="REO1240" s="28"/>
      <c r="REP1240" s="28"/>
      <c r="REQ1240" s="28"/>
      <c r="RER1240" s="28"/>
      <c r="RES1240" s="28"/>
      <c r="RET1240" s="28"/>
      <c r="REU1240" s="28"/>
      <c r="REV1240" s="28"/>
      <c r="REW1240" s="28"/>
      <c r="REX1240" s="28"/>
      <c r="REY1240" s="28"/>
      <c r="REZ1240" s="28"/>
      <c r="RFA1240" s="28"/>
      <c r="RFB1240" s="28"/>
      <c r="RFC1240" s="28"/>
      <c r="RFD1240" s="28"/>
      <c r="RFE1240" s="28"/>
      <c r="RFF1240" s="28"/>
      <c r="RFG1240" s="28"/>
      <c r="RFH1240" s="28"/>
      <c r="RFI1240" s="28"/>
      <c r="RFJ1240" s="28"/>
      <c r="RFK1240" s="28"/>
      <c r="RFL1240" s="28"/>
      <c r="RFM1240" s="28"/>
      <c r="RFN1240" s="28"/>
      <c r="RFO1240" s="28"/>
      <c r="RFP1240" s="28"/>
      <c r="RFQ1240" s="28"/>
      <c r="RFR1240" s="28"/>
      <c r="RFS1240" s="28"/>
      <c r="RFT1240" s="28"/>
      <c r="RFU1240" s="28"/>
      <c r="RFV1240" s="28"/>
      <c r="RFW1240" s="28"/>
      <c r="RFX1240" s="28"/>
      <c r="RFY1240" s="28"/>
      <c r="RFZ1240" s="28"/>
      <c r="RGA1240" s="28"/>
      <c r="RGB1240" s="28"/>
      <c r="RGC1240" s="28"/>
      <c r="RGD1240" s="28"/>
      <c r="RGE1240" s="28"/>
      <c r="RGF1240" s="28"/>
      <c r="RGG1240" s="28"/>
      <c r="RGH1240" s="28"/>
      <c r="RGI1240" s="28"/>
      <c r="RGJ1240" s="28"/>
      <c r="RGK1240" s="28"/>
      <c r="RGL1240" s="28"/>
      <c r="RGM1240" s="28"/>
      <c r="RGN1240" s="28"/>
      <c r="RGO1240" s="28"/>
      <c r="RGP1240" s="28"/>
      <c r="RGQ1240" s="28"/>
      <c r="RGR1240" s="28"/>
      <c r="RGS1240" s="28"/>
      <c r="RGT1240" s="28"/>
      <c r="RGU1240" s="28"/>
      <c r="RGV1240" s="28"/>
      <c r="RGW1240" s="28"/>
      <c r="RGX1240" s="28"/>
      <c r="RGY1240" s="28"/>
      <c r="RGZ1240" s="28"/>
      <c r="RHA1240" s="28"/>
      <c r="RHB1240" s="28"/>
      <c r="RHC1240" s="28"/>
      <c r="RHD1240" s="28"/>
      <c r="RHE1240" s="28"/>
      <c r="RHF1240" s="28"/>
      <c r="RHG1240" s="28"/>
      <c r="RHH1240" s="28"/>
      <c r="RHI1240" s="28"/>
      <c r="RHJ1240" s="28"/>
      <c r="RHK1240" s="28"/>
      <c r="RHL1240" s="28"/>
      <c r="RHM1240" s="28"/>
      <c r="RHN1240" s="28"/>
      <c r="RHO1240" s="28"/>
      <c r="RHP1240" s="28"/>
      <c r="RHQ1240" s="28"/>
      <c r="RHR1240" s="28"/>
      <c r="RHS1240" s="28"/>
      <c r="RHT1240" s="28"/>
      <c r="RHU1240" s="28"/>
      <c r="RHV1240" s="28"/>
      <c r="RHW1240" s="28"/>
      <c r="RHX1240" s="28"/>
      <c r="RHY1240" s="28"/>
      <c r="RHZ1240" s="28"/>
      <c r="RIA1240" s="28"/>
      <c r="RIB1240" s="28"/>
      <c r="RIC1240" s="28"/>
      <c r="RID1240" s="28"/>
      <c r="RIE1240" s="28"/>
      <c r="RIF1240" s="28"/>
      <c r="RIG1240" s="28"/>
      <c r="RIH1240" s="28"/>
      <c r="RII1240" s="28"/>
      <c r="RIJ1240" s="28"/>
      <c r="RIK1240" s="28"/>
      <c r="RIL1240" s="28"/>
      <c r="RIM1240" s="28"/>
      <c r="RIN1240" s="28"/>
      <c r="RIO1240" s="28"/>
      <c r="RIP1240" s="28"/>
      <c r="RIQ1240" s="28"/>
      <c r="RIR1240" s="28"/>
      <c r="RIS1240" s="28"/>
      <c r="RIT1240" s="28"/>
      <c r="RIU1240" s="28"/>
      <c r="RIV1240" s="28"/>
      <c r="RIW1240" s="28"/>
      <c r="RIX1240" s="28"/>
      <c r="RIY1240" s="28"/>
      <c r="RIZ1240" s="28"/>
      <c r="RJA1240" s="28"/>
      <c r="RJB1240" s="28"/>
      <c r="RJC1240" s="28"/>
      <c r="RJD1240" s="28"/>
      <c r="RJE1240" s="28"/>
      <c r="RJF1240" s="28"/>
      <c r="RJG1240" s="28"/>
      <c r="RJH1240" s="28"/>
      <c r="RJI1240" s="28"/>
      <c r="RJJ1240" s="28"/>
      <c r="RJK1240" s="28"/>
      <c r="RJL1240" s="28"/>
      <c r="RJM1240" s="28"/>
      <c r="RJN1240" s="28"/>
      <c r="RJO1240" s="28"/>
      <c r="RJP1240" s="28"/>
      <c r="RJQ1240" s="28"/>
      <c r="RJR1240" s="28"/>
      <c r="RJS1240" s="28"/>
      <c r="RJT1240" s="28"/>
      <c r="RJU1240" s="28"/>
      <c r="RJV1240" s="28"/>
      <c r="RJW1240" s="28"/>
      <c r="RJX1240" s="28"/>
      <c r="RJY1240" s="28"/>
      <c r="RJZ1240" s="28"/>
      <c r="RKA1240" s="28"/>
      <c r="RKB1240" s="28"/>
      <c r="RKC1240" s="28"/>
      <c r="RKD1240" s="28"/>
      <c r="RKE1240" s="28"/>
      <c r="RKF1240" s="28"/>
      <c r="RKG1240" s="28"/>
      <c r="RKH1240" s="28"/>
      <c r="RKI1240" s="28"/>
      <c r="RKJ1240" s="28"/>
      <c r="RKK1240" s="28"/>
      <c r="RKL1240" s="28"/>
      <c r="RKM1240" s="28"/>
      <c r="RKN1240" s="28"/>
      <c r="RKO1240" s="28"/>
      <c r="RKP1240" s="28"/>
      <c r="RKQ1240" s="28"/>
      <c r="RKR1240" s="28"/>
      <c r="RKS1240" s="28"/>
      <c r="RKT1240" s="28"/>
      <c r="RKU1240" s="28"/>
      <c r="RKV1240" s="28"/>
      <c r="RKW1240" s="28"/>
      <c r="RKX1240" s="28"/>
      <c r="RKY1240" s="28"/>
      <c r="RKZ1240" s="28"/>
      <c r="RLA1240" s="28"/>
      <c r="RLB1240" s="28"/>
      <c r="RLC1240" s="28"/>
      <c r="RLD1240" s="28"/>
      <c r="RLE1240" s="28"/>
      <c r="RLF1240" s="28"/>
      <c r="RLG1240" s="28"/>
      <c r="RLH1240" s="28"/>
      <c r="RLI1240" s="28"/>
      <c r="RLJ1240" s="28"/>
      <c r="RLK1240" s="28"/>
      <c r="RLL1240" s="28"/>
      <c r="RLM1240" s="28"/>
      <c r="RLN1240" s="28"/>
      <c r="RLO1240" s="28"/>
      <c r="RLP1240" s="28"/>
      <c r="RLQ1240" s="28"/>
      <c r="RLR1240" s="28"/>
      <c r="RLS1240" s="28"/>
      <c r="RLT1240" s="28"/>
      <c r="RLU1240" s="28"/>
      <c r="RLV1240" s="28"/>
      <c r="RLW1240" s="28"/>
      <c r="RLX1240" s="28"/>
      <c r="RLY1240" s="28"/>
      <c r="RLZ1240" s="28"/>
      <c r="RMA1240" s="28"/>
      <c r="RMB1240" s="28"/>
      <c r="RMC1240" s="28"/>
      <c r="RMD1240" s="28"/>
      <c r="RME1240" s="28"/>
      <c r="RMF1240" s="28"/>
      <c r="RMG1240" s="28"/>
      <c r="RMH1240" s="28"/>
      <c r="RMI1240" s="28"/>
      <c r="RMJ1240" s="28"/>
      <c r="RMK1240" s="28"/>
      <c r="RML1240" s="28"/>
      <c r="RMM1240" s="28"/>
      <c r="RMN1240" s="28"/>
      <c r="RMO1240" s="28"/>
      <c r="RMP1240" s="28"/>
      <c r="RMQ1240" s="28"/>
      <c r="RMR1240" s="28"/>
      <c r="RMS1240" s="28"/>
      <c r="RMT1240" s="28"/>
      <c r="RMU1240" s="28"/>
      <c r="RMV1240" s="28"/>
      <c r="RMW1240" s="28"/>
      <c r="RMX1240" s="28"/>
      <c r="RMY1240" s="28"/>
      <c r="RMZ1240" s="28"/>
      <c r="RNA1240" s="28"/>
      <c r="RNB1240" s="28"/>
      <c r="RNC1240" s="28"/>
      <c r="RND1240" s="28"/>
      <c r="RNE1240" s="28"/>
      <c r="RNF1240" s="28"/>
      <c r="RNG1240" s="28"/>
      <c r="RNH1240" s="28"/>
      <c r="RNI1240" s="28"/>
      <c r="RNJ1240" s="28"/>
      <c r="RNK1240" s="28"/>
      <c r="RNL1240" s="28"/>
      <c r="RNM1240" s="28"/>
      <c r="RNN1240" s="28"/>
      <c r="RNO1240" s="28"/>
      <c r="RNP1240" s="28"/>
      <c r="RNQ1240" s="28"/>
      <c r="RNR1240" s="28"/>
      <c r="RNS1240" s="28"/>
      <c r="RNT1240" s="28"/>
      <c r="RNU1240" s="28"/>
      <c r="RNV1240" s="28"/>
      <c r="RNW1240" s="28"/>
      <c r="RNX1240" s="28"/>
      <c r="RNY1240" s="28"/>
      <c r="RNZ1240" s="28"/>
      <c r="ROA1240" s="28"/>
      <c r="ROB1240" s="28"/>
      <c r="ROC1240" s="28"/>
      <c r="ROD1240" s="28"/>
      <c r="ROE1240" s="28"/>
      <c r="ROF1240" s="28"/>
      <c r="ROG1240" s="28"/>
      <c r="ROH1240" s="28"/>
      <c r="ROI1240" s="28"/>
      <c r="ROJ1240" s="28"/>
      <c r="ROK1240" s="28"/>
      <c r="ROL1240" s="28"/>
      <c r="ROM1240" s="28"/>
      <c r="RON1240" s="28"/>
      <c r="ROO1240" s="28"/>
      <c r="ROP1240" s="28"/>
      <c r="ROQ1240" s="28"/>
      <c r="ROR1240" s="28"/>
      <c r="ROS1240" s="28"/>
      <c r="ROT1240" s="28"/>
      <c r="ROU1240" s="28"/>
      <c r="ROV1240" s="28"/>
      <c r="ROW1240" s="28"/>
      <c r="ROX1240" s="28"/>
      <c r="ROY1240" s="28"/>
      <c r="ROZ1240" s="28"/>
      <c r="RPA1240" s="28"/>
      <c r="RPB1240" s="28"/>
      <c r="RPC1240" s="28"/>
      <c r="RPD1240" s="28"/>
      <c r="RPE1240" s="28"/>
      <c r="RPF1240" s="28"/>
      <c r="RPG1240" s="28"/>
      <c r="RPH1240" s="28"/>
      <c r="RPI1240" s="28"/>
      <c r="RPJ1240" s="28"/>
      <c r="RPK1240" s="28"/>
      <c r="RPL1240" s="28"/>
      <c r="RPM1240" s="28"/>
      <c r="RPN1240" s="28"/>
      <c r="RPO1240" s="28"/>
      <c r="RPP1240" s="28"/>
      <c r="RPQ1240" s="28"/>
      <c r="RPR1240" s="28"/>
      <c r="RPS1240" s="28"/>
      <c r="RPT1240" s="28"/>
      <c r="RPU1240" s="28"/>
      <c r="RPV1240" s="28"/>
      <c r="RPW1240" s="28"/>
      <c r="RPX1240" s="28"/>
      <c r="RPY1240" s="28"/>
      <c r="RPZ1240" s="28"/>
      <c r="RQA1240" s="28"/>
      <c r="RQB1240" s="28"/>
      <c r="RQC1240" s="28"/>
      <c r="RQD1240" s="28"/>
      <c r="RQE1240" s="28"/>
      <c r="RQF1240" s="28"/>
      <c r="RQG1240" s="28"/>
      <c r="RQH1240" s="28"/>
      <c r="RQI1240" s="28"/>
      <c r="RQJ1240" s="28"/>
      <c r="RQK1240" s="28"/>
      <c r="RQL1240" s="28"/>
      <c r="RQM1240" s="28"/>
      <c r="RQN1240" s="28"/>
      <c r="RQO1240" s="28"/>
      <c r="RQP1240" s="28"/>
      <c r="RQQ1240" s="28"/>
      <c r="RQR1240" s="28"/>
      <c r="RQS1240" s="28"/>
      <c r="RQT1240" s="28"/>
      <c r="RQU1240" s="28"/>
      <c r="RQV1240" s="28"/>
      <c r="RQW1240" s="28"/>
      <c r="RQX1240" s="28"/>
      <c r="RQY1240" s="28"/>
      <c r="RQZ1240" s="28"/>
      <c r="RRA1240" s="28"/>
      <c r="RRB1240" s="28"/>
      <c r="RRC1240" s="28"/>
      <c r="RRD1240" s="28"/>
      <c r="RRE1240" s="28"/>
      <c r="RRF1240" s="28"/>
      <c r="RRG1240" s="28"/>
      <c r="RRH1240" s="28"/>
      <c r="RRI1240" s="28"/>
      <c r="RRJ1240" s="28"/>
      <c r="RRK1240" s="28"/>
      <c r="RRL1240" s="28"/>
      <c r="RRM1240" s="28"/>
      <c r="RRN1240" s="28"/>
      <c r="RRO1240" s="28"/>
      <c r="RRP1240" s="28"/>
      <c r="RRQ1240" s="28"/>
      <c r="RRR1240" s="28"/>
      <c r="RRS1240" s="28"/>
      <c r="RRT1240" s="28"/>
      <c r="RRU1240" s="28"/>
      <c r="RRV1240" s="28"/>
      <c r="RRW1240" s="28"/>
      <c r="RRX1240" s="28"/>
      <c r="RRY1240" s="28"/>
      <c r="RRZ1240" s="28"/>
      <c r="RSA1240" s="28"/>
      <c r="RSB1240" s="28"/>
      <c r="RSC1240" s="28"/>
      <c r="RSD1240" s="28"/>
      <c r="RSE1240" s="28"/>
      <c r="RSF1240" s="28"/>
      <c r="RSG1240" s="28"/>
      <c r="RSH1240" s="28"/>
      <c r="RSI1240" s="28"/>
      <c r="RSJ1240" s="28"/>
      <c r="RSK1240" s="28"/>
      <c r="RSL1240" s="28"/>
      <c r="RSM1240" s="28"/>
      <c r="RSN1240" s="28"/>
      <c r="RSO1240" s="28"/>
      <c r="RSP1240" s="28"/>
      <c r="RSQ1240" s="28"/>
      <c r="RSR1240" s="28"/>
      <c r="RSS1240" s="28"/>
      <c r="RST1240" s="28"/>
      <c r="RSU1240" s="28"/>
      <c r="RSV1240" s="28"/>
      <c r="RSW1240" s="28"/>
      <c r="RSX1240" s="28"/>
      <c r="RSY1240" s="28"/>
      <c r="RSZ1240" s="28"/>
      <c r="RTA1240" s="28"/>
      <c r="RTB1240" s="28"/>
      <c r="RTC1240" s="28"/>
      <c r="RTD1240" s="28"/>
      <c r="RTE1240" s="28"/>
      <c r="RTF1240" s="28"/>
      <c r="RTG1240" s="28"/>
      <c r="RTH1240" s="28"/>
      <c r="RTI1240" s="28"/>
      <c r="RTJ1240" s="28"/>
      <c r="RTK1240" s="28"/>
      <c r="RTL1240" s="28"/>
      <c r="RTM1240" s="28"/>
      <c r="RTN1240" s="28"/>
      <c r="RTO1240" s="28"/>
      <c r="RTP1240" s="28"/>
      <c r="RTQ1240" s="28"/>
      <c r="RTR1240" s="28"/>
      <c r="RTS1240" s="28"/>
      <c r="RTT1240" s="28"/>
      <c r="RTU1240" s="28"/>
      <c r="RTV1240" s="28"/>
      <c r="RTW1240" s="28"/>
      <c r="RTX1240" s="28"/>
      <c r="RTY1240" s="28"/>
      <c r="RTZ1240" s="28"/>
      <c r="RUA1240" s="28"/>
      <c r="RUB1240" s="28"/>
      <c r="RUC1240" s="28"/>
      <c r="RUD1240" s="28"/>
      <c r="RUE1240" s="28"/>
      <c r="RUF1240" s="28"/>
      <c r="RUG1240" s="28"/>
      <c r="RUH1240" s="28"/>
      <c r="RUI1240" s="28"/>
      <c r="RUJ1240" s="28"/>
      <c r="RUK1240" s="28"/>
      <c r="RUL1240" s="28"/>
      <c r="RUM1240" s="28"/>
      <c r="RUN1240" s="28"/>
      <c r="RUO1240" s="28"/>
      <c r="RUP1240" s="28"/>
      <c r="RUQ1240" s="28"/>
      <c r="RUR1240" s="28"/>
      <c r="RUS1240" s="28"/>
      <c r="RUT1240" s="28"/>
      <c r="RUU1240" s="28"/>
      <c r="RUV1240" s="28"/>
      <c r="RUW1240" s="28"/>
      <c r="RUX1240" s="28"/>
      <c r="RUY1240" s="28"/>
      <c r="RUZ1240" s="28"/>
      <c r="RVA1240" s="28"/>
      <c r="RVB1240" s="28"/>
      <c r="RVC1240" s="28"/>
      <c r="RVD1240" s="28"/>
      <c r="RVE1240" s="28"/>
      <c r="RVF1240" s="28"/>
      <c r="RVG1240" s="28"/>
      <c r="RVH1240" s="28"/>
      <c r="RVI1240" s="28"/>
      <c r="RVJ1240" s="28"/>
      <c r="RVK1240" s="28"/>
      <c r="RVL1240" s="28"/>
      <c r="RVM1240" s="28"/>
      <c r="RVN1240" s="28"/>
      <c r="RVO1240" s="28"/>
      <c r="RVP1240" s="28"/>
      <c r="RVQ1240" s="28"/>
      <c r="RVR1240" s="28"/>
      <c r="RVS1240" s="28"/>
      <c r="RVT1240" s="28"/>
      <c r="RVU1240" s="28"/>
      <c r="RVV1240" s="28"/>
      <c r="RVW1240" s="28"/>
      <c r="RVX1240" s="28"/>
      <c r="RVY1240" s="28"/>
      <c r="RVZ1240" s="28"/>
      <c r="RWA1240" s="28"/>
      <c r="RWB1240" s="28"/>
      <c r="RWC1240" s="28"/>
      <c r="RWD1240" s="28"/>
      <c r="RWE1240" s="28"/>
      <c r="RWF1240" s="28"/>
      <c r="RWG1240" s="28"/>
      <c r="RWH1240" s="28"/>
      <c r="RWI1240" s="28"/>
      <c r="RWJ1240" s="28"/>
      <c r="RWK1240" s="28"/>
      <c r="RWL1240" s="28"/>
      <c r="RWM1240" s="28"/>
      <c r="RWN1240" s="28"/>
      <c r="RWO1240" s="28"/>
      <c r="RWP1240" s="28"/>
      <c r="RWQ1240" s="28"/>
      <c r="RWR1240" s="28"/>
      <c r="RWS1240" s="28"/>
      <c r="RWT1240" s="28"/>
      <c r="RWU1240" s="28"/>
      <c r="RWV1240" s="28"/>
      <c r="RWW1240" s="28"/>
      <c r="RWX1240" s="28"/>
      <c r="RWY1240" s="28"/>
      <c r="RWZ1240" s="28"/>
      <c r="RXA1240" s="28"/>
      <c r="RXB1240" s="28"/>
      <c r="RXC1240" s="28"/>
      <c r="RXD1240" s="28"/>
      <c r="RXE1240" s="28"/>
      <c r="RXF1240" s="28"/>
      <c r="RXG1240" s="28"/>
      <c r="RXH1240" s="28"/>
      <c r="RXI1240" s="28"/>
      <c r="RXJ1240" s="28"/>
      <c r="RXK1240" s="28"/>
      <c r="RXL1240" s="28"/>
      <c r="RXM1240" s="28"/>
      <c r="RXN1240" s="28"/>
      <c r="RXO1240" s="28"/>
      <c r="RXP1240" s="28"/>
      <c r="RXQ1240" s="28"/>
      <c r="RXR1240" s="28"/>
      <c r="RXS1240" s="28"/>
      <c r="RXT1240" s="28"/>
      <c r="RXU1240" s="28"/>
      <c r="RXV1240" s="28"/>
      <c r="RXW1240" s="28"/>
      <c r="RXX1240" s="28"/>
      <c r="RXY1240" s="28"/>
      <c r="RXZ1240" s="28"/>
      <c r="RYA1240" s="28"/>
      <c r="RYB1240" s="28"/>
      <c r="RYC1240" s="28"/>
      <c r="RYD1240" s="28"/>
      <c r="RYE1240" s="28"/>
      <c r="RYF1240" s="28"/>
      <c r="RYG1240" s="28"/>
      <c r="RYH1240" s="28"/>
      <c r="RYI1240" s="28"/>
      <c r="RYJ1240" s="28"/>
      <c r="RYK1240" s="28"/>
      <c r="RYL1240" s="28"/>
      <c r="RYM1240" s="28"/>
      <c r="RYN1240" s="28"/>
      <c r="RYO1240" s="28"/>
      <c r="RYP1240" s="28"/>
      <c r="RYQ1240" s="28"/>
      <c r="RYR1240" s="28"/>
      <c r="RYS1240" s="28"/>
      <c r="RYT1240" s="28"/>
      <c r="RYU1240" s="28"/>
      <c r="RYV1240" s="28"/>
      <c r="RYW1240" s="28"/>
      <c r="RYX1240" s="28"/>
      <c r="RYY1240" s="28"/>
      <c r="RYZ1240" s="28"/>
      <c r="RZA1240" s="28"/>
      <c r="RZB1240" s="28"/>
      <c r="RZC1240" s="28"/>
      <c r="RZD1240" s="28"/>
      <c r="RZE1240" s="28"/>
      <c r="RZF1240" s="28"/>
      <c r="RZG1240" s="28"/>
      <c r="RZH1240" s="28"/>
      <c r="RZI1240" s="28"/>
      <c r="RZJ1240" s="28"/>
      <c r="RZK1240" s="28"/>
      <c r="RZL1240" s="28"/>
      <c r="RZM1240" s="28"/>
      <c r="RZN1240" s="28"/>
      <c r="RZO1240" s="28"/>
      <c r="RZP1240" s="28"/>
      <c r="RZQ1240" s="28"/>
      <c r="RZR1240" s="28"/>
      <c r="RZS1240" s="28"/>
      <c r="RZT1240" s="28"/>
      <c r="RZU1240" s="28"/>
      <c r="RZV1240" s="28"/>
      <c r="RZW1240" s="28"/>
      <c r="RZX1240" s="28"/>
      <c r="RZY1240" s="28"/>
      <c r="RZZ1240" s="28"/>
      <c r="SAA1240" s="28"/>
      <c r="SAB1240" s="28"/>
      <c r="SAC1240" s="28"/>
      <c r="SAD1240" s="28"/>
      <c r="SAE1240" s="28"/>
      <c r="SAF1240" s="28"/>
      <c r="SAG1240" s="28"/>
      <c r="SAH1240" s="28"/>
      <c r="SAI1240" s="28"/>
      <c r="SAJ1240" s="28"/>
      <c r="SAK1240" s="28"/>
      <c r="SAL1240" s="28"/>
      <c r="SAM1240" s="28"/>
      <c r="SAN1240" s="28"/>
      <c r="SAO1240" s="28"/>
      <c r="SAP1240" s="28"/>
      <c r="SAQ1240" s="28"/>
      <c r="SAR1240" s="28"/>
      <c r="SAS1240" s="28"/>
      <c r="SAT1240" s="28"/>
      <c r="SAU1240" s="28"/>
      <c r="SAV1240" s="28"/>
      <c r="SAW1240" s="28"/>
      <c r="SAX1240" s="28"/>
      <c r="SAY1240" s="28"/>
      <c r="SAZ1240" s="28"/>
      <c r="SBA1240" s="28"/>
      <c r="SBB1240" s="28"/>
      <c r="SBC1240" s="28"/>
      <c r="SBD1240" s="28"/>
      <c r="SBE1240" s="28"/>
      <c r="SBF1240" s="28"/>
      <c r="SBG1240" s="28"/>
      <c r="SBH1240" s="28"/>
      <c r="SBI1240" s="28"/>
      <c r="SBJ1240" s="28"/>
      <c r="SBK1240" s="28"/>
      <c r="SBL1240" s="28"/>
      <c r="SBM1240" s="28"/>
      <c r="SBN1240" s="28"/>
      <c r="SBO1240" s="28"/>
      <c r="SBP1240" s="28"/>
      <c r="SBQ1240" s="28"/>
      <c r="SBR1240" s="28"/>
      <c r="SBS1240" s="28"/>
      <c r="SBT1240" s="28"/>
      <c r="SBU1240" s="28"/>
      <c r="SBV1240" s="28"/>
      <c r="SBW1240" s="28"/>
      <c r="SBX1240" s="28"/>
      <c r="SBY1240" s="28"/>
      <c r="SBZ1240" s="28"/>
      <c r="SCA1240" s="28"/>
      <c r="SCB1240" s="28"/>
      <c r="SCC1240" s="28"/>
      <c r="SCD1240" s="28"/>
      <c r="SCE1240" s="28"/>
      <c r="SCF1240" s="28"/>
      <c r="SCG1240" s="28"/>
      <c r="SCH1240" s="28"/>
      <c r="SCI1240" s="28"/>
      <c r="SCJ1240" s="28"/>
      <c r="SCK1240" s="28"/>
      <c r="SCL1240" s="28"/>
      <c r="SCM1240" s="28"/>
      <c r="SCN1240" s="28"/>
      <c r="SCO1240" s="28"/>
      <c r="SCP1240" s="28"/>
      <c r="SCQ1240" s="28"/>
      <c r="SCR1240" s="28"/>
      <c r="SCS1240" s="28"/>
      <c r="SCT1240" s="28"/>
      <c r="SCU1240" s="28"/>
      <c r="SCV1240" s="28"/>
      <c r="SCW1240" s="28"/>
      <c r="SCX1240" s="28"/>
      <c r="SCY1240" s="28"/>
      <c r="SCZ1240" s="28"/>
      <c r="SDA1240" s="28"/>
      <c r="SDB1240" s="28"/>
      <c r="SDC1240" s="28"/>
      <c r="SDD1240" s="28"/>
      <c r="SDE1240" s="28"/>
      <c r="SDF1240" s="28"/>
      <c r="SDG1240" s="28"/>
      <c r="SDH1240" s="28"/>
      <c r="SDI1240" s="28"/>
      <c r="SDJ1240" s="28"/>
      <c r="SDK1240" s="28"/>
      <c r="SDL1240" s="28"/>
      <c r="SDM1240" s="28"/>
      <c r="SDN1240" s="28"/>
      <c r="SDO1240" s="28"/>
      <c r="SDP1240" s="28"/>
      <c r="SDQ1240" s="28"/>
      <c r="SDR1240" s="28"/>
      <c r="SDS1240" s="28"/>
      <c r="SDT1240" s="28"/>
      <c r="SDU1240" s="28"/>
      <c r="SDV1240" s="28"/>
      <c r="SDW1240" s="28"/>
      <c r="SDX1240" s="28"/>
      <c r="SDY1240" s="28"/>
      <c r="SDZ1240" s="28"/>
      <c r="SEA1240" s="28"/>
      <c r="SEB1240" s="28"/>
      <c r="SEC1240" s="28"/>
      <c r="SED1240" s="28"/>
      <c r="SEE1240" s="28"/>
      <c r="SEF1240" s="28"/>
      <c r="SEG1240" s="28"/>
      <c r="SEH1240" s="28"/>
      <c r="SEI1240" s="28"/>
      <c r="SEJ1240" s="28"/>
      <c r="SEK1240" s="28"/>
      <c r="SEL1240" s="28"/>
      <c r="SEM1240" s="28"/>
      <c r="SEN1240" s="28"/>
      <c r="SEO1240" s="28"/>
      <c r="SEP1240" s="28"/>
      <c r="SEQ1240" s="28"/>
      <c r="SER1240" s="28"/>
      <c r="SES1240" s="28"/>
      <c r="SET1240" s="28"/>
      <c r="SEU1240" s="28"/>
      <c r="SEV1240" s="28"/>
      <c r="SEW1240" s="28"/>
      <c r="SEX1240" s="28"/>
      <c r="SEY1240" s="28"/>
      <c r="SEZ1240" s="28"/>
      <c r="SFA1240" s="28"/>
      <c r="SFB1240" s="28"/>
      <c r="SFC1240" s="28"/>
      <c r="SFD1240" s="28"/>
      <c r="SFE1240" s="28"/>
      <c r="SFF1240" s="28"/>
      <c r="SFG1240" s="28"/>
      <c r="SFH1240" s="28"/>
      <c r="SFI1240" s="28"/>
      <c r="SFJ1240" s="28"/>
      <c r="SFK1240" s="28"/>
      <c r="SFL1240" s="28"/>
      <c r="SFM1240" s="28"/>
      <c r="SFN1240" s="28"/>
      <c r="SFO1240" s="28"/>
      <c r="SFP1240" s="28"/>
      <c r="SFQ1240" s="28"/>
      <c r="SFR1240" s="28"/>
      <c r="SFS1240" s="28"/>
      <c r="SFT1240" s="28"/>
      <c r="SFU1240" s="28"/>
      <c r="SFV1240" s="28"/>
      <c r="SFW1240" s="28"/>
      <c r="SFX1240" s="28"/>
      <c r="SFY1240" s="28"/>
      <c r="SFZ1240" s="28"/>
      <c r="SGA1240" s="28"/>
      <c r="SGB1240" s="28"/>
      <c r="SGC1240" s="28"/>
      <c r="SGD1240" s="28"/>
      <c r="SGE1240" s="28"/>
      <c r="SGF1240" s="28"/>
      <c r="SGG1240" s="28"/>
      <c r="SGH1240" s="28"/>
      <c r="SGI1240" s="28"/>
      <c r="SGJ1240" s="28"/>
      <c r="SGK1240" s="28"/>
      <c r="SGL1240" s="28"/>
      <c r="SGM1240" s="28"/>
      <c r="SGN1240" s="28"/>
      <c r="SGO1240" s="28"/>
      <c r="SGP1240" s="28"/>
      <c r="SGQ1240" s="28"/>
      <c r="SGR1240" s="28"/>
      <c r="SGS1240" s="28"/>
      <c r="SGT1240" s="28"/>
      <c r="SGU1240" s="28"/>
      <c r="SGV1240" s="28"/>
      <c r="SGW1240" s="28"/>
      <c r="SGX1240" s="28"/>
      <c r="SGY1240" s="28"/>
      <c r="SGZ1240" s="28"/>
      <c r="SHA1240" s="28"/>
      <c r="SHB1240" s="28"/>
      <c r="SHC1240" s="28"/>
      <c r="SHD1240" s="28"/>
      <c r="SHE1240" s="28"/>
      <c r="SHF1240" s="28"/>
      <c r="SHG1240" s="28"/>
      <c r="SHH1240" s="28"/>
      <c r="SHI1240" s="28"/>
      <c r="SHJ1240" s="28"/>
      <c r="SHK1240" s="28"/>
      <c r="SHL1240" s="28"/>
      <c r="SHM1240" s="28"/>
      <c r="SHN1240" s="28"/>
      <c r="SHO1240" s="28"/>
      <c r="SHP1240" s="28"/>
      <c r="SHQ1240" s="28"/>
      <c r="SHR1240" s="28"/>
      <c r="SHS1240" s="28"/>
      <c r="SHT1240" s="28"/>
      <c r="SHU1240" s="28"/>
      <c r="SHV1240" s="28"/>
      <c r="SHW1240" s="28"/>
      <c r="SHX1240" s="28"/>
      <c r="SHY1240" s="28"/>
      <c r="SHZ1240" s="28"/>
      <c r="SIA1240" s="28"/>
      <c r="SIB1240" s="28"/>
      <c r="SIC1240" s="28"/>
      <c r="SID1240" s="28"/>
      <c r="SIE1240" s="28"/>
      <c r="SIF1240" s="28"/>
      <c r="SIG1240" s="28"/>
      <c r="SIH1240" s="28"/>
      <c r="SII1240" s="28"/>
      <c r="SIJ1240" s="28"/>
      <c r="SIK1240" s="28"/>
      <c r="SIL1240" s="28"/>
      <c r="SIM1240" s="28"/>
      <c r="SIN1240" s="28"/>
      <c r="SIO1240" s="28"/>
      <c r="SIP1240" s="28"/>
      <c r="SIQ1240" s="28"/>
      <c r="SIR1240" s="28"/>
      <c r="SIS1240" s="28"/>
      <c r="SIT1240" s="28"/>
      <c r="SIU1240" s="28"/>
      <c r="SIV1240" s="28"/>
      <c r="SIW1240" s="28"/>
      <c r="SIX1240" s="28"/>
      <c r="SIY1240" s="28"/>
      <c r="SIZ1240" s="28"/>
      <c r="SJA1240" s="28"/>
      <c r="SJB1240" s="28"/>
      <c r="SJC1240" s="28"/>
      <c r="SJD1240" s="28"/>
      <c r="SJE1240" s="28"/>
      <c r="SJF1240" s="28"/>
      <c r="SJG1240" s="28"/>
      <c r="SJH1240" s="28"/>
      <c r="SJI1240" s="28"/>
      <c r="SJJ1240" s="28"/>
      <c r="SJK1240" s="28"/>
      <c r="SJL1240" s="28"/>
      <c r="SJM1240" s="28"/>
      <c r="SJN1240" s="28"/>
      <c r="SJO1240" s="28"/>
      <c r="SJP1240" s="28"/>
      <c r="SJQ1240" s="28"/>
      <c r="SJR1240" s="28"/>
      <c r="SJS1240" s="28"/>
      <c r="SJT1240" s="28"/>
      <c r="SJU1240" s="28"/>
      <c r="SJV1240" s="28"/>
      <c r="SJW1240" s="28"/>
      <c r="SJX1240" s="28"/>
      <c r="SJY1240" s="28"/>
      <c r="SJZ1240" s="28"/>
      <c r="SKA1240" s="28"/>
      <c r="SKB1240" s="28"/>
      <c r="SKC1240" s="28"/>
      <c r="SKD1240" s="28"/>
      <c r="SKE1240" s="28"/>
      <c r="SKF1240" s="28"/>
      <c r="SKG1240" s="28"/>
      <c r="SKH1240" s="28"/>
      <c r="SKI1240" s="28"/>
      <c r="SKJ1240" s="28"/>
      <c r="SKK1240" s="28"/>
      <c r="SKL1240" s="28"/>
      <c r="SKM1240" s="28"/>
      <c r="SKN1240" s="28"/>
      <c r="SKO1240" s="28"/>
      <c r="SKP1240" s="28"/>
      <c r="SKQ1240" s="28"/>
      <c r="SKR1240" s="28"/>
      <c r="SKS1240" s="28"/>
      <c r="SKT1240" s="28"/>
      <c r="SKU1240" s="28"/>
      <c r="SKV1240" s="28"/>
      <c r="SKW1240" s="28"/>
      <c r="SKX1240" s="28"/>
      <c r="SKY1240" s="28"/>
      <c r="SKZ1240" s="28"/>
      <c r="SLA1240" s="28"/>
      <c r="SLB1240" s="28"/>
      <c r="SLC1240" s="28"/>
      <c r="SLD1240" s="28"/>
      <c r="SLE1240" s="28"/>
      <c r="SLF1240" s="28"/>
      <c r="SLG1240" s="28"/>
      <c r="SLH1240" s="28"/>
      <c r="SLI1240" s="28"/>
      <c r="SLJ1240" s="28"/>
      <c r="SLK1240" s="28"/>
      <c r="SLL1240" s="28"/>
      <c r="SLM1240" s="28"/>
      <c r="SLN1240" s="28"/>
      <c r="SLO1240" s="28"/>
      <c r="SLP1240" s="28"/>
      <c r="SLQ1240" s="28"/>
      <c r="SLR1240" s="28"/>
      <c r="SLS1240" s="28"/>
      <c r="SLT1240" s="28"/>
      <c r="SLU1240" s="28"/>
      <c r="SLV1240" s="28"/>
      <c r="SLW1240" s="28"/>
      <c r="SLX1240" s="28"/>
      <c r="SLY1240" s="28"/>
      <c r="SLZ1240" s="28"/>
      <c r="SMA1240" s="28"/>
      <c r="SMB1240" s="28"/>
      <c r="SMC1240" s="28"/>
      <c r="SMD1240" s="28"/>
      <c r="SME1240" s="28"/>
      <c r="SMF1240" s="28"/>
      <c r="SMG1240" s="28"/>
      <c r="SMH1240" s="28"/>
      <c r="SMI1240" s="28"/>
      <c r="SMJ1240" s="28"/>
      <c r="SMK1240" s="28"/>
      <c r="SML1240" s="28"/>
      <c r="SMM1240" s="28"/>
      <c r="SMN1240" s="28"/>
      <c r="SMO1240" s="28"/>
      <c r="SMP1240" s="28"/>
      <c r="SMQ1240" s="28"/>
      <c r="SMR1240" s="28"/>
      <c r="SMS1240" s="28"/>
      <c r="SMT1240" s="28"/>
      <c r="SMU1240" s="28"/>
      <c r="SMV1240" s="28"/>
      <c r="SMW1240" s="28"/>
      <c r="SMX1240" s="28"/>
      <c r="SMY1240" s="28"/>
      <c r="SMZ1240" s="28"/>
      <c r="SNA1240" s="28"/>
      <c r="SNB1240" s="28"/>
      <c r="SNC1240" s="28"/>
      <c r="SND1240" s="28"/>
      <c r="SNE1240" s="28"/>
      <c r="SNF1240" s="28"/>
      <c r="SNG1240" s="28"/>
      <c r="SNH1240" s="28"/>
      <c r="SNI1240" s="28"/>
      <c r="SNJ1240" s="28"/>
      <c r="SNK1240" s="28"/>
      <c r="SNL1240" s="28"/>
      <c r="SNM1240" s="28"/>
      <c r="SNN1240" s="28"/>
      <c r="SNO1240" s="28"/>
      <c r="SNP1240" s="28"/>
      <c r="SNQ1240" s="28"/>
      <c r="SNR1240" s="28"/>
      <c r="SNS1240" s="28"/>
      <c r="SNT1240" s="28"/>
      <c r="SNU1240" s="28"/>
      <c r="SNV1240" s="28"/>
      <c r="SNW1240" s="28"/>
      <c r="SNX1240" s="28"/>
      <c r="SNY1240" s="28"/>
      <c r="SNZ1240" s="28"/>
      <c r="SOA1240" s="28"/>
      <c r="SOB1240" s="28"/>
      <c r="SOC1240" s="28"/>
      <c r="SOD1240" s="28"/>
      <c r="SOE1240" s="28"/>
      <c r="SOF1240" s="28"/>
      <c r="SOG1240" s="28"/>
      <c r="SOH1240" s="28"/>
      <c r="SOI1240" s="28"/>
      <c r="SOJ1240" s="28"/>
      <c r="SOK1240" s="28"/>
      <c r="SOL1240" s="28"/>
      <c r="SOM1240" s="28"/>
      <c r="SON1240" s="28"/>
      <c r="SOO1240" s="28"/>
      <c r="SOP1240" s="28"/>
      <c r="SOQ1240" s="28"/>
      <c r="SOR1240" s="28"/>
      <c r="SOS1240" s="28"/>
      <c r="SOT1240" s="28"/>
      <c r="SOU1240" s="28"/>
      <c r="SOV1240" s="28"/>
      <c r="SOW1240" s="28"/>
      <c r="SOX1240" s="28"/>
      <c r="SOY1240" s="28"/>
      <c r="SOZ1240" s="28"/>
      <c r="SPA1240" s="28"/>
      <c r="SPB1240" s="28"/>
      <c r="SPC1240" s="28"/>
      <c r="SPD1240" s="28"/>
      <c r="SPE1240" s="28"/>
      <c r="SPF1240" s="28"/>
      <c r="SPG1240" s="28"/>
      <c r="SPH1240" s="28"/>
      <c r="SPI1240" s="28"/>
      <c r="SPJ1240" s="28"/>
      <c r="SPK1240" s="28"/>
      <c r="SPL1240" s="28"/>
      <c r="SPM1240" s="28"/>
      <c r="SPN1240" s="28"/>
      <c r="SPO1240" s="28"/>
      <c r="SPP1240" s="28"/>
      <c r="SPQ1240" s="28"/>
      <c r="SPR1240" s="28"/>
      <c r="SPS1240" s="28"/>
      <c r="SPT1240" s="28"/>
      <c r="SPU1240" s="28"/>
      <c r="SPV1240" s="28"/>
      <c r="SPW1240" s="28"/>
      <c r="SPX1240" s="28"/>
      <c r="SPY1240" s="28"/>
      <c r="SPZ1240" s="28"/>
      <c r="SQA1240" s="28"/>
      <c r="SQB1240" s="28"/>
      <c r="SQC1240" s="28"/>
      <c r="SQD1240" s="28"/>
      <c r="SQE1240" s="28"/>
      <c r="SQF1240" s="28"/>
      <c r="SQG1240" s="28"/>
      <c r="SQH1240" s="28"/>
      <c r="SQI1240" s="28"/>
      <c r="SQJ1240" s="28"/>
      <c r="SQK1240" s="28"/>
      <c r="SQL1240" s="28"/>
      <c r="SQM1240" s="28"/>
      <c r="SQN1240" s="28"/>
      <c r="SQO1240" s="28"/>
      <c r="SQP1240" s="28"/>
      <c r="SQQ1240" s="28"/>
      <c r="SQR1240" s="28"/>
      <c r="SQS1240" s="28"/>
      <c r="SQT1240" s="28"/>
      <c r="SQU1240" s="28"/>
      <c r="SQV1240" s="28"/>
      <c r="SQW1240" s="28"/>
      <c r="SQX1240" s="28"/>
      <c r="SQY1240" s="28"/>
      <c r="SQZ1240" s="28"/>
      <c r="SRA1240" s="28"/>
      <c r="SRB1240" s="28"/>
      <c r="SRC1240" s="28"/>
      <c r="SRD1240" s="28"/>
      <c r="SRE1240" s="28"/>
      <c r="SRF1240" s="28"/>
      <c r="SRG1240" s="28"/>
      <c r="SRH1240" s="28"/>
      <c r="SRI1240" s="28"/>
      <c r="SRJ1240" s="28"/>
      <c r="SRK1240" s="28"/>
      <c r="SRL1240" s="28"/>
      <c r="SRM1240" s="28"/>
      <c r="SRN1240" s="28"/>
      <c r="SRO1240" s="28"/>
      <c r="SRP1240" s="28"/>
      <c r="SRQ1240" s="28"/>
      <c r="SRR1240" s="28"/>
      <c r="SRS1240" s="28"/>
      <c r="SRT1240" s="28"/>
      <c r="SRU1240" s="28"/>
      <c r="SRV1240" s="28"/>
      <c r="SRW1240" s="28"/>
      <c r="SRX1240" s="28"/>
      <c r="SRY1240" s="28"/>
      <c r="SRZ1240" s="28"/>
      <c r="SSA1240" s="28"/>
      <c r="SSB1240" s="28"/>
      <c r="SSC1240" s="28"/>
      <c r="SSD1240" s="28"/>
      <c r="SSE1240" s="28"/>
      <c r="SSF1240" s="28"/>
      <c r="SSG1240" s="28"/>
      <c r="SSH1240" s="28"/>
      <c r="SSI1240" s="28"/>
      <c r="SSJ1240" s="28"/>
      <c r="SSK1240" s="28"/>
      <c r="SSL1240" s="28"/>
      <c r="SSM1240" s="28"/>
      <c r="SSN1240" s="28"/>
      <c r="SSO1240" s="28"/>
      <c r="SSP1240" s="28"/>
      <c r="SSQ1240" s="28"/>
      <c r="SSR1240" s="28"/>
      <c r="SSS1240" s="28"/>
      <c r="SST1240" s="28"/>
      <c r="SSU1240" s="28"/>
      <c r="SSV1240" s="28"/>
      <c r="SSW1240" s="28"/>
      <c r="SSX1240" s="28"/>
      <c r="SSY1240" s="28"/>
      <c r="SSZ1240" s="28"/>
      <c r="STA1240" s="28"/>
      <c r="STB1240" s="28"/>
      <c r="STC1240" s="28"/>
      <c r="STD1240" s="28"/>
      <c r="STE1240" s="28"/>
      <c r="STF1240" s="28"/>
      <c r="STG1240" s="28"/>
      <c r="STH1240" s="28"/>
      <c r="STI1240" s="28"/>
      <c r="STJ1240" s="28"/>
      <c r="STK1240" s="28"/>
      <c r="STL1240" s="28"/>
      <c r="STM1240" s="28"/>
      <c r="STN1240" s="28"/>
      <c r="STO1240" s="28"/>
      <c r="STP1240" s="28"/>
      <c r="STQ1240" s="28"/>
      <c r="STR1240" s="28"/>
      <c r="STS1240" s="28"/>
      <c r="STT1240" s="28"/>
      <c r="STU1240" s="28"/>
      <c r="STV1240" s="28"/>
      <c r="STW1240" s="28"/>
      <c r="STX1240" s="28"/>
      <c r="STY1240" s="28"/>
      <c r="STZ1240" s="28"/>
      <c r="SUA1240" s="28"/>
      <c r="SUB1240" s="28"/>
      <c r="SUC1240" s="28"/>
      <c r="SUD1240" s="28"/>
      <c r="SUE1240" s="28"/>
      <c r="SUF1240" s="28"/>
      <c r="SUG1240" s="28"/>
      <c r="SUH1240" s="28"/>
      <c r="SUI1240" s="28"/>
      <c r="SUJ1240" s="28"/>
      <c r="SUK1240" s="28"/>
      <c r="SUL1240" s="28"/>
      <c r="SUM1240" s="28"/>
      <c r="SUN1240" s="28"/>
      <c r="SUO1240" s="28"/>
      <c r="SUP1240" s="28"/>
      <c r="SUQ1240" s="28"/>
      <c r="SUR1240" s="28"/>
      <c r="SUS1240" s="28"/>
      <c r="SUT1240" s="28"/>
      <c r="SUU1240" s="28"/>
      <c r="SUV1240" s="28"/>
      <c r="SUW1240" s="28"/>
      <c r="SUX1240" s="28"/>
      <c r="SUY1240" s="28"/>
      <c r="SUZ1240" s="28"/>
      <c r="SVA1240" s="28"/>
      <c r="SVB1240" s="28"/>
      <c r="SVC1240" s="28"/>
      <c r="SVD1240" s="28"/>
      <c r="SVE1240" s="28"/>
      <c r="SVF1240" s="28"/>
      <c r="SVG1240" s="28"/>
      <c r="SVH1240" s="28"/>
      <c r="SVI1240" s="28"/>
      <c r="SVJ1240" s="28"/>
      <c r="SVK1240" s="28"/>
      <c r="SVL1240" s="28"/>
      <c r="SVM1240" s="28"/>
      <c r="SVN1240" s="28"/>
      <c r="SVO1240" s="28"/>
      <c r="SVP1240" s="28"/>
      <c r="SVQ1240" s="28"/>
      <c r="SVR1240" s="28"/>
      <c r="SVS1240" s="28"/>
      <c r="SVT1240" s="28"/>
      <c r="SVU1240" s="28"/>
      <c r="SVV1240" s="28"/>
      <c r="SVW1240" s="28"/>
      <c r="SVX1240" s="28"/>
      <c r="SVY1240" s="28"/>
      <c r="SVZ1240" s="28"/>
      <c r="SWA1240" s="28"/>
      <c r="SWB1240" s="28"/>
      <c r="SWC1240" s="28"/>
      <c r="SWD1240" s="28"/>
      <c r="SWE1240" s="28"/>
      <c r="SWF1240" s="28"/>
      <c r="SWG1240" s="28"/>
      <c r="SWH1240" s="28"/>
      <c r="SWI1240" s="28"/>
      <c r="SWJ1240" s="28"/>
      <c r="SWK1240" s="28"/>
      <c r="SWL1240" s="28"/>
      <c r="SWM1240" s="28"/>
      <c r="SWN1240" s="28"/>
      <c r="SWO1240" s="28"/>
      <c r="SWP1240" s="28"/>
      <c r="SWQ1240" s="28"/>
      <c r="SWR1240" s="28"/>
      <c r="SWS1240" s="28"/>
      <c r="SWT1240" s="28"/>
      <c r="SWU1240" s="28"/>
      <c r="SWV1240" s="28"/>
      <c r="SWW1240" s="28"/>
      <c r="SWX1240" s="28"/>
      <c r="SWY1240" s="28"/>
      <c r="SWZ1240" s="28"/>
      <c r="SXA1240" s="28"/>
      <c r="SXB1240" s="28"/>
      <c r="SXC1240" s="28"/>
      <c r="SXD1240" s="28"/>
      <c r="SXE1240" s="28"/>
      <c r="SXF1240" s="28"/>
      <c r="SXG1240" s="28"/>
      <c r="SXH1240" s="28"/>
      <c r="SXI1240" s="28"/>
      <c r="SXJ1240" s="28"/>
      <c r="SXK1240" s="28"/>
      <c r="SXL1240" s="28"/>
      <c r="SXM1240" s="28"/>
      <c r="SXN1240" s="28"/>
      <c r="SXO1240" s="28"/>
      <c r="SXP1240" s="28"/>
      <c r="SXQ1240" s="28"/>
      <c r="SXR1240" s="28"/>
      <c r="SXS1240" s="28"/>
      <c r="SXT1240" s="28"/>
      <c r="SXU1240" s="28"/>
      <c r="SXV1240" s="28"/>
      <c r="SXW1240" s="28"/>
      <c r="SXX1240" s="28"/>
      <c r="SXY1240" s="28"/>
      <c r="SXZ1240" s="28"/>
      <c r="SYA1240" s="28"/>
      <c r="SYB1240" s="28"/>
      <c r="SYC1240" s="28"/>
      <c r="SYD1240" s="28"/>
      <c r="SYE1240" s="28"/>
      <c r="SYF1240" s="28"/>
      <c r="SYG1240" s="28"/>
      <c r="SYH1240" s="28"/>
      <c r="SYI1240" s="28"/>
      <c r="SYJ1240" s="28"/>
      <c r="SYK1240" s="28"/>
      <c r="SYL1240" s="28"/>
      <c r="SYM1240" s="28"/>
      <c r="SYN1240" s="28"/>
      <c r="SYO1240" s="28"/>
      <c r="SYP1240" s="28"/>
      <c r="SYQ1240" s="28"/>
      <c r="SYR1240" s="28"/>
      <c r="SYS1240" s="28"/>
      <c r="SYT1240" s="28"/>
      <c r="SYU1240" s="28"/>
      <c r="SYV1240" s="28"/>
      <c r="SYW1240" s="28"/>
      <c r="SYX1240" s="28"/>
      <c r="SYY1240" s="28"/>
      <c r="SYZ1240" s="28"/>
      <c r="SZA1240" s="28"/>
      <c r="SZB1240" s="28"/>
      <c r="SZC1240" s="28"/>
      <c r="SZD1240" s="28"/>
      <c r="SZE1240" s="28"/>
      <c r="SZF1240" s="28"/>
      <c r="SZG1240" s="28"/>
      <c r="SZH1240" s="28"/>
      <c r="SZI1240" s="28"/>
      <c r="SZJ1240" s="28"/>
      <c r="SZK1240" s="28"/>
      <c r="SZL1240" s="28"/>
      <c r="SZM1240" s="28"/>
      <c r="SZN1240" s="28"/>
      <c r="SZO1240" s="28"/>
      <c r="SZP1240" s="28"/>
      <c r="SZQ1240" s="28"/>
      <c r="SZR1240" s="28"/>
      <c r="SZS1240" s="28"/>
      <c r="SZT1240" s="28"/>
      <c r="SZU1240" s="28"/>
      <c r="SZV1240" s="28"/>
      <c r="SZW1240" s="28"/>
      <c r="SZX1240" s="28"/>
      <c r="SZY1240" s="28"/>
      <c r="SZZ1240" s="28"/>
      <c r="TAA1240" s="28"/>
      <c r="TAB1240" s="28"/>
      <c r="TAC1240" s="28"/>
      <c r="TAD1240" s="28"/>
      <c r="TAE1240" s="28"/>
      <c r="TAF1240" s="28"/>
      <c r="TAG1240" s="28"/>
      <c r="TAH1240" s="28"/>
      <c r="TAI1240" s="28"/>
      <c r="TAJ1240" s="28"/>
      <c r="TAK1240" s="28"/>
      <c r="TAL1240" s="28"/>
      <c r="TAM1240" s="28"/>
      <c r="TAN1240" s="28"/>
      <c r="TAO1240" s="28"/>
      <c r="TAP1240" s="28"/>
      <c r="TAQ1240" s="28"/>
      <c r="TAR1240" s="28"/>
      <c r="TAS1240" s="28"/>
      <c r="TAT1240" s="28"/>
      <c r="TAU1240" s="28"/>
      <c r="TAV1240" s="28"/>
      <c r="TAW1240" s="28"/>
      <c r="TAX1240" s="28"/>
      <c r="TAY1240" s="28"/>
      <c r="TAZ1240" s="28"/>
      <c r="TBA1240" s="28"/>
      <c r="TBB1240" s="28"/>
      <c r="TBC1240" s="28"/>
      <c r="TBD1240" s="28"/>
      <c r="TBE1240" s="28"/>
      <c r="TBF1240" s="28"/>
      <c r="TBG1240" s="28"/>
      <c r="TBH1240" s="28"/>
      <c r="TBI1240" s="28"/>
      <c r="TBJ1240" s="28"/>
      <c r="TBK1240" s="28"/>
      <c r="TBL1240" s="28"/>
      <c r="TBM1240" s="28"/>
      <c r="TBN1240" s="28"/>
      <c r="TBO1240" s="28"/>
      <c r="TBP1240" s="28"/>
      <c r="TBQ1240" s="28"/>
      <c r="TBR1240" s="28"/>
      <c r="TBS1240" s="28"/>
      <c r="TBT1240" s="28"/>
      <c r="TBU1240" s="28"/>
      <c r="TBV1240" s="28"/>
      <c r="TBW1240" s="28"/>
      <c r="TBX1240" s="28"/>
      <c r="TBY1240" s="28"/>
      <c r="TBZ1240" s="28"/>
      <c r="TCA1240" s="28"/>
      <c r="TCB1240" s="28"/>
      <c r="TCC1240" s="28"/>
      <c r="TCD1240" s="28"/>
      <c r="TCE1240" s="28"/>
      <c r="TCF1240" s="28"/>
      <c r="TCG1240" s="28"/>
      <c r="TCH1240" s="28"/>
      <c r="TCI1240" s="28"/>
      <c r="TCJ1240" s="28"/>
      <c r="TCK1240" s="28"/>
      <c r="TCL1240" s="28"/>
      <c r="TCM1240" s="28"/>
      <c r="TCN1240" s="28"/>
      <c r="TCO1240" s="28"/>
      <c r="TCP1240" s="28"/>
      <c r="TCQ1240" s="28"/>
      <c r="TCR1240" s="28"/>
      <c r="TCS1240" s="28"/>
      <c r="TCT1240" s="28"/>
      <c r="TCU1240" s="28"/>
      <c r="TCV1240" s="28"/>
      <c r="TCW1240" s="28"/>
      <c r="TCX1240" s="28"/>
      <c r="TCY1240" s="28"/>
      <c r="TCZ1240" s="28"/>
      <c r="TDA1240" s="28"/>
      <c r="TDB1240" s="28"/>
      <c r="TDC1240" s="28"/>
      <c r="TDD1240" s="28"/>
      <c r="TDE1240" s="28"/>
      <c r="TDF1240" s="28"/>
      <c r="TDG1240" s="28"/>
      <c r="TDH1240" s="28"/>
      <c r="TDI1240" s="28"/>
      <c r="TDJ1240" s="28"/>
      <c r="TDK1240" s="28"/>
      <c r="TDL1240" s="28"/>
      <c r="TDM1240" s="28"/>
      <c r="TDN1240" s="28"/>
      <c r="TDO1240" s="28"/>
      <c r="TDP1240" s="28"/>
      <c r="TDQ1240" s="28"/>
      <c r="TDR1240" s="28"/>
      <c r="TDS1240" s="28"/>
      <c r="TDT1240" s="28"/>
      <c r="TDU1240" s="28"/>
      <c r="TDV1240" s="28"/>
      <c r="TDW1240" s="28"/>
      <c r="TDX1240" s="28"/>
      <c r="TDY1240" s="28"/>
      <c r="TDZ1240" s="28"/>
      <c r="TEA1240" s="28"/>
      <c r="TEB1240" s="28"/>
      <c r="TEC1240" s="28"/>
      <c r="TED1240" s="28"/>
      <c r="TEE1240" s="28"/>
      <c r="TEF1240" s="28"/>
      <c r="TEG1240" s="28"/>
      <c r="TEH1240" s="28"/>
      <c r="TEI1240" s="28"/>
      <c r="TEJ1240" s="28"/>
      <c r="TEK1240" s="28"/>
      <c r="TEL1240" s="28"/>
      <c r="TEM1240" s="28"/>
      <c r="TEN1240" s="28"/>
      <c r="TEO1240" s="28"/>
      <c r="TEP1240" s="28"/>
      <c r="TEQ1240" s="28"/>
      <c r="TER1240" s="28"/>
      <c r="TES1240" s="28"/>
      <c r="TET1240" s="28"/>
      <c r="TEU1240" s="28"/>
      <c r="TEV1240" s="28"/>
      <c r="TEW1240" s="28"/>
      <c r="TEX1240" s="28"/>
      <c r="TEY1240" s="28"/>
      <c r="TEZ1240" s="28"/>
      <c r="TFA1240" s="28"/>
      <c r="TFB1240" s="28"/>
      <c r="TFC1240" s="28"/>
      <c r="TFD1240" s="28"/>
      <c r="TFE1240" s="28"/>
      <c r="TFF1240" s="28"/>
      <c r="TFG1240" s="28"/>
      <c r="TFH1240" s="28"/>
      <c r="TFI1240" s="28"/>
      <c r="TFJ1240" s="28"/>
      <c r="TFK1240" s="28"/>
      <c r="TFL1240" s="28"/>
      <c r="TFM1240" s="28"/>
      <c r="TFN1240" s="28"/>
      <c r="TFO1240" s="28"/>
      <c r="TFP1240" s="28"/>
      <c r="TFQ1240" s="28"/>
      <c r="TFR1240" s="28"/>
      <c r="TFS1240" s="28"/>
      <c r="TFT1240" s="28"/>
      <c r="TFU1240" s="28"/>
      <c r="TFV1240" s="28"/>
      <c r="TFW1240" s="28"/>
      <c r="TFX1240" s="28"/>
      <c r="TFY1240" s="28"/>
      <c r="TFZ1240" s="28"/>
      <c r="TGA1240" s="28"/>
      <c r="TGB1240" s="28"/>
      <c r="TGC1240" s="28"/>
      <c r="TGD1240" s="28"/>
      <c r="TGE1240" s="28"/>
      <c r="TGF1240" s="28"/>
      <c r="TGG1240" s="28"/>
      <c r="TGH1240" s="28"/>
      <c r="TGI1240" s="28"/>
      <c r="TGJ1240" s="28"/>
      <c r="TGK1240" s="28"/>
      <c r="TGL1240" s="28"/>
      <c r="TGM1240" s="28"/>
      <c r="TGN1240" s="28"/>
      <c r="TGO1240" s="28"/>
      <c r="TGP1240" s="28"/>
      <c r="TGQ1240" s="28"/>
      <c r="TGR1240" s="28"/>
      <c r="TGS1240" s="28"/>
      <c r="TGT1240" s="28"/>
      <c r="TGU1240" s="28"/>
      <c r="TGV1240" s="28"/>
      <c r="TGW1240" s="28"/>
      <c r="TGX1240" s="28"/>
      <c r="TGY1240" s="28"/>
      <c r="TGZ1240" s="28"/>
      <c r="THA1240" s="28"/>
      <c r="THB1240" s="28"/>
      <c r="THC1240" s="28"/>
      <c r="THD1240" s="28"/>
      <c r="THE1240" s="28"/>
      <c r="THF1240" s="28"/>
      <c r="THG1240" s="28"/>
      <c r="THH1240" s="28"/>
      <c r="THI1240" s="28"/>
      <c r="THJ1240" s="28"/>
      <c r="THK1240" s="28"/>
      <c r="THL1240" s="28"/>
      <c r="THM1240" s="28"/>
      <c r="THN1240" s="28"/>
      <c r="THO1240" s="28"/>
      <c r="THP1240" s="28"/>
      <c r="THQ1240" s="28"/>
      <c r="THR1240" s="28"/>
      <c r="THS1240" s="28"/>
      <c r="THT1240" s="28"/>
      <c r="THU1240" s="28"/>
      <c r="THV1240" s="28"/>
      <c r="THW1240" s="28"/>
      <c r="THX1240" s="28"/>
      <c r="THY1240" s="28"/>
      <c r="THZ1240" s="28"/>
      <c r="TIA1240" s="28"/>
      <c r="TIB1240" s="28"/>
      <c r="TIC1240" s="28"/>
      <c r="TID1240" s="28"/>
      <c r="TIE1240" s="28"/>
      <c r="TIF1240" s="28"/>
      <c r="TIG1240" s="28"/>
      <c r="TIH1240" s="28"/>
      <c r="TII1240" s="28"/>
      <c r="TIJ1240" s="28"/>
      <c r="TIK1240" s="28"/>
      <c r="TIL1240" s="28"/>
      <c r="TIM1240" s="28"/>
      <c r="TIN1240" s="28"/>
      <c r="TIO1240" s="28"/>
      <c r="TIP1240" s="28"/>
      <c r="TIQ1240" s="28"/>
      <c r="TIR1240" s="28"/>
      <c r="TIS1240" s="28"/>
      <c r="TIT1240" s="28"/>
      <c r="TIU1240" s="28"/>
      <c r="TIV1240" s="28"/>
      <c r="TIW1240" s="28"/>
      <c r="TIX1240" s="28"/>
      <c r="TIY1240" s="28"/>
      <c r="TIZ1240" s="28"/>
      <c r="TJA1240" s="28"/>
      <c r="TJB1240" s="28"/>
      <c r="TJC1240" s="28"/>
      <c r="TJD1240" s="28"/>
      <c r="TJE1240" s="28"/>
      <c r="TJF1240" s="28"/>
      <c r="TJG1240" s="28"/>
      <c r="TJH1240" s="28"/>
      <c r="TJI1240" s="28"/>
      <c r="TJJ1240" s="28"/>
      <c r="TJK1240" s="28"/>
      <c r="TJL1240" s="28"/>
      <c r="TJM1240" s="28"/>
      <c r="TJN1240" s="28"/>
      <c r="TJO1240" s="28"/>
      <c r="TJP1240" s="28"/>
      <c r="TJQ1240" s="28"/>
      <c r="TJR1240" s="28"/>
      <c r="TJS1240" s="28"/>
      <c r="TJT1240" s="28"/>
      <c r="TJU1240" s="28"/>
      <c r="TJV1240" s="28"/>
      <c r="TJW1240" s="28"/>
      <c r="TJX1240" s="28"/>
      <c r="TJY1240" s="28"/>
      <c r="TJZ1240" s="28"/>
      <c r="TKA1240" s="28"/>
      <c r="TKB1240" s="28"/>
      <c r="TKC1240" s="28"/>
      <c r="TKD1240" s="28"/>
      <c r="TKE1240" s="28"/>
      <c r="TKF1240" s="28"/>
      <c r="TKG1240" s="28"/>
      <c r="TKH1240" s="28"/>
      <c r="TKI1240" s="28"/>
      <c r="TKJ1240" s="28"/>
      <c r="TKK1240" s="28"/>
      <c r="TKL1240" s="28"/>
      <c r="TKM1240" s="28"/>
      <c r="TKN1240" s="28"/>
      <c r="TKO1240" s="28"/>
      <c r="TKP1240" s="28"/>
      <c r="TKQ1240" s="28"/>
      <c r="TKR1240" s="28"/>
      <c r="TKS1240" s="28"/>
      <c r="TKT1240" s="28"/>
      <c r="TKU1240" s="28"/>
      <c r="TKV1240" s="28"/>
      <c r="TKW1240" s="28"/>
      <c r="TKX1240" s="28"/>
      <c r="TKY1240" s="28"/>
      <c r="TKZ1240" s="28"/>
      <c r="TLA1240" s="28"/>
      <c r="TLB1240" s="28"/>
      <c r="TLC1240" s="28"/>
      <c r="TLD1240" s="28"/>
      <c r="TLE1240" s="28"/>
      <c r="TLF1240" s="28"/>
      <c r="TLG1240" s="28"/>
      <c r="TLH1240" s="28"/>
      <c r="TLI1240" s="28"/>
      <c r="TLJ1240" s="28"/>
      <c r="TLK1240" s="28"/>
      <c r="TLL1240" s="28"/>
      <c r="TLM1240" s="28"/>
      <c r="TLN1240" s="28"/>
      <c r="TLO1240" s="28"/>
      <c r="TLP1240" s="28"/>
      <c r="TLQ1240" s="28"/>
      <c r="TLR1240" s="28"/>
      <c r="TLS1240" s="28"/>
      <c r="TLT1240" s="28"/>
      <c r="TLU1240" s="28"/>
      <c r="TLV1240" s="28"/>
      <c r="TLW1240" s="28"/>
      <c r="TLX1240" s="28"/>
      <c r="TLY1240" s="28"/>
      <c r="TLZ1240" s="28"/>
      <c r="TMA1240" s="28"/>
      <c r="TMB1240" s="28"/>
      <c r="TMC1240" s="28"/>
      <c r="TMD1240" s="28"/>
      <c r="TME1240" s="28"/>
      <c r="TMF1240" s="28"/>
      <c r="TMG1240" s="28"/>
      <c r="TMH1240" s="28"/>
      <c r="TMI1240" s="28"/>
      <c r="TMJ1240" s="28"/>
      <c r="TMK1240" s="28"/>
      <c r="TML1240" s="28"/>
      <c r="TMM1240" s="28"/>
      <c r="TMN1240" s="28"/>
      <c r="TMO1240" s="28"/>
      <c r="TMP1240" s="28"/>
      <c r="TMQ1240" s="28"/>
      <c r="TMR1240" s="28"/>
      <c r="TMS1240" s="28"/>
      <c r="TMT1240" s="28"/>
      <c r="TMU1240" s="28"/>
      <c r="TMV1240" s="28"/>
      <c r="TMW1240" s="28"/>
      <c r="TMX1240" s="28"/>
      <c r="TMY1240" s="28"/>
      <c r="TMZ1240" s="28"/>
      <c r="TNA1240" s="28"/>
      <c r="TNB1240" s="28"/>
      <c r="TNC1240" s="28"/>
      <c r="TND1240" s="28"/>
      <c r="TNE1240" s="28"/>
      <c r="TNF1240" s="28"/>
      <c r="TNG1240" s="28"/>
      <c r="TNH1240" s="28"/>
      <c r="TNI1240" s="28"/>
      <c r="TNJ1240" s="28"/>
      <c r="TNK1240" s="28"/>
      <c r="TNL1240" s="28"/>
      <c r="TNM1240" s="28"/>
      <c r="TNN1240" s="28"/>
      <c r="TNO1240" s="28"/>
      <c r="TNP1240" s="28"/>
      <c r="TNQ1240" s="28"/>
      <c r="TNR1240" s="28"/>
      <c r="TNS1240" s="28"/>
      <c r="TNT1240" s="28"/>
      <c r="TNU1240" s="28"/>
      <c r="TNV1240" s="28"/>
      <c r="TNW1240" s="28"/>
      <c r="TNX1240" s="28"/>
      <c r="TNY1240" s="28"/>
      <c r="TNZ1240" s="28"/>
      <c r="TOA1240" s="28"/>
      <c r="TOB1240" s="28"/>
      <c r="TOC1240" s="28"/>
      <c r="TOD1240" s="28"/>
      <c r="TOE1240" s="28"/>
      <c r="TOF1240" s="28"/>
      <c r="TOG1240" s="28"/>
      <c r="TOH1240" s="28"/>
      <c r="TOI1240" s="28"/>
      <c r="TOJ1240" s="28"/>
      <c r="TOK1240" s="28"/>
      <c r="TOL1240" s="28"/>
      <c r="TOM1240" s="28"/>
      <c r="TON1240" s="28"/>
      <c r="TOO1240" s="28"/>
      <c r="TOP1240" s="28"/>
      <c r="TOQ1240" s="28"/>
      <c r="TOR1240" s="28"/>
      <c r="TOS1240" s="28"/>
      <c r="TOT1240" s="28"/>
      <c r="TOU1240" s="28"/>
      <c r="TOV1240" s="28"/>
      <c r="TOW1240" s="28"/>
      <c r="TOX1240" s="28"/>
      <c r="TOY1240" s="28"/>
      <c r="TOZ1240" s="28"/>
      <c r="TPA1240" s="28"/>
      <c r="TPB1240" s="28"/>
      <c r="TPC1240" s="28"/>
      <c r="TPD1240" s="28"/>
      <c r="TPE1240" s="28"/>
      <c r="TPF1240" s="28"/>
      <c r="TPG1240" s="28"/>
      <c r="TPH1240" s="28"/>
      <c r="TPI1240" s="28"/>
      <c r="TPJ1240" s="28"/>
      <c r="TPK1240" s="28"/>
      <c r="TPL1240" s="28"/>
      <c r="TPM1240" s="28"/>
      <c r="TPN1240" s="28"/>
      <c r="TPO1240" s="28"/>
      <c r="TPP1240" s="28"/>
      <c r="TPQ1240" s="28"/>
      <c r="TPR1240" s="28"/>
      <c r="TPS1240" s="28"/>
      <c r="TPT1240" s="28"/>
      <c r="TPU1240" s="28"/>
      <c r="TPV1240" s="28"/>
      <c r="TPW1240" s="28"/>
      <c r="TPX1240" s="28"/>
      <c r="TPY1240" s="28"/>
      <c r="TPZ1240" s="28"/>
      <c r="TQA1240" s="28"/>
      <c r="TQB1240" s="28"/>
      <c r="TQC1240" s="28"/>
      <c r="TQD1240" s="28"/>
      <c r="TQE1240" s="28"/>
      <c r="TQF1240" s="28"/>
      <c r="TQG1240" s="28"/>
      <c r="TQH1240" s="28"/>
      <c r="TQI1240" s="28"/>
      <c r="TQJ1240" s="28"/>
      <c r="TQK1240" s="28"/>
      <c r="TQL1240" s="28"/>
      <c r="TQM1240" s="28"/>
      <c r="TQN1240" s="28"/>
      <c r="TQO1240" s="28"/>
      <c r="TQP1240" s="28"/>
      <c r="TQQ1240" s="28"/>
      <c r="TQR1240" s="28"/>
      <c r="TQS1240" s="28"/>
      <c r="TQT1240" s="28"/>
      <c r="TQU1240" s="28"/>
      <c r="TQV1240" s="28"/>
      <c r="TQW1240" s="28"/>
      <c r="TQX1240" s="28"/>
      <c r="TQY1240" s="28"/>
      <c r="TQZ1240" s="28"/>
      <c r="TRA1240" s="28"/>
      <c r="TRB1240" s="28"/>
      <c r="TRC1240" s="28"/>
      <c r="TRD1240" s="28"/>
      <c r="TRE1240" s="28"/>
      <c r="TRF1240" s="28"/>
      <c r="TRG1240" s="28"/>
      <c r="TRH1240" s="28"/>
      <c r="TRI1240" s="28"/>
      <c r="TRJ1240" s="28"/>
      <c r="TRK1240" s="28"/>
      <c r="TRL1240" s="28"/>
      <c r="TRM1240" s="28"/>
      <c r="TRN1240" s="28"/>
      <c r="TRO1240" s="28"/>
      <c r="TRP1240" s="28"/>
      <c r="TRQ1240" s="28"/>
      <c r="TRR1240" s="28"/>
      <c r="TRS1240" s="28"/>
      <c r="TRT1240" s="28"/>
      <c r="TRU1240" s="28"/>
      <c r="TRV1240" s="28"/>
      <c r="TRW1240" s="28"/>
      <c r="TRX1240" s="28"/>
      <c r="TRY1240" s="28"/>
      <c r="TRZ1240" s="28"/>
      <c r="TSA1240" s="28"/>
      <c r="TSB1240" s="28"/>
      <c r="TSC1240" s="28"/>
      <c r="TSD1240" s="28"/>
      <c r="TSE1240" s="28"/>
      <c r="TSF1240" s="28"/>
      <c r="TSG1240" s="28"/>
      <c r="TSH1240" s="28"/>
      <c r="TSI1240" s="28"/>
      <c r="TSJ1240" s="28"/>
      <c r="TSK1240" s="28"/>
      <c r="TSL1240" s="28"/>
      <c r="TSM1240" s="28"/>
      <c r="TSN1240" s="28"/>
      <c r="TSO1240" s="28"/>
      <c r="TSP1240" s="28"/>
      <c r="TSQ1240" s="28"/>
      <c r="TSR1240" s="28"/>
      <c r="TSS1240" s="28"/>
      <c r="TST1240" s="28"/>
      <c r="TSU1240" s="28"/>
      <c r="TSV1240" s="28"/>
      <c r="TSW1240" s="28"/>
      <c r="TSX1240" s="28"/>
      <c r="TSY1240" s="28"/>
      <c r="TSZ1240" s="28"/>
      <c r="TTA1240" s="28"/>
      <c r="TTB1240" s="28"/>
      <c r="TTC1240" s="28"/>
      <c r="TTD1240" s="28"/>
      <c r="TTE1240" s="28"/>
      <c r="TTF1240" s="28"/>
      <c r="TTG1240" s="28"/>
      <c r="TTH1240" s="28"/>
      <c r="TTI1240" s="28"/>
      <c r="TTJ1240" s="28"/>
      <c r="TTK1240" s="28"/>
      <c r="TTL1240" s="28"/>
      <c r="TTM1240" s="28"/>
      <c r="TTN1240" s="28"/>
      <c r="TTO1240" s="28"/>
      <c r="TTP1240" s="28"/>
      <c r="TTQ1240" s="28"/>
      <c r="TTR1240" s="28"/>
      <c r="TTS1240" s="28"/>
      <c r="TTT1240" s="28"/>
      <c r="TTU1240" s="28"/>
      <c r="TTV1240" s="28"/>
      <c r="TTW1240" s="28"/>
      <c r="TTX1240" s="28"/>
      <c r="TTY1240" s="28"/>
      <c r="TTZ1240" s="28"/>
      <c r="TUA1240" s="28"/>
      <c r="TUB1240" s="28"/>
      <c r="TUC1240" s="28"/>
      <c r="TUD1240" s="28"/>
      <c r="TUE1240" s="28"/>
      <c r="TUF1240" s="28"/>
      <c r="TUG1240" s="28"/>
      <c r="TUH1240" s="28"/>
      <c r="TUI1240" s="28"/>
      <c r="TUJ1240" s="28"/>
      <c r="TUK1240" s="28"/>
      <c r="TUL1240" s="28"/>
      <c r="TUM1240" s="28"/>
      <c r="TUN1240" s="28"/>
      <c r="TUO1240" s="28"/>
      <c r="TUP1240" s="28"/>
      <c r="TUQ1240" s="28"/>
      <c r="TUR1240" s="28"/>
      <c r="TUS1240" s="28"/>
      <c r="TUT1240" s="28"/>
      <c r="TUU1240" s="28"/>
      <c r="TUV1240" s="28"/>
      <c r="TUW1240" s="28"/>
      <c r="TUX1240" s="28"/>
      <c r="TUY1240" s="28"/>
      <c r="TUZ1240" s="28"/>
      <c r="TVA1240" s="28"/>
      <c r="TVB1240" s="28"/>
      <c r="TVC1240" s="28"/>
      <c r="TVD1240" s="28"/>
      <c r="TVE1240" s="28"/>
      <c r="TVF1240" s="28"/>
      <c r="TVG1240" s="28"/>
      <c r="TVH1240" s="28"/>
      <c r="TVI1240" s="28"/>
      <c r="TVJ1240" s="28"/>
      <c r="TVK1240" s="28"/>
      <c r="TVL1240" s="28"/>
      <c r="TVM1240" s="28"/>
      <c r="TVN1240" s="28"/>
      <c r="TVO1240" s="28"/>
      <c r="TVP1240" s="28"/>
      <c r="TVQ1240" s="28"/>
      <c r="TVR1240" s="28"/>
      <c r="TVS1240" s="28"/>
      <c r="TVT1240" s="28"/>
      <c r="TVU1240" s="28"/>
      <c r="TVV1240" s="28"/>
      <c r="TVW1240" s="28"/>
      <c r="TVX1240" s="28"/>
      <c r="TVY1240" s="28"/>
      <c r="TVZ1240" s="28"/>
      <c r="TWA1240" s="28"/>
      <c r="TWB1240" s="28"/>
      <c r="TWC1240" s="28"/>
      <c r="TWD1240" s="28"/>
      <c r="TWE1240" s="28"/>
      <c r="TWF1240" s="28"/>
      <c r="TWG1240" s="28"/>
      <c r="TWH1240" s="28"/>
      <c r="TWI1240" s="28"/>
      <c r="TWJ1240" s="28"/>
      <c r="TWK1240" s="28"/>
      <c r="TWL1240" s="28"/>
      <c r="TWM1240" s="28"/>
      <c r="TWN1240" s="28"/>
      <c r="TWO1240" s="28"/>
      <c r="TWP1240" s="28"/>
      <c r="TWQ1240" s="28"/>
      <c r="TWR1240" s="28"/>
      <c r="TWS1240" s="28"/>
      <c r="TWT1240" s="28"/>
      <c r="TWU1240" s="28"/>
      <c r="TWV1240" s="28"/>
      <c r="TWW1240" s="28"/>
      <c r="TWX1240" s="28"/>
      <c r="TWY1240" s="28"/>
      <c r="TWZ1240" s="28"/>
      <c r="TXA1240" s="28"/>
      <c r="TXB1240" s="28"/>
      <c r="TXC1240" s="28"/>
      <c r="TXD1240" s="28"/>
      <c r="TXE1240" s="28"/>
      <c r="TXF1240" s="28"/>
      <c r="TXG1240" s="28"/>
      <c r="TXH1240" s="28"/>
      <c r="TXI1240" s="28"/>
      <c r="TXJ1240" s="28"/>
      <c r="TXK1240" s="28"/>
      <c r="TXL1240" s="28"/>
      <c r="TXM1240" s="28"/>
      <c r="TXN1240" s="28"/>
      <c r="TXO1240" s="28"/>
      <c r="TXP1240" s="28"/>
      <c r="TXQ1240" s="28"/>
      <c r="TXR1240" s="28"/>
      <c r="TXS1240" s="28"/>
      <c r="TXT1240" s="28"/>
      <c r="TXU1240" s="28"/>
      <c r="TXV1240" s="28"/>
      <c r="TXW1240" s="28"/>
      <c r="TXX1240" s="28"/>
      <c r="TXY1240" s="28"/>
      <c r="TXZ1240" s="28"/>
      <c r="TYA1240" s="28"/>
      <c r="TYB1240" s="28"/>
      <c r="TYC1240" s="28"/>
      <c r="TYD1240" s="28"/>
      <c r="TYE1240" s="28"/>
      <c r="TYF1240" s="28"/>
      <c r="TYG1240" s="28"/>
      <c r="TYH1240" s="28"/>
      <c r="TYI1240" s="28"/>
      <c r="TYJ1240" s="28"/>
      <c r="TYK1240" s="28"/>
      <c r="TYL1240" s="28"/>
      <c r="TYM1240" s="28"/>
      <c r="TYN1240" s="28"/>
      <c r="TYO1240" s="28"/>
      <c r="TYP1240" s="28"/>
      <c r="TYQ1240" s="28"/>
      <c r="TYR1240" s="28"/>
      <c r="TYS1240" s="28"/>
      <c r="TYT1240" s="28"/>
      <c r="TYU1240" s="28"/>
      <c r="TYV1240" s="28"/>
      <c r="TYW1240" s="28"/>
      <c r="TYX1240" s="28"/>
      <c r="TYY1240" s="28"/>
      <c r="TYZ1240" s="28"/>
      <c r="TZA1240" s="28"/>
      <c r="TZB1240" s="28"/>
      <c r="TZC1240" s="28"/>
      <c r="TZD1240" s="28"/>
      <c r="TZE1240" s="28"/>
      <c r="TZF1240" s="28"/>
      <c r="TZG1240" s="28"/>
      <c r="TZH1240" s="28"/>
      <c r="TZI1240" s="28"/>
      <c r="TZJ1240" s="28"/>
      <c r="TZK1240" s="28"/>
      <c r="TZL1240" s="28"/>
      <c r="TZM1240" s="28"/>
      <c r="TZN1240" s="28"/>
      <c r="TZO1240" s="28"/>
      <c r="TZP1240" s="28"/>
      <c r="TZQ1240" s="28"/>
      <c r="TZR1240" s="28"/>
      <c r="TZS1240" s="28"/>
      <c r="TZT1240" s="28"/>
      <c r="TZU1240" s="28"/>
      <c r="TZV1240" s="28"/>
      <c r="TZW1240" s="28"/>
      <c r="TZX1240" s="28"/>
      <c r="TZY1240" s="28"/>
      <c r="TZZ1240" s="28"/>
      <c r="UAA1240" s="28"/>
      <c r="UAB1240" s="28"/>
      <c r="UAC1240" s="28"/>
      <c r="UAD1240" s="28"/>
      <c r="UAE1240" s="28"/>
      <c r="UAF1240" s="28"/>
      <c r="UAG1240" s="28"/>
      <c r="UAH1240" s="28"/>
      <c r="UAI1240" s="28"/>
      <c r="UAJ1240" s="28"/>
      <c r="UAK1240" s="28"/>
      <c r="UAL1240" s="28"/>
      <c r="UAM1240" s="28"/>
      <c r="UAN1240" s="28"/>
      <c r="UAO1240" s="28"/>
      <c r="UAP1240" s="28"/>
      <c r="UAQ1240" s="28"/>
      <c r="UAR1240" s="28"/>
      <c r="UAS1240" s="28"/>
      <c r="UAT1240" s="28"/>
      <c r="UAU1240" s="28"/>
      <c r="UAV1240" s="28"/>
      <c r="UAW1240" s="28"/>
      <c r="UAX1240" s="28"/>
      <c r="UAY1240" s="28"/>
      <c r="UAZ1240" s="28"/>
      <c r="UBA1240" s="28"/>
      <c r="UBB1240" s="28"/>
      <c r="UBC1240" s="28"/>
      <c r="UBD1240" s="28"/>
      <c r="UBE1240" s="28"/>
      <c r="UBF1240" s="28"/>
      <c r="UBG1240" s="28"/>
      <c r="UBH1240" s="28"/>
      <c r="UBI1240" s="28"/>
      <c r="UBJ1240" s="28"/>
      <c r="UBK1240" s="28"/>
      <c r="UBL1240" s="28"/>
      <c r="UBM1240" s="28"/>
      <c r="UBN1240" s="28"/>
      <c r="UBO1240" s="28"/>
      <c r="UBP1240" s="28"/>
      <c r="UBQ1240" s="28"/>
      <c r="UBR1240" s="28"/>
      <c r="UBS1240" s="28"/>
      <c r="UBT1240" s="28"/>
      <c r="UBU1240" s="28"/>
      <c r="UBV1240" s="28"/>
      <c r="UBW1240" s="28"/>
      <c r="UBX1240" s="28"/>
      <c r="UBY1240" s="28"/>
      <c r="UBZ1240" s="28"/>
      <c r="UCA1240" s="28"/>
      <c r="UCB1240" s="28"/>
      <c r="UCC1240" s="28"/>
      <c r="UCD1240" s="28"/>
      <c r="UCE1240" s="28"/>
      <c r="UCF1240" s="28"/>
      <c r="UCG1240" s="28"/>
      <c r="UCH1240" s="28"/>
      <c r="UCI1240" s="28"/>
      <c r="UCJ1240" s="28"/>
      <c r="UCK1240" s="28"/>
      <c r="UCL1240" s="28"/>
      <c r="UCM1240" s="28"/>
      <c r="UCN1240" s="28"/>
      <c r="UCO1240" s="28"/>
      <c r="UCP1240" s="28"/>
      <c r="UCQ1240" s="28"/>
      <c r="UCR1240" s="28"/>
      <c r="UCS1240" s="28"/>
      <c r="UCT1240" s="28"/>
      <c r="UCU1240" s="28"/>
      <c r="UCV1240" s="28"/>
      <c r="UCW1240" s="28"/>
      <c r="UCX1240" s="28"/>
      <c r="UCY1240" s="28"/>
      <c r="UCZ1240" s="28"/>
      <c r="UDA1240" s="28"/>
      <c r="UDB1240" s="28"/>
      <c r="UDC1240" s="28"/>
      <c r="UDD1240" s="28"/>
      <c r="UDE1240" s="28"/>
      <c r="UDF1240" s="28"/>
      <c r="UDG1240" s="28"/>
      <c r="UDH1240" s="28"/>
      <c r="UDI1240" s="28"/>
      <c r="UDJ1240" s="28"/>
      <c r="UDK1240" s="28"/>
      <c r="UDL1240" s="28"/>
      <c r="UDM1240" s="28"/>
      <c r="UDN1240" s="28"/>
      <c r="UDO1240" s="28"/>
      <c r="UDP1240" s="28"/>
      <c r="UDQ1240" s="28"/>
      <c r="UDR1240" s="28"/>
      <c r="UDS1240" s="28"/>
      <c r="UDT1240" s="28"/>
      <c r="UDU1240" s="28"/>
      <c r="UDV1240" s="28"/>
      <c r="UDW1240" s="28"/>
      <c r="UDX1240" s="28"/>
      <c r="UDY1240" s="28"/>
      <c r="UDZ1240" s="28"/>
      <c r="UEA1240" s="28"/>
      <c r="UEB1240" s="28"/>
      <c r="UEC1240" s="28"/>
      <c r="UED1240" s="28"/>
      <c r="UEE1240" s="28"/>
      <c r="UEF1240" s="28"/>
      <c r="UEG1240" s="28"/>
      <c r="UEH1240" s="28"/>
      <c r="UEI1240" s="28"/>
      <c r="UEJ1240" s="28"/>
      <c r="UEK1240" s="28"/>
      <c r="UEL1240" s="28"/>
      <c r="UEM1240" s="28"/>
      <c r="UEN1240" s="28"/>
      <c r="UEO1240" s="28"/>
      <c r="UEP1240" s="28"/>
      <c r="UEQ1240" s="28"/>
      <c r="UER1240" s="28"/>
      <c r="UES1240" s="28"/>
      <c r="UET1240" s="28"/>
      <c r="UEU1240" s="28"/>
      <c r="UEV1240" s="28"/>
      <c r="UEW1240" s="28"/>
      <c r="UEX1240" s="28"/>
      <c r="UEY1240" s="28"/>
      <c r="UEZ1240" s="28"/>
      <c r="UFA1240" s="28"/>
      <c r="UFB1240" s="28"/>
      <c r="UFC1240" s="28"/>
      <c r="UFD1240" s="28"/>
      <c r="UFE1240" s="28"/>
      <c r="UFF1240" s="28"/>
      <c r="UFG1240" s="28"/>
      <c r="UFH1240" s="28"/>
      <c r="UFI1240" s="28"/>
      <c r="UFJ1240" s="28"/>
      <c r="UFK1240" s="28"/>
      <c r="UFL1240" s="28"/>
      <c r="UFM1240" s="28"/>
      <c r="UFN1240" s="28"/>
      <c r="UFO1240" s="28"/>
      <c r="UFP1240" s="28"/>
      <c r="UFQ1240" s="28"/>
      <c r="UFR1240" s="28"/>
      <c r="UFS1240" s="28"/>
      <c r="UFT1240" s="28"/>
      <c r="UFU1240" s="28"/>
      <c r="UFV1240" s="28"/>
      <c r="UFW1240" s="28"/>
      <c r="UFX1240" s="28"/>
      <c r="UFY1240" s="28"/>
      <c r="UFZ1240" s="28"/>
      <c r="UGA1240" s="28"/>
      <c r="UGB1240" s="28"/>
      <c r="UGC1240" s="28"/>
      <c r="UGD1240" s="28"/>
      <c r="UGE1240" s="28"/>
      <c r="UGF1240" s="28"/>
      <c r="UGG1240" s="28"/>
      <c r="UGH1240" s="28"/>
      <c r="UGI1240" s="28"/>
      <c r="UGJ1240" s="28"/>
      <c r="UGK1240" s="28"/>
      <c r="UGL1240" s="28"/>
      <c r="UGM1240" s="28"/>
      <c r="UGN1240" s="28"/>
      <c r="UGO1240" s="28"/>
      <c r="UGP1240" s="28"/>
      <c r="UGQ1240" s="28"/>
      <c r="UGR1240" s="28"/>
      <c r="UGS1240" s="28"/>
      <c r="UGT1240" s="28"/>
      <c r="UGU1240" s="28"/>
      <c r="UGV1240" s="28"/>
      <c r="UGW1240" s="28"/>
      <c r="UGX1240" s="28"/>
      <c r="UGY1240" s="28"/>
      <c r="UGZ1240" s="28"/>
      <c r="UHA1240" s="28"/>
      <c r="UHB1240" s="28"/>
      <c r="UHC1240" s="28"/>
      <c r="UHD1240" s="28"/>
      <c r="UHE1240" s="28"/>
      <c r="UHF1240" s="28"/>
      <c r="UHG1240" s="28"/>
      <c r="UHH1240" s="28"/>
      <c r="UHI1240" s="28"/>
      <c r="UHJ1240" s="28"/>
      <c r="UHK1240" s="28"/>
      <c r="UHL1240" s="28"/>
      <c r="UHM1240" s="28"/>
      <c r="UHN1240" s="28"/>
      <c r="UHO1240" s="28"/>
      <c r="UHP1240" s="28"/>
      <c r="UHQ1240" s="28"/>
      <c r="UHR1240" s="28"/>
      <c r="UHS1240" s="28"/>
      <c r="UHT1240" s="28"/>
      <c r="UHU1240" s="28"/>
      <c r="UHV1240" s="28"/>
      <c r="UHW1240" s="28"/>
      <c r="UHX1240" s="28"/>
      <c r="UHY1240" s="28"/>
      <c r="UHZ1240" s="28"/>
      <c r="UIA1240" s="28"/>
      <c r="UIB1240" s="28"/>
      <c r="UIC1240" s="28"/>
      <c r="UID1240" s="28"/>
      <c r="UIE1240" s="28"/>
      <c r="UIF1240" s="28"/>
      <c r="UIG1240" s="28"/>
      <c r="UIH1240" s="28"/>
      <c r="UII1240" s="28"/>
      <c r="UIJ1240" s="28"/>
      <c r="UIK1240" s="28"/>
      <c r="UIL1240" s="28"/>
      <c r="UIM1240" s="28"/>
      <c r="UIN1240" s="28"/>
      <c r="UIO1240" s="28"/>
      <c r="UIP1240" s="28"/>
      <c r="UIQ1240" s="28"/>
      <c r="UIR1240" s="28"/>
      <c r="UIS1240" s="28"/>
      <c r="UIT1240" s="28"/>
      <c r="UIU1240" s="28"/>
      <c r="UIV1240" s="28"/>
      <c r="UIW1240" s="28"/>
      <c r="UIX1240" s="28"/>
      <c r="UIY1240" s="28"/>
      <c r="UIZ1240" s="28"/>
      <c r="UJA1240" s="28"/>
      <c r="UJB1240" s="28"/>
      <c r="UJC1240" s="28"/>
      <c r="UJD1240" s="28"/>
      <c r="UJE1240" s="28"/>
      <c r="UJF1240" s="28"/>
      <c r="UJG1240" s="28"/>
      <c r="UJH1240" s="28"/>
      <c r="UJI1240" s="28"/>
      <c r="UJJ1240" s="28"/>
      <c r="UJK1240" s="28"/>
      <c r="UJL1240" s="28"/>
      <c r="UJM1240" s="28"/>
      <c r="UJN1240" s="28"/>
      <c r="UJO1240" s="28"/>
      <c r="UJP1240" s="28"/>
      <c r="UJQ1240" s="28"/>
      <c r="UJR1240" s="28"/>
      <c r="UJS1240" s="28"/>
      <c r="UJT1240" s="28"/>
      <c r="UJU1240" s="28"/>
      <c r="UJV1240" s="28"/>
      <c r="UJW1240" s="28"/>
      <c r="UJX1240" s="28"/>
      <c r="UJY1240" s="28"/>
      <c r="UJZ1240" s="28"/>
      <c r="UKA1240" s="28"/>
      <c r="UKB1240" s="28"/>
      <c r="UKC1240" s="28"/>
      <c r="UKD1240" s="28"/>
      <c r="UKE1240" s="28"/>
      <c r="UKF1240" s="28"/>
      <c r="UKG1240" s="28"/>
      <c r="UKH1240" s="28"/>
      <c r="UKI1240" s="28"/>
      <c r="UKJ1240" s="28"/>
      <c r="UKK1240" s="28"/>
      <c r="UKL1240" s="28"/>
      <c r="UKM1240" s="28"/>
      <c r="UKN1240" s="28"/>
      <c r="UKO1240" s="28"/>
      <c r="UKP1240" s="28"/>
      <c r="UKQ1240" s="28"/>
      <c r="UKR1240" s="28"/>
      <c r="UKS1240" s="28"/>
      <c r="UKT1240" s="28"/>
      <c r="UKU1240" s="28"/>
      <c r="UKV1240" s="28"/>
      <c r="UKW1240" s="28"/>
      <c r="UKX1240" s="28"/>
      <c r="UKY1240" s="28"/>
      <c r="UKZ1240" s="28"/>
      <c r="ULA1240" s="28"/>
      <c r="ULB1240" s="28"/>
      <c r="ULC1240" s="28"/>
      <c r="ULD1240" s="28"/>
      <c r="ULE1240" s="28"/>
      <c r="ULF1240" s="28"/>
      <c r="ULG1240" s="28"/>
      <c r="ULH1240" s="28"/>
      <c r="ULI1240" s="28"/>
      <c r="ULJ1240" s="28"/>
      <c r="ULK1240" s="28"/>
      <c r="ULL1240" s="28"/>
      <c r="ULM1240" s="28"/>
      <c r="ULN1240" s="28"/>
      <c r="ULO1240" s="28"/>
      <c r="ULP1240" s="28"/>
      <c r="ULQ1240" s="28"/>
      <c r="ULR1240" s="28"/>
      <c r="ULS1240" s="28"/>
      <c r="ULT1240" s="28"/>
      <c r="ULU1240" s="28"/>
      <c r="ULV1240" s="28"/>
      <c r="ULW1240" s="28"/>
      <c r="ULX1240" s="28"/>
      <c r="ULY1240" s="28"/>
      <c r="ULZ1240" s="28"/>
      <c r="UMA1240" s="28"/>
      <c r="UMB1240" s="28"/>
      <c r="UMC1240" s="28"/>
      <c r="UMD1240" s="28"/>
      <c r="UME1240" s="28"/>
      <c r="UMF1240" s="28"/>
      <c r="UMG1240" s="28"/>
      <c r="UMH1240" s="28"/>
      <c r="UMI1240" s="28"/>
      <c r="UMJ1240" s="28"/>
      <c r="UMK1240" s="28"/>
      <c r="UML1240" s="28"/>
      <c r="UMM1240" s="28"/>
      <c r="UMN1240" s="28"/>
      <c r="UMO1240" s="28"/>
      <c r="UMP1240" s="28"/>
      <c r="UMQ1240" s="28"/>
      <c r="UMR1240" s="28"/>
      <c r="UMS1240" s="28"/>
      <c r="UMT1240" s="28"/>
      <c r="UMU1240" s="28"/>
      <c r="UMV1240" s="28"/>
      <c r="UMW1240" s="28"/>
      <c r="UMX1240" s="28"/>
      <c r="UMY1240" s="28"/>
      <c r="UMZ1240" s="28"/>
      <c r="UNA1240" s="28"/>
      <c r="UNB1240" s="28"/>
      <c r="UNC1240" s="28"/>
      <c r="UND1240" s="28"/>
      <c r="UNE1240" s="28"/>
      <c r="UNF1240" s="28"/>
      <c r="UNG1240" s="28"/>
      <c r="UNH1240" s="28"/>
      <c r="UNI1240" s="28"/>
      <c r="UNJ1240" s="28"/>
      <c r="UNK1240" s="28"/>
      <c r="UNL1240" s="28"/>
      <c r="UNM1240" s="28"/>
      <c r="UNN1240" s="28"/>
      <c r="UNO1240" s="28"/>
      <c r="UNP1240" s="28"/>
      <c r="UNQ1240" s="28"/>
      <c r="UNR1240" s="28"/>
      <c r="UNS1240" s="28"/>
      <c r="UNT1240" s="28"/>
      <c r="UNU1240" s="28"/>
      <c r="UNV1240" s="28"/>
      <c r="UNW1240" s="28"/>
      <c r="UNX1240" s="28"/>
      <c r="UNY1240" s="28"/>
      <c r="UNZ1240" s="28"/>
      <c r="UOA1240" s="28"/>
      <c r="UOB1240" s="28"/>
      <c r="UOC1240" s="28"/>
      <c r="UOD1240" s="28"/>
      <c r="UOE1240" s="28"/>
      <c r="UOF1240" s="28"/>
      <c r="UOG1240" s="28"/>
      <c r="UOH1240" s="28"/>
      <c r="UOI1240" s="28"/>
      <c r="UOJ1240" s="28"/>
      <c r="UOK1240" s="28"/>
      <c r="UOL1240" s="28"/>
      <c r="UOM1240" s="28"/>
      <c r="UON1240" s="28"/>
      <c r="UOO1240" s="28"/>
      <c r="UOP1240" s="28"/>
      <c r="UOQ1240" s="28"/>
      <c r="UOR1240" s="28"/>
      <c r="UOS1240" s="28"/>
      <c r="UOT1240" s="28"/>
      <c r="UOU1240" s="28"/>
      <c r="UOV1240" s="28"/>
      <c r="UOW1240" s="28"/>
      <c r="UOX1240" s="28"/>
      <c r="UOY1240" s="28"/>
      <c r="UOZ1240" s="28"/>
      <c r="UPA1240" s="28"/>
      <c r="UPB1240" s="28"/>
      <c r="UPC1240" s="28"/>
      <c r="UPD1240" s="28"/>
      <c r="UPE1240" s="28"/>
      <c r="UPF1240" s="28"/>
      <c r="UPG1240" s="28"/>
      <c r="UPH1240" s="28"/>
      <c r="UPI1240" s="28"/>
      <c r="UPJ1240" s="28"/>
      <c r="UPK1240" s="28"/>
      <c r="UPL1240" s="28"/>
      <c r="UPM1240" s="28"/>
      <c r="UPN1240" s="28"/>
      <c r="UPO1240" s="28"/>
      <c r="UPP1240" s="28"/>
      <c r="UPQ1240" s="28"/>
      <c r="UPR1240" s="28"/>
      <c r="UPS1240" s="28"/>
      <c r="UPT1240" s="28"/>
      <c r="UPU1240" s="28"/>
      <c r="UPV1240" s="28"/>
      <c r="UPW1240" s="28"/>
      <c r="UPX1240" s="28"/>
      <c r="UPY1240" s="28"/>
      <c r="UPZ1240" s="28"/>
      <c r="UQA1240" s="28"/>
      <c r="UQB1240" s="28"/>
      <c r="UQC1240" s="28"/>
      <c r="UQD1240" s="28"/>
      <c r="UQE1240" s="28"/>
      <c r="UQF1240" s="28"/>
      <c r="UQG1240" s="28"/>
      <c r="UQH1240" s="28"/>
      <c r="UQI1240" s="28"/>
      <c r="UQJ1240" s="28"/>
      <c r="UQK1240" s="28"/>
      <c r="UQL1240" s="28"/>
      <c r="UQM1240" s="28"/>
      <c r="UQN1240" s="28"/>
      <c r="UQO1240" s="28"/>
      <c r="UQP1240" s="28"/>
      <c r="UQQ1240" s="28"/>
      <c r="UQR1240" s="28"/>
      <c r="UQS1240" s="28"/>
      <c r="UQT1240" s="28"/>
      <c r="UQU1240" s="28"/>
      <c r="UQV1240" s="28"/>
      <c r="UQW1240" s="28"/>
      <c r="UQX1240" s="28"/>
      <c r="UQY1240" s="28"/>
      <c r="UQZ1240" s="28"/>
      <c r="URA1240" s="28"/>
      <c r="URB1240" s="28"/>
      <c r="URC1240" s="28"/>
      <c r="URD1240" s="28"/>
      <c r="URE1240" s="28"/>
      <c r="URF1240" s="28"/>
      <c r="URG1240" s="28"/>
      <c r="URH1240" s="28"/>
      <c r="URI1240" s="28"/>
      <c r="URJ1240" s="28"/>
      <c r="URK1240" s="28"/>
      <c r="URL1240" s="28"/>
      <c r="URM1240" s="28"/>
      <c r="URN1240" s="28"/>
      <c r="URO1240" s="28"/>
      <c r="URP1240" s="28"/>
      <c r="URQ1240" s="28"/>
      <c r="URR1240" s="28"/>
      <c r="URS1240" s="28"/>
      <c r="URT1240" s="28"/>
      <c r="URU1240" s="28"/>
      <c r="URV1240" s="28"/>
      <c r="URW1240" s="28"/>
      <c r="URX1240" s="28"/>
      <c r="URY1240" s="28"/>
      <c r="URZ1240" s="28"/>
      <c r="USA1240" s="28"/>
      <c r="USB1240" s="28"/>
      <c r="USC1240" s="28"/>
      <c r="USD1240" s="28"/>
      <c r="USE1240" s="28"/>
      <c r="USF1240" s="28"/>
      <c r="USG1240" s="28"/>
      <c r="USH1240" s="28"/>
      <c r="USI1240" s="28"/>
      <c r="USJ1240" s="28"/>
      <c r="USK1240" s="28"/>
      <c r="USL1240" s="28"/>
      <c r="USM1240" s="28"/>
      <c r="USN1240" s="28"/>
      <c r="USO1240" s="28"/>
      <c r="USP1240" s="28"/>
      <c r="USQ1240" s="28"/>
      <c r="USR1240" s="28"/>
      <c r="USS1240" s="28"/>
      <c r="UST1240" s="28"/>
      <c r="USU1240" s="28"/>
      <c r="USV1240" s="28"/>
      <c r="USW1240" s="28"/>
      <c r="USX1240" s="28"/>
      <c r="USY1240" s="28"/>
      <c r="USZ1240" s="28"/>
      <c r="UTA1240" s="28"/>
      <c r="UTB1240" s="28"/>
      <c r="UTC1240" s="28"/>
      <c r="UTD1240" s="28"/>
      <c r="UTE1240" s="28"/>
      <c r="UTF1240" s="28"/>
      <c r="UTG1240" s="28"/>
      <c r="UTH1240" s="28"/>
      <c r="UTI1240" s="28"/>
      <c r="UTJ1240" s="28"/>
      <c r="UTK1240" s="28"/>
      <c r="UTL1240" s="28"/>
      <c r="UTM1240" s="28"/>
      <c r="UTN1240" s="28"/>
      <c r="UTO1240" s="28"/>
      <c r="UTP1240" s="28"/>
      <c r="UTQ1240" s="28"/>
      <c r="UTR1240" s="28"/>
      <c r="UTS1240" s="28"/>
      <c r="UTT1240" s="28"/>
      <c r="UTU1240" s="28"/>
      <c r="UTV1240" s="28"/>
      <c r="UTW1240" s="28"/>
      <c r="UTX1240" s="28"/>
      <c r="UTY1240" s="28"/>
      <c r="UTZ1240" s="28"/>
      <c r="UUA1240" s="28"/>
      <c r="UUB1240" s="28"/>
      <c r="UUC1240" s="28"/>
      <c r="UUD1240" s="28"/>
      <c r="UUE1240" s="28"/>
      <c r="UUF1240" s="28"/>
      <c r="UUG1240" s="28"/>
      <c r="UUH1240" s="28"/>
      <c r="UUI1240" s="28"/>
      <c r="UUJ1240" s="28"/>
      <c r="UUK1240" s="28"/>
      <c r="UUL1240" s="28"/>
      <c r="UUM1240" s="28"/>
      <c r="UUN1240" s="28"/>
      <c r="UUO1240" s="28"/>
      <c r="UUP1240" s="28"/>
      <c r="UUQ1240" s="28"/>
      <c r="UUR1240" s="28"/>
      <c r="UUS1240" s="28"/>
      <c r="UUT1240" s="28"/>
      <c r="UUU1240" s="28"/>
      <c r="UUV1240" s="28"/>
      <c r="UUW1240" s="28"/>
      <c r="UUX1240" s="28"/>
      <c r="UUY1240" s="28"/>
      <c r="UUZ1240" s="28"/>
      <c r="UVA1240" s="28"/>
      <c r="UVB1240" s="28"/>
      <c r="UVC1240" s="28"/>
      <c r="UVD1240" s="28"/>
      <c r="UVE1240" s="28"/>
      <c r="UVF1240" s="28"/>
      <c r="UVG1240" s="28"/>
      <c r="UVH1240" s="28"/>
      <c r="UVI1240" s="28"/>
      <c r="UVJ1240" s="28"/>
      <c r="UVK1240" s="28"/>
      <c r="UVL1240" s="28"/>
      <c r="UVM1240" s="28"/>
      <c r="UVN1240" s="28"/>
      <c r="UVO1240" s="28"/>
      <c r="UVP1240" s="28"/>
      <c r="UVQ1240" s="28"/>
      <c r="UVR1240" s="28"/>
      <c r="UVS1240" s="28"/>
      <c r="UVT1240" s="28"/>
      <c r="UVU1240" s="28"/>
      <c r="UVV1240" s="28"/>
      <c r="UVW1240" s="28"/>
      <c r="UVX1240" s="28"/>
      <c r="UVY1240" s="28"/>
      <c r="UVZ1240" s="28"/>
      <c r="UWA1240" s="28"/>
      <c r="UWB1240" s="28"/>
      <c r="UWC1240" s="28"/>
      <c r="UWD1240" s="28"/>
      <c r="UWE1240" s="28"/>
      <c r="UWF1240" s="28"/>
      <c r="UWG1240" s="28"/>
      <c r="UWH1240" s="28"/>
      <c r="UWI1240" s="28"/>
      <c r="UWJ1240" s="28"/>
      <c r="UWK1240" s="28"/>
      <c r="UWL1240" s="28"/>
      <c r="UWM1240" s="28"/>
      <c r="UWN1240" s="28"/>
      <c r="UWO1240" s="28"/>
      <c r="UWP1240" s="28"/>
      <c r="UWQ1240" s="28"/>
      <c r="UWR1240" s="28"/>
      <c r="UWS1240" s="28"/>
      <c r="UWT1240" s="28"/>
      <c r="UWU1240" s="28"/>
      <c r="UWV1240" s="28"/>
      <c r="UWW1240" s="28"/>
      <c r="UWX1240" s="28"/>
      <c r="UWY1240" s="28"/>
      <c r="UWZ1240" s="28"/>
      <c r="UXA1240" s="28"/>
      <c r="UXB1240" s="28"/>
      <c r="UXC1240" s="28"/>
      <c r="UXD1240" s="28"/>
      <c r="UXE1240" s="28"/>
      <c r="UXF1240" s="28"/>
      <c r="UXG1240" s="28"/>
      <c r="UXH1240" s="28"/>
      <c r="UXI1240" s="28"/>
      <c r="UXJ1240" s="28"/>
      <c r="UXK1240" s="28"/>
      <c r="UXL1240" s="28"/>
      <c r="UXM1240" s="28"/>
      <c r="UXN1240" s="28"/>
      <c r="UXO1240" s="28"/>
      <c r="UXP1240" s="28"/>
      <c r="UXQ1240" s="28"/>
      <c r="UXR1240" s="28"/>
      <c r="UXS1240" s="28"/>
      <c r="UXT1240" s="28"/>
      <c r="UXU1240" s="28"/>
      <c r="UXV1240" s="28"/>
      <c r="UXW1240" s="28"/>
      <c r="UXX1240" s="28"/>
      <c r="UXY1240" s="28"/>
      <c r="UXZ1240" s="28"/>
      <c r="UYA1240" s="28"/>
      <c r="UYB1240" s="28"/>
      <c r="UYC1240" s="28"/>
      <c r="UYD1240" s="28"/>
      <c r="UYE1240" s="28"/>
      <c r="UYF1240" s="28"/>
      <c r="UYG1240" s="28"/>
      <c r="UYH1240" s="28"/>
      <c r="UYI1240" s="28"/>
      <c r="UYJ1240" s="28"/>
      <c r="UYK1240" s="28"/>
      <c r="UYL1240" s="28"/>
      <c r="UYM1240" s="28"/>
      <c r="UYN1240" s="28"/>
      <c r="UYO1240" s="28"/>
      <c r="UYP1240" s="28"/>
      <c r="UYQ1240" s="28"/>
      <c r="UYR1240" s="28"/>
      <c r="UYS1240" s="28"/>
      <c r="UYT1240" s="28"/>
      <c r="UYU1240" s="28"/>
      <c r="UYV1240" s="28"/>
      <c r="UYW1240" s="28"/>
      <c r="UYX1240" s="28"/>
      <c r="UYY1240" s="28"/>
      <c r="UYZ1240" s="28"/>
      <c r="UZA1240" s="28"/>
      <c r="UZB1240" s="28"/>
      <c r="UZC1240" s="28"/>
      <c r="UZD1240" s="28"/>
      <c r="UZE1240" s="28"/>
      <c r="UZF1240" s="28"/>
      <c r="UZG1240" s="28"/>
      <c r="UZH1240" s="28"/>
      <c r="UZI1240" s="28"/>
      <c r="UZJ1240" s="28"/>
      <c r="UZK1240" s="28"/>
      <c r="UZL1240" s="28"/>
      <c r="UZM1240" s="28"/>
      <c r="UZN1240" s="28"/>
      <c r="UZO1240" s="28"/>
      <c r="UZP1240" s="28"/>
      <c r="UZQ1240" s="28"/>
      <c r="UZR1240" s="28"/>
      <c r="UZS1240" s="28"/>
      <c r="UZT1240" s="28"/>
      <c r="UZU1240" s="28"/>
      <c r="UZV1240" s="28"/>
      <c r="UZW1240" s="28"/>
      <c r="UZX1240" s="28"/>
      <c r="UZY1240" s="28"/>
      <c r="UZZ1240" s="28"/>
      <c r="VAA1240" s="28"/>
      <c r="VAB1240" s="28"/>
      <c r="VAC1240" s="28"/>
      <c r="VAD1240" s="28"/>
      <c r="VAE1240" s="28"/>
      <c r="VAF1240" s="28"/>
      <c r="VAG1240" s="28"/>
      <c r="VAH1240" s="28"/>
      <c r="VAI1240" s="28"/>
      <c r="VAJ1240" s="28"/>
      <c r="VAK1240" s="28"/>
      <c r="VAL1240" s="28"/>
      <c r="VAM1240" s="28"/>
      <c r="VAN1240" s="28"/>
      <c r="VAO1240" s="28"/>
      <c r="VAP1240" s="28"/>
      <c r="VAQ1240" s="28"/>
      <c r="VAR1240" s="28"/>
      <c r="VAS1240" s="28"/>
      <c r="VAT1240" s="28"/>
      <c r="VAU1240" s="28"/>
      <c r="VAV1240" s="28"/>
      <c r="VAW1240" s="28"/>
      <c r="VAX1240" s="28"/>
      <c r="VAY1240" s="28"/>
      <c r="VAZ1240" s="28"/>
      <c r="VBA1240" s="28"/>
      <c r="VBB1240" s="28"/>
      <c r="VBC1240" s="28"/>
      <c r="VBD1240" s="28"/>
      <c r="VBE1240" s="28"/>
      <c r="VBF1240" s="28"/>
      <c r="VBG1240" s="28"/>
      <c r="VBH1240" s="28"/>
      <c r="VBI1240" s="28"/>
      <c r="VBJ1240" s="28"/>
      <c r="VBK1240" s="28"/>
      <c r="VBL1240" s="28"/>
      <c r="VBM1240" s="28"/>
      <c r="VBN1240" s="28"/>
      <c r="VBO1240" s="28"/>
      <c r="VBP1240" s="28"/>
      <c r="VBQ1240" s="28"/>
      <c r="VBR1240" s="28"/>
      <c r="VBS1240" s="28"/>
      <c r="VBT1240" s="28"/>
      <c r="VBU1240" s="28"/>
      <c r="VBV1240" s="28"/>
      <c r="VBW1240" s="28"/>
      <c r="VBX1240" s="28"/>
      <c r="VBY1240" s="28"/>
      <c r="VBZ1240" s="28"/>
      <c r="VCA1240" s="28"/>
      <c r="VCB1240" s="28"/>
      <c r="VCC1240" s="28"/>
      <c r="VCD1240" s="28"/>
      <c r="VCE1240" s="28"/>
      <c r="VCF1240" s="28"/>
      <c r="VCG1240" s="28"/>
      <c r="VCH1240" s="28"/>
      <c r="VCI1240" s="28"/>
      <c r="VCJ1240" s="28"/>
      <c r="VCK1240" s="28"/>
      <c r="VCL1240" s="28"/>
      <c r="VCM1240" s="28"/>
      <c r="VCN1240" s="28"/>
      <c r="VCO1240" s="28"/>
      <c r="VCP1240" s="28"/>
      <c r="VCQ1240" s="28"/>
      <c r="VCR1240" s="28"/>
      <c r="VCS1240" s="28"/>
      <c r="VCT1240" s="28"/>
      <c r="VCU1240" s="28"/>
      <c r="VCV1240" s="28"/>
      <c r="VCW1240" s="28"/>
      <c r="VCX1240" s="28"/>
      <c r="VCY1240" s="28"/>
      <c r="VCZ1240" s="28"/>
      <c r="VDA1240" s="28"/>
      <c r="VDB1240" s="28"/>
      <c r="VDC1240" s="28"/>
      <c r="VDD1240" s="28"/>
      <c r="VDE1240" s="28"/>
      <c r="VDF1240" s="28"/>
      <c r="VDG1240" s="28"/>
      <c r="VDH1240" s="28"/>
      <c r="VDI1240" s="28"/>
      <c r="VDJ1240" s="28"/>
      <c r="VDK1240" s="28"/>
      <c r="VDL1240" s="28"/>
      <c r="VDM1240" s="28"/>
      <c r="VDN1240" s="28"/>
      <c r="VDO1240" s="28"/>
      <c r="VDP1240" s="28"/>
      <c r="VDQ1240" s="28"/>
      <c r="VDR1240" s="28"/>
      <c r="VDS1240" s="28"/>
      <c r="VDT1240" s="28"/>
      <c r="VDU1240" s="28"/>
      <c r="VDV1240" s="28"/>
      <c r="VDW1240" s="28"/>
      <c r="VDX1240" s="28"/>
      <c r="VDY1240" s="28"/>
      <c r="VDZ1240" s="28"/>
      <c r="VEA1240" s="28"/>
      <c r="VEB1240" s="28"/>
      <c r="VEC1240" s="28"/>
      <c r="VED1240" s="28"/>
      <c r="VEE1240" s="28"/>
      <c r="VEF1240" s="28"/>
      <c r="VEG1240" s="28"/>
      <c r="VEH1240" s="28"/>
      <c r="VEI1240" s="28"/>
      <c r="VEJ1240" s="28"/>
      <c r="VEK1240" s="28"/>
      <c r="VEL1240" s="28"/>
      <c r="VEM1240" s="28"/>
      <c r="VEN1240" s="28"/>
      <c r="VEO1240" s="28"/>
      <c r="VEP1240" s="28"/>
      <c r="VEQ1240" s="28"/>
      <c r="VER1240" s="28"/>
      <c r="VES1240" s="28"/>
      <c r="VET1240" s="28"/>
      <c r="VEU1240" s="28"/>
      <c r="VEV1240" s="28"/>
      <c r="VEW1240" s="28"/>
      <c r="VEX1240" s="28"/>
      <c r="VEY1240" s="28"/>
      <c r="VEZ1240" s="28"/>
      <c r="VFA1240" s="28"/>
      <c r="VFB1240" s="28"/>
      <c r="VFC1240" s="28"/>
      <c r="VFD1240" s="28"/>
      <c r="VFE1240" s="28"/>
      <c r="VFF1240" s="28"/>
      <c r="VFG1240" s="28"/>
      <c r="VFH1240" s="28"/>
      <c r="VFI1240" s="28"/>
      <c r="VFJ1240" s="28"/>
      <c r="VFK1240" s="28"/>
      <c r="VFL1240" s="28"/>
      <c r="VFM1240" s="28"/>
      <c r="VFN1240" s="28"/>
      <c r="VFO1240" s="28"/>
      <c r="VFP1240" s="28"/>
      <c r="VFQ1240" s="28"/>
      <c r="VFR1240" s="28"/>
      <c r="VFS1240" s="28"/>
      <c r="VFT1240" s="28"/>
      <c r="VFU1240" s="28"/>
      <c r="VFV1240" s="28"/>
      <c r="VFW1240" s="28"/>
      <c r="VFX1240" s="28"/>
      <c r="VFY1240" s="28"/>
      <c r="VFZ1240" s="28"/>
      <c r="VGA1240" s="28"/>
      <c r="VGB1240" s="28"/>
      <c r="VGC1240" s="28"/>
      <c r="VGD1240" s="28"/>
      <c r="VGE1240" s="28"/>
      <c r="VGF1240" s="28"/>
      <c r="VGG1240" s="28"/>
      <c r="VGH1240" s="28"/>
      <c r="VGI1240" s="28"/>
      <c r="VGJ1240" s="28"/>
      <c r="VGK1240" s="28"/>
      <c r="VGL1240" s="28"/>
      <c r="VGM1240" s="28"/>
      <c r="VGN1240" s="28"/>
      <c r="VGO1240" s="28"/>
      <c r="VGP1240" s="28"/>
      <c r="VGQ1240" s="28"/>
      <c r="VGR1240" s="28"/>
      <c r="VGS1240" s="28"/>
      <c r="VGT1240" s="28"/>
      <c r="VGU1240" s="28"/>
      <c r="VGV1240" s="28"/>
      <c r="VGW1240" s="28"/>
      <c r="VGX1240" s="28"/>
      <c r="VGY1240" s="28"/>
      <c r="VGZ1240" s="28"/>
      <c r="VHA1240" s="28"/>
      <c r="VHB1240" s="28"/>
      <c r="VHC1240" s="28"/>
      <c r="VHD1240" s="28"/>
      <c r="VHE1240" s="28"/>
      <c r="VHF1240" s="28"/>
      <c r="VHG1240" s="28"/>
      <c r="VHH1240" s="28"/>
      <c r="VHI1240" s="28"/>
      <c r="VHJ1240" s="28"/>
      <c r="VHK1240" s="28"/>
      <c r="VHL1240" s="28"/>
      <c r="VHM1240" s="28"/>
      <c r="VHN1240" s="28"/>
      <c r="VHO1240" s="28"/>
      <c r="VHP1240" s="28"/>
      <c r="VHQ1240" s="28"/>
      <c r="VHR1240" s="28"/>
      <c r="VHS1240" s="28"/>
      <c r="VHT1240" s="28"/>
      <c r="VHU1240" s="28"/>
      <c r="VHV1240" s="28"/>
      <c r="VHW1240" s="28"/>
      <c r="VHX1240" s="28"/>
      <c r="VHY1240" s="28"/>
      <c r="VHZ1240" s="28"/>
      <c r="VIA1240" s="28"/>
      <c r="VIB1240" s="28"/>
      <c r="VIC1240" s="28"/>
      <c r="VID1240" s="28"/>
      <c r="VIE1240" s="28"/>
      <c r="VIF1240" s="28"/>
      <c r="VIG1240" s="28"/>
      <c r="VIH1240" s="28"/>
      <c r="VII1240" s="28"/>
      <c r="VIJ1240" s="28"/>
      <c r="VIK1240" s="28"/>
      <c r="VIL1240" s="28"/>
      <c r="VIM1240" s="28"/>
      <c r="VIN1240" s="28"/>
      <c r="VIO1240" s="28"/>
      <c r="VIP1240" s="28"/>
      <c r="VIQ1240" s="28"/>
      <c r="VIR1240" s="28"/>
      <c r="VIS1240" s="28"/>
      <c r="VIT1240" s="28"/>
      <c r="VIU1240" s="28"/>
      <c r="VIV1240" s="28"/>
      <c r="VIW1240" s="28"/>
      <c r="VIX1240" s="28"/>
      <c r="VIY1240" s="28"/>
      <c r="VIZ1240" s="28"/>
      <c r="VJA1240" s="28"/>
      <c r="VJB1240" s="28"/>
      <c r="VJC1240" s="28"/>
      <c r="VJD1240" s="28"/>
      <c r="VJE1240" s="28"/>
      <c r="VJF1240" s="28"/>
      <c r="VJG1240" s="28"/>
      <c r="VJH1240" s="28"/>
      <c r="VJI1240" s="28"/>
      <c r="VJJ1240" s="28"/>
      <c r="VJK1240" s="28"/>
      <c r="VJL1240" s="28"/>
      <c r="VJM1240" s="28"/>
      <c r="VJN1240" s="28"/>
      <c r="VJO1240" s="28"/>
      <c r="VJP1240" s="28"/>
      <c r="VJQ1240" s="28"/>
      <c r="VJR1240" s="28"/>
      <c r="VJS1240" s="28"/>
      <c r="VJT1240" s="28"/>
      <c r="VJU1240" s="28"/>
      <c r="VJV1240" s="28"/>
      <c r="VJW1240" s="28"/>
      <c r="VJX1240" s="28"/>
      <c r="VJY1240" s="28"/>
      <c r="VJZ1240" s="28"/>
      <c r="VKA1240" s="28"/>
      <c r="VKB1240" s="28"/>
      <c r="VKC1240" s="28"/>
      <c r="VKD1240" s="28"/>
      <c r="VKE1240" s="28"/>
      <c r="VKF1240" s="28"/>
      <c r="VKG1240" s="28"/>
      <c r="VKH1240" s="28"/>
      <c r="VKI1240" s="28"/>
      <c r="VKJ1240" s="28"/>
      <c r="VKK1240" s="28"/>
      <c r="VKL1240" s="28"/>
      <c r="VKM1240" s="28"/>
      <c r="VKN1240" s="28"/>
      <c r="VKO1240" s="28"/>
      <c r="VKP1240" s="28"/>
      <c r="VKQ1240" s="28"/>
      <c r="VKR1240" s="28"/>
      <c r="VKS1240" s="28"/>
      <c r="VKT1240" s="28"/>
      <c r="VKU1240" s="28"/>
      <c r="VKV1240" s="28"/>
      <c r="VKW1240" s="28"/>
      <c r="VKX1240" s="28"/>
      <c r="VKY1240" s="28"/>
      <c r="VKZ1240" s="28"/>
      <c r="VLA1240" s="28"/>
      <c r="VLB1240" s="28"/>
      <c r="VLC1240" s="28"/>
      <c r="VLD1240" s="28"/>
      <c r="VLE1240" s="28"/>
      <c r="VLF1240" s="28"/>
      <c r="VLG1240" s="28"/>
      <c r="VLH1240" s="28"/>
      <c r="VLI1240" s="28"/>
      <c r="VLJ1240" s="28"/>
      <c r="VLK1240" s="28"/>
      <c r="VLL1240" s="28"/>
      <c r="VLM1240" s="28"/>
      <c r="VLN1240" s="28"/>
      <c r="VLO1240" s="28"/>
      <c r="VLP1240" s="28"/>
      <c r="VLQ1240" s="28"/>
      <c r="VLR1240" s="28"/>
      <c r="VLS1240" s="28"/>
      <c r="VLT1240" s="28"/>
      <c r="VLU1240" s="28"/>
      <c r="VLV1240" s="28"/>
      <c r="VLW1240" s="28"/>
      <c r="VLX1240" s="28"/>
      <c r="VLY1240" s="28"/>
      <c r="VLZ1240" s="28"/>
      <c r="VMA1240" s="28"/>
      <c r="VMB1240" s="28"/>
      <c r="VMC1240" s="28"/>
      <c r="VMD1240" s="28"/>
      <c r="VME1240" s="28"/>
      <c r="VMF1240" s="28"/>
      <c r="VMG1240" s="28"/>
      <c r="VMH1240" s="28"/>
      <c r="VMI1240" s="28"/>
      <c r="VMJ1240" s="28"/>
      <c r="VMK1240" s="28"/>
      <c r="VML1240" s="28"/>
      <c r="VMM1240" s="28"/>
      <c r="VMN1240" s="28"/>
      <c r="VMO1240" s="28"/>
      <c r="VMP1240" s="28"/>
      <c r="VMQ1240" s="28"/>
      <c r="VMR1240" s="28"/>
      <c r="VMS1240" s="28"/>
      <c r="VMT1240" s="28"/>
      <c r="VMU1240" s="28"/>
      <c r="VMV1240" s="28"/>
      <c r="VMW1240" s="28"/>
      <c r="VMX1240" s="28"/>
      <c r="VMY1240" s="28"/>
      <c r="VMZ1240" s="28"/>
      <c r="VNA1240" s="28"/>
      <c r="VNB1240" s="28"/>
      <c r="VNC1240" s="28"/>
      <c r="VND1240" s="28"/>
      <c r="VNE1240" s="28"/>
      <c r="VNF1240" s="28"/>
      <c r="VNG1240" s="28"/>
      <c r="VNH1240" s="28"/>
      <c r="VNI1240" s="28"/>
      <c r="VNJ1240" s="28"/>
      <c r="VNK1240" s="28"/>
      <c r="VNL1240" s="28"/>
      <c r="VNM1240" s="28"/>
      <c r="VNN1240" s="28"/>
      <c r="VNO1240" s="28"/>
      <c r="VNP1240" s="28"/>
      <c r="VNQ1240" s="28"/>
      <c r="VNR1240" s="28"/>
      <c r="VNS1240" s="28"/>
      <c r="VNT1240" s="28"/>
      <c r="VNU1240" s="28"/>
      <c r="VNV1240" s="28"/>
      <c r="VNW1240" s="28"/>
      <c r="VNX1240" s="28"/>
      <c r="VNY1240" s="28"/>
      <c r="VNZ1240" s="28"/>
      <c r="VOA1240" s="28"/>
      <c r="VOB1240" s="28"/>
      <c r="VOC1240" s="28"/>
      <c r="VOD1240" s="28"/>
      <c r="VOE1240" s="28"/>
      <c r="VOF1240" s="28"/>
      <c r="VOG1240" s="28"/>
      <c r="VOH1240" s="28"/>
      <c r="VOI1240" s="28"/>
      <c r="VOJ1240" s="28"/>
      <c r="VOK1240" s="28"/>
      <c r="VOL1240" s="28"/>
      <c r="VOM1240" s="28"/>
      <c r="VON1240" s="28"/>
      <c r="VOO1240" s="28"/>
      <c r="VOP1240" s="28"/>
      <c r="VOQ1240" s="28"/>
      <c r="VOR1240" s="28"/>
      <c r="VOS1240" s="28"/>
      <c r="VOT1240" s="28"/>
      <c r="VOU1240" s="28"/>
      <c r="VOV1240" s="28"/>
      <c r="VOW1240" s="28"/>
      <c r="VOX1240" s="28"/>
      <c r="VOY1240" s="28"/>
      <c r="VOZ1240" s="28"/>
      <c r="VPA1240" s="28"/>
      <c r="VPB1240" s="28"/>
      <c r="VPC1240" s="28"/>
      <c r="VPD1240" s="28"/>
      <c r="VPE1240" s="28"/>
      <c r="VPF1240" s="28"/>
      <c r="VPG1240" s="28"/>
      <c r="VPH1240" s="28"/>
      <c r="VPI1240" s="28"/>
      <c r="VPJ1240" s="28"/>
      <c r="VPK1240" s="28"/>
      <c r="VPL1240" s="28"/>
      <c r="VPM1240" s="28"/>
      <c r="VPN1240" s="28"/>
      <c r="VPO1240" s="28"/>
      <c r="VPP1240" s="28"/>
      <c r="VPQ1240" s="28"/>
      <c r="VPR1240" s="28"/>
      <c r="VPS1240" s="28"/>
      <c r="VPT1240" s="28"/>
      <c r="VPU1240" s="28"/>
      <c r="VPV1240" s="28"/>
      <c r="VPW1240" s="28"/>
      <c r="VPX1240" s="28"/>
      <c r="VPY1240" s="28"/>
      <c r="VPZ1240" s="28"/>
      <c r="VQA1240" s="28"/>
      <c r="VQB1240" s="28"/>
      <c r="VQC1240" s="28"/>
      <c r="VQD1240" s="28"/>
      <c r="VQE1240" s="28"/>
      <c r="VQF1240" s="28"/>
      <c r="VQG1240" s="28"/>
      <c r="VQH1240" s="28"/>
      <c r="VQI1240" s="28"/>
      <c r="VQJ1240" s="28"/>
      <c r="VQK1240" s="28"/>
      <c r="VQL1240" s="28"/>
      <c r="VQM1240" s="28"/>
      <c r="VQN1240" s="28"/>
      <c r="VQO1240" s="28"/>
      <c r="VQP1240" s="28"/>
      <c r="VQQ1240" s="28"/>
      <c r="VQR1240" s="28"/>
      <c r="VQS1240" s="28"/>
      <c r="VQT1240" s="28"/>
      <c r="VQU1240" s="28"/>
      <c r="VQV1240" s="28"/>
      <c r="VQW1240" s="28"/>
      <c r="VQX1240" s="28"/>
      <c r="VQY1240" s="28"/>
      <c r="VQZ1240" s="28"/>
      <c r="VRA1240" s="28"/>
      <c r="VRB1240" s="28"/>
      <c r="VRC1240" s="28"/>
      <c r="VRD1240" s="28"/>
      <c r="VRE1240" s="28"/>
      <c r="VRF1240" s="28"/>
      <c r="VRG1240" s="28"/>
      <c r="VRH1240" s="28"/>
      <c r="VRI1240" s="28"/>
      <c r="VRJ1240" s="28"/>
      <c r="VRK1240" s="28"/>
      <c r="VRL1240" s="28"/>
      <c r="VRM1240" s="28"/>
      <c r="VRN1240" s="28"/>
      <c r="VRO1240" s="28"/>
      <c r="VRP1240" s="28"/>
      <c r="VRQ1240" s="28"/>
      <c r="VRR1240" s="28"/>
      <c r="VRS1240" s="28"/>
      <c r="VRT1240" s="28"/>
      <c r="VRU1240" s="28"/>
      <c r="VRV1240" s="28"/>
      <c r="VRW1240" s="28"/>
      <c r="VRX1240" s="28"/>
      <c r="VRY1240" s="28"/>
      <c r="VRZ1240" s="28"/>
      <c r="VSA1240" s="28"/>
      <c r="VSB1240" s="28"/>
      <c r="VSC1240" s="28"/>
      <c r="VSD1240" s="28"/>
      <c r="VSE1240" s="28"/>
      <c r="VSF1240" s="28"/>
      <c r="VSG1240" s="28"/>
      <c r="VSH1240" s="28"/>
      <c r="VSI1240" s="28"/>
      <c r="VSJ1240" s="28"/>
      <c r="VSK1240" s="28"/>
      <c r="VSL1240" s="28"/>
      <c r="VSM1240" s="28"/>
      <c r="VSN1240" s="28"/>
      <c r="VSO1240" s="28"/>
      <c r="VSP1240" s="28"/>
      <c r="VSQ1240" s="28"/>
      <c r="VSR1240" s="28"/>
      <c r="VSS1240" s="28"/>
      <c r="VST1240" s="28"/>
      <c r="VSU1240" s="28"/>
      <c r="VSV1240" s="28"/>
      <c r="VSW1240" s="28"/>
      <c r="VSX1240" s="28"/>
      <c r="VSY1240" s="28"/>
      <c r="VSZ1240" s="28"/>
      <c r="VTA1240" s="28"/>
      <c r="VTB1240" s="28"/>
      <c r="VTC1240" s="28"/>
      <c r="VTD1240" s="28"/>
      <c r="VTE1240" s="28"/>
      <c r="VTF1240" s="28"/>
      <c r="VTG1240" s="28"/>
      <c r="VTH1240" s="28"/>
      <c r="VTI1240" s="28"/>
      <c r="VTJ1240" s="28"/>
      <c r="VTK1240" s="28"/>
      <c r="VTL1240" s="28"/>
      <c r="VTM1240" s="28"/>
      <c r="VTN1240" s="28"/>
      <c r="VTO1240" s="28"/>
      <c r="VTP1240" s="28"/>
      <c r="VTQ1240" s="28"/>
      <c r="VTR1240" s="28"/>
      <c r="VTS1240" s="28"/>
      <c r="VTT1240" s="28"/>
      <c r="VTU1240" s="28"/>
      <c r="VTV1240" s="28"/>
      <c r="VTW1240" s="28"/>
      <c r="VTX1240" s="28"/>
      <c r="VTY1240" s="28"/>
      <c r="VTZ1240" s="28"/>
      <c r="VUA1240" s="28"/>
      <c r="VUB1240" s="28"/>
      <c r="VUC1240" s="28"/>
      <c r="VUD1240" s="28"/>
      <c r="VUE1240" s="28"/>
      <c r="VUF1240" s="28"/>
      <c r="VUG1240" s="28"/>
      <c r="VUH1240" s="28"/>
      <c r="VUI1240" s="28"/>
      <c r="VUJ1240" s="28"/>
      <c r="VUK1240" s="28"/>
      <c r="VUL1240" s="28"/>
      <c r="VUM1240" s="28"/>
      <c r="VUN1240" s="28"/>
      <c r="VUO1240" s="28"/>
      <c r="VUP1240" s="28"/>
      <c r="VUQ1240" s="28"/>
      <c r="VUR1240" s="28"/>
      <c r="VUS1240" s="28"/>
      <c r="VUT1240" s="28"/>
      <c r="VUU1240" s="28"/>
      <c r="VUV1240" s="28"/>
      <c r="VUW1240" s="28"/>
      <c r="VUX1240" s="28"/>
      <c r="VUY1240" s="28"/>
      <c r="VUZ1240" s="28"/>
      <c r="VVA1240" s="28"/>
      <c r="VVB1240" s="28"/>
      <c r="VVC1240" s="28"/>
      <c r="VVD1240" s="28"/>
      <c r="VVE1240" s="28"/>
      <c r="VVF1240" s="28"/>
      <c r="VVG1240" s="28"/>
      <c r="VVH1240" s="28"/>
      <c r="VVI1240" s="28"/>
      <c r="VVJ1240" s="28"/>
      <c r="VVK1240" s="28"/>
      <c r="VVL1240" s="28"/>
      <c r="VVM1240" s="28"/>
      <c r="VVN1240" s="28"/>
      <c r="VVO1240" s="28"/>
      <c r="VVP1240" s="28"/>
      <c r="VVQ1240" s="28"/>
      <c r="VVR1240" s="28"/>
      <c r="VVS1240" s="28"/>
      <c r="VVT1240" s="28"/>
      <c r="VVU1240" s="28"/>
      <c r="VVV1240" s="28"/>
      <c r="VVW1240" s="28"/>
      <c r="VVX1240" s="28"/>
      <c r="VVY1240" s="28"/>
      <c r="VVZ1240" s="28"/>
      <c r="VWA1240" s="28"/>
      <c r="VWB1240" s="28"/>
      <c r="VWC1240" s="28"/>
      <c r="VWD1240" s="28"/>
      <c r="VWE1240" s="28"/>
      <c r="VWF1240" s="28"/>
      <c r="VWG1240" s="28"/>
      <c r="VWH1240" s="28"/>
      <c r="VWI1240" s="28"/>
      <c r="VWJ1240" s="28"/>
      <c r="VWK1240" s="28"/>
      <c r="VWL1240" s="28"/>
      <c r="VWM1240" s="28"/>
      <c r="VWN1240" s="28"/>
      <c r="VWO1240" s="28"/>
      <c r="VWP1240" s="28"/>
      <c r="VWQ1240" s="28"/>
      <c r="VWR1240" s="28"/>
      <c r="VWS1240" s="28"/>
      <c r="VWT1240" s="28"/>
      <c r="VWU1240" s="28"/>
      <c r="VWV1240" s="28"/>
      <c r="VWW1240" s="28"/>
      <c r="VWX1240" s="28"/>
      <c r="VWY1240" s="28"/>
      <c r="VWZ1240" s="28"/>
      <c r="VXA1240" s="28"/>
      <c r="VXB1240" s="28"/>
      <c r="VXC1240" s="28"/>
      <c r="VXD1240" s="28"/>
      <c r="VXE1240" s="28"/>
      <c r="VXF1240" s="28"/>
      <c r="VXG1240" s="28"/>
      <c r="VXH1240" s="28"/>
      <c r="VXI1240" s="28"/>
      <c r="VXJ1240" s="28"/>
      <c r="VXK1240" s="28"/>
      <c r="VXL1240" s="28"/>
      <c r="VXM1240" s="28"/>
      <c r="VXN1240" s="28"/>
      <c r="VXO1240" s="28"/>
      <c r="VXP1240" s="28"/>
      <c r="VXQ1240" s="28"/>
      <c r="VXR1240" s="28"/>
      <c r="VXS1240" s="28"/>
      <c r="VXT1240" s="28"/>
      <c r="VXU1240" s="28"/>
      <c r="VXV1240" s="28"/>
      <c r="VXW1240" s="28"/>
      <c r="VXX1240" s="28"/>
      <c r="VXY1240" s="28"/>
      <c r="VXZ1240" s="28"/>
      <c r="VYA1240" s="28"/>
      <c r="VYB1240" s="28"/>
      <c r="VYC1240" s="28"/>
      <c r="VYD1240" s="28"/>
      <c r="VYE1240" s="28"/>
      <c r="VYF1240" s="28"/>
      <c r="VYG1240" s="28"/>
      <c r="VYH1240" s="28"/>
      <c r="VYI1240" s="28"/>
      <c r="VYJ1240" s="28"/>
      <c r="VYK1240" s="28"/>
      <c r="VYL1240" s="28"/>
      <c r="VYM1240" s="28"/>
      <c r="VYN1240" s="28"/>
      <c r="VYO1240" s="28"/>
      <c r="VYP1240" s="28"/>
      <c r="VYQ1240" s="28"/>
      <c r="VYR1240" s="28"/>
      <c r="VYS1240" s="28"/>
      <c r="VYT1240" s="28"/>
      <c r="VYU1240" s="28"/>
      <c r="VYV1240" s="28"/>
      <c r="VYW1240" s="28"/>
      <c r="VYX1240" s="28"/>
      <c r="VYY1240" s="28"/>
      <c r="VYZ1240" s="28"/>
      <c r="VZA1240" s="28"/>
      <c r="VZB1240" s="28"/>
      <c r="VZC1240" s="28"/>
      <c r="VZD1240" s="28"/>
      <c r="VZE1240" s="28"/>
      <c r="VZF1240" s="28"/>
      <c r="VZG1240" s="28"/>
      <c r="VZH1240" s="28"/>
      <c r="VZI1240" s="28"/>
      <c r="VZJ1240" s="28"/>
      <c r="VZK1240" s="28"/>
      <c r="VZL1240" s="28"/>
      <c r="VZM1240" s="28"/>
      <c r="VZN1240" s="28"/>
      <c r="VZO1240" s="28"/>
      <c r="VZP1240" s="28"/>
      <c r="VZQ1240" s="28"/>
      <c r="VZR1240" s="28"/>
      <c r="VZS1240" s="28"/>
      <c r="VZT1240" s="28"/>
      <c r="VZU1240" s="28"/>
      <c r="VZV1240" s="28"/>
      <c r="VZW1240" s="28"/>
      <c r="VZX1240" s="28"/>
      <c r="VZY1240" s="28"/>
      <c r="VZZ1240" s="28"/>
      <c r="WAA1240" s="28"/>
      <c r="WAB1240" s="28"/>
      <c r="WAC1240" s="28"/>
      <c r="WAD1240" s="28"/>
      <c r="WAE1240" s="28"/>
      <c r="WAF1240" s="28"/>
      <c r="WAG1240" s="28"/>
      <c r="WAH1240" s="28"/>
      <c r="WAI1240" s="28"/>
      <c r="WAJ1240" s="28"/>
      <c r="WAK1240" s="28"/>
      <c r="WAL1240" s="28"/>
      <c r="WAM1240" s="28"/>
      <c r="WAN1240" s="28"/>
      <c r="WAO1240" s="28"/>
      <c r="WAP1240" s="28"/>
      <c r="WAQ1240" s="28"/>
      <c r="WAR1240" s="28"/>
      <c r="WAS1240" s="28"/>
      <c r="WAT1240" s="28"/>
      <c r="WAU1240" s="28"/>
      <c r="WAV1240" s="28"/>
      <c r="WAW1240" s="28"/>
      <c r="WAX1240" s="28"/>
      <c r="WAY1240" s="28"/>
      <c r="WAZ1240" s="28"/>
      <c r="WBA1240" s="28"/>
      <c r="WBB1240" s="28"/>
      <c r="WBC1240" s="28"/>
      <c r="WBD1240" s="28"/>
      <c r="WBE1240" s="28"/>
      <c r="WBF1240" s="28"/>
      <c r="WBG1240" s="28"/>
      <c r="WBH1240" s="28"/>
      <c r="WBI1240" s="28"/>
      <c r="WBJ1240" s="28"/>
      <c r="WBK1240" s="28"/>
      <c r="WBL1240" s="28"/>
      <c r="WBM1240" s="28"/>
      <c r="WBN1240" s="28"/>
      <c r="WBO1240" s="28"/>
      <c r="WBP1240" s="28"/>
      <c r="WBQ1240" s="28"/>
      <c r="WBR1240" s="28"/>
      <c r="WBS1240" s="28"/>
      <c r="WBT1240" s="28"/>
      <c r="WBU1240" s="28"/>
      <c r="WBV1240" s="28"/>
      <c r="WBW1240" s="28"/>
      <c r="WBX1240" s="28"/>
      <c r="WBY1240" s="28"/>
      <c r="WBZ1240" s="28"/>
      <c r="WCA1240" s="28"/>
      <c r="WCB1240" s="28"/>
      <c r="WCC1240" s="28"/>
      <c r="WCD1240" s="28"/>
      <c r="WCE1240" s="28"/>
      <c r="WCF1240" s="28"/>
      <c r="WCG1240" s="28"/>
      <c r="WCH1240" s="28"/>
      <c r="WCI1240" s="28"/>
      <c r="WCJ1240" s="28"/>
      <c r="WCK1240" s="28"/>
      <c r="WCL1240" s="28"/>
      <c r="WCM1240" s="28"/>
      <c r="WCN1240" s="28"/>
      <c r="WCO1240" s="28"/>
      <c r="WCP1240" s="28"/>
      <c r="WCQ1240" s="28"/>
      <c r="WCR1240" s="28"/>
      <c r="WCS1240" s="28"/>
      <c r="WCT1240" s="28"/>
      <c r="WCU1240" s="28"/>
      <c r="WCV1240" s="28"/>
      <c r="WCW1240" s="28"/>
      <c r="WCX1240" s="28"/>
      <c r="WCY1240" s="28"/>
      <c r="WCZ1240" s="28"/>
      <c r="WDA1240" s="28"/>
      <c r="WDB1240" s="28"/>
      <c r="WDC1240" s="28"/>
      <c r="WDD1240" s="28"/>
      <c r="WDE1240" s="28"/>
      <c r="WDF1240" s="28"/>
      <c r="WDG1240" s="28"/>
      <c r="WDH1240" s="28"/>
      <c r="WDI1240" s="28"/>
      <c r="WDJ1240" s="28"/>
      <c r="WDK1240" s="28"/>
      <c r="WDL1240" s="28"/>
      <c r="WDM1240" s="28"/>
      <c r="WDN1240" s="28"/>
      <c r="WDO1240" s="28"/>
      <c r="WDP1240" s="28"/>
      <c r="WDQ1240" s="28"/>
      <c r="WDR1240" s="28"/>
      <c r="WDS1240" s="28"/>
      <c r="WDT1240" s="28"/>
      <c r="WDU1240" s="28"/>
      <c r="WDV1240" s="28"/>
      <c r="WDW1240" s="28"/>
      <c r="WDX1240" s="28"/>
      <c r="WDY1240" s="28"/>
      <c r="WDZ1240" s="28"/>
      <c r="WEA1240" s="28"/>
      <c r="WEB1240" s="28"/>
      <c r="WEC1240" s="28"/>
      <c r="WED1240" s="28"/>
      <c r="WEE1240" s="28"/>
      <c r="WEF1240" s="28"/>
      <c r="WEG1240" s="28"/>
      <c r="WEH1240" s="28"/>
      <c r="WEI1240" s="28"/>
      <c r="WEJ1240" s="28"/>
      <c r="WEK1240" s="28"/>
      <c r="WEL1240" s="28"/>
      <c r="WEM1240" s="28"/>
      <c r="WEN1240" s="28"/>
      <c r="WEO1240" s="28"/>
      <c r="WEP1240" s="28"/>
      <c r="WEQ1240" s="28"/>
      <c r="WER1240" s="28"/>
      <c r="WES1240" s="28"/>
      <c r="WET1240" s="28"/>
      <c r="WEU1240" s="28"/>
      <c r="WEV1240" s="28"/>
      <c r="WEW1240" s="28"/>
      <c r="WEX1240" s="28"/>
      <c r="WEY1240" s="28"/>
      <c r="WEZ1240" s="28"/>
      <c r="WFA1240" s="28"/>
      <c r="WFB1240" s="28"/>
      <c r="WFC1240" s="28"/>
      <c r="WFD1240" s="28"/>
      <c r="WFE1240" s="28"/>
      <c r="WFF1240" s="28"/>
      <c r="WFG1240" s="28"/>
      <c r="WFH1240" s="28"/>
      <c r="WFI1240" s="28"/>
      <c r="WFJ1240" s="28"/>
      <c r="WFK1240" s="28"/>
      <c r="WFL1240" s="28"/>
      <c r="WFM1240" s="28"/>
      <c r="WFN1240" s="28"/>
      <c r="WFO1240" s="28"/>
      <c r="WFP1240" s="28"/>
      <c r="WFQ1240" s="28"/>
      <c r="WFR1240" s="28"/>
      <c r="WFS1240" s="28"/>
      <c r="WFT1240" s="28"/>
      <c r="WFU1240" s="28"/>
      <c r="WFV1240" s="28"/>
      <c r="WFW1240" s="28"/>
      <c r="WFX1240" s="28"/>
      <c r="WFY1240" s="28"/>
      <c r="WFZ1240" s="28"/>
      <c r="WGA1240" s="28"/>
      <c r="WGB1240" s="28"/>
      <c r="WGC1240" s="28"/>
      <c r="WGD1240" s="28"/>
      <c r="WGE1240" s="28"/>
      <c r="WGF1240" s="28"/>
      <c r="WGG1240" s="28"/>
      <c r="WGH1240" s="28"/>
      <c r="WGI1240" s="28"/>
      <c r="WGJ1240" s="28"/>
      <c r="WGK1240" s="28"/>
      <c r="WGL1240" s="28"/>
      <c r="WGM1240" s="28"/>
      <c r="WGN1240" s="28"/>
      <c r="WGO1240" s="28"/>
      <c r="WGP1240" s="28"/>
      <c r="WGQ1240" s="28"/>
      <c r="WGR1240" s="28"/>
      <c r="WGS1240" s="28"/>
      <c r="WGT1240" s="28"/>
      <c r="WGU1240" s="28"/>
      <c r="WGV1240" s="28"/>
      <c r="WGW1240" s="28"/>
      <c r="WGX1240" s="28"/>
      <c r="WGY1240" s="28"/>
      <c r="WGZ1240" s="28"/>
      <c r="WHA1240" s="28"/>
      <c r="WHB1240" s="28"/>
      <c r="WHC1240" s="28"/>
      <c r="WHD1240" s="28"/>
      <c r="WHE1240" s="28"/>
      <c r="WHF1240" s="28"/>
      <c r="WHG1240" s="28"/>
      <c r="WHH1240" s="28"/>
      <c r="WHI1240" s="28"/>
      <c r="WHJ1240" s="28"/>
      <c r="WHK1240" s="28"/>
      <c r="WHL1240" s="28"/>
      <c r="WHM1240" s="28"/>
      <c r="WHN1240" s="28"/>
      <c r="WHO1240" s="28"/>
      <c r="WHP1240" s="28"/>
      <c r="WHQ1240" s="28"/>
      <c r="WHR1240" s="28"/>
      <c r="WHS1240" s="28"/>
      <c r="WHT1240" s="28"/>
      <c r="WHU1240" s="28"/>
      <c r="WHV1240" s="28"/>
      <c r="WHW1240" s="28"/>
      <c r="WHX1240" s="28"/>
      <c r="WHY1240" s="28"/>
      <c r="WHZ1240" s="28"/>
      <c r="WIA1240" s="28"/>
      <c r="WIB1240" s="28"/>
      <c r="WIC1240" s="28"/>
      <c r="WID1240" s="28"/>
      <c r="WIE1240" s="28"/>
      <c r="WIF1240" s="28"/>
      <c r="WIG1240" s="28"/>
      <c r="WIH1240" s="28"/>
      <c r="WII1240" s="28"/>
      <c r="WIJ1240" s="28"/>
      <c r="WIK1240" s="28"/>
      <c r="WIL1240" s="28"/>
      <c r="WIM1240" s="28"/>
      <c r="WIN1240" s="28"/>
      <c r="WIO1240" s="28"/>
      <c r="WIP1240" s="28"/>
      <c r="WIQ1240" s="28"/>
      <c r="WIR1240" s="28"/>
      <c r="WIS1240" s="28"/>
      <c r="WIT1240" s="28"/>
      <c r="WIU1240" s="28"/>
      <c r="WIV1240" s="28"/>
      <c r="WIW1240" s="28"/>
      <c r="WIX1240" s="28"/>
      <c r="WIY1240" s="28"/>
      <c r="WIZ1240" s="28"/>
      <c r="WJA1240" s="28"/>
      <c r="WJB1240" s="28"/>
      <c r="WJC1240" s="28"/>
      <c r="WJD1240" s="28"/>
      <c r="WJE1240" s="28"/>
      <c r="WJF1240" s="28"/>
      <c r="WJG1240" s="28"/>
      <c r="WJH1240" s="28"/>
      <c r="WJI1240" s="28"/>
      <c r="WJJ1240" s="28"/>
      <c r="WJK1240" s="28"/>
      <c r="WJL1240" s="28"/>
      <c r="WJM1240" s="28"/>
      <c r="WJN1240" s="28"/>
      <c r="WJO1240" s="28"/>
      <c r="WJP1240" s="28"/>
      <c r="WJQ1240" s="28"/>
      <c r="WJR1240" s="28"/>
      <c r="WJS1240" s="28"/>
      <c r="WJT1240" s="28"/>
      <c r="WJU1240" s="28"/>
      <c r="WJV1240" s="28"/>
      <c r="WJW1240" s="28"/>
      <c r="WJX1240" s="28"/>
      <c r="WJY1240" s="28"/>
      <c r="WJZ1240" s="28"/>
      <c r="WKA1240" s="28"/>
      <c r="WKB1240" s="28"/>
      <c r="WKC1240" s="28"/>
      <c r="WKD1240" s="28"/>
      <c r="WKE1240" s="28"/>
      <c r="WKF1240" s="28"/>
      <c r="WKG1240" s="28"/>
      <c r="WKH1240" s="28"/>
      <c r="WKI1240" s="28"/>
      <c r="WKJ1240" s="28"/>
      <c r="WKK1240" s="28"/>
      <c r="WKL1240" s="28"/>
      <c r="WKM1240" s="28"/>
      <c r="WKN1240" s="28"/>
      <c r="WKO1240" s="28"/>
      <c r="WKP1240" s="28"/>
      <c r="WKQ1240" s="28"/>
      <c r="WKR1240" s="28"/>
      <c r="WKS1240" s="28"/>
      <c r="WKT1240" s="28"/>
      <c r="WKU1240" s="28"/>
      <c r="WKV1240" s="28"/>
      <c r="WKW1240" s="28"/>
      <c r="WKX1240" s="28"/>
      <c r="WKY1240" s="28"/>
      <c r="WKZ1240" s="28"/>
      <c r="WLA1240" s="28"/>
      <c r="WLB1240" s="28"/>
      <c r="WLC1240" s="28"/>
      <c r="WLD1240" s="28"/>
      <c r="WLE1240" s="28"/>
      <c r="WLF1240" s="28"/>
      <c r="WLG1240" s="28"/>
      <c r="WLH1240" s="28"/>
      <c r="WLI1240" s="28"/>
      <c r="WLJ1240" s="28"/>
      <c r="WLK1240" s="28"/>
      <c r="WLL1240" s="28"/>
      <c r="WLM1240" s="28"/>
      <c r="WLN1240" s="28"/>
      <c r="WLO1240" s="28"/>
      <c r="WLP1240" s="28"/>
      <c r="WLQ1240" s="28"/>
      <c r="WLR1240" s="28"/>
      <c r="WLS1240" s="28"/>
      <c r="WLT1240" s="28"/>
      <c r="WLU1240" s="28"/>
      <c r="WLV1240" s="28"/>
      <c r="WLW1240" s="28"/>
      <c r="WLX1240" s="28"/>
      <c r="WLY1240" s="28"/>
      <c r="WLZ1240" s="28"/>
      <c r="WMA1240" s="28"/>
      <c r="WMB1240" s="28"/>
      <c r="WMC1240" s="28"/>
      <c r="WMD1240" s="28"/>
      <c r="WME1240" s="28"/>
      <c r="WMF1240" s="28"/>
      <c r="WMG1240" s="28"/>
      <c r="WMH1240" s="28"/>
      <c r="WMI1240" s="28"/>
      <c r="WMJ1240" s="28"/>
      <c r="WMK1240" s="28"/>
      <c r="WML1240" s="28"/>
      <c r="WMM1240" s="28"/>
      <c r="WMN1240" s="28"/>
      <c r="WMO1240" s="28"/>
      <c r="WMP1240" s="28"/>
      <c r="WMQ1240" s="28"/>
      <c r="WMR1240" s="28"/>
      <c r="WMS1240" s="28"/>
      <c r="WMT1240" s="28"/>
      <c r="WMU1240" s="28"/>
      <c r="WMV1240" s="28"/>
      <c r="WMW1240" s="28"/>
      <c r="WMX1240" s="28"/>
      <c r="WMY1240" s="28"/>
      <c r="WMZ1240" s="28"/>
      <c r="WNA1240" s="28"/>
      <c r="WNB1240" s="28"/>
      <c r="WNC1240" s="28"/>
      <c r="WND1240" s="28"/>
      <c r="WNE1240" s="28"/>
      <c r="WNF1240" s="28"/>
      <c r="WNG1240" s="28"/>
      <c r="WNH1240" s="28"/>
      <c r="WNI1240" s="28"/>
      <c r="WNJ1240" s="28"/>
      <c r="WNK1240" s="28"/>
      <c r="WNL1240" s="28"/>
      <c r="WNM1240" s="28"/>
      <c r="WNN1240" s="28"/>
      <c r="WNO1240" s="28"/>
      <c r="WNP1240" s="28"/>
      <c r="WNQ1240" s="28"/>
      <c r="WNR1240" s="28"/>
      <c r="WNS1240" s="28"/>
      <c r="WNT1240" s="28"/>
      <c r="WNU1240" s="28"/>
      <c r="WNV1240" s="28"/>
      <c r="WNW1240" s="28"/>
      <c r="WNX1240" s="28"/>
      <c r="WNY1240" s="28"/>
      <c r="WNZ1240" s="28"/>
      <c r="WOA1240" s="28"/>
      <c r="WOB1240" s="28"/>
      <c r="WOC1240" s="28"/>
      <c r="WOD1240" s="28"/>
      <c r="WOE1240" s="28"/>
      <c r="WOF1240" s="28"/>
      <c r="WOG1240" s="28"/>
      <c r="WOH1240" s="28"/>
      <c r="WOI1240" s="28"/>
      <c r="WOJ1240" s="28"/>
      <c r="WOK1240" s="28"/>
      <c r="WOL1240" s="28"/>
      <c r="WOM1240" s="28"/>
      <c r="WON1240" s="28"/>
      <c r="WOO1240" s="28"/>
      <c r="WOP1240" s="28"/>
      <c r="WOQ1240" s="28"/>
      <c r="WOR1240" s="28"/>
      <c r="WOS1240" s="28"/>
      <c r="WOT1240" s="28"/>
      <c r="WOU1240" s="28"/>
      <c r="WOV1240" s="28"/>
      <c r="WOW1240" s="28"/>
      <c r="WOX1240" s="28"/>
      <c r="WOY1240" s="28"/>
      <c r="WOZ1240" s="28"/>
      <c r="WPA1240" s="28"/>
      <c r="WPB1240" s="28"/>
      <c r="WPC1240" s="28"/>
      <c r="WPD1240" s="28"/>
      <c r="WPE1240" s="28"/>
      <c r="WPF1240" s="28"/>
      <c r="WPG1240" s="28"/>
      <c r="WPH1240" s="28"/>
      <c r="WPI1240" s="28"/>
      <c r="WPJ1240" s="28"/>
      <c r="WPK1240" s="28"/>
      <c r="WPL1240" s="28"/>
      <c r="WPM1240" s="28"/>
      <c r="WPN1240" s="28"/>
      <c r="WPO1240" s="28"/>
      <c r="WPP1240" s="28"/>
      <c r="WPQ1240" s="28"/>
      <c r="WPR1240" s="28"/>
      <c r="WPS1240" s="28"/>
      <c r="WPT1240" s="28"/>
      <c r="WPU1240" s="28"/>
      <c r="WPV1240" s="28"/>
      <c r="WPW1240" s="28"/>
      <c r="WPX1240" s="28"/>
      <c r="WPY1240" s="28"/>
      <c r="WPZ1240" s="28"/>
      <c r="WQA1240" s="28"/>
      <c r="WQB1240" s="28"/>
      <c r="WQC1240" s="28"/>
      <c r="WQD1240" s="28"/>
      <c r="WQE1240" s="28"/>
      <c r="WQF1240" s="28"/>
      <c r="WQG1240" s="28"/>
      <c r="WQH1240" s="28"/>
      <c r="WQI1240" s="28"/>
      <c r="WQJ1240" s="28"/>
      <c r="WQK1240" s="28"/>
      <c r="WQL1240" s="28"/>
      <c r="WQM1240" s="28"/>
      <c r="WQN1240" s="28"/>
      <c r="WQO1240" s="28"/>
      <c r="WQP1240" s="28"/>
      <c r="WQQ1240" s="28"/>
      <c r="WQR1240" s="28"/>
      <c r="WQS1240" s="28"/>
      <c r="WQT1240" s="28"/>
      <c r="WQU1240" s="28"/>
      <c r="WQV1240" s="28"/>
      <c r="WQW1240" s="28"/>
      <c r="WQX1240" s="28"/>
      <c r="WQY1240" s="28"/>
      <c r="WQZ1240" s="28"/>
      <c r="WRA1240" s="28"/>
      <c r="WRB1240" s="28"/>
      <c r="WRC1240" s="28"/>
      <c r="WRD1240" s="28"/>
      <c r="WRE1240" s="28"/>
      <c r="WRF1240" s="28"/>
      <c r="WRG1240" s="28"/>
      <c r="WRH1240" s="28"/>
      <c r="WRI1240" s="28"/>
      <c r="WRJ1240" s="28"/>
      <c r="WRK1240" s="28"/>
      <c r="WRL1240" s="28"/>
      <c r="WRM1240" s="28"/>
      <c r="WRN1240" s="28"/>
      <c r="WRO1240" s="28"/>
      <c r="WRP1240" s="28"/>
      <c r="WRQ1240" s="28"/>
      <c r="WRR1240" s="28"/>
      <c r="WRS1240" s="28"/>
      <c r="WRT1240" s="28"/>
      <c r="WRU1240" s="28"/>
      <c r="WRV1240" s="28"/>
      <c r="WRW1240" s="28"/>
      <c r="WRX1240" s="28"/>
      <c r="WRY1240" s="28"/>
      <c r="WRZ1240" s="28"/>
      <c r="WSA1240" s="28"/>
      <c r="WSB1240" s="28"/>
      <c r="WSC1240" s="28"/>
      <c r="WSD1240" s="28"/>
      <c r="WSE1240" s="28"/>
      <c r="WSF1240" s="28"/>
      <c r="WSG1240" s="28"/>
      <c r="WSH1240" s="28"/>
      <c r="WSI1240" s="28"/>
      <c r="WSJ1240" s="28"/>
      <c r="WSK1240" s="28"/>
      <c r="WSL1240" s="28"/>
      <c r="WSM1240" s="28"/>
      <c r="WSN1240" s="28"/>
      <c r="WSO1240" s="28"/>
      <c r="WSP1240" s="28"/>
      <c r="WSQ1240" s="28"/>
      <c r="WSR1240" s="28"/>
      <c r="WSS1240" s="28"/>
      <c r="WST1240" s="28"/>
      <c r="WSU1240" s="28"/>
      <c r="WSV1240" s="28"/>
      <c r="WSW1240" s="28"/>
      <c r="WSX1240" s="28"/>
      <c r="WSY1240" s="28"/>
      <c r="WSZ1240" s="28"/>
      <c r="WTA1240" s="28"/>
      <c r="WTB1240" s="28"/>
      <c r="WTC1240" s="28"/>
      <c r="WTD1240" s="28"/>
      <c r="WTE1240" s="28"/>
      <c r="WTF1240" s="28"/>
      <c r="WTG1240" s="28"/>
      <c r="WTH1240" s="28"/>
      <c r="WTI1240" s="28"/>
      <c r="WTJ1240" s="28"/>
      <c r="WTK1240" s="28"/>
      <c r="WTL1240" s="28"/>
      <c r="WTM1240" s="28"/>
      <c r="WTN1240" s="28"/>
      <c r="WTO1240" s="28"/>
      <c r="WTP1240" s="28"/>
      <c r="WTQ1240" s="28"/>
      <c r="WTR1240" s="28"/>
      <c r="WTS1240" s="28"/>
      <c r="WTT1240" s="28"/>
      <c r="WTU1240" s="28"/>
      <c r="WTV1240" s="28"/>
      <c r="WTW1240" s="28"/>
      <c r="WTX1240" s="28"/>
      <c r="WTY1240" s="28"/>
      <c r="WTZ1240" s="28"/>
      <c r="WUA1240" s="28"/>
      <c r="WUB1240" s="28"/>
      <c r="WUC1240" s="28"/>
      <c r="WUD1240" s="28"/>
      <c r="WUE1240" s="28"/>
      <c r="WUF1240" s="28"/>
      <c r="WUG1240" s="28"/>
      <c r="WUH1240" s="28"/>
      <c r="WUI1240" s="28"/>
      <c r="WUJ1240" s="28"/>
      <c r="WUK1240" s="28"/>
      <c r="WUL1240" s="28"/>
      <c r="WUM1240" s="28"/>
      <c r="WUN1240" s="28"/>
      <c r="WUO1240" s="28"/>
      <c r="WUP1240" s="28"/>
      <c r="WUQ1240" s="28"/>
      <c r="WUR1240" s="28"/>
      <c r="WUS1240" s="28"/>
      <c r="WUT1240" s="28"/>
      <c r="WUU1240" s="28"/>
      <c r="WUV1240" s="28"/>
      <c r="WUW1240" s="28"/>
      <c r="WUX1240" s="28"/>
      <c r="WUY1240" s="28"/>
      <c r="WUZ1240" s="28"/>
      <c r="WVA1240" s="28"/>
      <c r="WVB1240" s="28"/>
      <c r="WVC1240" s="28"/>
      <c r="WVD1240" s="28"/>
      <c r="WVE1240" s="28"/>
      <c r="WVF1240" s="28"/>
      <c r="WVG1240" s="28"/>
      <c r="WVH1240" s="28"/>
      <c r="WVI1240" s="28"/>
      <c r="WVJ1240" s="28"/>
      <c r="WVK1240" s="28"/>
      <c r="WVL1240" s="28"/>
      <c r="WVM1240" s="28"/>
      <c r="WVN1240" s="28"/>
      <c r="WVO1240" s="28"/>
      <c r="WVP1240" s="28"/>
      <c r="WVQ1240" s="28"/>
      <c r="WVR1240" s="28"/>
      <c r="WVS1240" s="28"/>
      <c r="WVT1240" s="28"/>
      <c r="WVU1240" s="28"/>
      <c r="WVV1240" s="28"/>
      <c r="WVW1240" s="28"/>
      <c r="WVX1240" s="28"/>
      <c r="WVY1240" s="28"/>
      <c r="WVZ1240" s="28"/>
      <c r="WWA1240" s="28"/>
      <c r="WWB1240" s="28"/>
      <c r="WWC1240" s="28"/>
      <c r="WWD1240" s="28"/>
      <c r="WWE1240" s="28"/>
      <c r="WWF1240" s="28"/>
      <c r="WWG1240" s="28"/>
      <c r="WWH1240" s="28"/>
      <c r="WWI1240" s="28"/>
      <c r="WWJ1240" s="28"/>
      <c r="WWK1240" s="28"/>
      <c r="WWL1240" s="28"/>
      <c r="WWM1240" s="28"/>
      <c r="WWN1240" s="28"/>
      <c r="WWO1240" s="28"/>
      <c r="WWP1240" s="28"/>
      <c r="WWQ1240" s="28"/>
      <c r="WWR1240" s="28"/>
      <c r="WWS1240" s="28"/>
      <c r="WWT1240" s="28"/>
      <c r="WWU1240" s="28"/>
      <c r="WWV1240" s="28"/>
      <c r="WWW1240" s="28"/>
      <c r="WWX1240" s="28"/>
      <c r="WWY1240" s="28"/>
      <c r="WWZ1240" s="28"/>
      <c r="WXA1240" s="28"/>
      <c r="WXB1240" s="28"/>
      <c r="WXC1240" s="28"/>
      <c r="WXD1240" s="28"/>
      <c r="WXE1240" s="28"/>
      <c r="WXF1240" s="28"/>
      <c r="WXG1240" s="28"/>
      <c r="WXH1240" s="28"/>
      <c r="WXI1240" s="28"/>
      <c r="WXJ1240" s="28"/>
      <c r="WXK1240" s="28"/>
      <c r="WXL1240" s="28"/>
      <c r="WXM1240" s="28"/>
      <c r="WXN1240" s="28"/>
      <c r="WXO1240" s="28"/>
      <c r="WXP1240" s="28"/>
      <c r="WXQ1240" s="28"/>
      <c r="WXR1240" s="28"/>
      <c r="WXS1240" s="28"/>
      <c r="WXT1240" s="28"/>
      <c r="WXU1240" s="28"/>
      <c r="WXV1240" s="28"/>
      <c r="WXW1240" s="28"/>
      <c r="WXX1240" s="28"/>
      <c r="WXY1240" s="28"/>
      <c r="WXZ1240" s="28"/>
      <c r="WYA1240" s="28"/>
      <c r="WYB1240" s="28"/>
      <c r="WYC1240" s="28"/>
      <c r="WYD1240" s="28"/>
      <c r="WYE1240" s="28"/>
      <c r="WYF1240" s="28"/>
      <c r="WYG1240" s="28"/>
      <c r="WYH1240" s="28"/>
      <c r="WYI1240" s="28"/>
      <c r="WYJ1240" s="28"/>
      <c r="WYK1240" s="28"/>
      <c r="WYL1240" s="28"/>
      <c r="WYM1240" s="28"/>
      <c r="WYN1240" s="28"/>
      <c r="WYO1240" s="28"/>
      <c r="WYP1240" s="28"/>
      <c r="WYQ1240" s="28"/>
      <c r="WYR1240" s="28"/>
      <c r="WYS1240" s="28"/>
      <c r="WYT1240" s="28"/>
      <c r="WYU1240" s="28"/>
      <c r="WYV1240" s="28"/>
      <c r="WYW1240" s="28"/>
      <c r="WYX1240" s="28"/>
      <c r="WYY1240" s="28"/>
      <c r="WYZ1240" s="28"/>
      <c r="WZA1240" s="28"/>
      <c r="WZB1240" s="28"/>
      <c r="WZC1240" s="28"/>
      <c r="WZD1240" s="28"/>
      <c r="WZE1240" s="28"/>
      <c r="WZF1240" s="28"/>
      <c r="WZG1240" s="28"/>
      <c r="WZH1240" s="28"/>
      <c r="WZI1240" s="28"/>
      <c r="WZJ1240" s="28"/>
      <c r="WZK1240" s="28"/>
      <c r="WZL1240" s="28"/>
      <c r="WZM1240" s="28"/>
      <c r="WZN1240" s="28"/>
      <c r="WZO1240" s="28"/>
      <c r="WZP1240" s="28"/>
      <c r="WZQ1240" s="28"/>
      <c r="WZR1240" s="28"/>
      <c r="WZS1240" s="28"/>
      <c r="WZT1240" s="28"/>
      <c r="WZU1240" s="28"/>
      <c r="WZV1240" s="28"/>
      <c r="WZW1240" s="28"/>
      <c r="WZX1240" s="28"/>
      <c r="WZY1240" s="28"/>
      <c r="WZZ1240" s="28"/>
      <c r="XAA1240" s="28"/>
      <c r="XAB1240" s="28"/>
      <c r="XAC1240" s="28"/>
      <c r="XAD1240" s="28"/>
      <c r="XAE1240" s="28"/>
      <c r="XAF1240" s="28"/>
      <c r="XAG1240" s="28"/>
      <c r="XAH1240" s="28"/>
      <c r="XAI1240" s="28"/>
      <c r="XAJ1240" s="28"/>
      <c r="XAK1240" s="28"/>
      <c r="XAL1240" s="28"/>
      <c r="XAM1240" s="28"/>
      <c r="XAN1240" s="28"/>
      <c r="XAO1240" s="28"/>
      <c r="XAP1240" s="28"/>
      <c r="XAQ1240" s="28"/>
      <c r="XAR1240" s="28"/>
      <c r="XAS1240" s="28"/>
      <c r="XAT1240" s="28"/>
      <c r="XAU1240" s="28"/>
      <c r="XAV1240" s="28"/>
      <c r="XAW1240" s="28"/>
      <c r="XAX1240" s="28"/>
      <c r="XAY1240" s="28"/>
      <c r="XAZ1240" s="28"/>
      <c r="XBA1240" s="28"/>
      <c r="XBB1240" s="28"/>
      <c r="XBC1240" s="28"/>
      <c r="XBD1240" s="28"/>
      <c r="XBE1240" s="28"/>
      <c r="XBF1240" s="28"/>
      <c r="XBG1240" s="28"/>
      <c r="XBH1240" s="28"/>
      <c r="XBI1240" s="28"/>
      <c r="XBJ1240" s="28"/>
      <c r="XBK1240" s="28"/>
      <c r="XBL1240" s="28"/>
      <c r="XBM1240" s="28"/>
      <c r="XBN1240" s="28"/>
      <c r="XBO1240" s="28"/>
      <c r="XBP1240" s="28"/>
      <c r="XBQ1240" s="28"/>
      <c r="XBR1240" s="28"/>
      <c r="XBS1240" s="28"/>
      <c r="XBT1240" s="28"/>
      <c r="XBU1240" s="28"/>
      <c r="XBV1240" s="28"/>
      <c r="XBW1240" s="28"/>
      <c r="XBX1240" s="28"/>
      <c r="XBY1240" s="28"/>
      <c r="XBZ1240" s="28"/>
      <c r="XCA1240" s="28"/>
      <c r="XCB1240" s="28"/>
      <c r="XCC1240" s="28"/>
      <c r="XCD1240" s="28"/>
      <c r="XCE1240" s="28"/>
      <c r="XCF1240" s="28"/>
      <c r="XCG1240" s="28"/>
      <c r="XCH1240" s="28"/>
      <c r="XCI1240" s="28"/>
      <c r="XCJ1240" s="28"/>
      <c r="XCK1240" s="28"/>
      <c r="XCL1240" s="28"/>
      <c r="XCM1240" s="28"/>
      <c r="XCN1240" s="28"/>
      <c r="XCO1240" s="28"/>
      <c r="XCP1240" s="28"/>
      <c r="XCQ1240" s="28"/>
      <c r="XCR1240" s="28"/>
      <c r="XCS1240" s="28"/>
      <c r="XCT1240" s="28"/>
      <c r="XCU1240" s="28"/>
      <c r="XCV1240" s="28"/>
      <c r="XCW1240" s="28"/>
      <c r="XCX1240" s="28"/>
      <c r="XCY1240" s="28"/>
      <c r="XCZ1240" s="28"/>
      <c r="XDA1240" s="28"/>
      <c r="XDB1240" s="28"/>
      <c r="XDC1240" s="28"/>
      <c r="XDD1240" s="28"/>
      <c r="XDE1240" s="28"/>
      <c r="XDF1240" s="28"/>
      <c r="XDG1240" s="28"/>
      <c r="XDH1240" s="28"/>
      <c r="XDI1240" s="28"/>
      <c r="XDJ1240" s="28"/>
      <c r="XDK1240" s="28"/>
      <c r="XDL1240" s="28"/>
      <c r="XDM1240" s="28"/>
      <c r="XDN1240" s="28"/>
      <c r="XDO1240" s="28"/>
      <c r="XDP1240" s="28"/>
      <c r="XDQ1240" s="28"/>
      <c r="XDR1240" s="28"/>
      <c r="XDS1240" s="28"/>
      <c r="XDT1240" s="28"/>
      <c r="XDU1240" s="28"/>
      <c r="XDV1240" s="28"/>
      <c r="XDW1240" s="28"/>
      <c r="XDX1240" s="28"/>
      <c r="XDY1240" s="28"/>
      <c r="XDZ1240" s="28"/>
      <c r="XEA1240" s="28"/>
      <c r="XEB1240" s="28"/>
      <c r="XEC1240" s="28"/>
      <c r="XED1240" s="28"/>
      <c r="XEE1240" s="28"/>
      <c r="XEF1240" s="28"/>
      <c r="XEG1240" s="28"/>
      <c r="XEH1240" s="28"/>
      <c r="XEI1240" s="28"/>
      <c r="XEJ1240" s="28"/>
      <c r="XEK1240" s="28"/>
      <c r="XEL1240" s="28"/>
      <c r="XEM1240" s="28"/>
      <c r="XEN1240" s="28"/>
      <c r="XEO1240" s="28"/>
      <c r="XEP1240" s="28"/>
      <c r="XEQ1240" s="28"/>
      <c r="XER1240" s="28"/>
      <c r="XES1240" s="28"/>
      <c r="XET1240" s="28"/>
      <c r="XEU1240" s="28"/>
      <c r="XEV1240" s="28"/>
      <c r="XEW1240" s="28"/>
      <c r="XEX1240" s="28"/>
      <c r="XEY1240" s="28"/>
      <c r="XEZ1240" s="28"/>
    </row>
    <row r="1241" s="19" customFormat="1" ht="24" spans="1:16380">
      <c r="A1241" s="59" t="s">
        <v>52</v>
      </c>
      <c r="B1241" s="132" t="s">
        <v>935</v>
      </c>
      <c r="C1241" s="134" t="s">
        <v>61</v>
      </c>
      <c r="D1241" s="134" t="s">
        <v>50</v>
      </c>
      <c r="E1241" s="134" t="s">
        <v>209</v>
      </c>
      <c r="F1241" s="134">
        <v>1</v>
      </c>
      <c r="G1241" s="302">
        <v>1</v>
      </c>
      <c r="H1241" s="220" t="s">
        <v>841</v>
      </c>
      <c r="I1241" s="134">
        <v>54</v>
      </c>
      <c r="J1241" s="134">
        <v>194</v>
      </c>
      <c r="K1241" s="134" t="s">
        <v>37</v>
      </c>
      <c r="L1241" s="134" t="s">
        <v>37</v>
      </c>
      <c r="M1241" s="134">
        <v>95</v>
      </c>
      <c r="N1241" s="71">
        <v>0</v>
      </c>
      <c r="O1241" s="134">
        <v>95</v>
      </c>
      <c r="P1241" s="71">
        <v>0</v>
      </c>
      <c r="Q1241" s="71">
        <v>0</v>
      </c>
      <c r="R1241" s="134" t="s">
        <v>39</v>
      </c>
      <c r="S1241" s="134">
        <v>54</v>
      </c>
      <c r="T1241" s="134">
        <v>194</v>
      </c>
      <c r="U1241" s="134">
        <v>54</v>
      </c>
      <c r="V1241" s="134">
        <v>194</v>
      </c>
      <c r="W1241" s="144">
        <v>0</v>
      </c>
      <c r="X1241" s="144">
        <v>0</v>
      </c>
      <c r="Y1241" s="144">
        <v>0</v>
      </c>
      <c r="Z1241" s="144">
        <v>0</v>
      </c>
      <c r="AA1241" s="144">
        <v>0</v>
      </c>
      <c r="AB1241" s="144">
        <v>0</v>
      </c>
      <c r="AC1241" s="304" t="s">
        <v>361</v>
      </c>
      <c r="AD1241" s="99" t="s">
        <v>911</v>
      </c>
      <c r="AE1241" s="214"/>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c r="BY1241" s="27"/>
      <c r="BZ1241" s="27"/>
      <c r="CA1241" s="27"/>
      <c r="CB1241" s="27"/>
      <c r="CC1241" s="27"/>
      <c r="CD1241" s="27"/>
      <c r="CE1241" s="27"/>
      <c r="CF1241" s="27"/>
      <c r="CG1241" s="27"/>
      <c r="CH1241" s="27"/>
      <c r="CI1241" s="27"/>
      <c r="CJ1241" s="27"/>
      <c r="CK1241" s="27"/>
      <c r="CL1241" s="27"/>
      <c r="CM1241" s="27"/>
      <c r="CN1241" s="27"/>
      <c r="CO1241" s="27"/>
      <c r="CP1241" s="27"/>
      <c r="CQ1241" s="27"/>
      <c r="CR1241" s="27"/>
      <c r="CS1241" s="27"/>
      <c r="CT1241" s="27"/>
      <c r="CU1241" s="27"/>
      <c r="CV1241" s="27"/>
      <c r="CW1241" s="27"/>
      <c r="CX1241" s="27"/>
      <c r="CY1241" s="27"/>
      <c r="CZ1241" s="27"/>
      <c r="DA1241" s="27"/>
      <c r="DB1241" s="27"/>
      <c r="DC1241" s="27"/>
      <c r="DD1241" s="27"/>
      <c r="DE1241" s="27"/>
      <c r="DF1241" s="27"/>
      <c r="DG1241" s="27"/>
      <c r="DH1241" s="27"/>
      <c r="DI1241" s="27"/>
      <c r="DJ1241" s="27"/>
      <c r="DK1241" s="27"/>
      <c r="DL1241" s="27"/>
      <c r="DM1241" s="27"/>
      <c r="DN1241" s="27"/>
      <c r="DO1241" s="27"/>
      <c r="DP1241" s="27"/>
      <c r="DQ1241" s="27"/>
      <c r="DR1241" s="27"/>
      <c r="DS1241" s="27"/>
      <c r="DT1241" s="27"/>
      <c r="DU1241" s="27"/>
      <c r="DV1241" s="27"/>
      <c r="DW1241" s="27"/>
      <c r="DX1241" s="27"/>
      <c r="DY1241" s="27"/>
      <c r="DZ1241" s="27"/>
      <c r="EA1241" s="27"/>
      <c r="EB1241" s="27"/>
      <c r="EC1241" s="27"/>
      <c r="ED1241" s="27"/>
      <c r="EE1241" s="27"/>
      <c r="EF1241" s="27"/>
      <c r="EG1241" s="27"/>
      <c r="EH1241" s="27"/>
      <c r="EI1241" s="27"/>
      <c r="EJ1241" s="27"/>
      <c r="EK1241" s="27"/>
      <c r="EL1241" s="27"/>
      <c r="EM1241" s="27"/>
      <c r="EN1241" s="27"/>
      <c r="EO1241" s="27"/>
      <c r="EP1241" s="27"/>
      <c r="EQ1241" s="27"/>
      <c r="ER1241" s="27"/>
      <c r="ES1241" s="27"/>
      <c r="ET1241" s="27"/>
      <c r="EU1241" s="27"/>
      <c r="EV1241" s="27"/>
      <c r="EW1241" s="27"/>
      <c r="EX1241" s="27"/>
      <c r="EY1241" s="27"/>
      <c r="EZ1241" s="27"/>
      <c r="FA1241" s="27"/>
      <c r="FB1241" s="27"/>
      <c r="FC1241" s="27"/>
      <c r="FD1241" s="27"/>
      <c r="FE1241" s="27"/>
      <c r="FF1241" s="27"/>
      <c r="FG1241" s="27"/>
      <c r="FH1241" s="27"/>
      <c r="FI1241" s="27"/>
      <c r="FJ1241" s="27"/>
      <c r="FK1241" s="27"/>
      <c r="FL1241" s="27"/>
      <c r="FM1241" s="27"/>
      <c r="FN1241" s="27"/>
      <c r="FO1241" s="27"/>
      <c r="FP1241" s="27"/>
      <c r="FQ1241" s="27"/>
      <c r="FR1241" s="27"/>
      <c r="FS1241" s="27"/>
      <c r="FT1241" s="27"/>
      <c r="FU1241" s="27"/>
      <c r="FV1241" s="27"/>
      <c r="FW1241" s="27"/>
      <c r="FX1241" s="27"/>
      <c r="FY1241" s="27"/>
      <c r="FZ1241" s="27"/>
      <c r="GA1241" s="27"/>
      <c r="GB1241" s="27"/>
      <c r="GC1241" s="27"/>
      <c r="GD1241" s="27"/>
      <c r="GE1241" s="27"/>
      <c r="GF1241" s="27"/>
      <c r="GG1241" s="27"/>
      <c r="GH1241" s="27"/>
      <c r="GI1241" s="27"/>
      <c r="GJ1241" s="27"/>
      <c r="GK1241" s="27"/>
      <c r="GL1241" s="27"/>
      <c r="GM1241" s="27"/>
      <c r="GN1241" s="27"/>
      <c r="GO1241" s="27"/>
      <c r="GP1241" s="27"/>
      <c r="GQ1241" s="27"/>
      <c r="GR1241" s="27"/>
      <c r="GS1241" s="27"/>
      <c r="GT1241" s="27"/>
      <c r="GU1241" s="27"/>
      <c r="GV1241" s="27"/>
      <c r="GW1241" s="27"/>
      <c r="GX1241" s="27"/>
      <c r="GY1241" s="27"/>
      <c r="GZ1241" s="27"/>
      <c r="HA1241" s="27"/>
      <c r="HB1241" s="27"/>
      <c r="HC1241" s="27"/>
      <c r="HD1241" s="27"/>
      <c r="HE1241" s="27"/>
      <c r="HF1241" s="27"/>
      <c r="HG1241" s="27"/>
      <c r="HH1241" s="27"/>
      <c r="HI1241" s="27"/>
      <c r="HJ1241" s="27"/>
      <c r="HK1241" s="27"/>
      <c r="HL1241" s="27"/>
      <c r="HM1241" s="27"/>
      <c r="HN1241" s="27"/>
      <c r="HO1241" s="27"/>
      <c r="HP1241" s="27"/>
      <c r="HQ1241" s="27"/>
      <c r="HR1241" s="27"/>
      <c r="HS1241" s="27"/>
      <c r="HT1241" s="27"/>
      <c r="HU1241" s="27"/>
      <c r="HV1241" s="27"/>
      <c r="HW1241" s="27"/>
      <c r="HX1241" s="27"/>
      <c r="HY1241" s="27"/>
      <c r="HZ1241" s="27"/>
      <c r="IA1241" s="27"/>
      <c r="IB1241" s="27"/>
      <c r="IC1241" s="27"/>
      <c r="ID1241" s="27"/>
      <c r="IE1241" s="27"/>
      <c r="IF1241" s="27"/>
      <c r="IG1241" s="27"/>
      <c r="IH1241" s="27"/>
      <c r="II1241" s="27"/>
      <c r="IJ1241" s="27"/>
      <c r="IK1241" s="27"/>
      <c r="IL1241" s="27"/>
      <c r="IM1241" s="27"/>
      <c r="IN1241" s="27"/>
      <c r="IO1241" s="27"/>
      <c r="IP1241" s="27"/>
      <c r="IQ1241" s="27"/>
      <c r="IR1241" s="27"/>
      <c r="IS1241" s="27"/>
      <c r="IT1241" s="28"/>
      <c r="IU1241" s="28"/>
      <c r="IV1241" s="28"/>
      <c r="IW1241" s="28"/>
      <c r="IX1241" s="28"/>
      <c r="IY1241" s="28"/>
      <c r="IZ1241" s="28"/>
      <c r="JA1241" s="28"/>
      <c r="JB1241" s="28"/>
      <c r="JC1241" s="28"/>
      <c r="JD1241" s="28"/>
      <c r="JE1241" s="28"/>
      <c r="JF1241" s="28"/>
      <c r="JG1241" s="28"/>
      <c r="JH1241" s="28"/>
      <c r="JI1241" s="28"/>
      <c r="JJ1241" s="28"/>
      <c r="JK1241" s="28"/>
      <c r="JL1241" s="28"/>
      <c r="JM1241" s="28"/>
      <c r="JN1241" s="28"/>
      <c r="JO1241" s="28"/>
      <c r="JP1241" s="28"/>
      <c r="JQ1241" s="28"/>
      <c r="JR1241" s="28"/>
      <c r="JS1241" s="28"/>
      <c r="JT1241" s="28"/>
      <c r="JU1241" s="28"/>
      <c r="JV1241" s="28"/>
      <c r="JW1241" s="28"/>
      <c r="JX1241" s="28"/>
      <c r="JY1241" s="28"/>
      <c r="JZ1241" s="28"/>
      <c r="KA1241" s="28"/>
      <c r="KB1241" s="28"/>
      <c r="KC1241" s="28"/>
      <c r="KD1241" s="28"/>
      <c r="KE1241" s="28"/>
      <c r="KF1241" s="28"/>
      <c r="KG1241" s="28"/>
      <c r="KH1241" s="28"/>
      <c r="KI1241" s="28"/>
      <c r="KJ1241" s="28"/>
      <c r="KK1241" s="28"/>
      <c r="KL1241" s="28"/>
      <c r="KM1241" s="28"/>
      <c r="KN1241" s="28"/>
      <c r="KO1241" s="28"/>
      <c r="KP1241" s="28"/>
      <c r="KQ1241" s="28"/>
      <c r="KR1241" s="28"/>
      <c r="KS1241" s="28"/>
      <c r="KT1241" s="28"/>
      <c r="KU1241" s="28"/>
      <c r="KV1241" s="28"/>
      <c r="KW1241" s="28"/>
      <c r="KX1241" s="28"/>
      <c r="KY1241" s="28"/>
      <c r="KZ1241" s="28"/>
      <c r="LA1241" s="28"/>
      <c r="LB1241" s="28"/>
      <c r="LC1241" s="28"/>
      <c r="LD1241" s="28"/>
      <c r="LE1241" s="28"/>
      <c r="LF1241" s="28"/>
      <c r="LG1241" s="28"/>
      <c r="LH1241" s="28"/>
      <c r="LI1241" s="28"/>
      <c r="LJ1241" s="28"/>
      <c r="LK1241" s="28"/>
      <c r="LL1241" s="28"/>
      <c r="LM1241" s="28"/>
      <c r="LN1241" s="28"/>
      <c r="LO1241" s="28"/>
      <c r="LP1241" s="28"/>
      <c r="LQ1241" s="28"/>
      <c r="LR1241" s="28"/>
      <c r="LS1241" s="28"/>
      <c r="LT1241" s="28"/>
      <c r="LU1241" s="28"/>
      <c r="LV1241" s="28"/>
      <c r="LW1241" s="28"/>
      <c r="LX1241" s="28"/>
      <c r="LY1241" s="28"/>
      <c r="LZ1241" s="28"/>
      <c r="MA1241" s="28"/>
      <c r="MB1241" s="28"/>
      <c r="MC1241" s="28"/>
      <c r="MD1241" s="28"/>
      <c r="ME1241" s="28"/>
      <c r="MF1241" s="28"/>
      <c r="MG1241" s="28"/>
      <c r="MH1241" s="28"/>
      <c r="MI1241" s="28"/>
      <c r="MJ1241" s="28"/>
      <c r="MK1241" s="28"/>
      <c r="ML1241" s="28"/>
      <c r="MM1241" s="28"/>
      <c r="MN1241" s="28"/>
      <c r="MO1241" s="28"/>
      <c r="MP1241" s="28"/>
      <c r="MQ1241" s="28"/>
      <c r="MR1241" s="28"/>
      <c r="MS1241" s="28"/>
      <c r="MT1241" s="28"/>
      <c r="MU1241" s="28"/>
      <c r="MV1241" s="28"/>
      <c r="MW1241" s="28"/>
      <c r="MX1241" s="28"/>
      <c r="MY1241" s="28"/>
      <c r="MZ1241" s="28"/>
      <c r="NA1241" s="28"/>
      <c r="NB1241" s="28"/>
      <c r="NC1241" s="28"/>
      <c r="ND1241" s="28"/>
      <c r="NE1241" s="28"/>
      <c r="NF1241" s="28"/>
      <c r="NG1241" s="28"/>
      <c r="NH1241" s="28"/>
      <c r="NI1241" s="28"/>
      <c r="NJ1241" s="28"/>
      <c r="NK1241" s="28"/>
      <c r="NL1241" s="28"/>
      <c r="NM1241" s="28"/>
      <c r="NN1241" s="28"/>
      <c r="NO1241" s="28"/>
      <c r="NP1241" s="28"/>
      <c r="NQ1241" s="28"/>
      <c r="NR1241" s="28"/>
      <c r="NS1241" s="28"/>
      <c r="NT1241" s="28"/>
      <c r="NU1241" s="28"/>
      <c r="NV1241" s="28"/>
      <c r="NW1241" s="28"/>
      <c r="NX1241" s="28"/>
      <c r="NY1241" s="28"/>
      <c r="NZ1241" s="28"/>
      <c r="OA1241" s="28"/>
      <c r="OB1241" s="28"/>
      <c r="OC1241" s="28"/>
      <c r="OD1241" s="28"/>
      <c r="OE1241" s="28"/>
      <c r="OF1241" s="28"/>
      <c r="OG1241" s="28"/>
      <c r="OH1241" s="28"/>
      <c r="OI1241" s="28"/>
      <c r="OJ1241" s="28"/>
      <c r="OK1241" s="28"/>
      <c r="OL1241" s="28"/>
      <c r="OM1241" s="28"/>
      <c r="ON1241" s="28"/>
      <c r="OO1241" s="28"/>
      <c r="OP1241" s="28"/>
      <c r="OQ1241" s="28"/>
      <c r="OR1241" s="28"/>
      <c r="OS1241" s="28"/>
      <c r="OT1241" s="28"/>
      <c r="OU1241" s="28"/>
      <c r="OV1241" s="28"/>
      <c r="OW1241" s="28"/>
      <c r="OX1241" s="28"/>
      <c r="OY1241" s="28"/>
      <c r="OZ1241" s="28"/>
      <c r="PA1241" s="28"/>
      <c r="PB1241" s="28"/>
      <c r="PC1241" s="28"/>
      <c r="PD1241" s="28"/>
      <c r="PE1241" s="28"/>
      <c r="PF1241" s="28"/>
      <c r="PG1241" s="28"/>
      <c r="PH1241" s="28"/>
      <c r="PI1241" s="28"/>
      <c r="PJ1241" s="28"/>
      <c r="PK1241" s="28"/>
      <c r="PL1241" s="28"/>
      <c r="PM1241" s="28"/>
      <c r="PN1241" s="28"/>
      <c r="PO1241" s="28"/>
      <c r="PP1241" s="28"/>
      <c r="PQ1241" s="28"/>
      <c r="PR1241" s="28"/>
      <c r="PS1241" s="28"/>
      <c r="PT1241" s="28"/>
      <c r="PU1241" s="28"/>
      <c r="PV1241" s="28"/>
      <c r="PW1241" s="28"/>
      <c r="PX1241" s="28"/>
      <c r="PY1241" s="28"/>
      <c r="PZ1241" s="28"/>
      <c r="QA1241" s="28"/>
      <c r="QB1241" s="28"/>
      <c r="QC1241" s="28"/>
      <c r="QD1241" s="28"/>
      <c r="QE1241" s="28"/>
      <c r="QF1241" s="28"/>
      <c r="QG1241" s="28"/>
      <c r="QH1241" s="28"/>
      <c r="QI1241" s="28"/>
      <c r="QJ1241" s="28"/>
      <c r="QK1241" s="28"/>
      <c r="QL1241" s="28"/>
      <c r="QM1241" s="28"/>
      <c r="QN1241" s="28"/>
      <c r="QO1241" s="28"/>
      <c r="QP1241" s="28"/>
      <c r="QQ1241" s="28"/>
      <c r="QR1241" s="28"/>
      <c r="QS1241" s="28"/>
      <c r="QT1241" s="28"/>
      <c r="QU1241" s="28"/>
      <c r="QV1241" s="28"/>
      <c r="QW1241" s="28"/>
      <c r="QX1241" s="28"/>
      <c r="QY1241" s="28"/>
      <c r="QZ1241" s="28"/>
      <c r="RA1241" s="28"/>
      <c r="RB1241" s="28"/>
      <c r="RC1241" s="28"/>
      <c r="RD1241" s="28"/>
      <c r="RE1241" s="28"/>
      <c r="RF1241" s="28"/>
      <c r="RG1241" s="28"/>
      <c r="RH1241" s="28"/>
      <c r="RI1241" s="28"/>
      <c r="RJ1241" s="28"/>
      <c r="RK1241" s="28"/>
      <c r="RL1241" s="28"/>
      <c r="RM1241" s="28"/>
      <c r="RN1241" s="28"/>
      <c r="RO1241" s="28"/>
      <c r="RP1241" s="28"/>
      <c r="RQ1241" s="28"/>
      <c r="RR1241" s="28"/>
      <c r="RS1241" s="28"/>
      <c r="RT1241" s="28"/>
      <c r="RU1241" s="28"/>
      <c r="RV1241" s="28"/>
      <c r="RW1241" s="28"/>
      <c r="RX1241" s="28"/>
      <c r="RY1241" s="28"/>
      <c r="RZ1241" s="28"/>
      <c r="SA1241" s="28"/>
      <c r="SB1241" s="28"/>
      <c r="SC1241" s="28"/>
      <c r="SD1241" s="28"/>
      <c r="SE1241" s="28"/>
      <c r="SF1241" s="28"/>
      <c r="SG1241" s="28"/>
      <c r="SH1241" s="28"/>
      <c r="SI1241" s="28"/>
      <c r="SJ1241" s="28"/>
      <c r="SK1241" s="28"/>
      <c r="SL1241" s="28"/>
      <c r="SM1241" s="28"/>
      <c r="SN1241" s="28"/>
      <c r="SO1241" s="28"/>
      <c r="SP1241" s="28"/>
      <c r="SQ1241" s="28"/>
      <c r="SR1241" s="28"/>
      <c r="SS1241" s="28"/>
      <c r="ST1241" s="28"/>
      <c r="SU1241" s="28"/>
      <c r="SV1241" s="28"/>
      <c r="SW1241" s="28"/>
      <c r="SX1241" s="28"/>
      <c r="SY1241" s="28"/>
      <c r="SZ1241" s="28"/>
      <c r="TA1241" s="28"/>
      <c r="TB1241" s="28"/>
      <c r="TC1241" s="28"/>
      <c r="TD1241" s="28"/>
      <c r="TE1241" s="28"/>
      <c r="TF1241" s="28"/>
      <c r="TG1241" s="28"/>
      <c r="TH1241" s="28"/>
      <c r="TI1241" s="28"/>
      <c r="TJ1241" s="28"/>
      <c r="TK1241" s="28"/>
      <c r="TL1241" s="28"/>
      <c r="TM1241" s="28"/>
      <c r="TN1241" s="28"/>
      <c r="TO1241" s="28"/>
      <c r="TP1241" s="28"/>
      <c r="TQ1241" s="28"/>
      <c r="TR1241" s="28"/>
      <c r="TS1241" s="28"/>
      <c r="TT1241" s="28"/>
      <c r="TU1241" s="28"/>
      <c r="TV1241" s="28"/>
      <c r="TW1241" s="28"/>
      <c r="TX1241" s="28"/>
      <c r="TY1241" s="28"/>
      <c r="TZ1241" s="28"/>
      <c r="UA1241" s="28"/>
      <c r="UB1241" s="28"/>
      <c r="UC1241" s="28"/>
      <c r="UD1241" s="28"/>
      <c r="UE1241" s="28"/>
      <c r="UF1241" s="28"/>
      <c r="UG1241" s="28"/>
      <c r="UH1241" s="28"/>
      <c r="UI1241" s="28"/>
      <c r="UJ1241" s="28"/>
      <c r="UK1241" s="28"/>
      <c r="UL1241" s="28"/>
      <c r="UM1241" s="28"/>
      <c r="UN1241" s="28"/>
      <c r="UO1241" s="28"/>
      <c r="UP1241" s="28"/>
      <c r="UQ1241" s="28"/>
      <c r="UR1241" s="28"/>
      <c r="US1241" s="28"/>
      <c r="UT1241" s="28"/>
      <c r="UU1241" s="28"/>
      <c r="UV1241" s="28"/>
      <c r="UW1241" s="28"/>
      <c r="UX1241" s="28"/>
      <c r="UY1241" s="28"/>
      <c r="UZ1241" s="28"/>
      <c r="VA1241" s="28"/>
      <c r="VB1241" s="28"/>
      <c r="VC1241" s="28"/>
      <c r="VD1241" s="28"/>
      <c r="VE1241" s="28"/>
      <c r="VF1241" s="28"/>
      <c r="VG1241" s="28"/>
      <c r="VH1241" s="28"/>
      <c r="VI1241" s="28"/>
      <c r="VJ1241" s="28"/>
      <c r="VK1241" s="28"/>
      <c r="VL1241" s="28"/>
      <c r="VM1241" s="28"/>
      <c r="VN1241" s="28"/>
      <c r="VO1241" s="28"/>
      <c r="VP1241" s="28"/>
      <c r="VQ1241" s="28"/>
      <c r="VR1241" s="28"/>
      <c r="VS1241" s="28"/>
      <c r="VT1241" s="28"/>
      <c r="VU1241" s="28"/>
      <c r="VV1241" s="28"/>
      <c r="VW1241" s="28"/>
      <c r="VX1241" s="28"/>
      <c r="VY1241" s="28"/>
      <c r="VZ1241" s="28"/>
      <c r="WA1241" s="28"/>
      <c r="WB1241" s="28"/>
      <c r="WC1241" s="28"/>
      <c r="WD1241" s="28"/>
      <c r="WE1241" s="28"/>
      <c r="WF1241" s="28"/>
      <c r="WG1241" s="28"/>
      <c r="WH1241" s="28"/>
      <c r="WI1241" s="28"/>
      <c r="WJ1241" s="28"/>
      <c r="WK1241" s="28"/>
      <c r="WL1241" s="28"/>
      <c r="WM1241" s="28"/>
      <c r="WN1241" s="28"/>
      <c r="WO1241" s="28"/>
      <c r="WP1241" s="28"/>
      <c r="WQ1241" s="28"/>
      <c r="WR1241" s="28"/>
      <c r="WS1241" s="28"/>
      <c r="WT1241" s="28"/>
      <c r="WU1241" s="28"/>
      <c r="WV1241" s="28"/>
      <c r="WW1241" s="28"/>
      <c r="WX1241" s="28"/>
      <c r="WY1241" s="28"/>
      <c r="WZ1241" s="28"/>
      <c r="XA1241" s="28"/>
      <c r="XB1241" s="28"/>
      <c r="XC1241" s="28"/>
      <c r="XD1241" s="28"/>
      <c r="XE1241" s="28"/>
      <c r="XF1241" s="28"/>
      <c r="XG1241" s="28"/>
      <c r="XH1241" s="28"/>
      <c r="XI1241" s="28"/>
      <c r="XJ1241" s="28"/>
      <c r="XK1241" s="28"/>
      <c r="XL1241" s="28"/>
      <c r="XM1241" s="28"/>
      <c r="XN1241" s="28"/>
      <c r="XO1241" s="28"/>
      <c r="XP1241" s="28"/>
      <c r="XQ1241" s="28"/>
      <c r="XR1241" s="28"/>
      <c r="XS1241" s="28"/>
      <c r="XT1241" s="28"/>
      <c r="XU1241" s="28"/>
      <c r="XV1241" s="28"/>
      <c r="XW1241" s="28"/>
      <c r="XX1241" s="28"/>
      <c r="XY1241" s="28"/>
      <c r="XZ1241" s="28"/>
      <c r="YA1241" s="28"/>
      <c r="YB1241" s="28"/>
      <c r="YC1241" s="28"/>
      <c r="YD1241" s="28"/>
      <c r="YE1241" s="28"/>
      <c r="YF1241" s="28"/>
      <c r="YG1241" s="28"/>
      <c r="YH1241" s="28"/>
      <c r="YI1241" s="28"/>
      <c r="YJ1241" s="28"/>
      <c r="YK1241" s="28"/>
      <c r="YL1241" s="28"/>
      <c r="YM1241" s="28"/>
      <c r="YN1241" s="28"/>
      <c r="YO1241" s="28"/>
      <c r="YP1241" s="28"/>
      <c r="YQ1241" s="28"/>
      <c r="YR1241" s="28"/>
      <c r="YS1241" s="28"/>
      <c r="YT1241" s="28"/>
      <c r="YU1241" s="28"/>
      <c r="YV1241" s="28"/>
      <c r="YW1241" s="28"/>
      <c r="YX1241" s="28"/>
      <c r="YY1241" s="28"/>
      <c r="YZ1241" s="28"/>
      <c r="ZA1241" s="28"/>
      <c r="ZB1241" s="28"/>
      <c r="ZC1241" s="28"/>
      <c r="ZD1241" s="28"/>
      <c r="ZE1241" s="28"/>
      <c r="ZF1241" s="28"/>
      <c r="ZG1241" s="28"/>
      <c r="ZH1241" s="28"/>
      <c r="ZI1241" s="28"/>
      <c r="ZJ1241" s="28"/>
      <c r="ZK1241" s="28"/>
      <c r="ZL1241" s="28"/>
      <c r="ZM1241" s="28"/>
      <c r="ZN1241" s="28"/>
      <c r="ZO1241" s="28"/>
      <c r="ZP1241" s="28"/>
      <c r="ZQ1241" s="28"/>
      <c r="ZR1241" s="28"/>
      <c r="ZS1241" s="28"/>
      <c r="ZT1241" s="28"/>
      <c r="ZU1241" s="28"/>
      <c r="ZV1241" s="28"/>
      <c r="ZW1241" s="28"/>
      <c r="ZX1241" s="28"/>
      <c r="ZY1241" s="28"/>
      <c r="ZZ1241" s="28"/>
      <c r="AAA1241" s="28"/>
      <c r="AAB1241" s="28"/>
      <c r="AAC1241" s="28"/>
      <c r="AAD1241" s="28"/>
      <c r="AAE1241" s="28"/>
      <c r="AAF1241" s="28"/>
      <c r="AAG1241" s="28"/>
      <c r="AAH1241" s="28"/>
      <c r="AAI1241" s="28"/>
      <c r="AAJ1241" s="28"/>
      <c r="AAK1241" s="28"/>
      <c r="AAL1241" s="28"/>
      <c r="AAM1241" s="28"/>
      <c r="AAN1241" s="28"/>
      <c r="AAO1241" s="28"/>
      <c r="AAP1241" s="28"/>
      <c r="AAQ1241" s="28"/>
      <c r="AAR1241" s="28"/>
      <c r="AAS1241" s="28"/>
      <c r="AAT1241" s="28"/>
      <c r="AAU1241" s="28"/>
      <c r="AAV1241" s="28"/>
      <c r="AAW1241" s="28"/>
      <c r="AAX1241" s="28"/>
      <c r="AAY1241" s="28"/>
      <c r="AAZ1241" s="28"/>
      <c r="ABA1241" s="28"/>
      <c r="ABB1241" s="28"/>
      <c r="ABC1241" s="28"/>
      <c r="ABD1241" s="28"/>
      <c r="ABE1241" s="28"/>
      <c r="ABF1241" s="28"/>
      <c r="ABG1241" s="28"/>
      <c r="ABH1241" s="28"/>
      <c r="ABI1241" s="28"/>
      <c r="ABJ1241" s="28"/>
      <c r="ABK1241" s="28"/>
      <c r="ABL1241" s="28"/>
      <c r="ABM1241" s="28"/>
      <c r="ABN1241" s="28"/>
      <c r="ABO1241" s="28"/>
      <c r="ABP1241" s="28"/>
      <c r="ABQ1241" s="28"/>
      <c r="ABR1241" s="28"/>
      <c r="ABS1241" s="28"/>
      <c r="ABT1241" s="28"/>
      <c r="ABU1241" s="28"/>
      <c r="ABV1241" s="28"/>
      <c r="ABW1241" s="28"/>
      <c r="ABX1241" s="28"/>
      <c r="ABY1241" s="28"/>
      <c r="ABZ1241" s="28"/>
      <c r="ACA1241" s="28"/>
      <c r="ACB1241" s="28"/>
      <c r="ACC1241" s="28"/>
      <c r="ACD1241" s="28"/>
      <c r="ACE1241" s="28"/>
      <c r="ACF1241" s="28"/>
      <c r="ACG1241" s="28"/>
      <c r="ACH1241" s="28"/>
      <c r="ACI1241" s="28"/>
      <c r="ACJ1241" s="28"/>
      <c r="ACK1241" s="28"/>
      <c r="ACL1241" s="28"/>
      <c r="ACM1241" s="28"/>
      <c r="ACN1241" s="28"/>
      <c r="ACO1241" s="28"/>
      <c r="ACP1241" s="28"/>
      <c r="ACQ1241" s="28"/>
      <c r="ACR1241" s="28"/>
      <c r="ACS1241" s="28"/>
      <c r="ACT1241" s="28"/>
      <c r="ACU1241" s="28"/>
      <c r="ACV1241" s="28"/>
      <c r="ACW1241" s="28"/>
      <c r="ACX1241" s="28"/>
      <c r="ACY1241" s="28"/>
      <c r="ACZ1241" s="28"/>
      <c r="ADA1241" s="28"/>
      <c r="ADB1241" s="28"/>
      <c r="ADC1241" s="28"/>
      <c r="ADD1241" s="28"/>
      <c r="ADE1241" s="28"/>
      <c r="ADF1241" s="28"/>
      <c r="ADG1241" s="28"/>
      <c r="ADH1241" s="28"/>
      <c r="ADI1241" s="28"/>
      <c r="ADJ1241" s="28"/>
      <c r="ADK1241" s="28"/>
      <c r="ADL1241" s="28"/>
      <c r="ADM1241" s="28"/>
      <c r="ADN1241" s="28"/>
      <c r="ADO1241" s="28"/>
      <c r="ADP1241" s="28"/>
      <c r="ADQ1241" s="28"/>
      <c r="ADR1241" s="28"/>
      <c r="ADS1241" s="28"/>
      <c r="ADT1241" s="28"/>
      <c r="ADU1241" s="28"/>
      <c r="ADV1241" s="28"/>
      <c r="ADW1241" s="28"/>
      <c r="ADX1241" s="28"/>
      <c r="ADY1241" s="28"/>
      <c r="ADZ1241" s="28"/>
      <c r="AEA1241" s="28"/>
      <c r="AEB1241" s="28"/>
      <c r="AEC1241" s="28"/>
      <c r="AED1241" s="28"/>
      <c r="AEE1241" s="28"/>
      <c r="AEF1241" s="28"/>
      <c r="AEG1241" s="28"/>
      <c r="AEH1241" s="28"/>
      <c r="AEI1241" s="28"/>
      <c r="AEJ1241" s="28"/>
      <c r="AEK1241" s="28"/>
      <c r="AEL1241" s="28"/>
      <c r="AEM1241" s="28"/>
      <c r="AEN1241" s="28"/>
      <c r="AEO1241" s="28"/>
      <c r="AEP1241" s="28"/>
      <c r="AEQ1241" s="28"/>
      <c r="AER1241" s="28"/>
      <c r="AES1241" s="28"/>
      <c r="AET1241" s="28"/>
      <c r="AEU1241" s="28"/>
      <c r="AEV1241" s="28"/>
      <c r="AEW1241" s="28"/>
      <c r="AEX1241" s="28"/>
      <c r="AEY1241" s="28"/>
      <c r="AEZ1241" s="28"/>
      <c r="AFA1241" s="28"/>
      <c r="AFB1241" s="28"/>
      <c r="AFC1241" s="28"/>
      <c r="AFD1241" s="28"/>
      <c r="AFE1241" s="28"/>
      <c r="AFF1241" s="28"/>
      <c r="AFG1241" s="28"/>
      <c r="AFH1241" s="28"/>
      <c r="AFI1241" s="28"/>
      <c r="AFJ1241" s="28"/>
      <c r="AFK1241" s="28"/>
      <c r="AFL1241" s="28"/>
      <c r="AFM1241" s="28"/>
      <c r="AFN1241" s="28"/>
      <c r="AFO1241" s="28"/>
      <c r="AFP1241" s="28"/>
      <c r="AFQ1241" s="28"/>
      <c r="AFR1241" s="28"/>
      <c r="AFS1241" s="28"/>
      <c r="AFT1241" s="28"/>
      <c r="AFU1241" s="28"/>
      <c r="AFV1241" s="28"/>
      <c r="AFW1241" s="28"/>
      <c r="AFX1241" s="28"/>
      <c r="AFY1241" s="28"/>
      <c r="AFZ1241" s="28"/>
      <c r="AGA1241" s="28"/>
      <c r="AGB1241" s="28"/>
      <c r="AGC1241" s="28"/>
      <c r="AGD1241" s="28"/>
      <c r="AGE1241" s="28"/>
      <c r="AGF1241" s="28"/>
      <c r="AGG1241" s="28"/>
      <c r="AGH1241" s="28"/>
      <c r="AGI1241" s="28"/>
      <c r="AGJ1241" s="28"/>
      <c r="AGK1241" s="28"/>
      <c r="AGL1241" s="28"/>
      <c r="AGM1241" s="28"/>
      <c r="AGN1241" s="28"/>
      <c r="AGO1241" s="28"/>
      <c r="AGP1241" s="28"/>
      <c r="AGQ1241" s="28"/>
      <c r="AGR1241" s="28"/>
      <c r="AGS1241" s="28"/>
      <c r="AGT1241" s="28"/>
      <c r="AGU1241" s="28"/>
      <c r="AGV1241" s="28"/>
      <c r="AGW1241" s="28"/>
      <c r="AGX1241" s="28"/>
      <c r="AGY1241" s="28"/>
      <c r="AGZ1241" s="28"/>
      <c r="AHA1241" s="28"/>
      <c r="AHB1241" s="28"/>
      <c r="AHC1241" s="28"/>
      <c r="AHD1241" s="28"/>
      <c r="AHE1241" s="28"/>
      <c r="AHF1241" s="28"/>
      <c r="AHG1241" s="28"/>
      <c r="AHH1241" s="28"/>
      <c r="AHI1241" s="28"/>
      <c r="AHJ1241" s="28"/>
      <c r="AHK1241" s="28"/>
      <c r="AHL1241" s="28"/>
      <c r="AHM1241" s="28"/>
      <c r="AHN1241" s="28"/>
      <c r="AHO1241" s="28"/>
      <c r="AHP1241" s="28"/>
      <c r="AHQ1241" s="28"/>
      <c r="AHR1241" s="28"/>
      <c r="AHS1241" s="28"/>
      <c r="AHT1241" s="28"/>
      <c r="AHU1241" s="28"/>
      <c r="AHV1241" s="28"/>
      <c r="AHW1241" s="28"/>
      <c r="AHX1241" s="28"/>
      <c r="AHY1241" s="28"/>
      <c r="AHZ1241" s="28"/>
      <c r="AIA1241" s="28"/>
      <c r="AIB1241" s="28"/>
      <c r="AIC1241" s="28"/>
      <c r="AID1241" s="28"/>
      <c r="AIE1241" s="28"/>
      <c r="AIF1241" s="28"/>
      <c r="AIG1241" s="28"/>
      <c r="AIH1241" s="28"/>
      <c r="AII1241" s="28"/>
      <c r="AIJ1241" s="28"/>
      <c r="AIK1241" s="28"/>
      <c r="AIL1241" s="28"/>
      <c r="AIM1241" s="28"/>
      <c r="AIN1241" s="28"/>
      <c r="AIO1241" s="28"/>
      <c r="AIP1241" s="28"/>
      <c r="AIQ1241" s="28"/>
      <c r="AIR1241" s="28"/>
      <c r="AIS1241" s="28"/>
      <c r="AIT1241" s="28"/>
      <c r="AIU1241" s="28"/>
      <c r="AIV1241" s="28"/>
      <c r="AIW1241" s="28"/>
      <c r="AIX1241" s="28"/>
      <c r="AIY1241" s="28"/>
      <c r="AIZ1241" s="28"/>
      <c r="AJA1241" s="28"/>
      <c r="AJB1241" s="28"/>
      <c r="AJC1241" s="28"/>
      <c r="AJD1241" s="28"/>
      <c r="AJE1241" s="28"/>
      <c r="AJF1241" s="28"/>
      <c r="AJG1241" s="28"/>
      <c r="AJH1241" s="28"/>
      <c r="AJI1241" s="28"/>
      <c r="AJJ1241" s="28"/>
      <c r="AJK1241" s="28"/>
      <c r="AJL1241" s="28"/>
      <c r="AJM1241" s="28"/>
      <c r="AJN1241" s="28"/>
      <c r="AJO1241" s="28"/>
      <c r="AJP1241" s="28"/>
      <c r="AJQ1241" s="28"/>
      <c r="AJR1241" s="28"/>
      <c r="AJS1241" s="28"/>
      <c r="AJT1241" s="28"/>
      <c r="AJU1241" s="28"/>
      <c r="AJV1241" s="28"/>
      <c r="AJW1241" s="28"/>
      <c r="AJX1241" s="28"/>
      <c r="AJY1241" s="28"/>
      <c r="AJZ1241" s="28"/>
      <c r="AKA1241" s="28"/>
      <c r="AKB1241" s="28"/>
      <c r="AKC1241" s="28"/>
      <c r="AKD1241" s="28"/>
      <c r="AKE1241" s="28"/>
      <c r="AKF1241" s="28"/>
      <c r="AKG1241" s="28"/>
      <c r="AKH1241" s="28"/>
      <c r="AKI1241" s="28"/>
      <c r="AKJ1241" s="28"/>
      <c r="AKK1241" s="28"/>
      <c r="AKL1241" s="28"/>
      <c r="AKM1241" s="28"/>
      <c r="AKN1241" s="28"/>
      <c r="AKO1241" s="28"/>
      <c r="AKP1241" s="28"/>
      <c r="AKQ1241" s="28"/>
      <c r="AKR1241" s="28"/>
      <c r="AKS1241" s="28"/>
      <c r="AKT1241" s="28"/>
      <c r="AKU1241" s="28"/>
      <c r="AKV1241" s="28"/>
      <c r="AKW1241" s="28"/>
      <c r="AKX1241" s="28"/>
      <c r="AKY1241" s="28"/>
      <c r="AKZ1241" s="28"/>
      <c r="ALA1241" s="28"/>
      <c r="ALB1241" s="28"/>
      <c r="ALC1241" s="28"/>
      <c r="ALD1241" s="28"/>
      <c r="ALE1241" s="28"/>
      <c r="ALF1241" s="28"/>
      <c r="ALG1241" s="28"/>
      <c r="ALH1241" s="28"/>
      <c r="ALI1241" s="28"/>
      <c r="ALJ1241" s="28"/>
      <c r="ALK1241" s="28"/>
      <c r="ALL1241" s="28"/>
      <c r="ALM1241" s="28"/>
      <c r="ALN1241" s="28"/>
      <c r="ALO1241" s="28"/>
      <c r="ALP1241" s="28"/>
      <c r="ALQ1241" s="28"/>
      <c r="ALR1241" s="28"/>
      <c r="ALS1241" s="28"/>
      <c r="ALT1241" s="28"/>
      <c r="ALU1241" s="28"/>
      <c r="ALV1241" s="28"/>
      <c r="ALW1241" s="28"/>
      <c r="ALX1241" s="28"/>
      <c r="ALY1241" s="28"/>
      <c r="ALZ1241" s="28"/>
      <c r="AMA1241" s="28"/>
      <c r="AMB1241" s="28"/>
      <c r="AMC1241" s="28"/>
      <c r="AMD1241" s="28"/>
      <c r="AME1241" s="28"/>
      <c r="AMF1241" s="28"/>
      <c r="AMG1241" s="28"/>
      <c r="AMH1241" s="28"/>
      <c r="AMI1241" s="28"/>
      <c r="AMJ1241" s="28"/>
      <c r="AMK1241" s="28"/>
      <c r="AML1241" s="28"/>
      <c r="AMM1241" s="28"/>
      <c r="AMN1241" s="28"/>
      <c r="AMO1241" s="28"/>
      <c r="AMP1241" s="28"/>
      <c r="AMQ1241" s="28"/>
      <c r="AMR1241" s="28"/>
      <c r="AMS1241" s="28"/>
      <c r="AMT1241" s="28"/>
      <c r="AMU1241" s="28"/>
      <c r="AMV1241" s="28"/>
      <c r="AMW1241" s="28"/>
      <c r="AMX1241" s="28"/>
      <c r="AMY1241" s="28"/>
      <c r="AMZ1241" s="28"/>
      <c r="ANA1241" s="28"/>
      <c r="ANB1241" s="28"/>
      <c r="ANC1241" s="28"/>
      <c r="AND1241" s="28"/>
      <c r="ANE1241" s="28"/>
      <c r="ANF1241" s="28"/>
      <c r="ANG1241" s="28"/>
      <c r="ANH1241" s="28"/>
      <c r="ANI1241" s="28"/>
      <c r="ANJ1241" s="28"/>
      <c r="ANK1241" s="28"/>
      <c r="ANL1241" s="28"/>
      <c r="ANM1241" s="28"/>
      <c r="ANN1241" s="28"/>
      <c r="ANO1241" s="28"/>
      <c r="ANP1241" s="28"/>
      <c r="ANQ1241" s="28"/>
      <c r="ANR1241" s="28"/>
      <c r="ANS1241" s="28"/>
      <c r="ANT1241" s="28"/>
      <c r="ANU1241" s="28"/>
      <c r="ANV1241" s="28"/>
      <c r="ANW1241" s="28"/>
      <c r="ANX1241" s="28"/>
      <c r="ANY1241" s="28"/>
      <c r="ANZ1241" s="28"/>
      <c r="AOA1241" s="28"/>
      <c r="AOB1241" s="28"/>
      <c r="AOC1241" s="28"/>
      <c r="AOD1241" s="28"/>
      <c r="AOE1241" s="28"/>
      <c r="AOF1241" s="28"/>
      <c r="AOG1241" s="28"/>
      <c r="AOH1241" s="28"/>
      <c r="AOI1241" s="28"/>
      <c r="AOJ1241" s="28"/>
      <c r="AOK1241" s="28"/>
      <c r="AOL1241" s="28"/>
      <c r="AOM1241" s="28"/>
      <c r="AON1241" s="28"/>
      <c r="AOO1241" s="28"/>
      <c r="AOP1241" s="28"/>
      <c r="AOQ1241" s="28"/>
      <c r="AOR1241" s="28"/>
      <c r="AOS1241" s="28"/>
      <c r="AOT1241" s="28"/>
      <c r="AOU1241" s="28"/>
      <c r="AOV1241" s="28"/>
      <c r="AOW1241" s="28"/>
      <c r="AOX1241" s="28"/>
      <c r="AOY1241" s="28"/>
      <c r="AOZ1241" s="28"/>
      <c r="APA1241" s="28"/>
      <c r="APB1241" s="28"/>
      <c r="APC1241" s="28"/>
      <c r="APD1241" s="28"/>
      <c r="APE1241" s="28"/>
      <c r="APF1241" s="28"/>
      <c r="APG1241" s="28"/>
      <c r="APH1241" s="28"/>
      <c r="API1241" s="28"/>
      <c r="APJ1241" s="28"/>
      <c r="APK1241" s="28"/>
      <c r="APL1241" s="28"/>
      <c r="APM1241" s="28"/>
      <c r="APN1241" s="28"/>
      <c r="APO1241" s="28"/>
      <c r="APP1241" s="28"/>
      <c r="APQ1241" s="28"/>
      <c r="APR1241" s="28"/>
      <c r="APS1241" s="28"/>
      <c r="APT1241" s="28"/>
      <c r="APU1241" s="28"/>
      <c r="APV1241" s="28"/>
      <c r="APW1241" s="28"/>
      <c r="APX1241" s="28"/>
      <c r="APY1241" s="28"/>
      <c r="APZ1241" s="28"/>
      <c r="AQA1241" s="28"/>
      <c r="AQB1241" s="28"/>
      <c r="AQC1241" s="28"/>
      <c r="AQD1241" s="28"/>
      <c r="AQE1241" s="28"/>
      <c r="AQF1241" s="28"/>
      <c r="AQG1241" s="28"/>
      <c r="AQH1241" s="28"/>
      <c r="AQI1241" s="28"/>
      <c r="AQJ1241" s="28"/>
      <c r="AQK1241" s="28"/>
      <c r="AQL1241" s="28"/>
      <c r="AQM1241" s="28"/>
      <c r="AQN1241" s="28"/>
      <c r="AQO1241" s="28"/>
      <c r="AQP1241" s="28"/>
      <c r="AQQ1241" s="28"/>
      <c r="AQR1241" s="28"/>
      <c r="AQS1241" s="28"/>
      <c r="AQT1241" s="28"/>
      <c r="AQU1241" s="28"/>
      <c r="AQV1241" s="28"/>
      <c r="AQW1241" s="28"/>
      <c r="AQX1241" s="28"/>
      <c r="AQY1241" s="28"/>
      <c r="AQZ1241" s="28"/>
      <c r="ARA1241" s="28"/>
      <c r="ARB1241" s="28"/>
      <c r="ARC1241" s="28"/>
      <c r="ARD1241" s="28"/>
      <c r="ARE1241" s="28"/>
      <c r="ARF1241" s="28"/>
      <c r="ARG1241" s="28"/>
      <c r="ARH1241" s="28"/>
      <c r="ARI1241" s="28"/>
      <c r="ARJ1241" s="28"/>
      <c r="ARK1241" s="28"/>
      <c r="ARL1241" s="28"/>
      <c r="ARM1241" s="28"/>
      <c r="ARN1241" s="28"/>
      <c r="ARO1241" s="28"/>
      <c r="ARP1241" s="28"/>
      <c r="ARQ1241" s="28"/>
      <c r="ARR1241" s="28"/>
      <c r="ARS1241" s="28"/>
      <c r="ART1241" s="28"/>
      <c r="ARU1241" s="28"/>
      <c r="ARV1241" s="28"/>
      <c r="ARW1241" s="28"/>
      <c r="ARX1241" s="28"/>
      <c r="ARY1241" s="28"/>
      <c r="ARZ1241" s="28"/>
      <c r="ASA1241" s="28"/>
      <c r="ASB1241" s="28"/>
      <c r="ASC1241" s="28"/>
      <c r="ASD1241" s="28"/>
      <c r="ASE1241" s="28"/>
      <c r="ASF1241" s="28"/>
      <c r="ASG1241" s="28"/>
      <c r="ASH1241" s="28"/>
      <c r="ASI1241" s="28"/>
      <c r="ASJ1241" s="28"/>
      <c r="ASK1241" s="28"/>
      <c r="ASL1241" s="28"/>
      <c r="ASM1241" s="28"/>
      <c r="ASN1241" s="28"/>
      <c r="ASO1241" s="28"/>
      <c r="ASP1241" s="28"/>
      <c r="ASQ1241" s="28"/>
      <c r="ASR1241" s="28"/>
      <c r="ASS1241" s="28"/>
      <c r="AST1241" s="28"/>
      <c r="ASU1241" s="28"/>
      <c r="ASV1241" s="28"/>
      <c r="ASW1241" s="28"/>
      <c r="ASX1241" s="28"/>
      <c r="ASY1241" s="28"/>
      <c r="ASZ1241" s="28"/>
      <c r="ATA1241" s="28"/>
      <c r="ATB1241" s="28"/>
      <c r="ATC1241" s="28"/>
      <c r="ATD1241" s="28"/>
      <c r="ATE1241" s="28"/>
      <c r="ATF1241" s="28"/>
      <c r="ATG1241" s="28"/>
      <c r="ATH1241" s="28"/>
      <c r="ATI1241" s="28"/>
      <c r="ATJ1241" s="28"/>
      <c r="ATK1241" s="28"/>
      <c r="ATL1241" s="28"/>
      <c r="ATM1241" s="28"/>
      <c r="ATN1241" s="28"/>
      <c r="ATO1241" s="28"/>
      <c r="ATP1241" s="28"/>
      <c r="ATQ1241" s="28"/>
      <c r="ATR1241" s="28"/>
      <c r="ATS1241" s="28"/>
      <c r="ATT1241" s="28"/>
      <c r="ATU1241" s="28"/>
      <c r="ATV1241" s="28"/>
      <c r="ATW1241" s="28"/>
      <c r="ATX1241" s="28"/>
      <c r="ATY1241" s="28"/>
      <c r="ATZ1241" s="28"/>
      <c r="AUA1241" s="28"/>
      <c r="AUB1241" s="28"/>
      <c r="AUC1241" s="28"/>
      <c r="AUD1241" s="28"/>
      <c r="AUE1241" s="28"/>
      <c r="AUF1241" s="28"/>
      <c r="AUG1241" s="28"/>
      <c r="AUH1241" s="28"/>
      <c r="AUI1241" s="28"/>
      <c r="AUJ1241" s="28"/>
      <c r="AUK1241" s="28"/>
      <c r="AUL1241" s="28"/>
      <c r="AUM1241" s="28"/>
      <c r="AUN1241" s="28"/>
      <c r="AUO1241" s="28"/>
      <c r="AUP1241" s="28"/>
      <c r="AUQ1241" s="28"/>
      <c r="AUR1241" s="28"/>
      <c r="AUS1241" s="28"/>
      <c r="AUT1241" s="28"/>
      <c r="AUU1241" s="28"/>
      <c r="AUV1241" s="28"/>
      <c r="AUW1241" s="28"/>
      <c r="AUX1241" s="28"/>
      <c r="AUY1241" s="28"/>
      <c r="AUZ1241" s="28"/>
      <c r="AVA1241" s="28"/>
      <c r="AVB1241" s="28"/>
      <c r="AVC1241" s="28"/>
      <c r="AVD1241" s="28"/>
      <c r="AVE1241" s="28"/>
      <c r="AVF1241" s="28"/>
      <c r="AVG1241" s="28"/>
      <c r="AVH1241" s="28"/>
      <c r="AVI1241" s="28"/>
      <c r="AVJ1241" s="28"/>
      <c r="AVK1241" s="28"/>
      <c r="AVL1241" s="28"/>
      <c r="AVM1241" s="28"/>
      <c r="AVN1241" s="28"/>
      <c r="AVO1241" s="28"/>
      <c r="AVP1241" s="28"/>
      <c r="AVQ1241" s="28"/>
      <c r="AVR1241" s="28"/>
      <c r="AVS1241" s="28"/>
      <c r="AVT1241" s="28"/>
      <c r="AVU1241" s="28"/>
      <c r="AVV1241" s="28"/>
      <c r="AVW1241" s="28"/>
      <c r="AVX1241" s="28"/>
      <c r="AVY1241" s="28"/>
      <c r="AVZ1241" s="28"/>
      <c r="AWA1241" s="28"/>
      <c r="AWB1241" s="28"/>
      <c r="AWC1241" s="28"/>
      <c r="AWD1241" s="28"/>
      <c r="AWE1241" s="28"/>
      <c r="AWF1241" s="28"/>
      <c r="AWG1241" s="28"/>
      <c r="AWH1241" s="28"/>
      <c r="AWI1241" s="28"/>
      <c r="AWJ1241" s="28"/>
      <c r="AWK1241" s="28"/>
      <c r="AWL1241" s="28"/>
      <c r="AWM1241" s="28"/>
      <c r="AWN1241" s="28"/>
      <c r="AWO1241" s="28"/>
      <c r="AWP1241" s="28"/>
      <c r="AWQ1241" s="28"/>
      <c r="AWR1241" s="28"/>
      <c r="AWS1241" s="28"/>
      <c r="AWT1241" s="28"/>
      <c r="AWU1241" s="28"/>
      <c r="AWV1241" s="28"/>
      <c r="AWW1241" s="28"/>
      <c r="AWX1241" s="28"/>
      <c r="AWY1241" s="28"/>
      <c r="AWZ1241" s="28"/>
      <c r="AXA1241" s="28"/>
      <c r="AXB1241" s="28"/>
      <c r="AXC1241" s="28"/>
      <c r="AXD1241" s="28"/>
      <c r="AXE1241" s="28"/>
      <c r="AXF1241" s="28"/>
      <c r="AXG1241" s="28"/>
      <c r="AXH1241" s="28"/>
      <c r="AXI1241" s="28"/>
      <c r="AXJ1241" s="28"/>
      <c r="AXK1241" s="28"/>
      <c r="AXL1241" s="28"/>
      <c r="AXM1241" s="28"/>
      <c r="AXN1241" s="28"/>
      <c r="AXO1241" s="28"/>
      <c r="AXP1241" s="28"/>
      <c r="AXQ1241" s="28"/>
      <c r="AXR1241" s="28"/>
      <c r="AXS1241" s="28"/>
      <c r="AXT1241" s="28"/>
      <c r="AXU1241" s="28"/>
      <c r="AXV1241" s="28"/>
      <c r="AXW1241" s="28"/>
      <c r="AXX1241" s="28"/>
      <c r="AXY1241" s="28"/>
      <c r="AXZ1241" s="28"/>
      <c r="AYA1241" s="28"/>
      <c r="AYB1241" s="28"/>
      <c r="AYC1241" s="28"/>
      <c r="AYD1241" s="28"/>
      <c r="AYE1241" s="28"/>
      <c r="AYF1241" s="28"/>
      <c r="AYG1241" s="28"/>
      <c r="AYH1241" s="28"/>
      <c r="AYI1241" s="28"/>
      <c r="AYJ1241" s="28"/>
      <c r="AYK1241" s="28"/>
      <c r="AYL1241" s="28"/>
      <c r="AYM1241" s="28"/>
      <c r="AYN1241" s="28"/>
      <c r="AYO1241" s="28"/>
      <c r="AYP1241" s="28"/>
      <c r="AYQ1241" s="28"/>
      <c r="AYR1241" s="28"/>
      <c r="AYS1241" s="28"/>
      <c r="AYT1241" s="28"/>
      <c r="AYU1241" s="28"/>
      <c r="AYV1241" s="28"/>
      <c r="AYW1241" s="28"/>
      <c r="AYX1241" s="28"/>
      <c r="AYY1241" s="28"/>
      <c r="AYZ1241" s="28"/>
      <c r="AZA1241" s="28"/>
      <c r="AZB1241" s="28"/>
      <c r="AZC1241" s="28"/>
      <c r="AZD1241" s="28"/>
      <c r="AZE1241" s="28"/>
      <c r="AZF1241" s="28"/>
      <c r="AZG1241" s="28"/>
      <c r="AZH1241" s="28"/>
      <c r="AZI1241" s="28"/>
      <c r="AZJ1241" s="28"/>
      <c r="AZK1241" s="28"/>
      <c r="AZL1241" s="28"/>
      <c r="AZM1241" s="28"/>
      <c r="AZN1241" s="28"/>
      <c r="AZO1241" s="28"/>
      <c r="AZP1241" s="28"/>
      <c r="AZQ1241" s="28"/>
      <c r="AZR1241" s="28"/>
      <c r="AZS1241" s="28"/>
      <c r="AZT1241" s="28"/>
      <c r="AZU1241" s="28"/>
      <c r="AZV1241" s="28"/>
      <c r="AZW1241" s="28"/>
      <c r="AZX1241" s="28"/>
      <c r="AZY1241" s="28"/>
      <c r="AZZ1241" s="28"/>
      <c r="BAA1241" s="28"/>
      <c r="BAB1241" s="28"/>
      <c r="BAC1241" s="28"/>
      <c r="BAD1241" s="28"/>
      <c r="BAE1241" s="28"/>
      <c r="BAF1241" s="28"/>
      <c r="BAG1241" s="28"/>
      <c r="BAH1241" s="28"/>
      <c r="BAI1241" s="28"/>
      <c r="BAJ1241" s="28"/>
      <c r="BAK1241" s="28"/>
      <c r="BAL1241" s="28"/>
      <c r="BAM1241" s="28"/>
      <c r="BAN1241" s="28"/>
      <c r="BAO1241" s="28"/>
      <c r="BAP1241" s="28"/>
      <c r="BAQ1241" s="28"/>
      <c r="BAR1241" s="28"/>
      <c r="BAS1241" s="28"/>
      <c r="BAT1241" s="28"/>
      <c r="BAU1241" s="28"/>
      <c r="BAV1241" s="28"/>
      <c r="BAW1241" s="28"/>
      <c r="BAX1241" s="28"/>
      <c r="BAY1241" s="28"/>
      <c r="BAZ1241" s="28"/>
      <c r="BBA1241" s="28"/>
      <c r="BBB1241" s="28"/>
      <c r="BBC1241" s="28"/>
      <c r="BBD1241" s="28"/>
      <c r="BBE1241" s="28"/>
      <c r="BBF1241" s="28"/>
      <c r="BBG1241" s="28"/>
      <c r="BBH1241" s="28"/>
      <c r="BBI1241" s="28"/>
      <c r="BBJ1241" s="28"/>
      <c r="BBK1241" s="28"/>
      <c r="BBL1241" s="28"/>
      <c r="BBM1241" s="28"/>
      <c r="BBN1241" s="28"/>
      <c r="BBO1241" s="28"/>
      <c r="BBP1241" s="28"/>
      <c r="BBQ1241" s="28"/>
      <c r="BBR1241" s="28"/>
      <c r="BBS1241" s="28"/>
      <c r="BBT1241" s="28"/>
      <c r="BBU1241" s="28"/>
      <c r="BBV1241" s="28"/>
      <c r="BBW1241" s="28"/>
      <c r="BBX1241" s="28"/>
      <c r="BBY1241" s="28"/>
      <c r="BBZ1241" s="28"/>
      <c r="BCA1241" s="28"/>
      <c r="BCB1241" s="28"/>
      <c r="BCC1241" s="28"/>
      <c r="BCD1241" s="28"/>
      <c r="BCE1241" s="28"/>
      <c r="BCF1241" s="28"/>
      <c r="BCG1241" s="28"/>
      <c r="BCH1241" s="28"/>
      <c r="BCI1241" s="28"/>
      <c r="BCJ1241" s="28"/>
      <c r="BCK1241" s="28"/>
      <c r="BCL1241" s="28"/>
      <c r="BCM1241" s="28"/>
      <c r="BCN1241" s="28"/>
      <c r="BCO1241" s="28"/>
      <c r="BCP1241" s="28"/>
      <c r="BCQ1241" s="28"/>
      <c r="BCR1241" s="28"/>
      <c r="BCS1241" s="28"/>
      <c r="BCT1241" s="28"/>
      <c r="BCU1241" s="28"/>
      <c r="BCV1241" s="28"/>
      <c r="BCW1241" s="28"/>
      <c r="BCX1241" s="28"/>
      <c r="BCY1241" s="28"/>
      <c r="BCZ1241" s="28"/>
      <c r="BDA1241" s="28"/>
      <c r="BDB1241" s="28"/>
      <c r="BDC1241" s="28"/>
      <c r="BDD1241" s="28"/>
      <c r="BDE1241" s="28"/>
      <c r="BDF1241" s="28"/>
      <c r="BDG1241" s="28"/>
      <c r="BDH1241" s="28"/>
      <c r="BDI1241" s="28"/>
      <c r="BDJ1241" s="28"/>
      <c r="BDK1241" s="28"/>
      <c r="BDL1241" s="28"/>
      <c r="BDM1241" s="28"/>
      <c r="BDN1241" s="28"/>
      <c r="BDO1241" s="28"/>
      <c r="BDP1241" s="28"/>
      <c r="BDQ1241" s="28"/>
      <c r="BDR1241" s="28"/>
      <c r="BDS1241" s="28"/>
      <c r="BDT1241" s="28"/>
      <c r="BDU1241" s="28"/>
      <c r="BDV1241" s="28"/>
      <c r="BDW1241" s="28"/>
      <c r="BDX1241" s="28"/>
      <c r="BDY1241" s="28"/>
      <c r="BDZ1241" s="28"/>
      <c r="BEA1241" s="28"/>
      <c r="BEB1241" s="28"/>
      <c r="BEC1241" s="28"/>
      <c r="BED1241" s="28"/>
      <c r="BEE1241" s="28"/>
      <c r="BEF1241" s="28"/>
      <c r="BEG1241" s="28"/>
      <c r="BEH1241" s="28"/>
      <c r="BEI1241" s="28"/>
      <c r="BEJ1241" s="28"/>
      <c r="BEK1241" s="28"/>
      <c r="BEL1241" s="28"/>
      <c r="BEM1241" s="28"/>
      <c r="BEN1241" s="28"/>
      <c r="BEO1241" s="28"/>
      <c r="BEP1241" s="28"/>
      <c r="BEQ1241" s="28"/>
      <c r="BER1241" s="28"/>
      <c r="BES1241" s="28"/>
      <c r="BET1241" s="28"/>
      <c r="BEU1241" s="28"/>
      <c r="BEV1241" s="28"/>
      <c r="BEW1241" s="28"/>
      <c r="BEX1241" s="28"/>
      <c r="BEY1241" s="28"/>
      <c r="BEZ1241" s="28"/>
      <c r="BFA1241" s="28"/>
      <c r="BFB1241" s="28"/>
      <c r="BFC1241" s="28"/>
      <c r="BFD1241" s="28"/>
      <c r="BFE1241" s="28"/>
      <c r="BFF1241" s="28"/>
      <c r="BFG1241" s="28"/>
      <c r="BFH1241" s="28"/>
      <c r="BFI1241" s="28"/>
      <c r="BFJ1241" s="28"/>
      <c r="BFK1241" s="28"/>
      <c r="BFL1241" s="28"/>
      <c r="BFM1241" s="28"/>
      <c r="BFN1241" s="28"/>
      <c r="BFO1241" s="28"/>
      <c r="BFP1241" s="28"/>
      <c r="BFQ1241" s="28"/>
      <c r="BFR1241" s="28"/>
      <c r="BFS1241" s="28"/>
      <c r="BFT1241" s="28"/>
      <c r="BFU1241" s="28"/>
      <c r="BFV1241" s="28"/>
      <c r="BFW1241" s="28"/>
      <c r="BFX1241" s="28"/>
      <c r="BFY1241" s="28"/>
      <c r="BFZ1241" s="28"/>
      <c r="BGA1241" s="28"/>
      <c r="BGB1241" s="28"/>
      <c r="BGC1241" s="28"/>
      <c r="BGD1241" s="28"/>
      <c r="BGE1241" s="28"/>
      <c r="BGF1241" s="28"/>
      <c r="BGG1241" s="28"/>
      <c r="BGH1241" s="28"/>
      <c r="BGI1241" s="28"/>
      <c r="BGJ1241" s="28"/>
      <c r="BGK1241" s="28"/>
      <c r="BGL1241" s="28"/>
      <c r="BGM1241" s="28"/>
      <c r="BGN1241" s="28"/>
      <c r="BGO1241" s="28"/>
      <c r="BGP1241" s="28"/>
      <c r="BGQ1241" s="28"/>
      <c r="BGR1241" s="28"/>
      <c r="BGS1241" s="28"/>
      <c r="BGT1241" s="28"/>
      <c r="BGU1241" s="28"/>
      <c r="BGV1241" s="28"/>
      <c r="BGW1241" s="28"/>
      <c r="BGX1241" s="28"/>
      <c r="BGY1241" s="28"/>
      <c r="BGZ1241" s="28"/>
      <c r="BHA1241" s="28"/>
      <c r="BHB1241" s="28"/>
      <c r="BHC1241" s="28"/>
      <c r="BHD1241" s="28"/>
      <c r="BHE1241" s="28"/>
      <c r="BHF1241" s="28"/>
      <c r="BHG1241" s="28"/>
      <c r="BHH1241" s="28"/>
      <c r="BHI1241" s="28"/>
      <c r="BHJ1241" s="28"/>
      <c r="BHK1241" s="28"/>
      <c r="BHL1241" s="28"/>
      <c r="BHM1241" s="28"/>
      <c r="BHN1241" s="28"/>
      <c r="BHO1241" s="28"/>
      <c r="BHP1241" s="28"/>
      <c r="BHQ1241" s="28"/>
      <c r="BHR1241" s="28"/>
      <c r="BHS1241" s="28"/>
      <c r="BHT1241" s="28"/>
      <c r="BHU1241" s="28"/>
      <c r="BHV1241" s="28"/>
      <c r="BHW1241" s="28"/>
      <c r="BHX1241" s="28"/>
      <c r="BHY1241" s="28"/>
      <c r="BHZ1241" s="28"/>
      <c r="BIA1241" s="28"/>
      <c r="BIB1241" s="28"/>
      <c r="BIC1241" s="28"/>
      <c r="BID1241" s="28"/>
      <c r="BIE1241" s="28"/>
      <c r="BIF1241" s="28"/>
      <c r="BIG1241" s="28"/>
      <c r="BIH1241" s="28"/>
      <c r="BII1241" s="28"/>
      <c r="BIJ1241" s="28"/>
      <c r="BIK1241" s="28"/>
      <c r="BIL1241" s="28"/>
      <c r="BIM1241" s="28"/>
      <c r="BIN1241" s="28"/>
      <c r="BIO1241" s="28"/>
      <c r="BIP1241" s="28"/>
      <c r="BIQ1241" s="28"/>
      <c r="BIR1241" s="28"/>
      <c r="BIS1241" s="28"/>
      <c r="BIT1241" s="28"/>
      <c r="BIU1241" s="28"/>
      <c r="BIV1241" s="28"/>
      <c r="BIW1241" s="28"/>
      <c r="BIX1241" s="28"/>
      <c r="BIY1241" s="28"/>
      <c r="BIZ1241" s="28"/>
      <c r="BJA1241" s="28"/>
      <c r="BJB1241" s="28"/>
      <c r="BJC1241" s="28"/>
      <c r="BJD1241" s="28"/>
      <c r="BJE1241" s="28"/>
      <c r="BJF1241" s="28"/>
      <c r="BJG1241" s="28"/>
      <c r="BJH1241" s="28"/>
      <c r="BJI1241" s="28"/>
      <c r="BJJ1241" s="28"/>
      <c r="BJK1241" s="28"/>
      <c r="BJL1241" s="28"/>
      <c r="BJM1241" s="28"/>
      <c r="BJN1241" s="28"/>
      <c r="BJO1241" s="28"/>
      <c r="BJP1241" s="28"/>
      <c r="BJQ1241" s="28"/>
      <c r="BJR1241" s="28"/>
      <c r="BJS1241" s="28"/>
      <c r="BJT1241" s="28"/>
      <c r="BJU1241" s="28"/>
      <c r="BJV1241" s="28"/>
      <c r="BJW1241" s="28"/>
      <c r="BJX1241" s="28"/>
      <c r="BJY1241" s="28"/>
      <c r="BJZ1241" s="28"/>
      <c r="BKA1241" s="28"/>
      <c r="BKB1241" s="28"/>
      <c r="BKC1241" s="28"/>
      <c r="BKD1241" s="28"/>
      <c r="BKE1241" s="28"/>
      <c r="BKF1241" s="28"/>
      <c r="BKG1241" s="28"/>
      <c r="BKH1241" s="28"/>
      <c r="BKI1241" s="28"/>
      <c r="BKJ1241" s="28"/>
      <c r="BKK1241" s="28"/>
      <c r="BKL1241" s="28"/>
      <c r="BKM1241" s="28"/>
      <c r="BKN1241" s="28"/>
      <c r="BKO1241" s="28"/>
      <c r="BKP1241" s="28"/>
      <c r="BKQ1241" s="28"/>
      <c r="BKR1241" s="28"/>
      <c r="BKS1241" s="28"/>
      <c r="BKT1241" s="28"/>
      <c r="BKU1241" s="28"/>
      <c r="BKV1241" s="28"/>
      <c r="BKW1241" s="28"/>
      <c r="BKX1241" s="28"/>
      <c r="BKY1241" s="28"/>
      <c r="BKZ1241" s="28"/>
      <c r="BLA1241" s="28"/>
      <c r="BLB1241" s="28"/>
      <c r="BLC1241" s="28"/>
      <c r="BLD1241" s="28"/>
      <c r="BLE1241" s="28"/>
      <c r="BLF1241" s="28"/>
      <c r="BLG1241" s="28"/>
      <c r="BLH1241" s="28"/>
      <c r="BLI1241" s="28"/>
      <c r="BLJ1241" s="28"/>
      <c r="BLK1241" s="28"/>
      <c r="BLL1241" s="28"/>
      <c r="BLM1241" s="28"/>
      <c r="BLN1241" s="28"/>
      <c r="BLO1241" s="28"/>
      <c r="BLP1241" s="28"/>
      <c r="BLQ1241" s="28"/>
      <c r="BLR1241" s="28"/>
      <c r="BLS1241" s="28"/>
      <c r="BLT1241" s="28"/>
      <c r="BLU1241" s="28"/>
      <c r="BLV1241" s="28"/>
      <c r="BLW1241" s="28"/>
      <c r="BLX1241" s="28"/>
      <c r="BLY1241" s="28"/>
      <c r="BLZ1241" s="28"/>
      <c r="BMA1241" s="28"/>
      <c r="BMB1241" s="28"/>
      <c r="BMC1241" s="28"/>
      <c r="BMD1241" s="28"/>
      <c r="BME1241" s="28"/>
      <c r="BMF1241" s="28"/>
      <c r="BMG1241" s="28"/>
      <c r="BMH1241" s="28"/>
      <c r="BMI1241" s="28"/>
      <c r="BMJ1241" s="28"/>
      <c r="BMK1241" s="28"/>
      <c r="BML1241" s="28"/>
      <c r="BMM1241" s="28"/>
      <c r="BMN1241" s="28"/>
      <c r="BMO1241" s="28"/>
      <c r="BMP1241" s="28"/>
      <c r="BMQ1241" s="28"/>
      <c r="BMR1241" s="28"/>
      <c r="BMS1241" s="28"/>
      <c r="BMT1241" s="28"/>
      <c r="BMU1241" s="28"/>
      <c r="BMV1241" s="28"/>
      <c r="BMW1241" s="28"/>
      <c r="BMX1241" s="28"/>
      <c r="BMY1241" s="28"/>
      <c r="BMZ1241" s="28"/>
      <c r="BNA1241" s="28"/>
      <c r="BNB1241" s="28"/>
      <c r="BNC1241" s="28"/>
      <c r="BND1241" s="28"/>
      <c r="BNE1241" s="28"/>
      <c r="BNF1241" s="28"/>
      <c r="BNG1241" s="28"/>
      <c r="BNH1241" s="28"/>
      <c r="BNI1241" s="28"/>
      <c r="BNJ1241" s="28"/>
      <c r="BNK1241" s="28"/>
      <c r="BNL1241" s="28"/>
      <c r="BNM1241" s="28"/>
      <c r="BNN1241" s="28"/>
      <c r="BNO1241" s="28"/>
      <c r="BNP1241" s="28"/>
      <c r="BNQ1241" s="28"/>
      <c r="BNR1241" s="28"/>
      <c r="BNS1241" s="28"/>
      <c r="BNT1241" s="28"/>
      <c r="BNU1241" s="28"/>
      <c r="BNV1241" s="28"/>
      <c r="BNW1241" s="28"/>
      <c r="BNX1241" s="28"/>
      <c r="BNY1241" s="28"/>
      <c r="BNZ1241" s="28"/>
      <c r="BOA1241" s="28"/>
      <c r="BOB1241" s="28"/>
      <c r="BOC1241" s="28"/>
      <c r="BOD1241" s="28"/>
      <c r="BOE1241" s="28"/>
      <c r="BOF1241" s="28"/>
      <c r="BOG1241" s="28"/>
      <c r="BOH1241" s="28"/>
      <c r="BOI1241" s="28"/>
      <c r="BOJ1241" s="28"/>
      <c r="BOK1241" s="28"/>
      <c r="BOL1241" s="28"/>
      <c r="BOM1241" s="28"/>
      <c r="BON1241" s="28"/>
      <c r="BOO1241" s="28"/>
      <c r="BOP1241" s="28"/>
      <c r="BOQ1241" s="28"/>
      <c r="BOR1241" s="28"/>
      <c r="BOS1241" s="28"/>
      <c r="BOT1241" s="28"/>
      <c r="BOU1241" s="28"/>
      <c r="BOV1241" s="28"/>
      <c r="BOW1241" s="28"/>
      <c r="BOX1241" s="28"/>
      <c r="BOY1241" s="28"/>
      <c r="BOZ1241" s="28"/>
      <c r="BPA1241" s="28"/>
      <c r="BPB1241" s="28"/>
      <c r="BPC1241" s="28"/>
      <c r="BPD1241" s="28"/>
      <c r="BPE1241" s="28"/>
      <c r="BPF1241" s="28"/>
      <c r="BPG1241" s="28"/>
      <c r="BPH1241" s="28"/>
      <c r="BPI1241" s="28"/>
      <c r="BPJ1241" s="28"/>
      <c r="BPK1241" s="28"/>
      <c r="BPL1241" s="28"/>
      <c r="BPM1241" s="28"/>
      <c r="BPN1241" s="28"/>
      <c r="BPO1241" s="28"/>
      <c r="BPP1241" s="28"/>
      <c r="BPQ1241" s="28"/>
      <c r="BPR1241" s="28"/>
      <c r="BPS1241" s="28"/>
      <c r="BPT1241" s="28"/>
      <c r="BPU1241" s="28"/>
      <c r="BPV1241" s="28"/>
      <c r="BPW1241" s="28"/>
      <c r="BPX1241" s="28"/>
      <c r="BPY1241" s="28"/>
      <c r="BPZ1241" s="28"/>
      <c r="BQA1241" s="28"/>
      <c r="BQB1241" s="28"/>
      <c r="BQC1241" s="28"/>
      <c r="BQD1241" s="28"/>
      <c r="BQE1241" s="28"/>
      <c r="BQF1241" s="28"/>
      <c r="BQG1241" s="28"/>
      <c r="BQH1241" s="28"/>
      <c r="BQI1241" s="28"/>
      <c r="BQJ1241" s="28"/>
      <c r="BQK1241" s="28"/>
      <c r="BQL1241" s="28"/>
      <c r="BQM1241" s="28"/>
      <c r="BQN1241" s="28"/>
      <c r="BQO1241" s="28"/>
      <c r="BQP1241" s="28"/>
      <c r="BQQ1241" s="28"/>
      <c r="BQR1241" s="28"/>
      <c r="BQS1241" s="28"/>
      <c r="BQT1241" s="28"/>
      <c r="BQU1241" s="28"/>
      <c r="BQV1241" s="28"/>
      <c r="BQW1241" s="28"/>
      <c r="BQX1241" s="28"/>
      <c r="BQY1241" s="28"/>
      <c r="BQZ1241" s="28"/>
      <c r="BRA1241" s="28"/>
      <c r="BRB1241" s="28"/>
      <c r="BRC1241" s="28"/>
      <c r="BRD1241" s="28"/>
      <c r="BRE1241" s="28"/>
      <c r="BRF1241" s="28"/>
      <c r="BRG1241" s="28"/>
      <c r="BRH1241" s="28"/>
      <c r="BRI1241" s="28"/>
      <c r="BRJ1241" s="28"/>
      <c r="BRK1241" s="28"/>
      <c r="BRL1241" s="28"/>
      <c r="BRM1241" s="28"/>
      <c r="BRN1241" s="28"/>
      <c r="BRO1241" s="28"/>
      <c r="BRP1241" s="28"/>
      <c r="BRQ1241" s="28"/>
      <c r="BRR1241" s="28"/>
      <c r="BRS1241" s="28"/>
      <c r="BRT1241" s="28"/>
      <c r="BRU1241" s="28"/>
      <c r="BRV1241" s="28"/>
      <c r="BRW1241" s="28"/>
      <c r="BRX1241" s="28"/>
      <c r="BRY1241" s="28"/>
      <c r="BRZ1241" s="28"/>
      <c r="BSA1241" s="28"/>
      <c r="BSB1241" s="28"/>
      <c r="BSC1241" s="28"/>
      <c r="BSD1241" s="28"/>
      <c r="BSE1241" s="28"/>
      <c r="BSF1241" s="28"/>
      <c r="BSG1241" s="28"/>
      <c r="BSH1241" s="28"/>
      <c r="BSI1241" s="28"/>
      <c r="BSJ1241" s="28"/>
      <c r="BSK1241" s="28"/>
      <c r="BSL1241" s="28"/>
      <c r="BSM1241" s="28"/>
      <c r="BSN1241" s="28"/>
      <c r="BSO1241" s="28"/>
      <c r="BSP1241" s="28"/>
      <c r="BSQ1241" s="28"/>
      <c r="BSR1241" s="28"/>
      <c r="BSS1241" s="28"/>
      <c r="BST1241" s="28"/>
      <c r="BSU1241" s="28"/>
      <c r="BSV1241" s="28"/>
      <c r="BSW1241" s="28"/>
      <c r="BSX1241" s="28"/>
      <c r="BSY1241" s="28"/>
      <c r="BSZ1241" s="28"/>
      <c r="BTA1241" s="28"/>
      <c r="BTB1241" s="28"/>
      <c r="BTC1241" s="28"/>
      <c r="BTD1241" s="28"/>
      <c r="BTE1241" s="28"/>
      <c r="BTF1241" s="28"/>
      <c r="BTG1241" s="28"/>
      <c r="BTH1241" s="28"/>
      <c r="BTI1241" s="28"/>
      <c r="BTJ1241" s="28"/>
      <c r="BTK1241" s="28"/>
      <c r="BTL1241" s="28"/>
      <c r="BTM1241" s="28"/>
      <c r="BTN1241" s="28"/>
      <c r="BTO1241" s="28"/>
      <c r="BTP1241" s="28"/>
      <c r="BTQ1241" s="28"/>
      <c r="BTR1241" s="28"/>
      <c r="BTS1241" s="28"/>
      <c r="BTT1241" s="28"/>
      <c r="BTU1241" s="28"/>
      <c r="BTV1241" s="28"/>
      <c r="BTW1241" s="28"/>
      <c r="BTX1241" s="28"/>
      <c r="BTY1241" s="28"/>
      <c r="BTZ1241" s="28"/>
      <c r="BUA1241" s="28"/>
      <c r="BUB1241" s="28"/>
      <c r="BUC1241" s="28"/>
      <c r="BUD1241" s="28"/>
      <c r="BUE1241" s="28"/>
      <c r="BUF1241" s="28"/>
      <c r="BUG1241" s="28"/>
      <c r="BUH1241" s="28"/>
      <c r="BUI1241" s="28"/>
      <c r="BUJ1241" s="28"/>
      <c r="BUK1241" s="28"/>
      <c r="BUL1241" s="28"/>
      <c r="BUM1241" s="28"/>
      <c r="BUN1241" s="28"/>
      <c r="BUO1241" s="28"/>
      <c r="BUP1241" s="28"/>
      <c r="BUQ1241" s="28"/>
      <c r="BUR1241" s="28"/>
      <c r="BUS1241" s="28"/>
      <c r="BUT1241" s="28"/>
      <c r="BUU1241" s="28"/>
      <c r="BUV1241" s="28"/>
      <c r="BUW1241" s="28"/>
      <c r="BUX1241" s="28"/>
      <c r="BUY1241" s="28"/>
      <c r="BUZ1241" s="28"/>
      <c r="BVA1241" s="28"/>
      <c r="BVB1241" s="28"/>
      <c r="BVC1241" s="28"/>
      <c r="BVD1241" s="28"/>
      <c r="BVE1241" s="28"/>
      <c r="BVF1241" s="28"/>
      <c r="BVG1241" s="28"/>
      <c r="BVH1241" s="28"/>
      <c r="BVI1241" s="28"/>
      <c r="BVJ1241" s="28"/>
      <c r="BVK1241" s="28"/>
      <c r="BVL1241" s="28"/>
      <c r="BVM1241" s="28"/>
      <c r="BVN1241" s="28"/>
      <c r="BVO1241" s="28"/>
      <c r="BVP1241" s="28"/>
      <c r="BVQ1241" s="28"/>
      <c r="BVR1241" s="28"/>
      <c r="BVS1241" s="28"/>
      <c r="BVT1241" s="28"/>
      <c r="BVU1241" s="28"/>
      <c r="BVV1241" s="28"/>
      <c r="BVW1241" s="28"/>
      <c r="BVX1241" s="28"/>
      <c r="BVY1241" s="28"/>
      <c r="BVZ1241" s="28"/>
      <c r="BWA1241" s="28"/>
      <c r="BWB1241" s="28"/>
      <c r="BWC1241" s="28"/>
      <c r="BWD1241" s="28"/>
      <c r="BWE1241" s="28"/>
      <c r="BWF1241" s="28"/>
      <c r="BWG1241" s="28"/>
      <c r="BWH1241" s="28"/>
      <c r="BWI1241" s="28"/>
      <c r="BWJ1241" s="28"/>
      <c r="BWK1241" s="28"/>
      <c r="BWL1241" s="28"/>
      <c r="BWM1241" s="28"/>
      <c r="BWN1241" s="28"/>
      <c r="BWO1241" s="28"/>
      <c r="BWP1241" s="28"/>
      <c r="BWQ1241" s="28"/>
      <c r="BWR1241" s="28"/>
      <c r="BWS1241" s="28"/>
      <c r="BWT1241" s="28"/>
      <c r="BWU1241" s="28"/>
      <c r="BWV1241" s="28"/>
      <c r="BWW1241" s="28"/>
      <c r="BWX1241" s="28"/>
      <c r="BWY1241" s="28"/>
      <c r="BWZ1241" s="28"/>
      <c r="BXA1241" s="28"/>
      <c r="BXB1241" s="28"/>
      <c r="BXC1241" s="28"/>
      <c r="BXD1241" s="28"/>
      <c r="BXE1241" s="28"/>
      <c r="BXF1241" s="28"/>
      <c r="BXG1241" s="28"/>
      <c r="BXH1241" s="28"/>
      <c r="BXI1241" s="28"/>
      <c r="BXJ1241" s="28"/>
      <c r="BXK1241" s="28"/>
      <c r="BXL1241" s="28"/>
      <c r="BXM1241" s="28"/>
      <c r="BXN1241" s="28"/>
      <c r="BXO1241" s="28"/>
      <c r="BXP1241" s="28"/>
      <c r="BXQ1241" s="28"/>
      <c r="BXR1241" s="28"/>
      <c r="BXS1241" s="28"/>
      <c r="BXT1241" s="28"/>
      <c r="BXU1241" s="28"/>
      <c r="BXV1241" s="28"/>
      <c r="BXW1241" s="28"/>
      <c r="BXX1241" s="28"/>
      <c r="BXY1241" s="28"/>
      <c r="BXZ1241" s="28"/>
      <c r="BYA1241" s="28"/>
      <c r="BYB1241" s="28"/>
      <c r="BYC1241" s="28"/>
      <c r="BYD1241" s="28"/>
      <c r="BYE1241" s="28"/>
      <c r="BYF1241" s="28"/>
      <c r="BYG1241" s="28"/>
      <c r="BYH1241" s="28"/>
      <c r="BYI1241" s="28"/>
      <c r="BYJ1241" s="28"/>
      <c r="BYK1241" s="28"/>
      <c r="BYL1241" s="28"/>
      <c r="BYM1241" s="28"/>
      <c r="BYN1241" s="28"/>
      <c r="BYO1241" s="28"/>
      <c r="BYP1241" s="28"/>
      <c r="BYQ1241" s="28"/>
      <c r="BYR1241" s="28"/>
      <c r="BYS1241" s="28"/>
      <c r="BYT1241" s="28"/>
      <c r="BYU1241" s="28"/>
      <c r="BYV1241" s="28"/>
      <c r="BYW1241" s="28"/>
      <c r="BYX1241" s="28"/>
      <c r="BYY1241" s="28"/>
      <c r="BYZ1241" s="28"/>
      <c r="BZA1241" s="28"/>
      <c r="BZB1241" s="28"/>
      <c r="BZC1241" s="28"/>
      <c r="BZD1241" s="28"/>
      <c r="BZE1241" s="28"/>
      <c r="BZF1241" s="28"/>
      <c r="BZG1241" s="28"/>
      <c r="BZH1241" s="28"/>
      <c r="BZI1241" s="28"/>
      <c r="BZJ1241" s="28"/>
      <c r="BZK1241" s="28"/>
      <c r="BZL1241" s="28"/>
      <c r="BZM1241" s="28"/>
      <c r="BZN1241" s="28"/>
      <c r="BZO1241" s="28"/>
      <c r="BZP1241" s="28"/>
      <c r="BZQ1241" s="28"/>
      <c r="BZR1241" s="28"/>
      <c r="BZS1241" s="28"/>
      <c r="BZT1241" s="28"/>
      <c r="BZU1241" s="28"/>
      <c r="BZV1241" s="28"/>
      <c r="BZW1241" s="28"/>
      <c r="BZX1241" s="28"/>
      <c r="BZY1241" s="28"/>
      <c r="BZZ1241" s="28"/>
      <c r="CAA1241" s="28"/>
      <c r="CAB1241" s="28"/>
      <c r="CAC1241" s="28"/>
      <c r="CAD1241" s="28"/>
      <c r="CAE1241" s="28"/>
      <c r="CAF1241" s="28"/>
      <c r="CAG1241" s="28"/>
      <c r="CAH1241" s="28"/>
      <c r="CAI1241" s="28"/>
      <c r="CAJ1241" s="28"/>
      <c r="CAK1241" s="28"/>
      <c r="CAL1241" s="28"/>
      <c r="CAM1241" s="28"/>
      <c r="CAN1241" s="28"/>
      <c r="CAO1241" s="28"/>
      <c r="CAP1241" s="28"/>
      <c r="CAQ1241" s="28"/>
      <c r="CAR1241" s="28"/>
      <c r="CAS1241" s="28"/>
      <c r="CAT1241" s="28"/>
      <c r="CAU1241" s="28"/>
      <c r="CAV1241" s="28"/>
      <c r="CAW1241" s="28"/>
      <c r="CAX1241" s="28"/>
      <c r="CAY1241" s="28"/>
      <c r="CAZ1241" s="28"/>
      <c r="CBA1241" s="28"/>
      <c r="CBB1241" s="28"/>
      <c r="CBC1241" s="28"/>
      <c r="CBD1241" s="28"/>
      <c r="CBE1241" s="28"/>
      <c r="CBF1241" s="28"/>
      <c r="CBG1241" s="28"/>
      <c r="CBH1241" s="28"/>
      <c r="CBI1241" s="28"/>
      <c r="CBJ1241" s="28"/>
      <c r="CBK1241" s="28"/>
      <c r="CBL1241" s="28"/>
      <c r="CBM1241" s="28"/>
      <c r="CBN1241" s="28"/>
      <c r="CBO1241" s="28"/>
      <c r="CBP1241" s="28"/>
      <c r="CBQ1241" s="28"/>
      <c r="CBR1241" s="28"/>
      <c r="CBS1241" s="28"/>
      <c r="CBT1241" s="28"/>
      <c r="CBU1241" s="28"/>
      <c r="CBV1241" s="28"/>
      <c r="CBW1241" s="28"/>
      <c r="CBX1241" s="28"/>
      <c r="CBY1241" s="28"/>
      <c r="CBZ1241" s="28"/>
      <c r="CCA1241" s="28"/>
      <c r="CCB1241" s="28"/>
      <c r="CCC1241" s="28"/>
      <c r="CCD1241" s="28"/>
      <c r="CCE1241" s="28"/>
      <c r="CCF1241" s="28"/>
      <c r="CCG1241" s="28"/>
      <c r="CCH1241" s="28"/>
      <c r="CCI1241" s="28"/>
      <c r="CCJ1241" s="28"/>
      <c r="CCK1241" s="28"/>
      <c r="CCL1241" s="28"/>
      <c r="CCM1241" s="28"/>
      <c r="CCN1241" s="28"/>
      <c r="CCO1241" s="28"/>
      <c r="CCP1241" s="28"/>
      <c r="CCQ1241" s="28"/>
      <c r="CCR1241" s="28"/>
      <c r="CCS1241" s="28"/>
      <c r="CCT1241" s="28"/>
      <c r="CCU1241" s="28"/>
      <c r="CCV1241" s="28"/>
      <c r="CCW1241" s="28"/>
      <c r="CCX1241" s="28"/>
      <c r="CCY1241" s="28"/>
      <c r="CCZ1241" s="28"/>
      <c r="CDA1241" s="28"/>
      <c r="CDB1241" s="28"/>
      <c r="CDC1241" s="28"/>
      <c r="CDD1241" s="28"/>
      <c r="CDE1241" s="28"/>
      <c r="CDF1241" s="28"/>
      <c r="CDG1241" s="28"/>
      <c r="CDH1241" s="28"/>
      <c r="CDI1241" s="28"/>
      <c r="CDJ1241" s="28"/>
      <c r="CDK1241" s="28"/>
      <c r="CDL1241" s="28"/>
      <c r="CDM1241" s="28"/>
      <c r="CDN1241" s="28"/>
      <c r="CDO1241" s="28"/>
      <c r="CDP1241" s="28"/>
      <c r="CDQ1241" s="28"/>
      <c r="CDR1241" s="28"/>
      <c r="CDS1241" s="28"/>
      <c r="CDT1241" s="28"/>
      <c r="CDU1241" s="28"/>
      <c r="CDV1241" s="28"/>
      <c r="CDW1241" s="28"/>
      <c r="CDX1241" s="28"/>
      <c r="CDY1241" s="28"/>
      <c r="CDZ1241" s="28"/>
      <c r="CEA1241" s="28"/>
      <c r="CEB1241" s="28"/>
      <c r="CEC1241" s="28"/>
      <c r="CED1241" s="28"/>
      <c r="CEE1241" s="28"/>
      <c r="CEF1241" s="28"/>
      <c r="CEG1241" s="28"/>
      <c r="CEH1241" s="28"/>
      <c r="CEI1241" s="28"/>
      <c r="CEJ1241" s="28"/>
      <c r="CEK1241" s="28"/>
      <c r="CEL1241" s="28"/>
      <c r="CEM1241" s="28"/>
      <c r="CEN1241" s="28"/>
      <c r="CEO1241" s="28"/>
      <c r="CEP1241" s="28"/>
      <c r="CEQ1241" s="28"/>
      <c r="CER1241" s="28"/>
      <c r="CES1241" s="28"/>
      <c r="CET1241" s="28"/>
      <c r="CEU1241" s="28"/>
      <c r="CEV1241" s="28"/>
      <c r="CEW1241" s="28"/>
      <c r="CEX1241" s="28"/>
      <c r="CEY1241" s="28"/>
      <c r="CEZ1241" s="28"/>
      <c r="CFA1241" s="28"/>
      <c r="CFB1241" s="28"/>
      <c r="CFC1241" s="28"/>
      <c r="CFD1241" s="28"/>
      <c r="CFE1241" s="28"/>
      <c r="CFF1241" s="28"/>
      <c r="CFG1241" s="28"/>
      <c r="CFH1241" s="28"/>
      <c r="CFI1241" s="28"/>
      <c r="CFJ1241" s="28"/>
      <c r="CFK1241" s="28"/>
      <c r="CFL1241" s="28"/>
      <c r="CFM1241" s="28"/>
      <c r="CFN1241" s="28"/>
      <c r="CFO1241" s="28"/>
      <c r="CFP1241" s="28"/>
      <c r="CFQ1241" s="28"/>
      <c r="CFR1241" s="28"/>
      <c r="CFS1241" s="28"/>
      <c r="CFT1241" s="28"/>
      <c r="CFU1241" s="28"/>
      <c r="CFV1241" s="28"/>
      <c r="CFW1241" s="28"/>
      <c r="CFX1241" s="28"/>
      <c r="CFY1241" s="28"/>
      <c r="CFZ1241" s="28"/>
      <c r="CGA1241" s="28"/>
      <c r="CGB1241" s="28"/>
      <c r="CGC1241" s="28"/>
      <c r="CGD1241" s="28"/>
      <c r="CGE1241" s="28"/>
      <c r="CGF1241" s="28"/>
      <c r="CGG1241" s="28"/>
      <c r="CGH1241" s="28"/>
      <c r="CGI1241" s="28"/>
      <c r="CGJ1241" s="28"/>
      <c r="CGK1241" s="28"/>
      <c r="CGL1241" s="28"/>
      <c r="CGM1241" s="28"/>
      <c r="CGN1241" s="28"/>
      <c r="CGO1241" s="28"/>
      <c r="CGP1241" s="28"/>
      <c r="CGQ1241" s="28"/>
      <c r="CGR1241" s="28"/>
      <c r="CGS1241" s="28"/>
      <c r="CGT1241" s="28"/>
      <c r="CGU1241" s="28"/>
      <c r="CGV1241" s="28"/>
      <c r="CGW1241" s="28"/>
      <c r="CGX1241" s="28"/>
      <c r="CGY1241" s="28"/>
      <c r="CGZ1241" s="28"/>
      <c r="CHA1241" s="28"/>
      <c r="CHB1241" s="28"/>
      <c r="CHC1241" s="28"/>
      <c r="CHD1241" s="28"/>
      <c r="CHE1241" s="28"/>
      <c r="CHF1241" s="28"/>
      <c r="CHG1241" s="28"/>
      <c r="CHH1241" s="28"/>
      <c r="CHI1241" s="28"/>
      <c r="CHJ1241" s="28"/>
      <c r="CHK1241" s="28"/>
      <c r="CHL1241" s="28"/>
      <c r="CHM1241" s="28"/>
      <c r="CHN1241" s="28"/>
      <c r="CHO1241" s="28"/>
      <c r="CHP1241" s="28"/>
      <c r="CHQ1241" s="28"/>
      <c r="CHR1241" s="28"/>
      <c r="CHS1241" s="28"/>
      <c r="CHT1241" s="28"/>
      <c r="CHU1241" s="28"/>
      <c r="CHV1241" s="28"/>
      <c r="CHW1241" s="28"/>
      <c r="CHX1241" s="28"/>
      <c r="CHY1241" s="28"/>
      <c r="CHZ1241" s="28"/>
      <c r="CIA1241" s="28"/>
      <c r="CIB1241" s="28"/>
      <c r="CIC1241" s="28"/>
      <c r="CID1241" s="28"/>
      <c r="CIE1241" s="28"/>
      <c r="CIF1241" s="28"/>
      <c r="CIG1241" s="28"/>
      <c r="CIH1241" s="28"/>
      <c r="CII1241" s="28"/>
      <c r="CIJ1241" s="28"/>
      <c r="CIK1241" s="28"/>
      <c r="CIL1241" s="28"/>
      <c r="CIM1241" s="28"/>
      <c r="CIN1241" s="28"/>
      <c r="CIO1241" s="28"/>
      <c r="CIP1241" s="28"/>
      <c r="CIQ1241" s="28"/>
      <c r="CIR1241" s="28"/>
      <c r="CIS1241" s="28"/>
      <c r="CIT1241" s="28"/>
      <c r="CIU1241" s="28"/>
      <c r="CIV1241" s="28"/>
      <c r="CIW1241" s="28"/>
      <c r="CIX1241" s="28"/>
      <c r="CIY1241" s="28"/>
      <c r="CIZ1241" s="28"/>
      <c r="CJA1241" s="28"/>
      <c r="CJB1241" s="28"/>
      <c r="CJC1241" s="28"/>
      <c r="CJD1241" s="28"/>
      <c r="CJE1241" s="28"/>
      <c r="CJF1241" s="28"/>
      <c r="CJG1241" s="28"/>
      <c r="CJH1241" s="28"/>
      <c r="CJI1241" s="28"/>
      <c r="CJJ1241" s="28"/>
      <c r="CJK1241" s="28"/>
      <c r="CJL1241" s="28"/>
      <c r="CJM1241" s="28"/>
      <c r="CJN1241" s="28"/>
      <c r="CJO1241" s="28"/>
      <c r="CJP1241" s="28"/>
      <c r="CJQ1241" s="28"/>
      <c r="CJR1241" s="28"/>
      <c r="CJS1241" s="28"/>
      <c r="CJT1241" s="28"/>
      <c r="CJU1241" s="28"/>
      <c r="CJV1241" s="28"/>
      <c r="CJW1241" s="28"/>
      <c r="CJX1241" s="28"/>
      <c r="CJY1241" s="28"/>
      <c r="CJZ1241" s="28"/>
      <c r="CKA1241" s="28"/>
      <c r="CKB1241" s="28"/>
      <c r="CKC1241" s="28"/>
      <c r="CKD1241" s="28"/>
      <c r="CKE1241" s="28"/>
      <c r="CKF1241" s="28"/>
      <c r="CKG1241" s="28"/>
      <c r="CKH1241" s="28"/>
      <c r="CKI1241" s="28"/>
      <c r="CKJ1241" s="28"/>
      <c r="CKK1241" s="28"/>
      <c r="CKL1241" s="28"/>
      <c r="CKM1241" s="28"/>
      <c r="CKN1241" s="28"/>
      <c r="CKO1241" s="28"/>
      <c r="CKP1241" s="28"/>
      <c r="CKQ1241" s="28"/>
      <c r="CKR1241" s="28"/>
      <c r="CKS1241" s="28"/>
      <c r="CKT1241" s="28"/>
      <c r="CKU1241" s="28"/>
      <c r="CKV1241" s="28"/>
      <c r="CKW1241" s="28"/>
      <c r="CKX1241" s="28"/>
      <c r="CKY1241" s="28"/>
      <c r="CKZ1241" s="28"/>
      <c r="CLA1241" s="28"/>
      <c r="CLB1241" s="28"/>
      <c r="CLC1241" s="28"/>
      <c r="CLD1241" s="28"/>
      <c r="CLE1241" s="28"/>
      <c r="CLF1241" s="28"/>
      <c r="CLG1241" s="28"/>
      <c r="CLH1241" s="28"/>
      <c r="CLI1241" s="28"/>
      <c r="CLJ1241" s="28"/>
      <c r="CLK1241" s="28"/>
      <c r="CLL1241" s="28"/>
      <c r="CLM1241" s="28"/>
      <c r="CLN1241" s="28"/>
      <c r="CLO1241" s="28"/>
      <c r="CLP1241" s="28"/>
      <c r="CLQ1241" s="28"/>
      <c r="CLR1241" s="28"/>
      <c r="CLS1241" s="28"/>
      <c r="CLT1241" s="28"/>
      <c r="CLU1241" s="28"/>
      <c r="CLV1241" s="28"/>
      <c r="CLW1241" s="28"/>
      <c r="CLX1241" s="28"/>
      <c r="CLY1241" s="28"/>
      <c r="CLZ1241" s="28"/>
      <c r="CMA1241" s="28"/>
      <c r="CMB1241" s="28"/>
      <c r="CMC1241" s="28"/>
      <c r="CMD1241" s="28"/>
      <c r="CME1241" s="28"/>
      <c r="CMF1241" s="28"/>
      <c r="CMG1241" s="28"/>
      <c r="CMH1241" s="28"/>
      <c r="CMI1241" s="28"/>
      <c r="CMJ1241" s="28"/>
      <c r="CMK1241" s="28"/>
      <c r="CML1241" s="28"/>
      <c r="CMM1241" s="28"/>
      <c r="CMN1241" s="28"/>
      <c r="CMO1241" s="28"/>
      <c r="CMP1241" s="28"/>
      <c r="CMQ1241" s="28"/>
      <c r="CMR1241" s="28"/>
      <c r="CMS1241" s="28"/>
      <c r="CMT1241" s="28"/>
      <c r="CMU1241" s="28"/>
      <c r="CMV1241" s="28"/>
      <c r="CMW1241" s="28"/>
      <c r="CMX1241" s="28"/>
      <c r="CMY1241" s="28"/>
      <c r="CMZ1241" s="28"/>
      <c r="CNA1241" s="28"/>
      <c r="CNB1241" s="28"/>
      <c r="CNC1241" s="28"/>
      <c r="CND1241" s="28"/>
      <c r="CNE1241" s="28"/>
      <c r="CNF1241" s="28"/>
      <c r="CNG1241" s="28"/>
      <c r="CNH1241" s="28"/>
      <c r="CNI1241" s="28"/>
      <c r="CNJ1241" s="28"/>
      <c r="CNK1241" s="28"/>
      <c r="CNL1241" s="28"/>
      <c r="CNM1241" s="28"/>
      <c r="CNN1241" s="28"/>
      <c r="CNO1241" s="28"/>
      <c r="CNP1241" s="28"/>
      <c r="CNQ1241" s="28"/>
      <c r="CNR1241" s="28"/>
      <c r="CNS1241" s="28"/>
      <c r="CNT1241" s="28"/>
      <c r="CNU1241" s="28"/>
      <c r="CNV1241" s="28"/>
      <c r="CNW1241" s="28"/>
      <c r="CNX1241" s="28"/>
      <c r="CNY1241" s="28"/>
      <c r="CNZ1241" s="28"/>
      <c r="COA1241" s="28"/>
      <c r="COB1241" s="28"/>
      <c r="COC1241" s="28"/>
      <c r="COD1241" s="28"/>
      <c r="COE1241" s="28"/>
      <c r="COF1241" s="28"/>
      <c r="COG1241" s="28"/>
      <c r="COH1241" s="28"/>
      <c r="COI1241" s="28"/>
      <c r="COJ1241" s="28"/>
      <c r="COK1241" s="28"/>
      <c r="COL1241" s="28"/>
      <c r="COM1241" s="28"/>
      <c r="CON1241" s="28"/>
      <c r="COO1241" s="28"/>
      <c r="COP1241" s="28"/>
      <c r="COQ1241" s="28"/>
      <c r="COR1241" s="28"/>
      <c r="COS1241" s="28"/>
      <c r="COT1241" s="28"/>
      <c r="COU1241" s="28"/>
      <c r="COV1241" s="28"/>
      <c r="COW1241" s="28"/>
      <c r="COX1241" s="28"/>
      <c r="COY1241" s="28"/>
      <c r="COZ1241" s="28"/>
      <c r="CPA1241" s="28"/>
      <c r="CPB1241" s="28"/>
      <c r="CPC1241" s="28"/>
      <c r="CPD1241" s="28"/>
      <c r="CPE1241" s="28"/>
      <c r="CPF1241" s="28"/>
      <c r="CPG1241" s="28"/>
      <c r="CPH1241" s="28"/>
      <c r="CPI1241" s="28"/>
      <c r="CPJ1241" s="28"/>
      <c r="CPK1241" s="28"/>
      <c r="CPL1241" s="28"/>
      <c r="CPM1241" s="28"/>
      <c r="CPN1241" s="28"/>
      <c r="CPO1241" s="28"/>
      <c r="CPP1241" s="28"/>
      <c r="CPQ1241" s="28"/>
      <c r="CPR1241" s="28"/>
      <c r="CPS1241" s="28"/>
      <c r="CPT1241" s="28"/>
      <c r="CPU1241" s="28"/>
      <c r="CPV1241" s="28"/>
      <c r="CPW1241" s="28"/>
      <c r="CPX1241" s="28"/>
      <c r="CPY1241" s="28"/>
      <c r="CPZ1241" s="28"/>
      <c r="CQA1241" s="28"/>
      <c r="CQB1241" s="28"/>
      <c r="CQC1241" s="28"/>
      <c r="CQD1241" s="28"/>
      <c r="CQE1241" s="28"/>
      <c r="CQF1241" s="28"/>
      <c r="CQG1241" s="28"/>
      <c r="CQH1241" s="28"/>
      <c r="CQI1241" s="28"/>
      <c r="CQJ1241" s="28"/>
      <c r="CQK1241" s="28"/>
      <c r="CQL1241" s="28"/>
      <c r="CQM1241" s="28"/>
      <c r="CQN1241" s="28"/>
      <c r="CQO1241" s="28"/>
      <c r="CQP1241" s="28"/>
      <c r="CQQ1241" s="28"/>
      <c r="CQR1241" s="28"/>
      <c r="CQS1241" s="28"/>
      <c r="CQT1241" s="28"/>
      <c r="CQU1241" s="28"/>
      <c r="CQV1241" s="28"/>
      <c r="CQW1241" s="28"/>
      <c r="CQX1241" s="28"/>
      <c r="CQY1241" s="28"/>
      <c r="CQZ1241" s="28"/>
      <c r="CRA1241" s="28"/>
      <c r="CRB1241" s="28"/>
      <c r="CRC1241" s="28"/>
      <c r="CRD1241" s="28"/>
      <c r="CRE1241" s="28"/>
      <c r="CRF1241" s="28"/>
      <c r="CRG1241" s="28"/>
      <c r="CRH1241" s="28"/>
      <c r="CRI1241" s="28"/>
      <c r="CRJ1241" s="28"/>
      <c r="CRK1241" s="28"/>
      <c r="CRL1241" s="28"/>
      <c r="CRM1241" s="28"/>
      <c r="CRN1241" s="28"/>
      <c r="CRO1241" s="28"/>
      <c r="CRP1241" s="28"/>
      <c r="CRQ1241" s="28"/>
      <c r="CRR1241" s="28"/>
      <c r="CRS1241" s="28"/>
      <c r="CRT1241" s="28"/>
      <c r="CRU1241" s="28"/>
      <c r="CRV1241" s="28"/>
      <c r="CRW1241" s="28"/>
      <c r="CRX1241" s="28"/>
      <c r="CRY1241" s="28"/>
      <c r="CRZ1241" s="28"/>
      <c r="CSA1241" s="28"/>
      <c r="CSB1241" s="28"/>
      <c r="CSC1241" s="28"/>
      <c r="CSD1241" s="28"/>
      <c r="CSE1241" s="28"/>
      <c r="CSF1241" s="28"/>
      <c r="CSG1241" s="28"/>
      <c r="CSH1241" s="28"/>
      <c r="CSI1241" s="28"/>
      <c r="CSJ1241" s="28"/>
      <c r="CSK1241" s="28"/>
      <c r="CSL1241" s="28"/>
      <c r="CSM1241" s="28"/>
      <c r="CSN1241" s="28"/>
      <c r="CSO1241" s="28"/>
      <c r="CSP1241" s="28"/>
      <c r="CSQ1241" s="28"/>
      <c r="CSR1241" s="28"/>
      <c r="CSS1241" s="28"/>
      <c r="CST1241" s="28"/>
      <c r="CSU1241" s="28"/>
      <c r="CSV1241" s="28"/>
      <c r="CSW1241" s="28"/>
      <c r="CSX1241" s="28"/>
      <c r="CSY1241" s="28"/>
      <c r="CSZ1241" s="28"/>
      <c r="CTA1241" s="28"/>
      <c r="CTB1241" s="28"/>
      <c r="CTC1241" s="28"/>
      <c r="CTD1241" s="28"/>
      <c r="CTE1241" s="28"/>
      <c r="CTF1241" s="28"/>
      <c r="CTG1241" s="28"/>
      <c r="CTH1241" s="28"/>
      <c r="CTI1241" s="28"/>
      <c r="CTJ1241" s="28"/>
      <c r="CTK1241" s="28"/>
      <c r="CTL1241" s="28"/>
      <c r="CTM1241" s="28"/>
      <c r="CTN1241" s="28"/>
      <c r="CTO1241" s="28"/>
      <c r="CTP1241" s="28"/>
      <c r="CTQ1241" s="28"/>
      <c r="CTR1241" s="28"/>
      <c r="CTS1241" s="28"/>
      <c r="CTT1241" s="28"/>
      <c r="CTU1241" s="28"/>
      <c r="CTV1241" s="28"/>
      <c r="CTW1241" s="28"/>
      <c r="CTX1241" s="28"/>
      <c r="CTY1241" s="28"/>
      <c r="CTZ1241" s="28"/>
      <c r="CUA1241" s="28"/>
      <c r="CUB1241" s="28"/>
      <c r="CUC1241" s="28"/>
      <c r="CUD1241" s="28"/>
      <c r="CUE1241" s="28"/>
      <c r="CUF1241" s="28"/>
      <c r="CUG1241" s="28"/>
      <c r="CUH1241" s="28"/>
      <c r="CUI1241" s="28"/>
      <c r="CUJ1241" s="28"/>
      <c r="CUK1241" s="28"/>
      <c r="CUL1241" s="28"/>
      <c r="CUM1241" s="28"/>
      <c r="CUN1241" s="28"/>
      <c r="CUO1241" s="28"/>
      <c r="CUP1241" s="28"/>
      <c r="CUQ1241" s="28"/>
      <c r="CUR1241" s="28"/>
      <c r="CUS1241" s="28"/>
      <c r="CUT1241" s="28"/>
      <c r="CUU1241" s="28"/>
      <c r="CUV1241" s="28"/>
      <c r="CUW1241" s="28"/>
      <c r="CUX1241" s="28"/>
      <c r="CUY1241" s="28"/>
      <c r="CUZ1241" s="28"/>
      <c r="CVA1241" s="28"/>
      <c r="CVB1241" s="28"/>
      <c r="CVC1241" s="28"/>
      <c r="CVD1241" s="28"/>
      <c r="CVE1241" s="28"/>
      <c r="CVF1241" s="28"/>
      <c r="CVG1241" s="28"/>
      <c r="CVH1241" s="28"/>
      <c r="CVI1241" s="28"/>
      <c r="CVJ1241" s="28"/>
      <c r="CVK1241" s="28"/>
      <c r="CVL1241" s="28"/>
      <c r="CVM1241" s="28"/>
      <c r="CVN1241" s="28"/>
      <c r="CVO1241" s="28"/>
      <c r="CVP1241" s="28"/>
      <c r="CVQ1241" s="28"/>
      <c r="CVR1241" s="28"/>
      <c r="CVS1241" s="28"/>
      <c r="CVT1241" s="28"/>
      <c r="CVU1241" s="28"/>
      <c r="CVV1241" s="28"/>
      <c r="CVW1241" s="28"/>
      <c r="CVX1241" s="28"/>
      <c r="CVY1241" s="28"/>
      <c r="CVZ1241" s="28"/>
      <c r="CWA1241" s="28"/>
      <c r="CWB1241" s="28"/>
      <c r="CWC1241" s="28"/>
      <c r="CWD1241" s="28"/>
      <c r="CWE1241" s="28"/>
      <c r="CWF1241" s="28"/>
      <c r="CWG1241" s="28"/>
      <c r="CWH1241" s="28"/>
      <c r="CWI1241" s="28"/>
      <c r="CWJ1241" s="28"/>
      <c r="CWK1241" s="28"/>
      <c r="CWL1241" s="28"/>
      <c r="CWM1241" s="28"/>
      <c r="CWN1241" s="28"/>
      <c r="CWO1241" s="28"/>
      <c r="CWP1241" s="28"/>
      <c r="CWQ1241" s="28"/>
      <c r="CWR1241" s="28"/>
      <c r="CWS1241" s="28"/>
      <c r="CWT1241" s="28"/>
      <c r="CWU1241" s="28"/>
      <c r="CWV1241" s="28"/>
      <c r="CWW1241" s="28"/>
      <c r="CWX1241" s="28"/>
      <c r="CWY1241" s="28"/>
      <c r="CWZ1241" s="28"/>
      <c r="CXA1241" s="28"/>
      <c r="CXB1241" s="28"/>
      <c r="CXC1241" s="28"/>
      <c r="CXD1241" s="28"/>
      <c r="CXE1241" s="28"/>
      <c r="CXF1241" s="28"/>
      <c r="CXG1241" s="28"/>
      <c r="CXH1241" s="28"/>
      <c r="CXI1241" s="28"/>
      <c r="CXJ1241" s="28"/>
      <c r="CXK1241" s="28"/>
      <c r="CXL1241" s="28"/>
      <c r="CXM1241" s="28"/>
      <c r="CXN1241" s="28"/>
      <c r="CXO1241" s="28"/>
      <c r="CXP1241" s="28"/>
      <c r="CXQ1241" s="28"/>
      <c r="CXR1241" s="28"/>
      <c r="CXS1241" s="28"/>
      <c r="CXT1241" s="28"/>
      <c r="CXU1241" s="28"/>
      <c r="CXV1241" s="28"/>
      <c r="CXW1241" s="28"/>
      <c r="CXX1241" s="28"/>
      <c r="CXY1241" s="28"/>
      <c r="CXZ1241" s="28"/>
      <c r="CYA1241" s="28"/>
      <c r="CYB1241" s="28"/>
      <c r="CYC1241" s="28"/>
      <c r="CYD1241" s="28"/>
      <c r="CYE1241" s="28"/>
      <c r="CYF1241" s="28"/>
      <c r="CYG1241" s="28"/>
      <c r="CYH1241" s="28"/>
      <c r="CYI1241" s="28"/>
      <c r="CYJ1241" s="28"/>
      <c r="CYK1241" s="28"/>
      <c r="CYL1241" s="28"/>
      <c r="CYM1241" s="28"/>
      <c r="CYN1241" s="28"/>
      <c r="CYO1241" s="28"/>
      <c r="CYP1241" s="28"/>
      <c r="CYQ1241" s="28"/>
      <c r="CYR1241" s="28"/>
      <c r="CYS1241" s="28"/>
      <c r="CYT1241" s="28"/>
      <c r="CYU1241" s="28"/>
      <c r="CYV1241" s="28"/>
      <c r="CYW1241" s="28"/>
      <c r="CYX1241" s="28"/>
      <c r="CYY1241" s="28"/>
      <c r="CYZ1241" s="28"/>
      <c r="CZA1241" s="28"/>
      <c r="CZB1241" s="28"/>
      <c r="CZC1241" s="28"/>
      <c r="CZD1241" s="28"/>
      <c r="CZE1241" s="28"/>
      <c r="CZF1241" s="28"/>
      <c r="CZG1241" s="28"/>
      <c r="CZH1241" s="28"/>
      <c r="CZI1241" s="28"/>
      <c r="CZJ1241" s="28"/>
      <c r="CZK1241" s="28"/>
      <c r="CZL1241" s="28"/>
      <c r="CZM1241" s="28"/>
      <c r="CZN1241" s="28"/>
      <c r="CZO1241" s="28"/>
      <c r="CZP1241" s="28"/>
      <c r="CZQ1241" s="28"/>
      <c r="CZR1241" s="28"/>
      <c r="CZS1241" s="28"/>
      <c r="CZT1241" s="28"/>
      <c r="CZU1241" s="28"/>
      <c r="CZV1241" s="28"/>
      <c r="CZW1241" s="28"/>
      <c r="CZX1241" s="28"/>
      <c r="CZY1241" s="28"/>
      <c r="CZZ1241" s="28"/>
      <c r="DAA1241" s="28"/>
      <c r="DAB1241" s="28"/>
      <c r="DAC1241" s="28"/>
      <c r="DAD1241" s="28"/>
      <c r="DAE1241" s="28"/>
      <c r="DAF1241" s="28"/>
      <c r="DAG1241" s="28"/>
      <c r="DAH1241" s="28"/>
      <c r="DAI1241" s="28"/>
      <c r="DAJ1241" s="28"/>
      <c r="DAK1241" s="28"/>
      <c r="DAL1241" s="28"/>
      <c r="DAM1241" s="28"/>
      <c r="DAN1241" s="28"/>
      <c r="DAO1241" s="28"/>
      <c r="DAP1241" s="28"/>
      <c r="DAQ1241" s="28"/>
      <c r="DAR1241" s="28"/>
      <c r="DAS1241" s="28"/>
      <c r="DAT1241" s="28"/>
      <c r="DAU1241" s="28"/>
      <c r="DAV1241" s="28"/>
      <c r="DAW1241" s="28"/>
      <c r="DAX1241" s="28"/>
      <c r="DAY1241" s="28"/>
      <c r="DAZ1241" s="28"/>
      <c r="DBA1241" s="28"/>
      <c r="DBB1241" s="28"/>
      <c r="DBC1241" s="28"/>
      <c r="DBD1241" s="28"/>
      <c r="DBE1241" s="28"/>
      <c r="DBF1241" s="28"/>
      <c r="DBG1241" s="28"/>
      <c r="DBH1241" s="28"/>
      <c r="DBI1241" s="28"/>
      <c r="DBJ1241" s="28"/>
      <c r="DBK1241" s="28"/>
      <c r="DBL1241" s="28"/>
      <c r="DBM1241" s="28"/>
      <c r="DBN1241" s="28"/>
      <c r="DBO1241" s="28"/>
      <c r="DBP1241" s="28"/>
      <c r="DBQ1241" s="28"/>
      <c r="DBR1241" s="28"/>
      <c r="DBS1241" s="28"/>
      <c r="DBT1241" s="28"/>
      <c r="DBU1241" s="28"/>
      <c r="DBV1241" s="28"/>
      <c r="DBW1241" s="28"/>
      <c r="DBX1241" s="28"/>
      <c r="DBY1241" s="28"/>
      <c r="DBZ1241" s="28"/>
      <c r="DCA1241" s="28"/>
      <c r="DCB1241" s="28"/>
      <c r="DCC1241" s="28"/>
      <c r="DCD1241" s="28"/>
      <c r="DCE1241" s="28"/>
      <c r="DCF1241" s="28"/>
      <c r="DCG1241" s="28"/>
      <c r="DCH1241" s="28"/>
      <c r="DCI1241" s="28"/>
      <c r="DCJ1241" s="28"/>
      <c r="DCK1241" s="28"/>
      <c r="DCL1241" s="28"/>
      <c r="DCM1241" s="28"/>
      <c r="DCN1241" s="28"/>
      <c r="DCO1241" s="28"/>
      <c r="DCP1241" s="28"/>
      <c r="DCQ1241" s="28"/>
      <c r="DCR1241" s="28"/>
      <c r="DCS1241" s="28"/>
      <c r="DCT1241" s="28"/>
      <c r="DCU1241" s="28"/>
      <c r="DCV1241" s="28"/>
      <c r="DCW1241" s="28"/>
      <c r="DCX1241" s="28"/>
      <c r="DCY1241" s="28"/>
      <c r="DCZ1241" s="28"/>
      <c r="DDA1241" s="28"/>
      <c r="DDB1241" s="28"/>
      <c r="DDC1241" s="28"/>
      <c r="DDD1241" s="28"/>
      <c r="DDE1241" s="28"/>
      <c r="DDF1241" s="28"/>
      <c r="DDG1241" s="28"/>
      <c r="DDH1241" s="28"/>
      <c r="DDI1241" s="28"/>
      <c r="DDJ1241" s="28"/>
      <c r="DDK1241" s="28"/>
      <c r="DDL1241" s="28"/>
      <c r="DDM1241" s="28"/>
      <c r="DDN1241" s="28"/>
      <c r="DDO1241" s="28"/>
      <c r="DDP1241" s="28"/>
      <c r="DDQ1241" s="28"/>
      <c r="DDR1241" s="28"/>
      <c r="DDS1241" s="28"/>
      <c r="DDT1241" s="28"/>
      <c r="DDU1241" s="28"/>
      <c r="DDV1241" s="28"/>
      <c r="DDW1241" s="28"/>
      <c r="DDX1241" s="28"/>
      <c r="DDY1241" s="28"/>
      <c r="DDZ1241" s="28"/>
      <c r="DEA1241" s="28"/>
      <c r="DEB1241" s="28"/>
      <c r="DEC1241" s="28"/>
      <c r="DED1241" s="28"/>
      <c r="DEE1241" s="28"/>
      <c r="DEF1241" s="28"/>
      <c r="DEG1241" s="28"/>
      <c r="DEH1241" s="28"/>
      <c r="DEI1241" s="28"/>
      <c r="DEJ1241" s="28"/>
      <c r="DEK1241" s="28"/>
      <c r="DEL1241" s="28"/>
      <c r="DEM1241" s="28"/>
      <c r="DEN1241" s="28"/>
      <c r="DEO1241" s="28"/>
      <c r="DEP1241" s="28"/>
      <c r="DEQ1241" s="28"/>
      <c r="DER1241" s="28"/>
      <c r="DES1241" s="28"/>
      <c r="DET1241" s="28"/>
      <c r="DEU1241" s="28"/>
      <c r="DEV1241" s="28"/>
      <c r="DEW1241" s="28"/>
      <c r="DEX1241" s="28"/>
      <c r="DEY1241" s="28"/>
      <c r="DEZ1241" s="28"/>
      <c r="DFA1241" s="28"/>
      <c r="DFB1241" s="28"/>
      <c r="DFC1241" s="28"/>
      <c r="DFD1241" s="28"/>
      <c r="DFE1241" s="28"/>
      <c r="DFF1241" s="28"/>
      <c r="DFG1241" s="28"/>
      <c r="DFH1241" s="28"/>
      <c r="DFI1241" s="28"/>
      <c r="DFJ1241" s="28"/>
      <c r="DFK1241" s="28"/>
      <c r="DFL1241" s="28"/>
      <c r="DFM1241" s="28"/>
      <c r="DFN1241" s="28"/>
      <c r="DFO1241" s="28"/>
      <c r="DFP1241" s="28"/>
      <c r="DFQ1241" s="28"/>
      <c r="DFR1241" s="28"/>
      <c r="DFS1241" s="28"/>
      <c r="DFT1241" s="28"/>
      <c r="DFU1241" s="28"/>
      <c r="DFV1241" s="28"/>
      <c r="DFW1241" s="28"/>
      <c r="DFX1241" s="28"/>
      <c r="DFY1241" s="28"/>
      <c r="DFZ1241" s="28"/>
      <c r="DGA1241" s="28"/>
      <c r="DGB1241" s="28"/>
      <c r="DGC1241" s="28"/>
      <c r="DGD1241" s="28"/>
      <c r="DGE1241" s="28"/>
      <c r="DGF1241" s="28"/>
      <c r="DGG1241" s="28"/>
      <c r="DGH1241" s="28"/>
      <c r="DGI1241" s="28"/>
      <c r="DGJ1241" s="28"/>
      <c r="DGK1241" s="28"/>
      <c r="DGL1241" s="28"/>
      <c r="DGM1241" s="28"/>
      <c r="DGN1241" s="28"/>
      <c r="DGO1241" s="28"/>
      <c r="DGP1241" s="28"/>
      <c r="DGQ1241" s="28"/>
      <c r="DGR1241" s="28"/>
      <c r="DGS1241" s="28"/>
      <c r="DGT1241" s="28"/>
      <c r="DGU1241" s="28"/>
      <c r="DGV1241" s="28"/>
      <c r="DGW1241" s="28"/>
      <c r="DGX1241" s="28"/>
      <c r="DGY1241" s="28"/>
      <c r="DGZ1241" s="28"/>
      <c r="DHA1241" s="28"/>
      <c r="DHB1241" s="28"/>
      <c r="DHC1241" s="28"/>
      <c r="DHD1241" s="28"/>
      <c r="DHE1241" s="28"/>
      <c r="DHF1241" s="28"/>
      <c r="DHG1241" s="28"/>
      <c r="DHH1241" s="28"/>
      <c r="DHI1241" s="28"/>
      <c r="DHJ1241" s="28"/>
      <c r="DHK1241" s="28"/>
      <c r="DHL1241" s="28"/>
      <c r="DHM1241" s="28"/>
      <c r="DHN1241" s="28"/>
      <c r="DHO1241" s="28"/>
      <c r="DHP1241" s="28"/>
      <c r="DHQ1241" s="28"/>
      <c r="DHR1241" s="28"/>
      <c r="DHS1241" s="28"/>
      <c r="DHT1241" s="28"/>
      <c r="DHU1241" s="28"/>
      <c r="DHV1241" s="28"/>
      <c r="DHW1241" s="28"/>
      <c r="DHX1241" s="28"/>
      <c r="DHY1241" s="28"/>
      <c r="DHZ1241" s="28"/>
      <c r="DIA1241" s="28"/>
      <c r="DIB1241" s="28"/>
      <c r="DIC1241" s="28"/>
      <c r="DID1241" s="28"/>
      <c r="DIE1241" s="28"/>
      <c r="DIF1241" s="28"/>
      <c r="DIG1241" s="28"/>
      <c r="DIH1241" s="28"/>
      <c r="DII1241" s="28"/>
      <c r="DIJ1241" s="28"/>
      <c r="DIK1241" s="28"/>
      <c r="DIL1241" s="28"/>
      <c r="DIM1241" s="28"/>
      <c r="DIN1241" s="28"/>
      <c r="DIO1241" s="28"/>
      <c r="DIP1241" s="28"/>
      <c r="DIQ1241" s="28"/>
      <c r="DIR1241" s="28"/>
      <c r="DIS1241" s="28"/>
      <c r="DIT1241" s="28"/>
      <c r="DIU1241" s="28"/>
      <c r="DIV1241" s="28"/>
      <c r="DIW1241" s="28"/>
      <c r="DIX1241" s="28"/>
      <c r="DIY1241" s="28"/>
      <c r="DIZ1241" s="28"/>
      <c r="DJA1241" s="28"/>
      <c r="DJB1241" s="28"/>
      <c r="DJC1241" s="28"/>
      <c r="DJD1241" s="28"/>
      <c r="DJE1241" s="28"/>
      <c r="DJF1241" s="28"/>
      <c r="DJG1241" s="28"/>
      <c r="DJH1241" s="28"/>
      <c r="DJI1241" s="28"/>
      <c r="DJJ1241" s="28"/>
      <c r="DJK1241" s="28"/>
      <c r="DJL1241" s="28"/>
      <c r="DJM1241" s="28"/>
      <c r="DJN1241" s="28"/>
      <c r="DJO1241" s="28"/>
      <c r="DJP1241" s="28"/>
      <c r="DJQ1241" s="28"/>
      <c r="DJR1241" s="28"/>
      <c r="DJS1241" s="28"/>
      <c r="DJT1241" s="28"/>
      <c r="DJU1241" s="28"/>
      <c r="DJV1241" s="28"/>
      <c r="DJW1241" s="28"/>
      <c r="DJX1241" s="28"/>
      <c r="DJY1241" s="28"/>
      <c r="DJZ1241" s="28"/>
      <c r="DKA1241" s="28"/>
      <c r="DKB1241" s="28"/>
      <c r="DKC1241" s="28"/>
      <c r="DKD1241" s="28"/>
      <c r="DKE1241" s="28"/>
      <c r="DKF1241" s="28"/>
      <c r="DKG1241" s="28"/>
      <c r="DKH1241" s="28"/>
      <c r="DKI1241" s="28"/>
      <c r="DKJ1241" s="28"/>
      <c r="DKK1241" s="28"/>
      <c r="DKL1241" s="28"/>
      <c r="DKM1241" s="28"/>
      <c r="DKN1241" s="28"/>
      <c r="DKO1241" s="28"/>
      <c r="DKP1241" s="28"/>
      <c r="DKQ1241" s="28"/>
      <c r="DKR1241" s="28"/>
      <c r="DKS1241" s="28"/>
      <c r="DKT1241" s="28"/>
      <c r="DKU1241" s="28"/>
      <c r="DKV1241" s="28"/>
      <c r="DKW1241" s="28"/>
      <c r="DKX1241" s="28"/>
      <c r="DKY1241" s="28"/>
      <c r="DKZ1241" s="28"/>
      <c r="DLA1241" s="28"/>
      <c r="DLB1241" s="28"/>
      <c r="DLC1241" s="28"/>
      <c r="DLD1241" s="28"/>
      <c r="DLE1241" s="28"/>
      <c r="DLF1241" s="28"/>
      <c r="DLG1241" s="28"/>
      <c r="DLH1241" s="28"/>
      <c r="DLI1241" s="28"/>
      <c r="DLJ1241" s="28"/>
      <c r="DLK1241" s="28"/>
      <c r="DLL1241" s="28"/>
      <c r="DLM1241" s="28"/>
      <c r="DLN1241" s="28"/>
      <c r="DLO1241" s="28"/>
      <c r="DLP1241" s="28"/>
      <c r="DLQ1241" s="28"/>
      <c r="DLR1241" s="28"/>
      <c r="DLS1241" s="28"/>
      <c r="DLT1241" s="28"/>
      <c r="DLU1241" s="28"/>
      <c r="DLV1241" s="28"/>
      <c r="DLW1241" s="28"/>
      <c r="DLX1241" s="28"/>
      <c r="DLY1241" s="28"/>
      <c r="DLZ1241" s="28"/>
      <c r="DMA1241" s="28"/>
      <c r="DMB1241" s="28"/>
      <c r="DMC1241" s="28"/>
      <c r="DMD1241" s="28"/>
      <c r="DME1241" s="28"/>
      <c r="DMF1241" s="28"/>
      <c r="DMG1241" s="28"/>
      <c r="DMH1241" s="28"/>
      <c r="DMI1241" s="28"/>
      <c r="DMJ1241" s="28"/>
      <c r="DMK1241" s="28"/>
      <c r="DML1241" s="28"/>
      <c r="DMM1241" s="28"/>
      <c r="DMN1241" s="28"/>
      <c r="DMO1241" s="28"/>
      <c r="DMP1241" s="28"/>
      <c r="DMQ1241" s="28"/>
      <c r="DMR1241" s="28"/>
      <c r="DMS1241" s="28"/>
      <c r="DMT1241" s="28"/>
      <c r="DMU1241" s="28"/>
      <c r="DMV1241" s="28"/>
      <c r="DMW1241" s="28"/>
      <c r="DMX1241" s="28"/>
      <c r="DMY1241" s="28"/>
      <c r="DMZ1241" s="28"/>
      <c r="DNA1241" s="28"/>
      <c r="DNB1241" s="28"/>
      <c r="DNC1241" s="28"/>
      <c r="DND1241" s="28"/>
      <c r="DNE1241" s="28"/>
      <c r="DNF1241" s="28"/>
      <c r="DNG1241" s="28"/>
      <c r="DNH1241" s="28"/>
      <c r="DNI1241" s="28"/>
      <c r="DNJ1241" s="28"/>
      <c r="DNK1241" s="28"/>
      <c r="DNL1241" s="28"/>
      <c r="DNM1241" s="28"/>
      <c r="DNN1241" s="28"/>
      <c r="DNO1241" s="28"/>
      <c r="DNP1241" s="28"/>
      <c r="DNQ1241" s="28"/>
      <c r="DNR1241" s="28"/>
      <c r="DNS1241" s="28"/>
      <c r="DNT1241" s="28"/>
      <c r="DNU1241" s="28"/>
      <c r="DNV1241" s="28"/>
      <c r="DNW1241" s="28"/>
      <c r="DNX1241" s="28"/>
      <c r="DNY1241" s="28"/>
      <c r="DNZ1241" s="28"/>
      <c r="DOA1241" s="28"/>
      <c r="DOB1241" s="28"/>
      <c r="DOC1241" s="28"/>
      <c r="DOD1241" s="28"/>
      <c r="DOE1241" s="28"/>
      <c r="DOF1241" s="28"/>
      <c r="DOG1241" s="28"/>
      <c r="DOH1241" s="28"/>
      <c r="DOI1241" s="28"/>
      <c r="DOJ1241" s="28"/>
      <c r="DOK1241" s="28"/>
      <c r="DOL1241" s="28"/>
      <c r="DOM1241" s="28"/>
      <c r="DON1241" s="28"/>
      <c r="DOO1241" s="28"/>
      <c r="DOP1241" s="28"/>
      <c r="DOQ1241" s="28"/>
      <c r="DOR1241" s="28"/>
      <c r="DOS1241" s="28"/>
      <c r="DOT1241" s="28"/>
      <c r="DOU1241" s="28"/>
      <c r="DOV1241" s="28"/>
      <c r="DOW1241" s="28"/>
      <c r="DOX1241" s="28"/>
      <c r="DOY1241" s="28"/>
      <c r="DOZ1241" s="28"/>
      <c r="DPA1241" s="28"/>
      <c r="DPB1241" s="28"/>
      <c r="DPC1241" s="28"/>
      <c r="DPD1241" s="28"/>
      <c r="DPE1241" s="28"/>
      <c r="DPF1241" s="28"/>
      <c r="DPG1241" s="28"/>
      <c r="DPH1241" s="28"/>
      <c r="DPI1241" s="28"/>
      <c r="DPJ1241" s="28"/>
      <c r="DPK1241" s="28"/>
      <c r="DPL1241" s="28"/>
      <c r="DPM1241" s="28"/>
      <c r="DPN1241" s="28"/>
      <c r="DPO1241" s="28"/>
      <c r="DPP1241" s="28"/>
      <c r="DPQ1241" s="28"/>
      <c r="DPR1241" s="28"/>
      <c r="DPS1241" s="28"/>
      <c r="DPT1241" s="28"/>
      <c r="DPU1241" s="28"/>
      <c r="DPV1241" s="28"/>
      <c r="DPW1241" s="28"/>
      <c r="DPX1241" s="28"/>
      <c r="DPY1241" s="28"/>
      <c r="DPZ1241" s="28"/>
      <c r="DQA1241" s="28"/>
      <c r="DQB1241" s="28"/>
      <c r="DQC1241" s="28"/>
      <c r="DQD1241" s="28"/>
      <c r="DQE1241" s="28"/>
      <c r="DQF1241" s="28"/>
      <c r="DQG1241" s="28"/>
      <c r="DQH1241" s="28"/>
      <c r="DQI1241" s="28"/>
      <c r="DQJ1241" s="28"/>
      <c r="DQK1241" s="28"/>
      <c r="DQL1241" s="28"/>
      <c r="DQM1241" s="28"/>
      <c r="DQN1241" s="28"/>
      <c r="DQO1241" s="28"/>
      <c r="DQP1241" s="28"/>
      <c r="DQQ1241" s="28"/>
      <c r="DQR1241" s="28"/>
      <c r="DQS1241" s="28"/>
      <c r="DQT1241" s="28"/>
      <c r="DQU1241" s="28"/>
      <c r="DQV1241" s="28"/>
      <c r="DQW1241" s="28"/>
      <c r="DQX1241" s="28"/>
      <c r="DQY1241" s="28"/>
      <c r="DQZ1241" s="28"/>
      <c r="DRA1241" s="28"/>
      <c r="DRB1241" s="28"/>
      <c r="DRC1241" s="28"/>
      <c r="DRD1241" s="28"/>
      <c r="DRE1241" s="28"/>
      <c r="DRF1241" s="28"/>
      <c r="DRG1241" s="28"/>
      <c r="DRH1241" s="28"/>
      <c r="DRI1241" s="28"/>
      <c r="DRJ1241" s="28"/>
      <c r="DRK1241" s="28"/>
      <c r="DRL1241" s="28"/>
      <c r="DRM1241" s="28"/>
      <c r="DRN1241" s="28"/>
      <c r="DRO1241" s="28"/>
      <c r="DRP1241" s="28"/>
      <c r="DRQ1241" s="28"/>
      <c r="DRR1241" s="28"/>
      <c r="DRS1241" s="28"/>
      <c r="DRT1241" s="28"/>
      <c r="DRU1241" s="28"/>
      <c r="DRV1241" s="28"/>
      <c r="DRW1241" s="28"/>
      <c r="DRX1241" s="28"/>
      <c r="DRY1241" s="28"/>
      <c r="DRZ1241" s="28"/>
      <c r="DSA1241" s="28"/>
      <c r="DSB1241" s="28"/>
      <c r="DSC1241" s="28"/>
      <c r="DSD1241" s="28"/>
      <c r="DSE1241" s="28"/>
      <c r="DSF1241" s="28"/>
      <c r="DSG1241" s="28"/>
      <c r="DSH1241" s="28"/>
      <c r="DSI1241" s="28"/>
      <c r="DSJ1241" s="28"/>
      <c r="DSK1241" s="28"/>
      <c r="DSL1241" s="28"/>
      <c r="DSM1241" s="28"/>
      <c r="DSN1241" s="28"/>
      <c r="DSO1241" s="28"/>
      <c r="DSP1241" s="28"/>
      <c r="DSQ1241" s="28"/>
      <c r="DSR1241" s="28"/>
      <c r="DSS1241" s="28"/>
      <c r="DST1241" s="28"/>
      <c r="DSU1241" s="28"/>
      <c r="DSV1241" s="28"/>
      <c r="DSW1241" s="28"/>
      <c r="DSX1241" s="28"/>
      <c r="DSY1241" s="28"/>
      <c r="DSZ1241" s="28"/>
      <c r="DTA1241" s="28"/>
      <c r="DTB1241" s="28"/>
      <c r="DTC1241" s="28"/>
      <c r="DTD1241" s="28"/>
      <c r="DTE1241" s="28"/>
      <c r="DTF1241" s="28"/>
      <c r="DTG1241" s="28"/>
      <c r="DTH1241" s="28"/>
      <c r="DTI1241" s="28"/>
      <c r="DTJ1241" s="28"/>
      <c r="DTK1241" s="28"/>
      <c r="DTL1241" s="28"/>
      <c r="DTM1241" s="28"/>
      <c r="DTN1241" s="28"/>
      <c r="DTO1241" s="28"/>
      <c r="DTP1241" s="28"/>
      <c r="DTQ1241" s="28"/>
      <c r="DTR1241" s="28"/>
      <c r="DTS1241" s="28"/>
      <c r="DTT1241" s="28"/>
      <c r="DTU1241" s="28"/>
      <c r="DTV1241" s="28"/>
      <c r="DTW1241" s="28"/>
      <c r="DTX1241" s="28"/>
      <c r="DTY1241" s="28"/>
      <c r="DTZ1241" s="28"/>
      <c r="DUA1241" s="28"/>
      <c r="DUB1241" s="28"/>
      <c r="DUC1241" s="28"/>
      <c r="DUD1241" s="28"/>
      <c r="DUE1241" s="28"/>
      <c r="DUF1241" s="28"/>
      <c r="DUG1241" s="28"/>
      <c r="DUH1241" s="28"/>
      <c r="DUI1241" s="28"/>
      <c r="DUJ1241" s="28"/>
      <c r="DUK1241" s="28"/>
      <c r="DUL1241" s="28"/>
      <c r="DUM1241" s="28"/>
      <c r="DUN1241" s="28"/>
      <c r="DUO1241" s="28"/>
      <c r="DUP1241" s="28"/>
      <c r="DUQ1241" s="28"/>
      <c r="DUR1241" s="28"/>
      <c r="DUS1241" s="28"/>
      <c r="DUT1241" s="28"/>
      <c r="DUU1241" s="28"/>
      <c r="DUV1241" s="28"/>
      <c r="DUW1241" s="28"/>
      <c r="DUX1241" s="28"/>
      <c r="DUY1241" s="28"/>
      <c r="DUZ1241" s="28"/>
      <c r="DVA1241" s="28"/>
      <c r="DVB1241" s="28"/>
      <c r="DVC1241" s="28"/>
      <c r="DVD1241" s="28"/>
      <c r="DVE1241" s="28"/>
      <c r="DVF1241" s="28"/>
      <c r="DVG1241" s="28"/>
      <c r="DVH1241" s="28"/>
      <c r="DVI1241" s="28"/>
      <c r="DVJ1241" s="28"/>
      <c r="DVK1241" s="28"/>
      <c r="DVL1241" s="28"/>
      <c r="DVM1241" s="28"/>
      <c r="DVN1241" s="28"/>
      <c r="DVO1241" s="28"/>
      <c r="DVP1241" s="28"/>
      <c r="DVQ1241" s="28"/>
      <c r="DVR1241" s="28"/>
      <c r="DVS1241" s="28"/>
      <c r="DVT1241" s="28"/>
      <c r="DVU1241" s="28"/>
      <c r="DVV1241" s="28"/>
      <c r="DVW1241" s="28"/>
      <c r="DVX1241" s="28"/>
      <c r="DVY1241" s="28"/>
      <c r="DVZ1241" s="28"/>
      <c r="DWA1241" s="28"/>
      <c r="DWB1241" s="28"/>
      <c r="DWC1241" s="28"/>
      <c r="DWD1241" s="28"/>
      <c r="DWE1241" s="28"/>
      <c r="DWF1241" s="28"/>
      <c r="DWG1241" s="28"/>
      <c r="DWH1241" s="28"/>
      <c r="DWI1241" s="28"/>
      <c r="DWJ1241" s="28"/>
      <c r="DWK1241" s="28"/>
      <c r="DWL1241" s="28"/>
      <c r="DWM1241" s="28"/>
      <c r="DWN1241" s="28"/>
      <c r="DWO1241" s="28"/>
      <c r="DWP1241" s="28"/>
      <c r="DWQ1241" s="28"/>
      <c r="DWR1241" s="28"/>
      <c r="DWS1241" s="28"/>
      <c r="DWT1241" s="28"/>
      <c r="DWU1241" s="28"/>
      <c r="DWV1241" s="28"/>
      <c r="DWW1241" s="28"/>
      <c r="DWX1241" s="28"/>
      <c r="DWY1241" s="28"/>
      <c r="DWZ1241" s="28"/>
      <c r="DXA1241" s="28"/>
      <c r="DXB1241" s="28"/>
      <c r="DXC1241" s="28"/>
      <c r="DXD1241" s="28"/>
      <c r="DXE1241" s="28"/>
      <c r="DXF1241" s="28"/>
      <c r="DXG1241" s="28"/>
      <c r="DXH1241" s="28"/>
      <c r="DXI1241" s="28"/>
      <c r="DXJ1241" s="28"/>
      <c r="DXK1241" s="28"/>
      <c r="DXL1241" s="28"/>
      <c r="DXM1241" s="28"/>
      <c r="DXN1241" s="28"/>
      <c r="DXO1241" s="28"/>
      <c r="DXP1241" s="28"/>
      <c r="DXQ1241" s="28"/>
      <c r="DXR1241" s="28"/>
      <c r="DXS1241" s="28"/>
      <c r="DXT1241" s="28"/>
      <c r="DXU1241" s="28"/>
      <c r="DXV1241" s="28"/>
      <c r="DXW1241" s="28"/>
      <c r="DXX1241" s="28"/>
      <c r="DXY1241" s="28"/>
      <c r="DXZ1241" s="28"/>
      <c r="DYA1241" s="28"/>
      <c r="DYB1241" s="28"/>
      <c r="DYC1241" s="28"/>
      <c r="DYD1241" s="28"/>
      <c r="DYE1241" s="28"/>
      <c r="DYF1241" s="28"/>
      <c r="DYG1241" s="28"/>
      <c r="DYH1241" s="28"/>
      <c r="DYI1241" s="28"/>
      <c r="DYJ1241" s="28"/>
      <c r="DYK1241" s="28"/>
      <c r="DYL1241" s="28"/>
      <c r="DYM1241" s="28"/>
      <c r="DYN1241" s="28"/>
      <c r="DYO1241" s="28"/>
      <c r="DYP1241" s="28"/>
      <c r="DYQ1241" s="28"/>
      <c r="DYR1241" s="28"/>
      <c r="DYS1241" s="28"/>
      <c r="DYT1241" s="28"/>
      <c r="DYU1241" s="28"/>
      <c r="DYV1241" s="28"/>
      <c r="DYW1241" s="28"/>
      <c r="DYX1241" s="28"/>
      <c r="DYY1241" s="28"/>
      <c r="DYZ1241" s="28"/>
      <c r="DZA1241" s="28"/>
      <c r="DZB1241" s="28"/>
      <c r="DZC1241" s="28"/>
      <c r="DZD1241" s="28"/>
      <c r="DZE1241" s="28"/>
      <c r="DZF1241" s="28"/>
      <c r="DZG1241" s="28"/>
      <c r="DZH1241" s="28"/>
      <c r="DZI1241" s="28"/>
      <c r="DZJ1241" s="28"/>
      <c r="DZK1241" s="28"/>
      <c r="DZL1241" s="28"/>
      <c r="DZM1241" s="28"/>
      <c r="DZN1241" s="28"/>
      <c r="DZO1241" s="28"/>
      <c r="DZP1241" s="28"/>
      <c r="DZQ1241" s="28"/>
      <c r="DZR1241" s="28"/>
      <c r="DZS1241" s="28"/>
      <c r="DZT1241" s="28"/>
      <c r="DZU1241" s="28"/>
      <c r="DZV1241" s="28"/>
      <c r="DZW1241" s="28"/>
      <c r="DZX1241" s="28"/>
      <c r="DZY1241" s="28"/>
      <c r="DZZ1241" s="28"/>
      <c r="EAA1241" s="28"/>
      <c r="EAB1241" s="28"/>
      <c r="EAC1241" s="28"/>
      <c r="EAD1241" s="28"/>
      <c r="EAE1241" s="28"/>
      <c r="EAF1241" s="28"/>
      <c r="EAG1241" s="28"/>
      <c r="EAH1241" s="28"/>
      <c r="EAI1241" s="28"/>
      <c r="EAJ1241" s="28"/>
      <c r="EAK1241" s="28"/>
      <c r="EAL1241" s="28"/>
      <c r="EAM1241" s="28"/>
      <c r="EAN1241" s="28"/>
      <c r="EAO1241" s="28"/>
      <c r="EAP1241" s="28"/>
      <c r="EAQ1241" s="28"/>
      <c r="EAR1241" s="28"/>
      <c r="EAS1241" s="28"/>
      <c r="EAT1241" s="28"/>
      <c r="EAU1241" s="28"/>
      <c r="EAV1241" s="28"/>
      <c r="EAW1241" s="28"/>
      <c r="EAX1241" s="28"/>
      <c r="EAY1241" s="28"/>
      <c r="EAZ1241" s="28"/>
      <c r="EBA1241" s="28"/>
      <c r="EBB1241" s="28"/>
      <c r="EBC1241" s="28"/>
      <c r="EBD1241" s="28"/>
      <c r="EBE1241" s="28"/>
      <c r="EBF1241" s="28"/>
      <c r="EBG1241" s="28"/>
      <c r="EBH1241" s="28"/>
      <c r="EBI1241" s="28"/>
      <c r="EBJ1241" s="28"/>
      <c r="EBK1241" s="28"/>
      <c r="EBL1241" s="28"/>
      <c r="EBM1241" s="28"/>
      <c r="EBN1241" s="28"/>
      <c r="EBO1241" s="28"/>
      <c r="EBP1241" s="28"/>
      <c r="EBQ1241" s="28"/>
      <c r="EBR1241" s="28"/>
      <c r="EBS1241" s="28"/>
      <c r="EBT1241" s="28"/>
      <c r="EBU1241" s="28"/>
      <c r="EBV1241" s="28"/>
      <c r="EBW1241" s="28"/>
      <c r="EBX1241" s="28"/>
      <c r="EBY1241" s="28"/>
      <c r="EBZ1241" s="28"/>
      <c r="ECA1241" s="28"/>
      <c r="ECB1241" s="28"/>
      <c r="ECC1241" s="28"/>
      <c r="ECD1241" s="28"/>
      <c r="ECE1241" s="28"/>
      <c r="ECF1241" s="28"/>
      <c r="ECG1241" s="28"/>
      <c r="ECH1241" s="28"/>
      <c r="ECI1241" s="28"/>
      <c r="ECJ1241" s="28"/>
      <c r="ECK1241" s="28"/>
      <c r="ECL1241" s="28"/>
      <c r="ECM1241" s="28"/>
      <c r="ECN1241" s="28"/>
      <c r="ECO1241" s="28"/>
      <c r="ECP1241" s="28"/>
      <c r="ECQ1241" s="28"/>
      <c r="ECR1241" s="28"/>
      <c r="ECS1241" s="28"/>
      <c r="ECT1241" s="28"/>
      <c r="ECU1241" s="28"/>
      <c r="ECV1241" s="28"/>
      <c r="ECW1241" s="28"/>
      <c r="ECX1241" s="28"/>
      <c r="ECY1241" s="28"/>
      <c r="ECZ1241" s="28"/>
      <c r="EDA1241" s="28"/>
      <c r="EDB1241" s="28"/>
      <c r="EDC1241" s="28"/>
      <c r="EDD1241" s="28"/>
      <c r="EDE1241" s="28"/>
      <c r="EDF1241" s="28"/>
      <c r="EDG1241" s="28"/>
      <c r="EDH1241" s="28"/>
      <c r="EDI1241" s="28"/>
      <c r="EDJ1241" s="28"/>
      <c r="EDK1241" s="28"/>
      <c r="EDL1241" s="28"/>
      <c r="EDM1241" s="28"/>
      <c r="EDN1241" s="28"/>
      <c r="EDO1241" s="28"/>
      <c r="EDP1241" s="28"/>
      <c r="EDQ1241" s="28"/>
      <c r="EDR1241" s="28"/>
      <c r="EDS1241" s="28"/>
      <c r="EDT1241" s="28"/>
      <c r="EDU1241" s="28"/>
      <c r="EDV1241" s="28"/>
      <c r="EDW1241" s="28"/>
      <c r="EDX1241" s="28"/>
      <c r="EDY1241" s="28"/>
      <c r="EDZ1241" s="28"/>
      <c r="EEA1241" s="28"/>
      <c r="EEB1241" s="28"/>
      <c r="EEC1241" s="28"/>
      <c r="EED1241" s="28"/>
      <c r="EEE1241" s="28"/>
      <c r="EEF1241" s="28"/>
      <c r="EEG1241" s="28"/>
      <c r="EEH1241" s="28"/>
      <c r="EEI1241" s="28"/>
      <c r="EEJ1241" s="28"/>
      <c r="EEK1241" s="28"/>
      <c r="EEL1241" s="28"/>
      <c r="EEM1241" s="28"/>
      <c r="EEN1241" s="28"/>
      <c r="EEO1241" s="28"/>
      <c r="EEP1241" s="28"/>
      <c r="EEQ1241" s="28"/>
      <c r="EER1241" s="28"/>
      <c r="EES1241" s="28"/>
      <c r="EET1241" s="28"/>
      <c r="EEU1241" s="28"/>
      <c r="EEV1241" s="28"/>
      <c r="EEW1241" s="28"/>
      <c r="EEX1241" s="28"/>
      <c r="EEY1241" s="28"/>
      <c r="EEZ1241" s="28"/>
      <c r="EFA1241" s="28"/>
      <c r="EFB1241" s="28"/>
      <c r="EFC1241" s="28"/>
      <c r="EFD1241" s="28"/>
      <c r="EFE1241" s="28"/>
      <c r="EFF1241" s="28"/>
      <c r="EFG1241" s="28"/>
      <c r="EFH1241" s="28"/>
      <c r="EFI1241" s="28"/>
      <c r="EFJ1241" s="28"/>
      <c r="EFK1241" s="28"/>
      <c r="EFL1241" s="28"/>
      <c r="EFM1241" s="28"/>
      <c r="EFN1241" s="28"/>
      <c r="EFO1241" s="28"/>
      <c r="EFP1241" s="28"/>
      <c r="EFQ1241" s="28"/>
      <c r="EFR1241" s="28"/>
      <c r="EFS1241" s="28"/>
      <c r="EFT1241" s="28"/>
      <c r="EFU1241" s="28"/>
      <c r="EFV1241" s="28"/>
      <c r="EFW1241" s="28"/>
      <c r="EFX1241" s="28"/>
      <c r="EFY1241" s="28"/>
      <c r="EFZ1241" s="28"/>
      <c r="EGA1241" s="28"/>
      <c r="EGB1241" s="28"/>
      <c r="EGC1241" s="28"/>
      <c r="EGD1241" s="28"/>
      <c r="EGE1241" s="28"/>
      <c r="EGF1241" s="28"/>
      <c r="EGG1241" s="28"/>
      <c r="EGH1241" s="28"/>
      <c r="EGI1241" s="28"/>
      <c r="EGJ1241" s="28"/>
      <c r="EGK1241" s="28"/>
      <c r="EGL1241" s="28"/>
      <c r="EGM1241" s="28"/>
      <c r="EGN1241" s="28"/>
      <c r="EGO1241" s="28"/>
      <c r="EGP1241" s="28"/>
      <c r="EGQ1241" s="28"/>
      <c r="EGR1241" s="28"/>
      <c r="EGS1241" s="28"/>
      <c r="EGT1241" s="28"/>
      <c r="EGU1241" s="28"/>
      <c r="EGV1241" s="28"/>
      <c r="EGW1241" s="28"/>
      <c r="EGX1241" s="28"/>
      <c r="EGY1241" s="28"/>
      <c r="EGZ1241" s="28"/>
      <c r="EHA1241" s="28"/>
      <c r="EHB1241" s="28"/>
      <c r="EHC1241" s="28"/>
      <c r="EHD1241" s="28"/>
      <c r="EHE1241" s="28"/>
      <c r="EHF1241" s="28"/>
      <c r="EHG1241" s="28"/>
      <c r="EHH1241" s="28"/>
      <c r="EHI1241" s="28"/>
      <c r="EHJ1241" s="28"/>
      <c r="EHK1241" s="28"/>
      <c r="EHL1241" s="28"/>
      <c r="EHM1241" s="28"/>
      <c r="EHN1241" s="28"/>
      <c r="EHO1241" s="28"/>
      <c r="EHP1241" s="28"/>
      <c r="EHQ1241" s="28"/>
      <c r="EHR1241" s="28"/>
      <c r="EHS1241" s="28"/>
      <c r="EHT1241" s="28"/>
      <c r="EHU1241" s="28"/>
      <c r="EHV1241" s="28"/>
      <c r="EHW1241" s="28"/>
      <c r="EHX1241" s="28"/>
      <c r="EHY1241" s="28"/>
      <c r="EHZ1241" s="28"/>
      <c r="EIA1241" s="28"/>
      <c r="EIB1241" s="28"/>
      <c r="EIC1241" s="28"/>
      <c r="EID1241" s="28"/>
      <c r="EIE1241" s="28"/>
      <c r="EIF1241" s="28"/>
      <c r="EIG1241" s="28"/>
      <c r="EIH1241" s="28"/>
      <c r="EII1241" s="28"/>
      <c r="EIJ1241" s="28"/>
      <c r="EIK1241" s="28"/>
      <c r="EIL1241" s="28"/>
      <c r="EIM1241" s="28"/>
      <c r="EIN1241" s="28"/>
      <c r="EIO1241" s="28"/>
      <c r="EIP1241" s="28"/>
      <c r="EIQ1241" s="28"/>
      <c r="EIR1241" s="28"/>
      <c r="EIS1241" s="28"/>
      <c r="EIT1241" s="28"/>
      <c r="EIU1241" s="28"/>
      <c r="EIV1241" s="28"/>
      <c r="EIW1241" s="28"/>
      <c r="EIX1241" s="28"/>
      <c r="EIY1241" s="28"/>
      <c r="EIZ1241" s="28"/>
      <c r="EJA1241" s="28"/>
      <c r="EJB1241" s="28"/>
      <c r="EJC1241" s="28"/>
      <c r="EJD1241" s="28"/>
      <c r="EJE1241" s="28"/>
      <c r="EJF1241" s="28"/>
      <c r="EJG1241" s="28"/>
      <c r="EJH1241" s="28"/>
      <c r="EJI1241" s="28"/>
      <c r="EJJ1241" s="28"/>
      <c r="EJK1241" s="28"/>
      <c r="EJL1241" s="28"/>
      <c r="EJM1241" s="28"/>
      <c r="EJN1241" s="28"/>
      <c r="EJO1241" s="28"/>
      <c r="EJP1241" s="28"/>
      <c r="EJQ1241" s="28"/>
      <c r="EJR1241" s="28"/>
      <c r="EJS1241" s="28"/>
      <c r="EJT1241" s="28"/>
      <c r="EJU1241" s="28"/>
      <c r="EJV1241" s="28"/>
      <c r="EJW1241" s="28"/>
      <c r="EJX1241" s="28"/>
      <c r="EJY1241" s="28"/>
      <c r="EJZ1241" s="28"/>
      <c r="EKA1241" s="28"/>
      <c r="EKB1241" s="28"/>
      <c r="EKC1241" s="28"/>
      <c r="EKD1241" s="28"/>
      <c r="EKE1241" s="28"/>
      <c r="EKF1241" s="28"/>
      <c r="EKG1241" s="28"/>
      <c r="EKH1241" s="28"/>
      <c r="EKI1241" s="28"/>
      <c r="EKJ1241" s="28"/>
      <c r="EKK1241" s="28"/>
      <c r="EKL1241" s="28"/>
      <c r="EKM1241" s="28"/>
      <c r="EKN1241" s="28"/>
      <c r="EKO1241" s="28"/>
      <c r="EKP1241" s="28"/>
      <c r="EKQ1241" s="28"/>
      <c r="EKR1241" s="28"/>
      <c r="EKS1241" s="28"/>
      <c r="EKT1241" s="28"/>
      <c r="EKU1241" s="28"/>
      <c r="EKV1241" s="28"/>
      <c r="EKW1241" s="28"/>
      <c r="EKX1241" s="28"/>
      <c r="EKY1241" s="28"/>
      <c r="EKZ1241" s="28"/>
      <c r="ELA1241" s="28"/>
      <c r="ELB1241" s="28"/>
      <c r="ELC1241" s="28"/>
      <c r="ELD1241" s="28"/>
      <c r="ELE1241" s="28"/>
      <c r="ELF1241" s="28"/>
      <c r="ELG1241" s="28"/>
      <c r="ELH1241" s="28"/>
      <c r="ELI1241" s="28"/>
      <c r="ELJ1241" s="28"/>
      <c r="ELK1241" s="28"/>
      <c r="ELL1241" s="28"/>
      <c r="ELM1241" s="28"/>
      <c r="ELN1241" s="28"/>
      <c r="ELO1241" s="28"/>
      <c r="ELP1241" s="28"/>
      <c r="ELQ1241" s="28"/>
      <c r="ELR1241" s="28"/>
      <c r="ELS1241" s="28"/>
      <c r="ELT1241" s="28"/>
      <c r="ELU1241" s="28"/>
      <c r="ELV1241" s="28"/>
      <c r="ELW1241" s="28"/>
      <c r="ELX1241" s="28"/>
      <c r="ELY1241" s="28"/>
      <c r="ELZ1241" s="28"/>
      <c r="EMA1241" s="28"/>
      <c r="EMB1241" s="28"/>
      <c r="EMC1241" s="28"/>
      <c r="EMD1241" s="28"/>
      <c r="EME1241" s="28"/>
      <c r="EMF1241" s="28"/>
      <c r="EMG1241" s="28"/>
      <c r="EMH1241" s="28"/>
      <c r="EMI1241" s="28"/>
      <c r="EMJ1241" s="28"/>
      <c r="EMK1241" s="28"/>
      <c r="EML1241" s="28"/>
      <c r="EMM1241" s="28"/>
      <c r="EMN1241" s="28"/>
      <c r="EMO1241" s="28"/>
      <c r="EMP1241" s="28"/>
      <c r="EMQ1241" s="28"/>
      <c r="EMR1241" s="28"/>
      <c r="EMS1241" s="28"/>
      <c r="EMT1241" s="28"/>
      <c r="EMU1241" s="28"/>
      <c r="EMV1241" s="28"/>
      <c r="EMW1241" s="28"/>
      <c r="EMX1241" s="28"/>
      <c r="EMY1241" s="28"/>
      <c r="EMZ1241" s="28"/>
      <c r="ENA1241" s="28"/>
      <c r="ENB1241" s="28"/>
      <c r="ENC1241" s="28"/>
      <c r="END1241" s="28"/>
      <c r="ENE1241" s="28"/>
      <c r="ENF1241" s="28"/>
      <c r="ENG1241" s="28"/>
      <c r="ENH1241" s="28"/>
      <c r="ENI1241" s="28"/>
      <c r="ENJ1241" s="28"/>
      <c r="ENK1241" s="28"/>
      <c r="ENL1241" s="28"/>
      <c r="ENM1241" s="28"/>
      <c r="ENN1241" s="28"/>
      <c r="ENO1241" s="28"/>
      <c r="ENP1241" s="28"/>
      <c r="ENQ1241" s="28"/>
      <c r="ENR1241" s="28"/>
      <c r="ENS1241" s="28"/>
      <c r="ENT1241" s="28"/>
      <c r="ENU1241" s="28"/>
      <c r="ENV1241" s="28"/>
      <c r="ENW1241" s="28"/>
      <c r="ENX1241" s="28"/>
      <c r="ENY1241" s="28"/>
      <c r="ENZ1241" s="28"/>
      <c r="EOA1241" s="28"/>
      <c r="EOB1241" s="28"/>
      <c r="EOC1241" s="28"/>
      <c r="EOD1241" s="28"/>
      <c r="EOE1241" s="28"/>
      <c r="EOF1241" s="28"/>
      <c r="EOG1241" s="28"/>
      <c r="EOH1241" s="28"/>
      <c r="EOI1241" s="28"/>
      <c r="EOJ1241" s="28"/>
      <c r="EOK1241" s="28"/>
      <c r="EOL1241" s="28"/>
      <c r="EOM1241" s="28"/>
      <c r="EON1241" s="28"/>
      <c r="EOO1241" s="28"/>
      <c r="EOP1241" s="28"/>
      <c r="EOQ1241" s="28"/>
      <c r="EOR1241" s="28"/>
      <c r="EOS1241" s="28"/>
      <c r="EOT1241" s="28"/>
      <c r="EOU1241" s="28"/>
      <c r="EOV1241" s="28"/>
      <c r="EOW1241" s="28"/>
      <c r="EOX1241" s="28"/>
      <c r="EOY1241" s="28"/>
      <c r="EOZ1241" s="28"/>
      <c r="EPA1241" s="28"/>
      <c r="EPB1241" s="28"/>
      <c r="EPC1241" s="28"/>
      <c r="EPD1241" s="28"/>
      <c r="EPE1241" s="28"/>
      <c r="EPF1241" s="28"/>
      <c r="EPG1241" s="28"/>
      <c r="EPH1241" s="28"/>
      <c r="EPI1241" s="28"/>
      <c r="EPJ1241" s="28"/>
      <c r="EPK1241" s="28"/>
      <c r="EPL1241" s="28"/>
      <c r="EPM1241" s="28"/>
      <c r="EPN1241" s="28"/>
      <c r="EPO1241" s="28"/>
      <c r="EPP1241" s="28"/>
      <c r="EPQ1241" s="28"/>
      <c r="EPR1241" s="28"/>
      <c r="EPS1241" s="28"/>
      <c r="EPT1241" s="28"/>
      <c r="EPU1241" s="28"/>
      <c r="EPV1241" s="28"/>
      <c r="EPW1241" s="28"/>
      <c r="EPX1241" s="28"/>
      <c r="EPY1241" s="28"/>
      <c r="EPZ1241" s="28"/>
      <c r="EQA1241" s="28"/>
      <c r="EQB1241" s="28"/>
      <c r="EQC1241" s="28"/>
      <c r="EQD1241" s="28"/>
      <c r="EQE1241" s="28"/>
      <c r="EQF1241" s="28"/>
      <c r="EQG1241" s="28"/>
      <c r="EQH1241" s="28"/>
      <c r="EQI1241" s="28"/>
      <c r="EQJ1241" s="28"/>
      <c r="EQK1241" s="28"/>
      <c r="EQL1241" s="28"/>
      <c r="EQM1241" s="28"/>
      <c r="EQN1241" s="28"/>
      <c r="EQO1241" s="28"/>
      <c r="EQP1241" s="28"/>
      <c r="EQQ1241" s="28"/>
      <c r="EQR1241" s="28"/>
      <c r="EQS1241" s="28"/>
      <c r="EQT1241" s="28"/>
      <c r="EQU1241" s="28"/>
      <c r="EQV1241" s="28"/>
      <c r="EQW1241" s="28"/>
      <c r="EQX1241" s="28"/>
      <c r="EQY1241" s="28"/>
      <c r="EQZ1241" s="28"/>
      <c r="ERA1241" s="28"/>
      <c r="ERB1241" s="28"/>
      <c r="ERC1241" s="28"/>
      <c r="ERD1241" s="28"/>
      <c r="ERE1241" s="28"/>
      <c r="ERF1241" s="28"/>
      <c r="ERG1241" s="28"/>
      <c r="ERH1241" s="28"/>
      <c r="ERI1241" s="28"/>
      <c r="ERJ1241" s="28"/>
      <c r="ERK1241" s="28"/>
      <c r="ERL1241" s="28"/>
      <c r="ERM1241" s="28"/>
      <c r="ERN1241" s="28"/>
      <c r="ERO1241" s="28"/>
      <c r="ERP1241" s="28"/>
      <c r="ERQ1241" s="28"/>
      <c r="ERR1241" s="28"/>
      <c r="ERS1241" s="28"/>
      <c r="ERT1241" s="28"/>
      <c r="ERU1241" s="28"/>
      <c r="ERV1241" s="28"/>
      <c r="ERW1241" s="28"/>
      <c r="ERX1241" s="28"/>
      <c r="ERY1241" s="28"/>
      <c r="ERZ1241" s="28"/>
      <c r="ESA1241" s="28"/>
      <c r="ESB1241" s="28"/>
      <c r="ESC1241" s="28"/>
      <c r="ESD1241" s="28"/>
      <c r="ESE1241" s="28"/>
      <c r="ESF1241" s="28"/>
      <c r="ESG1241" s="28"/>
      <c r="ESH1241" s="28"/>
      <c r="ESI1241" s="28"/>
      <c r="ESJ1241" s="28"/>
      <c r="ESK1241" s="28"/>
      <c r="ESL1241" s="28"/>
      <c r="ESM1241" s="28"/>
      <c r="ESN1241" s="28"/>
      <c r="ESO1241" s="28"/>
      <c r="ESP1241" s="28"/>
      <c r="ESQ1241" s="28"/>
      <c r="ESR1241" s="28"/>
      <c r="ESS1241" s="28"/>
      <c r="EST1241" s="28"/>
      <c r="ESU1241" s="28"/>
      <c r="ESV1241" s="28"/>
      <c r="ESW1241" s="28"/>
      <c r="ESX1241" s="28"/>
      <c r="ESY1241" s="28"/>
      <c r="ESZ1241" s="28"/>
      <c r="ETA1241" s="28"/>
      <c r="ETB1241" s="28"/>
      <c r="ETC1241" s="28"/>
      <c r="ETD1241" s="28"/>
      <c r="ETE1241" s="28"/>
      <c r="ETF1241" s="28"/>
      <c r="ETG1241" s="28"/>
      <c r="ETH1241" s="28"/>
      <c r="ETI1241" s="28"/>
      <c r="ETJ1241" s="28"/>
      <c r="ETK1241" s="28"/>
      <c r="ETL1241" s="28"/>
      <c r="ETM1241" s="28"/>
      <c r="ETN1241" s="28"/>
      <c r="ETO1241" s="28"/>
      <c r="ETP1241" s="28"/>
      <c r="ETQ1241" s="28"/>
      <c r="ETR1241" s="28"/>
      <c r="ETS1241" s="28"/>
      <c r="ETT1241" s="28"/>
      <c r="ETU1241" s="28"/>
      <c r="ETV1241" s="28"/>
      <c r="ETW1241" s="28"/>
      <c r="ETX1241" s="28"/>
      <c r="ETY1241" s="28"/>
      <c r="ETZ1241" s="28"/>
      <c r="EUA1241" s="28"/>
      <c r="EUB1241" s="28"/>
      <c r="EUC1241" s="28"/>
      <c r="EUD1241" s="28"/>
      <c r="EUE1241" s="28"/>
      <c r="EUF1241" s="28"/>
      <c r="EUG1241" s="28"/>
      <c r="EUH1241" s="28"/>
      <c r="EUI1241" s="28"/>
      <c r="EUJ1241" s="28"/>
      <c r="EUK1241" s="28"/>
      <c r="EUL1241" s="28"/>
      <c r="EUM1241" s="28"/>
      <c r="EUN1241" s="28"/>
      <c r="EUO1241" s="28"/>
      <c r="EUP1241" s="28"/>
      <c r="EUQ1241" s="28"/>
      <c r="EUR1241" s="28"/>
      <c r="EUS1241" s="28"/>
      <c r="EUT1241" s="28"/>
      <c r="EUU1241" s="28"/>
      <c r="EUV1241" s="28"/>
      <c r="EUW1241" s="28"/>
      <c r="EUX1241" s="28"/>
      <c r="EUY1241" s="28"/>
      <c r="EUZ1241" s="28"/>
      <c r="EVA1241" s="28"/>
      <c r="EVB1241" s="28"/>
      <c r="EVC1241" s="28"/>
      <c r="EVD1241" s="28"/>
      <c r="EVE1241" s="28"/>
      <c r="EVF1241" s="28"/>
      <c r="EVG1241" s="28"/>
      <c r="EVH1241" s="28"/>
      <c r="EVI1241" s="28"/>
      <c r="EVJ1241" s="28"/>
      <c r="EVK1241" s="28"/>
      <c r="EVL1241" s="28"/>
      <c r="EVM1241" s="28"/>
      <c r="EVN1241" s="28"/>
      <c r="EVO1241" s="28"/>
      <c r="EVP1241" s="28"/>
      <c r="EVQ1241" s="28"/>
      <c r="EVR1241" s="28"/>
      <c r="EVS1241" s="28"/>
      <c r="EVT1241" s="28"/>
      <c r="EVU1241" s="28"/>
      <c r="EVV1241" s="28"/>
      <c r="EVW1241" s="28"/>
      <c r="EVX1241" s="28"/>
      <c r="EVY1241" s="28"/>
      <c r="EVZ1241" s="28"/>
      <c r="EWA1241" s="28"/>
      <c r="EWB1241" s="28"/>
      <c r="EWC1241" s="28"/>
      <c r="EWD1241" s="28"/>
      <c r="EWE1241" s="28"/>
      <c r="EWF1241" s="28"/>
      <c r="EWG1241" s="28"/>
      <c r="EWH1241" s="28"/>
      <c r="EWI1241" s="28"/>
      <c r="EWJ1241" s="28"/>
      <c r="EWK1241" s="28"/>
      <c r="EWL1241" s="28"/>
      <c r="EWM1241" s="28"/>
      <c r="EWN1241" s="28"/>
      <c r="EWO1241" s="28"/>
      <c r="EWP1241" s="28"/>
      <c r="EWQ1241" s="28"/>
      <c r="EWR1241" s="28"/>
      <c r="EWS1241" s="28"/>
      <c r="EWT1241" s="28"/>
      <c r="EWU1241" s="28"/>
      <c r="EWV1241" s="28"/>
      <c r="EWW1241" s="28"/>
      <c r="EWX1241" s="28"/>
      <c r="EWY1241" s="28"/>
      <c r="EWZ1241" s="28"/>
      <c r="EXA1241" s="28"/>
      <c r="EXB1241" s="28"/>
      <c r="EXC1241" s="28"/>
      <c r="EXD1241" s="28"/>
      <c r="EXE1241" s="28"/>
      <c r="EXF1241" s="28"/>
      <c r="EXG1241" s="28"/>
      <c r="EXH1241" s="28"/>
      <c r="EXI1241" s="28"/>
      <c r="EXJ1241" s="28"/>
      <c r="EXK1241" s="28"/>
      <c r="EXL1241" s="28"/>
      <c r="EXM1241" s="28"/>
      <c r="EXN1241" s="28"/>
      <c r="EXO1241" s="28"/>
      <c r="EXP1241" s="28"/>
      <c r="EXQ1241" s="28"/>
      <c r="EXR1241" s="28"/>
      <c r="EXS1241" s="28"/>
      <c r="EXT1241" s="28"/>
      <c r="EXU1241" s="28"/>
      <c r="EXV1241" s="28"/>
      <c r="EXW1241" s="28"/>
      <c r="EXX1241" s="28"/>
      <c r="EXY1241" s="28"/>
      <c r="EXZ1241" s="28"/>
      <c r="EYA1241" s="28"/>
      <c r="EYB1241" s="28"/>
      <c r="EYC1241" s="28"/>
      <c r="EYD1241" s="28"/>
      <c r="EYE1241" s="28"/>
      <c r="EYF1241" s="28"/>
      <c r="EYG1241" s="28"/>
      <c r="EYH1241" s="28"/>
      <c r="EYI1241" s="28"/>
      <c r="EYJ1241" s="28"/>
      <c r="EYK1241" s="28"/>
      <c r="EYL1241" s="28"/>
      <c r="EYM1241" s="28"/>
      <c r="EYN1241" s="28"/>
      <c r="EYO1241" s="28"/>
      <c r="EYP1241" s="28"/>
      <c r="EYQ1241" s="28"/>
      <c r="EYR1241" s="28"/>
      <c r="EYS1241" s="28"/>
      <c r="EYT1241" s="28"/>
      <c r="EYU1241" s="28"/>
      <c r="EYV1241" s="28"/>
      <c r="EYW1241" s="28"/>
      <c r="EYX1241" s="28"/>
      <c r="EYY1241" s="28"/>
      <c r="EYZ1241" s="28"/>
      <c r="EZA1241" s="28"/>
      <c r="EZB1241" s="28"/>
      <c r="EZC1241" s="28"/>
      <c r="EZD1241" s="28"/>
      <c r="EZE1241" s="28"/>
      <c r="EZF1241" s="28"/>
      <c r="EZG1241" s="28"/>
      <c r="EZH1241" s="28"/>
      <c r="EZI1241" s="28"/>
      <c r="EZJ1241" s="28"/>
      <c r="EZK1241" s="28"/>
      <c r="EZL1241" s="28"/>
      <c r="EZM1241" s="28"/>
      <c r="EZN1241" s="28"/>
      <c r="EZO1241" s="28"/>
      <c r="EZP1241" s="28"/>
      <c r="EZQ1241" s="28"/>
      <c r="EZR1241" s="28"/>
      <c r="EZS1241" s="28"/>
      <c r="EZT1241" s="28"/>
      <c r="EZU1241" s="28"/>
      <c r="EZV1241" s="28"/>
      <c r="EZW1241" s="28"/>
      <c r="EZX1241" s="28"/>
      <c r="EZY1241" s="28"/>
      <c r="EZZ1241" s="28"/>
      <c r="FAA1241" s="28"/>
      <c r="FAB1241" s="28"/>
      <c r="FAC1241" s="28"/>
      <c r="FAD1241" s="28"/>
      <c r="FAE1241" s="28"/>
      <c r="FAF1241" s="28"/>
      <c r="FAG1241" s="28"/>
      <c r="FAH1241" s="28"/>
      <c r="FAI1241" s="28"/>
      <c r="FAJ1241" s="28"/>
      <c r="FAK1241" s="28"/>
      <c r="FAL1241" s="28"/>
      <c r="FAM1241" s="28"/>
      <c r="FAN1241" s="28"/>
      <c r="FAO1241" s="28"/>
      <c r="FAP1241" s="28"/>
      <c r="FAQ1241" s="28"/>
      <c r="FAR1241" s="28"/>
      <c r="FAS1241" s="28"/>
      <c r="FAT1241" s="28"/>
      <c r="FAU1241" s="28"/>
      <c r="FAV1241" s="28"/>
      <c r="FAW1241" s="28"/>
      <c r="FAX1241" s="28"/>
      <c r="FAY1241" s="28"/>
      <c r="FAZ1241" s="28"/>
      <c r="FBA1241" s="28"/>
      <c r="FBB1241" s="28"/>
      <c r="FBC1241" s="28"/>
      <c r="FBD1241" s="28"/>
      <c r="FBE1241" s="28"/>
      <c r="FBF1241" s="28"/>
      <c r="FBG1241" s="28"/>
      <c r="FBH1241" s="28"/>
      <c r="FBI1241" s="28"/>
      <c r="FBJ1241" s="28"/>
      <c r="FBK1241" s="28"/>
      <c r="FBL1241" s="28"/>
      <c r="FBM1241" s="28"/>
      <c r="FBN1241" s="28"/>
      <c r="FBO1241" s="28"/>
      <c r="FBP1241" s="28"/>
      <c r="FBQ1241" s="28"/>
      <c r="FBR1241" s="28"/>
      <c r="FBS1241" s="28"/>
      <c r="FBT1241" s="28"/>
      <c r="FBU1241" s="28"/>
      <c r="FBV1241" s="28"/>
      <c r="FBW1241" s="28"/>
      <c r="FBX1241" s="28"/>
      <c r="FBY1241" s="28"/>
      <c r="FBZ1241" s="28"/>
      <c r="FCA1241" s="28"/>
      <c r="FCB1241" s="28"/>
      <c r="FCC1241" s="28"/>
      <c r="FCD1241" s="28"/>
      <c r="FCE1241" s="28"/>
      <c r="FCF1241" s="28"/>
      <c r="FCG1241" s="28"/>
      <c r="FCH1241" s="28"/>
      <c r="FCI1241" s="28"/>
      <c r="FCJ1241" s="28"/>
      <c r="FCK1241" s="28"/>
      <c r="FCL1241" s="28"/>
      <c r="FCM1241" s="28"/>
      <c r="FCN1241" s="28"/>
      <c r="FCO1241" s="28"/>
      <c r="FCP1241" s="28"/>
      <c r="FCQ1241" s="28"/>
      <c r="FCR1241" s="28"/>
      <c r="FCS1241" s="28"/>
      <c r="FCT1241" s="28"/>
      <c r="FCU1241" s="28"/>
      <c r="FCV1241" s="28"/>
      <c r="FCW1241" s="28"/>
      <c r="FCX1241" s="28"/>
      <c r="FCY1241" s="28"/>
      <c r="FCZ1241" s="28"/>
      <c r="FDA1241" s="28"/>
      <c r="FDB1241" s="28"/>
      <c r="FDC1241" s="28"/>
      <c r="FDD1241" s="28"/>
      <c r="FDE1241" s="28"/>
      <c r="FDF1241" s="28"/>
      <c r="FDG1241" s="28"/>
      <c r="FDH1241" s="28"/>
      <c r="FDI1241" s="28"/>
      <c r="FDJ1241" s="28"/>
      <c r="FDK1241" s="28"/>
      <c r="FDL1241" s="28"/>
      <c r="FDM1241" s="28"/>
      <c r="FDN1241" s="28"/>
      <c r="FDO1241" s="28"/>
      <c r="FDP1241" s="28"/>
      <c r="FDQ1241" s="28"/>
      <c r="FDR1241" s="28"/>
      <c r="FDS1241" s="28"/>
      <c r="FDT1241" s="28"/>
      <c r="FDU1241" s="28"/>
      <c r="FDV1241" s="28"/>
      <c r="FDW1241" s="28"/>
      <c r="FDX1241" s="28"/>
      <c r="FDY1241" s="28"/>
      <c r="FDZ1241" s="28"/>
      <c r="FEA1241" s="28"/>
      <c r="FEB1241" s="28"/>
      <c r="FEC1241" s="28"/>
      <c r="FED1241" s="28"/>
      <c r="FEE1241" s="28"/>
      <c r="FEF1241" s="28"/>
      <c r="FEG1241" s="28"/>
      <c r="FEH1241" s="28"/>
      <c r="FEI1241" s="28"/>
      <c r="FEJ1241" s="28"/>
      <c r="FEK1241" s="28"/>
      <c r="FEL1241" s="28"/>
      <c r="FEM1241" s="28"/>
      <c r="FEN1241" s="28"/>
      <c r="FEO1241" s="28"/>
      <c r="FEP1241" s="28"/>
      <c r="FEQ1241" s="28"/>
      <c r="FER1241" s="28"/>
      <c r="FES1241" s="28"/>
      <c r="FET1241" s="28"/>
      <c r="FEU1241" s="28"/>
      <c r="FEV1241" s="28"/>
      <c r="FEW1241" s="28"/>
      <c r="FEX1241" s="28"/>
      <c r="FEY1241" s="28"/>
      <c r="FEZ1241" s="28"/>
      <c r="FFA1241" s="28"/>
      <c r="FFB1241" s="28"/>
      <c r="FFC1241" s="28"/>
      <c r="FFD1241" s="28"/>
      <c r="FFE1241" s="28"/>
      <c r="FFF1241" s="28"/>
      <c r="FFG1241" s="28"/>
      <c r="FFH1241" s="28"/>
      <c r="FFI1241" s="28"/>
      <c r="FFJ1241" s="28"/>
      <c r="FFK1241" s="28"/>
      <c r="FFL1241" s="28"/>
      <c r="FFM1241" s="28"/>
      <c r="FFN1241" s="28"/>
      <c r="FFO1241" s="28"/>
      <c r="FFP1241" s="28"/>
      <c r="FFQ1241" s="28"/>
      <c r="FFR1241" s="28"/>
      <c r="FFS1241" s="28"/>
      <c r="FFT1241" s="28"/>
      <c r="FFU1241" s="28"/>
      <c r="FFV1241" s="28"/>
      <c r="FFW1241" s="28"/>
      <c r="FFX1241" s="28"/>
      <c r="FFY1241" s="28"/>
      <c r="FFZ1241" s="28"/>
      <c r="FGA1241" s="28"/>
      <c r="FGB1241" s="28"/>
      <c r="FGC1241" s="28"/>
      <c r="FGD1241" s="28"/>
      <c r="FGE1241" s="28"/>
      <c r="FGF1241" s="28"/>
      <c r="FGG1241" s="28"/>
      <c r="FGH1241" s="28"/>
      <c r="FGI1241" s="28"/>
      <c r="FGJ1241" s="28"/>
      <c r="FGK1241" s="28"/>
      <c r="FGL1241" s="28"/>
      <c r="FGM1241" s="28"/>
      <c r="FGN1241" s="28"/>
      <c r="FGO1241" s="28"/>
      <c r="FGP1241" s="28"/>
      <c r="FGQ1241" s="28"/>
      <c r="FGR1241" s="28"/>
      <c r="FGS1241" s="28"/>
      <c r="FGT1241" s="28"/>
      <c r="FGU1241" s="28"/>
      <c r="FGV1241" s="28"/>
      <c r="FGW1241" s="28"/>
      <c r="FGX1241" s="28"/>
      <c r="FGY1241" s="28"/>
      <c r="FGZ1241" s="28"/>
      <c r="FHA1241" s="28"/>
      <c r="FHB1241" s="28"/>
      <c r="FHC1241" s="28"/>
      <c r="FHD1241" s="28"/>
      <c r="FHE1241" s="28"/>
      <c r="FHF1241" s="28"/>
      <c r="FHG1241" s="28"/>
      <c r="FHH1241" s="28"/>
      <c r="FHI1241" s="28"/>
      <c r="FHJ1241" s="28"/>
      <c r="FHK1241" s="28"/>
      <c r="FHL1241" s="28"/>
      <c r="FHM1241" s="28"/>
      <c r="FHN1241" s="28"/>
      <c r="FHO1241" s="28"/>
      <c r="FHP1241" s="28"/>
      <c r="FHQ1241" s="28"/>
      <c r="FHR1241" s="28"/>
      <c r="FHS1241" s="28"/>
      <c r="FHT1241" s="28"/>
      <c r="FHU1241" s="28"/>
      <c r="FHV1241" s="28"/>
      <c r="FHW1241" s="28"/>
      <c r="FHX1241" s="28"/>
      <c r="FHY1241" s="28"/>
      <c r="FHZ1241" s="28"/>
      <c r="FIA1241" s="28"/>
      <c r="FIB1241" s="28"/>
      <c r="FIC1241" s="28"/>
      <c r="FID1241" s="28"/>
      <c r="FIE1241" s="28"/>
      <c r="FIF1241" s="28"/>
      <c r="FIG1241" s="28"/>
      <c r="FIH1241" s="28"/>
      <c r="FII1241" s="28"/>
      <c r="FIJ1241" s="28"/>
      <c r="FIK1241" s="28"/>
      <c r="FIL1241" s="28"/>
      <c r="FIM1241" s="28"/>
      <c r="FIN1241" s="28"/>
      <c r="FIO1241" s="28"/>
      <c r="FIP1241" s="28"/>
      <c r="FIQ1241" s="28"/>
      <c r="FIR1241" s="28"/>
      <c r="FIS1241" s="28"/>
      <c r="FIT1241" s="28"/>
      <c r="FIU1241" s="28"/>
      <c r="FIV1241" s="28"/>
      <c r="FIW1241" s="28"/>
      <c r="FIX1241" s="28"/>
      <c r="FIY1241" s="28"/>
      <c r="FIZ1241" s="28"/>
      <c r="FJA1241" s="28"/>
      <c r="FJB1241" s="28"/>
      <c r="FJC1241" s="28"/>
      <c r="FJD1241" s="28"/>
      <c r="FJE1241" s="28"/>
      <c r="FJF1241" s="28"/>
      <c r="FJG1241" s="28"/>
      <c r="FJH1241" s="28"/>
      <c r="FJI1241" s="28"/>
      <c r="FJJ1241" s="28"/>
      <c r="FJK1241" s="28"/>
      <c r="FJL1241" s="28"/>
      <c r="FJM1241" s="28"/>
      <c r="FJN1241" s="28"/>
      <c r="FJO1241" s="28"/>
      <c r="FJP1241" s="28"/>
      <c r="FJQ1241" s="28"/>
      <c r="FJR1241" s="28"/>
      <c r="FJS1241" s="28"/>
      <c r="FJT1241" s="28"/>
      <c r="FJU1241" s="28"/>
      <c r="FJV1241" s="28"/>
      <c r="FJW1241" s="28"/>
      <c r="FJX1241" s="28"/>
      <c r="FJY1241" s="28"/>
      <c r="FJZ1241" s="28"/>
      <c r="FKA1241" s="28"/>
      <c r="FKB1241" s="28"/>
      <c r="FKC1241" s="28"/>
      <c r="FKD1241" s="28"/>
      <c r="FKE1241" s="28"/>
      <c r="FKF1241" s="28"/>
      <c r="FKG1241" s="28"/>
      <c r="FKH1241" s="28"/>
      <c r="FKI1241" s="28"/>
      <c r="FKJ1241" s="28"/>
      <c r="FKK1241" s="28"/>
      <c r="FKL1241" s="28"/>
      <c r="FKM1241" s="28"/>
      <c r="FKN1241" s="28"/>
      <c r="FKO1241" s="28"/>
      <c r="FKP1241" s="28"/>
      <c r="FKQ1241" s="28"/>
      <c r="FKR1241" s="28"/>
      <c r="FKS1241" s="28"/>
      <c r="FKT1241" s="28"/>
      <c r="FKU1241" s="28"/>
      <c r="FKV1241" s="28"/>
      <c r="FKW1241" s="28"/>
      <c r="FKX1241" s="28"/>
      <c r="FKY1241" s="28"/>
      <c r="FKZ1241" s="28"/>
      <c r="FLA1241" s="28"/>
      <c r="FLB1241" s="28"/>
      <c r="FLC1241" s="28"/>
      <c r="FLD1241" s="28"/>
      <c r="FLE1241" s="28"/>
      <c r="FLF1241" s="28"/>
      <c r="FLG1241" s="28"/>
      <c r="FLH1241" s="28"/>
      <c r="FLI1241" s="28"/>
      <c r="FLJ1241" s="28"/>
      <c r="FLK1241" s="28"/>
      <c r="FLL1241" s="28"/>
      <c r="FLM1241" s="28"/>
      <c r="FLN1241" s="28"/>
      <c r="FLO1241" s="28"/>
      <c r="FLP1241" s="28"/>
      <c r="FLQ1241" s="28"/>
      <c r="FLR1241" s="28"/>
      <c r="FLS1241" s="28"/>
      <c r="FLT1241" s="28"/>
      <c r="FLU1241" s="28"/>
      <c r="FLV1241" s="28"/>
      <c r="FLW1241" s="28"/>
      <c r="FLX1241" s="28"/>
      <c r="FLY1241" s="28"/>
      <c r="FLZ1241" s="28"/>
      <c r="FMA1241" s="28"/>
      <c r="FMB1241" s="28"/>
      <c r="FMC1241" s="28"/>
      <c r="FMD1241" s="28"/>
      <c r="FME1241" s="28"/>
      <c r="FMF1241" s="28"/>
      <c r="FMG1241" s="28"/>
      <c r="FMH1241" s="28"/>
      <c r="FMI1241" s="28"/>
      <c r="FMJ1241" s="28"/>
      <c r="FMK1241" s="28"/>
      <c r="FML1241" s="28"/>
      <c r="FMM1241" s="28"/>
      <c r="FMN1241" s="28"/>
      <c r="FMO1241" s="28"/>
      <c r="FMP1241" s="28"/>
      <c r="FMQ1241" s="28"/>
      <c r="FMR1241" s="28"/>
      <c r="FMS1241" s="28"/>
      <c r="FMT1241" s="28"/>
      <c r="FMU1241" s="28"/>
      <c r="FMV1241" s="28"/>
      <c r="FMW1241" s="28"/>
      <c r="FMX1241" s="28"/>
      <c r="FMY1241" s="28"/>
      <c r="FMZ1241" s="28"/>
      <c r="FNA1241" s="28"/>
      <c r="FNB1241" s="28"/>
      <c r="FNC1241" s="28"/>
      <c r="FND1241" s="28"/>
      <c r="FNE1241" s="28"/>
      <c r="FNF1241" s="28"/>
      <c r="FNG1241" s="28"/>
      <c r="FNH1241" s="28"/>
      <c r="FNI1241" s="28"/>
      <c r="FNJ1241" s="28"/>
      <c r="FNK1241" s="28"/>
      <c r="FNL1241" s="28"/>
      <c r="FNM1241" s="28"/>
      <c r="FNN1241" s="28"/>
      <c r="FNO1241" s="28"/>
      <c r="FNP1241" s="28"/>
      <c r="FNQ1241" s="28"/>
      <c r="FNR1241" s="28"/>
      <c r="FNS1241" s="28"/>
      <c r="FNT1241" s="28"/>
      <c r="FNU1241" s="28"/>
      <c r="FNV1241" s="28"/>
      <c r="FNW1241" s="28"/>
      <c r="FNX1241" s="28"/>
      <c r="FNY1241" s="28"/>
      <c r="FNZ1241" s="28"/>
      <c r="FOA1241" s="28"/>
      <c r="FOB1241" s="28"/>
      <c r="FOC1241" s="28"/>
      <c r="FOD1241" s="28"/>
      <c r="FOE1241" s="28"/>
      <c r="FOF1241" s="28"/>
      <c r="FOG1241" s="28"/>
      <c r="FOH1241" s="28"/>
      <c r="FOI1241" s="28"/>
      <c r="FOJ1241" s="28"/>
      <c r="FOK1241" s="28"/>
      <c r="FOL1241" s="28"/>
      <c r="FOM1241" s="28"/>
      <c r="FON1241" s="28"/>
      <c r="FOO1241" s="28"/>
      <c r="FOP1241" s="28"/>
      <c r="FOQ1241" s="28"/>
      <c r="FOR1241" s="28"/>
      <c r="FOS1241" s="28"/>
      <c r="FOT1241" s="28"/>
      <c r="FOU1241" s="28"/>
      <c r="FOV1241" s="28"/>
      <c r="FOW1241" s="28"/>
      <c r="FOX1241" s="28"/>
      <c r="FOY1241" s="28"/>
      <c r="FOZ1241" s="28"/>
      <c r="FPA1241" s="28"/>
      <c r="FPB1241" s="28"/>
      <c r="FPC1241" s="28"/>
      <c r="FPD1241" s="28"/>
      <c r="FPE1241" s="28"/>
      <c r="FPF1241" s="28"/>
      <c r="FPG1241" s="28"/>
      <c r="FPH1241" s="28"/>
      <c r="FPI1241" s="28"/>
      <c r="FPJ1241" s="28"/>
      <c r="FPK1241" s="28"/>
      <c r="FPL1241" s="28"/>
      <c r="FPM1241" s="28"/>
      <c r="FPN1241" s="28"/>
      <c r="FPO1241" s="28"/>
      <c r="FPP1241" s="28"/>
      <c r="FPQ1241" s="28"/>
      <c r="FPR1241" s="28"/>
      <c r="FPS1241" s="28"/>
      <c r="FPT1241" s="28"/>
      <c r="FPU1241" s="28"/>
      <c r="FPV1241" s="28"/>
      <c r="FPW1241" s="28"/>
      <c r="FPX1241" s="28"/>
      <c r="FPY1241" s="28"/>
      <c r="FPZ1241" s="28"/>
      <c r="FQA1241" s="28"/>
      <c r="FQB1241" s="28"/>
      <c r="FQC1241" s="28"/>
      <c r="FQD1241" s="28"/>
      <c r="FQE1241" s="28"/>
      <c r="FQF1241" s="28"/>
      <c r="FQG1241" s="28"/>
      <c r="FQH1241" s="28"/>
      <c r="FQI1241" s="28"/>
      <c r="FQJ1241" s="28"/>
      <c r="FQK1241" s="28"/>
      <c r="FQL1241" s="28"/>
      <c r="FQM1241" s="28"/>
      <c r="FQN1241" s="28"/>
      <c r="FQO1241" s="28"/>
      <c r="FQP1241" s="28"/>
      <c r="FQQ1241" s="28"/>
      <c r="FQR1241" s="28"/>
      <c r="FQS1241" s="28"/>
      <c r="FQT1241" s="28"/>
      <c r="FQU1241" s="28"/>
      <c r="FQV1241" s="28"/>
      <c r="FQW1241" s="28"/>
      <c r="FQX1241" s="28"/>
      <c r="FQY1241" s="28"/>
      <c r="FQZ1241" s="28"/>
      <c r="FRA1241" s="28"/>
      <c r="FRB1241" s="28"/>
      <c r="FRC1241" s="28"/>
      <c r="FRD1241" s="28"/>
      <c r="FRE1241" s="28"/>
      <c r="FRF1241" s="28"/>
      <c r="FRG1241" s="28"/>
      <c r="FRH1241" s="28"/>
      <c r="FRI1241" s="28"/>
      <c r="FRJ1241" s="28"/>
      <c r="FRK1241" s="28"/>
      <c r="FRL1241" s="28"/>
      <c r="FRM1241" s="28"/>
      <c r="FRN1241" s="28"/>
      <c r="FRO1241" s="28"/>
      <c r="FRP1241" s="28"/>
      <c r="FRQ1241" s="28"/>
      <c r="FRR1241" s="28"/>
      <c r="FRS1241" s="28"/>
      <c r="FRT1241" s="28"/>
      <c r="FRU1241" s="28"/>
      <c r="FRV1241" s="28"/>
      <c r="FRW1241" s="28"/>
      <c r="FRX1241" s="28"/>
      <c r="FRY1241" s="28"/>
      <c r="FRZ1241" s="28"/>
      <c r="FSA1241" s="28"/>
      <c r="FSB1241" s="28"/>
      <c r="FSC1241" s="28"/>
      <c r="FSD1241" s="28"/>
      <c r="FSE1241" s="28"/>
      <c r="FSF1241" s="28"/>
      <c r="FSG1241" s="28"/>
      <c r="FSH1241" s="28"/>
      <c r="FSI1241" s="28"/>
      <c r="FSJ1241" s="28"/>
      <c r="FSK1241" s="28"/>
      <c r="FSL1241" s="28"/>
      <c r="FSM1241" s="28"/>
      <c r="FSN1241" s="28"/>
      <c r="FSO1241" s="28"/>
      <c r="FSP1241" s="28"/>
      <c r="FSQ1241" s="28"/>
      <c r="FSR1241" s="28"/>
      <c r="FSS1241" s="28"/>
      <c r="FST1241" s="28"/>
      <c r="FSU1241" s="28"/>
      <c r="FSV1241" s="28"/>
      <c r="FSW1241" s="28"/>
      <c r="FSX1241" s="28"/>
      <c r="FSY1241" s="28"/>
      <c r="FSZ1241" s="28"/>
      <c r="FTA1241" s="28"/>
      <c r="FTB1241" s="28"/>
      <c r="FTC1241" s="28"/>
      <c r="FTD1241" s="28"/>
      <c r="FTE1241" s="28"/>
      <c r="FTF1241" s="28"/>
      <c r="FTG1241" s="28"/>
      <c r="FTH1241" s="28"/>
      <c r="FTI1241" s="28"/>
      <c r="FTJ1241" s="28"/>
      <c r="FTK1241" s="28"/>
      <c r="FTL1241" s="28"/>
      <c r="FTM1241" s="28"/>
      <c r="FTN1241" s="28"/>
      <c r="FTO1241" s="28"/>
      <c r="FTP1241" s="28"/>
      <c r="FTQ1241" s="28"/>
      <c r="FTR1241" s="28"/>
      <c r="FTS1241" s="28"/>
      <c r="FTT1241" s="28"/>
      <c r="FTU1241" s="28"/>
      <c r="FTV1241" s="28"/>
      <c r="FTW1241" s="28"/>
      <c r="FTX1241" s="28"/>
      <c r="FTY1241" s="28"/>
      <c r="FTZ1241" s="28"/>
      <c r="FUA1241" s="28"/>
      <c r="FUB1241" s="28"/>
      <c r="FUC1241" s="28"/>
      <c r="FUD1241" s="28"/>
      <c r="FUE1241" s="28"/>
      <c r="FUF1241" s="28"/>
      <c r="FUG1241" s="28"/>
      <c r="FUH1241" s="28"/>
      <c r="FUI1241" s="28"/>
      <c r="FUJ1241" s="28"/>
      <c r="FUK1241" s="28"/>
      <c r="FUL1241" s="28"/>
      <c r="FUM1241" s="28"/>
      <c r="FUN1241" s="28"/>
      <c r="FUO1241" s="28"/>
      <c r="FUP1241" s="28"/>
      <c r="FUQ1241" s="28"/>
      <c r="FUR1241" s="28"/>
      <c r="FUS1241" s="28"/>
      <c r="FUT1241" s="28"/>
      <c r="FUU1241" s="28"/>
      <c r="FUV1241" s="28"/>
      <c r="FUW1241" s="28"/>
      <c r="FUX1241" s="28"/>
      <c r="FUY1241" s="28"/>
      <c r="FUZ1241" s="28"/>
      <c r="FVA1241" s="28"/>
      <c r="FVB1241" s="28"/>
      <c r="FVC1241" s="28"/>
      <c r="FVD1241" s="28"/>
      <c r="FVE1241" s="28"/>
      <c r="FVF1241" s="28"/>
      <c r="FVG1241" s="28"/>
      <c r="FVH1241" s="28"/>
      <c r="FVI1241" s="28"/>
      <c r="FVJ1241" s="28"/>
      <c r="FVK1241" s="28"/>
      <c r="FVL1241" s="28"/>
      <c r="FVM1241" s="28"/>
      <c r="FVN1241" s="28"/>
      <c r="FVO1241" s="28"/>
      <c r="FVP1241" s="28"/>
      <c r="FVQ1241" s="28"/>
      <c r="FVR1241" s="28"/>
      <c r="FVS1241" s="28"/>
      <c r="FVT1241" s="28"/>
      <c r="FVU1241" s="28"/>
      <c r="FVV1241" s="28"/>
      <c r="FVW1241" s="28"/>
      <c r="FVX1241" s="28"/>
      <c r="FVY1241" s="28"/>
      <c r="FVZ1241" s="28"/>
      <c r="FWA1241" s="28"/>
      <c r="FWB1241" s="28"/>
      <c r="FWC1241" s="28"/>
      <c r="FWD1241" s="28"/>
      <c r="FWE1241" s="28"/>
      <c r="FWF1241" s="28"/>
      <c r="FWG1241" s="28"/>
      <c r="FWH1241" s="28"/>
      <c r="FWI1241" s="28"/>
      <c r="FWJ1241" s="28"/>
      <c r="FWK1241" s="28"/>
      <c r="FWL1241" s="28"/>
      <c r="FWM1241" s="28"/>
      <c r="FWN1241" s="28"/>
      <c r="FWO1241" s="28"/>
      <c r="FWP1241" s="28"/>
      <c r="FWQ1241" s="28"/>
      <c r="FWR1241" s="28"/>
      <c r="FWS1241" s="28"/>
      <c r="FWT1241" s="28"/>
      <c r="FWU1241" s="28"/>
      <c r="FWV1241" s="28"/>
      <c r="FWW1241" s="28"/>
      <c r="FWX1241" s="28"/>
      <c r="FWY1241" s="28"/>
      <c r="FWZ1241" s="28"/>
      <c r="FXA1241" s="28"/>
      <c r="FXB1241" s="28"/>
      <c r="FXC1241" s="28"/>
      <c r="FXD1241" s="28"/>
      <c r="FXE1241" s="28"/>
      <c r="FXF1241" s="28"/>
      <c r="FXG1241" s="28"/>
      <c r="FXH1241" s="28"/>
      <c r="FXI1241" s="28"/>
      <c r="FXJ1241" s="28"/>
      <c r="FXK1241" s="28"/>
      <c r="FXL1241" s="28"/>
      <c r="FXM1241" s="28"/>
      <c r="FXN1241" s="28"/>
      <c r="FXO1241" s="28"/>
      <c r="FXP1241" s="28"/>
      <c r="FXQ1241" s="28"/>
      <c r="FXR1241" s="28"/>
      <c r="FXS1241" s="28"/>
      <c r="FXT1241" s="28"/>
      <c r="FXU1241" s="28"/>
      <c r="FXV1241" s="28"/>
      <c r="FXW1241" s="28"/>
      <c r="FXX1241" s="28"/>
      <c r="FXY1241" s="28"/>
      <c r="FXZ1241" s="28"/>
      <c r="FYA1241" s="28"/>
      <c r="FYB1241" s="28"/>
      <c r="FYC1241" s="28"/>
      <c r="FYD1241" s="28"/>
      <c r="FYE1241" s="28"/>
      <c r="FYF1241" s="28"/>
      <c r="FYG1241" s="28"/>
      <c r="FYH1241" s="28"/>
      <c r="FYI1241" s="28"/>
      <c r="FYJ1241" s="28"/>
      <c r="FYK1241" s="28"/>
      <c r="FYL1241" s="28"/>
      <c r="FYM1241" s="28"/>
      <c r="FYN1241" s="28"/>
      <c r="FYO1241" s="28"/>
      <c r="FYP1241" s="28"/>
      <c r="FYQ1241" s="28"/>
      <c r="FYR1241" s="28"/>
      <c r="FYS1241" s="28"/>
      <c r="FYT1241" s="28"/>
      <c r="FYU1241" s="28"/>
      <c r="FYV1241" s="28"/>
      <c r="FYW1241" s="28"/>
      <c r="FYX1241" s="28"/>
      <c r="FYY1241" s="28"/>
      <c r="FYZ1241" s="28"/>
      <c r="FZA1241" s="28"/>
      <c r="FZB1241" s="28"/>
      <c r="FZC1241" s="28"/>
      <c r="FZD1241" s="28"/>
      <c r="FZE1241" s="28"/>
      <c r="FZF1241" s="28"/>
      <c r="FZG1241" s="28"/>
      <c r="FZH1241" s="28"/>
      <c r="FZI1241" s="28"/>
      <c r="FZJ1241" s="28"/>
      <c r="FZK1241" s="28"/>
      <c r="FZL1241" s="28"/>
      <c r="FZM1241" s="28"/>
      <c r="FZN1241" s="28"/>
      <c r="FZO1241" s="28"/>
      <c r="FZP1241" s="28"/>
      <c r="FZQ1241" s="28"/>
      <c r="FZR1241" s="28"/>
      <c r="FZS1241" s="28"/>
      <c r="FZT1241" s="28"/>
      <c r="FZU1241" s="28"/>
      <c r="FZV1241" s="28"/>
      <c r="FZW1241" s="28"/>
      <c r="FZX1241" s="28"/>
      <c r="FZY1241" s="28"/>
      <c r="FZZ1241" s="28"/>
      <c r="GAA1241" s="28"/>
      <c r="GAB1241" s="28"/>
      <c r="GAC1241" s="28"/>
      <c r="GAD1241" s="28"/>
      <c r="GAE1241" s="28"/>
      <c r="GAF1241" s="28"/>
      <c r="GAG1241" s="28"/>
      <c r="GAH1241" s="28"/>
      <c r="GAI1241" s="28"/>
      <c r="GAJ1241" s="28"/>
      <c r="GAK1241" s="28"/>
      <c r="GAL1241" s="28"/>
      <c r="GAM1241" s="28"/>
      <c r="GAN1241" s="28"/>
      <c r="GAO1241" s="28"/>
      <c r="GAP1241" s="28"/>
      <c r="GAQ1241" s="28"/>
      <c r="GAR1241" s="28"/>
      <c r="GAS1241" s="28"/>
      <c r="GAT1241" s="28"/>
      <c r="GAU1241" s="28"/>
      <c r="GAV1241" s="28"/>
      <c r="GAW1241" s="28"/>
      <c r="GAX1241" s="28"/>
      <c r="GAY1241" s="28"/>
      <c r="GAZ1241" s="28"/>
      <c r="GBA1241" s="28"/>
      <c r="GBB1241" s="28"/>
      <c r="GBC1241" s="28"/>
      <c r="GBD1241" s="28"/>
      <c r="GBE1241" s="28"/>
      <c r="GBF1241" s="28"/>
      <c r="GBG1241" s="28"/>
      <c r="GBH1241" s="28"/>
      <c r="GBI1241" s="28"/>
      <c r="GBJ1241" s="28"/>
      <c r="GBK1241" s="28"/>
      <c r="GBL1241" s="28"/>
      <c r="GBM1241" s="28"/>
      <c r="GBN1241" s="28"/>
      <c r="GBO1241" s="28"/>
      <c r="GBP1241" s="28"/>
      <c r="GBQ1241" s="28"/>
      <c r="GBR1241" s="28"/>
      <c r="GBS1241" s="28"/>
      <c r="GBT1241" s="28"/>
      <c r="GBU1241" s="28"/>
      <c r="GBV1241" s="28"/>
      <c r="GBW1241" s="28"/>
      <c r="GBX1241" s="28"/>
      <c r="GBY1241" s="28"/>
      <c r="GBZ1241" s="28"/>
      <c r="GCA1241" s="28"/>
      <c r="GCB1241" s="28"/>
      <c r="GCC1241" s="28"/>
      <c r="GCD1241" s="28"/>
      <c r="GCE1241" s="28"/>
      <c r="GCF1241" s="28"/>
      <c r="GCG1241" s="28"/>
      <c r="GCH1241" s="28"/>
      <c r="GCI1241" s="28"/>
      <c r="GCJ1241" s="28"/>
      <c r="GCK1241" s="28"/>
      <c r="GCL1241" s="28"/>
      <c r="GCM1241" s="28"/>
      <c r="GCN1241" s="28"/>
      <c r="GCO1241" s="28"/>
      <c r="GCP1241" s="28"/>
      <c r="GCQ1241" s="28"/>
      <c r="GCR1241" s="28"/>
      <c r="GCS1241" s="28"/>
      <c r="GCT1241" s="28"/>
      <c r="GCU1241" s="28"/>
      <c r="GCV1241" s="28"/>
      <c r="GCW1241" s="28"/>
      <c r="GCX1241" s="28"/>
      <c r="GCY1241" s="28"/>
      <c r="GCZ1241" s="28"/>
      <c r="GDA1241" s="28"/>
      <c r="GDB1241" s="28"/>
      <c r="GDC1241" s="28"/>
      <c r="GDD1241" s="28"/>
      <c r="GDE1241" s="28"/>
      <c r="GDF1241" s="28"/>
      <c r="GDG1241" s="28"/>
      <c r="GDH1241" s="28"/>
      <c r="GDI1241" s="28"/>
      <c r="GDJ1241" s="28"/>
      <c r="GDK1241" s="28"/>
      <c r="GDL1241" s="28"/>
      <c r="GDM1241" s="28"/>
      <c r="GDN1241" s="28"/>
      <c r="GDO1241" s="28"/>
      <c r="GDP1241" s="28"/>
      <c r="GDQ1241" s="28"/>
      <c r="GDR1241" s="28"/>
      <c r="GDS1241" s="28"/>
      <c r="GDT1241" s="28"/>
      <c r="GDU1241" s="28"/>
      <c r="GDV1241" s="28"/>
      <c r="GDW1241" s="28"/>
      <c r="GDX1241" s="28"/>
      <c r="GDY1241" s="28"/>
      <c r="GDZ1241" s="28"/>
      <c r="GEA1241" s="28"/>
      <c r="GEB1241" s="28"/>
      <c r="GEC1241" s="28"/>
      <c r="GED1241" s="28"/>
      <c r="GEE1241" s="28"/>
      <c r="GEF1241" s="28"/>
      <c r="GEG1241" s="28"/>
      <c r="GEH1241" s="28"/>
      <c r="GEI1241" s="28"/>
      <c r="GEJ1241" s="28"/>
      <c r="GEK1241" s="28"/>
      <c r="GEL1241" s="28"/>
      <c r="GEM1241" s="28"/>
      <c r="GEN1241" s="28"/>
      <c r="GEO1241" s="28"/>
      <c r="GEP1241" s="28"/>
      <c r="GEQ1241" s="28"/>
      <c r="GER1241" s="28"/>
      <c r="GES1241" s="28"/>
      <c r="GET1241" s="28"/>
      <c r="GEU1241" s="28"/>
      <c r="GEV1241" s="28"/>
      <c r="GEW1241" s="28"/>
      <c r="GEX1241" s="28"/>
      <c r="GEY1241" s="28"/>
      <c r="GEZ1241" s="28"/>
      <c r="GFA1241" s="28"/>
      <c r="GFB1241" s="28"/>
      <c r="GFC1241" s="28"/>
      <c r="GFD1241" s="28"/>
      <c r="GFE1241" s="28"/>
      <c r="GFF1241" s="28"/>
      <c r="GFG1241" s="28"/>
      <c r="GFH1241" s="28"/>
      <c r="GFI1241" s="28"/>
      <c r="GFJ1241" s="28"/>
      <c r="GFK1241" s="28"/>
      <c r="GFL1241" s="28"/>
      <c r="GFM1241" s="28"/>
      <c r="GFN1241" s="28"/>
      <c r="GFO1241" s="28"/>
      <c r="GFP1241" s="28"/>
      <c r="GFQ1241" s="28"/>
      <c r="GFR1241" s="28"/>
      <c r="GFS1241" s="28"/>
      <c r="GFT1241" s="28"/>
      <c r="GFU1241" s="28"/>
      <c r="GFV1241" s="28"/>
      <c r="GFW1241" s="28"/>
      <c r="GFX1241" s="28"/>
      <c r="GFY1241" s="28"/>
      <c r="GFZ1241" s="28"/>
      <c r="GGA1241" s="28"/>
      <c r="GGB1241" s="28"/>
      <c r="GGC1241" s="28"/>
      <c r="GGD1241" s="28"/>
      <c r="GGE1241" s="28"/>
      <c r="GGF1241" s="28"/>
      <c r="GGG1241" s="28"/>
      <c r="GGH1241" s="28"/>
      <c r="GGI1241" s="28"/>
      <c r="GGJ1241" s="28"/>
      <c r="GGK1241" s="28"/>
      <c r="GGL1241" s="28"/>
      <c r="GGM1241" s="28"/>
      <c r="GGN1241" s="28"/>
      <c r="GGO1241" s="28"/>
      <c r="GGP1241" s="28"/>
      <c r="GGQ1241" s="28"/>
      <c r="GGR1241" s="28"/>
      <c r="GGS1241" s="28"/>
      <c r="GGT1241" s="28"/>
      <c r="GGU1241" s="28"/>
      <c r="GGV1241" s="28"/>
      <c r="GGW1241" s="28"/>
      <c r="GGX1241" s="28"/>
      <c r="GGY1241" s="28"/>
      <c r="GGZ1241" s="28"/>
      <c r="GHA1241" s="28"/>
      <c r="GHB1241" s="28"/>
      <c r="GHC1241" s="28"/>
      <c r="GHD1241" s="28"/>
      <c r="GHE1241" s="28"/>
      <c r="GHF1241" s="28"/>
      <c r="GHG1241" s="28"/>
      <c r="GHH1241" s="28"/>
      <c r="GHI1241" s="28"/>
      <c r="GHJ1241" s="28"/>
      <c r="GHK1241" s="28"/>
      <c r="GHL1241" s="28"/>
      <c r="GHM1241" s="28"/>
      <c r="GHN1241" s="28"/>
      <c r="GHO1241" s="28"/>
      <c r="GHP1241" s="28"/>
      <c r="GHQ1241" s="28"/>
      <c r="GHR1241" s="28"/>
      <c r="GHS1241" s="28"/>
      <c r="GHT1241" s="28"/>
      <c r="GHU1241" s="28"/>
      <c r="GHV1241" s="28"/>
      <c r="GHW1241" s="28"/>
      <c r="GHX1241" s="28"/>
      <c r="GHY1241" s="28"/>
      <c r="GHZ1241" s="28"/>
      <c r="GIA1241" s="28"/>
      <c r="GIB1241" s="28"/>
      <c r="GIC1241" s="28"/>
      <c r="GID1241" s="28"/>
      <c r="GIE1241" s="28"/>
      <c r="GIF1241" s="28"/>
      <c r="GIG1241" s="28"/>
      <c r="GIH1241" s="28"/>
      <c r="GII1241" s="28"/>
      <c r="GIJ1241" s="28"/>
      <c r="GIK1241" s="28"/>
      <c r="GIL1241" s="28"/>
      <c r="GIM1241" s="28"/>
      <c r="GIN1241" s="28"/>
      <c r="GIO1241" s="28"/>
      <c r="GIP1241" s="28"/>
      <c r="GIQ1241" s="28"/>
      <c r="GIR1241" s="28"/>
      <c r="GIS1241" s="28"/>
      <c r="GIT1241" s="28"/>
      <c r="GIU1241" s="28"/>
      <c r="GIV1241" s="28"/>
      <c r="GIW1241" s="28"/>
      <c r="GIX1241" s="28"/>
      <c r="GIY1241" s="28"/>
      <c r="GIZ1241" s="28"/>
      <c r="GJA1241" s="28"/>
      <c r="GJB1241" s="28"/>
      <c r="GJC1241" s="28"/>
      <c r="GJD1241" s="28"/>
      <c r="GJE1241" s="28"/>
      <c r="GJF1241" s="28"/>
      <c r="GJG1241" s="28"/>
      <c r="GJH1241" s="28"/>
      <c r="GJI1241" s="28"/>
      <c r="GJJ1241" s="28"/>
      <c r="GJK1241" s="28"/>
      <c r="GJL1241" s="28"/>
      <c r="GJM1241" s="28"/>
      <c r="GJN1241" s="28"/>
      <c r="GJO1241" s="28"/>
      <c r="GJP1241" s="28"/>
      <c r="GJQ1241" s="28"/>
      <c r="GJR1241" s="28"/>
      <c r="GJS1241" s="28"/>
      <c r="GJT1241" s="28"/>
      <c r="GJU1241" s="28"/>
      <c r="GJV1241" s="28"/>
      <c r="GJW1241" s="28"/>
      <c r="GJX1241" s="28"/>
      <c r="GJY1241" s="28"/>
      <c r="GJZ1241" s="28"/>
      <c r="GKA1241" s="28"/>
      <c r="GKB1241" s="28"/>
      <c r="GKC1241" s="28"/>
      <c r="GKD1241" s="28"/>
      <c r="GKE1241" s="28"/>
      <c r="GKF1241" s="28"/>
      <c r="GKG1241" s="28"/>
      <c r="GKH1241" s="28"/>
      <c r="GKI1241" s="28"/>
      <c r="GKJ1241" s="28"/>
      <c r="GKK1241" s="28"/>
      <c r="GKL1241" s="28"/>
      <c r="GKM1241" s="28"/>
      <c r="GKN1241" s="28"/>
      <c r="GKO1241" s="28"/>
      <c r="GKP1241" s="28"/>
      <c r="GKQ1241" s="28"/>
      <c r="GKR1241" s="28"/>
      <c r="GKS1241" s="28"/>
      <c r="GKT1241" s="28"/>
      <c r="GKU1241" s="28"/>
      <c r="GKV1241" s="28"/>
      <c r="GKW1241" s="28"/>
      <c r="GKX1241" s="28"/>
      <c r="GKY1241" s="28"/>
      <c r="GKZ1241" s="28"/>
      <c r="GLA1241" s="28"/>
      <c r="GLB1241" s="28"/>
      <c r="GLC1241" s="28"/>
      <c r="GLD1241" s="28"/>
      <c r="GLE1241" s="28"/>
      <c r="GLF1241" s="28"/>
      <c r="GLG1241" s="28"/>
      <c r="GLH1241" s="28"/>
      <c r="GLI1241" s="28"/>
      <c r="GLJ1241" s="28"/>
      <c r="GLK1241" s="28"/>
      <c r="GLL1241" s="28"/>
      <c r="GLM1241" s="28"/>
      <c r="GLN1241" s="28"/>
      <c r="GLO1241" s="28"/>
      <c r="GLP1241" s="28"/>
      <c r="GLQ1241" s="28"/>
      <c r="GLR1241" s="28"/>
      <c r="GLS1241" s="28"/>
      <c r="GLT1241" s="28"/>
      <c r="GLU1241" s="28"/>
      <c r="GLV1241" s="28"/>
      <c r="GLW1241" s="28"/>
      <c r="GLX1241" s="28"/>
      <c r="GLY1241" s="28"/>
      <c r="GLZ1241" s="28"/>
      <c r="GMA1241" s="28"/>
      <c r="GMB1241" s="28"/>
      <c r="GMC1241" s="28"/>
      <c r="GMD1241" s="28"/>
      <c r="GME1241" s="28"/>
      <c r="GMF1241" s="28"/>
      <c r="GMG1241" s="28"/>
      <c r="GMH1241" s="28"/>
      <c r="GMI1241" s="28"/>
      <c r="GMJ1241" s="28"/>
      <c r="GMK1241" s="28"/>
      <c r="GML1241" s="28"/>
      <c r="GMM1241" s="28"/>
      <c r="GMN1241" s="28"/>
      <c r="GMO1241" s="28"/>
      <c r="GMP1241" s="28"/>
      <c r="GMQ1241" s="28"/>
      <c r="GMR1241" s="28"/>
      <c r="GMS1241" s="28"/>
      <c r="GMT1241" s="28"/>
      <c r="GMU1241" s="28"/>
      <c r="GMV1241" s="28"/>
      <c r="GMW1241" s="28"/>
      <c r="GMX1241" s="28"/>
      <c r="GMY1241" s="28"/>
      <c r="GMZ1241" s="28"/>
      <c r="GNA1241" s="28"/>
      <c r="GNB1241" s="28"/>
      <c r="GNC1241" s="28"/>
      <c r="GND1241" s="28"/>
      <c r="GNE1241" s="28"/>
      <c r="GNF1241" s="28"/>
      <c r="GNG1241" s="28"/>
      <c r="GNH1241" s="28"/>
      <c r="GNI1241" s="28"/>
      <c r="GNJ1241" s="28"/>
      <c r="GNK1241" s="28"/>
      <c r="GNL1241" s="28"/>
      <c r="GNM1241" s="28"/>
      <c r="GNN1241" s="28"/>
      <c r="GNO1241" s="28"/>
      <c r="GNP1241" s="28"/>
      <c r="GNQ1241" s="28"/>
      <c r="GNR1241" s="28"/>
      <c r="GNS1241" s="28"/>
      <c r="GNT1241" s="28"/>
      <c r="GNU1241" s="28"/>
      <c r="GNV1241" s="28"/>
      <c r="GNW1241" s="28"/>
      <c r="GNX1241" s="28"/>
      <c r="GNY1241" s="28"/>
      <c r="GNZ1241" s="28"/>
      <c r="GOA1241" s="28"/>
      <c r="GOB1241" s="28"/>
      <c r="GOC1241" s="28"/>
      <c r="GOD1241" s="28"/>
      <c r="GOE1241" s="28"/>
      <c r="GOF1241" s="28"/>
      <c r="GOG1241" s="28"/>
      <c r="GOH1241" s="28"/>
      <c r="GOI1241" s="28"/>
      <c r="GOJ1241" s="28"/>
      <c r="GOK1241" s="28"/>
      <c r="GOL1241" s="28"/>
      <c r="GOM1241" s="28"/>
      <c r="GON1241" s="28"/>
      <c r="GOO1241" s="28"/>
      <c r="GOP1241" s="28"/>
      <c r="GOQ1241" s="28"/>
      <c r="GOR1241" s="28"/>
      <c r="GOS1241" s="28"/>
      <c r="GOT1241" s="28"/>
      <c r="GOU1241" s="28"/>
      <c r="GOV1241" s="28"/>
      <c r="GOW1241" s="28"/>
      <c r="GOX1241" s="28"/>
      <c r="GOY1241" s="28"/>
      <c r="GOZ1241" s="28"/>
      <c r="GPA1241" s="28"/>
      <c r="GPB1241" s="28"/>
      <c r="GPC1241" s="28"/>
      <c r="GPD1241" s="28"/>
      <c r="GPE1241" s="28"/>
      <c r="GPF1241" s="28"/>
      <c r="GPG1241" s="28"/>
      <c r="GPH1241" s="28"/>
      <c r="GPI1241" s="28"/>
      <c r="GPJ1241" s="28"/>
      <c r="GPK1241" s="28"/>
      <c r="GPL1241" s="28"/>
      <c r="GPM1241" s="28"/>
      <c r="GPN1241" s="28"/>
      <c r="GPO1241" s="28"/>
      <c r="GPP1241" s="28"/>
      <c r="GPQ1241" s="28"/>
      <c r="GPR1241" s="28"/>
      <c r="GPS1241" s="28"/>
      <c r="GPT1241" s="28"/>
      <c r="GPU1241" s="28"/>
      <c r="GPV1241" s="28"/>
      <c r="GPW1241" s="28"/>
      <c r="GPX1241" s="28"/>
      <c r="GPY1241" s="28"/>
      <c r="GPZ1241" s="28"/>
      <c r="GQA1241" s="28"/>
      <c r="GQB1241" s="28"/>
      <c r="GQC1241" s="28"/>
      <c r="GQD1241" s="28"/>
      <c r="GQE1241" s="28"/>
      <c r="GQF1241" s="28"/>
      <c r="GQG1241" s="28"/>
      <c r="GQH1241" s="28"/>
      <c r="GQI1241" s="28"/>
      <c r="GQJ1241" s="28"/>
      <c r="GQK1241" s="28"/>
      <c r="GQL1241" s="28"/>
      <c r="GQM1241" s="28"/>
      <c r="GQN1241" s="28"/>
      <c r="GQO1241" s="28"/>
      <c r="GQP1241" s="28"/>
      <c r="GQQ1241" s="28"/>
      <c r="GQR1241" s="28"/>
      <c r="GQS1241" s="28"/>
      <c r="GQT1241" s="28"/>
      <c r="GQU1241" s="28"/>
      <c r="GQV1241" s="28"/>
      <c r="GQW1241" s="28"/>
      <c r="GQX1241" s="28"/>
      <c r="GQY1241" s="28"/>
      <c r="GQZ1241" s="28"/>
      <c r="GRA1241" s="28"/>
      <c r="GRB1241" s="28"/>
      <c r="GRC1241" s="28"/>
      <c r="GRD1241" s="28"/>
      <c r="GRE1241" s="28"/>
      <c r="GRF1241" s="28"/>
      <c r="GRG1241" s="28"/>
      <c r="GRH1241" s="28"/>
      <c r="GRI1241" s="28"/>
      <c r="GRJ1241" s="28"/>
      <c r="GRK1241" s="28"/>
      <c r="GRL1241" s="28"/>
      <c r="GRM1241" s="28"/>
      <c r="GRN1241" s="28"/>
      <c r="GRO1241" s="28"/>
      <c r="GRP1241" s="28"/>
      <c r="GRQ1241" s="28"/>
      <c r="GRR1241" s="28"/>
      <c r="GRS1241" s="28"/>
      <c r="GRT1241" s="28"/>
      <c r="GRU1241" s="28"/>
      <c r="GRV1241" s="28"/>
      <c r="GRW1241" s="28"/>
      <c r="GRX1241" s="28"/>
      <c r="GRY1241" s="28"/>
      <c r="GRZ1241" s="28"/>
      <c r="GSA1241" s="28"/>
      <c r="GSB1241" s="28"/>
      <c r="GSC1241" s="28"/>
      <c r="GSD1241" s="28"/>
      <c r="GSE1241" s="28"/>
      <c r="GSF1241" s="28"/>
      <c r="GSG1241" s="28"/>
      <c r="GSH1241" s="28"/>
      <c r="GSI1241" s="28"/>
      <c r="GSJ1241" s="28"/>
      <c r="GSK1241" s="28"/>
      <c r="GSL1241" s="28"/>
      <c r="GSM1241" s="28"/>
      <c r="GSN1241" s="28"/>
      <c r="GSO1241" s="28"/>
      <c r="GSP1241" s="28"/>
      <c r="GSQ1241" s="28"/>
      <c r="GSR1241" s="28"/>
      <c r="GSS1241" s="28"/>
      <c r="GST1241" s="28"/>
      <c r="GSU1241" s="28"/>
      <c r="GSV1241" s="28"/>
      <c r="GSW1241" s="28"/>
      <c r="GSX1241" s="28"/>
      <c r="GSY1241" s="28"/>
      <c r="GSZ1241" s="28"/>
      <c r="GTA1241" s="28"/>
      <c r="GTB1241" s="28"/>
      <c r="GTC1241" s="28"/>
      <c r="GTD1241" s="28"/>
      <c r="GTE1241" s="28"/>
      <c r="GTF1241" s="28"/>
      <c r="GTG1241" s="28"/>
      <c r="GTH1241" s="28"/>
      <c r="GTI1241" s="28"/>
      <c r="GTJ1241" s="28"/>
      <c r="GTK1241" s="28"/>
      <c r="GTL1241" s="28"/>
      <c r="GTM1241" s="28"/>
      <c r="GTN1241" s="28"/>
      <c r="GTO1241" s="28"/>
      <c r="GTP1241" s="28"/>
      <c r="GTQ1241" s="28"/>
      <c r="GTR1241" s="28"/>
      <c r="GTS1241" s="28"/>
      <c r="GTT1241" s="28"/>
      <c r="GTU1241" s="28"/>
      <c r="GTV1241" s="28"/>
      <c r="GTW1241" s="28"/>
      <c r="GTX1241" s="28"/>
      <c r="GTY1241" s="28"/>
      <c r="GTZ1241" s="28"/>
      <c r="GUA1241" s="28"/>
      <c r="GUB1241" s="28"/>
      <c r="GUC1241" s="28"/>
      <c r="GUD1241" s="28"/>
      <c r="GUE1241" s="28"/>
      <c r="GUF1241" s="28"/>
      <c r="GUG1241" s="28"/>
      <c r="GUH1241" s="28"/>
      <c r="GUI1241" s="28"/>
      <c r="GUJ1241" s="28"/>
      <c r="GUK1241" s="28"/>
      <c r="GUL1241" s="28"/>
      <c r="GUM1241" s="28"/>
      <c r="GUN1241" s="28"/>
      <c r="GUO1241" s="28"/>
      <c r="GUP1241" s="28"/>
      <c r="GUQ1241" s="28"/>
      <c r="GUR1241" s="28"/>
      <c r="GUS1241" s="28"/>
      <c r="GUT1241" s="28"/>
      <c r="GUU1241" s="28"/>
      <c r="GUV1241" s="28"/>
      <c r="GUW1241" s="28"/>
      <c r="GUX1241" s="28"/>
      <c r="GUY1241" s="28"/>
      <c r="GUZ1241" s="28"/>
      <c r="GVA1241" s="28"/>
      <c r="GVB1241" s="28"/>
      <c r="GVC1241" s="28"/>
      <c r="GVD1241" s="28"/>
      <c r="GVE1241" s="28"/>
      <c r="GVF1241" s="28"/>
      <c r="GVG1241" s="28"/>
      <c r="GVH1241" s="28"/>
      <c r="GVI1241" s="28"/>
      <c r="GVJ1241" s="28"/>
      <c r="GVK1241" s="28"/>
      <c r="GVL1241" s="28"/>
      <c r="GVM1241" s="28"/>
      <c r="GVN1241" s="28"/>
      <c r="GVO1241" s="28"/>
      <c r="GVP1241" s="28"/>
      <c r="GVQ1241" s="28"/>
      <c r="GVR1241" s="28"/>
      <c r="GVS1241" s="28"/>
      <c r="GVT1241" s="28"/>
      <c r="GVU1241" s="28"/>
      <c r="GVV1241" s="28"/>
      <c r="GVW1241" s="28"/>
      <c r="GVX1241" s="28"/>
      <c r="GVY1241" s="28"/>
      <c r="GVZ1241" s="28"/>
      <c r="GWA1241" s="28"/>
      <c r="GWB1241" s="28"/>
      <c r="GWC1241" s="28"/>
      <c r="GWD1241" s="28"/>
      <c r="GWE1241" s="28"/>
      <c r="GWF1241" s="28"/>
      <c r="GWG1241" s="28"/>
      <c r="GWH1241" s="28"/>
      <c r="GWI1241" s="28"/>
      <c r="GWJ1241" s="28"/>
      <c r="GWK1241" s="28"/>
      <c r="GWL1241" s="28"/>
      <c r="GWM1241" s="28"/>
      <c r="GWN1241" s="28"/>
      <c r="GWO1241" s="28"/>
      <c r="GWP1241" s="28"/>
      <c r="GWQ1241" s="28"/>
      <c r="GWR1241" s="28"/>
      <c r="GWS1241" s="28"/>
      <c r="GWT1241" s="28"/>
      <c r="GWU1241" s="28"/>
      <c r="GWV1241" s="28"/>
      <c r="GWW1241" s="28"/>
      <c r="GWX1241" s="28"/>
      <c r="GWY1241" s="28"/>
      <c r="GWZ1241" s="28"/>
      <c r="GXA1241" s="28"/>
      <c r="GXB1241" s="28"/>
      <c r="GXC1241" s="28"/>
      <c r="GXD1241" s="28"/>
      <c r="GXE1241" s="28"/>
      <c r="GXF1241" s="28"/>
      <c r="GXG1241" s="28"/>
      <c r="GXH1241" s="28"/>
      <c r="GXI1241" s="28"/>
      <c r="GXJ1241" s="28"/>
      <c r="GXK1241" s="28"/>
      <c r="GXL1241" s="28"/>
      <c r="GXM1241" s="28"/>
      <c r="GXN1241" s="28"/>
      <c r="GXO1241" s="28"/>
      <c r="GXP1241" s="28"/>
      <c r="GXQ1241" s="28"/>
      <c r="GXR1241" s="28"/>
      <c r="GXS1241" s="28"/>
      <c r="GXT1241" s="28"/>
      <c r="GXU1241" s="28"/>
      <c r="GXV1241" s="28"/>
      <c r="GXW1241" s="28"/>
      <c r="GXX1241" s="28"/>
      <c r="GXY1241" s="28"/>
      <c r="GXZ1241" s="28"/>
      <c r="GYA1241" s="28"/>
      <c r="GYB1241" s="28"/>
      <c r="GYC1241" s="28"/>
      <c r="GYD1241" s="28"/>
      <c r="GYE1241" s="28"/>
      <c r="GYF1241" s="28"/>
      <c r="GYG1241" s="28"/>
      <c r="GYH1241" s="28"/>
      <c r="GYI1241" s="28"/>
      <c r="GYJ1241" s="28"/>
      <c r="GYK1241" s="28"/>
      <c r="GYL1241" s="28"/>
      <c r="GYM1241" s="28"/>
      <c r="GYN1241" s="28"/>
      <c r="GYO1241" s="28"/>
      <c r="GYP1241" s="28"/>
      <c r="GYQ1241" s="28"/>
      <c r="GYR1241" s="28"/>
      <c r="GYS1241" s="28"/>
      <c r="GYT1241" s="28"/>
      <c r="GYU1241" s="28"/>
      <c r="GYV1241" s="28"/>
      <c r="GYW1241" s="28"/>
      <c r="GYX1241" s="28"/>
      <c r="GYY1241" s="28"/>
      <c r="GYZ1241" s="28"/>
      <c r="GZA1241" s="28"/>
      <c r="GZB1241" s="28"/>
      <c r="GZC1241" s="28"/>
      <c r="GZD1241" s="28"/>
      <c r="GZE1241" s="28"/>
      <c r="GZF1241" s="28"/>
      <c r="GZG1241" s="28"/>
      <c r="GZH1241" s="28"/>
      <c r="GZI1241" s="28"/>
      <c r="GZJ1241" s="28"/>
      <c r="GZK1241" s="28"/>
      <c r="GZL1241" s="28"/>
      <c r="GZM1241" s="28"/>
      <c r="GZN1241" s="28"/>
      <c r="GZO1241" s="28"/>
      <c r="GZP1241" s="28"/>
      <c r="GZQ1241" s="28"/>
      <c r="GZR1241" s="28"/>
      <c r="GZS1241" s="28"/>
      <c r="GZT1241" s="28"/>
      <c r="GZU1241" s="28"/>
      <c r="GZV1241" s="28"/>
      <c r="GZW1241" s="28"/>
      <c r="GZX1241" s="28"/>
      <c r="GZY1241" s="28"/>
      <c r="GZZ1241" s="28"/>
      <c r="HAA1241" s="28"/>
      <c r="HAB1241" s="28"/>
      <c r="HAC1241" s="28"/>
      <c r="HAD1241" s="28"/>
      <c r="HAE1241" s="28"/>
      <c r="HAF1241" s="28"/>
      <c r="HAG1241" s="28"/>
      <c r="HAH1241" s="28"/>
      <c r="HAI1241" s="28"/>
      <c r="HAJ1241" s="28"/>
      <c r="HAK1241" s="28"/>
      <c r="HAL1241" s="28"/>
      <c r="HAM1241" s="28"/>
      <c r="HAN1241" s="28"/>
      <c r="HAO1241" s="28"/>
      <c r="HAP1241" s="28"/>
      <c r="HAQ1241" s="28"/>
      <c r="HAR1241" s="28"/>
      <c r="HAS1241" s="28"/>
      <c r="HAT1241" s="28"/>
      <c r="HAU1241" s="28"/>
      <c r="HAV1241" s="28"/>
      <c r="HAW1241" s="28"/>
      <c r="HAX1241" s="28"/>
      <c r="HAY1241" s="28"/>
      <c r="HAZ1241" s="28"/>
      <c r="HBA1241" s="28"/>
      <c r="HBB1241" s="28"/>
      <c r="HBC1241" s="28"/>
      <c r="HBD1241" s="28"/>
      <c r="HBE1241" s="28"/>
      <c r="HBF1241" s="28"/>
      <c r="HBG1241" s="28"/>
      <c r="HBH1241" s="28"/>
      <c r="HBI1241" s="28"/>
      <c r="HBJ1241" s="28"/>
      <c r="HBK1241" s="28"/>
      <c r="HBL1241" s="28"/>
      <c r="HBM1241" s="28"/>
      <c r="HBN1241" s="28"/>
      <c r="HBO1241" s="28"/>
      <c r="HBP1241" s="28"/>
      <c r="HBQ1241" s="28"/>
      <c r="HBR1241" s="28"/>
      <c r="HBS1241" s="28"/>
      <c r="HBT1241" s="28"/>
      <c r="HBU1241" s="28"/>
      <c r="HBV1241" s="28"/>
      <c r="HBW1241" s="28"/>
      <c r="HBX1241" s="28"/>
      <c r="HBY1241" s="28"/>
      <c r="HBZ1241" s="28"/>
      <c r="HCA1241" s="28"/>
      <c r="HCB1241" s="28"/>
      <c r="HCC1241" s="28"/>
      <c r="HCD1241" s="28"/>
      <c r="HCE1241" s="28"/>
      <c r="HCF1241" s="28"/>
      <c r="HCG1241" s="28"/>
      <c r="HCH1241" s="28"/>
      <c r="HCI1241" s="28"/>
      <c r="HCJ1241" s="28"/>
      <c r="HCK1241" s="28"/>
      <c r="HCL1241" s="28"/>
      <c r="HCM1241" s="28"/>
      <c r="HCN1241" s="28"/>
      <c r="HCO1241" s="28"/>
      <c r="HCP1241" s="28"/>
      <c r="HCQ1241" s="28"/>
      <c r="HCR1241" s="28"/>
      <c r="HCS1241" s="28"/>
      <c r="HCT1241" s="28"/>
      <c r="HCU1241" s="28"/>
      <c r="HCV1241" s="28"/>
      <c r="HCW1241" s="28"/>
      <c r="HCX1241" s="28"/>
      <c r="HCY1241" s="28"/>
      <c r="HCZ1241" s="28"/>
      <c r="HDA1241" s="28"/>
      <c r="HDB1241" s="28"/>
      <c r="HDC1241" s="28"/>
      <c r="HDD1241" s="28"/>
      <c r="HDE1241" s="28"/>
      <c r="HDF1241" s="28"/>
      <c r="HDG1241" s="28"/>
      <c r="HDH1241" s="28"/>
      <c r="HDI1241" s="28"/>
      <c r="HDJ1241" s="28"/>
      <c r="HDK1241" s="28"/>
      <c r="HDL1241" s="28"/>
      <c r="HDM1241" s="28"/>
      <c r="HDN1241" s="28"/>
      <c r="HDO1241" s="28"/>
      <c r="HDP1241" s="28"/>
      <c r="HDQ1241" s="28"/>
      <c r="HDR1241" s="28"/>
      <c r="HDS1241" s="28"/>
      <c r="HDT1241" s="28"/>
      <c r="HDU1241" s="28"/>
      <c r="HDV1241" s="28"/>
      <c r="HDW1241" s="28"/>
      <c r="HDX1241" s="28"/>
      <c r="HDY1241" s="28"/>
      <c r="HDZ1241" s="28"/>
      <c r="HEA1241" s="28"/>
      <c r="HEB1241" s="28"/>
      <c r="HEC1241" s="28"/>
      <c r="HED1241" s="28"/>
      <c r="HEE1241" s="28"/>
      <c r="HEF1241" s="28"/>
      <c r="HEG1241" s="28"/>
      <c r="HEH1241" s="28"/>
      <c r="HEI1241" s="28"/>
      <c r="HEJ1241" s="28"/>
      <c r="HEK1241" s="28"/>
      <c r="HEL1241" s="28"/>
      <c r="HEM1241" s="28"/>
      <c r="HEN1241" s="28"/>
      <c r="HEO1241" s="28"/>
      <c r="HEP1241" s="28"/>
      <c r="HEQ1241" s="28"/>
      <c r="HER1241" s="28"/>
      <c r="HES1241" s="28"/>
      <c r="HET1241" s="28"/>
      <c r="HEU1241" s="28"/>
      <c r="HEV1241" s="28"/>
      <c r="HEW1241" s="28"/>
      <c r="HEX1241" s="28"/>
      <c r="HEY1241" s="28"/>
      <c r="HEZ1241" s="28"/>
      <c r="HFA1241" s="28"/>
      <c r="HFB1241" s="28"/>
      <c r="HFC1241" s="28"/>
      <c r="HFD1241" s="28"/>
      <c r="HFE1241" s="28"/>
      <c r="HFF1241" s="28"/>
      <c r="HFG1241" s="28"/>
      <c r="HFH1241" s="28"/>
      <c r="HFI1241" s="28"/>
      <c r="HFJ1241" s="28"/>
      <c r="HFK1241" s="28"/>
      <c r="HFL1241" s="28"/>
      <c r="HFM1241" s="28"/>
      <c r="HFN1241" s="28"/>
      <c r="HFO1241" s="28"/>
      <c r="HFP1241" s="28"/>
      <c r="HFQ1241" s="28"/>
      <c r="HFR1241" s="28"/>
      <c r="HFS1241" s="28"/>
      <c r="HFT1241" s="28"/>
      <c r="HFU1241" s="28"/>
      <c r="HFV1241" s="28"/>
      <c r="HFW1241" s="28"/>
      <c r="HFX1241" s="28"/>
      <c r="HFY1241" s="28"/>
      <c r="HFZ1241" s="28"/>
      <c r="HGA1241" s="28"/>
      <c r="HGB1241" s="28"/>
      <c r="HGC1241" s="28"/>
      <c r="HGD1241" s="28"/>
      <c r="HGE1241" s="28"/>
      <c r="HGF1241" s="28"/>
      <c r="HGG1241" s="28"/>
      <c r="HGH1241" s="28"/>
      <c r="HGI1241" s="28"/>
      <c r="HGJ1241" s="28"/>
      <c r="HGK1241" s="28"/>
      <c r="HGL1241" s="28"/>
      <c r="HGM1241" s="28"/>
      <c r="HGN1241" s="28"/>
      <c r="HGO1241" s="28"/>
      <c r="HGP1241" s="28"/>
      <c r="HGQ1241" s="28"/>
      <c r="HGR1241" s="28"/>
      <c r="HGS1241" s="28"/>
      <c r="HGT1241" s="28"/>
      <c r="HGU1241" s="28"/>
      <c r="HGV1241" s="28"/>
      <c r="HGW1241" s="28"/>
      <c r="HGX1241" s="28"/>
      <c r="HGY1241" s="28"/>
      <c r="HGZ1241" s="28"/>
      <c r="HHA1241" s="28"/>
      <c r="HHB1241" s="28"/>
      <c r="HHC1241" s="28"/>
      <c r="HHD1241" s="28"/>
      <c r="HHE1241" s="28"/>
      <c r="HHF1241" s="28"/>
      <c r="HHG1241" s="28"/>
      <c r="HHH1241" s="28"/>
      <c r="HHI1241" s="28"/>
      <c r="HHJ1241" s="28"/>
      <c r="HHK1241" s="28"/>
      <c r="HHL1241" s="28"/>
      <c r="HHM1241" s="28"/>
      <c r="HHN1241" s="28"/>
      <c r="HHO1241" s="28"/>
      <c r="HHP1241" s="28"/>
      <c r="HHQ1241" s="28"/>
      <c r="HHR1241" s="28"/>
      <c r="HHS1241" s="28"/>
      <c r="HHT1241" s="28"/>
      <c r="HHU1241" s="28"/>
      <c r="HHV1241" s="28"/>
      <c r="HHW1241" s="28"/>
      <c r="HHX1241" s="28"/>
      <c r="HHY1241" s="28"/>
      <c r="HHZ1241" s="28"/>
      <c r="HIA1241" s="28"/>
      <c r="HIB1241" s="28"/>
      <c r="HIC1241" s="28"/>
      <c r="HID1241" s="28"/>
      <c r="HIE1241" s="28"/>
      <c r="HIF1241" s="28"/>
      <c r="HIG1241" s="28"/>
      <c r="HIH1241" s="28"/>
      <c r="HII1241" s="28"/>
      <c r="HIJ1241" s="28"/>
      <c r="HIK1241" s="28"/>
      <c r="HIL1241" s="28"/>
      <c r="HIM1241" s="28"/>
      <c r="HIN1241" s="28"/>
      <c r="HIO1241" s="28"/>
      <c r="HIP1241" s="28"/>
      <c r="HIQ1241" s="28"/>
      <c r="HIR1241" s="28"/>
      <c r="HIS1241" s="28"/>
      <c r="HIT1241" s="28"/>
      <c r="HIU1241" s="28"/>
      <c r="HIV1241" s="28"/>
      <c r="HIW1241" s="28"/>
      <c r="HIX1241" s="28"/>
      <c r="HIY1241" s="28"/>
      <c r="HIZ1241" s="28"/>
      <c r="HJA1241" s="28"/>
      <c r="HJB1241" s="28"/>
      <c r="HJC1241" s="28"/>
      <c r="HJD1241" s="28"/>
      <c r="HJE1241" s="28"/>
      <c r="HJF1241" s="28"/>
      <c r="HJG1241" s="28"/>
      <c r="HJH1241" s="28"/>
      <c r="HJI1241" s="28"/>
      <c r="HJJ1241" s="28"/>
      <c r="HJK1241" s="28"/>
      <c r="HJL1241" s="28"/>
      <c r="HJM1241" s="28"/>
      <c r="HJN1241" s="28"/>
      <c r="HJO1241" s="28"/>
      <c r="HJP1241" s="28"/>
      <c r="HJQ1241" s="28"/>
      <c r="HJR1241" s="28"/>
      <c r="HJS1241" s="28"/>
      <c r="HJT1241" s="28"/>
      <c r="HJU1241" s="28"/>
      <c r="HJV1241" s="28"/>
      <c r="HJW1241" s="28"/>
      <c r="HJX1241" s="28"/>
      <c r="HJY1241" s="28"/>
      <c r="HJZ1241" s="28"/>
      <c r="HKA1241" s="28"/>
      <c r="HKB1241" s="28"/>
      <c r="HKC1241" s="28"/>
      <c r="HKD1241" s="28"/>
      <c r="HKE1241" s="28"/>
      <c r="HKF1241" s="28"/>
      <c r="HKG1241" s="28"/>
      <c r="HKH1241" s="28"/>
      <c r="HKI1241" s="28"/>
      <c r="HKJ1241" s="28"/>
      <c r="HKK1241" s="28"/>
      <c r="HKL1241" s="28"/>
      <c r="HKM1241" s="28"/>
      <c r="HKN1241" s="28"/>
      <c r="HKO1241" s="28"/>
      <c r="HKP1241" s="28"/>
      <c r="HKQ1241" s="28"/>
      <c r="HKR1241" s="28"/>
      <c r="HKS1241" s="28"/>
      <c r="HKT1241" s="28"/>
      <c r="HKU1241" s="28"/>
      <c r="HKV1241" s="28"/>
      <c r="HKW1241" s="28"/>
      <c r="HKX1241" s="28"/>
      <c r="HKY1241" s="28"/>
      <c r="HKZ1241" s="28"/>
      <c r="HLA1241" s="28"/>
      <c r="HLB1241" s="28"/>
      <c r="HLC1241" s="28"/>
      <c r="HLD1241" s="28"/>
      <c r="HLE1241" s="28"/>
      <c r="HLF1241" s="28"/>
      <c r="HLG1241" s="28"/>
      <c r="HLH1241" s="28"/>
      <c r="HLI1241" s="28"/>
      <c r="HLJ1241" s="28"/>
      <c r="HLK1241" s="28"/>
      <c r="HLL1241" s="28"/>
      <c r="HLM1241" s="28"/>
      <c r="HLN1241" s="28"/>
      <c r="HLO1241" s="28"/>
      <c r="HLP1241" s="28"/>
      <c r="HLQ1241" s="28"/>
      <c r="HLR1241" s="28"/>
      <c r="HLS1241" s="28"/>
      <c r="HLT1241" s="28"/>
      <c r="HLU1241" s="28"/>
      <c r="HLV1241" s="28"/>
      <c r="HLW1241" s="28"/>
      <c r="HLX1241" s="28"/>
      <c r="HLY1241" s="28"/>
      <c r="HLZ1241" s="28"/>
      <c r="HMA1241" s="28"/>
      <c r="HMB1241" s="28"/>
      <c r="HMC1241" s="28"/>
      <c r="HMD1241" s="28"/>
      <c r="HME1241" s="28"/>
      <c r="HMF1241" s="28"/>
      <c r="HMG1241" s="28"/>
      <c r="HMH1241" s="28"/>
      <c r="HMI1241" s="28"/>
      <c r="HMJ1241" s="28"/>
      <c r="HMK1241" s="28"/>
      <c r="HML1241" s="28"/>
      <c r="HMM1241" s="28"/>
      <c r="HMN1241" s="28"/>
      <c r="HMO1241" s="28"/>
      <c r="HMP1241" s="28"/>
      <c r="HMQ1241" s="28"/>
      <c r="HMR1241" s="28"/>
      <c r="HMS1241" s="28"/>
      <c r="HMT1241" s="28"/>
      <c r="HMU1241" s="28"/>
      <c r="HMV1241" s="28"/>
      <c r="HMW1241" s="28"/>
      <c r="HMX1241" s="28"/>
      <c r="HMY1241" s="28"/>
      <c r="HMZ1241" s="28"/>
      <c r="HNA1241" s="28"/>
      <c r="HNB1241" s="28"/>
      <c r="HNC1241" s="28"/>
      <c r="HND1241" s="28"/>
      <c r="HNE1241" s="28"/>
      <c r="HNF1241" s="28"/>
      <c r="HNG1241" s="28"/>
      <c r="HNH1241" s="28"/>
      <c r="HNI1241" s="28"/>
      <c r="HNJ1241" s="28"/>
      <c r="HNK1241" s="28"/>
      <c r="HNL1241" s="28"/>
      <c r="HNM1241" s="28"/>
      <c r="HNN1241" s="28"/>
      <c r="HNO1241" s="28"/>
      <c r="HNP1241" s="28"/>
      <c r="HNQ1241" s="28"/>
      <c r="HNR1241" s="28"/>
      <c r="HNS1241" s="28"/>
      <c r="HNT1241" s="28"/>
      <c r="HNU1241" s="28"/>
      <c r="HNV1241" s="28"/>
      <c r="HNW1241" s="28"/>
      <c r="HNX1241" s="28"/>
      <c r="HNY1241" s="28"/>
      <c r="HNZ1241" s="28"/>
      <c r="HOA1241" s="28"/>
      <c r="HOB1241" s="28"/>
      <c r="HOC1241" s="28"/>
      <c r="HOD1241" s="28"/>
      <c r="HOE1241" s="28"/>
      <c r="HOF1241" s="28"/>
      <c r="HOG1241" s="28"/>
      <c r="HOH1241" s="28"/>
      <c r="HOI1241" s="28"/>
      <c r="HOJ1241" s="28"/>
      <c r="HOK1241" s="28"/>
      <c r="HOL1241" s="28"/>
      <c r="HOM1241" s="28"/>
      <c r="HON1241" s="28"/>
      <c r="HOO1241" s="28"/>
      <c r="HOP1241" s="28"/>
      <c r="HOQ1241" s="28"/>
      <c r="HOR1241" s="28"/>
      <c r="HOS1241" s="28"/>
      <c r="HOT1241" s="28"/>
      <c r="HOU1241" s="28"/>
      <c r="HOV1241" s="28"/>
      <c r="HOW1241" s="28"/>
      <c r="HOX1241" s="28"/>
      <c r="HOY1241" s="28"/>
      <c r="HOZ1241" s="28"/>
      <c r="HPA1241" s="28"/>
      <c r="HPB1241" s="28"/>
      <c r="HPC1241" s="28"/>
      <c r="HPD1241" s="28"/>
      <c r="HPE1241" s="28"/>
      <c r="HPF1241" s="28"/>
      <c r="HPG1241" s="28"/>
      <c r="HPH1241" s="28"/>
      <c r="HPI1241" s="28"/>
      <c r="HPJ1241" s="28"/>
      <c r="HPK1241" s="28"/>
      <c r="HPL1241" s="28"/>
      <c r="HPM1241" s="28"/>
      <c r="HPN1241" s="28"/>
      <c r="HPO1241" s="28"/>
      <c r="HPP1241" s="28"/>
      <c r="HPQ1241" s="28"/>
      <c r="HPR1241" s="28"/>
      <c r="HPS1241" s="28"/>
      <c r="HPT1241" s="28"/>
      <c r="HPU1241" s="28"/>
      <c r="HPV1241" s="28"/>
      <c r="HPW1241" s="28"/>
      <c r="HPX1241" s="28"/>
      <c r="HPY1241" s="28"/>
      <c r="HPZ1241" s="28"/>
      <c r="HQA1241" s="28"/>
      <c r="HQB1241" s="28"/>
      <c r="HQC1241" s="28"/>
      <c r="HQD1241" s="28"/>
      <c r="HQE1241" s="28"/>
      <c r="HQF1241" s="28"/>
      <c r="HQG1241" s="28"/>
      <c r="HQH1241" s="28"/>
      <c r="HQI1241" s="28"/>
      <c r="HQJ1241" s="28"/>
      <c r="HQK1241" s="28"/>
      <c r="HQL1241" s="28"/>
      <c r="HQM1241" s="28"/>
      <c r="HQN1241" s="28"/>
      <c r="HQO1241" s="28"/>
      <c r="HQP1241" s="28"/>
      <c r="HQQ1241" s="28"/>
      <c r="HQR1241" s="28"/>
      <c r="HQS1241" s="28"/>
      <c r="HQT1241" s="28"/>
      <c r="HQU1241" s="28"/>
      <c r="HQV1241" s="28"/>
      <c r="HQW1241" s="28"/>
      <c r="HQX1241" s="28"/>
      <c r="HQY1241" s="28"/>
      <c r="HQZ1241" s="28"/>
      <c r="HRA1241" s="28"/>
      <c r="HRB1241" s="28"/>
      <c r="HRC1241" s="28"/>
      <c r="HRD1241" s="28"/>
      <c r="HRE1241" s="28"/>
      <c r="HRF1241" s="28"/>
      <c r="HRG1241" s="28"/>
      <c r="HRH1241" s="28"/>
      <c r="HRI1241" s="28"/>
      <c r="HRJ1241" s="28"/>
      <c r="HRK1241" s="28"/>
      <c r="HRL1241" s="28"/>
      <c r="HRM1241" s="28"/>
      <c r="HRN1241" s="28"/>
      <c r="HRO1241" s="28"/>
      <c r="HRP1241" s="28"/>
      <c r="HRQ1241" s="28"/>
      <c r="HRR1241" s="28"/>
      <c r="HRS1241" s="28"/>
      <c r="HRT1241" s="28"/>
      <c r="HRU1241" s="28"/>
      <c r="HRV1241" s="28"/>
      <c r="HRW1241" s="28"/>
      <c r="HRX1241" s="28"/>
      <c r="HRY1241" s="28"/>
      <c r="HRZ1241" s="28"/>
      <c r="HSA1241" s="28"/>
      <c r="HSB1241" s="28"/>
      <c r="HSC1241" s="28"/>
      <c r="HSD1241" s="28"/>
      <c r="HSE1241" s="28"/>
      <c r="HSF1241" s="28"/>
      <c r="HSG1241" s="28"/>
      <c r="HSH1241" s="28"/>
      <c r="HSI1241" s="28"/>
      <c r="HSJ1241" s="28"/>
      <c r="HSK1241" s="28"/>
      <c r="HSL1241" s="28"/>
      <c r="HSM1241" s="28"/>
      <c r="HSN1241" s="28"/>
      <c r="HSO1241" s="28"/>
      <c r="HSP1241" s="28"/>
      <c r="HSQ1241" s="28"/>
      <c r="HSR1241" s="28"/>
      <c r="HSS1241" s="28"/>
      <c r="HST1241" s="28"/>
      <c r="HSU1241" s="28"/>
      <c r="HSV1241" s="28"/>
      <c r="HSW1241" s="28"/>
      <c r="HSX1241" s="28"/>
      <c r="HSY1241" s="28"/>
      <c r="HSZ1241" s="28"/>
      <c r="HTA1241" s="28"/>
      <c r="HTB1241" s="28"/>
      <c r="HTC1241" s="28"/>
      <c r="HTD1241" s="28"/>
      <c r="HTE1241" s="28"/>
      <c r="HTF1241" s="28"/>
      <c r="HTG1241" s="28"/>
      <c r="HTH1241" s="28"/>
      <c r="HTI1241" s="28"/>
      <c r="HTJ1241" s="28"/>
      <c r="HTK1241" s="28"/>
      <c r="HTL1241" s="28"/>
      <c r="HTM1241" s="28"/>
      <c r="HTN1241" s="28"/>
      <c r="HTO1241" s="28"/>
      <c r="HTP1241" s="28"/>
      <c r="HTQ1241" s="28"/>
      <c r="HTR1241" s="28"/>
      <c r="HTS1241" s="28"/>
      <c r="HTT1241" s="28"/>
      <c r="HTU1241" s="28"/>
      <c r="HTV1241" s="28"/>
      <c r="HTW1241" s="28"/>
      <c r="HTX1241" s="28"/>
      <c r="HTY1241" s="28"/>
      <c r="HTZ1241" s="28"/>
      <c r="HUA1241" s="28"/>
      <c r="HUB1241" s="28"/>
      <c r="HUC1241" s="28"/>
      <c r="HUD1241" s="28"/>
      <c r="HUE1241" s="28"/>
      <c r="HUF1241" s="28"/>
      <c r="HUG1241" s="28"/>
      <c r="HUH1241" s="28"/>
      <c r="HUI1241" s="28"/>
      <c r="HUJ1241" s="28"/>
      <c r="HUK1241" s="28"/>
      <c r="HUL1241" s="28"/>
      <c r="HUM1241" s="28"/>
      <c r="HUN1241" s="28"/>
      <c r="HUO1241" s="28"/>
      <c r="HUP1241" s="28"/>
      <c r="HUQ1241" s="28"/>
      <c r="HUR1241" s="28"/>
      <c r="HUS1241" s="28"/>
      <c r="HUT1241" s="28"/>
      <c r="HUU1241" s="28"/>
      <c r="HUV1241" s="28"/>
      <c r="HUW1241" s="28"/>
      <c r="HUX1241" s="28"/>
      <c r="HUY1241" s="28"/>
      <c r="HUZ1241" s="28"/>
      <c r="HVA1241" s="28"/>
      <c r="HVB1241" s="28"/>
      <c r="HVC1241" s="28"/>
      <c r="HVD1241" s="28"/>
      <c r="HVE1241" s="28"/>
      <c r="HVF1241" s="28"/>
      <c r="HVG1241" s="28"/>
      <c r="HVH1241" s="28"/>
      <c r="HVI1241" s="28"/>
      <c r="HVJ1241" s="28"/>
      <c r="HVK1241" s="28"/>
      <c r="HVL1241" s="28"/>
      <c r="HVM1241" s="28"/>
      <c r="HVN1241" s="28"/>
      <c r="HVO1241" s="28"/>
      <c r="HVP1241" s="28"/>
      <c r="HVQ1241" s="28"/>
      <c r="HVR1241" s="28"/>
      <c r="HVS1241" s="28"/>
      <c r="HVT1241" s="28"/>
      <c r="HVU1241" s="28"/>
      <c r="HVV1241" s="28"/>
      <c r="HVW1241" s="28"/>
      <c r="HVX1241" s="28"/>
      <c r="HVY1241" s="28"/>
      <c r="HVZ1241" s="28"/>
      <c r="HWA1241" s="28"/>
      <c r="HWB1241" s="28"/>
      <c r="HWC1241" s="28"/>
      <c r="HWD1241" s="28"/>
      <c r="HWE1241" s="28"/>
      <c r="HWF1241" s="28"/>
      <c r="HWG1241" s="28"/>
      <c r="HWH1241" s="28"/>
      <c r="HWI1241" s="28"/>
      <c r="HWJ1241" s="28"/>
      <c r="HWK1241" s="28"/>
      <c r="HWL1241" s="28"/>
      <c r="HWM1241" s="28"/>
      <c r="HWN1241" s="28"/>
      <c r="HWO1241" s="28"/>
      <c r="HWP1241" s="28"/>
      <c r="HWQ1241" s="28"/>
      <c r="HWR1241" s="28"/>
      <c r="HWS1241" s="28"/>
      <c r="HWT1241" s="28"/>
      <c r="HWU1241" s="28"/>
      <c r="HWV1241" s="28"/>
      <c r="HWW1241" s="28"/>
      <c r="HWX1241" s="28"/>
      <c r="HWY1241" s="28"/>
      <c r="HWZ1241" s="28"/>
      <c r="HXA1241" s="28"/>
      <c r="HXB1241" s="28"/>
      <c r="HXC1241" s="28"/>
      <c r="HXD1241" s="28"/>
      <c r="HXE1241" s="28"/>
      <c r="HXF1241" s="28"/>
      <c r="HXG1241" s="28"/>
      <c r="HXH1241" s="28"/>
      <c r="HXI1241" s="28"/>
      <c r="HXJ1241" s="28"/>
      <c r="HXK1241" s="28"/>
      <c r="HXL1241" s="28"/>
      <c r="HXM1241" s="28"/>
      <c r="HXN1241" s="28"/>
      <c r="HXO1241" s="28"/>
      <c r="HXP1241" s="28"/>
      <c r="HXQ1241" s="28"/>
      <c r="HXR1241" s="28"/>
      <c r="HXS1241" s="28"/>
      <c r="HXT1241" s="28"/>
      <c r="HXU1241" s="28"/>
      <c r="HXV1241" s="28"/>
      <c r="HXW1241" s="28"/>
      <c r="HXX1241" s="28"/>
      <c r="HXY1241" s="28"/>
      <c r="HXZ1241" s="28"/>
      <c r="HYA1241" s="28"/>
      <c r="HYB1241" s="28"/>
      <c r="HYC1241" s="28"/>
      <c r="HYD1241" s="28"/>
      <c r="HYE1241" s="28"/>
      <c r="HYF1241" s="28"/>
      <c r="HYG1241" s="28"/>
      <c r="HYH1241" s="28"/>
      <c r="HYI1241" s="28"/>
      <c r="HYJ1241" s="28"/>
      <c r="HYK1241" s="28"/>
      <c r="HYL1241" s="28"/>
      <c r="HYM1241" s="28"/>
      <c r="HYN1241" s="28"/>
      <c r="HYO1241" s="28"/>
      <c r="HYP1241" s="28"/>
      <c r="HYQ1241" s="28"/>
      <c r="HYR1241" s="28"/>
      <c r="HYS1241" s="28"/>
      <c r="HYT1241" s="28"/>
      <c r="HYU1241" s="28"/>
      <c r="HYV1241" s="28"/>
      <c r="HYW1241" s="28"/>
      <c r="HYX1241" s="28"/>
      <c r="HYY1241" s="28"/>
      <c r="HYZ1241" s="28"/>
      <c r="HZA1241" s="28"/>
      <c r="HZB1241" s="28"/>
      <c r="HZC1241" s="28"/>
      <c r="HZD1241" s="28"/>
      <c r="HZE1241" s="28"/>
      <c r="HZF1241" s="28"/>
      <c r="HZG1241" s="28"/>
      <c r="HZH1241" s="28"/>
      <c r="HZI1241" s="28"/>
      <c r="HZJ1241" s="28"/>
      <c r="HZK1241" s="28"/>
      <c r="HZL1241" s="28"/>
      <c r="HZM1241" s="28"/>
      <c r="HZN1241" s="28"/>
      <c r="HZO1241" s="28"/>
      <c r="HZP1241" s="28"/>
      <c r="HZQ1241" s="28"/>
      <c r="HZR1241" s="28"/>
      <c r="HZS1241" s="28"/>
      <c r="HZT1241" s="28"/>
      <c r="HZU1241" s="28"/>
      <c r="HZV1241" s="28"/>
      <c r="HZW1241" s="28"/>
      <c r="HZX1241" s="28"/>
      <c r="HZY1241" s="28"/>
      <c r="HZZ1241" s="28"/>
      <c r="IAA1241" s="28"/>
      <c r="IAB1241" s="28"/>
      <c r="IAC1241" s="28"/>
      <c r="IAD1241" s="28"/>
      <c r="IAE1241" s="28"/>
      <c r="IAF1241" s="28"/>
      <c r="IAG1241" s="28"/>
      <c r="IAH1241" s="28"/>
      <c r="IAI1241" s="28"/>
      <c r="IAJ1241" s="28"/>
      <c r="IAK1241" s="28"/>
      <c r="IAL1241" s="28"/>
      <c r="IAM1241" s="28"/>
      <c r="IAN1241" s="28"/>
      <c r="IAO1241" s="28"/>
      <c r="IAP1241" s="28"/>
      <c r="IAQ1241" s="28"/>
      <c r="IAR1241" s="28"/>
      <c r="IAS1241" s="28"/>
      <c r="IAT1241" s="28"/>
      <c r="IAU1241" s="28"/>
      <c r="IAV1241" s="28"/>
      <c r="IAW1241" s="28"/>
      <c r="IAX1241" s="28"/>
      <c r="IAY1241" s="28"/>
      <c r="IAZ1241" s="28"/>
      <c r="IBA1241" s="28"/>
      <c r="IBB1241" s="28"/>
      <c r="IBC1241" s="28"/>
      <c r="IBD1241" s="28"/>
      <c r="IBE1241" s="28"/>
      <c r="IBF1241" s="28"/>
      <c r="IBG1241" s="28"/>
      <c r="IBH1241" s="28"/>
      <c r="IBI1241" s="28"/>
      <c r="IBJ1241" s="28"/>
      <c r="IBK1241" s="28"/>
      <c r="IBL1241" s="28"/>
      <c r="IBM1241" s="28"/>
      <c r="IBN1241" s="28"/>
      <c r="IBO1241" s="28"/>
      <c r="IBP1241" s="28"/>
      <c r="IBQ1241" s="28"/>
      <c r="IBR1241" s="28"/>
      <c r="IBS1241" s="28"/>
      <c r="IBT1241" s="28"/>
      <c r="IBU1241" s="28"/>
      <c r="IBV1241" s="28"/>
      <c r="IBW1241" s="28"/>
      <c r="IBX1241" s="28"/>
      <c r="IBY1241" s="28"/>
      <c r="IBZ1241" s="28"/>
      <c r="ICA1241" s="28"/>
      <c r="ICB1241" s="28"/>
      <c r="ICC1241" s="28"/>
      <c r="ICD1241" s="28"/>
      <c r="ICE1241" s="28"/>
      <c r="ICF1241" s="28"/>
      <c r="ICG1241" s="28"/>
      <c r="ICH1241" s="28"/>
      <c r="ICI1241" s="28"/>
      <c r="ICJ1241" s="28"/>
      <c r="ICK1241" s="28"/>
      <c r="ICL1241" s="28"/>
      <c r="ICM1241" s="28"/>
      <c r="ICN1241" s="28"/>
      <c r="ICO1241" s="28"/>
      <c r="ICP1241" s="28"/>
      <c r="ICQ1241" s="28"/>
      <c r="ICR1241" s="28"/>
      <c r="ICS1241" s="28"/>
      <c r="ICT1241" s="28"/>
      <c r="ICU1241" s="28"/>
      <c r="ICV1241" s="28"/>
      <c r="ICW1241" s="28"/>
      <c r="ICX1241" s="28"/>
      <c r="ICY1241" s="28"/>
      <c r="ICZ1241" s="28"/>
      <c r="IDA1241" s="28"/>
      <c r="IDB1241" s="28"/>
      <c r="IDC1241" s="28"/>
      <c r="IDD1241" s="28"/>
      <c r="IDE1241" s="28"/>
      <c r="IDF1241" s="28"/>
      <c r="IDG1241" s="28"/>
      <c r="IDH1241" s="28"/>
      <c r="IDI1241" s="28"/>
      <c r="IDJ1241" s="28"/>
      <c r="IDK1241" s="28"/>
      <c r="IDL1241" s="28"/>
      <c r="IDM1241" s="28"/>
      <c r="IDN1241" s="28"/>
      <c r="IDO1241" s="28"/>
      <c r="IDP1241" s="28"/>
      <c r="IDQ1241" s="28"/>
      <c r="IDR1241" s="28"/>
      <c r="IDS1241" s="28"/>
      <c r="IDT1241" s="28"/>
      <c r="IDU1241" s="28"/>
      <c r="IDV1241" s="28"/>
      <c r="IDW1241" s="28"/>
      <c r="IDX1241" s="28"/>
      <c r="IDY1241" s="28"/>
      <c r="IDZ1241" s="28"/>
      <c r="IEA1241" s="28"/>
      <c r="IEB1241" s="28"/>
      <c r="IEC1241" s="28"/>
      <c r="IED1241" s="28"/>
      <c r="IEE1241" s="28"/>
      <c r="IEF1241" s="28"/>
      <c r="IEG1241" s="28"/>
      <c r="IEH1241" s="28"/>
      <c r="IEI1241" s="28"/>
      <c r="IEJ1241" s="28"/>
      <c r="IEK1241" s="28"/>
      <c r="IEL1241" s="28"/>
      <c r="IEM1241" s="28"/>
      <c r="IEN1241" s="28"/>
      <c r="IEO1241" s="28"/>
      <c r="IEP1241" s="28"/>
      <c r="IEQ1241" s="28"/>
      <c r="IER1241" s="28"/>
      <c r="IES1241" s="28"/>
      <c r="IET1241" s="28"/>
      <c r="IEU1241" s="28"/>
      <c r="IEV1241" s="28"/>
      <c r="IEW1241" s="28"/>
      <c r="IEX1241" s="28"/>
      <c r="IEY1241" s="28"/>
      <c r="IEZ1241" s="28"/>
      <c r="IFA1241" s="28"/>
      <c r="IFB1241" s="28"/>
      <c r="IFC1241" s="28"/>
      <c r="IFD1241" s="28"/>
      <c r="IFE1241" s="28"/>
      <c r="IFF1241" s="28"/>
      <c r="IFG1241" s="28"/>
      <c r="IFH1241" s="28"/>
      <c r="IFI1241" s="28"/>
      <c r="IFJ1241" s="28"/>
      <c r="IFK1241" s="28"/>
      <c r="IFL1241" s="28"/>
      <c r="IFM1241" s="28"/>
      <c r="IFN1241" s="28"/>
      <c r="IFO1241" s="28"/>
      <c r="IFP1241" s="28"/>
      <c r="IFQ1241" s="28"/>
      <c r="IFR1241" s="28"/>
      <c r="IFS1241" s="28"/>
      <c r="IFT1241" s="28"/>
      <c r="IFU1241" s="28"/>
      <c r="IFV1241" s="28"/>
      <c r="IFW1241" s="28"/>
      <c r="IFX1241" s="28"/>
      <c r="IFY1241" s="28"/>
      <c r="IFZ1241" s="28"/>
      <c r="IGA1241" s="28"/>
      <c r="IGB1241" s="28"/>
      <c r="IGC1241" s="28"/>
      <c r="IGD1241" s="28"/>
      <c r="IGE1241" s="28"/>
      <c r="IGF1241" s="28"/>
      <c r="IGG1241" s="28"/>
      <c r="IGH1241" s="28"/>
      <c r="IGI1241" s="28"/>
      <c r="IGJ1241" s="28"/>
      <c r="IGK1241" s="28"/>
      <c r="IGL1241" s="28"/>
      <c r="IGM1241" s="28"/>
      <c r="IGN1241" s="28"/>
      <c r="IGO1241" s="28"/>
      <c r="IGP1241" s="28"/>
      <c r="IGQ1241" s="28"/>
      <c r="IGR1241" s="28"/>
      <c r="IGS1241" s="28"/>
      <c r="IGT1241" s="28"/>
      <c r="IGU1241" s="28"/>
      <c r="IGV1241" s="28"/>
      <c r="IGW1241" s="28"/>
      <c r="IGX1241" s="28"/>
      <c r="IGY1241" s="28"/>
      <c r="IGZ1241" s="28"/>
      <c r="IHA1241" s="28"/>
      <c r="IHB1241" s="28"/>
      <c r="IHC1241" s="28"/>
      <c r="IHD1241" s="28"/>
      <c r="IHE1241" s="28"/>
      <c r="IHF1241" s="28"/>
      <c r="IHG1241" s="28"/>
      <c r="IHH1241" s="28"/>
      <c r="IHI1241" s="28"/>
      <c r="IHJ1241" s="28"/>
      <c r="IHK1241" s="28"/>
      <c r="IHL1241" s="28"/>
      <c r="IHM1241" s="28"/>
      <c r="IHN1241" s="28"/>
      <c r="IHO1241" s="28"/>
      <c r="IHP1241" s="28"/>
      <c r="IHQ1241" s="28"/>
      <c r="IHR1241" s="28"/>
      <c r="IHS1241" s="28"/>
      <c r="IHT1241" s="28"/>
      <c r="IHU1241" s="28"/>
      <c r="IHV1241" s="28"/>
      <c r="IHW1241" s="28"/>
      <c r="IHX1241" s="28"/>
      <c r="IHY1241" s="28"/>
      <c r="IHZ1241" s="28"/>
      <c r="IIA1241" s="28"/>
      <c r="IIB1241" s="28"/>
      <c r="IIC1241" s="28"/>
      <c r="IID1241" s="28"/>
      <c r="IIE1241" s="28"/>
      <c r="IIF1241" s="28"/>
      <c r="IIG1241" s="28"/>
      <c r="IIH1241" s="28"/>
      <c r="III1241" s="28"/>
      <c r="IIJ1241" s="28"/>
      <c r="IIK1241" s="28"/>
      <c r="IIL1241" s="28"/>
      <c r="IIM1241" s="28"/>
      <c r="IIN1241" s="28"/>
      <c r="IIO1241" s="28"/>
      <c r="IIP1241" s="28"/>
      <c r="IIQ1241" s="28"/>
      <c r="IIR1241" s="28"/>
      <c r="IIS1241" s="28"/>
      <c r="IIT1241" s="28"/>
      <c r="IIU1241" s="28"/>
      <c r="IIV1241" s="28"/>
      <c r="IIW1241" s="28"/>
      <c r="IIX1241" s="28"/>
      <c r="IIY1241" s="28"/>
      <c r="IIZ1241" s="28"/>
      <c r="IJA1241" s="28"/>
      <c r="IJB1241" s="28"/>
      <c r="IJC1241" s="28"/>
      <c r="IJD1241" s="28"/>
      <c r="IJE1241" s="28"/>
      <c r="IJF1241" s="28"/>
      <c r="IJG1241" s="28"/>
      <c r="IJH1241" s="28"/>
      <c r="IJI1241" s="28"/>
      <c r="IJJ1241" s="28"/>
      <c r="IJK1241" s="28"/>
      <c r="IJL1241" s="28"/>
      <c r="IJM1241" s="28"/>
      <c r="IJN1241" s="28"/>
      <c r="IJO1241" s="28"/>
      <c r="IJP1241" s="28"/>
      <c r="IJQ1241" s="28"/>
      <c r="IJR1241" s="28"/>
      <c r="IJS1241" s="28"/>
      <c r="IJT1241" s="28"/>
      <c r="IJU1241" s="28"/>
      <c r="IJV1241" s="28"/>
      <c r="IJW1241" s="28"/>
      <c r="IJX1241" s="28"/>
      <c r="IJY1241" s="28"/>
      <c r="IJZ1241" s="28"/>
      <c r="IKA1241" s="28"/>
      <c r="IKB1241" s="28"/>
      <c r="IKC1241" s="28"/>
      <c r="IKD1241" s="28"/>
      <c r="IKE1241" s="28"/>
      <c r="IKF1241" s="28"/>
      <c r="IKG1241" s="28"/>
      <c r="IKH1241" s="28"/>
      <c r="IKI1241" s="28"/>
      <c r="IKJ1241" s="28"/>
      <c r="IKK1241" s="28"/>
      <c r="IKL1241" s="28"/>
      <c r="IKM1241" s="28"/>
      <c r="IKN1241" s="28"/>
      <c r="IKO1241" s="28"/>
      <c r="IKP1241" s="28"/>
      <c r="IKQ1241" s="28"/>
      <c r="IKR1241" s="28"/>
      <c r="IKS1241" s="28"/>
      <c r="IKT1241" s="28"/>
      <c r="IKU1241" s="28"/>
      <c r="IKV1241" s="28"/>
      <c r="IKW1241" s="28"/>
      <c r="IKX1241" s="28"/>
      <c r="IKY1241" s="28"/>
      <c r="IKZ1241" s="28"/>
      <c r="ILA1241" s="28"/>
      <c r="ILB1241" s="28"/>
      <c r="ILC1241" s="28"/>
      <c r="ILD1241" s="28"/>
      <c r="ILE1241" s="28"/>
      <c r="ILF1241" s="28"/>
      <c r="ILG1241" s="28"/>
      <c r="ILH1241" s="28"/>
      <c r="ILI1241" s="28"/>
      <c r="ILJ1241" s="28"/>
      <c r="ILK1241" s="28"/>
      <c r="ILL1241" s="28"/>
      <c r="ILM1241" s="28"/>
      <c r="ILN1241" s="28"/>
      <c r="ILO1241" s="28"/>
      <c r="ILP1241" s="28"/>
      <c r="ILQ1241" s="28"/>
      <c r="ILR1241" s="28"/>
      <c r="ILS1241" s="28"/>
      <c r="ILT1241" s="28"/>
      <c r="ILU1241" s="28"/>
      <c r="ILV1241" s="28"/>
      <c r="ILW1241" s="28"/>
      <c r="ILX1241" s="28"/>
      <c r="ILY1241" s="28"/>
      <c r="ILZ1241" s="28"/>
      <c r="IMA1241" s="28"/>
      <c r="IMB1241" s="28"/>
      <c r="IMC1241" s="28"/>
      <c r="IMD1241" s="28"/>
      <c r="IME1241" s="28"/>
      <c r="IMF1241" s="28"/>
      <c r="IMG1241" s="28"/>
      <c r="IMH1241" s="28"/>
      <c r="IMI1241" s="28"/>
      <c r="IMJ1241" s="28"/>
      <c r="IMK1241" s="28"/>
      <c r="IML1241" s="28"/>
      <c r="IMM1241" s="28"/>
      <c r="IMN1241" s="28"/>
      <c r="IMO1241" s="28"/>
      <c r="IMP1241" s="28"/>
      <c r="IMQ1241" s="28"/>
      <c r="IMR1241" s="28"/>
      <c r="IMS1241" s="28"/>
      <c r="IMT1241" s="28"/>
      <c r="IMU1241" s="28"/>
      <c r="IMV1241" s="28"/>
      <c r="IMW1241" s="28"/>
      <c r="IMX1241" s="28"/>
      <c r="IMY1241" s="28"/>
      <c r="IMZ1241" s="28"/>
      <c r="INA1241" s="28"/>
      <c r="INB1241" s="28"/>
      <c r="INC1241" s="28"/>
      <c r="IND1241" s="28"/>
      <c r="INE1241" s="28"/>
      <c r="INF1241" s="28"/>
      <c r="ING1241" s="28"/>
      <c r="INH1241" s="28"/>
      <c r="INI1241" s="28"/>
      <c r="INJ1241" s="28"/>
      <c r="INK1241" s="28"/>
      <c r="INL1241" s="28"/>
      <c r="INM1241" s="28"/>
      <c r="INN1241" s="28"/>
      <c r="INO1241" s="28"/>
      <c r="INP1241" s="28"/>
      <c r="INQ1241" s="28"/>
      <c r="INR1241" s="28"/>
      <c r="INS1241" s="28"/>
      <c r="INT1241" s="28"/>
      <c r="INU1241" s="28"/>
      <c r="INV1241" s="28"/>
      <c r="INW1241" s="28"/>
      <c r="INX1241" s="28"/>
      <c r="INY1241" s="28"/>
      <c r="INZ1241" s="28"/>
      <c r="IOA1241" s="28"/>
      <c r="IOB1241" s="28"/>
      <c r="IOC1241" s="28"/>
      <c r="IOD1241" s="28"/>
      <c r="IOE1241" s="28"/>
      <c r="IOF1241" s="28"/>
      <c r="IOG1241" s="28"/>
      <c r="IOH1241" s="28"/>
      <c r="IOI1241" s="28"/>
      <c r="IOJ1241" s="28"/>
      <c r="IOK1241" s="28"/>
      <c r="IOL1241" s="28"/>
      <c r="IOM1241" s="28"/>
      <c r="ION1241" s="28"/>
      <c r="IOO1241" s="28"/>
      <c r="IOP1241" s="28"/>
      <c r="IOQ1241" s="28"/>
      <c r="IOR1241" s="28"/>
      <c r="IOS1241" s="28"/>
      <c r="IOT1241" s="28"/>
      <c r="IOU1241" s="28"/>
      <c r="IOV1241" s="28"/>
      <c r="IOW1241" s="28"/>
      <c r="IOX1241" s="28"/>
      <c r="IOY1241" s="28"/>
      <c r="IOZ1241" s="28"/>
      <c r="IPA1241" s="28"/>
      <c r="IPB1241" s="28"/>
      <c r="IPC1241" s="28"/>
      <c r="IPD1241" s="28"/>
      <c r="IPE1241" s="28"/>
      <c r="IPF1241" s="28"/>
      <c r="IPG1241" s="28"/>
      <c r="IPH1241" s="28"/>
      <c r="IPI1241" s="28"/>
      <c r="IPJ1241" s="28"/>
      <c r="IPK1241" s="28"/>
      <c r="IPL1241" s="28"/>
      <c r="IPM1241" s="28"/>
      <c r="IPN1241" s="28"/>
      <c r="IPO1241" s="28"/>
      <c r="IPP1241" s="28"/>
      <c r="IPQ1241" s="28"/>
      <c r="IPR1241" s="28"/>
      <c r="IPS1241" s="28"/>
      <c r="IPT1241" s="28"/>
      <c r="IPU1241" s="28"/>
      <c r="IPV1241" s="28"/>
      <c r="IPW1241" s="28"/>
      <c r="IPX1241" s="28"/>
      <c r="IPY1241" s="28"/>
      <c r="IPZ1241" s="28"/>
      <c r="IQA1241" s="28"/>
      <c r="IQB1241" s="28"/>
      <c r="IQC1241" s="28"/>
      <c r="IQD1241" s="28"/>
      <c r="IQE1241" s="28"/>
      <c r="IQF1241" s="28"/>
      <c r="IQG1241" s="28"/>
      <c r="IQH1241" s="28"/>
      <c r="IQI1241" s="28"/>
      <c r="IQJ1241" s="28"/>
      <c r="IQK1241" s="28"/>
      <c r="IQL1241" s="28"/>
      <c r="IQM1241" s="28"/>
      <c r="IQN1241" s="28"/>
      <c r="IQO1241" s="28"/>
      <c r="IQP1241" s="28"/>
      <c r="IQQ1241" s="28"/>
      <c r="IQR1241" s="28"/>
      <c r="IQS1241" s="28"/>
      <c r="IQT1241" s="28"/>
      <c r="IQU1241" s="28"/>
      <c r="IQV1241" s="28"/>
      <c r="IQW1241" s="28"/>
      <c r="IQX1241" s="28"/>
      <c r="IQY1241" s="28"/>
      <c r="IQZ1241" s="28"/>
      <c r="IRA1241" s="28"/>
      <c r="IRB1241" s="28"/>
      <c r="IRC1241" s="28"/>
      <c r="IRD1241" s="28"/>
      <c r="IRE1241" s="28"/>
      <c r="IRF1241" s="28"/>
      <c r="IRG1241" s="28"/>
      <c r="IRH1241" s="28"/>
      <c r="IRI1241" s="28"/>
      <c r="IRJ1241" s="28"/>
      <c r="IRK1241" s="28"/>
      <c r="IRL1241" s="28"/>
      <c r="IRM1241" s="28"/>
      <c r="IRN1241" s="28"/>
      <c r="IRO1241" s="28"/>
      <c r="IRP1241" s="28"/>
      <c r="IRQ1241" s="28"/>
      <c r="IRR1241" s="28"/>
      <c r="IRS1241" s="28"/>
      <c r="IRT1241" s="28"/>
      <c r="IRU1241" s="28"/>
      <c r="IRV1241" s="28"/>
      <c r="IRW1241" s="28"/>
      <c r="IRX1241" s="28"/>
      <c r="IRY1241" s="28"/>
      <c r="IRZ1241" s="28"/>
      <c r="ISA1241" s="28"/>
      <c r="ISB1241" s="28"/>
      <c r="ISC1241" s="28"/>
      <c r="ISD1241" s="28"/>
      <c r="ISE1241" s="28"/>
      <c r="ISF1241" s="28"/>
      <c r="ISG1241" s="28"/>
      <c r="ISH1241" s="28"/>
      <c r="ISI1241" s="28"/>
      <c r="ISJ1241" s="28"/>
      <c r="ISK1241" s="28"/>
      <c r="ISL1241" s="28"/>
      <c r="ISM1241" s="28"/>
      <c r="ISN1241" s="28"/>
      <c r="ISO1241" s="28"/>
      <c r="ISP1241" s="28"/>
      <c r="ISQ1241" s="28"/>
      <c r="ISR1241" s="28"/>
      <c r="ISS1241" s="28"/>
      <c r="IST1241" s="28"/>
      <c r="ISU1241" s="28"/>
      <c r="ISV1241" s="28"/>
      <c r="ISW1241" s="28"/>
      <c r="ISX1241" s="28"/>
      <c r="ISY1241" s="28"/>
      <c r="ISZ1241" s="28"/>
      <c r="ITA1241" s="28"/>
      <c r="ITB1241" s="28"/>
      <c r="ITC1241" s="28"/>
      <c r="ITD1241" s="28"/>
      <c r="ITE1241" s="28"/>
      <c r="ITF1241" s="28"/>
      <c r="ITG1241" s="28"/>
      <c r="ITH1241" s="28"/>
      <c r="ITI1241" s="28"/>
      <c r="ITJ1241" s="28"/>
      <c r="ITK1241" s="28"/>
      <c r="ITL1241" s="28"/>
      <c r="ITM1241" s="28"/>
      <c r="ITN1241" s="28"/>
      <c r="ITO1241" s="28"/>
      <c r="ITP1241" s="28"/>
      <c r="ITQ1241" s="28"/>
      <c r="ITR1241" s="28"/>
      <c r="ITS1241" s="28"/>
      <c r="ITT1241" s="28"/>
      <c r="ITU1241" s="28"/>
      <c r="ITV1241" s="28"/>
      <c r="ITW1241" s="28"/>
      <c r="ITX1241" s="28"/>
      <c r="ITY1241" s="28"/>
      <c r="ITZ1241" s="28"/>
      <c r="IUA1241" s="28"/>
      <c r="IUB1241" s="28"/>
      <c r="IUC1241" s="28"/>
      <c r="IUD1241" s="28"/>
      <c r="IUE1241" s="28"/>
      <c r="IUF1241" s="28"/>
      <c r="IUG1241" s="28"/>
      <c r="IUH1241" s="28"/>
      <c r="IUI1241" s="28"/>
      <c r="IUJ1241" s="28"/>
      <c r="IUK1241" s="28"/>
      <c r="IUL1241" s="28"/>
      <c r="IUM1241" s="28"/>
      <c r="IUN1241" s="28"/>
      <c r="IUO1241" s="28"/>
      <c r="IUP1241" s="28"/>
      <c r="IUQ1241" s="28"/>
      <c r="IUR1241" s="28"/>
      <c r="IUS1241" s="28"/>
      <c r="IUT1241" s="28"/>
      <c r="IUU1241" s="28"/>
      <c r="IUV1241" s="28"/>
      <c r="IUW1241" s="28"/>
      <c r="IUX1241" s="28"/>
      <c r="IUY1241" s="28"/>
      <c r="IUZ1241" s="28"/>
      <c r="IVA1241" s="28"/>
      <c r="IVB1241" s="28"/>
      <c r="IVC1241" s="28"/>
      <c r="IVD1241" s="28"/>
      <c r="IVE1241" s="28"/>
      <c r="IVF1241" s="28"/>
      <c r="IVG1241" s="28"/>
      <c r="IVH1241" s="28"/>
      <c r="IVI1241" s="28"/>
      <c r="IVJ1241" s="28"/>
      <c r="IVK1241" s="28"/>
      <c r="IVL1241" s="28"/>
      <c r="IVM1241" s="28"/>
      <c r="IVN1241" s="28"/>
      <c r="IVO1241" s="28"/>
      <c r="IVP1241" s="28"/>
      <c r="IVQ1241" s="28"/>
      <c r="IVR1241" s="28"/>
      <c r="IVS1241" s="28"/>
      <c r="IVT1241" s="28"/>
      <c r="IVU1241" s="28"/>
      <c r="IVV1241" s="28"/>
      <c r="IVW1241" s="28"/>
      <c r="IVX1241" s="28"/>
      <c r="IVY1241" s="28"/>
      <c r="IVZ1241" s="28"/>
      <c r="IWA1241" s="28"/>
      <c r="IWB1241" s="28"/>
      <c r="IWC1241" s="28"/>
      <c r="IWD1241" s="28"/>
      <c r="IWE1241" s="28"/>
      <c r="IWF1241" s="28"/>
      <c r="IWG1241" s="28"/>
      <c r="IWH1241" s="28"/>
      <c r="IWI1241" s="28"/>
      <c r="IWJ1241" s="28"/>
      <c r="IWK1241" s="28"/>
      <c r="IWL1241" s="28"/>
      <c r="IWM1241" s="28"/>
      <c r="IWN1241" s="28"/>
      <c r="IWO1241" s="28"/>
      <c r="IWP1241" s="28"/>
      <c r="IWQ1241" s="28"/>
      <c r="IWR1241" s="28"/>
      <c r="IWS1241" s="28"/>
      <c r="IWT1241" s="28"/>
      <c r="IWU1241" s="28"/>
      <c r="IWV1241" s="28"/>
      <c r="IWW1241" s="28"/>
      <c r="IWX1241" s="28"/>
      <c r="IWY1241" s="28"/>
      <c r="IWZ1241" s="28"/>
      <c r="IXA1241" s="28"/>
      <c r="IXB1241" s="28"/>
      <c r="IXC1241" s="28"/>
      <c r="IXD1241" s="28"/>
      <c r="IXE1241" s="28"/>
      <c r="IXF1241" s="28"/>
      <c r="IXG1241" s="28"/>
      <c r="IXH1241" s="28"/>
      <c r="IXI1241" s="28"/>
      <c r="IXJ1241" s="28"/>
      <c r="IXK1241" s="28"/>
      <c r="IXL1241" s="28"/>
      <c r="IXM1241" s="28"/>
      <c r="IXN1241" s="28"/>
      <c r="IXO1241" s="28"/>
      <c r="IXP1241" s="28"/>
      <c r="IXQ1241" s="28"/>
      <c r="IXR1241" s="28"/>
      <c r="IXS1241" s="28"/>
      <c r="IXT1241" s="28"/>
      <c r="IXU1241" s="28"/>
      <c r="IXV1241" s="28"/>
      <c r="IXW1241" s="28"/>
      <c r="IXX1241" s="28"/>
      <c r="IXY1241" s="28"/>
      <c r="IXZ1241" s="28"/>
      <c r="IYA1241" s="28"/>
      <c r="IYB1241" s="28"/>
      <c r="IYC1241" s="28"/>
      <c r="IYD1241" s="28"/>
      <c r="IYE1241" s="28"/>
      <c r="IYF1241" s="28"/>
      <c r="IYG1241" s="28"/>
      <c r="IYH1241" s="28"/>
      <c r="IYI1241" s="28"/>
      <c r="IYJ1241" s="28"/>
      <c r="IYK1241" s="28"/>
      <c r="IYL1241" s="28"/>
      <c r="IYM1241" s="28"/>
      <c r="IYN1241" s="28"/>
      <c r="IYO1241" s="28"/>
      <c r="IYP1241" s="28"/>
      <c r="IYQ1241" s="28"/>
      <c r="IYR1241" s="28"/>
      <c r="IYS1241" s="28"/>
      <c r="IYT1241" s="28"/>
      <c r="IYU1241" s="28"/>
      <c r="IYV1241" s="28"/>
      <c r="IYW1241" s="28"/>
      <c r="IYX1241" s="28"/>
      <c r="IYY1241" s="28"/>
      <c r="IYZ1241" s="28"/>
      <c r="IZA1241" s="28"/>
      <c r="IZB1241" s="28"/>
      <c r="IZC1241" s="28"/>
      <c r="IZD1241" s="28"/>
      <c r="IZE1241" s="28"/>
      <c r="IZF1241" s="28"/>
      <c r="IZG1241" s="28"/>
      <c r="IZH1241" s="28"/>
      <c r="IZI1241" s="28"/>
      <c r="IZJ1241" s="28"/>
      <c r="IZK1241" s="28"/>
      <c r="IZL1241" s="28"/>
      <c r="IZM1241" s="28"/>
      <c r="IZN1241" s="28"/>
      <c r="IZO1241" s="28"/>
      <c r="IZP1241" s="28"/>
      <c r="IZQ1241" s="28"/>
      <c r="IZR1241" s="28"/>
      <c r="IZS1241" s="28"/>
      <c r="IZT1241" s="28"/>
      <c r="IZU1241" s="28"/>
      <c r="IZV1241" s="28"/>
      <c r="IZW1241" s="28"/>
      <c r="IZX1241" s="28"/>
      <c r="IZY1241" s="28"/>
      <c r="IZZ1241" s="28"/>
      <c r="JAA1241" s="28"/>
      <c r="JAB1241" s="28"/>
      <c r="JAC1241" s="28"/>
      <c r="JAD1241" s="28"/>
      <c r="JAE1241" s="28"/>
      <c r="JAF1241" s="28"/>
      <c r="JAG1241" s="28"/>
      <c r="JAH1241" s="28"/>
      <c r="JAI1241" s="28"/>
      <c r="JAJ1241" s="28"/>
      <c r="JAK1241" s="28"/>
      <c r="JAL1241" s="28"/>
      <c r="JAM1241" s="28"/>
      <c r="JAN1241" s="28"/>
      <c r="JAO1241" s="28"/>
      <c r="JAP1241" s="28"/>
      <c r="JAQ1241" s="28"/>
      <c r="JAR1241" s="28"/>
      <c r="JAS1241" s="28"/>
      <c r="JAT1241" s="28"/>
      <c r="JAU1241" s="28"/>
      <c r="JAV1241" s="28"/>
      <c r="JAW1241" s="28"/>
      <c r="JAX1241" s="28"/>
      <c r="JAY1241" s="28"/>
      <c r="JAZ1241" s="28"/>
      <c r="JBA1241" s="28"/>
      <c r="JBB1241" s="28"/>
      <c r="JBC1241" s="28"/>
      <c r="JBD1241" s="28"/>
      <c r="JBE1241" s="28"/>
      <c r="JBF1241" s="28"/>
      <c r="JBG1241" s="28"/>
      <c r="JBH1241" s="28"/>
      <c r="JBI1241" s="28"/>
      <c r="JBJ1241" s="28"/>
      <c r="JBK1241" s="28"/>
      <c r="JBL1241" s="28"/>
      <c r="JBM1241" s="28"/>
      <c r="JBN1241" s="28"/>
      <c r="JBO1241" s="28"/>
      <c r="JBP1241" s="28"/>
      <c r="JBQ1241" s="28"/>
      <c r="JBR1241" s="28"/>
      <c r="JBS1241" s="28"/>
      <c r="JBT1241" s="28"/>
      <c r="JBU1241" s="28"/>
      <c r="JBV1241" s="28"/>
      <c r="JBW1241" s="28"/>
      <c r="JBX1241" s="28"/>
      <c r="JBY1241" s="28"/>
      <c r="JBZ1241" s="28"/>
      <c r="JCA1241" s="28"/>
      <c r="JCB1241" s="28"/>
      <c r="JCC1241" s="28"/>
      <c r="JCD1241" s="28"/>
      <c r="JCE1241" s="28"/>
      <c r="JCF1241" s="28"/>
      <c r="JCG1241" s="28"/>
      <c r="JCH1241" s="28"/>
      <c r="JCI1241" s="28"/>
      <c r="JCJ1241" s="28"/>
      <c r="JCK1241" s="28"/>
      <c r="JCL1241" s="28"/>
      <c r="JCM1241" s="28"/>
      <c r="JCN1241" s="28"/>
      <c r="JCO1241" s="28"/>
      <c r="JCP1241" s="28"/>
      <c r="JCQ1241" s="28"/>
      <c r="JCR1241" s="28"/>
      <c r="JCS1241" s="28"/>
      <c r="JCT1241" s="28"/>
      <c r="JCU1241" s="28"/>
      <c r="JCV1241" s="28"/>
      <c r="JCW1241" s="28"/>
      <c r="JCX1241" s="28"/>
      <c r="JCY1241" s="28"/>
      <c r="JCZ1241" s="28"/>
      <c r="JDA1241" s="28"/>
      <c r="JDB1241" s="28"/>
      <c r="JDC1241" s="28"/>
      <c r="JDD1241" s="28"/>
      <c r="JDE1241" s="28"/>
      <c r="JDF1241" s="28"/>
      <c r="JDG1241" s="28"/>
      <c r="JDH1241" s="28"/>
      <c r="JDI1241" s="28"/>
      <c r="JDJ1241" s="28"/>
      <c r="JDK1241" s="28"/>
      <c r="JDL1241" s="28"/>
      <c r="JDM1241" s="28"/>
      <c r="JDN1241" s="28"/>
      <c r="JDO1241" s="28"/>
      <c r="JDP1241" s="28"/>
      <c r="JDQ1241" s="28"/>
      <c r="JDR1241" s="28"/>
      <c r="JDS1241" s="28"/>
      <c r="JDT1241" s="28"/>
      <c r="JDU1241" s="28"/>
      <c r="JDV1241" s="28"/>
      <c r="JDW1241" s="28"/>
      <c r="JDX1241" s="28"/>
      <c r="JDY1241" s="28"/>
      <c r="JDZ1241" s="28"/>
      <c r="JEA1241" s="28"/>
      <c r="JEB1241" s="28"/>
      <c r="JEC1241" s="28"/>
      <c r="JED1241" s="28"/>
      <c r="JEE1241" s="28"/>
      <c r="JEF1241" s="28"/>
      <c r="JEG1241" s="28"/>
      <c r="JEH1241" s="28"/>
      <c r="JEI1241" s="28"/>
      <c r="JEJ1241" s="28"/>
      <c r="JEK1241" s="28"/>
      <c r="JEL1241" s="28"/>
      <c r="JEM1241" s="28"/>
      <c r="JEN1241" s="28"/>
      <c r="JEO1241" s="28"/>
      <c r="JEP1241" s="28"/>
      <c r="JEQ1241" s="28"/>
      <c r="JER1241" s="28"/>
      <c r="JES1241" s="28"/>
      <c r="JET1241" s="28"/>
      <c r="JEU1241" s="28"/>
      <c r="JEV1241" s="28"/>
      <c r="JEW1241" s="28"/>
      <c r="JEX1241" s="28"/>
      <c r="JEY1241" s="28"/>
      <c r="JEZ1241" s="28"/>
      <c r="JFA1241" s="28"/>
      <c r="JFB1241" s="28"/>
      <c r="JFC1241" s="28"/>
      <c r="JFD1241" s="28"/>
      <c r="JFE1241" s="28"/>
      <c r="JFF1241" s="28"/>
      <c r="JFG1241" s="28"/>
      <c r="JFH1241" s="28"/>
      <c r="JFI1241" s="28"/>
      <c r="JFJ1241" s="28"/>
      <c r="JFK1241" s="28"/>
      <c r="JFL1241" s="28"/>
      <c r="JFM1241" s="28"/>
      <c r="JFN1241" s="28"/>
      <c r="JFO1241" s="28"/>
      <c r="JFP1241" s="28"/>
      <c r="JFQ1241" s="28"/>
      <c r="JFR1241" s="28"/>
      <c r="JFS1241" s="28"/>
      <c r="JFT1241" s="28"/>
      <c r="JFU1241" s="28"/>
      <c r="JFV1241" s="28"/>
      <c r="JFW1241" s="28"/>
      <c r="JFX1241" s="28"/>
      <c r="JFY1241" s="28"/>
      <c r="JFZ1241" s="28"/>
      <c r="JGA1241" s="28"/>
      <c r="JGB1241" s="28"/>
      <c r="JGC1241" s="28"/>
      <c r="JGD1241" s="28"/>
      <c r="JGE1241" s="28"/>
      <c r="JGF1241" s="28"/>
      <c r="JGG1241" s="28"/>
      <c r="JGH1241" s="28"/>
      <c r="JGI1241" s="28"/>
      <c r="JGJ1241" s="28"/>
      <c r="JGK1241" s="28"/>
      <c r="JGL1241" s="28"/>
      <c r="JGM1241" s="28"/>
      <c r="JGN1241" s="28"/>
      <c r="JGO1241" s="28"/>
      <c r="JGP1241" s="28"/>
      <c r="JGQ1241" s="28"/>
      <c r="JGR1241" s="28"/>
      <c r="JGS1241" s="28"/>
      <c r="JGT1241" s="28"/>
      <c r="JGU1241" s="28"/>
      <c r="JGV1241" s="28"/>
      <c r="JGW1241" s="28"/>
      <c r="JGX1241" s="28"/>
      <c r="JGY1241" s="28"/>
      <c r="JGZ1241" s="28"/>
      <c r="JHA1241" s="28"/>
      <c r="JHB1241" s="28"/>
      <c r="JHC1241" s="28"/>
      <c r="JHD1241" s="28"/>
      <c r="JHE1241" s="28"/>
      <c r="JHF1241" s="28"/>
      <c r="JHG1241" s="28"/>
      <c r="JHH1241" s="28"/>
      <c r="JHI1241" s="28"/>
      <c r="JHJ1241" s="28"/>
      <c r="JHK1241" s="28"/>
      <c r="JHL1241" s="28"/>
      <c r="JHM1241" s="28"/>
      <c r="JHN1241" s="28"/>
      <c r="JHO1241" s="28"/>
      <c r="JHP1241" s="28"/>
      <c r="JHQ1241" s="28"/>
      <c r="JHR1241" s="28"/>
      <c r="JHS1241" s="28"/>
      <c r="JHT1241" s="28"/>
      <c r="JHU1241" s="28"/>
      <c r="JHV1241" s="28"/>
      <c r="JHW1241" s="28"/>
      <c r="JHX1241" s="28"/>
      <c r="JHY1241" s="28"/>
      <c r="JHZ1241" s="28"/>
      <c r="JIA1241" s="28"/>
      <c r="JIB1241" s="28"/>
      <c r="JIC1241" s="28"/>
      <c r="JID1241" s="28"/>
      <c r="JIE1241" s="28"/>
      <c r="JIF1241" s="28"/>
      <c r="JIG1241" s="28"/>
      <c r="JIH1241" s="28"/>
      <c r="JII1241" s="28"/>
      <c r="JIJ1241" s="28"/>
      <c r="JIK1241" s="28"/>
      <c r="JIL1241" s="28"/>
      <c r="JIM1241" s="28"/>
      <c r="JIN1241" s="28"/>
      <c r="JIO1241" s="28"/>
      <c r="JIP1241" s="28"/>
      <c r="JIQ1241" s="28"/>
      <c r="JIR1241" s="28"/>
      <c r="JIS1241" s="28"/>
      <c r="JIT1241" s="28"/>
      <c r="JIU1241" s="28"/>
      <c r="JIV1241" s="28"/>
      <c r="JIW1241" s="28"/>
      <c r="JIX1241" s="28"/>
      <c r="JIY1241" s="28"/>
      <c r="JIZ1241" s="28"/>
      <c r="JJA1241" s="28"/>
      <c r="JJB1241" s="28"/>
      <c r="JJC1241" s="28"/>
      <c r="JJD1241" s="28"/>
      <c r="JJE1241" s="28"/>
      <c r="JJF1241" s="28"/>
      <c r="JJG1241" s="28"/>
      <c r="JJH1241" s="28"/>
      <c r="JJI1241" s="28"/>
      <c r="JJJ1241" s="28"/>
      <c r="JJK1241" s="28"/>
      <c r="JJL1241" s="28"/>
      <c r="JJM1241" s="28"/>
      <c r="JJN1241" s="28"/>
      <c r="JJO1241" s="28"/>
      <c r="JJP1241" s="28"/>
      <c r="JJQ1241" s="28"/>
      <c r="JJR1241" s="28"/>
      <c r="JJS1241" s="28"/>
      <c r="JJT1241" s="28"/>
      <c r="JJU1241" s="28"/>
      <c r="JJV1241" s="28"/>
      <c r="JJW1241" s="28"/>
      <c r="JJX1241" s="28"/>
      <c r="JJY1241" s="28"/>
      <c r="JJZ1241" s="28"/>
      <c r="JKA1241" s="28"/>
      <c r="JKB1241" s="28"/>
      <c r="JKC1241" s="28"/>
      <c r="JKD1241" s="28"/>
      <c r="JKE1241" s="28"/>
      <c r="JKF1241" s="28"/>
      <c r="JKG1241" s="28"/>
      <c r="JKH1241" s="28"/>
      <c r="JKI1241" s="28"/>
      <c r="JKJ1241" s="28"/>
      <c r="JKK1241" s="28"/>
      <c r="JKL1241" s="28"/>
      <c r="JKM1241" s="28"/>
      <c r="JKN1241" s="28"/>
      <c r="JKO1241" s="28"/>
      <c r="JKP1241" s="28"/>
      <c r="JKQ1241" s="28"/>
      <c r="JKR1241" s="28"/>
      <c r="JKS1241" s="28"/>
      <c r="JKT1241" s="28"/>
      <c r="JKU1241" s="28"/>
      <c r="JKV1241" s="28"/>
      <c r="JKW1241" s="28"/>
      <c r="JKX1241" s="28"/>
      <c r="JKY1241" s="28"/>
      <c r="JKZ1241" s="28"/>
      <c r="JLA1241" s="28"/>
      <c r="JLB1241" s="28"/>
      <c r="JLC1241" s="28"/>
      <c r="JLD1241" s="28"/>
      <c r="JLE1241" s="28"/>
      <c r="JLF1241" s="28"/>
      <c r="JLG1241" s="28"/>
      <c r="JLH1241" s="28"/>
      <c r="JLI1241" s="28"/>
      <c r="JLJ1241" s="28"/>
      <c r="JLK1241" s="28"/>
      <c r="JLL1241" s="28"/>
      <c r="JLM1241" s="28"/>
      <c r="JLN1241" s="28"/>
      <c r="JLO1241" s="28"/>
      <c r="JLP1241" s="28"/>
      <c r="JLQ1241" s="28"/>
      <c r="JLR1241" s="28"/>
      <c r="JLS1241" s="28"/>
      <c r="JLT1241" s="28"/>
      <c r="JLU1241" s="28"/>
      <c r="JLV1241" s="28"/>
      <c r="JLW1241" s="28"/>
      <c r="JLX1241" s="28"/>
      <c r="JLY1241" s="28"/>
      <c r="JLZ1241" s="28"/>
      <c r="JMA1241" s="28"/>
      <c r="JMB1241" s="28"/>
      <c r="JMC1241" s="28"/>
      <c r="JMD1241" s="28"/>
      <c r="JME1241" s="28"/>
      <c r="JMF1241" s="28"/>
      <c r="JMG1241" s="28"/>
      <c r="JMH1241" s="28"/>
      <c r="JMI1241" s="28"/>
      <c r="JMJ1241" s="28"/>
      <c r="JMK1241" s="28"/>
      <c r="JML1241" s="28"/>
      <c r="JMM1241" s="28"/>
      <c r="JMN1241" s="28"/>
      <c r="JMO1241" s="28"/>
      <c r="JMP1241" s="28"/>
      <c r="JMQ1241" s="28"/>
      <c r="JMR1241" s="28"/>
      <c r="JMS1241" s="28"/>
      <c r="JMT1241" s="28"/>
      <c r="JMU1241" s="28"/>
      <c r="JMV1241" s="28"/>
      <c r="JMW1241" s="28"/>
      <c r="JMX1241" s="28"/>
      <c r="JMY1241" s="28"/>
      <c r="JMZ1241" s="28"/>
      <c r="JNA1241" s="28"/>
      <c r="JNB1241" s="28"/>
      <c r="JNC1241" s="28"/>
      <c r="JND1241" s="28"/>
      <c r="JNE1241" s="28"/>
      <c r="JNF1241" s="28"/>
      <c r="JNG1241" s="28"/>
      <c r="JNH1241" s="28"/>
      <c r="JNI1241" s="28"/>
      <c r="JNJ1241" s="28"/>
      <c r="JNK1241" s="28"/>
      <c r="JNL1241" s="28"/>
      <c r="JNM1241" s="28"/>
      <c r="JNN1241" s="28"/>
      <c r="JNO1241" s="28"/>
      <c r="JNP1241" s="28"/>
      <c r="JNQ1241" s="28"/>
      <c r="JNR1241" s="28"/>
      <c r="JNS1241" s="28"/>
      <c r="JNT1241" s="28"/>
      <c r="JNU1241" s="28"/>
      <c r="JNV1241" s="28"/>
      <c r="JNW1241" s="28"/>
      <c r="JNX1241" s="28"/>
      <c r="JNY1241" s="28"/>
      <c r="JNZ1241" s="28"/>
      <c r="JOA1241" s="28"/>
      <c r="JOB1241" s="28"/>
      <c r="JOC1241" s="28"/>
      <c r="JOD1241" s="28"/>
      <c r="JOE1241" s="28"/>
      <c r="JOF1241" s="28"/>
      <c r="JOG1241" s="28"/>
      <c r="JOH1241" s="28"/>
      <c r="JOI1241" s="28"/>
      <c r="JOJ1241" s="28"/>
      <c r="JOK1241" s="28"/>
      <c r="JOL1241" s="28"/>
      <c r="JOM1241" s="28"/>
      <c r="JON1241" s="28"/>
      <c r="JOO1241" s="28"/>
      <c r="JOP1241" s="28"/>
      <c r="JOQ1241" s="28"/>
      <c r="JOR1241" s="28"/>
      <c r="JOS1241" s="28"/>
      <c r="JOT1241" s="28"/>
      <c r="JOU1241" s="28"/>
      <c r="JOV1241" s="28"/>
      <c r="JOW1241" s="28"/>
      <c r="JOX1241" s="28"/>
      <c r="JOY1241" s="28"/>
      <c r="JOZ1241" s="28"/>
      <c r="JPA1241" s="28"/>
      <c r="JPB1241" s="28"/>
      <c r="JPC1241" s="28"/>
      <c r="JPD1241" s="28"/>
      <c r="JPE1241" s="28"/>
      <c r="JPF1241" s="28"/>
      <c r="JPG1241" s="28"/>
      <c r="JPH1241" s="28"/>
      <c r="JPI1241" s="28"/>
      <c r="JPJ1241" s="28"/>
      <c r="JPK1241" s="28"/>
      <c r="JPL1241" s="28"/>
      <c r="JPM1241" s="28"/>
      <c r="JPN1241" s="28"/>
      <c r="JPO1241" s="28"/>
      <c r="JPP1241" s="28"/>
      <c r="JPQ1241" s="28"/>
      <c r="JPR1241" s="28"/>
      <c r="JPS1241" s="28"/>
      <c r="JPT1241" s="28"/>
      <c r="JPU1241" s="28"/>
      <c r="JPV1241" s="28"/>
      <c r="JPW1241" s="28"/>
      <c r="JPX1241" s="28"/>
      <c r="JPY1241" s="28"/>
      <c r="JPZ1241" s="28"/>
      <c r="JQA1241" s="28"/>
      <c r="JQB1241" s="28"/>
      <c r="JQC1241" s="28"/>
      <c r="JQD1241" s="28"/>
      <c r="JQE1241" s="28"/>
      <c r="JQF1241" s="28"/>
      <c r="JQG1241" s="28"/>
      <c r="JQH1241" s="28"/>
      <c r="JQI1241" s="28"/>
      <c r="JQJ1241" s="28"/>
      <c r="JQK1241" s="28"/>
      <c r="JQL1241" s="28"/>
      <c r="JQM1241" s="28"/>
      <c r="JQN1241" s="28"/>
      <c r="JQO1241" s="28"/>
      <c r="JQP1241" s="28"/>
      <c r="JQQ1241" s="28"/>
      <c r="JQR1241" s="28"/>
      <c r="JQS1241" s="28"/>
      <c r="JQT1241" s="28"/>
      <c r="JQU1241" s="28"/>
      <c r="JQV1241" s="28"/>
      <c r="JQW1241" s="28"/>
      <c r="JQX1241" s="28"/>
      <c r="JQY1241" s="28"/>
      <c r="JQZ1241" s="28"/>
      <c r="JRA1241" s="28"/>
      <c r="JRB1241" s="28"/>
      <c r="JRC1241" s="28"/>
      <c r="JRD1241" s="28"/>
      <c r="JRE1241" s="28"/>
      <c r="JRF1241" s="28"/>
      <c r="JRG1241" s="28"/>
      <c r="JRH1241" s="28"/>
      <c r="JRI1241" s="28"/>
      <c r="JRJ1241" s="28"/>
      <c r="JRK1241" s="28"/>
      <c r="JRL1241" s="28"/>
      <c r="JRM1241" s="28"/>
      <c r="JRN1241" s="28"/>
      <c r="JRO1241" s="28"/>
      <c r="JRP1241" s="28"/>
      <c r="JRQ1241" s="28"/>
      <c r="JRR1241" s="28"/>
      <c r="JRS1241" s="28"/>
      <c r="JRT1241" s="28"/>
      <c r="JRU1241" s="28"/>
      <c r="JRV1241" s="28"/>
      <c r="JRW1241" s="28"/>
      <c r="JRX1241" s="28"/>
      <c r="JRY1241" s="28"/>
      <c r="JRZ1241" s="28"/>
      <c r="JSA1241" s="28"/>
      <c r="JSB1241" s="28"/>
      <c r="JSC1241" s="28"/>
      <c r="JSD1241" s="28"/>
      <c r="JSE1241" s="28"/>
      <c r="JSF1241" s="28"/>
      <c r="JSG1241" s="28"/>
      <c r="JSH1241" s="28"/>
      <c r="JSI1241" s="28"/>
      <c r="JSJ1241" s="28"/>
      <c r="JSK1241" s="28"/>
      <c r="JSL1241" s="28"/>
      <c r="JSM1241" s="28"/>
      <c r="JSN1241" s="28"/>
      <c r="JSO1241" s="28"/>
      <c r="JSP1241" s="28"/>
      <c r="JSQ1241" s="28"/>
      <c r="JSR1241" s="28"/>
      <c r="JSS1241" s="28"/>
      <c r="JST1241" s="28"/>
      <c r="JSU1241" s="28"/>
      <c r="JSV1241" s="28"/>
      <c r="JSW1241" s="28"/>
      <c r="JSX1241" s="28"/>
      <c r="JSY1241" s="28"/>
      <c r="JSZ1241" s="28"/>
      <c r="JTA1241" s="28"/>
      <c r="JTB1241" s="28"/>
      <c r="JTC1241" s="28"/>
      <c r="JTD1241" s="28"/>
      <c r="JTE1241" s="28"/>
      <c r="JTF1241" s="28"/>
      <c r="JTG1241" s="28"/>
      <c r="JTH1241" s="28"/>
      <c r="JTI1241" s="28"/>
      <c r="JTJ1241" s="28"/>
      <c r="JTK1241" s="28"/>
      <c r="JTL1241" s="28"/>
      <c r="JTM1241" s="28"/>
      <c r="JTN1241" s="28"/>
      <c r="JTO1241" s="28"/>
      <c r="JTP1241" s="28"/>
      <c r="JTQ1241" s="28"/>
      <c r="JTR1241" s="28"/>
      <c r="JTS1241" s="28"/>
      <c r="JTT1241" s="28"/>
      <c r="JTU1241" s="28"/>
      <c r="JTV1241" s="28"/>
      <c r="JTW1241" s="28"/>
      <c r="JTX1241" s="28"/>
      <c r="JTY1241" s="28"/>
      <c r="JTZ1241" s="28"/>
      <c r="JUA1241" s="28"/>
      <c r="JUB1241" s="28"/>
      <c r="JUC1241" s="28"/>
      <c r="JUD1241" s="28"/>
      <c r="JUE1241" s="28"/>
      <c r="JUF1241" s="28"/>
      <c r="JUG1241" s="28"/>
      <c r="JUH1241" s="28"/>
      <c r="JUI1241" s="28"/>
      <c r="JUJ1241" s="28"/>
      <c r="JUK1241" s="28"/>
      <c r="JUL1241" s="28"/>
      <c r="JUM1241" s="28"/>
      <c r="JUN1241" s="28"/>
      <c r="JUO1241" s="28"/>
      <c r="JUP1241" s="28"/>
      <c r="JUQ1241" s="28"/>
      <c r="JUR1241" s="28"/>
      <c r="JUS1241" s="28"/>
      <c r="JUT1241" s="28"/>
      <c r="JUU1241" s="28"/>
      <c r="JUV1241" s="28"/>
      <c r="JUW1241" s="28"/>
      <c r="JUX1241" s="28"/>
      <c r="JUY1241" s="28"/>
      <c r="JUZ1241" s="28"/>
      <c r="JVA1241" s="28"/>
      <c r="JVB1241" s="28"/>
      <c r="JVC1241" s="28"/>
      <c r="JVD1241" s="28"/>
      <c r="JVE1241" s="28"/>
      <c r="JVF1241" s="28"/>
      <c r="JVG1241" s="28"/>
      <c r="JVH1241" s="28"/>
      <c r="JVI1241" s="28"/>
      <c r="JVJ1241" s="28"/>
      <c r="JVK1241" s="28"/>
      <c r="JVL1241" s="28"/>
      <c r="JVM1241" s="28"/>
      <c r="JVN1241" s="28"/>
      <c r="JVO1241" s="28"/>
      <c r="JVP1241" s="28"/>
      <c r="JVQ1241" s="28"/>
      <c r="JVR1241" s="28"/>
      <c r="JVS1241" s="28"/>
      <c r="JVT1241" s="28"/>
      <c r="JVU1241" s="28"/>
      <c r="JVV1241" s="28"/>
      <c r="JVW1241" s="28"/>
      <c r="JVX1241" s="28"/>
      <c r="JVY1241" s="28"/>
      <c r="JVZ1241" s="28"/>
      <c r="JWA1241" s="28"/>
      <c r="JWB1241" s="28"/>
      <c r="JWC1241" s="28"/>
      <c r="JWD1241" s="28"/>
      <c r="JWE1241" s="28"/>
      <c r="JWF1241" s="28"/>
      <c r="JWG1241" s="28"/>
      <c r="JWH1241" s="28"/>
      <c r="JWI1241" s="28"/>
      <c r="JWJ1241" s="28"/>
      <c r="JWK1241" s="28"/>
      <c r="JWL1241" s="28"/>
      <c r="JWM1241" s="28"/>
      <c r="JWN1241" s="28"/>
      <c r="JWO1241" s="28"/>
      <c r="JWP1241" s="28"/>
      <c r="JWQ1241" s="28"/>
      <c r="JWR1241" s="28"/>
      <c r="JWS1241" s="28"/>
      <c r="JWT1241" s="28"/>
      <c r="JWU1241" s="28"/>
      <c r="JWV1241" s="28"/>
      <c r="JWW1241" s="28"/>
      <c r="JWX1241" s="28"/>
      <c r="JWY1241" s="28"/>
      <c r="JWZ1241" s="28"/>
      <c r="JXA1241" s="28"/>
      <c r="JXB1241" s="28"/>
      <c r="JXC1241" s="28"/>
      <c r="JXD1241" s="28"/>
      <c r="JXE1241" s="28"/>
      <c r="JXF1241" s="28"/>
      <c r="JXG1241" s="28"/>
      <c r="JXH1241" s="28"/>
      <c r="JXI1241" s="28"/>
      <c r="JXJ1241" s="28"/>
      <c r="JXK1241" s="28"/>
      <c r="JXL1241" s="28"/>
      <c r="JXM1241" s="28"/>
      <c r="JXN1241" s="28"/>
      <c r="JXO1241" s="28"/>
      <c r="JXP1241" s="28"/>
      <c r="JXQ1241" s="28"/>
      <c r="JXR1241" s="28"/>
      <c r="JXS1241" s="28"/>
      <c r="JXT1241" s="28"/>
      <c r="JXU1241" s="28"/>
      <c r="JXV1241" s="28"/>
      <c r="JXW1241" s="28"/>
      <c r="JXX1241" s="28"/>
      <c r="JXY1241" s="28"/>
      <c r="JXZ1241" s="28"/>
      <c r="JYA1241" s="28"/>
      <c r="JYB1241" s="28"/>
      <c r="JYC1241" s="28"/>
      <c r="JYD1241" s="28"/>
      <c r="JYE1241" s="28"/>
      <c r="JYF1241" s="28"/>
      <c r="JYG1241" s="28"/>
      <c r="JYH1241" s="28"/>
      <c r="JYI1241" s="28"/>
      <c r="JYJ1241" s="28"/>
      <c r="JYK1241" s="28"/>
      <c r="JYL1241" s="28"/>
      <c r="JYM1241" s="28"/>
      <c r="JYN1241" s="28"/>
      <c r="JYO1241" s="28"/>
      <c r="JYP1241" s="28"/>
      <c r="JYQ1241" s="28"/>
      <c r="JYR1241" s="28"/>
      <c r="JYS1241" s="28"/>
      <c r="JYT1241" s="28"/>
      <c r="JYU1241" s="28"/>
      <c r="JYV1241" s="28"/>
      <c r="JYW1241" s="28"/>
      <c r="JYX1241" s="28"/>
      <c r="JYY1241" s="28"/>
      <c r="JYZ1241" s="28"/>
      <c r="JZA1241" s="28"/>
      <c r="JZB1241" s="28"/>
      <c r="JZC1241" s="28"/>
      <c r="JZD1241" s="28"/>
      <c r="JZE1241" s="28"/>
      <c r="JZF1241" s="28"/>
      <c r="JZG1241" s="28"/>
      <c r="JZH1241" s="28"/>
      <c r="JZI1241" s="28"/>
      <c r="JZJ1241" s="28"/>
      <c r="JZK1241" s="28"/>
      <c r="JZL1241" s="28"/>
      <c r="JZM1241" s="28"/>
      <c r="JZN1241" s="28"/>
      <c r="JZO1241" s="28"/>
      <c r="JZP1241" s="28"/>
      <c r="JZQ1241" s="28"/>
      <c r="JZR1241" s="28"/>
      <c r="JZS1241" s="28"/>
      <c r="JZT1241" s="28"/>
      <c r="JZU1241" s="28"/>
      <c r="JZV1241" s="28"/>
      <c r="JZW1241" s="28"/>
      <c r="JZX1241" s="28"/>
      <c r="JZY1241" s="28"/>
      <c r="JZZ1241" s="28"/>
      <c r="KAA1241" s="28"/>
      <c r="KAB1241" s="28"/>
      <c r="KAC1241" s="28"/>
      <c r="KAD1241" s="28"/>
      <c r="KAE1241" s="28"/>
      <c r="KAF1241" s="28"/>
      <c r="KAG1241" s="28"/>
      <c r="KAH1241" s="28"/>
      <c r="KAI1241" s="28"/>
      <c r="KAJ1241" s="28"/>
      <c r="KAK1241" s="28"/>
      <c r="KAL1241" s="28"/>
      <c r="KAM1241" s="28"/>
      <c r="KAN1241" s="28"/>
      <c r="KAO1241" s="28"/>
      <c r="KAP1241" s="28"/>
      <c r="KAQ1241" s="28"/>
      <c r="KAR1241" s="28"/>
      <c r="KAS1241" s="28"/>
      <c r="KAT1241" s="28"/>
      <c r="KAU1241" s="28"/>
      <c r="KAV1241" s="28"/>
      <c r="KAW1241" s="28"/>
      <c r="KAX1241" s="28"/>
      <c r="KAY1241" s="28"/>
      <c r="KAZ1241" s="28"/>
      <c r="KBA1241" s="28"/>
      <c r="KBB1241" s="28"/>
      <c r="KBC1241" s="28"/>
      <c r="KBD1241" s="28"/>
      <c r="KBE1241" s="28"/>
      <c r="KBF1241" s="28"/>
      <c r="KBG1241" s="28"/>
      <c r="KBH1241" s="28"/>
      <c r="KBI1241" s="28"/>
      <c r="KBJ1241" s="28"/>
      <c r="KBK1241" s="28"/>
      <c r="KBL1241" s="28"/>
      <c r="KBM1241" s="28"/>
      <c r="KBN1241" s="28"/>
      <c r="KBO1241" s="28"/>
      <c r="KBP1241" s="28"/>
      <c r="KBQ1241" s="28"/>
      <c r="KBR1241" s="28"/>
      <c r="KBS1241" s="28"/>
      <c r="KBT1241" s="28"/>
      <c r="KBU1241" s="28"/>
      <c r="KBV1241" s="28"/>
      <c r="KBW1241" s="28"/>
      <c r="KBX1241" s="28"/>
      <c r="KBY1241" s="28"/>
      <c r="KBZ1241" s="28"/>
      <c r="KCA1241" s="28"/>
      <c r="KCB1241" s="28"/>
      <c r="KCC1241" s="28"/>
      <c r="KCD1241" s="28"/>
      <c r="KCE1241" s="28"/>
      <c r="KCF1241" s="28"/>
      <c r="KCG1241" s="28"/>
      <c r="KCH1241" s="28"/>
      <c r="KCI1241" s="28"/>
      <c r="KCJ1241" s="28"/>
      <c r="KCK1241" s="28"/>
      <c r="KCL1241" s="28"/>
      <c r="KCM1241" s="28"/>
      <c r="KCN1241" s="28"/>
      <c r="KCO1241" s="28"/>
      <c r="KCP1241" s="28"/>
      <c r="KCQ1241" s="28"/>
      <c r="KCR1241" s="28"/>
      <c r="KCS1241" s="28"/>
      <c r="KCT1241" s="28"/>
      <c r="KCU1241" s="28"/>
      <c r="KCV1241" s="28"/>
      <c r="KCW1241" s="28"/>
      <c r="KCX1241" s="28"/>
      <c r="KCY1241" s="28"/>
      <c r="KCZ1241" s="28"/>
      <c r="KDA1241" s="28"/>
      <c r="KDB1241" s="28"/>
      <c r="KDC1241" s="28"/>
      <c r="KDD1241" s="28"/>
      <c r="KDE1241" s="28"/>
      <c r="KDF1241" s="28"/>
      <c r="KDG1241" s="28"/>
      <c r="KDH1241" s="28"/>
      <c r="KDI1241" s="28"/>
      <c r="KDJ1241" s="28"/>
      <c r="KDK1241" s="28"/>
      <c r="KDL1241" s="28"/>
      <c r="KDM1241" s="28"/>
      <c r="KDN1241" s="28"/>
      <c r="KDO1241" s="28"/>
      <c r="KDP1241" s="28"/>
      <c r="KDQ1241" s="28"/>
      <c r="KDR1241" s="28"/>
      <c r="KDS1241" s="28"/>
      <c r="KDT1241" s="28"/>
      <c r="KDU1241" s="28"/>
      <c r="KDV1241" s="28"/>
      <c r="KDW1241" s="28"/>
      <c r="KDX1241" s="28"/>
      <c r="KDY1241" s="28"/>
      <c r="KDZ1241" s="28"/>
      <c r="KEA1241" s="28"/>
      <c r="KEB1241" s="28"/>
      <c r="KEC1241" s="28"/>
      <c r="KED1241" s="28"/>
      <c r="KEE1241" s="28"/>
      <c r="KEF1241" s="28"/>
      <c r="KEG1241" s="28"/>
      <c r="KEH1241" s="28"/>
      <c r="KEI1241" s="28"/>
      <c r="KEJ1241" s="28"/>
      <c r="KEK1241" s="28"/>
      <c r="KEL1241" s="28"/>
      <c r="KEM1241" s="28"/>
      <c r="KEN1241" s="28"/>
      <c r="KEO1241" s="28"/>
      <c r="KEP1241" s="28"/>
      <c r="KEQ1241" s="28"/>
      <c r="KER1241" s="28"/>
      <c r="KES1241" s="28"/>
      <c r="KET1241" s="28"/>
      <c r="KEU1241" s="28"/>
      <c r="KEV1241" s="28"/>
      <c r="KEW1241" s="28"/>
      <c r="KEX1241" s="28"/>
      <c r="KEY1241" s="28"/>
      <c r="KEZ1241" s="28"/>
      <c r="KFA1241" s="28"/>
      <c r="KFB1241" s="28"/>
      <c r="KFC1241" s="28"/>
      <c r="KFD1241" s="28"/>
      <c r="KFE1241" s="28"/>
      <c r="KFF1241" s="28"/>
      <c r="KFG1241" s="28"/>
      <c r="KFH1241" s="28"/>
      <c r="KFI1241" s="28"/>
      <c r="KFJ1241" s="28"/>
      <c r="KFK1241" s="28"/>
      <c r="KFL1241" s="28"/>
      <c r="KFM1241" s="28"/>
      <c r="KFN1241" s="28"/>
      <c r="KFO1241" s="28"/>
      <c r="KFP1241" s="28"/>
      <c r="KFQ1241" s="28"/>
      <c r="KFR1241" s="28"/>
      <c r="KFS1241" s="28"/>
      <c r="KFT1241" s="28"/>
      <c r="KFU1241" s="28"/>
      <c r="KFV1241" s="28"/>
      <c r="KFW1241" s="28"/>
      <c r="KFX1241" s="28"/>
      <c r="KFY1241" s="28"/>
      <c r="KFZ1241" s="28"/>
      <c r="KGA1241" s="28"/>
      <c r="KGB1241" s="28"/>
      <c r="KGC1241" s="28"/>
      <c r="KGD1241" s="28"/>
      <c r="KGE1241" s="28"/>
      <c r="KGF1241" s="28"/>
      <c r="KGG1241" s="28"/>
      <c r="KGH1241" s="28"/>
      <c r="KGI1241" s="28"/>
      <c r="KGJ1241" s="28"/>
      <c r="KGK1241" s="28"/>
      <c r="KGL1241" s="28"/>
      <c r="KGM1241" s="28"/>
      <c r="KGN1241" s="28"/>
      <c r="KGO1241" s="28"/>
      <c r="KGP1241" s="28"/>
      <c r="KGQ1241" s="28"/>
      <c r="KGR1241" s="28"/>
      <c r="KGS1241" s="28"/>
      <c r="KGT1241" s="28"/>
      <c r="KGU1241" s="28"/>
      <c r="KGV1241" s="28"/>
      <c r="KGW1241" s="28"/>
      <c r="KGX1241" s="28"/>
      <c r="KGY1241" s="28"/>
      <c r="KGZ1241" s="28"/>
      <c r="KHA1241" s="28"/>
      <c r="KHB1241" s="28"/>
      <c r="KHC1241" s="28"/>
      <c r="KHD1241" s="28"/>
      <c r="KHE1241" s="28"/>
      <c r="KHF1241" s="28"/>
      <c r="KHG1241" s="28"/>
      <c r="KHH1241" s="28"/>
      <c r="KHI1241" s="28"/>
      <c r="KHJ1241" s="28"/>
      <c r="KHK1241" s="28"/>
      <c r="KHL1241" s="28"/>
      <c r="KHM1241" s="28"/>
      <c r="KHN1241" s="28"/>
      <c r="KHO1241" s="28"/>
      <c r="KHP1241" s="28"/>
      <c r="KHQ1241" s="28"/>
      <c r="KHR1241" s="28"/>
      <c r="KHS1241" s="28"/>
      <c r="KHT1241" s="28"/>
      <c r="KHU1241" s="28"/>
      <c r="KHV1241" s="28"/>
      <c r="KHW1241" s="28"/>
      <c r="KHX1241" s="28"/>
      <c r="KHY1241" s="28"/>
      <c r="KHZ1241" s="28"/>
      <c r="KIA1241" s="28"/>
      <c r="KIB1241" s="28"/>
      <c r="KIC1241" s="28"/>
      <c r="KID1241" s="28"/>
      <c r="KIE1241" s="28"/>
      <c r="KIF1241" s="28"/>
      <c r="KIG1241" s="28"/>
      <c r="KIH1241" s="28"/>
      <c r="KII1241" s="28"/>
      <c r="KIJ1241" s="28"/>
      <c r="KIK1241" s="28"/>
      <c r="KIL1241" s="28"/>
      <c r="KIM1241" s="28"/>
      <c r="KIN1241" s="28"/>
      <c r="KIO1241" s="28"/>
      <c r="KIP1241" s="28"/>
      <c r="KIQ1241" s="28"/>
      <c r="KIR1241" s="28"/>
      <c r="KIS1241" s="28"/>
      <c r="KIT1241" s="28"/>
      <c r="KIU1241" s="28"/>
      <c r="KIV1241" s="28"/>
      <c r="KIW1241" s="28"/>
      <c r="KIX1241" s="28"/>
      <c r="KIY1241" s="28"/>
      <c r="KIZ1241" s="28"/>
      <c r="KJA1241" s="28"/>
      <c r="KJB1241" s="28"/>
      <c r="KJC1241" s="28"/>
      <c r="KJD1241" s="28"/>
      <c r="KJE1241" s="28"/>
      <c r="KJF1241" s="28"/>
      <c r="KJG1241" s="28"/>
      <c r="KJH1241" s="28"/>
      <c r="KJI1241" s="28"/>
      <c r="KJJ1241" s="28"/>
      <c r="KJK1241" s="28"/>
      <c r="KJL1241" s="28"/>
      <c r="KJM1241" s="28"/>
      <c r="KJN1241" s="28"/>
      <c r="KJO1241" s="28"/>
      <c r="KJP1241" s="28"/>
      <c r="KJQ1241" s="28"/>
      <c r="KJR1241" s="28"/>
      <c r="KJS1241" s="28"/>
      <c r="KJT1241" s="28"/>
      <c r="KJU1241" s="28"/>
      <c r="KJV1241" s="28"/>
      <c r="KJW1241" s="28"/>
      <c r="KJX1241" s="28"/>
      <c r="KJY1241" s="28"/>
      <c r="KJZ1241" s="28"/>
      <c r="KKA1241" s="28"/>
      <c r="KKB1241" s="28"/>
      <c r="KKC1241" s="28"/>
      <c r="KKD1241" s="28"/>
      <c r="KKE1241" s="28"/>
      <c r="KKF1241" s="28"/>
      <c r="KKG1241" s="28"/>
      <c r="KKH1241" s="28"/>
      <c r="KKI1241" s="28"/>
      <c r="KKJ1241" s="28"/>
      <c r="KKK1241" s="28"/>
      <c r="KKL1241" s="28"/>
      <c r="KKM1241" s="28"/>
      <c r="KKN1241" s="28"/>
      <c r="KKO1241" s="28"/>
      <c r="KKP1241" s="28"/>
      <c r="KKQ1241" s="28"/>
      <c r="KKR1241" s="28"/>
      <c r="KKS1241" s="28"/>
      <c r="KKT1241" s="28"/>
      <c r="KKU1241" s="28"/>
      <c r="KKV1241" s="28"/>
      <c r="KKW1241" s="28"/>
      <c r="KKX1241" s="28"/>
      <c r="KKY1241" s="28"/>
      <c r="KKZ1241" s="28"/>
      <c r="KLA1241" s="28"/>
      <c r="KLB1241" s="28"/>
      <c r="KLC1241" s="28"/>
      <c r="KLD1241" s="28"/>
      <c r="KLE1241" s="28"/>
      <c r="KLF1241" s="28"/>
      <c r="KLG1241" s="28"/>
      <c r="KLH1241" s="28"/>
      <c r="KLI1241" s="28"/>
      <c r="KLJ1241" s="28"/>
      <c r="KLK1241" s="28"/>
      <c r="KLL1241" s="28"/>
      <c r="KLM1241" s="28"/>
      <c r="KLN1241" s="28"/>
      <c r="KLO1241" s="28"/>
      <c r="KLP1241" s="28"/>
      <c r="KLQ1241" s="28"/>
      <c r="KLR1241" s="28"/>
      <c r="KLS1241" s="28"/>
      <c r="KLT1241" s="28"/>
      <c r="KLU1241" s="28"/>
      <c r="KLV1241" s="28"/>
      <c r="KLW1241" s="28"/>
      <c r="KLX1241" s="28"/>
      <c r="KLY1241" s="28"/>
      <c r="KLZ1241" s="28"/>
      <c r="KMA1241" s="28"/>
      <c r="KMB1241" s="28"/>
      <c r="KMC1241" s="28"/>
      <c r="KMD1241" s="28"/>
      <c r="KME1241" s="28"/>
      <c r="KMF1241" s="28"/>
      <c r="KMG1241" s="28"/>
      <c r="KMH1241" s="28"/>
      <c r="KMI1241" s="28"/>
      <c r="KMJ1241" s="28"/>
      <c r="KMK1241" s="28"/>
      <c r="KML1241" s="28"/>
      <c r="KMM1241" s="28"/>
      <c r="KMN1241" s="28"/>
      <c r="KMO1241" s="28"/>
      <c r="KMP1241" s="28"/>
      <c r="KMQ1241" s="28"/>
      <c r="KMR1241" s="28"/>
      <c r="KMS1241" s="28"/>
      <c r="KMT1241" s="28"/>
      <c r="KMU1241" s="28"/>
      <c r="KMV1241" s="28"/>
      <c r="KMW1241" s="28"/>
      <c r="KMX1241" s="28"/>
      <c r="KMY1241" s="28"/>
      <c r="KMZ1241" s="28"/>
      <c r="KNA1241" s="28"/>
      <c r="KNB1241" s="28"/>
      <c r="KNC1241" s="28"/>
      <c r="KND1241" s="28"/>
      <c r="KNE1241" s="28"/>
      <c r="KNF1241" s="28"/>
      <c r="KNG1241" s="28"/>
      <c r="KNH1241" s="28"/>
      <c r="KNI1241" s="28"/>
      <c r="KNJ1241" s="28"/>
      <c r="KNK1241" s="28"/>
      <c r="KNL1241" s="28"/>
      <c r="KNM1241" s="28"/>
      <c r="KNN1241" s="28"/>
      <c r="KNO1241" s="28"/>
      <c r="KNP1241" s="28"/>
      <c r="KNQ1241" s="28"/>
      <c r="KNR1241" s="28"/>
      <c r="KNS1241" s="28"/>
      <c r="KNT1241" s="28"/>
      <c r="KNU1241" s="28"/>
      <c r="KNV1241" s="28"/>
      <c r="KNW1241" s="28"/>
      <c r="KNX1241" s="28"/>
      <c r="KNY1241" s="28"/>
      <c r="KNZ1241" s="28"/>
      <c r="KOA1241" s="28"/>
      <c r="KOB1241" s="28"/>
      <c r="KOC1241" s="28"/>
      <c r="KOD1241" s="28"/>
      <c r="KOE1241" s="28"/>
      <c r="KOF1241" s="28"/>
      <c r="KOG1241" s="28"/>
      <c r="KOH1241" s="28"/>
      <c r="KOI1241" s="28"/>
      <c r="KOJ1241" s="28"/>
      <c r="KOK1241" s="28"/>
      <c r="KOL1241" s="28"/>
      <c r="KOM1241" s="28"/>
      <c r="KON1241" s="28"/>
      <c r="KOO1241" s="28"/>
      <c r="KOP1241" s="28"/>
      <c r="KOQ1241" s="28"/>
      <c r="KOR1241" s="28"/>
      <c r="KOS1241" s="28"/>
      <c r="KOT1241" s="28"/>
      <c r="KOU1241" s="28"/>
      <c r="KOV1241" s="28"/>
      <c r="KOW1241" s="28"/>
      <c r="KOX1241" s="28"/>
      <c r="KOY1241" s="28"/>
      <c r="KOZ1241" s="28"/>
      <c r="KPA1241" s="28"/>
      <c r="KPB1241" s="28"/>
      <c r="KPC1241" s="28"/>
      <c r="KPD1241" s="28"/>
      <c r="KPE1241" s="28"/>
      <c r="KPF1241" s="28"/>
      <c r="KPG1241" s="28"/>
      <c r="KPH1241" s="28"/>
      <c r="KPI1241" s="28"/>
      <c r="KPJ1241" s="28"/>
      <c r="KPK1241" s="28"/>
      <c r="KPL1241" s="28"/>
      <c r="KPM1241" s="28"/>
      <c r="KPN1241" s="28"/>
      <c r="KPO1241" s="28"/>
      <c r="KPP1241" s="28"/>
      <c r="KPQ1241" s="28"/>
      <c r="KPR1241" s="28"/>
      <c r="KPS1241" s="28"/>
      <c r="KPT1241" s="28"/>
      <c r="KPU1241" s="28"/>
      <c r="KPV1241" s="28"/>
      <c r="KPW1241" s="28"/>
      <c r="KPX1241" s="28"/>
      <c r="KPY1241" s="28"/>
      <c r="KPZ1241" s="28"/>
      <c r="KQA1241" s="28"/>
      <c r="KQB1241" s="28"/>
      <c r="KQC1241" s="28"/>
      <c r="KQD1241" s="28"/>
      <c r="KQE1241" s="28"/>
      <c r="KQF1241" s="28"/>
      <c r="KQG1241" s="28"/>
      <c r="KQH1241" s="28"/>
      <c r="KQI1241" s="28"/>
      <c r="KQJ1241" s="28"/>
      <c r="KQK1241" s="28"/>
      <c r="KQL1241" s="28"/>
      <c r="KQM1241" s="28"/>
      <c r="KQN1241" s="28"/>
      <c r="KQO1241" s="28"/>
      <c r="KQP1241" s="28"/>
      <c r="KQQ1241" s="28"/>
      <c r="KQR1241" s="28"/>
      <c r="KQS1241" s="28"/>
      <c r="KQT1241" s="28"/>
      <c r="KQU1241" s="28"/>
      <c r="KQV1241" s="28"/>
      <c r="KQW1241" s="28"/>
      <c r="KQX1241" s="28"/>
      <c r="KQY1241" s="28"/>
      <c r="KQZ1241" s="28"/>
      <c r="KRA1241" s="28"/>
      <c r="KRB1241" s="28"/>
      <c r="KRC1241" s="28"/>
      <c r="KRD1241" s="28"/>
      <c r="KRE1241" s="28"/>
      <c r="KRF1241" s="28"/>
      <c r="KRG1241" s="28"/>
      <c r="KRH1241" s="28"/>
      <c r="KRI1241" s="28"/>
      <c r="KRJ1241" s="28"/>
      <c r="KRK1241" s="28"/>
      <c r="KRL1241" s="28"/>
      <c r="KRM1241" s="28"/>
      <c r="KRN1241" s="28"/>
      <c r="KRO1241" s="28"/>
      <c r="KRP1241" s="28"/>
      <c r="KRQ1241" s="28"/>
      <c r="KRR1241" s="28"/>
      <c r="KRS1241" s="28"/>
      <c r="KRT1241" s="28"/>
      <c r="KRU1241" s="28"/>
      <c r="KRV1241" s="28"/>
      <c r="KRW1241" s="28"/>
      <c r="KRX1241" s="28"/>
      <c r="KRY1241" s="28"/>
      <c r="KRZ1241" s="28"/>
      <c r="KSA1241" s="28"/>
      <c r="KSB1241" s="28"/>
      <c r="KSC1241" s="28"/>
      <c r="KSD1241" s="28"/>
      <c r="KSE1241" s="28"/>
      <c r="KSF1241" s="28"/>
      <c r="KSG1241" s="28"/>
      <c r="KSH1241" s="28"/>
      <c r="KSI1241" s="28"/>
      <c r="KSJ1241" s="28"/>
      <c r="KSK1241" s="28"/>
      <c r="KSL1241" s="28"/>
      <c r="KSM1241" s="28"/>
      <c r="KSN1241" s="28"/>
      <c r="KSO1241" s="28"/>
      <c r="KSP1241" s="28"/>
      <c r="KSQ1241" s="28"/>
      <c r="KSR1241" s="28"/>
      <c r="KSS1241" s="28"/>
      <c r="KST1241" s="28"/>
      <c r="KSU1241" s="28"/>
      <c r="KSV1241" s="28"/>
      <c r="KSW1241" s="28"/>
      <c r="KSX1241" s="28"/>
      <c r="KSY1241" s="28"/>
      <c r="KSZ1241" s="28"/>
      <c r="KTA1241" s="28"/>
      <c r="KTB1241" s="28"/>
      <c r="KTC1241" s="28"/>
      <c r="KTD1241" s="28"/>
      <c r="KTE1241" s="28"/>
      <c r="KTF1241" s="28"/>
      <c r="KTG1241" s="28"/>
      <c r="KTH1241" s="28"/>
      <c r="KTI1241" s="28"/>
      <c r="KTJ1241" s="28"/>
      <c r="KTK1241" s="28"/>
      <c r="KTL1241" s="28"/>
      <c r="KTM1241" s="28"/>
      <c r="KTN1241" s="28"/>
      <c r="KTO1241" s="28"/>
      <c r="KTP1241" s="28"/>
      <c r="KTQ1241" s="28"/>
      <c r="KTR1241" s="28"/>
      <c r="KTS1241" s="28"/>
      <c r="KTT1241" s="28"/>
      <c r="KTU1241" s="28"/>
      <c r="KTV1241" s="28"/>
      <c r="KTW1241" s="28"/>
      <c r="KTX1241" s="28"/>
      <c r="KTY1241" s="28"/>
      <c r="KTZ1241" s="28"/>
      <c r="KUA1241" s="28"/>
      <c r="KUB1241" s="28"/>
      <c r="KUC1241" s="28"/>
      <c r="KUD1241" s="28"/>
      <c r="KUE1241" s="28"/>
      <c r="KUF1241" s="28"/>
      <c r="KUG1241" s="28"/>
      <c r="KUH1241" s="28"/>
      <c r="KUI1241" s="28"/>
      <c r="KUJ1241" s="28"/>
      <c r="KUK1241" s="28"/>
      <c r="KUL1241" s="28"/>
      <c r="KUM1241" s="28"/>
      <c r="KUN1241" s="28"/>
      <c r="KUO1241" s="28"/>
      <c r="KUP1241" s="28"/>
      <c r="KUQ1241" s="28"/>
      <c r="KUR1241" s="28"/>
      <c r="KUS1241" s="28"/>
      <c r="KUT1241" s="28"/>
      <c r="KUU1241" s="28"/>
      <c r="KUV1241" s="28"/>
      <c r="KUW1241" s="28"/>
      <c r="KUX1241" s="28"/>
      <c r="KUY1241" s="28"/>
      <c r="KUZ1241" s="28"/>
      <c r="KVA1241" s="28"/>
      <c r="KVB1241" s="28"/>
      <c r="KVC1241" s="28"/>
      <c r="KVD1241" s="28"/>
      <c r="KVE1241" s="28"/>
      <c r="KVF1241" s="28"/>
      <c r="KVG1241" s="28"/>
      <c r="KVH1241" s="28"/>
      <c r="KVI1241" s="28"/>
      <c r="KVJ1241" s="28"/>
      <c r="KVK1241" s="28"/>
      <c r="KVL1241" s="28"/>
      <c r="KVM1241" s="28"/>
      <c r="KVN1241" s="28"/>
      <c r="KVO1241" s="28"/>
      <c r="KVP1241" s="28"/>
      <c r="KVQ1241" s="28"/>
      <c r="KVR1241" s="28"/>
      <c r="KVS1241" s="28"/>
      <c r="KVT1241" s="28"/>
      <c r="KVU1241" s="28"/>
      <c r="KVV1241" s="28"/>
      <c r="KVW1241" s="28"/>
      <c r="KVX1241" s="28"/>
      <c r="KVY1241" s="28"/>
      <c r="KVZ1241" s="28"/>
      <c r="KWA1241" s="28"/>
      <c r="KWB1241" s="28"/>
      <c r="KWC1241" s="28"/>
      <c r="KWD1241" s="28"/>
      <c r="KWE1241" s="28"/>
      <c r="KWF1241" s="28"/>
      <c r="KWG1241" s="28"/>
      <c r="KWH1241" s="28"/>
      <c r="KWI1241" s="28"/>
      <c r="KWJ1241" s="28"/>
      <c r="KWK1241" s="28"/>
      <c r="KWL1241" s="28"/>
      <c r="KWM1241" s="28"/>
      <c r="KWN1241" s="28"/>
      <c r="KWO1241" s="28"/>
      <c r="KWP1241" s="28"/>
      <c r="KWQ1241" s="28"/>
      <c r="KWR1241" s="28"/>
      <c r="KWS1241" s="28"/>
      <c r="KWT1241" s="28"/>
      <c r="KWU1241" s="28"/>
      <c r="KWV1241" s="28"/>
      <c r="KWW1241" s="28"/>
      <c r="KWX1241" s="28"/>
      <c r="KWY1241" s="28"/>
      <c r="KWZ1241" s="28"/>
      <c r="KXA1241" s="28"/>
      <c r="KXB1241" s="28"/>
      <c r="KXC1241" s="28"/>
      <c r="KXD1241" s="28"/>
      <c r="KXE1241" s="28"/>
      <c r="KXF1241" s="28"/>
      <c r="KXG1241" s="28"/>
      <c r="KXH1241" s="28"/>
      <c r="KXI1241" s="28"/>
      <c r="KXJ1241" s="28"/>
      <c r="KXK1241" s="28"/>
      <c r="KXL1241" s="28"/>
      <c r="KXM1241" s="28"/>
      <c r="KXN1241" s="28"/>
      <c r="KXO1241" s="28"/>
      <c r="KXP1241" s="28"/>
      <c r="KXQ1241" s="28"/>
      <c r="KXR1241" s="28"/>
      <c r="KXS1241" s="28"/>
      <c r="KXT1241" s="28"/>
      <c r="KXU1241" s="28"/>
      <c r="KXV1241" s="28"/>
      <c r="KXW1241" s="28"/>
      <c r="KXX1241" s="28"/>
      <c r="KXY1241" s="28"/>
      <c r="KXZ1241" s="28"/>
      <c r="KYA1241" s="28"/>
      <c r="KYB1241" s="28"/>
      <c r="KYC1241" s="28"/>
      <c r="KYD1241" s="28"/>
      <c r="KYE1241" s="28"/>
      <c r="KYF1241" s="28"/>
      <c r="KYG1241" s="28"/>
      <c r="KYH1241" s="28"/>
      <c r="KYI1241" s="28"/>
      <c r="KYJ1241" s="28"/>
      <c r="KYK1241" s="28"/>
      <c r="KYL1241" s="28"/>
      <c r="KYM1241" s="28"/>
      <c r="KYN1241" s="28"/>
      <c r="KYO1241" s="28"/>
      <c r="KYP1241" s="28"/>
      <c r="KYQ1241" s="28"/>
      <c r="KYR1241" s="28"/>
      <c r="KYS1241" s="28"/>
      <c r="KYT1241" s="28"/>
      <c r="KYU1241" s="28"/>
      <c r="KYV1241" s="28"/>
      <c r="KYW1241" s="28"/>
      <c r="KYX1241" s="28"/>
      <c r="KYY1241" s="28"/>
      <c r="KYZ1241" s="28"/>
      <c r="KZA1241" s="28"/>
      <c r="KZB1241" s="28"/>
      <c r="KZC1241" s="28"/>
      <c r="KZD1241" s="28"/>
      <c r="KZE1241" s="28"/>
      <c r="KZF1241" s="28"/>
      <c r="KZG1241" s="28"/>
      <c r="KZH1241" s="28"/>
      <c r="KZI1241" s="28"/>
      <c r="KZJ1241" s="28"/>
      <c r="KZK1241" s="28"/>
      <c r="KZL1241" s="28"/>
      <c r="KZM1241" s="28"/>
      <c r="KZN1241" s="28"/>
      <c r="KZO1241" s="28"/>
      <c r="KZP1241" s="28"/>
      <c r="KZQ1241" s="28"/>
      <c r="KZR1241" s="28"/>
      <c r="KZS1241" s="28"/>
      <c r="KZT1241" s="28"/>
      <c r="KZU1241" s="28"/>
      <c r="KZV1241" s="28"/>
      <c r="KZW1241" s="28"/>
      <c r="KZX1241" s="28"/>
      <c r="KZY1241" s="28"/>
      <c r="KZZ1241" s="28"/>
      <c r="LAA1241" s="28"/>
      <c r="LAB1241" s="28"/>
      <c r="LAC1241" s="28"/>
      <c r="LAD1241" s="28"/>
      <c r="LAE1241" s="28"/>
      <c r="LAF1241" s="28"/>
      <c r="LAG1241" s="28"/>
      <c r="LAH1241" s="28"/>
      <c r="LAI1241" s="28"/>
      <c r="LAJ1241" s="28"/>
      <c r="LAK1241" s="28"/>
      <c r="LAL1241" s="28"/>
      <c r="LAM1241" s="28"/>
      <c r="LAN1241" s="28"/>
      <c r="LAO1241" s="28"/>
      <c r="LAP1241" s="28"/>
      <c r="LAQ1241" s="28"/>
      <c r="LAR1241" s="28"/>
      <c r="LAS1241" s="28"/>
      <c r="LAT1241" s="28"/>
      <c r="LAU1241" s="28"/>
      <c r="LAV1241" s="28"/>
      <c r="LAW1241" s="28"/>
      <c r="LAX1241" s="28"/>
      <c r="LAY1241" s="28"/>
      <c r="LAZ1241" s="28"/>
      <c r="LBA1241" s="28"/>
      <c r="LBB1241" s="28"/>
      <c r="LBC1241" s="28"/>
      <c r="LBD1241" s="28"/>
      <c r="LBE1241" s="28"/>
      <c r="LBF1241" s="28"/>
      <c r="LBG1241" s="28"/>
      <c r="LBH1241" s="28"/>
      <c r="LBI1241" s="28"/>
      <c r="LBJ1241" s="28"/>
      <c r="LBK1241" s="28"/>
      <c r="LBL1241" s="28"/>
      <c r="LBM1241" s="28"/>
      <c r="LBN1241" s="28"/>
      <c r="LBO1241" s="28"/>
      <c r="LBP1241" s="28"/>
      <c r="LBQ1241" s="28"/>
      <c r="LBR1241" s="28"/>
      <c r="LBS1241" s="28"/>
      <c r="LBT1241" s="28"/>
      <c r="LBU1241" s="28"/>
      <c r="LBV1241" s="28"/>
      <c r="LBW1241" s="28"/>
      <c r="LBX1241" s="28"/>
      <c r="LBY1241" s="28"/>
      <c r="LBZ1241" s="28"/>
      <c r="LCA1241" s="28"/>
      <c r="LCB1241" s="28"/>
      <c r="LCC1241" s="28"/>
      <c r="LCD1241" s="28"/>
      <c r="LCE1241" s="28"/>
      <c r="LCF1241" s="28"/>
      <c r="LCG1241" s="28"/>
      <c r="LCH1241" s="28"/>
      <c r="LCI1241" s="28"/>
      <c r="LCJ1241" s="28"/>
      <c r="LCK1241" s="28"/>
      <c r="LCL1241" s="28"/>
      <c r="LCM1241" s="28"/>
      <c r="LCN1241" s="28"/>
      <c r="LCO1241" s="28"/>
      <c r="LCP1241" s="28"/>
      <c r="LCQ1241" s="28"/>
      <c r="LCR1241" s="28"/>
      <c r="LCS1241" s="28"/>
      <c r="LCT1241" s="28"/>
      <c r="LCU1241" s="28"/>
      <c r="LCV1241" s="28"/>
      <c r="LCW1241" s="28"/>
      <c r="LCX1241" s="28"/>
      <c r="LCY1241" s="28"/>
      <c r="LCZ1241" s="28"/>
      <c r="LDA1241" s="28"/>
      <c r="LDB1241" s="28"/>
      <c r="LDC1241" s="28"/>
      <c r="LDD1241" s="28"/>
      <c r="LDE1241" s="28"/>
      <c r="LDF1241" s="28"/>
      <c r="LDG1241" s="28"/>
      <c r="LDH1241" s="28"/>
      <c r="LDI1241" s="28"/>
      <c r="LDJ1241" s="28"/>
      <c r="LDK1241" s="28"/>
      <c r="LDL1241" s="28"/>
      <c r="LDM1241" s="28"/>
      <c r="LDN1241" s="28"/>
      <c r="LDO1241" s="28"/>
      <c r="LDP1241" s="28"/>
      <c r="LDQ1241" s="28"/>
      <c r="LDR1241" s="28"/>
      <c r="LDS1241" s="28"/>
      <c r="LDT1241" s="28"/>
      <c r="LDU1241" s="28"/>
      <c r="LDV1241" s="28"/>
      <c r="LDW1241" s="28"/>
      <c r="LDX1241" s="28"/>
      <c r="LDY1241" s="28"/>
      <c r="LDZ1241" s="28"/>
      <c r="LEA1241" s="28"/>
      <c r="LEB1241" s="28"/>
      <c r="LEC1241" s="28"/>
      <c r="LED1241" s="28"/>
      <c r="LEE1241" s="28"/>
      <c r="LEF1241" s="28"/>
      <c r="LEG1241" s="28"/>
      <c r="LEH1241" s="28"/>
      <c r="LEI1241" s="28"/>
      <c r="LEJ1241" s="28"/>
      <c r="LEK1241" s="28"/>
      <c r="LEL1241" s="28"/>
      <c r="LEM1241" s="28"/>
      <c r="LEN1241" s="28"/>
      <c r="LEO1241" s="28"/>
      <c r="LEP1241" s="28"/>
      <c r="LEQ1241" s="28"/>
      <c r="LER1241" s="28"/>
      <c r="LES1241" s="28"/>
      <c r="LET1241" s="28"/>
      <c r="LEU1241" s="28"/>
      <c r="LEV1241" s="28"/>
      <c r="LEW1241" s="28"/>
      <c r="LEX1241" s="28"/>
      <c r="LEY1241" s="28"/>
      <c r="LEZ1241" s="28"/>
      <c r="LFA1241" s="28"/>
      <c r="LFB1241" s="28"/>
      <c r="LFC1241" s="28"/>
      <c r="LFD1241" s="28"/>
      <c r="LFE1241" s="28"/>
      <c r="LFF1241" s="28"/>
      <c r="LFG1241" s="28"/>
      <c r="LFH1241" s="28"/>
      <c r="LFI1241" s="28"/>
      <c r="LFJ1241" s="28"/>
      <c r="LFK1241" s="28"/>
      <c r="LFL1241" s="28"/>
      <c r="LFM1241" s="28"/>
      <c r="LFN1241" s="28"/>
      <c r="LFO1241" s="28"/>
      <c r="LFP1241" s="28"/>
      <c r="LFQ1241" s="28"/>
      <c r="LFR1241" s="28"/>
      <c r="LFS1241" s="28"/>
      <c r="LFT1241" s="28"/>
      <c r="LFU1241" s="28"/>
      <c r="LFV1241" s="28"/>
      <c r="LFW1241" s="28"/>
      <c r="LFX1241" s="28"/>
      <c r="LFY1241" s="28"/>
      <c r="LFZ1241" s="28"/>
      <c r="LGA1241" s="28"/>
      <c r="LGB1241" s="28"/>
      <c r="LGC1241" s="28"/>
      <c r="LGD1241" s="28"/>
      <c r="LGE1241" s="28"/>
      <c r="LGF1241" s="28"/>
      <c r="LGG1241" s="28"/>
      <c r="LGH1241" s="28"/>
      <c r="LGI1241" s="28"/>
      <c r="LGJ1241" s="28"/>
      <c r="LGK1241" s="28"/>
      <c r="LGL1241" s="28"/>
      <c r="LGM1241" s="28"/>
      <c r="LGN1241" s="28"/>
      <c r="LGO1241" s="28"/>
      <c r="LGP1241" s="28"/>
      <c r="LGQ1241" s="28"/>
      <c r="LGR1241" s="28"/>
      <c r="LGS1241" s="28"/>
      <c r="LGT1241" s="28"/>
      <c r="LGU1241" s="28"/>
      <c r="LGV1241" s="28"/>
      <c r="LGW1241" s="28"/>
      <c r="LGX1241" s="28"/>
      <c r="LGY1241" s="28"/>
      <c r="LGZ1241" s="28"/>
      <c r="LHA1241" s="28"/>
      <c r="LHB1241" s="28"/>
      <c r="LHC1241" s="28"/>
      <c r="LHD1241" s="28"/>
      <c r="LHE1241" s="28"/>
      <c r="LHF1241" s="28"/>
      <c r="LHG1241" s="28"/>
      <c r="LHH1241" s="28"/>
      <c r="LHI1241" s="28"/>
      <c r="LHJ1241" s="28"/>
      <c r="LHK1241" s="28"/>
      <c r="LHL1241" s="28"/>
      <c r="LHM1241" s="28"/>
      <c r="LHN1241" s="28"/>
      <c r="LHO1241" s="28"/>
      <c r="LHP1241" s="28"/>
      <c r="LHQ1241" s="28"/>
      <c r="LHR1241" s="28"/>
      <c r="LHS1241" s="28"/>
      <c r="LHT1241" s="28"/>
      <c r="LHU1241" s="28"/>
      <c r="LHV1241" s="28"/>
      <c r="LHW1241" s="28"/>
      <c r="LHX1241" s="28"/>
      <c r="LHY1241" s="28"/>
      <c r="LHZ1241" s="28"/>
      <c r="LIA1241" s="28"/>
      <c r="LIB1241" s="28"/>
      <c r="LIC1241" s="28"/>
      <c r="LID1241" s="28"/>
      <c r="LIE1241" s="28"/>
      <c r="LIF1241" s="28"/>
      <c r="LIG1241" s="28"/>
      <c r="LIH1241" s="28"/>
      <c r="LII1241" s="28"/>
      <c r="LIJ1241" s="28"/>
      <c r="LIK1241" s="28"/>
      <c r="LIL1241" s="28"/>
      <c r="LIM1241" s="28"/>
      <c r="LIN1241" s="28"/>
      <c r="LIO1241" s="28"/>
      <c r="LIP1241" s="28"/>
      <c r="LIQ1241" s="28"/>
      <c r="LIR1241" s="28"/>
      <c r="LIS1241" s="28"/>
      <c r="LIT1241" s="28"/>
      <c r="LIU1241" s="28"/>
      <c r="LIV1241" s="28"/>
      <c r="LIW1241" s="28"/>
      <c r="LIX1241" s="28"/>
      <c r="LIY1241" s="28"/>
      <c r="LIZ1241" s="28"/>
      <c r="LJA1241" s="28"/>
      <c r="LJB1241" s="28"/>
      <c r="LJC1241" s="28"/>
      <c r="LJD1241" s="28"/>
      <c r="LJE1241" s="28"/>
      <c r="LJF1241" s="28"/>
      <c r="LJG1241" s="28"/>
      <c r="LJH1241" s="28"/>
      <c r="LJI1241" s="28"/>
      <c r="LJJ1241" s="28"/>
      <c r="LJK1241" s="28"/>
      <c r="LJL1241" s="28"/>
      <c r="LJM1241" s="28"/>
      <c r="LJN1241" s="28"/>
      <c r="LJO1241" s="28"/>
      <c r="LJP1241" s="28"/>
      <c r="LJQ1241" s="28"/>
      <c r="LJR1241" s="28"/>
      <c r="LJS1241" s="28"/>
      <c r="LJT1241" s="28"/>
      <c r="LJU1241" s="28"/>
      <c r="LJV1241" s="28"/>
      <c r="LJW1241" s="28"/>
      <c r="LJX1241" s="28"/>
      <c r="LJY1241" s="28"/>
      <c r="LJZ1241" s="28"/>
      <c r="LKA1241" s="28"/>
      <c r="LKB1241" s="28"/>
      <c r="LKC1241" s="28"/>
      <c r="LKD1241" s="28"/>
      <c r="LKE1241" s="28"/>
      <c r="LKF1241" s="28"/>
      <c r="LKG1241" s="28"/>
      <c r="LKH1241" s="28"/>
      <c r="LKI1241" s="28"/>
      <c r="LKJ1241" s="28"/>
      <c r="LKK1241" s="28"/>
      <c r="LKL1241" s="28"/>
      <c r="LKM1241" s="28"/>
      <c r="LKN1241" s="28"/>
      <c r="LKO1241" s="28"/>
      <c r="LKP1241" s="28"/>
      <c r="LKQ1241" s="28"/>
      <c r="LKR1241" s="28"/>
      <c r="LKS1241" s="28"/>
      <c r="LKT1241" s="28"/>
      <c r="LKU1241" s="28"/>
      <c r="LKV1241" s="28"/>
      <c r="LKW1241" s="28"/>
      <c r="LKX1241" s="28"/>
      <c r="LKY1241" s="28"/>
      <c r="LKZ1241" s="28"/>
      <c r="LLA1241" s="28"/>
      <c r="LLB1241" s="28"/>
      <c r="LLC1241" s="28"/>
      <c r="LLD1241" s="28"/>
      <c r="LLE1241" s="28"/>
      <c r="LLF1241" s="28"/>
      <c r="LLG1241" s="28"/>
      <c r="LLH1241" s="28"/>
      <c r="LLI1241" s="28"/>
      <c r="LLJ1241" s="28"/>
      <c r="LLK1241" s="28"/>
      <c r="LLL1241" s="28"/>
      <c r="LLM1241" s="28"/>
      <c r="LLN1241" s="28"/>
      <c r="LLO1241" s="28"/>
      <c r="LLP1241" s="28"/>
      <c r="LLQ1241" s="28"/>
      <c r="LLR1241" s="28"/>
      <c r="LLS1241" s="28"/>
      <c r="LLT1241" s="28"/>
      <c r="LLU1241" s="28"/>
      <c r="LLV1241" s="28"/>
      <c r="LLW1241" s="28"/>
      <c r="LLX1241" s="28"/>
      <c r="LLY1241" s="28"/>
      <c r="LLZ1241" s="28"/>
      <c r="LMA1241" s="28"/>
      <c r="LMB1241" s="28"/>
      <c r="LMC1241" s="28"/>
      <c r="LMD1241" s="28"/>
      <c r="LME1241" s="28"/>
      <c r="LMF1241" s="28"/>
      <c r="LMG1241" s="28"/>
      <c r="LMH1241" s="28"/>
      <c r="LMI1241" s="28"/>
      <c r="LMJ1241" s="28"/>
      <c r="LMK1241" s="28"/>
      <c r="LML1241" s="28"/>
      <c r="LMM1241" s="28"/>
      <c r="LMN1241" s="28"/>
      <c r="LMO1241" s="28"/>
      <c r="LMP1241" s="28"/>
      <c r="LMQ1241" s="28"/>
      <c r="LMR1241" s="28"/>
      <c r="LMS1241" s="28"/>
      <c r="LMT1241" s="28"/>
      <c r="LMU1241" s="28"/>
      <c r="LMV1241" s="28"/>
      <c r="LMW1241" s="28"/>
      <c r="LMX1241" s="28"/>
      <c r="LMY1241" s="28"/>
      <c r="LMZ1241" s="28"/>
      <c r="LNA1241" s="28"/>
      <c r="LNB1241" s="28"/>
      <c r="LNC1241" s="28"/>
      <c r="LND1241" s="28"/>
      <c r="LNE1241" s="28"/>
      <c r="LNF1241" s="28"/>
      <c r="LNG1241" s="28"/>
      <c r="LNH1241" s="28"/>
      <c r="LNI1241" s="28"/>
      <c r="LNJ1241" s="28"/>
      <c r="LNK1241" s="28"/>
      <c r="LNL1241" s="28"/>
      <c r="LNM1241" s="28"/>
      <c r="LNN1241" s="28"/>
      <c r="LNO1241" s="28"/>
      <c r="LNP1241" s="28"/>
      <c r="LNQ1241" s="28"/>
      <c r="LNR1241" s="28"/>
      <c r="LNS1241" s="28"/>
      <c r="LNT1241" s="28"/>
      <c r="LNU1241" s="28"/>
      <c r="LNV1241" s="28"/>
      <c r="LNW1241" s="28"/>
      <c r="LNX1241" s="28"/>
      <c r="LNY1241" s="28"/>
      <c r="LNZ1241" s="28"/>
      <c r="LOA1241" s="28"/>
      <c r="LOB1241" s="28"/>
      <c r="LOC1241" s="28"/>
      <c r="LOD1241" s="28"/>
      <c r="LOE1241" s="28"/>
      <c r="LOF1241" s="28"/>
      <c r="LOG1241" s="28"/>
      <c r="LOH1241" s="28"/>
      <c r="LOI1241" s="28"/>
      <c r="LOJ1241" s="28"/>
      <c r="LOK1241" s="28"/>
      <c r="LOL1241" s="28"/>
      <c r="LOM1241" s="28"/>
      <c r="LON1241" s="28"/>
      <c r="LOO1241" s="28"/>
      <c r="LOP1241" s="28"/>
      <c r="LOQ1241" s="28"/>
      <c r="LOR1241" s="28"/>
      <c r="LOS1241" s="28"/>
      <c r="LOT1241" s="28"/>
      <c r="LOU1241" s="28"/>
      <c r="LOV1241" s="28"/>
      <c r="LOW1241" s="28"/>
      <c r="LOX1241" s="28"/>
      <c r="LOY1241" s="28"/>
      <c r="LOZ1241" s="28"/>
      <c r="LPA1241" s="28"/>
      <c r="LPB1241" s="28"/>
      <c r="LPC1241" s="28"/>
      <c r="LPD1241" s="28"/>
      <c r="LPE1241" s="28"/>
      <c r="LPF1241" s="28"/>
      <c r="LPG1241" s="28"/>
      <c r="LPH1241" s="28"/>
      <c r="LPI1241" s="28"/>
      <c r="LPJ1241" s="28"/>
      <c r="LPK1241" s="28"/>
      <c r="LPL1241" s="28"/>
      <c r="LPM1241" s="28"/>
      <c r="LPN1241" s="28"/>
      <c r="LPO1241" s="28"/>
      <c r="LPP1241" s="28"/>
      <c r="LPQ1241" s="28"/>
      <c r="LPR1241" s="28"/>
      <c r="LPS1241" s="28"/>
      <c r="LPT1241" s="28"/>
      <c r="LPU1241" s="28"/>
      <c r="LPV1241" s="28"/>
      <c r="LPW1241" s="28"/>
      <c r="LPX1241" s="28"/>
      <c r="LPY1241" s="28"/>
      <c r="LPZ1241" s="28"/>
      <c r="LQA1241" s="28"/>
      <c r="LQB1241" s="28"/>
      <c r="LQC1241" s="28"/>
      <c r="LQD1241" s="28"/>
      <c r="LQE1241" s="28"/>
      <c r="LQF1241" s="28"/>
      <c r="LQG1241" s="28"/>
      <c r="LQH1241" s="28"/>
      <c r="LQI1241" s="28"/>
      <c r="LQJ1241" s="28"/>
      <c r="LQK1241" s="28"/>
      <c r="LQL1241" s="28"/>
      <c r="LQM1241" s="28"/>
      <c r="LQN1241" s="28"/>
      <c r="LQO1241" s="28"/>
      <c r="LQP1241" s="28"/>
      <c r="LQQ1241" s="28"/>
      <c r="LQR1241" s="28"/>
      <c r="LQS1241" s="28"/>
      <c r="LQT1241" s="28"/>
      <c r="LQU1241" s="28"/>
      <c r="LQV1241" s="28"/>
      <c r="LQW1241" s="28"/>
      <c r="LQX1241" s="28"/>
      <c r="LQY1241" s="28"/>
      <c r="LQZ1241" s="28"/>
      <c r="LRA1241" s="28"/>
      <c r="LRB1241" s="28"/>
      <c r="LRC1241" s="28"/>
      <c r="LRD1241" s="28"/>
      <c r="LRE1241" s="28"/>
      <c r="LRF1241" s="28"/>
      <c r="LRG1241" s="28"/>
      <c r="LRH1241" s="28"/>
      <c r="LRI1241" s="28"/>
      <c r="LRJ1241" s="28"/>
      <c r="LRK1241" s="28"/>
      <c r="LRL1241" s="28"/>
      <c r="LRM1241" s="28"/>
      <c r="LRN1241" s="28"/>
      <c r="LRO1241" s="28"/>
      <c r="LRP1241" s="28"/>
      <c r="LRQ1241" s="28"/>
      <c r="LRR1241" s="28"/>
      <c r="LRS1241" s="28"/>
      <c r="LRT1241" s="28"/>
      <c r="LRU1241" s="28"/>
      <c r="LRV1241" s="28"/>
      <c r="LRW1241" s="28"/>
      <c r="LRX1241" s="28"/>
      <c r="LRY1241" s="28"/>
      <c r="LRZ1241" s="28"/>
      <c r="LSA1241" s="28"/>
      <c r="LSB1241" s="28"/>
      <c r="LSC1241" s="28"/>
      <c r="LSD1241" s="28"/>
      <c r="LSE1241" s="28"/>
      <c r="LSF1241" s="28"/>
      <c r="LSG1241" s="28"/>
      <c r="LSH1241" s="28"/>
      <c r="LSI1241" s="28"/>
      <c r="LSJ1241" s="28"/>
      <c r="LSK1241" s="28"/>
      <c r="LSL1241" s="28"/>
      <c r="LSM1241" s="28"/>
      <c r="LSN1241" s="28"/>
      <c r="LSO1241" s="28"/>
      <c r="LSP1241" s="28"/>
      <c r="LSQ1241" s="28"/>
      <c r="LSR1241" s="28"/>
      <c r="LSS1241" s="28"/>
      <c r="LST1241" s="28"/>
      <c r="LSU1241" s="28"/>
      <c r="LSV1241" s="28"/>
      <c r="LSW1241" s="28"/>
      <c r="LSX1241" s="28"/>
      <c r="LSY1241" s="28"/>
      <c r="LSZ1241" s="28"/>
      <c r="LTA1241" s="28"/>
      <c r="LTB1241" s="28"/>
      <c r="LTC1241" s="28"/>
      <c r="LTD1241" s="28"/>
      <c r="LTE1241" s="28"/>
      <c r="LTF1241" s="28"/>
      <c r="LTG1241" s="28"/>
      <c r="LTH1241" s="28"/>
      <c r="LTI1241" s="28"/>
      <c r="LTJ1241" s="28"/>
      <c r="LTK1241" s="28"/>
      <c r="LTL1241" s="28"/>
      <c r="LTM1241" s="28"/>
      <c r="LTN1241" s="28"/>
      <c r="LTO1241" s="28"/>
      <c r="LTP1241" s="28"/>
      <c r="LTQ1241" s="28"/>
      <c r="LTR1241" s="28"/>
      <c r="LTS1241" s="28"/>
      <c r="LTT1241" s="28"/>
      <c r="LTU1241" s="28"/>
      <c r="LTV1241" s="28"/>
      <c r="LTW1241" s="28"/>
      <c r="LTX1241" s="28"/>
      <c r="LTY1241" s="28"/>
      <c r="LTZ1241" s="28"/>
      <c r="LUA1241" s="28"/>
      <c r="LUB1241" s="28"/>
      <c r="LUC1241" s="28"/>
      <c r="LUD1241" s="28"/>
      <c r="LUE1241" s="28"/>
      <c r="LUF1241" s="28"/>
      <c r="LUG1241" s="28"/>
      <c r="LUH1241" s="28"/>
      <c r="LUI1241" s="28"/>
      <c r="LUJ1241" s="28"/>
      <c r="LUK1241" s="28"/>
      <c r="LUL1241" s="28"/>
      <c r="LUM1241" s="28"/>
      <c r="LUN1241" s="28"/>
      <c r="LUO1241" s="28"/>
      <c r="LUP1241" s="28"/>
      <c r="LUQ1241" s="28"/>
      <c r="LUR1241" s="28"/>
      <c r="LUS1241" s="28"/>
      <c r="LUT1241" s="28"/>
      <c r="LUU1241" s="28"/>
      <c r="LUV1241" s="28"/>
      <c r="LUW1241" s="28"/>
      <c r="LUX1241" s="28"/>
      <c r="LUY1241" s="28"/>
      <c r="LUZ1241" s="28"/>
      <c r="LVA1241" s="28"/>
      <c r="LVB1241" s="28"/>
      <c r="LVC1241" s="28"/>
      <c r="LVD1241" s="28"/>
      <c r="LVE1241" s="28"/>
      <c r="LVF1241" s="28"/>
      <c r="LVG1241" s="28"/>
      <c r="LVH1241" s="28"/>
      <c r="LVI1241" s="28"/>
      <c r="LVJ1241" s="28"/>
      <c r="LVK1241" s="28"/>
      <c r="LVL1241" s="28"/>
      <c r="LVM1241" s="28"/>
      <c r="LVN1241" s="28"/>
      <c r="LVO1241" s="28"/>
      <c r="LVP1241" s="28"/>
      <c r="LVQ1241" s="28"/>
      <c r="LVR1241" s="28"/>
      <c r="LVS1241" s="28"/>
      <c r="LVT1241" s="28"/>
      <c r="LVU1241" s="28"/>
      <c r="LVV1241" s="28"/>
      <c r="LVW1241" s="28"/>
      <c r="LVX1241" s="28"/>
      <c r="LVY1241" s="28"/>
      <c r="LVZ1241" s="28"/>
      <c r="LWA1241" s="28"/>
      <c r="LWB1241" s="28"/>
      <c r="LWC1241" s="28"/>
      <c r="LWD1241" s="28"/>
      <c r="LWE1241" s="28"/>
      <c r="LWF1241" s="28"/>
      <c r="LWG1241" s="28"/>
      <c r="LWH1241" s="28"/>
      <c r="LWI1241" s="28"/>
      <c r="LWJ1241" s="28"/>
      <c r="LWK1241" s="28"/>
      <c r="LWL1241" s="28"/>
      <c r="LWM1241" s="28"/>
      <c r="LWN1241" s="28"/>
      <c r="LWO1241" s="28"/>
      <c r="LWP1241" s="28"/>
      <c r="LWQ1241" s="28"/>
      <c r="LWR1241" s="28"/>
      <c r="LWS1241" s="28"/>
      <c r="LWT1241" s="28"/>
      <c r="LWU1241" s="28"/>
      <c r="LWV1241" s="28"/>
      <c r="LWW1241" s="28"/>
      <c r="LWX1241" s="28"/>
      <c r="LWY1241" s="28"/>
      <c r="LWZ1241" s="28"/>
      <c r="LXA1241" s="28"/>
      <c r="LXB1241" s="28"/>
      <c r="LXC1241" s="28"/>
      <c r="LXD1241" s="28"/>
      <c r="LXE1241" s="28"/>
      <c r="LXF1241" s="28"/>
      <c r="LXG1241" s="28"/>
      <c r="LXH1241" s="28"/>
      <c r="LXI1241" s="28"/>
      <c r="LXJ1241" s="28"/>
      <c r="LXK1241" s="28"/>
      <c r="LXL1241" s="28"/>
      <c r="LXM1241" s="28"/>
      <c r="LXN1241" s="28"/>
      <c r="LXO1241" s="28"/>
      <c r="LXP1241" s="28"/>
      <c r="LXQ1241" s="28"/>
      <c r="LXR1241" s="28"/>
      <c r="LXS1241" s="28"/>
      <c r="LXT1241" s="28"/>
      <c r="LXU1241" s="28"/>
      <c r="LXV1241" s="28"/>
      <c r="LXW1241" s="28"/>
      <c r="LXX1241" s="28"/>
      <c r="LXY1241" s="28"/>
      <c r="LXZ1241" s="28"/>
      <c r="LYA1241" s="28"/>
      <c r="LYB1241" s="28"/>
      <c r="LYC1241" s="28"/>
      <c r="LYD1241" s="28"/>
      <c r="LYE1241" s="28"/>
      <c r="LYF1241" s="28"/>
      <c r="LYG1241" s="28"/>
      <c r="LYH1241" s="28"/>
      <c r="LYI1241" s="28"/>
      <c r="LYJ1241" s="28"/>
      <c r="LYK1241" s="28"/>
      <c r="LYL1241" s="28"/>
      <c r="LYM1241" s="28"/>
      <c r="LYN1241" s="28"/>
      <c r="LYO1241" s="28"/>
      <c r="LYP1241" s="28"/>
      <c r="LYQ1241" s="28"/>
      <c r="LYR1241" s="28"/>
      <c r="LYS1241" s="28"/>
      <c r="LYT1241" s="28"/>
      <c r="LYU1241" s="28"/>
      <c r="LYV1241" s="28"/>
      <c r="LYW1241" s="28"/>
      <c r="LYX1241" s="28"/>
      <c r="LYY1241" s="28"/>
      <c r="LYZ1241" s="28"/>
      <c r="LZA1241" s="28"/>
      <c r="LZB1241" s="28"/>
      <c r="LZC1241" s="28"/>
      <c r="LZD1241" s="28"/>
      <c r="LZE1241" s="28"/>
      <c r="LZF1241" s="28"/>
      <c r="LZG1241" s="28"/>
      <c r="LZH1241" s="28"/>
      <c r="LZI1241" s="28"/>
      <c r="LZJ1241" s="28"/>
      <c r="LZK1241" s="28"/>
      <c r="LZL1241" s="28"/>
      <c r="LZM1241" s="28"/>
      <c r="LZN1241" s="28"/>
      <c r="LZO1241" s="28"/>
      <c r="LZP1241" s="28"/>
      <c r="LZQ1241" s="28"/>
      <c r="LZR1241" s="28"/>
      <c r="LZS1241" s="28"/>
      <c r="LZT1241" s="28"/>
      <c r="LZU1241" s="28"/>
      <c r="LZV1241" s="28"/>
      <c r="LZW1241" s="28"/>
      <c r="LZX1241" s="28"/>
      <c r="LZY1241" s="28"/>
      <c r="LZZ1241" s="28"/>
      <c r="MAA1241" s="28"/>
      <c r="MAB1241" s="28"/>
      <c r="MAC1241" s="28"/>
      <c r="MAD1241" s="28"/>
      <c r="MAE1241" s="28"/>
      <c r="MAF1241" s="28"/>
      <c r="MAG1241" s="28"/>
      <c r="MAH1241" s="28"/>
      <c r="MAI1241" s="28"/>
      <c r="MAJ1241" s="28"/>
      <c r="MAK1241" s="28"/>
      <c r="MAL1241" s="28"/>
      <c r="MAM1241" s="28"/>
      <c r="MAN1241" s="28"/>
      <c r="MAO1241" s="28"/>
      <c r="MAP1241" s="28"/>
      <c r="MAQ1241" s="28"/>
      <c r="MAR1241" s="28"/>
      <c r="MAS1241" s="28"/>
      <c r="MAT1241" s="28"/>
      <c r="MAU1241" s="28"/>
      <c r="MAV1241" s="28"/>
      <c r="MAW1241" s="28"/>
      <c r="MAX1241" s="28"/>
      <c r="MAY1241" s="28"/>
      <c r="MAZ1241" s="28"/>
      <c r="MBA1241" s="28"/>
      <c r="MBB1241" s="28"/>
      <c r="MBC1241" s="28"/>
      <c r="MBD1241" s="28"/>
      <c r="MBE1241" s="28"/>
      <c r="MBF1241" s="28"/>
      <c r="MBG1241" s="28"/>
      <c r="MBH1241" s="28"/>
      <c r="MBI1241" s="28"/>
      <c r="MBJ1241" s="28"/>
      <c r="MBK1241" s="28"/>
      <c r="MBL1241" s="28"/>
      <c r="MBM1241" s="28"/>
      <c r="MBN1241" s="28"/>
      <c r="MBO1241" s="28"/>
      <c r="MBP1241" s="28"/>
      <c r="MBQ1241" s="28"/>
      <c r="MBR1241" s="28"/>
      <c r="MBS1241" s="28"/>
      <c r="MBT1241" s="28"/>
      <c r="MBU1241" s="28"/>
      <c r="MBV1241" s="28"/>
      <c r="MBW1241" s="28"/>
      <c r="MBX1241" s="28"/>
      <c r="MBY1241" s="28"/>
      <c r="MBZ1241" s="28"/>
      <c r="MCA1241" s="28"/>
      <c r="MCB1241" s="28"/>
      <c r="MCC1241" s="28"/>
      <c r="MCD1241" s="28"/>
      <c r="MCE1241" s="28"/>
      <c r="MCF1241" s="28"/>
      <c r="MCG1241" s="28"/>
      <c r="MCH1241" s="28"/>
      <c r="MCI1241" s="28"/>
      <c r="MCJ1241" s="28"/>
      <c r="MCK1241" s="28"/>
      <c r="MCL1241" s="28"/>
      <c r="MCM1241" s="28"/>
      <c r="MCN1241" s="28"/>
      <c r="MCO1241" s="28"/>
      <c r="MCP1241" s="28"/>
      <c r="MCQ1241" s="28"/>
      <c r="MCR1241" s="28"/>
      <c r="MCS1241" s="28"/>
      <c r="MCT1241" s="28"/>
      <c r="MCU1241" s="28"/>
      <c r="MCV1241" s="28"/>
      <c r="MCW1241" s="28"/>
      <c r="MCX1241" s="28"/>
      <c r="MCY1241" s="28"/>
      <c r="MCZ1241" s="28"/>
      <c r="MDA1241" s="28"/>
      <c r="MDB1241" s="28"/>
      <c r="MDC1241" s="28"/>
      <c r="MDD1241" s="28"/>
      <c r="MDE1241" s="28"/>
      <c r="MDF1241" s="28"/>
      <c r="MDG1241" s="28"/>
      <c r="MDH1241" s="28"/>
      <c r="MDI1241" s="28"/>
      <c r="MDJ1241" s="28"/>
      <c r="MDK1241" s="28"/>
      <c r="MDL1241" s="28"/>
      <c r="MDM1241" s="28"/>
      <c r="MDN1241" s="28"/>
      <c r="MDO1241" s="28"/>
      <c r="MDP1241" s="28"/>
      <c r="MDQ1241" s="28"/>
      <c r="MDR1241" s="28"/>
      <c r="MDS1241" s="28"/>
      <c r="MDT1241" s="28"/>
      <c r="MDU1241" s="28"/>
      <c r="MDV1241" s="28"/>
      <c r="MDW1241" s="28"/>
      <c r="MDX1241" s="28"/>
      <c r="MDY1241" s="28"/>
      <c r="MDZ1241" s="28"/>
      <c r="MEA1241" s="28"/>
      <c r="MEB1241" s="28"/>
      <c r="MEC1241" s="28"/>
      <c r="MED1241" s="28"/>
      <c r="MEE1241" s="28"/>
      <c r="MEF1241" s="28"/>
      <c r="MEG1241" s="28"/>
      <c r="MEH1241" s="28"/>
      <c r="MEI1241" s="28"/>
      <c r="MEJ1241" s="28"/>
      <c r="MEK1241" s="28"/>
      <c r="MEL1241" s="28"/>
      <c r="MEM1241" s="28"/>
      <c r="MEN1241" s="28"/>
      <c r="MEO1241" s="28"/>
      <c r="MEP1241" s="28"/>
      <c r="MEQ1241" s="28"/>
      <c r="MER1241" s="28"/>
      <c r="MES1241" s="28"/>
      <c r="MET1241" s="28"/>
      <c r="MEU1241" s="28"/>
      <c r="MEV1241" s="28"/>
      <c r="MEW1241" s="28"/>
      <c r="MEX1241" s="28"/>
      <c r="MEY1241" s="28"/>
      <c r="MEZ1241" s="28"/>
      <c r="MFA1241" s="28"/>
      <c r="MFB1241" s="28"/>
      <c r="MFC1241" s="28"/>
      <c r="MFD1241" s="28"/>
      <c r="MFE1241" s="28"/>
      <c r="MFF1241" s="28"/>
      <c r="MFG1241" s="28"/>
      <c r="MFH1241" s="28"/>
      <c r="MFI1241" s="28"/>
      <c r="MFJ1241" s="28"/>
      <c r="MFK1241" s="28"/>
      <c r="MFL1241" s="28"/>
      <c r="MFM1241" s="28"/>
      <c r="MFN1241" s="28"/>
      <c r="MFO1241" s="28"/>
      <c r="MFP1241" s="28"/>
      <c r="MFQ1241" s="28"/>
      <c r="MFR1241" s="28"/>
      <c r="MFS1241" s="28"/>
      <c r="MFT1241" s="28"/>
      <c r="MFU1241" s="28"/>
      <c r="MFV1241" s="28"/>
      <c r="MFW1241" s="28"/>
      <c r="MFX1241" s="28"/>
      <c r="MFY1241" s="28"/>
      <c r="MFZ1241" s="28"/>
      <c r="MGA1241" s="28"/>
      <c r="MGB1241" s="28"/>
      <c r="MGC1241" s="28"/>
      <c r="MGD1241" s="28"/>
      <c r="MGE1241" s="28"/>
      <c r="MGF1241" s="28"/>
      <c r="MGG1241" s="28"/>
      <c r="MGH1241" s="28"/>
      <c r="MGI1241" s="28"/>
      <c r="MGJ1241" s="28"/>
      <c r="MGK1241" s="28"/>
      <c r="MGL1241" s="28"/>
      <c r="MGM1241" s="28"/>
      <c r="MGN1241" s="28"/>
      <c r="MGO1241" s="28"/>
      <c r="MGP1241" s="28"/>
      <c r="MGQ1241" s="28"/>
      <c r="MGR1241" s="28"/>
      <c r="MGS1241" s="28"/>
      <c r="MGT1241" s="28"/>
      <c r="MGU1241" s="28"/>
      <c r="MGV1241" s="28"/>
      <c r="MGW1241" s="28"/>
      <c r="MGX1241" s="28"/>
      <c r="MGY1241" s="28"/>
      <c r="MGZ1241" s="28"/>
      <c r="MHA1241" s="28"/>
      <c r="MHB1241" s="28"/>
      <c r="MHC1241" s="28"/>
      <c r="MHD1241" s="28"/>
      <c r="MHE1241" s="28"/>
      <c r="MHF1241" s="28"/>
      <c r="MHG1241" s="28"/>
      <c r="MHH1241" s="28"/>
      <c r="MHI1241" s="28"/>
      <c r="MHJ1241" s="28"/>
      <c r="MHK1241" s="28"/>
      <c r="MHL1241" s="28"/>
      <c r="MHM1241" s="28"/>
      <c r="MHN1241" s="28"/>
      <c r="MHO1241" s="28"/>
      <c r="MHP1241" s="28"/>
      <c r="MHQ1241" s="28"/>
      <c r="MHR1241" s="28"/>
      <c r="MHS1241" s="28"/>
      <c r="MHT1241" s="28"/>
      <c r="MHU1241" s="28"/>
      <c r="MHV1241" s="28"/>
      <c r="MHW1241" s="28"/>
      <c r="MHX1241" s="28"/>
      <c r="MHY1241" s="28"/>
      <c r="MHZ1241" s="28"/>
      <c r="MIA1241" s="28"/>
      <c r="MIB1241" s="28"/>
      <c r="MIC1241" s="28"/>
      <c r="MID1241" s="28"/>
      <c r="MIE1241" s="28"/>
      <c r="MIF1241" s="28"/>
      <c r="MIG1241" s="28"/>
      <c r="MIH1241" s="28"/>
      <c r="MII1241" s="28"/>
      <c r="MIJ1241" s="28"/>
      <c r="MIK1241" s="28"/>
      <c r="MIL1241" s="28"/>
      <c r="MIM1241" s="28"/>
      <c r="MIN1241" s="28"/>
      <c r="MIO1241" s="28"/>
      <c r="MIP1241" s="28"/>
      <c r="MIQ1241" s="28"/>
      <c r="MIR1241" s="28"/>
      <c r="MIS1241" s="28"/>
      <c r="MIT1241" s="28"/>
      <c r="MIU1241" s="28"/>
      <c r="MIV1241" s="28"/>
      <c r="MIW1241" s="28"/>
      <c r="MIX1241" s="28"/>
      <c r="MIY1241" s="28"/>
      <c r="MIZ1241" s="28"/>
      <c r="MJA1241" s="28"/>
      <c r="MJB1241" s="28"/>
      <c r="MJC1241" s="28"/>
      <c r="MJD1241" s="28"/>
      <c r="MJE1241" s="28"/>
      <c r="MJF1241" s="28"/>
      <c r="MJG1241" s="28"/>
      <c r="MJH1241" s="28"/>
      <c r="MJI1241" s="28"/>
      <c r="MJJ1241" s="28"/>
      <c r="MJK1241" s="28"/>
      <c r="MJL1241" s="28"/>
      <c r="MJM1241" s="28"/>
      <c r="MJN1241" s="28"/>
      <c r="MJO1241" s="28"/>
      <c r="MJP1241" s="28"/>
      <c r="MJQ1241" s="28"/>
      <c r="MJR1241" s="28"/>
      <c r="MJS1241" s="28"/>
      <c r="MJT1241" s="28"/>
      <c r="MJU1241" s="28"/>
      <c r="MJV1241" s="28"/>
      <c r="MJW1241" s="28"/>
      <c r="MJX1241" s="28"/>
      <c r="MJY1241" s="28"/>
      <c r="MJZ1241" s="28"/>
      <c r="MKA1241" s="28"/>
      <c r="MKB1241" s="28"/>
      <c r="MKC1241" s="28"/>
      <c r="MKD1241" s="28"/>
      <c r="MKE1241" s="28"/>
      <c r="MKF1241" s="28"/>
      <c r="MKG1241" s="28"/>
      <c r="MKH1241" s="28"/>
      <c r="MKI1241" s="28"/>
      <c r="MKJ1241" s="28"/>
      <c r="MKK1241" s="28"/>
      <c r="MKL1241" s="28"/>
      <c r="MKM1241" s="28"/>
      <c r="MKN1241" s="28"/>
      <c r="MKO1241" s="28"/>
      <c r="MKP1241" s="28"/>
      <c r="MKQ1241" s="28"/>
      <c r="MKR1241" s="28"/>
      <c r="MKS1241" s="28"/>
      <c r="MKT1241" s="28"/>
      <c r="MKU1241" s="28"/>
      <c r="MKV1241" s="28"/>
      <c r="MKW1241" s="28"/>
      <c r="MKX1241" s="28"/>
      <c r="MKY1241" s="28"/>
      <c r="MKZ1241" s="28"/>
      <c r="MLA1241" s="28"/>
      <c r="MLB1241" s="28"/>
      <c r="MLC1241" s="28"/>
      <c r="MLD1241" s="28"/>
      <c r="MLE1241" s="28"/>
      <c r="MLF1241" s="28"/>
      <c r="MLG1241" s="28"/>
      <c r="MLH1241" s="28"/>
      <c r="MLI1241" s="28"/>
      <c r="MLJ1241" s="28"/>
      <c r="MLK1241" s="28"/>
      <c r="MLL1241" s="28"/>
      <c r="MLM1241" s="28"/>
      <c r="MLN1241" s="28"/>
      <c r="MLO1241" s="28"/>
      <c r="MLP1241" s="28"/>
      <c r="MLQ1241" s="28"/>
      <c r="MLR1241" s="28"/>
      <c r="MLS1241" s="28"/>
      <c r="MLT1241" s="28"/>
      <c r="MLU1241" s="28"/>
      <c r="MLV1241" s="28"/>
      <c r="MLW1241" s="28"/>
      <c r="MLX1241" s="28"/>
      <c r="MLY1241" s="28"/>
      <c r="MLZ1241" s="28"/>
      <c r="MMA1241" s="28"/>
      <c r="MMB1241" s="28"/>
      <c r="MMC1241" s="28"/>
      <c r="MMD1241" s="28"/>
      <c r="MME1241" s="28"/>
      <c r="MMF1241" s="28"/>
      <c r="MMG1241" s="28"/>
      <c r="MMH1241" s="28"/>
      <c r="MMI1241" s="28"/>
      <c r="MMJ1241" s="28"/>
      <c r="MMK1241" s="28"/>
      <c r="MML1241" s="28"/>
      <c r="MMM1241" s="28"/>
      <c r="MMN1241" s="28"/>
      <c r="MMO1241" s="28"/>
      <c r="MMP1241" s="28"/>
      <c r="MMQ1241" s="28"/>
      <c r="MMR1241" s="28"/>
      <c r="MMS1241" s="28"/>
      <c r="MMT1241" s="28"/>
      <c r="MMU1241" s="28"/>
      <c r="MMV1241" s="28"/>
      <c r="MMW1241" s="28"/>
      <c r="MMX1241" s="28"/>
      <c r="MMY1241" s="28"/>
      <c r="MMZ1241" s="28"/>
      <c r="MNA1241" s="28"/>
      <c r="MNB1241" s="28"/>
      <c r="MNC1241" s="28"/>
      <c r="MND1241" s="28"/>
      <c r="MNE1241" s="28"/>
      <c r="MNF1241" s="28"/>
      <c r="MNG1241" s="28"/>
      <c r="MNH1241" s="28"/>
      <c r="MNI1241" s="28"/>
      <c r="MNJ1241" s="28"/>
      <c r="MNK1241" s="28"/>
      <c r="MNL1241" s="28"/>
      <c r="MNM1241" s="28"/>
      <c r="MNN1241" s="28"/>
      <c r="MNO1241" s="28"/>
      <c r="MNP1241" s="28"/>
      <c r="MNQ1241" s="28"/>
      <c r="MNR1241" s="28"/>
      <c r="MNS1241" s="28"/>
      <c r="MNT1241" s="28"/>
      <c r="MNU1241" s="28"/>
      <c r="MNV1241" s="28"/>
      <c r="MNW1241" s="28"/>
      <c r="MNX1241" s="28"/>
      <c r="MNY1241" s="28"/>
      <c r="MNZ1241" s="28"/>
      <c r="MOA1241" s="28"/>
      <c r="MOB1241" s="28"/>
      <c r="MOC1241" s="28"/>
      <c r="MOD1241" s="28"/>
      <c r="MOE1241" s="28"/>
      <c r="MOF1241" s="28"/>
      <c r="MOG1241" s="28"/>
      <c r="MOH1241" s="28"/>
      <c r="MOI1241" s="28"/>
      <c r="MOJ1241" s="28"/>
      <c r="MOK1241" s="28"/>
      <c r="MOL1241" s="28"/>
      <c r="MOM1241" s="28"/>
      <c r="MON1241" s="28"/>
      <c r="MOO1241" s="28"/>
      <c r="MOP1241" s="28"/>
      <c r="MOQ1241" s="28"/>
      <c r="MOR1241" s="28"/>
      <c r="MOS1241" s="28"/>
      <c r="MOT1241" s="28"/>
      <c r="MOU1241" s="28"/>
      <c r="MOV1241" s="28"/>
      <c r="MOW1241" s="28"/>
      <c r="MOX1241" s="28"/>
      <c r="MOY1241" s="28"/>
      <c r="MOZ1241" s="28"/>
      <c r="MPA1241" s="28"/>
      <c r="MPB1241" s="28"/>
      <c r="MPC1241" s="28"/>
      <c r="MPD1241" s="28"/>
      <c r="MPE1241" s="28"/>
      <c r="MPF1241" s="28"/>
      <c r="MPG1241" s="28"/>
      <c r="MPH1241" s="28"/>
      <c r="MPI1241" s="28"/>
      <c r="MPJ1241" s="28"/>
      <c r="MPK1241" s="28"/>
      <c r="MPL1241" s="28"/>
      <c r="MPM1241" s="28"/>
      <c r="MPN1241" s="28"/>
      <c r="MPO1241" s="28"/>
      <c r="MPP1241" s="28"/>
      <c r="MPQ1241" s="28"/>
      <c r="MPR1241" s="28"/>
      <c r="MPS1241" s="28"/>
      <c r="MPT1241" s="28"/>
      <c r="MPU1241" s="28"/>
      <c r="MPV1241" s="28"/>
      <c r="MPW1241" s="28"/>
      <c r="MPX1241" s="28"/>
      <c r="MPY1241" s="28"/>
      <c r="MPZ1241" s="28"/>
      <c r="MQA1241" s="28"/>
      <c r="MQB1241" s="28"/>
      <c r="MQC1241" s="28"/>
      <c r="MQD1241" s="28"/>
      <c r="MQE1241" s="28"/>
      <c r="MQF1241" s="28"/>
      <c r="MQG1241" s="28"/>
      <c r="MQH1241" s="28"/>
      <c r="MQI1241" s="28"/>
      <c r="MQJ1241" s="28"/>
      <c r="MQK1241" s="28"/>
      <c r="MQL1241" s="28"/>
      <c r="MQM1241" s="28"/>
      <c r="MQN1241" s="28"/>
      <c r="MQO1241" s="28"/>
      <c r="MQP1241" s="28"/>
      <c r="MQQ1241" s="28"/>
      <c r="MQR1241" s="28"/>
      <c r="MQS1241" s="28"/>
      <c r="MQT1241" s="28"/>
      <c r="MQU1241" s="28"/>
      <c r="MQV1241" s="28"/>
      <c r="MQW1241" s="28"/>
      <c r="MQX1241" s="28"/>
      <c r="MQY1241" s="28"/>
      <c r="MQZ1241" s="28"/>
      <c r="MRA1241" s="28"/>
      <c r="MRB1241" s="28"/>
      <c r="MRC1241" s="28"/>
      <c r="MRD1241" s="28"/>
      <c r="MRE1241" s="28"/>
      <c r="MRF1241" s="28"/>
      <c r="MRG1241" s="28"/>
      <c r="MRH1241" s="28"/>
      <c r="MRI1241" s="28"/>
      <c r="MRJ1241" s="28"/>
      <c r="MRK1241" s="28"/>
      <c r="MRL1241" s="28"/>
      <c r="MRM1241" s="28"/>
      <c r="MRN1241" s="28"/>
      <c r="MRO1241" s="28"/>
      <c r="MRP1241" s="28"/>
      <c r="MRQ1241" s="28"/>
      <c r="MRR1241" s="28"/>
      <c r="MRS1241" s="28"/>
      <c r="MRT1241" s="28"/>
      <c r="MRU1241" s="28"/>
      <c r="MRV1241" s="28"/>
      <c r="MRW1241" s="28"/>
      <c r="MRX1241" s="28"/>
      <c r="MRY1241" s="28"/>
      <c r="MRZ1241" s="28"/>
      <c r="MSA1241" s="28"/>
      <c r="MSB1241" s="28"/>
      <c r="MSC1241" s="28"/>
      <c r="MSD1241" s="28"/>
      <c r="MSE1241" s="28"/>
      <c r="MSF1241" s="28"/>
      <c r="MSG1241" s="28"/>
      <c r="MSH1241" s="28"/>
      <c r="MSI1241" s="28"/>
      <c r="MSJ1241" s="28"/>
      <c r="MSK1241" s="28"/>
      <c r="MSL1241" s="28"/>
      <c r="MSM1241" s="28"/>
      <c r="MSN1241" s="28"/>
      <c r="MSO1241" s="28"/>
      <c r="MSP1241" s="28"/>
      <c r="MSQ1241" s="28"/>
      <c r="MSR1241" s="28"/>
      <c r="MSS1241" s="28"/>
      <c r="MST1241" s="28"/>
      <c r="MSU1241" s="28"/>
      <c r="MSV1241" s="28"/>
      <c r="MSW1241" s="28"/>
      <c r="MSX1241" s="28"/>
      <c r="MSY1241" s="28"/>
      <c r="MSZ1241" s="28"/>
      <c r="MTA1241" s="28"/>
      <c r="MTB1241" s="28"/>
      <c r="MTC1241" s="28"/>
      <c r="MTD1241" s="28"/>
      <c r="MTE1241" s="28"/>
      <c r="MTF1241" s="28"/>
      <c r="MTG1241" s="28"/>
      <c r="MTH1241" s="28"/>
      <c r="MTI1241" s="28"/>
      <c r="MTJ1241" s="28"/>
      <c r="MTK1241" s="28"/>
      <c r="MTL1241" s="28"/>
      <c r="MTM1241" s="28"/>
      <c r="MTN1241" s="28"/>
      <c r="MTO1241" s="28"/>
      <c r="MTP1241" s="28"/>
      <c r="MTQ1241" s="28"/>
      <c r="MTR1241" s="28"/>
      <c r="MTS1241" s="28"/>
      <c r="MTT1241" s="28"/>
      <c r="MTU1241" s="28"/>
      <c r="MTV1241" s="28"/>
      <c r="MTW1241" s="28"/>
      <c r="MTX1241" s="28"/>
      <c r="MTY1241" s="28"/>
      <c r="MTZ1241" s="28"/>
      <c r="MUA1241" s="28"/>
      <c r="MUB1241" s="28"/>
      <c r="MUC1241" s="28"/>
      <c r="MUD1241" s="28"/>
      <c r="MUE1241" s="28"/>
      <c r="MUF1241" s="28"/>
      <c r="MUG1241" s="28"/>
      <c r="MUH1241" s="28"/>
      <c r="MUI1241" s="28"/>
      <c r="MUJ1241" s="28"/>
      <c r="MUK1241" s="28"/>
      <c r="MUL1241" s="28"/>
      <c r="MUM1241" s="28"/>
      <c r="MUN1241" s="28"/>
      <c r="MUO1241" s="28"/>
      <c r="MUP1241" s="28"/>
      <c r="MUQ1241" s="28"/>
      <c r="MUR1241" s="28"/>
      <c r="MUS1241" s="28"/>
      <c r="MUT1241" s="28"/>
      <c r="MUU1241" s="28"/>
      <c r="MUV1241" s="28"/>
      <c r="MUW1241" s="28"/>
      <c r="MUX1241" s="28"/>
      <c r="MUY1241" s="28"/>
      <c r="MUZ1241" s="28"/>
      <c r="MVA1241" s="28"/>
      <c r="MVB1241" s="28"/>
      <c r="MVC1241" s="28"/>
      <c r="MVD1241" s="28"/>
      <c r="MVE1241" s="28"/>
      <c r="MVF1241" s="28"/>
      <c r="MVG1241" s="28"/>
      <c r="MVH1241" s="28"/>
      <c r="MVI1241" s="28"/>
      <c r="MVJ1241" s="28"/>
      <c r="MVK1241" s="28"/>
      <c r="MVL1241" s="28"/>
      <c r="MVM1241" s="28"/>
      <c r="MVN1241" s="28"/>
      <c r="MVO1241" s="28"/>
      <c r="MVP1241" s="28"/>
      <c r="MVQ1241" s="28"/>
      <c r="MVR1241" s="28"/>
      <c r="MVS1241" s="28"/>
      <c r="MVT1241" s="28"/>
      <c r="MVU1241" s="28"/>
      <c r="MVV1241" s="28"/>
      <c r="MVW1241" s="28"/>
      <c r="MVX1241" s="28"/>
      <c r="MVY1241" s="28"/>
      <c r="MVZ1241" s="28"/>
      <c r="MWA1241" s="28"/>
      <c r="MWB1241" s="28"/>
      <c r="MWC1241" s="28"/>
      <c r="MWD1241" s="28"/>
      <c r="MWE1241" s="28"/>
      <c r="MWF1241" s="28"/>
      <c r="MWG1241" s="28"/>
      <c r="MWH1241" s="28"/>
      <c r="MWI1241" s="28"/>
      <c r="MWJ1241" s="28"/>
      <c r="MWK1241" s="28"/>
      <c r="MWL1241" s="28"/>
      <c r="MWM1241" s="28"/>
      <c r="MWN1241" s="28"/>
      <c r="MWO1241" s="28"/>
      <c r="MWP1241" s="28"/>
      <c r="MWQ1241" s="28"/>
      <c r="MWR1241" s="28"/>
      <c r="MWS1241" s="28"/>
      <c r="MWT1241" s="28"/>
      <c r="MWU1241" s="28"/>
      <c r="MWV1241" s="28"/>
      <c r="MWW1241" s="28"/>
      <c r="MWX1241" s="28"/>
      <c r="MWY1241" s="28"/>
      <c r="MWZ1241" s="28"/>
      <c r="MXA1241" s="28"/>
      <c r="MXB1241" s="28"/>
      <c r="MXC1241" s="28"/>
      <c r="MXD1241" s="28"/>
      <c r="MXE1241" s="28"/>
      <c r="MXF1241" s="28"/>
      <c r="MXG1241" s="28"/>
      <c r="MXH1241" s="28"/>
      <c r="MXI1241" s="28"/>
      <c r="MXJ1241" s="28"/>
      <c r="MXK1241" s="28"/>
      <c r="MXL1241" s="28"/>
      <c r="MXM1241" s="28"/>
      <c r="MXN1241" s="28"/>
      <c r="MXO1241" s="28"/>
      <c r="MXP1241" s="28"/>
      <c r="MXQ1241" s="28"/>
      <c r="MXR1241" s="28"/>
      <c r="MXS1241" s="28"/>
      <c r="MXT1241" s="28"/>
      <c r="MXU1241" s="28"/>
      <c r="MXV1241" s="28"/>
      <c r="MXW1241" s="28"/>
      <c r="MXX1241" s="28"/>
      <c r="MXY1241" s="28"/>
      <c r="MXZ1241" s="28"/>
      <c r="MYA1241" s="28"/>
      <c r="MYB1241" s="28"/>
      <c r="MYC1241" s="28"/>
      <c r="MYD1241" s="28"/>
      <c r="MYE1241" s="28"/>
      <c r="MYF1241" s="28"/>
      <c r="MYG1241" s="28"/>
      <c r="MYH1241" s="28"/>
      <c r="MYI1241" s="28"/>
      <c r="MYJ1241" s="28"/>
      <c r="MYK1241" s="28"/>
      <c r="MYL1241" s="28"/>
      <c r="MYM1241" s="28"/>
      <c r="MYN1241" s="28"/>
      <c r="MYO1241" s="28"/>
      <c r="MYP1241" s="28"/>
      <c r="MYQ1241" s="28"/>
      <c r="MYR1241" s="28"/>
      <c r="MYS1241" s="28"/>
      <c r="MYT1241" s="28"/>
      <c r="MYU1241" s="28"/>
      <c r="MYV1241" s="28"/>
      <c r="MYW1241" s="28"/>
      <c r="MYX1241" s="28"/>
      <c r="MYY1241" s="28"/>
      <c r="MYZ1241" s="28"/>
      <c r="MZA1241" s="28"/>
      <c r="MZB1241" s="28"/>
      <c r="MZC1241" s="28"/>
      <c r="MZD1241" s="28"/>
      <c r="MZE1241" s="28"/>
      <c r="MZF1241" s="28"/>
      <c r="MZG1241" s="28"/>
      <c r="MZH1241" s="28"/>
      <c r="MZI1241" s="28"/>
      <c r="MZJ1241" s="28"/>
      <c r="MZK1241" s="28"/>
      <c r="MZL1241" s="28"/>
      <c r="MZM1241" s="28"/>
      <c r="MZN1241" s="28"/>
      <c r="MZO1241" s="28"/>
      <c r="MZP1241" s="28"/>
      <c r="MZQ1241" s="28"/>
      <c r="MZR1241" s="28"/>
      <c r="MZS1241" s="28"/>
      <c r="MZT1241" s="28"/>
      <c r="MZU1241" s="28"/>
      <c r="MZV1241" s="28"/>
      <c r="MZW1241" s="28"/>
      <c r="MZX1241" s="28"/>
      <c r="MZY1241" s="28"/>
      <c r="MZZ1241" s="28"/>
      <c r="NAA1241" s="28"/>
      <c r="NAB1241" s="28"/>
      <c r="NAC1241" s="28"/>
      <c r="NAD1241" s="28"/>
      <c r="NAE1241" s="28"/>
      <c r="NAF1241" s="28"/>
      <c r="NAG1241" s="28"/>
      <c r="NAH1241" s="28"/>
      <c r="NAI1241" s="28"/>
      <c r="NAJ1241" s="28"/>
      <c r="NAK1241" s="28"/>
      <c r="NAL1241" s="28"/>
      <c r="NAM1241" s="28"/>
      <c r="NAN1241" s="28"/>
      <c r="NAO1241" s="28"/>
      <c r="NAP1241" s="28"/>
      <c r="NAQ1241" s="28"/>
      <c r="NAR1241" s="28"/>
      <c r="NAS1241" s="28"/>
      <c r="NAT1241" s="28"/>
      <c r="NAU1241" s="28"/>
      <c r="NAV1241" s="28"/>
      <c r="NAW1241" s="28"/>
      <c r="NAX1241" s="28"/>
      <c r="NAY1241" s="28"/>
      <c r="NAZ1241" s="28"/>
      <c r="NBA1241" s="28"/>
      <c r="NBB1241" s="28"/>
      <c r="NBC1241" s="28"/>
      <c r="NBD1241" s="28"/>
      <c r="NBE1241" s="28"/>
      <c r="NBF1241" s="28"/>
      <c r="NBG1241" s="28"/>
      <c r="NBH1241" s="28"/>
      <c r="NBI1241" s="28"/>
      <c r="NBJ1241" s="28"/>
      <c r="NBK1241" s="28"/>
      <c r="NBL1241" s="28"/>
      <c r="NBM1241" s="28"/>
      <c r="NBN1241" s="28"/>
      <c r="NBO1241" s="28"/>
      <c r="NBP1241" s="28"/>
      <c r="NBQ1241" s="28"/>
      <c r="NBR1241" s="28"/>
      <c r="NBS1241" s="28"/>
      <c r="NBT1241" s="28"/>
      <c r="NBU1241" s="28"/>
      <c r="NBV1241" s="28"/>
      <c r="NBW1241" s="28"/>
      <c r="NBX1241" s="28"/>
      <c r="NBY1241" s="28"/>
      <c r="NBZ1241" s="28"/>
      <c r="NCA1241" s="28"/>
      <c r="NCB1241" s="28"/>
      <c r="NCC1241" s="28"/>
      <c r="NCD1241" s="28"/>
      <c r="NCE1241" s="28"/>
      <c r="NCF1241" s="28"/>
      <c r="NCG1241" s="28"/>
      <c r="NCH1241" s="28"/>
      <c r="NCI1241" s="28"/>
      <c r="NCJ1241" s="28"/>
      <c r="NCK1241" s="28"/>
      <c r="NCL1241" s="28"/>
      <c r="NCM1241" s="28"/>
      <c r="NCN1241" s="28"/>
      <c r="NCO1241" s="28"/>
      <c r="NCP1241" s="28"/>
      <c r="NCQ1241" s="28"/>
      <c r="NCR1241" s="28"/>
      <c r="NCS1241" s="28"/>
      <c r="NCT1241" s="28"/>
      <c r="NCU1241" s="28"/>
      <c r="NCV1241" s="28"/>
      <c r="NCW1241" s="28"/>
      <c r="NCX1241" s="28"/>
      <c r="NCY1241" s="28"/>
      <c r="NCZ1241" s="28"/>
      <c r="NDA1241" s="28"/>
      <c r="NDB1241" s="28"/>
      <c r="NDC1241" s="28"/>
      <c r="NDD1241" s="28"/>
      <c r="NDE1241" s="28"/>
      <c r="NDF1241" s="28"/>
      <c r="NDG1241" s="28"/>
      <c r="NDH1241" s="28"/>
      <c r="NDI1241" s="28"/>
      <c r="NDJ1241" s="28"/>
      <c r="NDK1241" s="28"/>
      <c r="NDL1241" s="28"/>
      <c r="NDM1241" s="28"/>
      <c r="NDN1241" s="28"/>
      <c r="NDO1241" s="28"/>
      <c r="NDP1241" s="28"/>
      <c r="NDQ1241" s="28"/>
      <c r="NDR1241" s="28"/>
      <c r="NDS1241" s="28"/>
      <c r="NDT1241" s="28"/>
      <c r="NDU1241" s="28"/>
      <c r="NDV1241" s="28"/>
      <c r="NDW1241" s="28"/>
      <c r="NDX1241" s="28"/>
      <c r="NDY1241" s="28"/>
      <c r="NDZ1241" s="28"/>
      <c r="NEA1241" s="28"/>
      <c r="NEB1241" s="28"/>
      <c r="NEC1241" s="28"/>
      <c r="NED1241" s="28"/>
      <c r="NEE1241" s="28"/>
      <c r="NEF1241" s="28"/>
      <c r="NEG1241" s="28"/>
      <c r="NEH1241" s="28"/>
      <c r="NEI1241" s="28"/>
      <c r="NEJ1241" s="28"/>
      <c r="NEK1241" s="28"/>
      <c r="NEL1241" s="28"/>
      <c r="NEM1241" s="28"/>
      <c r="NEN1241" s="28"/>
      <c r="NEO1241" s="28"/>
      <c r="NEP1241" s="28"/>
      <c r="NEQ1241" s="28"/>
      <c r="NER1241" s="28"/>
      <c r="NES1241" s="28"/>
      <c r="NET1241" s="28"/>
      <c r="NEU1241" s="28"/>
      <c r="NEV1241" s="28"/>
      <c r="NEW1241" s="28"/>
      <c r="NEX1241" s="28"/>
      <c r="NEY1241" s="28"/>
      <c r="NEZ1241" s="28"/>
      <c r="NFA1241" s="28"/>
      <c r="NFB1241" s="28"/>
      <c r="NFC1241" s="28"/>
      <c r="NFD1241" s="28"/>
      <c r="NFE1241" s="28"/>
      <c r="NFF1241" s="28"/>
      <c r="NFG1241" s="28"/>
      <c r="NFH1241" s="28"/>
      <c r="NFI1241" s="28"/>
      <c r="NFJ1241" s="28"/>
      <c r="NFK1241" s="28"/>
      <c r="NFL1241" s="28"/>
      <c r="NFM1241" s="28"/>
      <c r="NFN1241" s="28"/>
      <c r="NFO1241" s="28"/>
      <c r="NFP1241" s="28"/>
      <c r="NFQ1241" s="28"/>
      <c r="NFR1241" s="28"/>
      <c r="NFS1241" s="28"/>
      <c r="NFT1241" s="28"/>
      <c r="NFU1241" s="28"/>
      <c r="NFV1241" s="28"/>
      <c r="NFW1241" s="28"/>
      <c r="NFX1241" s="28"/>
      <c r="NFY1241" s="28"/>
      <c r="NFZ1241" s="28"/>
      <c r="NGA1241" s="28"/>
      <c r="NGB1241" s="28"/>
      <c r="NGC1241" s="28"/>
      <c r="NGD1241" s="28"/>
      <c r="NGE1241" s="28"/>
      <c r="NGF1241" s="28"/>
      <c r="NGG1241" s="28"/>
      <c r="NGH1241" s="28"/>
      <c r="NGI1241" s="28"/>
      <c r="NGJ1241" s="28"/>
      <c r="NGK1241" s="28"/>
      <c r="NGL1241" s="28"/>
      <c r="NGM1241" s="28"/>
      <c r="NGN1241" s="28"/>
      <c r="NGO1241" s="28"/>
      <c r="NGP1241" s="28"/>
      <c r="NGQ1241" s="28"/>
      <c r="NGR1241" s="28"/>
      <c r="NGS1241" s="28"/>
      <c r="NGT1241" s="28"/>
      <c r="NGU1241" s="28"/>
      <c r="NGV1241" s="28"/>
      <c r="NGW1241" s="28"/>
      <c r="NGX1241" s="28"/>
      <c r="NGY1241" s="28"/>
      <c r="NGZ1241" s="28"/>
      <c r="NHA1241" s="28"/>
      <c r="NHB1241" s="28"/>
      <c r="NHC1241" s="28"/>
      <c r="NHD1241" s="28"/>
      <c r="NHE1241" s="28"/>
      <c r="NHF1241" s="28"/>
      <c r="NHG1241" s="28"/>
      <c r="NHH1241" s="28"/>
      <c r="NHI1241" s="28"/>
      <c r="NHJ1241" s="28"/>
      <c r="NHK1241" s="28"/>
      <c r="NHL1241" s="28"/>
      <c r="NHM1241" s="28"/>
      <c r="NHN1241" s="28"/>
      <c r="NHO1241" s="28"/>
      <c r="NHP1241" s="28"/>
      <c r="NHQ1241" s="28"/>
      <c r="NHR1241" s="28"/>
      <c r="NHS1241" s="28"/>
      <c r="NHT1241" s="28"/>
      <c r="NHU1241" s="28"/>
      <c r="NHV1241" s="28"/>
      <c r="NHW1241" s="28"/>
      <c r="NHX1241" s="28"/>
      <c r="NHY1241" s="28"/>
      <c r="NHZ1241" s="28"/>
      <c r="NIA1241" s="28"/>
      <c r="NIB1241" s="28"/>
      <c r="NIC1241" s="28"/>
      <c r="NID1241" s="28"/>
      <c r="NIE1241" s="28"/>
      <c r="NIF1241" s="28"/>
      <c r="NIG1241" s="28"/>
      <c r="NIH1241" s="28"/>
      <c r="NII1241" s="28"/>
      <c r="NIJ1241" s="28"/>
      <c r="NIK1241" s="28"/>
      <c r="NIL1241" s="28"/>
      <c r="NIM1241" s="28"/>
      <c r="NIN1241" s="28"/>
      <c r="NIO1241" s="28"/>
      <c r="NIP1241" s="28"/>
      <c r="NIQ1241" s="28"/>
      <c r="NIR1241" s="28"/>
      <c r="NIS1241" s="28"/>
      <c r="NIT1241" s="28"/>
      <c r="NIU1241" s="28"/>
      <c r="NIV1241" s="28"/>
      <c r="NIW1241" s="28"/>
      <c r="NIX1241" s="28"/>
      <c r="NIY1241" s="28"/>
      <c r="NIZ1241" s="28"/>
      <c r="NJA1241" s="28"/>
      <c r="NJB1241" s="28"/>
      <c r="NJC1241" s="28"/>
      <c r="NJD1241" s="28"/>
      <c r="NJE1241" s="28"/>
      <c r="NJF1241" s="28"/>
      <c r="NJG1241" s="28"/>
      <c r="NJH1241" s="28"/>
      <c r="NJI1241" s="28"/>
      <c r="NJJ1241" s="28"/>
      <c r="NJK1241" s="28"/>
      <c r="NJL1241" s="28"/>
      <c r="NJM1241" s="28"/>
      <c r="NJN1241" s="28"/>
      <c r="NJO1241" s="28"/>
      <c r="NJP1241" s="28"/>
      <c r="NJQ1241" s="28"/>
      <c r="NJR1241" s="28"/>
      <c r="NJS1241" s="28"/>
      <c r="NJT1241" s="28"/>
      <c r="NJU1241" s="28"/>
      <c r="NJV1241" s="28"/>
      <c r="NJW1241" s="28"/>
      <c r="NJX1241" s="28"/>
      <c r="NJY1241" s="28"/>
      <c r="NJZ1241" s="28"/>
      <c r="NKA1241" s="28"/>
      <c r="NKB1241" s="28"/>
      <c r="NKC1241" s="28"/>
      <c r="NKD1241" s="28"/>
      <c r="NKE1241" s="28"/>
      <c r="NKF1241" s="28"/>
      <c r="NKG1241" s="28"/>
      <c r="NKH1241" s="28"/>
      <c r="NKI1241" s="28"/>
      <c r="NKJ1241" s="28"/>
      <c r="NKK1241" s="28"/>
      <c r="NKL1241" s="28"/>
      <c r="NKM1241" s="28"/>
      <c r="NKN1241" s="28"/>
      <c r="NKO1241" s="28"/>
      <c r="NKP1241" s="28"/>
      <c r="NKQ1241" s="28"/>
      <c r="NKR1241" s="28"/>
      <c r="NKS1241" s="28"/>
      <c r="NKT1241" s="28"/>
      <c r="NKU1241" s="28"/>
      <c r="NKV1241" s="28"/>
      <c r="NKW1241" s="28"/>
      <c r="NKX1241" s="28"/>
      <c r="NKY1241" s="28"/>
      <c r="NKZ1241" s="28"/>
      <c r="NLA1241" s="28"/>
      <c r="NLB1241" s="28"/>
      <c r="NLC1241" s="28"/>
      <c r="NLD1241" s="28"/>
      <c r="NLE1241" s="28"/>
      <c r="NLF1241" s="28"/>
      <c r="NLG1241" s="28"/>
      <c r="NLH1241" s="28"/>
      <c r="NLI1241" s="28"/>
      <c r="NLJ1241" s="28"/>
      <c r="NLK1241" s="28"/>
      <c r="NLL1241" s="28"/>
      <c r="NLM1241" s="28"/>
      <c r="NLN1241" s="28"/>
      <c r="NLO1241" s="28"/>
      <c r="NLP1241" s="28"/>
      <c r="NLQ1241" s="28"/>
      <c r="NLR1241" s="28"/>
      <c r="NLS1241" s="28"/>
      <c r="NLT1241" s="28"/>
      <c r="NLU1241" s="28"/>
      <c r="NLV1241" s="28"/>
      <c r="NLW1241" s="28"/>
      <c r="NLX1241" s="28"/>
      <c r="NLY1241" s="28"/>
      <c r="NLZ1241" s="28"/>
      <c r="NMA1241" s="28"/>
      <c r="NMB1241" s="28"/>
      <c r="NMC1241" s="28"/>
      <c r="NMD1241" s="28"/>
      <c r="NME1241" s="28"/>
      <c r="NMF1241" s="28"/>
      <c r="NMG1241" s="28"/>
      <c r="NMH1241" s="28"/>
      <c r="NMI1241" s="28"/>
      <c r="NMJ1241" s="28"/>
      <c r="NMK1241" s="28"/>
      <c r="NML1241" s="28"/>
      <c r="NMM1241" s="28"/>
      <c r="NMN1241" s="28"/>
      <c r="NMO1241" s="28"/>
      <c r="NMP1241" s="28"/>
      <c r="NMQ1241" s="28"/>
      <c r="NMR1241" s="28"/>
      <c r="NMS1241" s="28"/>
      <c r="NMT1241" s="28"/>
      <c r="NMU1241" s="28"/>
      <c r="NMV1241" s="28"/>
      <c r="NMW1241" s="28"/>
      <c r="NMX1241" s="28"/>
      <c r="NMY1241" s="28"/>
      <c r="NMZ1241" s="28"/>
      <c r="NNA1241" s="28"/>
      <c r="NNB1241" s="28"/>
      <c r="NNC1241" s="28"/>
      <c r="NND1241" s="28"/>
      <c r="NNE1241" s="28"/>
      <c r="NNF1241" s="28"/>
      <c r="NNG1241" s="28"/>
      <c r="NNH1241" s="28"/>
      <c r="NNI1241" s="28"/>
      <c r="NNJ1241" s="28"/>
      <c r="NNK1241" s="28"/>
      <c r="NNL1241" s="28"/>
      <c r="NNM1241" s="28"/>
      <c r="NNN1241" s="28"/>
      <c r="NNO1241" s="28"/>
      <c r="NNP1241" s="28"/>
      <c r="NNQ1241" s="28"/>
      <c r="NNR1241" s="28"/>
      <c r="NNS1241" s="28"/>
      <c r="NNT1241" s="28"/>
      <c r="NNU1241" s="28"/>
      <c r="NNV1241" s="28"/>
      <c r="NNW1241" s="28"/>
      <c r="NNX1241" s="28"/>
      <c r="NNY1241" s="28"/>
      <c r="NNZ1241" s="28"/>
      <c r="NOA1241" s="28"/>
      <c r="NOB1241" s="28"/>
      <c r="NOC1241" s="28"/>
      <c r="NOD1241" s="28"/>
      <c r="NOE1241" s="28"/>
      <c r="NOF1241" s="28"/>
      <c r="NOG1241" s="28"/>
      <c r="NOH1241" s="28"/>
      <c r="NOI1241" s="28"/>
      <c r="NOJ1241" s="28"/>
      <c r="NOK1241" s="28"/>
      <c r="NOL1241" s="28"/>
      <c r="NOM1241" s="28"/>
      <c r="NON1241" s="28"/>
      <c r="NOO1241" s="28"/>
      <c r="NOP1241" s="28"/>
      <c r="NOQ1241" s="28"/>
      <c r="NOR1241" s="28"/>
      <c r="NOS1241" s="28"/>
      <c r="NOT1241" s="28"/>
      <c r="NOU1241" s="28"/>
      <c r="NOV1241" s="28"/>
      <c r="NOW1241" s="28"/>
      <c r="NOX1241" s="28"/>
      <c r="NOY1241" s="28"/>
      <c r="NOZ1241" s="28"/>
      <c r="NPA1241" s="28"/>
      <c r="NPB1241" s="28"/>
      <c r="NPC1241" s="28"/>
      <c r="NPD1241" s="28"/>
      <c r="NPE1241" s="28"/>
      <c r="NPF1241" s="28"/>
      <c r="NPG1241" s="28"/>
      <c r="NPH1241" s="28"/>
      <c r="NPI1241" s="28"/>
      <c r="NPJ1241" s="28"/>
      <c r="NPK1241" s="28"/>
      <c r="NPL1241" s="28"/>
      <c r="NPM1241" s="28"/>
      <c r="NPN1241" s="28"/>
      <c r="NPO1241" s="28"/>
      <c r="NPP1241" s="28"/>
      <c r="NPQ1241" s="28"/>
      <c r="NPR1241" s="28"/>
      <c r="NPS1241" s="28"/>
      <c r="NPT1241" s="28"/>
      <c r="NPU1241" s="28"/>
      <c r="NPV1241" s="28"/>
      <c r="NPW1241" s="28"/>
      <c r="NPX1241" s="28"/>
      <c r="NPY1241" s="28"/>
      <c r="NPZ1241" s="28"/>
      <c r="NQA1241" s="28"/>
      <c r="NQB1241" s="28"/>
      <c r="NQC1241" s="28"/>
      <c r="NQD1241" s="28"/>
      <c r="NQE1241" s="28"/>
      <c r="NQF1241" s="28"/>
      <c r="NQG1241" s="28"/>
      <c r="NQH1241" s="28"/>
      <c r="NQI1241" s="28"/>
      <c r="NQJ1241" s="28"/>
      <c r="NQK1241" s="28"/>
      <c r="NQL1241" s="28"/>
      <c r="NQM1241" s="28"/>
      <c r="NQN1241" s="28"/>
      <c r="NQO1241" s="28"/>
      <c r="NQP1241" s="28"/>
      <c r="NQQ1241" s="28"/>
      <c r="NQR1241" s="28"/>
      <c r="NQS1241" s="28"/>
      <c r="NQT1241" s="28"/>
      <c r="NQU1241" s="28"/>
      <c r="NQV1241" s="28"/>
      <c r="NQW1241" s="28"/>
      <c r="NQX1241" s="28"/>
      <c r="NQY1241" s="28"/>
      <c r="NQZ1241" s="28"/>
      <c r="NRA1241" s="28"/>
      <c r="NRB1241" s="28"/>
      <c r="NRC1241" s="28"/>
      <c r="NRD1241" s="28"/>
      <c r="NRE1241" s="28"/>
      <c r="NRF1241" s="28"/>
      <c r="NRG1241" s="28"/>
      <c r="NRH1241" s="28"/>
      <c r="NRI1241" s="28"/>
      <c r="NRJ1241" s="28"/>
      <c r="NRK1241" s="28"/>
      <c r="NRL1241" s="28"/>
      <c r="NRM1241" s="28"/>
      <c r="NRN1241" s="28"/>
      <c r="NRO1241" s="28"/>
      <c r="NRP1241" s="28"/>
      <c r="NRQ1241" s="28"/>
      <c r="NRR1241" s="28"/>
      <c r="NRS1241" s="28"/>
      <c r="NRT1241" s="28"/>
      <c r="NRU1241" s="28"/>
      <c r="NRV1241" s="28"/>
      <c r="NRW1241" s="28"/>
      <c r="NRX1241" s="28"/>
      <c r="NRY1241" s="28"/>
      <c r="NRZ1241" s="28"/>
      <c r="NSA1241" s="28"/>
      <c r="NSB1241" s="28"/>
      <c r="NSC1241" s="28"/>
      <c r="NSD1241" s="28"/>
      <c r="NSE1241" s="28"/>
      <c r="NSF1241" s="28"/>
      <c r="NSG1241" s="28"/>
      <c r="NSH1241" s="28"/>
      <c r="NSI1241" s="28"/>
      <c r="NSJ1241" s="28"/>
      <c r="NSK1241" s="28"/>
      <c r="NSL1241" s="28"/>
      <c r="NSM1241" s="28"/>
      <c r="NSN1241" s="28"/>
      <c r="NSO1241" s="28"/>
      <c r="NSP1241" s="28"/>
      <c r="NSQ1241" s="28"/>
      <c r="NSR1241" s="28"/>
      <c r="NSS1241" s="28"/>
      <c r="NST1241" s="28"/>
      <c r="NSU1241" s="28"/>
      <c r="NSV1241" s="28"/>
      <c r="NSW1241" s="28"/>
      <c r="NSX1241" s="28"/>
      <c r="NSY1241" s="28"/>
      <c r="NSZ1241" s="28"/>
      <c r="NTA1241" s="28"/>
      <c r="NTB1241" s="28"/>
      <c r="NTC1241" s="28"/>
      <c r="NTD1241" s="28"/>
      <c r="NTE1241" s="28"/>
      <c r="NTF1241" s="28"/>
      <c r="NTG1241" s="28"/>
      <c r="NTH1241" s="28"/>
      <c r="NTI1241" s="28"/>
      <c r="NTJ1241" s="28"/>
      <c r="NTK1241" s="28"/>
      <c r="NTL1241" s="28"/>
      <c r="NTM1241" s="28"/>
      <c r="NTN1241" s="28"/>
      <c r="NTO1241" s="28"/>
      <c r="NTP1241" s="28"/>
      <c r="NTQ1241" s="28"/>
      <c r="NTR1241" s="28"/>
      <c r="NTS1241" s="28"/>
      <c r="NTT1241" s="28"/>
      <c r="NTU1241" s="28"/>
      <c r="NTV1241" s="28"/>
      <c r="NTW1241" s="28"/>
      <c r="NTX1241" s="28"/>
      <c r="NTY1241" s="28"/>
      <c r="NTZ1241" s="28"/>
      <c r="NUA1241" s="28"/>
      <c r="NUB1241" s="28"/>
      <c r="NUC1241" s="28"/>
      <c r="NUD1241" s="28"/>
      <c r="NUE1241" s="28"/>
      <c r="NUF1241" s="28"/>
      <c r="NUG1241" s="28"/>
      <c r="NUH1241" s="28"/>
      <c r="NUI1241" s="28"/>
      <c r="NUJ1241" s="28"/>
      <c r="NUK1241" s="28"/>
      <c r="NUL1241" s="28"/>
      <c r="NUM1241" s="28"/>
      <c r="NUN1241" s="28"/>
      <c r="NUO1241" s="28"/>
      <c r="NUP1241" s="28"/>
      <c r="NUQ1241" s="28"/>
      <c r="NUR1241" s="28"/>
      <c r="NUS1241" s="28"/>
      <c r="NUT1241" s="28"/>
      <c r="NUU1241" s="28"/>
      <c r="NUV1241" s="28"/>
      <c r="NUW1241" s="28"/>
      <c r="NUX1241" s="28"/>
      <c r="NUY1241" s="28"/>
      <c r="NUZ1241" s="28"/>
      <c r="NVA1241" s="28"/>
      <c r="NVB1241" s="28"/>
      <c r="NVC1241" s="28"/>
      <c r="NVD1241" s="28"/>
      <c r="NVE1241" s="28"/>
      <c r="NVF1241" s="28"/>
      <c r="NVG1241" s="28"/>
      <c r="NVH1241" s="28"/>
      <c r="NVI1241" s="28"/>
      <c r="NVJ1241" s="28"/>
      <c r="NVK1241" s="28"/>
      <c r="NVL1241" s="28"/>
      <c r="NVM1241" s="28"/>
      <c r="NVN1241" s="28"/>
      <c r="NVO1241" s="28"/>
      <c r="NVP1241" s="28"/>
      <c r="NVQ1241" s="28"/>
      <c r="NVR1241" s="28"/>
      <c r="NVS1241" s="28"/>
      <c r="NVT1241" s="28"/>
      <c r="NVU1241" s="28"/>
      <c r="NVV1241" s="28"/>
      <c r="NVW1241" s="28"/>
      <c r="NVX1241" s="28"/>
      <c r="NVY1241" s="28"/>
      <c r="NVZ1241" s="28"/>
      <c r="NWA1241" s="28"/>
      <c r="NWB1241" s="28"/>
      <c r="NWC1241" s="28"/>
      <c r="NWD1241" s="28"/>
      <c r="NWE1241" s="28"/>
      <c r="NWF1241" s="28"/>
      <c r="NWG1241" s="28"/>
      <c r="NWH1241" s="28"/>
      <c r="NWI1241" s="28"/>
      <c r="NWJ1241" s="28"/>
      <c r="NWK1241" s="28"/>
      <c r="NWL1241" s="28"/>
      <c r="NWM1241" s="28"/>
      <c r="NWN1241" s="28"/>
      <c r="NWO1241" s="28"/>
      <c r="NWP1241" s="28"/>
      <c r="NWQ1241" s="28"/>
      <c r="NWR1241" s="28"/>
      <c r="NWS1241" s="28"/>
      <c r="NWT1241" s="28"/>
      <c r="NWU1241" s="28"/>
      <c r="NWV1241" s="28"/>
      <c r="NWW1241" s="28"/>
      <c r="NWX1241" s="28"/>
      <c r="NWY1241" s="28"/>
      <c r="NWZ1241" s="28"/>
      <c r="NXA1241" s="28"/>
      <c r="NXB1241" s="28"/>
      <c r="NXC1241" s="28"/>
      <c r="NXD1241" s="28"/>
      <c r="NXE1241" s="28"/>
      <c r="NXF1241" s="28"/>
      <c r="NXG1241" s="28"/>
      <c r="NXH1241" s="28"/>
      <c r="NXI1241" s="28"/>
      <c r="NXJ1241" s="28"/>
      <c r="NXK1241" s="28"/>
      <c r="NXL1241" s="28"/>
      <c r="NXM1241" s="28"/>
      <c r="NXN1241" s="28"/>
      <c r="NXO1241" s="28"/>
      <c r="NXP1241" s="28"/>
      <c r="NXQ1241" s="28"/>
      <c r="NXR1241" s="28"/>
      <c r="NXS1241" s="28"/>
      <c r="NXT1241" s="28"/>
      <c r="NXU1241" s="28"/>
      <c r="NXV1241" s="28"/>
      <c r="NXW1241" s="28"/>
      <c r="NXX1241" s="28"/>
      <c r="NXY1241" s="28"/>
      <c r="NXZ1241" s="28"/>
      <c r="NYA1241" s="28"/>
      <c r="NYB1241" s="28"/>
      <c r="NYC1241" s="28"/>
      <c r="NYD1241" s="28"/>
      <c r="NYE1241" s="28"/>
      <c r="NYF1241" s="28"/>
      <c r="NYG1241" s="28"/>
      <c r="NYH1241" s="28"/>
      <c r="NYI1241" s="28"/>
      <c r="NYJ1241" s="28"/>
      <c r="NYK1241" s="28"/>
      <c r="NYL1241" s="28"/>
      <c r="NYM1241" s="28"/>
      <c r="NYN1241" s="28"/>
      <c r="NYO1241" s="28"/>
      <c r="NYP1241" s="28"/>
      <c r="NYQ1241" s="28"/>
      <c r="NYR1241" s="28"/>
      <c r="NYS1241" s="28"/>
      <c r="NYT1241" s="28"/>
      <c r="NYU1241" s="28"/>
      <c r="NYV1241" s="28"/>
      <c r="NYW1241" s="28"/>
      <c r="NYX1241" s="28"/>
      <c r="NYY1241" s="28"/>
      <c r="NYZ1241" s="28"/>
      <c r="NZA1241" s="28"/>
      <c r="NZB1241" s="28"/>
      <c r="NZC1241" s="28"/>
      <c r="NZD1241" s="28"/>
      <c r="NZE1241" s="28"/>
      <c r="NZF1241" s="28"/>
      <c r="NZG1241" s="28"/>
      <c r="NZH1241" s="28"/>
      <c r="NZI1241" s="28"/>
      <c r="NZJ1241" s="28"/>
      <c r="NZK1241" s="28"/>
      <c r="NZL1241" s="28"/>
      <c r="NZM1241" s="28"/>
      <c r="NZN1241" s="28"/>
      <c r="NZO1241" s="28"/>
      <c r="NZP1241" s="28"/>
      <c r="NZQ1241" s="28"/>
      <c r="NZR1241" s="28"/>
      <c r="NZS1241" s="28"/>
      <c r="NZT1241" s="28"/>
      <c r="NZU1241" s="28"/>
      <c r="NZV1241" s="28"/>
      <c r="NZW1241" s="28"/>
      <c r="NZX1241" s="28"/>
      <c r="NZY1241" s="28"/>
      <c r="NZZ1241" s="28"/>
      <c r="OAA1241" s="28"/>
      <c r="OAB1241" s="28"/>
      <c r="OAC1241" s="28"/>
      <c r="OAD1241" s="28"/>
      <c r="OAE1241" s="28"/>
      <c r="OAF1241" s="28"/>
      <c r="OAG1241" s="28"/>
      <c r="OAH1241" s="28"/>
      <c r="OAI1241" s="28"/>
      <c r="OAJ1241" s="28"/>
      <c r="OAK1241" s="28"/>
      <c r="OAL1241" s="28"/>
      <c r="OAM1241" s="28"/>
      <c r="OAN1241" s="28"/>
      <c r="OAO1241" s="28"/>
      <c r="OAP1241" s="28"/>
      <c r="OAQ1241" s="28"/>
      <c r="OAR1241" s="28"/>
      <c r="OAS1241" s="28"/>
      <c r="OAT1241" s="28"/>
      <c r="OAU1241" s="28"/>
      <c r="OAV1241" s="28"/>
      <c r="OAW1241" s="28"/>
      <c r="OAX1241" s="28"/>
      <c r="OAY1241" s="28"/>
      <c r="OAZ1241" s="28"/>
      <c r="OBA1241" s="28"/>
      <c r="OBB1241" s="28"/>
      <c r="OBC1241" s="28"/>
      <c r="OBD1241" s="28"/>
      <c r="OBE1241" s="28"/>
      <c r="OBF1241" s="28"/>
      <c r="OBG1241" s="28"/>
      <c r="OBH1241" s="28"/>
      <c r="OBI1241" s="28"/>
      <c r="OBJ1241" s="28"/>
      <c r="OBK1241" s="28"/>
      <c r="OBL1241" s="28"/>
      <c r="OBM1241" s="28"/>
      <c r="OBN1241" s="28"/>
      <c r="OBO1241" s="28"/>
      <c r="OBP1241" s="28"/>
      <c r="OBQ1241" s="28"/>
      <c r="OBR1241" s="28"/>
      <c r="OBS1241" s="28"/>
      <c r="OBT1241" s="28"/>
      <c r="OBU1241" s="28"/>
      <c r="OBV1241" s="28"/>
      <c r="OBW1241" s="28"/>
      <c r="OBX1241" s="28"/>
      <c r="OBY1241" s="28"/>
      <c r="OBZ1241" s="28"/>
      <c r="OCA1241" s="28"/>
      <c r="OCB1241" s="28"/>
      <c r="OCC1241" s="28"/>
      <c r="OCD1241" s="28"/>
      <c r="OCE1241" s="28"/>
      <c r="OCF1241" s="28"/>
      <c r="OCG1241" s="28"/>
      <c r="OCH1241" s="28"/>
      <c r="OCI1241" s="28"/>
      <c r="OCJ1241" s="28"/>
      <c r="OCK1241" s="28"/>
      <c r="OCL1241" s="28"/>
      <c r="OCM1241" s="28"/>
      <c r="OCN1241" s="28"/>
      <c r="OCO1241" s="28"/>
      <c r="OCP1241" s="28"/>
      <c r="OCQ1241" s="28"/>
      <c r="OCR1241" s="28"/>
      <c r="OCS1241" s="28"/>
      <c r="OCT1241" s="28"/>
      <c r="OCU1241" s="28"/>
      <c r="OCV1241" s="28"/>
      <c r="OCW1241" s="28"/>
      <c r="OCX1241" s="28"/>
      <c r="OCY1241" s="28"/>
      <c r="OCZ1241" s="28"/>
      <c r="ODA1241" s="28"/>
      <c r="ODB1241" s="28"/>
      <c r="ODC1241" s="28"/>
      <c r="ODD1241" s="28"/>
      <c r="ODE1241" s="28"/>
      <c r="ODF1241" s="28"/>
      <c r="ODG1241" s="28"/>
      <c r="ODH1241" s="28"/>
      <c r="ODI1241" s="28"/>
      <c r="ODJ1241" s="28"/>
      <c r="ODK1241" s="28"/>
      <c r="ODL1241" s="28"/>
      <c r="ODM1241" s="28"/>
      <c r="ODN1241" s="28"/>
      <c r="ODO1241" s="28"/>
      <c r="ODP1241" s="28"/>
      <c r="ODQ1241" s="28"/>
      <c r="ODR1241" s="28"/>
      <c r="ODS1241" s="28"/>
      <c r="ODT1241" s="28"/>
      <c r="ODU1241" s="28"/>
      <c r="ODV1241" s="28"/>
      <c r="ODW1241" s="28"/>
      <c r="ODX1241" s="28"/>
      <c r="ODY1241" s="28"/>
      <c r="ODZ1241" s="28"/>
      <c r="OEA1241" s="28"/>
      <c r="OEB1241" s="28"/>
      <c r="OEC1241" s="28"/>
      <c r="OED1241" s="28"/>
      <c r="OEE1241" s="28"/>
      <c r="OEF1241" s="28"/>
      <c r="OEG1241" s="28"/>
      <c r="OEH1241" s="28"/>
      <c r="OEI1241" s="28"/>
      <c r="OEJ1241" s="28"/>
      <c r="OEK1241" s="28"/>
      <c r="OEL1241" s="28"/>
      <c r="OEM1241" s="28"/>
      <c r="OEN1241" s="28"/>
      <c r="OEO1241" s="28"/>
      <c r="OEP1241" s="28"/>
      <c r="OEQ1241" s="28"/>
      <c r="OER1241" s="28"/>
      <c r="OES1241" s="28"/>
      <c r="OET1241" s="28"/>
      <c r="OEU1241" s="28"/>
      <c r="OEV1241" s="28"/>
      <c r="OEW1241" s="28"/>
      <c r="OEX1241" s="28"/>
      <c r="OEY1241" s="28"/>
      <c r="OEZ1241" s="28"/>
      <c r="OFA1241" s="28"/>
      <c r="OFB1241" s="28"/>
      <c r="OFC1241" s="28"/>
      <c r="OFD1241" s="28"/>
      <c r="OFE1241" s="28"/>
      <c r="OFF1241" s="28"/>
      <c r="OFG1241" s="28"/>
      <c r="OFH1241" s="28"/>
      <c r="OFI1241" s="28"/>
      <c r="OFJ1241" s="28"/>
      <c r="OFK1241" s="28"/>
      <c r="OFL1241" s="28"/>
      <c r="OFM1241" s="28"/>
      <c r="OFN1241" s="28"/>
      <c r="OFO1241" s="28"/>
      <c r="OFP1241" s="28"/>
      <c r="OFQ1241" s="28"/>
      <c r="OFR1241" s="28"/>
      <c r="OFS1241" s="28"/>
      <c r="OFT1241" s="28"/>
      <c r="OFU1241" s="28"/>
      <c r="OFV1241" s="28"/>
      <c r="OFW1241" s="28"/>
      <c r="OFX1241" s="28"/>
      <c r="OFY1241" s="28"/>
      <c r="OFZ1241" s="28"/>
      <c r="OGA1241" s="28"/>
      <c r="OGB1241" s="28"/>
      <c r="OGC1241" s="28"/>
      <c r="OGD1241" s="28"/>
      <c r="OGE1241" s="28"/>
      <c r="OGF1241" s="28"/>
      <c r="OGG1241" s="28"/>
      <c r="OGH1241" s="28"/>
      <c r="OGI1241" s="28"/>
      <c r="OGJ1241" s="28"/>
      <c r="OGK1241" s="28"/>
      <c r="OGL1241" s="28"/>
      <c r="OGM1241" s="28"/>
      <c r="OGN1241" s="28"/>
      <c r="OGO1241" s="28"/>
      <c r="OGP1241" s="28"/>
      <c r="OGQ1241" s="28"/>
      <c r="OGR1241" s="28"/>
      <c r="OGS1241" s="28"/>
      <c r="OGT1241" s="28"/>
      <c r="OGU1241" s="28"/>
      <c r="OGV1241" s="28"/>
      <c r="OGW1241" s="28"/>
      <c r="OGX1241" s="28"/>
      <c r="OGY1241" s="28"/>
      <c r="OGZ1241" s="28"/>
      <c r="OHA1241" s="28"/>
      <c r="OHB1241" s="28"/>
      <c r="OHC1241" s="28"/>
      <c r="OHD1241" s="28"/>
      <c r="OHE1241" s="28"/>
      <c r="OHF1241" s="28"/>
      <c r="OHG1241" s="28"/>
      <c r="OHH1241" s="28"/>
      <c r="OHI1241" s="28"/>
      <c r="OHJ1241" s="28"/>
      <c r="OHK1241" s="28"/>
      <c r="OHL1241" s="28"/>
      <c r="OHM1241" s="28"/>
      <c r="OHN1241" s="28"/>
      <c r="OHO1241" s="28"/>
      <c r="OHP1241" s="28"/>
      <c r="OHQ1241" s="28"/>
      <c r="OHR1241" s="28"/>
      <c r="OHS1241" s="28"/>
      <c r="OHT1241" s="28"/>
      <c r="OHU1241" s="28"/>
      <c r="OHV1241" s="28"/>
      <c r="OHW1241" s="28"/>
      <c r="OHX1241" s="28"/>
      <c r="OHY1241" s="28"/>
      <c r="OHZ1241" s="28"/>
      <c r="OIA1241" s="28"/>
      <c r="OIB1241" s="28"/>
      <c r="OIC1241" s="28"/>
      <c r="OID1241" s="28"/>
      <c r="OIE1241" s="28"/>
      <c r="OIF1241" s="28"/>
      <c r="OIG1241" s="28"/>
      <c r="OIH1241" s="28"/>
      <c r="OII1241" s="28"/>
      <c r="OIJ1241" s="28"/>
      <c r="OIK1241" s="28"/>
      <c r="OIL1241" s="28"/>
      <c r="OIM1241" s="28"/>
      <c r="OIN1241" s="28"/>
      <c r="OIO1241" s="28"/>
      <c r="OIP1241" s="28"/>
      <c r="OIQ1241" s="28"/>
      <c r="OIR1241" s="28"/>
      <c r="OIS1241" s="28"/>
      <c r="OIT1241" s="28"/>
      <c r="OIU1241" s="28"/>
      <c r="OIV1241" s="28"/>
      <c r="OIW1241" s="28"/>
      <c r="OIX1241" s="28"/>
      <c r="OIY1241" s="28"/>
      <c r="OIZ1241" s="28"/>
      <c r="OJA1241" s="28"/>
      <c r="OJB1241" s="28"/>
      <c r="OJC1241" s="28"/>
      <c r="OJD1241" s="28"/>
      <c r="OJE1241" s="28"/>
      <c r="OJF1241" s="28"/>
      <c r="OJG1241" s="28"/>
      <c r="OJH1241" s="28"/>
      <c r="OJI1241" s="28"/>
      <c r="OJJ1241" s="28"/>
      <c r="OJK1241" s="28"/>
      <c r="OJL1241" s="28"/>
      <c r="OJM1241" s="28"/>
      <c r="OJN1241" s="28"/>
      <c r="OJO1241" s="28"/>
      <c r="OJP1241" s="28"/>
      <c r="OJQ1241" s="28"/>
      <c r="OJR1241" s="28"/>
      <c r="OJS1241" s="28"/>
      <c r="OJT1241" s="28"/>
      <c r="OJU1241" s="28"/>
      <c r="OJV1241" s="28"/>
      <c r="OJW1241" s="28"/>
      <c r="OJX1241" s="28"/>
      <c r="OJY1241" s="28"/>
      <c r="OJZ1241" s="28"/>
      <c r="OKA1241" s="28"/>
      <c r="OKB1241" s="28"/>
      <c r="OKC1241" s="28"/>
      <c r="OKD1241" s="28"/>
      <c r="OKE1241" s="28"/>
      <c r="OKF1241" s="28"/>
      <c r="OKG1241" s="28"/>
      <c r="OKH1241" s="28"/>
      <c r="OKI1241" s="28"/>
      <c r="OKJ1241" s="28"/>
      <c r="OKK1241" s="28"/>
      <c r="OKL1241" s="28"/>
      <c r="OKM1241" s="28"/>
      <c r="OKN1241" s="28"/>
      <c r="OKO1241" s="28"/>
      <c r="OKP1241" s="28"/>
      <c r="OKQ1241" s="28"/>
      <c r="OKR1241" s="28"/>
      <c r="OKS1241" s="28"/>
      <c r="OKT1241" s="28"/>
      <c r="OKU1241" s="28"/>
      <c r="OKV1241" s="28"/>
      <c r="OKW1241" s="28"/>
      <c r="OKX1241" s="28"/>
      <c r="OKY1241" s="28"/>
      <c r="OKZ1241" s="28"/>
      <c r="OLA1241" s="28"/>
      <c r="OLB1241" s="28"/>
      <c r="OLC1241" s="28"/>
      <c r="OLD1241" s="28"/>
      <c r="OLE1241" s="28"/>
      <c r="OLF1241" s="28"/>
      <c r="OLG1241" s="28"/>
      <c r="OLH1241" s="28"/>
      <c r="OLI1241" s="28"/>
      <c r="OLJ1241" s="28"/>
      <c r="OLK1241" s="28"/>
      <c r="OLL1241" s="28"/>
      <c r="OLM1241" s="28"/>
      <c r="OLN1241" s="28"/>
      <c r="OLO1241" s="28"/>
      <c r="OLP1241" s="28"/>
      <c r="OLQ1241" s="28"/>
      <c r="OLR1241" s="28"/>
      <c r="OLS1241" s="28"/>
      <c r="OLT1241" s="28"/>
      <c r="OLU1241" s="28"/>
      <c r="OLV1241" s="28"/>
      <c r="OLW1241" s="28"/>
      <c r="OLX1241" s="28"/>
      <c r="OLY1241" s="28"/>
      <c r="OLZ1241" s="28"/>
      <c r="OMA1241" s="28"/>
      <c r="OMB1241" s="28"/>
      <c r="OMC1241" s="28"/>
      <c r="OMD1241" s="28"/>
      <c r="OME1241" s="28"/>
      <c r="OMF1241" s="28"/>
      <c r="OMG1241" s="28"/>
      <c r="OMH1241" s="28"/>
      <c r="OMI1241" s="28"/>
      <c r="OMJ1241" s="28"/>
      <c r="OMK1241" s="28"/>
      <c r="OML1241" s="28"/>
      <c r="OMM1241" s="28"/>
      <c r="OMN1241" s="28"/>
      <c r="OMO1241" s="28"/>
      <c r="OMP1241" s="28"/>
      <c r="OMQ1241" s="28"/>
      <c r="OMR1241" s="28"/>
      <c r="OMS1241" s="28"/>
      <c r="OMT1241" s="28"/>
      <c r="OMU1241" s="28"/>
      <c r="OMV1241" s="28"/>
      <c r="OMW1241" s="28"/>
      <c r="OMX1241" s="28"/>
      <c r="OMY1241" s="28"/>
      <c r="OMZ1241" s="28"/>
      <c r="ONA1241" s="28"/>
      <c r="ONB1241" s="28"/>
      <c r="ONC1241" s="28"/>
      <c r="OND1241" s="28"/>
      <c r="ONE1241" s="28"/>
      <c r="ONF1241" s="28"/>
      <c r="ONG1241" s="28"/>
      <c r="ONH1241" s="28"/>
      <c r="ONI1241" s="28"/>
      <c r="ONJ1241" s="28"/>
      <c r="ONK1241" s="28"/>
      <c r="ONL1241" s="28"/>
      <c r="ONM1241" s="28"/>
      <c r="ONN1241" s="28"/>
      <c r="ONO1241" s="28"/>
      <c r="ONP1241" s="28"/>
      <c r="ONQ1241" s="28"/>
      <c r="ONR1241" s="28"/>
      <c r="ONS1241" s="28"/>
      <c r="ONT1241" s="28"/>
      <c r="ONU1241" s="28"/>
      <c r="ONV1241" s="28"/>
      <c r="ONW1241" s="28"/>
      <c r="ONX1241" s="28"/>
      <c r="ONY1241" s="28"/>
      <c r="ONZ1241" s="28"/>
      <c r="OOA1241" s="28"/>
      <c r="OOB1241" s="28"/>
      <c r="OOC1241" s="28"/>
      <c r="OOD1241" s="28"/>
      <c r="OOE1241" s="28"/>
      <c r="OOF1241" s="28"/>
      <c r="OOG1241" s="28"/>
      <c r="OOH1241" s="28"/>
      <c r="OOI1241" s="28"/>
      <c r="OOJ1241" s="28"/>
      <c r="OOK1241" s="28"/>
      <c r="OOL1241" s="28"/>
      <c r="OOM1241" s="28"/>
      <c r="OON1241" s="28"/>
      <c r="OOO1241" s="28"/>
      <c r="OOP1241" s="28"/>
      <c r="OOQ1241" s="28"/>
      <c r="OOR1241" s="28"/>
      <c r="OOS1241" s="28"/>
      <c r="OOT1241" s="28"/>
      <c r="OOU1241" s="28"/>
      <c r="OOV1241" s="28"/>
      <c r="OOW1241" s="28"/>
      <c r="OOX1241" s="28"/>
      <c r="OOY1241" s="28"/>
      <c r="OOZ1241" s="28"/>
      <c r="OPA1241" s="28"/>
      <c r="OPB1241" s="28"/>
      <c r="OPC1241" s="28"/>
      <c r="OPD1241" s="28"/>
      <c r="OPE1241" s="28"/>
      <c r="OPF1241" s="28"/>
      <c r="OPG1241" s="28"/>
      <c r="OPH1241" s="28"/>
      <c r="OPI1241" s="28"/>
      <c r="OPJ1241" s="28"/>
      <c r="OPK1241" s="28"/>
      <c r="OPL1241" s="28"/>
      <c r="OPM1241" s="28"/>
      <c r="OPN1241" s="28"/>
      <c r="OPO1241" s="28"/>
      <c r="OPP1241" s="28"/>
      <c r="OPQ1241" s="28"/>
      <c r="OPR1241" s="28"/>
      <c r="OPS1241" s="28"/>
      <c r="OPT1241" s="28"/>
      <c r="OPU1241" s="28"/>
      <c r="OPV1241" s="28"/>
      <c r="OPW1241" s="28"/>
      <c r="OPX1241" s="28"/>
      <c r="OPY1241" s="28"/>
      <c r="OPZ1241" s="28"/>
      <c r="OQA1241" s="28"/>
      <c r="OQB1241" s="28"/>
      <c r="OQC1241" s="28"/>
      <c r="OQD1241" s="28"/>
      <c r="OQE1241" s="28"/>
      <c r="OQF1241" s="28"/>
      <c r="OQG1241" s="28"/>
      <c r="OQH1241" s="28"/>
      <c r="OQI1241" s="28"/>
      <c r="OQJ1241" s="28"/>
      <c r="OQK1241" s="28"/>
      <c r="OQL1241" s="28"/>
      <c r="OQM1241" s="28"/>
      <c r="OQN1241" s="28"/>
      <c r="OQO1241" s="28"/>
      <c r="OQP1241" s="28"/>
      <c r="OQQ1241" s="28"/>
      <c r="OQR1241" s="28"/>
      <c r="OQS1241" s="28"/>
      <c r="OQT1241" s="28"/>
      <c r="OQU1241" s="28"/>
      <c r="OQV1241" s="28"/>
      <c r="OQW1241" s="28"/>
      <c r="OQX1241" s="28"/>
      <c r="OQY1241" s="28"/>
      <c r="OQZ1241" s="28"/>
      <c r="ORA1241" s="28"/>
      <c r="ORB1241" s="28"/>
      <c r="ORC1241" s="28"/>
      <c r="ORD1241" s="28"/>
      <c r="ORE1241" s="28"/>
      <c r="ORF1241" s="28"/>
      <c r="ORG1241" s="28"/>
      <c r="ORH1241" s="28"/>
      <c r="ORI1241" s="28"/>
      <c r="ORJ1241" s="28"/>
      <c r="ORK1241" s="28"/>
      <c r="ORL1241" s="28"/>
      <c r="ORM1241" s="28"/>
      <c r="ORN1241" s="28"/>
      <c r="ORO1241" s="28"/>
      <c r="ORP1241" s="28"/>
      <c r="ORQ1241" s="28"/>
      <c r="ORR1241" s="28"/>
      <c r="ORS1241" s="28"/>
      <c r="ORT1241" s="28"/>
      <c r="ORU1241" s="28"/>
      <c r="ORV1241" s="28"/>
      <c r="ORW1241" s="28"/>
      <c r="ORX1241" s="28"/>
      <c r="ORY1241" s="28"/>
      <c r="ORZ1241" s="28"/>
      <c r="OSA1241" s="28"/>
      <c r="OSB1241" s="28"/>
      <c r="OSC1241" s="28"/>
      <c r="OSD1241" s="28"/>
      <c r="OSE1241" s="28"/>
      <c r="OSF1241" s="28"/>
      <c r="OSG1241" s="28"/>
      <c r="OSH1241" s="28"/>
      <c r="OSI1241" s="28"/>
      <c r="OSJ1241" s="28"/>
      <c r="OSK1241" s="28"/>
      <c r="OSL1241" s="28"/>
      <c r="OSM1241" s="28"/>
      <c r="OSN1241" s="28"/>
      <c r="OSO1241" s="28"/>
      <c r="OSP1241" s="28"/>
      <c r="OSQ1241" s="28"/>
      <c r="OSR1241" s="28"/>
      <c r="OSS1241" s="28"/>
      <c r="OST1241" s="28"/>
      <c r="OSU1241" s="28"/>
      <c r="OSV1241" s="28"/>
      <c r="OSW1241" s="28"/>
      <c r="OSX1241" s="28"/>
      <c r="OSY1241" s="28"/>
      <c r="OSZ1241" s="28"/>
      <c r="OTA1241" s="28"/>
      <c r="OTB1241" s="28"/>
      <c r="OTC1241" s="28"/>
      <c r="OTD1241" s="28"/>
      <c r="OTE1241" s="28"/>
      <c r="OTF1241" s="28"/>
      <c r="OTG1241" s="28"/>
      <c r="OTH1241" s="28"/>
      <c r="OTI1241" s="28"/>
      <c r="OTJ1241" s="28"/>
      <c r="OTK1241" s="28"/>
      <c r="OTL1241" s="28"/>
      <c r="OTM1241" s="28"/>
      <c r="OTN1241" s="28"/>
      <c r="OTO1241" s="28"/>
      <c r="OTP1241" s="28"/>
      <c r="OTQ1241" s="28"/>
      <c r="OTR1241" s="28"/>
      <c r="OTS1241" s="28"/>
      <c r="OTT1241" s="28"/>
      <c r="OTU1241" s="28"/>
      <c r="OTV1241" s="28"/>
      <c r="OTW1241" s="28"/>
      <c r="OTX1241" s="28"/>
      <c r="OTY1241" s="28"/>
      <c r="OTZ1241" s="28"/>
      <c r="OUA1241" s="28"/>
      <c r="OUB1241" s="28"/>
      <c r="OUC1241" s="28"/>
      <c r="OUD1241" s="28"/>
      <c r="OUE1241" s="28"/>
      <c r="OUF1241" s="28"/>
      <c r="OUG1241" s="28"/>
      <c r="OUH1241" s="28"/>
      <c r="OUI1241" s="28"/>
      <c r="OUJ1241" s="28"/>
      <c r="OUK1241" s="28"/>
      <c r="OUL1241" s="28"/>
      <c r="OUM1241" s="28"/>
      <c r="OUN1241" s="28"/>
      <c r="OUO1241" s="28"/>
      <c r="OUP1241" s="28"/>
      <c r="OUQ1241" s="28"/>
      <c r="OUR1241" s="28"/>
      <c r="OUS1241" s="28"/>
      <c r="OUT1241" s="28"/>
      <c r="OUU1241" s="28"/>
      <c r="OUV1241" s="28"/>
      <c r="OUW1241" s="28"/>
      <c r="OUX1241" s="28"/>
      <c r="OUY1241" s="28"/>
      <c r="OUZ1241" s="28"/>
      <c r="OVA1241" s="28"/>
      <c r="OVB1241" s="28"/>
      <c r="OVC1241" s="28"/>
      <c r="OVD1241" s="28"/>
      <c r="OVE1241" s="28"/>
      <c r="OVF1241" s="28"/>
      <c r="OVG1241" s="28"/>
      <c r="OVH1241" s="28"/>
      <c r="OVI1241" s="28"/>
      <c r="OVJ1241" s="28"/>
      <c r="OVK1241" s="28"/>
      <c r="OVL1241" s="28"/>
      <c r="OVM1241" s="28"/>
      <c r="OVN1241" s="28"/>
      <c r="OVO1241" s="28"/>
      <c r="OVP1241" s="28"/>
      <c r="OVQ1241" s="28"/>
      <c r="OVR1241" s="28"/>
      <c r="OVS1241" s="28"/>
      <c r="OVT1241" s="28"/>
      <c r="OVU1241" s="28"/>
      <c r="OVV1241" s="28"/>
      <c r="OVW1241" s="28"/>
      <c r="OVX1241" s="28"/>
      <c r="OVY1241" s="28"/>
      <c r="OVZ1241" s="28"/>
      <c r="OWA1241" s="28"/>
      <c r="OWB1241" s="28"/>
      <c r="OWC1241" s="28"/>
      <c r="OWD1241" s="28"/>
      <c r="OWE1241" s="28"/>
      <c r="OWF1241" s="28"/>
      <c r="OWG1241" s="28"/>
      <c r="OWH1241" s="28"/>
      <c r="OWI1241" s="28"/>
      <c r="OWJ1241" s="28"/>
      <c r="OWK1241" s="28"/>
      <c r="OWL1241" s="28"/>
      <c r="OWM1241" s="28"/>
      <c r="OWN1241" s="28"/>
      <c r="OWO1241" s="28"/>
      <c r="OWP1241" s="28"/>
      <c r="OWQ1241" s="28"/>
      <c r="OWR1241" s="28"/>
      <c r="OWS1241" s="28"/>
      <c r="OWT1241" s="28"/>
      <c r="OWU1241" s="28"/>
      <c r="OWV1241" s="28"/>
      <c r="OWW1241" s="28"/>
      <c r="OWX1241" s="28"/>
      <c r="OWY1241" s="28"/>
      <c r="OWZ1241" s="28"/>
      <c r="OXA1241" s="28"/>
      <c r="OXB1241" s="28"/>
      <c r="OXC1241" s="28"/>
      <c r="OXD1241" s="28"/>
      <c r="OXE1241" s="28"/>
      <c r="OXF1241" s="28"/>
      <c r="OXG1241" s="28"/>
      <c r="OXH1241" s="28"/>
      <c r="OXI1241" s="28"/>
      <c r="OXJ1241" s="28"/>
      <c r="OXK1241" s="28"/>
      <c r="OXL1241" s="28"/>
      <c r="OXM1241" s="28"/>
      <c r="OXN1241" s="28"/>
      <c r="OXO1241" s="28"/>
      <c r="OXP1241" s="28"/>
      <c r="OXQ1241" s="28"/>
      <c r="OXR1241" s="28"/>
      <c r="OXS1241" s="28"/>
      <c r="OXT1241" s="28"/>
      <c r="OXU1241" s="28"/>
      <c r="OXV1241" s="28"/>
      <c r="OXW1241" s="28"/>
      <c r="OXX1241" s="28"/>
      <c r="OXY1241" s="28"/>
      <c r="OXZ1241" s="28"/>
      <c r="OYA1241" s="28"/>
      <c r="OYB1241" s="28"/>
      <c r="OYC1241" s="28"/>
      <c r="OYD1241" s="28"/>
      <c r="OYE1241" s="28"/>
      <c r="OYF1241" s="28"/>
      <c r="OYG1241" s="28"/>
      <c r="OYH1241" s="28"/>
      <c r="OYI1241" s="28"/>
      <c r="OYJ1241" s="28"/>
      <c r="OYK1241" s="28"/>
      <c r="OYL1241" s="28"/>
      <c r="OYM1241" s="28"/>
      <c r="OYN1241" s="28"/>
      <c r="OYO1241" s="28"/>
      <c r="OYP1241" s="28"/>
      <c r="OYQ1241" s="28"/>
      <c r="OYR1241" s="28"/>
      <c r="OYS1241" s="28"/>
      <c r="OYT1241" s="28"/>
      <c r="OYU1241" s="28"/>
      <c r="OYV1241" s="28"/>
      <c r="OYW1241" s="28"/>
      <c r="OYX1241" s="28"/>
      <c r="OYY1241" s="28"/>
      <c r="OYZ1241" s="28"/>
      <c r="OZA1241" s="28"/>
      <c r="OZB1241" s="28"/>
      <c r="OZC1241" s="28"/>
      <c r="OZD1241" s="28"/>
      <c r="OZE1241" s="28"/>
      <c r="OZF1241" s="28"/>
      <c r="OZG1241" s="28"/>
      <c r="OZH1241" s="28"/>
      <c r="OZI1241" s="28"/>
      <c r="OZJ1241" s="28"/>
      <c r="OZK1241" s="28"/>
      <c r="OZL1241" s="28"/>
      <c r="OZM1241" s="28"/>
      <c r="OZN1241" s="28"/>
      <c r="OZO1241" s="28"/>
      <c r="OZP1241" s="28"/>
      <c r="OZQ1241" s="28"/>
      <c r="OZR1241" s="28"/>
      <c r="OZS1241" s="28"/>
      <c r="OZT1241" s="28"/>
      <c r="OZU1241" s="28"/>
      <c r="OZV1241" s="28"/>
      <c r="OZW1241" s="28"/>
      <c r="OZX1241" s="28"/>
      <c r="OZY1241" s="28"/>
      <c r="OZZ1241" s="28"/>
      <c r="PAA1241" s="28"/>
      <c r="PAB1241" s="28"/>
      <c r="PAC1241" s="28"/>
      <c r="PAD1241" s="28"/>
      <c r="PAE1241" s="28"/>
      <c r="PAF1241" s="28"/>
      <c r="PAG1241" s="28"/>
      <c r="PAH1241" s="28"/>
      <c r="PAI1241" s="28"/>
      <c r="PAJ1241" s="28"/>
      <c r="PAK1241" s="28"/>
      <c r="PAL1241" s="28"/>
      <c r="PAM1241" s="28"/>
      <c r="PAN1241" s="28"/>
      <c r="PAO1241" s="28"/>
      <c r="PAP1241" s="28"/>
      <c r="PAQ1241" s="28"/>
      <c r="PAR1241" s="28"/>
      <c r="PAS1241" s="28"/>
      <c r="PAT1241" s="28"/>
      <c r="PAU1241" s="28"/>
      <c r="PAV1241" s="28"/>
      <c r="PAW1241" s="28"/>
      <c r="PAX1241" s="28"/>
      <c r="PAY1241" s="28"/>
      <c r="PAZ1241" s="28"/>
      <c r="PBA1241" s="28"/>
      <c r="PBB1241" s="28"/>
      <c r="PBC1241" s="28"/>
      <c r="PBD1241" s="28"/>
      <c r="PBE1241" s="28"/>
      <c r="PBF1241" s="28"/>
      <c r="PBG1241" s="28"/>
      <c r="PBH1241" s="28"/>
      <c r="PBI1241" s="28"/>
      <c r="PBJ1241" s="28"/>
      <c r="PBK1241" s="28"/>
      <c r="PBL1241" s="28"/>
      <c r="PBM1241" s="28"/>
      <c r="PBN1241" s="28"/>
      <c r="PBO1241" s="28"/>
      <c r="PBP1241" s="28"/>
      <c r="PBQ1241" s="28"/>
      <c r="PBR1241" s="28"/>
      <c r="PBS1241" s="28"/>
      <c r="PBT1241" s="28"/>
      <c r="PBU1241" s="28"/>
      <c r="PBV1241" s="28"/>
      <c r="PBW1241" s="28"/>
      <c r="PBX1241" s="28"/>
      <c r="PBY1241" s="28"/>
      <c r="PBZ1241" s="28"/>
      <c r="PCA1241" s="28"/>
      <c r="PCB1241" s="28"/>
      <c r="PCC1241" s="28"/>
      <c r="PCD1241" s="28"/>
      <c r="PCE1241" s="28"/>
      <c r="PCF1241" s="28"/>
      <c r="PCG1241" s="28"/>
      <c r="PCH1241" s="28"/>
      <c r="PCI1241" s="28"/>
      <c r="PCJ1241" s="28"/>
      <c r="PCK1241" s="28"/>
      <c r="PCL1241" s="28"/>
      <c r="PCM1241" s="28"/>
      <c r="PCN1241" s="28"/>
      <c r="PCO1241" s="28"/>
      <c r="PCP1241" s="28"/>
      <c r="PCQ1241" s="28"/>
      <c r="PCR1241" s="28"/>
      <c r="PCS1241" s="28"/>
      <c r="PCT1241" s="28"/>
      <c r="PCU1241" s="28"/>
      <c r="PCV1241" s="28"/>
      <c r="PCW1241" s="28"/>
      <c r="PCX1241" s="28"/>
      <c r="PCY1241" s="28"/>
      <c r="PCZ1241" s="28"/>
      <c r="PDA1241" s="28"/>
      <c r="PDB1241" s="28"/>
      <c r="PDC1241" s="28"/>
      <c r="PDD1241" s="28"/>
      <c r="PDE1241" s="28"/>
      <c r="PDF1241" s="28"/>
      <c r="PDG1241" s="28"/>
      <c r="PDH1241" s="28"/>
      <c r="PDI1241" s="28"/>
      <c r="PDJ1241" s="28"/>
      <c r="PDK1241" s="28"/>
      <c r="PDL1241" s="28"/>
      <c r="PDM1241" s="28"/>
      <c r="PDN1241" s="28"/>
      <c r="PDO1241" s="28"/>
      <c r="PDP1241" s="28"/>
      <c r="PDQ1241" s="28"/>
      <c r="PDR1241" s="28"/>
      <c r="PDS1241" s="28"/>
      <c r="PDT1241" s="28"/>
      <c r="PDU1241" s="28"/>
      <c r="PDV1241" s="28"/>
      <c r="PDW1241" s="28"/>
      <c r="PDX1241" s="28"/>
      <c r="PDY1241" s="28"/>
      <c r="PDZ1241" s="28"/>
      <c r="PEA1241" s="28"/>
      <c r="PEB1241" s="28"/>
      <c r="PEC1241" s="28"/>
      <c r="PED1241" s="28"/>
      <c r="PEE1241" s="28"/>
      <c r="PEF1241" s="28"/>
      <c r="PEG1241" s="28"/>
      <c r="PEH1241" s="28"/>
      <c r="PEI1241" s="28"/>
      <c r="PEJ1241" s="28"/>
      <c r="PEK1241" s="28"/>
      <c r="PEL1241" s="28"/>
      <c r="PEM1241" s="28"/>
      <c r="PEN1241" s="28"/>
      <c r="PEO1241" s="28"/>
      <c r="PEP1241" s="28"/>
      <c r="PEQ1241" s="28"/>
      <c r="PER1241" s="28"/>
      <c r="PES1241" s="28"/>
      <c r="PET1241" s="28"/>
      <c r="PEU1241" s="28"/>
      <c r="PEV1241" s="28"/>
      <c r="PEW1241" s="28"/>
      <c r="PEX1241" s="28"/>
      <c r="PEY1241" s="28"/>
      <c r="PEZ1241" s="28"/>
      <c r="PFA1241" s="28"/>
      <c r="PFB1241" s="28"/>
      <c r="PFC1241" s="28"/>
      <c r="PFD1241" s="28"/>
      <c r="PFE1241" s="28"/>
      <c r="PFF1241" s="28"/>
      <c r="PFG1241" s="28"/>
      <c r="PFH1241" s="28"/>
      <c r="PFI1241" s="28"/>
      <c r="PFJ1241" s="28"/>
      <c r="PFK1241" s="28"/>
      <c r="PFL1241" s="28"/>
      <c r="PFM1241" s="28"/>
      <c r="PFN1241" s="28"/>
      <c r="PFO1241" s="28"/>
      <c r="PFP1241" s="28"/>
      <c r="PFQ1241" s="28"/>
      <c r="PFR1241" s="28"/>
      <c r="PFS1241" s="28"/>
      <c r="PFT1241" s="28"/>
      <c r="PFU1241" s="28"/>
      <c r="PFV1241" s="28"/>
      <c r="PFW1241" s="28"/>
      <c r="PFX1241" s="28"/>
      <c r="PFY1241" s="28"/>
      <c r="PFZ1241" s="28"/>
      <c r="PGA1241" s="28"/>
      <c r="PGB1241" s="28"/>
      <c r="PGC1241" s="28"/>
      <c r="PGD1241" s="28"/>
      <c r="PGE1241" s="28"/>
      <c r="PGF1241" s="28"/>
      <c r="PGG1241" s="28"/>
      <c r="PGH1241" s="28"/>
      <c r="PGI1241" s="28"/>
      <c r="PGJ1241" s="28"/>
      <c r="PGK1241" s="28"/>
      <c r="PGL1241" s="28"/>
      <c r="PGM1241" s="28"/>
      <c r="PGN1241" s="28"/>
      <c r="PGO1241" s="28"/>
      <c r="PGP1241" s="28"/>
      <c r="PGQ1241" s="28"/>
      <c r="PGR1241" s="28"/>
      <c r="PGS1241" s="28"/>
      <c r="PGT1241" s="28"/>
      <c r="PGU1241" s="28"/>
      <c r="PGV1241" s="28"/>
      <c r="PGW1241" s="28"/>
      <c r="PGX1241" s="28"/>
      <c r="PGY1241" s="28"/>
      <c r="PGZ1241" s="28"/>
      <c r="PHA1241" s="28"/>
      <c r="PHB1241" s="28"/>
      <c r="PHC1241" s="28"/>
      <c r="PHD1241" s="28"/>
      <c r="PHE1241" s="28"/>
      <c r="PHF1241" s="28"/>
      <c r="PHG1241" s="28"/>
      <c r="PHH1241" s="28"/>
      <c r="PHI1241" s="28"/>
      <c r="PHJ1241" s="28"/>
      <c r="PHK1241" s="28"/>
      <c r="PHL1241" s="28"/>
      <c r="PHM1241" s="28"/>
      <c r="PHN1241" s="28"/>
      <c r="PHO1241" s="28"/>
      <c r="PHP1241" s="28"/>
      <c r="PHQ1241" s="28"/>
      <c r="PHR1241" s="28"/>
      <c r="PHS1241" s="28"/>
      <c r="PHT1241" s="28"/>
      <c r="PHU1241" s="28"/>
      <c r="PHV1241" s="28"/>
      <c r="PHW1241" s="28"/>
      <c r="PHX1241" s="28"/>
      <c r="PHY1241" s="28"/>
      <c r="PHZ1241" s="28"/>
      <c r="PIA1241" s="28"/>
      <c r="PIB1241" s="28"/>
      <c r="PIC1241" s="28"/>
      <c r="PID1241" s="28"/>
      <c r="PIE1241" s="28"/>
      <c r="PIF1241" s="28"/>
      <c r="PIG1241" s="28"/>
      <c r="PIH1241" s="28"/>
      <c r="PII1241" s="28"/>
      <c r="PIJ1241" s="28"/>
      <c r="PIK1241" s="28"/>
      <c r="PIL1241" s="28"/>
      <c r="PIM1241" s="28"/>
      <c r="PIN1241" s="28"/>
      <c r="PIO1241" s="28"/>
      <c r="PIP1241" s="28"/>
      <c r="PIQ1241" s="28"/>
      <c r="PIR1241" s="28"/>
      <c r="PIS1241" s="28"/>
      <c r="PIT1241" s="28"/>
      <c r="PIU1241" s="28"/>
      <c r="PIV1241" s="28"/>
      <c r="PIW1241" s="28"/>
      <c r="PIX1241" s="28"/>
      <c r="PIY1241" s="28"/>
      <c r="PIZ1241" s="28"/>
      <c r="PJA1241" s="28"/>
      <c r="PJB1241" s="28"/>
      <c r="PJC1241" s="28"/>
      <c r="PJD1241" s="28"/>
      <c r="PJE1241" s="28"/>
      <c r="PJF1241" s="28"/>
      <c r="PJG1241" s="28"/>
      <c r="PJH1241" s="28"/>
      <c r="PJI1241" s="28"/>
      <c r="PJJ1241" s="28"/>
      <c r="PJK1241" s="28"/>
      <c r="PJL1241" s="28"/>
      <c r="PJM1241" s="28"/>
      <c r="PJN1241" s="28"/>
      <c r="PJO1241" s="28"/>
      <c r="PJP1241" s="28"/>
      <c r="PJQ1241" s="28"/>
      <c r="PJR1241" s="28"/>
      <c r="PJS1241" s="28"/>
      <c r="PJT1241" s="28"/>
      <c r="PJU1241" s="28"/>
      <c r="PJV1241" s="28"/>
      <c r="PJW1241" s="28"/>
      <c r="PJX1241" s="28"/>
      <c r="PJY1241" s="28"/>
      <c r="PJZ1241" s="28"/>
      <c r="PKA1241" s="28"/>
      <c r="PKB1241" s="28"/>
      <c r="PKC1241" s="28"/>
      <c r="PKD1241" s="28"/>
      <c r="PKE1241" s="28"/>
      <c r="PKF1241" s="28"/>
      <c r="PKG1241" s="28"/>
      <c r="PKH1241" s="28"/>
      <c r="PKI1241" s="28"/>
      <c r="PKJ1241" s="28"/>
      <c r="PKK1241" s="28"/>
      <c r="PKL1241" s="28"/>
      <c r="PKM1241" s="28"/>
      <c r="PKN1241" s="28"/>
      <c r="PKO1241" s="28"/>
      <c r="PKP1241" s="28"/>
      <c r="PKQ1241" s="28"/>
      <c r="PKR1241" s="28"/>
      <c r="PKS1241" s="28"/>
      <c r="PKT1241" s="28"/>
      <c r="PKU1241" s="28"/>
      <c r="PKV1241" s="28"/>
      <c r="PKW1241" s="28"/>
      <c r="PKX1241" s="28"/>
      <c r="PKY1241" s="28"/>
      <c r="PKZ1241" s="28"/>
      <c r="PLA1241" s="28"/>
      <c r="PLB1241" s="28"/>
      <c r="PLC1241" s="28"/>
      <c r="PLD1241" s="28"/>
      <c r="PLE1241" s="28"/>
      <c r="PLF1241" s="28"/>
      <c r="PLG1241" s="28"/>
      <c r="PLH1241" s="28"/>
      <c r="PLI1241" s="28"/>
      <c r="PLJ1241" s="28"/>
      <c r="PLK1241" s="28"/>
      <c r="PLL1241" s="28"/>
      <c r="PLM1241" s="28"/>
      <c r="PLN1241" s="28"/>
      <c r="PLO1241" s="28"/>
      <c r="PLP1241" s="28"/>
      <c r="PLQ1241" s="28"/>
      <c r="PLR1241" s="28"/>
      <c r="PLS1241" s="28"/>
      <c r="PLT1241" s="28"/>
      <c r="PLU1241" s="28"/>
      <c r="PLV1241" s="28"/>
      <c r="PLW1241" s="28"/>
      <c r="PLX1241" s="28"/>
      <c r="PLY1241" s="28"/>
      <c r="PLZ1241" s="28"/>
      <c r="PMA1241" s="28"/>
      <c r="PMB1241" s="28"/>
      <c r="PMC1241" s="28"/>
      <c r="PMD1241" s="28"/>
      <c r="PME1241" s="28"/>
      <c r="PMF1241" s="28"/>
      <c r="PMG1241" s="28"/>
      <c r="PMH1241" s="28"/>
      <c r="PMI1241" s="28"/>
      <c r="PMJ1241" s="28"/>
      <c r="PMK1241" s="28"/>
      <c r="PML1241" s="28"/>
      <c r="PMM1241" s="28"/>
      <c r="PMN1241" s="28"/>
      <c r="PMO1241" s="28"/>
      <c r="PMP1241" s="28"/>
      <c r="PMQ1241" s="28"/>
      <c r="PMR1241" s="28"/>
      <c r="PMS1241" s="28"/>
      <c r="PMT1241" s="28"/>
      <c r="PMU1241" s="28"/>
      <c r="PMV1241" s="28"/>
      <c r="PMW1241" s="28"/>
      <c r="PMX1241" s="28"/>
      <c r="PMY1241" s="28"/>
      <c r="PMZ1241" s="28"/>
      <c r="PNA1241" s="28"/>
      <c r="PNB1241" s="28"/>
      <c r="PNC1241" s="28"/>
      <c r="PND1241" s="28"/>
      <c r="PNE1241" s="28"/>
      <c r="PNF1241" s="28"/>
      <c r="PNG1241" s="28"/>
      <c r="PNH1241" s="28"/>
      <c r="PNI1241" s="28"/>
      <c r="PNJ1241" s="28"/>
      <c r="PNK1241" s="28"/>
      <c r="PNL1241" s="28"/>
      <c r="PNM1241" s="28"/>
      <c r="PNN1241" s="28"/>
      <c r="PNO1241" s="28"/>
      <c r="PNP1241" s="28"/>
      <c r="PNQ1241" s="28"/>
      <c r="PNR1241" s="28"/>
      <c r="PNS1241" s="28"/>
      <c r="PNT1241" s="28"/>
      <c r="PNU1241" s="28"/>
      <c r="PNV1241" s="28"/>
      <c r="PNW1241" s="28"/>
      <c r="PNX1241" s="28"/>
      <c r="PNY1241" s="28"/>
      <c r="PNZ1241" s="28"/>
      <c r="POA1241" s="28"/>
      <c r="POB1241" s="28"/>
      <c r="POC1241" s="28"/>
      <c r="POD1241" s="28"/>
      <c r="POE1241" s="28"/>
      <c r="POF1241" s="28"/>
      <c r="POG1241" s="28"/>
      <c r="POH1241" s="28"/>
      <c r="POI1241" s="28"/>
      <c r="POJ1241" s="28"/>
      <c r="POK1241" s="28"/>
      <c r="POL1241" s="28"/>
      <c r="POM1241" s="28"/>
      <c r="PON1241" s="28"/>
      <c r="POO1241" s="28"/>
      <c r="POP1241" s="28"/>
      <c r="POQ1241" s="28"/>
      <c r="POR1241" s="28"/>
      <c r="POS1241" s="28"/>
      <c r="POT1241" s="28"/>
      <c r="POU1241" s="28"/>
      <c r="POV1241" s="28"/>
      <c r="POW1241" s="28"/>
      <c r="POX1241" s="28"/>
      <c r="POY1241" s="28"/>
      <c r="POZ1241" s="28"/>
      <c r="PPA1241" s="28"/>
      <c r="PPB1241" s="28"/>
      <c r="PPC1241" s="28"/>
      <c r="PPD1241" s="28"/>
      <c r="PPE1241" s="28"/>
      <c r="PPF1241" s="28"/>
      <c r="PPG1241" s="28"/>
      <c r="PPH1241" s="28"/>
      <c r="PPI1241" s="28"/>
      <c r="PPJ1241" s="28"/>
      <c r="PPK1241" s="28"/>
      <c r="PPL1241" s="28"/>
      <c r="PPM1241" s="28"/>
      <c r="PPN1241" s="28"/>
      <c r="PPO1241" s="28"/>
      <c r="PPP1241" s="28"/>
      <c r="PPQ1241" s="28"/>
      <c r="PPR1241" s="28"/>
      <c r="PPS1241" s="28"/>
      <c r="PPT1241" s="28"/>
      <c r="PPU1241" s="28"/>
      <c r="PPV1241" s="28"/>
      <c r="PPW1241" s="28"/>
      <c r="PPX1241" s="28"/>
      <c r="PPY1241" s="28"/>
      <c r="PPZ1241" s="28"/>
      <c r="PQA1241" s="28"/>
      <c r="PQB1241" s="28"/>
      <c r="PQC1241" s="28"/>
      <c r="PQD1241" s="28"/>
      <c r="PQE1241" s="28"/>
      <c r="PQF1241" s="28"/>
      <c r="PQG1241" s="28"/>
      <c r="PQH1241" s="28"/>
      <c r="PQI1241" s="28"/>
      <c r="PQJ1241" s="28"/>
      <c r="PQK1241" s="28"/>
      <c r="PQL1241" s="28"/>
      <c r="PQM1241" s="28"/>
      <c r="PQN1241" s="28"/>
      <c r="PQO1241" s="28"/>
      <c r="PQP1241" s="28"/>
      <c r="PQQ1241" s="28"/>
      <c r="PQR1241" s="28"/>
      <c r="PQS1241" s="28"/>
      <c r="PQT1241" s="28"/>
      <c r="PQU1241" s="28"/>
      <c r="PQV1241" s="28"/>
      <c r="PQW1241" s="28"/>
      <c r="PQX1241" s="28"/>
      <c r="PQY1241" s="28"/>
      <c r="PQZ1241" s="28"/>
      <c r="PRA1241" s="28"/>
      <c r="PRB1241" s="28"/>
      <c r="PRC1241" s="28"/>
      <c r="PRD1241" s="28"/>
      <c r="PRE1241" s="28"/>
      <c r="PRF1241" s="28"/>
      <c r="PRG1241" s="28"/>
      <c r="PRH1241" s="28"/>
      <c r="PRI1241" s="28"/>
      <c r="PRJ1241" s="28"/>
      <c r="PRK1241" s="28"/>
      <c r="PRL1241" s="28"/>
      <c r="PRM1241" s="28"/>
      <c r="PRN1241" s="28"/>
      <c r="PRO1241" s="28"/>
      <c r="PRP1241" s="28"/>
      <c r="PRQ1241" s="28"/>
      <c r="PRR1241" s="28"/>
      <c r="PRS1241" s="28"/>
      <c r="PRT1241" s="28"/>
      <c r="PRU1241" s="28"/>
      <c r="PRV1241" s="28"/>
      <c r="PRW1241" s="28"/>
      <c r="PRX1241" s="28"/>
      <c r="PRY1241" s="28"/>
      <c r="PRZ1241" s="28"/>
      <c r="PSA1241" s="28"/>
      <c r="PSB1241" s="28"/>
      <c r="PSC1241" s="28"/>
      <c r="PSD1241" s="28"/>
      <c r="PSE1241" s="28"/>
      <c r="PSF1241" s="28"/>
      <c r="PSG1241" s="28"/>
      <c r="PSH1241" s="28"/>
      <c r="PSI1241" s="28"/>
      <c r="PSJ1241" s="28"/>
      <c r="PSK1241" s="28"/>
      <c r="PSL1241" s="28"/>
      <c r="PSM1241" s="28"/>
      <c r="PSN1241" s="28"/>
      <c r="PSO1241" s="28"/>
      <c r="PSP1241" s="28"/>
      <c r="PSQ1241" s="28"/>
      <c r="PSR1241" s="28"/>
      <c r="PSS1241" s="28"/>
      <c r="PST1241" s="28"/>
      <c r="PSU1241" s="28"/>
      <c r="PSV1241" s="28"/>
      <c r="PSW1241" s="28"/>
      <c r="PSX1241" s="28"/>
      <c r="PSY1241" s="28"/>
      <c r="PSZ1241" s="28"/>
      <c r="PTA1241" s="28"/>
      <c r="PTB1241" s="28"/>
      <c r="PTC1241" s="28"/>
      <c r="PTD1241" s="28"/>
      <c r="PTE1241" s="28"/>
      <c r="PTF1241" s="28"/>
      <c r="PTG1241" s="28"/>
      <c r="PTH1241" s="28"/>
      <c r="PTI1241" s="28"/>
      <c r="PTJ1241" s="28"/>
      <c r="PTK1241" s="28"/>
      <c r="PTL1241" s="28"/>
      <c r="PTM1241" s="28"/>
      <c r="PTN1241" s="28"/>
      <c r="PTO1241" s="28"/>
      <c r="PTP1241" s="28"/>
      <c r="PTQ1241" s="28"/>
      <c r="PTR1241" s="28"/>
      <c r="PTS1241" s="28"/>
      <c r="PTT1241" s="28"/>
      <c r="PTU1241" s="28"/>
      <c r="PTV1241" s="28"/>
      <c r="PTW1241" s="28"/>
      <c r="PTX1241" s="28"/>
      <c r="PTY1241" s="28"/>
      <c r="PTZ1241" s="28"/>
      <c r="PUA1241" s="28"/>
      <c r="PUB1241" s="28"/>
      <c r="PUC1241" s="28"/>
      <c r="PUD1241" s="28"/>
      <c r="PUE1241" s="28"/>
      <c r="PUF1241" s="28"/>
      <c r="PUG1241" s="28"/>
      <c r="PUH1241" s="28"/>
      <c r="PUI1241" s="28"/>
      <c r="PUJ1241" s="28"/>
      <c r="PUK1241" s="28"/>
      <c r="PUL1241" s="28"/>
      <c r="PUM1241" s="28"/>
      <c r="PUN1241" s="28"/>
      <c r="PUO1241" s="28"/>
      <c r="PUP1241" s="28"/>
      <c r="PUQ1241" s="28"/>
      <c r="PUR1241" s="28"/>
      <c r="PUS1241" s="28"/>
      <c r="PUT1241" s="28"/>
      <c r="PUU1241" s="28"/>
      <c r="PUV1241" s="28"/>
      <c r="PUW1241" s="28"/>
      <c r="PUX1241" s="28"/>
      <c r="PUY1241" s="28"/>
      <c r="PUZ1241" s="28"/>
      <c r="PVA1241" s="28"/>
      <c r="PVB1241" s="28"/>
      <c r="PVC1241" s="28"/>
      <c r="PVD1241" s="28"/>
      <c r="PVE1241" s="28"/>
      <c r="PVF1241" s="28"/>
      <c r="PVG1241" s="28"/>
      <c r="PVH1241" s="28"/>
      <c r="PVI1241" s="28"/>
      <c r="PVJ1241" s="28"/>
      <c r="PVK1241" s="28"/>
      <c r="PVL1241" s="28"/>
      <c r="PVM1241" s="28"/>
      <c r="PVN1241" s="28"/>
      <c r="PVO1241" s="28"/>
      <c r="PVP1241" s="28"/>
      <c r="PVQ1241" s="28"/>
      <c r="PVR1241" s="28"/>
      <c r="PVS1241" s="28"/>
      <c r="PVT1241" s="28"/>
      <c r="PVU1241" s="28"/>
      <c r="PVV1241" s="28"/>
      <c r="PVW1241" s="28"/>
      <c r="PVX1241" s="28"/>
      <c r="PVY1241" s="28"/>
      <c r="PVZ1241" s="28"/>
      <c r="PWA1241" s="28"/>
      <c r="PWB1241" s="28"/>
      <c r="PWC1241" s="28"/>
      <c r="PWD1241" s="28"/>
      <c r="PWE1241" s="28"/>
      <c r="PWF1241" s="28"/>
      <c r="PWG1241" s="28"/>
      <c r="PWH1241" s="28"/>
      <c r="PWI1241" s="28"/>
      <c r="PWJ1241" s="28"/>
      <c r="PWK1241" s="28"/>
      <c r="PWL1241" s="28"/>
      <c r="PWM1241" s="28"/>
      <c r="PWN1241" s="28"/>
      <c r="PWO1241" s="28"/>
      <c r="PWP1241" s="28"/>
      <c r="PWQ1241" s="28"/>
      <c r="PWR1241" s="28"/>
      <c r="PWS1241" s="28"/>
      <c r="PWT1241" s="28"/>
      <c r="PWU1241" s="28"/>
      <c r="PWV1241" s="28"/>
      <c r="PWW1241" s="28"/>
      <c r="PWX1241" s="28"/>
      <c r="PWY1241" s="28"/>
      <c r="PWZ1241" s="28"/>
      <c r="PXA1241" s="28"/>
      <c r="PXB1241" s="28"/>
      <c r="PXC1241" s="28"/>
      <c r="PXD1241" s="28"/>
      <c r="PXE1241" s="28"/>
      <c r="PXF1241" s="28"/>
      <c r="PXG1241" s="28"/>
      <c r="PXH1241" s="28"/>
      <c r="PXI1241" s="28"/>
      <c r="PXJ1241" s="28"/>
      <c r="PXK1241" s="28"/>
      <c r="PXL1241" s="28"/>
      <c r="PXM1241" s="28"/>
      <c r="PXN1241" s="28"/>
      <c r="PXO1241" s="28"/>
      <c r="PXP1241" s="28"/>
      <c r="PXQ1241" s="28"/>
      <c r="PXR1241" s="28"/>
      <c r="PXS1241" s="28"/>
      <c r="PXT1241" s="28"/>
      <c r="PXU1241" s="28"/>
      <c r="PXV1241" s="28"/>
      <c r="PXW1241" s="28"/>
      <c r="PXX1241" s="28"/>
      <c r="PXY1241" s="28"/>
      <c r="PXZ1241" s="28"/>
      <c r="PYA1241" s="28"/>
      <c r="PYB1241" s="28"/>
      <c r="PYC1241" s="28"/>
      <c r="PYD1241" s="28"/>
      <c r="PYE1241" s="28"/>
      <c r="PYF1241" s="28"/>
      <c r="PYG1241" s="28"/>
      <c r="PYH1241" s="28"/>
      <c r="PYI1241" s="28"/>
      <c r="PYJ1241" s="28"/>
      <c r="PYK1241" s="28"/>
      <c r="PYL1241" s="28"/>
      <c r="PYM1241" s="28"/>
      <c r="PYN1241" s="28"/>
      <c r="PYO1241" s="28"/>
      <c r="PYP1241" s="28"/>
      <c r="PYQ1241" s="28"/>
      <c r="PYR1241" s="28"/>
      <c r="PYS1241" s="28"/>
      <c r="PYT1241" s="28"/>
      <c r="PYU1241" s="28"/>
      <c r="PYV1241" s="28"/>
      <c r="PYW1241" s="28"/>
      <c r="PYX1241" s="28"/>
      <c r="PYY1241" s="28"/>
      <c r="PYZ1241" s="28"/>
      <c r="PZA1241" s="28"/>
      <c r="PZB1241" s="28"/>
      <c r="PZC1241" s="28"/>
      <c r="PZD1241" s="28"/>
      <c r="PZE1241" s="28"/>
      <c r="PZF1241" s="28"/>
      <c r="PZG1241" s="28"/>
      <c r="PZH1241" s="28"/>
      <c r="PZI1241" s="28"/>
      <c r="PZJ1241" s="28"/>
      <c r="PZK1241" s="28"/>
      <c r="PZL1241" s="28"/>
      <c r="PZM1241" s="28"/>
      <c r="PZN1241" s="28"/>
      <c r="PZO1241" s="28"/>
      <c r="PZP1241" s="28"/>
      <c r="PZQ1241" s="28"/>
      <c r="PZR1241" s="28"/>
      <c r="PZS1241" s="28"/>
      <c r="PZT1241" s="28"/>
      <c r="PZU1241" s="28"/>
      <c r="PZV1241" s="28"/>
      <c r="PZW1241" s="28"/>
      <c r="PZX1241" s="28"/>
      <c r="PZY1241" s="28"/>
      <c r="PZZ1241" s="28"/>
      <c r="QAA1241" s="28"/>
      <c r="QAB1241" s="28"/>
      <c r="QAC1241" s="28"/>
      <c r="QAD1241" s="28"/>
      <c r="QAE1241" s="28"/>
      <c r="QAF1241" s="28"/>
      <c r="QAG1241" s="28"/>
      <c r="QAH1241" s="28"/>
      <c r="QAI1241" s="28"/>
      <c r="QAJ1241" s="28"/>
      <c r="QAK1241" s="28"/>
      <c r="QAL1241" s="28"/>
      <c r="QAM1241" s="28"/>
      <c r="QAN1241" s="28"/>
      <c r="QAO1241" s="28"/>
      <c r="QAP1241" s="28"/>
      <c r="QAQ1241" s="28"/>
      <c r="QAR1241" s="28"/>
      <c r="QAS1241" s="28"/>
      <c r="QAT1241" s="28"/>
      <c r="QAU1241" s="28"/>
      <c r="QAV1241" s="28"/>
      <c r="QAW1241" s="28"/>
      <c r="QAX1241" s="28"/>
      <c r="QAY1241" s="28"/>
      <c r="QAZ1241" s="28"/>
      <c r="QBA1241" s="28"/>
      <c r="QBB1241" s="28"/>
      <c r="QBC1241" s="28"/>
      <c r="QBD1241" s="28"/>
      <c r="QBE1241" s="28"/>
      <c r="QBF1241" s="28"/>
      <c r="QBG1241" s="28"/>
      <c r="QBH1241" s="28"/>
      <c r="QBI1241" s="28"/>
      <c r="QBJ1241" s="28"/>
      <c r="QBK1241" s="28"/>
      <c r="QBL1241" s="28"/>
      <c r="QBM1241" s="28"/>
      <c r="QBN1241" s="28"/>
      <c r="QBO1241" s="28"/>
      <c r="QBP1241" s="28"/>
      <c r="QBQ1241" s="28"/>
      <c r="QBR1241" s="28"/>
      <c r="QBS1241" s="28"/>
      <c r="QBT1241" s="28"/>
      <c r="QBU1241" s="28"/>
      <c r="QBV1241" s="28"/>
      <c r="QBW1241" s="28"/>
      <c r="QBX1241" s="28"/>
      <c r="QBY1241" s="28"/>
      <c r="QBZ1241" s="28"/>
      <c r="QCA1241" s="28"/>
      <c r="QCB1241" s="28"/>
      <c r="QCC1241" s="28"/>
      <c r="QCD1241" s="28"/>
      <c r="QCE1241" s="28"/>
      <c r="QCF1241" s="28"/>
      <c r="QCG1241" s="28"/>
      <c r="QCH1241" s="28"/>
      <c r="QCI1241" s="28"/>
      <c r="QCJ1241" s="28"/>
      <c r="QCK1241" s="28"/>
      <c r="QCL1241" s="28"/>
      <c r="QCM1241" s="28"/>
      <c r="QCN1241" s="28"/>
      <c r="QCO1241" s="28"/>
      <c r="QCP1241" s="28"/>
      <c r="QCQ1241" s="28"/>
      <c r="QCR1241" s="28"/>
      <c r="QCS1241" s="28"/>
      <c r="QCT1241" s="28"/>
      <c r="QCU1241" s="28"/>
      <c r="QCV1241" s="28"/>
      <c r="QCW1241" s="28"/>
      <c r="QCX1241" s="28"/>
      <c r="QCY1241" s="28"/>
      <c r="QCZ1241" s="28"/>
      <c r="QDA1241" s="28"/>
      <c r="QDB1241" s="28"/>
      <c r="QDC1241" s="28"/>
      <c r="QDD1241" s="28"/>
      <c r="QDE1241" s="28"/>
      <c r="QDF1241" s="28"/>
      <c r="QDG1241" s="28"/>
      <c r="QDH1241" s="28"/>
      <c r="QDI1241" s="28"/>
      <c r="QDJ1241" s="28"/>
      <c r="QDK1241" s="28"/>
      <c r="QDL1241" s="28"/>
      <c r="QDM1241" s="28"/>
      <c r="QDN1241" s="28"/>
      <c r="QDO1241" s="28"/>
      <c r="QDP1241" s="28"/>
      <c r="QDQ1241" s="28"/>
      <c r="QDR1241" s="28"/>
      <c r="QDS1241" s="28"/>
      <c r="QDT1241" s="28"/>
      <c r="QDU1241" s="28"/>
      <c r="QDV1241" s="28"/>
      <c r="QDW1241" s="28"/>
      <c r="QDX1241" s="28"/>
      <c r="QDY1241" s="28"/>
      <c r="QDZ1241" s="28"/>
      <c r="QEA1241" s="28"/>
      <c r="QEB1241" s="28"/>
      <c r="QEC1241" s="28"/>
      <c r="QED1241" s="28"/>
      <c r="QEE1241" s="28"/>
      <c r="QEF1241" s="28"/>
      <c r="QEG1241" s="28"/>
      <c r="QEH1241" s="28"/>
      <c r="QEI1241" s="28"/>
      <c r="QEJ1241" s="28"/>
      <c r="QEK1241" s="28"/>
      <c r="QEL1241" s="28"/>
      <c r="QEM1241" s="28"/>
      <c r="QEN1241" s="28"/>
      <c r="QEO1241" s="28"/>
      <c r="QEP1241" s="28"/>
      <c r="QEQ1241" s="28"/>
      <c r="QER1241" s="28"/>
      <c r="QES1241" s="28"/>
      <c r="QET1241" s="28"/>
      <c r="QEU1241" s="28"/>
      <c r="QEV1241" s="28"/>
      <c r="QEW1241" s="28"/>
      <c r="QEX1241" s="28"/>
      <c r="QEY1241" s="28"/>
      <c r="QEZ1241" s="28"/>
      <c r="QFA1241" s="28"/>
      <c r="QFB1241" s="28"/>
      <c r="QFC1241" s="28"/>
      <c r="QFD1241" s="28"/>
      <c r="QFE1241" s="28"/>
      <c r="QFF1241" s="28"/>
      <c r="QFG1241" s="28"/>
      <c r="QFH1241" s="28"/>
      <c r="QFI1241" s="28"/>
      <c r="QFJ1241" s="28"/>
      <c r="QFK1241" s="28"/>
      <c r="QFL1241" s="28"/>
      <c r="QFM1241" s="28"/>
      <c r="QFN1241" s="28"/>
      <c r="QFO1241" s="28"/>
      <c r="QFP1241" s="28"/>
      <c r="QFQ1241" s="28"/>
      <c r="QFR1241" s="28"/>
      <c r="QFS1241" s="28"/>
      <c r="QFT1241" s="28"/>
      <c r="QFU1241" s="28"/>
      <c r="QFV1241" s="28"/>
      <c r="QFW1241" s="28"/>
      <c r="QFX1241" s="28"/>
      <c r="QFY1241" s="28"/>
      <c r="QFZ1241" s="28"/>
      <c r="QGA1241" s="28"/>
      <c r="QGB1241" s="28"/>
      <c r="QGC1241" s="28"/>
      <c r="QGD1241" s="28"/>
      <c r="QGE1241" s="28"/>
      <c r="QGF1241" s="28"/>
      <c r="QGG1241" s="28"/>
      <c r="QGH1241" s="28"/>
      <c r="QGI1241" s="28"/>
      <c r="QGJ1241" s="28"/>
      <c r="QGK1241" s="28"/>
      <c r="QGL1241" s="28"/>
      <c r="QGM1241" s="28"/>
      <c r="QGN1241" s="28"/>
      <c r="QGO1241" s="28"/>
      <c r="QGP1241" s="28"/>
      <c r="QGQ1241" s="28"/>
      <c r="QGR1241" s="28"/>
      <c r="QGS1241" s="28"/>
      <c r="QGT1241" s="28"/>
      <c r="QGU1241" s="28"/>
      <c r="QGV1241" s="28"/>
      <c r="QGW1241" s="28"/>
      <c r="QGX1241" s="28"/>
      <c r="QGY1241" s="28"/>
      <c r="QGZ1241" s="28"/>
      <c r="QHA1241" s="28"/>
      <c r="QHB1241" s="28"/>
      <c r="QHC1241" s="28"/>
      <c r="QHD1241" s="28"/>
      <c r="QHE1241" s="28"/>
      <c r="QHF1241" s="28"/>
      <c r="QHG1241" s="28"/>
      <c r="QHH1241" s="28"/>
      <c r="QHI1241" s="28"/>
      <c r="QHJ1241" s="28"/>
      <c r="QHK1241" s="28"/>
      <c r="QHL1241" s="28"/>
      <c r="QHM1241" s="28"/>
      <c r="QHN1241" s="28"/>
      <c r="QHO1241" s="28"/>
      <c r="QHP1241" s="28"/>
      <c r="QHQ1241" s="28"/>
      <c r="QHR1241" s="28"/>
      <c r="QHS1241" s="28"/>
      <c r="QHT1241" s="28"/>
      <c r="QHU1241" s="28"/>
      <c r="QHV1241" s="28"/>
      <c r="QHW1241" s="28"/>
      <c r="QHX1241" s="28"/>
      <c r="QHY1241" s="28"/>
      <c r="QHZ1241" s="28"/>
      <c r="QIA1241" s="28"/>
      <c r="QIB1241" s="28"/>
      <c r="QIC1241" s="28"/>
      <c r="QID1241" s="28"/>
      <c r="QIE1241" s="28"/>
      <c r="QIF1241" s="28"/>
      <c r="QIG1241" s="28"/>
      <c r="QIH1241" s="28"/>
      <c r="QII1241" s="28"/>
      <c r="QIJ1241" s="28"/>
      <c r="QIK1241" s="28"/>
      <c r="QIL1241" s="28"/>
      <c r="QIM1241" s="28"/>
      <c r="QIN1241" s="28"/>
      <c r="QIO1241" s="28"/>
      <c r="QIP1241" s="28"/>
      <c r="QIQ1241" s="28"/>
      <c r="QIR1241" s="28"/>
      <c r="QIS1241" s="28"/>
      <c r="QIT1241" s="28"/>
      <c r="QIU1241" s="28"/>
      <c r="QIV1241" s="28"/>
      <c r="QIW1241" s="28"/>
      <c r="QIX1241" s="28"/>
      <c r="QIY1241" s="28"/>
      <c r="QIZ1241" s="28"/>
      <c r="QJA1241" s="28"/>
      <c r="QJB1241" s="28"/>
      <c r="QJC1241" s="28"/>
      <c r="QJD1241" s="28"/>
      <c r="QJE1241" s="28"/>
      <c r="QJF1241" s="28"/>
      <c r="QJG1241" s="28"/>
      <c r="QJH1241" s="28"/>
      <c r="QJI1241" s="28"/>
      <c r="QJJ1241" s="28"/>
      <c r="QJK1241" s="28"/>
      <c r="QJL1241" s="28"/>
      <c r="QJM1241" s="28"/>
      <c r="QJN1241" s="28"/>
      <c r="QJO1241" s="28"/>
      <c r="QJP1241" s="28"/>
      <c r="QJQ1241" s="28"/>
      <c r="QJR1241" s="28"/>
      <c r="QJS1241" s="28"/>
      <c r="QJT1241" s="28"/>
      <c r="QJU1241" s="28"/>
      <c r="QJV1241" s="28"/>
      <c r="QJW1241" s="28"/>
      <c r="QJX1241" s="28"/>
      <c r="QJY1241" s="28"/>
      <c r="QJZ1241" s="28"/>
      <c r="QKA1241" s="28"/>
      <c r="QKB1241" s="28"/>
      <c r="QKC1241" s="28"/>
      <c r="QKD1241" s="28"/>
      <c r="QKE1241" s="28"/>
      <c r="QKF1241" s="28"/>
      <c r="QKG1241" s="28"/>
      <c r="QKH1241" s="28"/>
      <c r="QKI1241" s="28"/>
      <c r="QKJ1241" s="28"/>
      <c r="QKK1241" s="28"/>
      <c r="QKL1241" s="28"/>
      <c r="QKM1241" s="28"/>
      <c r="QKN1241" s="28"/>
      <c r="QKO1241" s="28"/>
      <c r="QKP1241" s="28"/>
      <c r="QKQ1241" s="28"/>
      <c r="QKR1241" s="28"/>
      <c r="QKS1241" s="28"/>
      <c r="QKT1241" s="28"/>
      <c r="QKU1241" s="28"/>
      <c r="QKV1241" s="28"/>
      <c r="QKW1241" s="28"/>
      <c r="QKX1241" s="28"/>
      <c r="QKY1241" s="28"/>
      <c r="QKZ1241" s="28"/>
      <c r="QLA1241" s="28"/>
      <c r="QLB1241" s="28"/>
      <c r="QLC1241" s="28"/>
      <c r="QLD1241" s="28"/>
      <c r="QLE1241" s="28"/>
      <c r="QLF1241" s="28"/>
      <c r="QLG1241" s="28"/>
      <c r="QLH1241" s="28"/>
      <c r="QLI1241" s="28"/>
      <c r="QLJ1241" s="28"/>
      <c r="QLK1241" s="28"/>
      <c r="QLL1241" s="28"/>
      <c r="QLM1241" s="28"/>
      <c r="QLN1241" s="28"/>
      <c r="QLO1241" s="28"/>
      <c r="QLP1241" s="28"/>
      <c r="QLQ1241" s="28"/>
      <c r="QLR1241" s="28"/>
      <c r="QLS1241" s="28"/>
      <c r="QLT1241" s="28"/>
      <c r="QLU1241" s="28"/>
      <c r="QLV1241" s="28"/>
      <c r="QLW1241" s="28"/>
      <c r="QLX1241" s="28"/>
      <c r="QLY1241" s="28"/>
      <c r="QLZ1241" s="28"/>
      <c r="QMA1241" s="28"/>
      <c r="QMB1241" s="28"/>
      <c r="QMC1241" s="28"/>
      <c r="QMD1241" s="28"/>
      <c r="QME1241" s="28"/>
      <c r="QMF1241" s="28"/>
      <c r="QMG1241" s="28"/>
      <c r="QMH1241" s="28"/>
      <c r="QMI1241" s="28"/>
      <c r="QMJ1241" s="28"/>
      <c r="QMK1241" s="28"/>
      <c r="QML1241" s="28"/>
      <c r="QMM1241" s="28"/>
      <c r="QMN1241" s="28"/>
      <c r="QMO1241" s="28"/>
      <c r="QMP1241" s="28"/>
      <c r="QMQ1241" s="28"/>
      <c r="QMR1241" s="28"/>
      <c r="QMS1241" s="28"/>
      <c r="QMT1241" s="28"/>
      <c r="QMU1241" s="28"/>
      <c r="QMV1241" s="28"/>
      <c r="QMW1241" s="28"/>
      <c r="QMX1241" s="28"/>
      <c r="QMY1241" s="28"/>
      <c r="QMZ1241" s="28"/>
      <c r="QNA1241" s="28"/>
      <c r="QNB1241" s="28"/>
      <c r="QNC1241" s="28"/>
      <c r="QND1241" s="28"/>
      <c r="QNE1241" s="28"/>
      <c r="QNF1241" s="28"/>
      <c r="QNG1241" s="28"/>
      <c r="QNH1241" s="28"/>
      <c r="QNI1241" s="28"/>
      <c r="QNJ1241" s="28"/>
      <c r="QNK1241" s="28"/>
      <c r="QNL1241" s="28"/>
      <c r="QNM1241" s="28"/>
      <c r="QNN1241" s="28"/>
      <c r="QNO1241" s="28"/>
      <c r="QNP1241" s="28"/>
      <c r="QNQ1241" s="28"/>
      <c r="QNR1241" s="28"/>
      <c r="QNS1241" s="28"/>
      <c r="QNT1241" s="28"/>
      <c r="QNU1241" s="28"/>
      <c r="QNV1241" s="28"/>
      <c r="QNW1241" s="28"/>
      <c r="QNX1241" s="28"/>
      <c r="QNY1241" s="28"/>
      <c r="QNZ1241" s="28"/>
      <c r="QOA1241" s="28"/>
      <c r="QOB1241" s="28"/>
      <c r="QOC1241" s="28"/>
      <c r="QOD1241" s="28"/>
      <c r="QOE1241" s="28"/>
      <c r="QOF1241" s="28"/>
      <c r="QOG1241" s="28"/>
      <c r="QOH1241" s="28"/>
      <c r="QOI1241" s="28"/>
      <c r="QOJ1241" s="28"/>
      <c r="QOK1241" s="28"/>
      <c r="QOL1241" s="28"/>
      <c r="QOM1241" s="28"/>
      <c r="QON1241" s="28"/>
      <c r="QOO1241" s="28"/>
      <c r="QOP1241" s="28"/>
      <c r="QOQ1241" s="28"/>
      <c r="QOR1241" s="28"/>
      <c r="QOS1241" s="28"/>
      <c r="QOT1241" s="28"/>
      <c r="QOU1241" s="28"/>
      <c r="QOV1241" s="28"/>
      <c r="QOW1241" s="28"/>
      <c r="QOX1241" s="28"/>
      <c r="QOY1241" s="28"/>
      <c r="QOZ1241" s="28"/>
      <c r="QPA1241" s="28"/>
      <c r="QPB1241" s="28"/>
      <c r="QPC1241" s="28"/>
      <c r="QPD1241" s="28"/>
      <c r="QPE1241" s="28"/>
      <c r="QPF1241" s="28"/>
      <c r="QPG1241" s="28"/>
      <c r="QPH1241" s="28"/>
      <c r="QPI1241" s="28"/>
      <c r="QPJ1241" s="28"/>
      <c r="QPK1241" s="28"/>
      <c r="QPL1241" s="28"/>
      <c r="QPM1241" s="28"/>
      <c r="QPN1241" s="28"/>
      <c r="QPO1241" s="28"/>
      <c r="QPP1241" s="28"/>
      <c r="QPQ1241" s="28"/>
      <c r="QPR1241" s="28"/>
      <c r="QPS1241" s="28"/>
      <c r="QPT1241" s="28"/>
      <c r="QPU1241" s="28"/>
      <c r="QPV1241" s="28"/>
      <c r="QPW1241" s="28"/>
      <c r="QPX1241" s="28"/>
      <c r="QPY1241" s="28"/>
      <c r="QPZ1241" s="28"/>
      <c r="QQA1241" s="28"/>
      <c r="QQB1241" s="28"/>
      <c r="QQC1241" s="28"/>
      <c r="QQD1241" s="28"/>
      <c r="QQE1241" s="28"/>
      <c r="QQF1241" s="28"/>
      <c r="QQG1241" s="28"/>
      <c r="QQH1241" s="28"/>
      <c r="QQI1241" s="28"/>
      <c r="QQJ1241" s="28"/>
      <c r="QQK1241" s="28"/>
      <c r="QQL1241" s="28"/>
      <c r="QQM1241" s="28"/>
      <c r="QQN1241" s="28"/>
      <c r="QQO1241" s="28"/>
      <c r="QQP1241" s="28"/>
      <c r="QQQ1241" s="28"/>
      <c r="QQR1241" s="28"/>
      <c r="QQS1241" s="28"/>
      <c r="QQT1241" s="28"/>
      <c r="QQU1241" s="28"/>
      <c r="QQV1241" s="28"/>
      <c r="QQW1241" s="28"/>
      <c r="QQX1241" s="28"/>
      <c r="QQY1241" s="28"/>
      <c r="QQZ1241" s="28"/>
      <c r="QRA1241" s="28"/>
      <c r="QRB1241" s="28"/>
      <c r="QRC1241" s="28"/>
      <c r="QRD1241" s="28"/>
      <c r="QRE1241" s="28"/>
      <c r="QRF1241" s="28"/>
      <c r="QRG1241" s="28"/>
      <c r="QRH1241" s="28"/>
      <c r="QRI1241" s="28"/>
      <c r="QRJ1241" s="28"/>
      <c r="QRK1241" s="28"/>
      <c r="QRL1241" s="28"/>
      <c r="QRM1241" s="28"/>
      <c r="QRN1241" s="28"/>
      <c r="QRO1241" s="28"/>
      <c r="QRP1241" s="28"/>
      <c r="QRQ1241" s="28"/>
      <c r="QRR1241" s="28"/>
      <c r="QRS1241" s="28"/>
      <c r="QRT1241" s="28"/>
      <c r="QRU1241" s="28"/>
      <c r="QRV1241" s="28"/>
      <c r="QRW1241" s="28"/>
      <c r="QRX1241" s="28"/>
      <c r="QRY1241" s="28"/>
      <c r="QRZ1241" s="28"/>
      <c r="QSA1241" s="28"/>
      <c r="QSB1241" s="28"/>
      <c r="QSC1241" s="28"/>
      <c r="QSD1241" s="28"/>
      <c r="QSE1241" s="28"/>
      <c r="QSF1241" s="28"/>
      <c r="QSG1241" s="28"/>
      <c r="QSH1241" s="28"/>
      <c r="QSI1241" s="28"/>
      <c r="QSJ1241" s="28"/>
      <c r="QSK1241" s="28"/>
      <c r="QSL1241" s="28"/>
      <c r="QSM1241" s="28"/>
      <c r="QSN1241" s="28"/>
      <c r="QSO1241" s="28"/>
      <c r="QSP1241" s="28"/>
      <c r="QSQ1241" s="28"/>
      <c r="QSR1241" s="28"/>
      <c r="QSS1241" s="28"/>
      <c r="QST1241" s="28"/>
      <c r="QSU1241" s="28"/>
      <c r="QSV1241" s="28"/>
      <c r="QSW1241" s="28"/>
      <c r="QSX1241" s="28"/>
      <c r="QSY1241" s="28"/>
      <c r="QSZ1241" s="28"/>
      <c r="QTA1241" s="28"/>
      <c r="QTB1241" s="28"/>
      <c r="QTC1241" s="28"/>
      <c r="QTD1241" s="28"/>
      <c r="QTE1241" s="28"/>
      <c r="QTF1241" s="28"/>
      <c r="QTG1241" s="28"/>
      <c r="QTH1241" s="28"/>
      <c r="QTI1241" s="28"/>
      <c r="QTJ1241" s="28"/>
      <c r="QTK1241" s="28"/>
      <c r="QTL1241" s="28"/>
      <c r="QTM1241" s="28"/>
      <c r="QTN1241" s="28"/>
      <c r="QTO1241" s="28"/>
      <c r="QTP1241" s="28"/>
      <c r="QTQ1241" s="28"/>
      <c r="QTR1241" s="28"/>
      <c r="QTS1241" s="28"/>
      <c r="QTT1241" s="28"/>
      <c r="QTU1241" s="28"/>
      <c r="QTV1241" s="28"/>
      <c r="QTW1241" s="28"/>
      <c r="QTX1241" s="28"/>
      <c r="QTY1241" s="28"/>
      <c r="QTZ1241" s="28"/>
      <c r="QUA1241" s="28"/>
      <c r="QUB1241" s="28"/>
      <c r="QUC1241" s="28"/>
      <c r="QUD1241" s="28"/>
      <c r="QUE1241" s="28"/>
      <c r="QUF1241" s="28"/>
      <c r="QUG1241" s="28"/>
      <c r="QUH1241" s="28"/>
      <c r="QUI1241" s="28"/>
      <c r="QUJ1241" s="28"/>
      <c r="QUK1241" s="28"/>
      <c r="QUL1241" s="28"/>
      <c r="QUM1241" s="28"/>
      <c r="QUN1241" s="28"/>
      <c r="QUO1241" s="28"/>
      <c r="QUP1241" s="28"/>
      <c r="QUQ1241" s="28"/>
      <c r="QUR1241" s="28"/>
      <c r="QUS1241" s="28"/>
      <c r="QUT1241" s="28"/>
      <c r="QUU1241" s="28"/>
      <c r="QUV1241" s="28"/>
      <c r="QUW1241" s="28"/>
      <c r="QUX1241" s="28"/>
      <c r="QUY1241" s="28"/>
      <c r="QUZ1241" s="28"/>
      <c r="QVA1241" s="28"/>
      <c r="QVB1241" s="28"/>
      <c r="QVC1241" s="28"/>
      <c r="QVD1241" s="28"/>
      <c r="QVE1241" s="28"/>
      <c r="QVF1241" s="28"/>
      <c r="QVG1241" s="28"/>
      <c r="QVH1241" s="28"/>
      <c r="QVI1241" s="28"/>
      <c r="QVJ1241" s="28"/>
      <c r="QVK1241" s="28"/>
      <c r="QVL1241" s="28"/>
      <c r="QVM1241" s="28"/>
      <c r="QVN1241" s="28"/>
      <c r="QVO1241" s="28"/>
      <c r="QVP1241" s="28"/>
      <c r="QVQ1241" s="28"/>
      <c r="QVR1241" s="28"/>
      <c r="QVS1241" s="28"/>
      <c r="QVT1241" s="28"/>
      <c r="QVU1241" s="28"/>
      <c r="QVV1241" s="28"/>
      <c r="QVW1241" s="28"/>
      <c r="QVX1241" s="28"/>
      <c r="QVY1241" s="28"/>
      <c r="QVZ1241" s="28"/>
      <c r="QWA1241" s="28"/>
      <c r="QWB1241" s="28"/>
      <c r="QWC1241" s="28"/>
      <c r="QWD1241" s="28"/>
      <c r="QWE1241" s="28"/>
      <c r="QWF1241" s="28"/>
      <c r="QWG1241" s="28"/>
      <c r="QWH1241" s="28"/>
      <c r="QWI1241" s="28"/>
      <c r="QWJ1241" s="28"/>
      <c r="QWK1241" s="28"/>
      <c r="QWL1241" s="28"/>
      <c r="QWM1241" s="28"/>
      <c r="QWN1241" s="28"/>
      <c r="QWO1241" s="28"/>
      <c r="QWP1241" s="28"/>
      <c r="QWQ1241" s="28"/>
      <c r="QWR1241" s="28"/>
      <c r="QWS1241" s="28"/>
      <c r="QWT1241" s="28"/>
      <c r="QWU1241" s="28"/>
      <c r="QWV1241" s="28"/>
      <c r="QWW1241" s="28"/>
      <c r="QWX1241" s="28"/>
      <c r="QWY1241" s="28"/>
      <c r="QWZ1241" s="28"/>
      <c r="QXA1241" s="28"/>
      <c r="QXB1241" s="28"/>
      <c r="QXC1241" s="28"/>
      <c r="QXD1241" s="28"/>
      <c r="QXE1241" s="28"/>
      <c r="QXF1241" s="28"/>
      <c r="QXG1241" s="28"/>
      <c r="QXH1241" s="28"/>
      <c r="QXI1241" s="28"/>
      <c r="QXJ1241" s="28"/>
      <c r="QXK1241" s="28"/>
      <c r="QXL1241" s="28"/>
      <c r="QXM1241" s="28"/>
      <c r="QXN1241" s="28"/>
      <c r="QXO1241" s="28"/>
      <c r="QXP1241" s="28"/>
      <c r="QXQ1241" s="28"/>
      <c r="QXR1241" s="28"/>
      <c r="QXS1241" s="28"/>
      <c r="QXT1241" s="28"/>
      <c r="QXU1241" s="28"/>
      <c r="QXV1241" s="28"/>
      <c r="QXW1241" s="28"/>
      <c r="QXX1241" s="28"/>
      <c r="QXY1241" s="28"/>
      <c r="QXZ1241" s="28"/>
      <c r="QYA1241" s="28"/>
      <c r="QYB1241" s="28"/>
      <c r="QYC1241" s="28"/>
      <c r="QYD1241" s="28"/>
      <c r="QYE1241" s="28"/>
      <c r="QYF1241" s="28"/>
      <c r="QYG1241" s="28"/>
      <c r="QYH1241" s="28"/>
      <c r="QYI1241" s="28"/>
      <c r="QYJ1241" s="28"/>
      <c r="QYK1241" s="28"/>
      <c r="QYL1241" s="28"/>
      <c r="QYM1241" s="28"/>
      <c r="QYN1241" s="28"/>
      <c r="QYO1241" s="28"/>
      <c r="QYP1241" s="28"/>
      <c r="QYQ1241" s="28"/>
      <c r="QYR1241" s="28"/>
      <c r="QYS1241" s="28"/>
      <c r="QYT1241" s="28"/>
      <c r="QYU1241" s="28"/>
      <c r="QYV1241" s="28"/>
      <c r="QYW1241" s="28"/>
      <c r="QYX1241" s="28"/>
      <c r="QYY1241" s="28"/>
      <c r="QYZ1241" s="28"/>
      <c r="QZA1241" s="28"/>
      <c r="QZB1241" s="28"/>
      <c r="QZC1241" s="28"/>
      <c r="QZD1241" s="28"/>
      <c r="QZE1241" s="28"/>
      <c r="QZF1241" s="28"/>
      <c r="QZG1241" s="28"/>
      <c r="QZH1241" s="28"/>
      <c r="QZI1241" s="28"/>
      <c r="QZJ1241" s="28"/>
      <c r="QZK1241" s="28"/>
      <c r="QZL1241" s="28"/>
      <c r="QZM1241" s="28"/>
      <c r="QZN1241" s="28"/>
      <c r="QZO1241" s="28"/>
      <c r="QZP1241" s="28"/>
      <c r="QZQ1241" s="28"/>
      <c r="QZR1241" s="28"/>
      <c r="QZS1241" s="28"/>
      <c r="QZT1241" s="28"/>
      <c r="QZU1241" s="28"/>
      <c r="QZV1241" s="28"/>
      <c r="QZW1241" s="28"/>
      <c r="QZX1241" s="28"/>
      <c r="QZY1241" s="28"/>
      <c r="QZZ1241" s="28"/>
      <c r="RAA1241" s="28"/>
      <c r="RAB1241" s="28"/>
      <c r="RAC1241" s="28"/>
      <c r="RAD1241" s="28"/>
      <c r="RAE1241" s="28"/>
      <c r="RAF1241" s="28"/>
      <c r="RAG1241" s="28"/>
      <c r="RAH1241" s="28"/>
      <c r="RAI1241" s="28"/>
      <c r="RAJ1241" s="28"/>
      <c r="RAK1241" s="28"/>
      <c r="RAL1241" s="28"/>
      <c r="RAM1241" s="28"/>
      <c r="RAN1241" s="28"/>
      <c r="RAO1241" s="28"/>
      <c r="RAP1241" s="28"/>
      <c r="RAQ1241" s="28"/>
      <c r="RAR1241" s="28"/>
      <c r="RAS1241" s="28"/>
      <c r="RAT1241" s="28"/>
      <c r="RAU1241" s="28"/>
      <c r="RAV1241" s="28"/>
      <c r="RAW1241" s="28"/>
      <c r="RAX1241" s="28"/>
      <c r="RAY1241" s="28"/>
      <c r="RAZ1241" s="28"/>
      <c r="RBA1241" s="28"/>
      <c r="RBB1241" s="28"/>
      <c r="RBC1241" s="28"/>
      <c r="RBD1241" s="28"/>
      <c r="RBE1241" s="28"/>
      <c r="RBF1241" s="28"/>
      <c r="RBG1241" s="28"/>
      <c r="RBH1241" s="28"/>
      <c r="RBI1241" s="28"/>
      <c r="RBJ1241" s="28"/>
      <c r="RBK1241" s="28"/>
      <c r="RBL1241" s="28"/>
      <c r="RBM1241" s="28"/>
      <c r="RBN1241" s="28"/>
      <c r="RBO1241" s="28"/>
      <c r="RBP1241" s="28"/>
      <c r="RBQ1241" s="28"/>
      <c r="RBR1241" s="28"/>
      <c r="RBS1241" s="28"/>
      <c r="RBT1241" s="28"/>
      <c r="RBU1241" s="28"/>
      <c r="RBV1241" s="28"/>
      <c r="RBW1241" s="28"/>
      <c r="RBX1241" s="28"/>
      <c r="RBY1241" s="28"/>
      <c r="RBZ1241" s="28"/>
      <c r="RCA1241" s="28"/>
      <c r="RCB1241" s="28"/>
      <c r="RCC1241" s="28"/>
      <c r="RCD1241" s="28"/>
      <c r="RCE1241" s="28"/>
      <c r="RCF1241" s="28"/>
      <c r="RCG1241" s="28"/>
      <c r="RCH1241" s="28"/>
      <c r="RCI1241" s="28"/>
      <c r="RCJ1241" s="28"/>
      <c r="RCK1241" s="28"/>
      <c r="RCL1241" s="28"/>
      <c r="RCM1241" s="28"/>
      <c r="RCN1241" s="28"/>
      <c r="RCO1241" s="28"/>
      <c r="RCP1241" s="28"/>
      <c r="RCQ1241" s="28"/>
      <c r="RCR1241" s="28"/>
      <c r="RCS1241" s="28"/>
      <c r="RCT1241" s="28"/>
      <c r="RCU1241" s="28"/>
      <c r="RCV1241" s="28"/>
      <c r="RCW1241" s="28"/>
      <c r="RCX1241" s="28"/>
      <c r="RCY1241" s="28"/>
      <c r="RCZ1241" s="28"/>
      <c r="RDA1241" s="28"/>
      <c r="RDB1241" s="28"/>
      <c r="RDC1241" s="28"/>
      <c r="RDD1241" s="28"/>
      <c r="RDE1241" s="28"/>
      <c r="RDF1241" s="28"/>
      <c r="RDG1241" s="28"/>
      <c r="RDH1241" s="28"/>
      <c r="RDI1241" s="28"/>
      <c r="RDJ1241" s="28"/>
      <c r="RDK1241" s="28"/>
      <c r="RDL1241" s="28"/>
      <c r="RDM1241" s="28"/>
      <c r="RDN1241" s="28"/>
      <c r="RDO1241" s="28"/>
      <c r="RDP1241" s="28"/>
      <c r="RDQ1241" s="28"/>
      <c r="RDR1241" s="28"/>
      <c r="RDS1241" s="28"/>
      <c r="RDT1241" s="28"/>
      <c r="RDU1241" s="28"/>
      <c r="RDV1241" s="28"/>
      <c r="RDW1241" s="28"/>
      <c r="RDX1241" s="28"/>
      <c r="RDY1241" s="28"/>
      <c r="RDZ1241" s="28"/>
      <c r="REA1241" s="28"/>
      <c r="REB1241" s="28"/>
      <c r="REC1241" s="28"/>
      <c r="RED1241" s="28"/>
      <c r="REE1241" s="28"/>
      <c r="REF1241" s="28"/>
      <c r="REG1241" s="28"/>
      <c r="REH1241" s="28"/>
      <c r="REI1241" s="28"/>
      <c r="REJ1241" s="28"/>
      <c r="REK1241" s="28"/>
      <c r="REL1241" s="28"/>
      <c r="REM1241" s="28"/>
      <c r="REN1241" s="28"/>
      <c r="REO1241" s="28"/>
      <c r="REP1241" s="28"/>
      <c r="REQ1241" s="28"/>
      <c r="RER1241" s="28"/>
      <c r="RES1241" s="28"/>
      <c r="RET1241" s="28"/>
      <c r="REU1241" s="28"/>
      <c r="REV1241" s="28"/>
      <c r="REW1241" s="28"/>
      <c r="REX1241" s="28"/>
      <c r="REY1241" s="28"/>
      <c r="REZ1241" s="28"/>
      <c r="RFA1241" s="28"/>
      <c r="RFB1241" s="28"/>
      <c r="RFC1241" s="28"/>
      <c r="RFD1241" s="28"/>
      <c r="RFE1241" s="28"/>
      <c r="RFF1241" s="28"/>
      <c r="RFG1241" s="28"/>
      <c r="RFH1241" s="28"/>
      <c r="RFI1241" s="28"/>
      <c r="RFJ1241" s="28"/>
      <c r="RFK1241" s="28"/>
      <c r="RFL1241" s="28"/>
      <c r="RFM1241" s="28"/>
      <c r="RFN1241" s="28"/>
      <c r="RFO1241" s="28"/>
      <c r="RFP1241" s="28"/>
      <c r="RFQ1241" s="28"/>
      <c r="RFR1241" s="28"/>
      <c r="RFS1241" s="28"/>
      <c r="RFT1241" s="28"/>
      <c r="RFU1241" s="28"/>
      <c r="RFV1241" s="28"/>
      <c r="RFW1241" s="28"/>
      <c r="RFX1241" s="28"/>
      <c r="RFY1241" s="28"/>
      <c r="RFZ1241" s="28"/>
      <c r="RGA1241" s="28"/>
      <c r="RGB1241" s="28"/>
      <c r="RGC1241" s="28"/>
      <c r="RGD1241" s="28"/>
      <c r="RGE1241" s="28"/>
      <c r="RGF1241" s="28"/>
      <c r="RGG1241" s="28"/>
      <c r="RGH1241" s="28"/>
      <c r="RGI1241" s="28"/>
      <c r="RGJ1241" s="28"/>
      <c r="RGK1241" s="28"/>
      <c r="RGL1241" s="28"/>
      <c r="RGM1241" s="28"/>
      <c r="RGN1241" s="28"/>
      <c r="RGO1241" s="28"/>
      <c r="RGP1241" s="28"/>
      <c r="RGQ1241" s="28"/>
      <c r="RGR1241" s="28"/>
      <c r="RGS1241" s="28"/>
      <c r="RGT1241" s="28"/>
      <c r="RGU1241" s="28"/>
      <c r="RGV1241" s="28"/>
      <c r="RGW1241" s="28"/>
      <c r="RGX1241" s="28"/>
      <c r="RGY1241" s="28"/>
      <c r="RGZ1241" s="28"/>
      <c r="RHA1241" s="28"/>
      <c r="RHB1241" s="28"/>
      <c r="RHC1241" s="28"/>
      <c r="RHD1241" s="28"/>
      <c r="RHE1241" s="28"/>
      <c r="RHF1241" s="28"/>
      <c r="RHG1241" s="28"/>
      <c r="RHH1241" s="28"/>
      <c r="RHI1241" s="28"/>
      <c r="RHJ1241" s="28"/>
      <c r="RHK1241" s="28"/>
      <c r="RHL1241" s="28"/>
      <c r="RHM1241" s="28"/>
      <c r="RHN1241" s="28"/>
      <c r="RHO1241" s="28"/>
      <c r="RHP1241" s="28"/>
      <c r="RHQ1241" s="28"/>
      <c r="RHR1241" s="28"/>
      <c r="RHS1241" s="28"/>
      <c r="RHT1241" s="28"/>
      <c r="RHU1241" s="28"/>
      <c r="RHV1241" s="28"/>
      <c r="RHW1241" s="28"/>
      <c r="RHX1241" s="28"/>
      <c r="RHY1241" s="28"/>
      <c r="RHZ1241" s="28"/>
      <c r="RIA1241" s="28"/>
      <c r="RIB1241" s="28"/>
      <c r="RIC1241" s="28"/>
      <c r="RID1241" s="28"/>
      <c r="RIE1241" s="28"/>
      <c r="RIF1241" s="28"/>
      <c r="RIG1241" s="28"/>
      <c r="RIH1241" s="28"/>
      <c r="RII1241" s="28"/>
      <c r="RIJ1241" s="28"/>
      <c r="RIK1241" s="28"/>
      <c r="RIL1241" s="28"/>
      <c r="RIM1241" s="28"/>
      <c r="RIN1241" s="28"/>
      <c r="RIO1241" s="28"/>
      <c r="RIP1241" s="28"/>
      <c r="RIQ1241" s="28"/>
      <c r="RIR1241" s="28"/>
      <c r="RIS1241" s="28"/>
      <c r="RIT1241" s="28"/>
      <c r="RIU1241" s="28"/>
      <c r="RIV1241" s="28"/>
      <c r="RIW1241" s="28"/>
      <c r="RIX1241" s="28"/>
      <c r="RIY1241" s="28"/>
      <c r="RIZ1241" s="28"/>
      <c r="RJA1241" s="28"/>
      <c r="RJB1241" s="28"/>
      <c r="RJC1241" s="28"/>
      <c r="RJD1241" s="28"/>
      <c r="RJE1241" s="28"/>
      <c r="RJF1241" s="28"/>
      <c r="RJG1241" s="28"/>
      <c r="RJH1241" s="28"/>
      <c r="RJI1241" s="28"/>
      <c r="RJJ1241" s="28"/>
      <c r="RJK1241" s="28"/>
      <c r="RJL1241" s="28"/>
      <c r="RJM1241" s="28"/>
      <c r="RJN1241" s="28"/>
      <c r="RJO1241" s="28"/>
      <c r="RJP1241" s="28"/>
      <c r="RJQ1241" s="28"/>
      <c r="RJR1241" s="28"/>
      <c r="RJS1241" s="28"/>
      <c r="RJT1241" s="28"/>
      <c r="RJU1241" s="28"/>
      <c r="RJV1241" s="28"/>
      <c r="RJW1241" s="28"/>
      <c r="RJX1241" s="28"/>
      <c r="RJY1241" s="28"/>
      <c r="RJZ1241" s="28"/>
      <c r="RKA1241" s="28"/>
      <c r="RKB1241" s="28"/>
      <c r="RKC1241" s="28"/>
      <c r="RKD1241" s="28"/>
      <c r="RKE1241" s="28"/>
      <c r="RKF1241" s="28"/>
      <c r="RKG1241" s="28"/>
      <c r="RKH1241" s="28"/>
      <c r="RKI1241" s="28"/>
      <c r="RKJ1241" s="28"/>
      <c r="RKK1241" s="28"/>
      <c r="RKL1241" s="28"/>
      <c r="RKM1241" s="28"/>
      <c r="RKN1241" s="28"/>
      <c r="RKO1241" s="28"/>
      <c r="RKP1241" s="28"/>
      <c r="RKQ1241" s="28"/>
      <c r="RKR1241" s="28"/>
      <c r="RKS1241" s="28"/>
      <c r="RKT1241" s="28"/>
      <c r="RKU1241" s="28"/>
      <c r="RKV1241" s="28"/>
      <c r="RKW1241" s="28"/>
      <c r="RKX1241" s="28"/>
      <c r="RKY1241" s="28"/>
      <c r="RKZ1241" s="28"/>
      <c r="RLA1241" s="28"/>
      <c r="RLB1241" s="28"/>
      <c r="RLC1241" s="28"/>
      <c r="RLD1241" s="28"/>
      <c r="RLE1241" s="28"/>
      <c r="RLF1241" s="28"/>
      <c r="RLG1241" s="28"/>
      <c r="RLH1241" s="28"/>
      <c r="RLI1241" s="28"/>
      <c r="RLJ1241" s="28"/>
      <c r="RLK1241" s="28"/>
      <c r="RLL1241" s="28"/>
      <c r="RLM1241" s="28"/>
      <c r="RLN1241" s="28"/>
      <c r="RLO1241" s="28"/>
      <c r="RLP1241" s="28"/>
      <c r="RLQ1241" s="28"/>
      <c r="RLR1241" s="28"/>
      <c r="RLS1241" s="28"/>
      <c r="RLT1241" s="28"/>
      <c r="RLU1241" s="28"/>
      <c r="RLV1241" s="28"/>
      <c r="RLW1241" s="28"/>
      <c r="RLX1241" s="28"/>
      <c r="RLY1241" s="28"/>
      <c r="RLZ1241" s="28"/>
      <c r="RMA1241" s="28"/>
      <c r="RMB1241" s="28"/>
      <c r="RMC1241" s="28"/>
      <c r="RMD1241" s="28"/>
      <c r="RME1241" s="28"/>
      <c r="RMF1241" s="28"/>
      <c r="RMG1241" s="28"/>
      <c r="RMH1241" s="28"/>
      <c r="RMI1241" s="28"/>
      <c r="RMJ1241" s="28"/>
      <c r="RMK1241" s="28"/>
      <c r="RML1241" s="28"/>
      <c r="RMM1241" s="28"/>
      <c r="RMN1241" s="28"/>
      <c r="RMO1241" s="28"/>
      <c r="RMP1241" s="28"/>
      <c r="RMQ1241" s="28"/>
      <c r="RMR1241" s="28"/>
      <c r="RMS1241" s="28"/>
      <c r="RMT1241" s="28"/>
      <c r="RMU1241" s="28"/>
      <c r="RMV1241" s="28"/>
      <c r="RMW1241" s="28"/>
      <c r="RMX1241" s="28"/>
      <c r="RMY1241" s="28"/>
      <c r="RMZ1241" s="28"/>
      <c r="RNA1241" s="28"/>
      <c r="RNB1241" s="28"/>
      <c r="RNC1241" s="28"/>
      <c r="RND1241" s="28"/>
      <c r="RNE1241" s="28"/>
      <c r="RNF1241" s="28"/>
      <c r="RNG1241" s="28"/>
      <c r="RNH1241" s="28"/>
      <c r="RNI1241" s="28"/>
      <c r="RNJ1241" s="28"/>
      <c r="RNK1241" s="28"/>
      <c r="RNL1241" s="28"/>
      <c r="RNM1241" s="28"/>
      <c r="RNN1241" s="28"/>
      <c r="RNO1241" s="28"/>
      <c r="RNP1241" s="28"/>
      <c r="RNQ1241" s="28"/>
      <c r="RNR1241" s="28"/>
      <c r="RNS1241" s="28"/>
      <c r="RNT1241" s="28"/>
      <c r="RNU1241" s="28"/>
      <c r="RNV1241" s="28"/>
      <c r="RNW1241" s="28"/>
      <c r="RNX1241" s="28"/>
      <c r="RNY1241" s="28"/>
      <c r="RNZ1241" s="28"/>
      <c r="ROA1241" s="28"/>
      <c r="ROB1241" s="28"/>
      <c r="ROC1241" s="28"/>
      <c r="ROD1241" s="28"/>
      <c r="ROE1241" s="28"/>
      <c r="ROF1241" s="28"/>
      <c r="ROG1241" s="28"/>
      <c r="ROH1241" s="28"/>
      <c r="ROI1241" s="28"/>
      <c r="ROJ1241" s="28"/>
      <c r="ROK1241" s="28"/>
      <c r="ROL1241" s="28"/>
      <c r="ROM1241" s="28"/>
      <c r="RON1241" s="28"/>
      <c r="ROO1241" s="28"/>
      <c r="ROP1241" s="28"/>
      <c r="ROQ1241" s="28"/>
      <c r="ROR1241" s="28"/>
      <c r="ROS1241" s="28"/>
      <c r="ROT1241" s="28"/>
      <c r="ROU1241" s="28"/>
      <c r="ROV1241" s="28"/>
      <c r="ROW1241" s="28"/>
      <c r="ROX1241" s="28"/>
      <c r="ROY1241" s="28"/>
      <c r="ROZ1241" s="28"/>
      <c r="RPA1241" s="28"/>
      <c r="RPB1241" s="28"/>
      <c r="RPC1241" s="28"/>
      <c r="RPD1241" s="28"/>
      <c r="RPE1241" s="28"/>
      <c r="RPF1241" s="28"/>
      <c r="RPG1241" s="28"/>
      <c r="RPH1241" s="28"/>
      <c r="RPI1241" s="28"/>
      <c r="RPJ1241" s="28"/>
      <c r="RPK1241" s="28"/>
      <c r="RPL1241" s="28"/>
      <c r="RPM1241" s="28"/>
      <c r="RPN1241" s="28"/>
      <c r="RPO1241" s="28"/>
      <c r="RPP1241" s="28"/>
      <c r="RPQ1241" s="28"/>
      <c r="RPR1241" s="28"/>
      <c r="RPS1241" s="28"/>
      <c r="RPT1241" s="28"/>
      <c r="RPU1241" s="28"/>
      <c r="RPV1241" s="28"/>
      <c r="RPW1241" s="28"/>
      <c r="RPX1241" s="28"/>
      <c r="RPY1241" s="28"/>
      <c r="RPZ1241" s="28"/>
      <c r="RQA1241" s="28"/>
      <c r="RQB1241" s="28"/>
      <c r="RQC1241" s="28"/>
      <c r="RQD1241" s="28"/>
      <c r="RQE1241" s="28"/>
      <c r="RQF1241" s="28"/>
      <c r="RQG1241" s="28"/>
      <c r="RQH1241" s="28"/>
      <c r="RQI1241" s="28"/>
      <c r="RQJ1241" s="28"/>
      <c r="RQK1241" s="28"/>
      <c r="RQL1241" s="28"/>
      <c r="RQM1241" s="28"/>
      <c r="RQN1241" s="28"/>
      <c r="RQO1241" s="28"/>
      <c r="RQP1241" s="28"/>
      <c r="RQQ1241" s="28"/>
      <c r="RQR1241" s="28"/>
      <c r="RQS1241" s="28"/>
      <c r="RQT1241" s="28"/>
      <c r="RQU1241" s="28"/>
      <c r="RQV1241" s="28"/>
      <c r="RQW1241" s="28"/>
      <c r="RQX1241" s="28"/>
      <c r="RQY1241" s="28"/>
      <c r="RQZ1241" s="28"/>
      <c r="RRA1241" s="28"/>
      <c r="RRB1241" s="28"/>
      <c r="RRC1241" s="28"/>
      <c r="RRD1241" s="28"/>
      <c r="RRE1241" s="28"/>
      <c r="RRF1241" s="28"/>
      <c r="RRG1241" s="28"/>
      <c r="RRH1241" s="28"/>
      <c r="RRI1241" s="28"/>
      <c r="RRJ1241" s="28"/>
      <c r="RRK1241" s="28"/>
      <c r="RRL1241" s="28"/>
      <c r="RRM1241" s="28"/>
      <c r="RRN1241" s="28"/>
      <c r="RRO1241" s="28"/>
      <c r="RRP1241" s="28"/>
      <c r="RRQ1241" s="28"/>
      <c r="RRR1241" s="28"/>
      <c r="RRS1241" s="28"/>
      <c r="RRT1241" s="28"/>
      <c r="RRU1241" s="28"/>
      <c r="RRV1241" s="28"/>
      <c r="RRW1241" s="28"/>
      <c r="RRX1241" s="28"/>
      <c r="RRY1241" s="28"/>
      <c r="RRZ1241" s="28"/>
      <c r="RSA1241" s="28"/>
      <c r="RSB1241" s="28"/>
      <c r="RSC1241" s="28"/>
      <c r="RSD1241" s="28"/>
      <c r="RSE1241" s="28"/>
      <c r="RSF1241" s="28"/>
      <c r="RSG1241" s="28"/>
      <c r="RSH1241" s="28"/>
      <c r="RSI1241" s="28"/>
      <c r="RSJ1241" s="28"/>
      <c r="RSK1241" s="28"/>
      <c r="RSL1241" s="28"/>
      <c r="RSM1241" s="28"/>
      <c r="RSN1241" s="28"/>
      <c r="RSO1241" s="28"/>
      <c r="RSP1241" s="28"/>
      <c r="RSQ1241" s="28"/>
      <c r="RSR1241" s="28"/>
      <c r="RSS1241" s="28"/>
      <c r="RST1241" s="28"/>
      <c r="RSU1241" s="28"/>
      <c r="RSV1241" s="28"/>
      <c r="RSW1241" s="28"/>
      <c r="RSX1241" s="28"/>
      <c r="RSY1241" s="28"/>
      <c r="RSZ1241" s="28"/>
      <c r="RTA1241" s="28"/>
      <c r="RTB1241" s="28"/>
      <c r="RTC1241" s="28"/>
      <c r="RTD1241" s="28"/>
      <c r="RTE1241" s="28"/>
      <c r="RTF1241" s="28"/>
      <c r="RTG1241" s="28"/>
      <c r="RTH1241" s="28"/>
      <c r="RTI1241" s="28"/>
      <c r="RTJ1241" s="28"/>
      <c r="RTK1241" s="28"/>
      <c r="RTL1241" s="28"/>
      <c r="RTM1241" s="28"/>
      <c r="RTN1241" s="28"/>
      <c r="RTO1241" s="28"/>
      <c r="RTP1241" s="28"/>
      <c r="RTQ1241" s="28"/>
      <c r="RTR1241" s="28"/>
      <c r="RTS1241" s="28"/>
      <c r="RTT1241" s="28"/>
      <c r="RTU1241" s="28"/>
      <c r="RTV1241" s="28"/>
      <c r="RTW1241" s="28"/>
      <c r="RTX1241" s="28"/>
      <c r="RTY1241" s="28"/>
      <c r="RTZ1241" s="28"/>
      <c r="RUA1241" s="28"/>
      <c r="RUB1241" s="28"/>
      <c r="RUC1241" s="28"/>
      <c r="RUD1241" s="28"/>
      <c r="RUE1241" s="28"/>
      <c r="RUF1241" s="28"/>
      <c r="RUG1241" s="28"/>
      <c r="RUH1241" s="28"/>
      <c r="RUI1241" s="28"/>
      <c r="RUJ1241" s="28"/>
      <c r="RUK1241" s="28"/>
      <c r="RUL1241" s="28"/>
      <c r="RUM1241" s="28"/>
      <c r="RUN1241" s="28"/>
      <c r="RUO1241" s="28"/>
      <c r="RUP1241" s="28"/>
      <c r="RUQ1241" s="28"/>
      <c r="RUR1241" s="28"/>
      <c r="RUS1241" s="28"/>
      <c r="RUT1241" s="28"/>
      <c r="RUU1241" s="28"/>
      <c r="RUV1241" s="28"/>
      <c r="RUW1241" s="28"/>
      <c r="RUX1241" s="28"/>
      <c r="RUY1241" s="28"/>
      <c r="RUZ1241" s="28"/>
      <c r="RVA1241" s="28"/>
      <c r="RVB1241" s="28"/>
      <c r="RVC1241" s="28"/>
      <c r="RVD1241" s="28"/>
      <c r="RVE1241" s="28"/>
      <c r="RVF1241" s="28"/>
      <c r="RVG1241" s="28"/>
      <c r="RVH1241" s="28"/>
      <c r="RVI1241" s="28"/>
      <c r="RVJ1241" s="28"/>
      <c r="RVK1241" s="28"/>
      <c r="RVL1241" s="28"/>
      <c r="RVM1241" s="28"/>
      <c r="RVN1241" s="28"/>
      <c r="RVO1241" s="28"/>
      <c r="RVP1241" s="28"/>
      <c r="RVQ1241" s="28"/>
      <c r="RVR1241" s="28"/>
      <c r="RVS1241" s="28"/>
      <c r="RVT1241" s="28"/>
      <c r="RVU1241" s="28"/>
      <c r="RVV1241" s="28"/>
      <c r="RVW1241" s="28"/>
      <c r="RVX1241" s="28"/>
      <c r="RVY1241" s="28"/>
      <c r="RVZ1241" s="28"/>
      <c r="RWA1241" s="28"/>
      <c r="RWB1241" s="28"/>
      <c r="RWC1241" s="28"/>
      <c r="RWD1241" s="28"/>
      <c r="RWE1241" s="28"/>
      <c r="RWF1241" s="28"/>
      <c r="RWG1241" s="28"/>
      <c r="RWH1241" s="28"/>
      <c r="RWI1241" s="28"/>
      <c r="RWJ1241" s="28"/>
      <c r="RWK1241" s="28"/>
      <c r="RWL1241" s="28"/>
      <c r="RWM1241" s="28"/>
      <c r="RWN1241" s="28"/>
      <c r="RWO1241" s="28"/>
      <c r="RWP1241" s="28"/>
      <c r="RWQ1241" s="28"/>
      <c r="RWR1241" s="28"/>
      <c r="RWS1241" s="28"/>
      <c r="RWT1241" s="28"/>
      <c r="RWU1241" s="28"/>
      <c r="RWV1241" s="28"/>
      <c r="RWW1241" s="28"/>
      <c r="RWX1241" s="28"/>
      <c r="RWY1241" s="28"/>
      <c r="RWZ1241" s="28"/>
      <c r="RXA1241" s="28"/>
      <c r="RXB1241" s="28"/>
      <c r="RXC1241" s="28"/>
      <c r="RXD1241" s="28"/>
      <c r="RXE1241" s="28"/>
      <c r="RXF1241" s="28"/>
      <c r="RXG1241" s="28"/>
      <c r="RXH1241" s="28"/>
      <c r="RXI1241" s="28"/>
      <c r="RXJ1241" s="28"/>
      <c r="RXK1241" s="28"/>
      <c r="RXL1241" s="28"/>
      <c r="RXM1241" s="28"/>
      <c r="RXN1241" s="28"/>
      <c r="RXO1241" s="28"/>
      <c r="RXP1241" s="28"/>
      <c r="RXQ1241" s="28"/>
      <c r="RXR1241" s="28"/>
      <c r="RXS1241" s="28"/>
      <c r="RXT1241" s="28"/>
      <c r="RXU1241" s="28"/>
      <c r="RXV1241" s="28"/>
      <c r="RXW1241" s="28"/>
      <c r="RXX1241" s="28"/>
      <c r="RXY1241" s="28"/>
      <c r="RXZ1241" s="28"/>
      <c r="RYA1241" s="28"/>
      <c r="RYB1241" s="28"/>
      <c r="RYC1241" s="28"/>
      <c r="RYD1241" s="28"/>
      <c r="RYE1241" s="28"/>
      <c r="RYF1241" s="28"/>
      <c r="RYG1241" s="28"/>
      <c r="RYH1241" s="28"/>
      <c r="RYI1241" s="28"/>
      <c r="RYJ1241" s="28"/>
      <c r="RYK1241" s="28"/>
      <c r="RYL1241" s="28"/>
      <c r="RYM1241" s="28"/>
      <c r="RYN1241" s="28"/>
      <c r="RYO1241" s="28"/>
      <c r="RYP1241" s="28"/>
      <c r="RYQ1241" s="28"/>
      <c r="RYR1241" s="28"/>
      <c r="RYS1241" s="28"/>
      <c r="RYT1241" s="28"/>
      <c r="RYU1241" s="28"/>
      <c r="RYV1241" s="28"/>
      <c r="RYW1241" s="28"/>
      <c r="RYX1241" s="28"/>
      <c r="RYY1241" s="28"/>
      <c r="RYZ1241" s="28"/>
      <c r="RZA1241" s="28"/>
      <c r="RZB1241" s="28"/>
      <c r="RZC1241" s="28"/>
      <c r="RZD1241" s="28"/>
      <c r="RZE1241" s="28"/>
      <c r="RZF1241" s="28"/>
      <c r="RZG1241" s="28"/>
      <c r="RZH1241" s="28"/>
      <c r="RZI1241" s="28"/>
      <c r="RZJ1241" s="28"/>
      <c r="RZK1241" s="28"/>
      <c r="RZL1241" s="28"/>
      <c r="RZM1241" s="28"/>
      <c r="RZN1241" s="28"/>
      <c r="RZO1241" s="28"/>
      <c r="RZP1241" s="28"/>
      <c r="RZQ1241" s="28"/>
      <c r="RZR1241" s="28"/>
      <c r="RZS1241" s="28"/>
      <c r="RZT1241" s="28"/>
      <c r="RZU1241" s="28"/>
      <c r="RZV1241" s="28"/>
      <c r="RZW1241" s="28"/>
      <c r="RZX1241" s="28"/>
      <c r="RZY1241" s="28"/>
      <c r="RZZ1241" s="28"/>
      <c r="SAA1241" s="28"/>
      <c r="SAB1241" s="28"/>
      <c r="SAC1241" s="28"/>
      <c r="SAD1241" s="28"/>
      <c r="SAE1241" s="28"/>
      <c r="SAF1241" s="28"/>
      <c r="SAG1241" s="28"/>
      <c r="SAH1241" s="28"/>
      <c r="SAI1241" s="28"/>
      <c r="SAJ1241" s="28"/>
      <c r="SAK1241" s="28"/>
      <c r="SAL1241" s="28"/>
      <c r="SAM1241" s="28"/>
      <c r="SAN1241" s="28"/>
      <c r="SAO1241" s="28"/>
      <c r="SAP1241" s="28"/>
      <c r="SAQ1241" s="28"/>
      <c r="SAR1241" s="28"/>
      <c r="SAS1241" s="28"/>
      <c r="SAT1241" s="28"/>
      <c r="SAU1241" s="28"/>
      <c r="SAV1241" s="28"/>
      <c r="SAW1241" s="28"/>
      <c r="SAX1241" s="28"/>
      <c r="SAY1241" s="28"/>
      <c r="SAZ1241" s="28"/>
      <c r="SBA1241" s="28"/>
      <c r="SBB1241" s="28"/>
      <c r="SBC1241" s="28"/>
      <c r="SBD1241" s="28"/>
      <c r="SBE1241" s="28"/>
      <c r="SBF1241" s="28"/>
      <c r="SBG1241" s="28"/>
      <c r="SBH1241" s="28"/>
      <c r="SBI1241" s="28"/>
      <c r="SBJ1241" s="28"/>
      <c r="SBK1241" s="28"/>
      <c r="SBL1241" s="28"/>
      <c r="SBM1241" s="28"/>
      <c r="SBN1241" s="28"/>
      <c r="SBO1241" s="28"/>
      <c r="SBP1241" s="28"/>
      <c r="SBQ1241" s="28"/>
      <c r="SBR1241" s="28"/>
      <c r="SBS1241" s="28"/>
      <c r="SBT1241" s="28"/>
      <c r="SBU1241" s="28"/>
      <c r="SBV1241" s="28"/>
      <c r="SBW1241" s="28"/>
      <c r="SBX1241" s="28"/>
      <c r="SBY1241" s="28"/>
      <c r="SBZ1241" s="28"/>
      <c r="SCA1241" s="28"/>
      <c r="SCB1241" s="28"/>
      <c r="SCC1241" s="28"/>
      <c r="SCD1241" s="28"/>
      <c r="SCE1241" s="28"/>
      <c r="SCF1241" s="28"/>
      <c r="SCG1241" s="28"/>
      <c r="SCH1241" s="28"/>
      <c r="SCI1241" s="28"/>
      <c r="SCJ1241" s="28"/>
      <c r="SCK1241" s="28"/>
      <c r="SCL1241" s="28"/>
      <c r="SCM1241" s="28"/>
      <c r="SCN1241" s="28"/>
      <c r="SCO1241" s="28"/>
      <c r="SCP1241" s="28"/>
      <c r="SCQ1241" s="28"/>
      <c r="SCR1241" s="28"/>
      <c r="SCS1241" s="28"/>
      <c r="SCT1241" s="28"/>
      <c r="SCU1241" s="28"/>
      <c r="SCV1241" s="28"/>
      <c r="SCW1241" s="28"/>
      <c r="SCX1241" s="28"/>
      <c r="SCY1241" s="28"/>
      <c r="SCZ1241" s="28"/>
      <c r="SDA1241" s="28"/>
      <c r="SDB1241" s="28"/>
      <c r="SDC1241" s="28"/>
      <c r="SDD1241" s="28"/>
      <c r="SDE1241" s="28"/>
      <c r="SDF1241" s="28"/>
      <c r="SDG1241" s="28"/>
      <c r="SDH1241" s="28"/>
      <c r="SDI1241" s="28"/>
      <c r="SDJ1241" s="28"/>
      <c r="SDK1241" s="28"/>
      <c r="SDL1241" s="28"/>
      <c r="SDM1241" s="28"/>
      <c r="SDN1241" s="28"/>
      <c r="SDO1241" s="28"/>
      <c r="SDP1241" s="28"/>
      <c r="SDQ1241" s="28"/>
      <c r="SDR1241" s="28"/>
      <c r="SDS1241" s="28"/>
      <c r="SDT1241" s="28"/>
      <c r="SDU1241" s="28"/>
      <c r="SDV1241" s="28"/>
      <c r="SDW1241" s="28"/>
      <c r="SDX1241" s="28"/>
      <c r="SDY1241" s="28"/>
      <c r="SDZ1241" s="28"/>
      <c r="SEA1241" s="28"/>
      <c r="SEB1241" s="28"/>
      <c r="SEC1241" s="28"/>
      <c r="SED1241" s="28"/>
      <c r="SEE1241" s="28"/>
      <c r="SEF1241" s="28"/>
      <c r="SEG1241" s="28"/>
      <c r="SEH1241" s="28"/>
      <c r="SEI1241" s="28"/>
      <c r="SEJ1241" s="28"/>
      <c r="SEK1241" s="28"/>
      <c r="SEL1241" s="28"/>
      <c r="SEM1241" s="28"/>
      <c r="SEN1241" s="28"/>
      <c r="SEO1241" s="28"/>
      <c r="SEP1241" s="28"/>
      <c r="SEQ1241" s="28"/>
      <c r="SER1241" s="28"/>
      <c r="SES1241" s="28"/>
      <c r="SET1241" s="28"/>
      <c r="SEU1241" s="28"/>
      <c r="SEV1241" s="28"/>
      <c r="SEW1241" s="28"/>
      <c r="SEX1241" s="28"/>
      <c r="SEY1241" s="28"/>
      <c r="SEZ1241" s="28"/>
      <c r="SFA1241" s="28"/>
      <c r="SFB1241" s="28"/>
      <c r="SFC1241" s="28"/>
      <c r="SFD1241" s="28"/>
      <c r="SFE1241" s="28"/>
      <c r="SFF1241" s="28"/>
      <c r="SFG1241" s="28"/>
      <c r="SFH1241" s="28"/>
      <c r="SFI1241" s="28"/>
      <c r="SFJ1241" s="28"/>
      <c r="SFK1241" s="28"/>
      <c r="SFL1241" s="28"/>
      <c r="SFM1241" s="28"/>
      <c r="SFN1241" s="28"/>
      <c r="SFO1241" s="28"/>
      <c r="SFP1241" s="28"/>
      <c r="SFQ1241" s="28"/>
      <c r="SFR1241" s="28"/>
      <c r="SFS1241" s="28"/>
      <c r="SFT1241" s="28"/>
      <c r="SFU1241" s="28"/>
      <c r="SFV1241" s="28"/>
      <c r="SFW1241" s="28"/>
      <c r="SFX1241" s="28"/>
      <c r="SFY1241" s="28"/>
      <c r="SFZ1241" s="28"/>
      <c r="SGA1241" s="28"/>
      <c r="SGB1241" s="28"/>
      <c r="SGC1241" s="28"/>
      <c r="SGD1241" s="28"/>
      <c r="SGE1241" s="28"/>
      <c r="SGF1241" s="28"/>
      <c r="SGG1241" s="28"/>
      <c r="SGH1241" s="28"/>
      <c r="SGI1241" s="28"/>
      <c r="SGJ1241" s="28"/>
      <c r="SGK1241" s="28"/>
      <c r="SGL1241" s="28"/>
      <c r="SGM1241" s="28"/>
      <c r="SGN1241" s="28"/>
      <c r="SGO1241" s="28"/>
      <c r="SGP1241" s="28"/>
      <c r="SGQ1241" s="28"/>
      <c r="SGR1241" s="28"/>
      <c r="SGS1241" s="28"/>
      <c r="SGT1241" s="28"/>
      <c r="SGU1241" s="28"/>
      <c r="SGV1241" s="28"/>
      <c r="SGW1241" s="28"/>
      <c r="SGX1241" s="28"/>
      <c r="SGY1241" s="28"/>
      <c r="SGZ1241" s="28"/>
      <c r="SHA1241" s="28"/>
      <c r="SHB1241" s="28"/>
      <c r="SHC1241" s="28"/>
      <c r="SHD1241" s="28"/>
      <c r="SHE1241" s="28"/>
      <c r="SHF1241" s="28"/>
      <c r="SHG1241" s="28"/>
      <c r="SHH1241" s="28"/>
      <c r="SHI1241" s="28"/>
      <c r="SHJ1241" s="28"/>
      <c r="SHK1241" s="28"/>
      <c r="SHL1241" s="28"/>
      <c r="SHM1241" s="28"/>
      <c r="SHN1241" s="28"/>
      <c r="SHO1241" s="28"/>
      <c r="SHP1241" s="28"/>
      <c r="SHQ1241" s="28"/>
      <c r="SHR1241" s="28"/>
      <c r="SHS1241" s="28"/>
      <c r="SHT1241" s="28"/>
      <c r="SHU1241" s="28"/>
      <c r="SHV1241" s="28"/>
      <c r="SHW1241" s="28"/>
      <c r="SHX1241" s="28"/>
      <c r="SHY1241" s="28"/>
      <c r="SHZ1241" s="28"/>
      <c r="SIA1241" s="28"/>
      <c r="SIB1241" s="28"/>
      <c r="SIC1241" s="28"/>
      <c r="SID1241" s="28"/>
      <c r="SIE1241" s="28"/>
      <c r="SIF1241" s="28"/>
      <c r="SIG1241" s="28"/>
      <c r="SIH1241" s="28"/>
      <c r="SII1241" s="28"/>
      <c r="SIJ1241" s="28"/>
      <c r="SIK1241" s="28"/>
      <c r="SIL1241" s="28"/>
      <c r="SIM1241" s="28"/>
      <c r="SIN1241" s="28"/>
      <c r="SIO1241" s="28"/>
      <c r="SIP1241" s="28"/>
      <c r="SIQ1241" s="28"/>
      <c r="SIR1241" s="28"/>
      <c r="SIS1241" s="28"/>
      <c r="SIT1241" s="28"/>
      <c r="SIU1241" s="28"/>
      <c r="SIV1241" s="28"/>
      <c r="SIW1241" s="28"/>
      <c r="SIX1241" s="28"/>
      <c r="SIY1241" s="28"/>
      <c r="SIZ1241" s="28"/>
      <c r="SJA1241" s="28"/>
      <c r="SJB1241" s="28"/>
      <c r="SJC1241" s="28"/>
      <c r="SJD1241" s="28"/>
      <c r="SJE1241" s="28"/>
      <c r="SJF1241" s="28"/>
      <c r="SJG1241" s="28"/>
      <c r="SJH1241" s="28"/>
      <c r="SJI1241" s="28"/>
      <c r="SJJ1241" s="28"/>
      <c r="SJK1241" s="28"/>
      <c r="SJL1241" s="28"/>
      <c r="SJM1241" s="28"/>
      <c r="SJN1241" s="28"/>
      <c r="SJO1241" s="28"/>
      <c r="SJP1241" s="28"/>
      <c r="SJQ1241" s="28"/>
      <c r="SJR1241" s="28"/>
      <c r="SJS1241" s="28"/>
      <c r="SJT1241" s="28"/>
      <c r="SJU1241" s="28"/>
      <c r="SJV1241" s="28"/>
      <c r="SJW1241" s="28"/>
      <c r="SJX1241" s="28"/>
      <c r="SJY1241" s="28"/>
      <c r="SJZ1241" s="28"/>
      <c r="SKA1241" s="28"/>
      <c r="SKB1241" s="28"/>
      <c r="SKC1241" s="28"/>
      <c r="SKD1241" s="28"/>
      <c r="SKE1241" s="28"/>
      <c r="SKF1241" s="28"/>
      <c r="SKG1241" s="28"/>
      <c r="SKH1241" s="28"/>
      <c r="SKI1241" s="28"/>
      <c r="SKJ1241" s="28"/>
      <c r="SKK1241" s="28"/>
      <c r="SKL1241" s="28"/>
      <c r="SKM1241" s="28"/>
      <c r="SKN1241" s="28"/>
      <c r="SKO1241" s="28"/>
      <c r="SKP1241" s="28"/>
      <c r="SKQ1241" s="28"/>
      <c r="SKR1241" s="28"/>
      <c r="SKS1241" s="28"/>
      <c r="SKT1241" s="28"/>
      <c r="SKU1241" s="28"/>
      <c r="SKV1241" s="28"/>
      <c r="SKW1241" s="28"/>
      <c r="SKX1241" s="28"/>
      <c r="SKY1241" s="28"/>
      <c r="SKZ1241" s="28"/>
      <c r="SLA1241" s="28"/>
      <c r="SLB1241" s="28"/>
      <c r="SLC1241" s="28"/>
      <c r="SLD1241" s="28"/>
      <c r="SLE1241" s="28"/>
      <c r="SLF1241" s="28"/>
      <c r="SLG1241" s="28"/>
      <c r="SLH1241" s="28"/>
      <c r="SLI1241" s="28"/>
      <c r="SLJ1241" s="28"/>
      <c r="SLK1241" s="28"/>
      <c r="SLL1241" s="28"/>
      <c r="SLM1241" s="28"/>
      <c r="SLN1241" s="28"/>
      <c r="SLO1241" s="28"/>
      <c r="SLP1241" s="28"/>
      <c r="SLQ1241" s="28"/>
      <c r="SLR1241" s="28"/>
      <c r="SLS1241" s="28"/>
      <c r="SLT1241" s="28"/>
      <c r="SLU1241" s="28"/>
      <c r="SLV1241" s="28"/>
      <c r="SLW1241" s="28"/>
      <c r="SLX1241" s="28"/>
      <c r="SLY1241" s="28"/>
      <c r="SLZ1241" s="28"/>
      <c r="SMA1241" s="28"/>
      <c r="SMB1241" s="28"/>
      <c r="SMC1241" s="28"/>
      <c r="SMD1241" s="28"/>
      <c r="SME1241" s="28"/>
      <c r="SMF1241" s="28"/>
      <c r="SMG1241" s="28"/>
      <c r="SMH1241" s="28"/>
      <c r="SMI1241" s="28"/>
      <c r="SMJ1241" s="28"/>
      <c r="SMK1241" s="28"/>
      <c r="SML1241" s="28"/>
      <c r="SMM1241" s="28"/>
      <c r="SMN1241" s="28"/>
      <c r="SMO1241" s="28"/>
      <c r="SMP1241" s="28"/>
      <c r="SMQ1241" s="28"/>
      <c r="SMR1241" s="28"/>
      <c r="SMS1241" s="28"/>
      <c r="SMT1241" s="28"/>
      <c r="SMU1241" s="28"/>
      <c r="SMV1241" s="28"/>
      <c r="SMW1241" s="28"/>
      <c r="SMX1241" s="28"/>
      <c r="SMY1241" s="28"/>
      <c r="SMZ1241" s="28"/>
      <c r="SNA1241" s="28"/>
      <c r="SNB1241" s="28"/>
      <c r="SNC1241" s="28"/>
      <c r="SND1241" s="28"/>
      <c r="SNE1241" s="28"/>
      <c r="SNF1241" s="28"/>
      <c r="SNG1241" s="28"/>
      <c r="SNH1241" s="28"/>
      <c r="SNI1241" s="28"/>
      <c r="SNJ1241" s="28"/>
      <c r="SNK1241" s="28"/>
      <c r="SNL1241" s="28"/>
      <c r="SNM1241" s="28"/>
      <c r="SNN1241" s="28"/>
      <c r="SNO1241" s="28"/>
      <c r="SNP1241" s="28"/>
      <c r="SNQ1241" s="28"/>
      <c r="SNR1241" s="28"/>
      <c r="SNS1241" s="28"/>
      <c r="SNT1241" s="28"/>
      <c r="SNU1241" s="28"/>
      <c r="SNV1241" s="28"/>
      <c r="SNW1241" s="28"/>
      <c r="SNX1241" s="28"/>
      <c r="SNY1241" s="28"/>
      <c r="SNZ1241" s="28"/>
      <c r="SOA1241" s="28"/>
      <c r="SOB1241" s="28"/>
      <c r="SOC1241" s="28"/>
      <c r="SOD1241" s="28"/>
      <c r="SOE1241" s="28"/>
      <c r="SOF1241" s="28"/>
      <c r="SOG1241" s="28"/>
      <c r="SOH1241" s="28"/>
      <c r="SOI1241" s="28"/>
      <c r="SOJ1241" s="28"/>
      <c r="SOK1241" s="28"/>
      <c r="SOL1241" s="28"/>
      <c r="SOM1241" s="28"/>
      <c r="SON1241" s="28"/>
      <c r="SOO1241" s="28"/>
      <c r="SOP1241" s="28"/>
      <c r="SOQ1241" s="28"/>
      <c r="SOR1241" s="28"/>
      <c r="SOS1241" s="28"/>
      <c r="SOT1241" s="28"/>
      <c r="SOU1241" s="28"/>
      <c r="SOV1241" s="28"/>
      <c r="SOW1241" s="28"/>
      <c r="SOX1241" s="28"/>
      <c r="SOY1241" s="28"/>
      <c r="SOZ1241" s="28"/>
      <c r="SPA1241" s="28"/>
      <c r="SPB1241" s="28"/>
      <c r="SPC1241" s="28"/>
      <c r="SPD1241" s="28"/>
      <c r="SPE1241" s="28"/>
      <c r="SPF1241" s="28"/>
      <c r="SPG1241" s="28"/>
      <c r="SPH1241" s="28"/>
      <c r="SPI1241" s="28"/>
      <c r="SPJ1241" s="28"/>
      <c r="SPK1241" s="28"/>
      <c r="SPL1241" s="28"/>
      <c r="SPM1241" s="28"/>
      <c r="SPN1241" s="28"/>
      <c r="SPO1241" s="28"/>
      <c r="SPP1241" s="28"/>
      <c r="SPQ1241" s="28"/>
      <c r="SPR1241" s="28"/>
      <c r="SPS1241" s="28"/>
      <c r="SPT1241" s="28"/>
      <c r="SPU1241" s="28"/>
      <c r="SPV1241" s="28"/>
      <c r="SPW1241" s="28"/>
      <c r="SPX1241" s="28"/>
      <c r="SPY1241" s="28"/>
      <c r="SPZ1241" s="28"/>
      <c r="SQA1241" s="28"/>
      <c r="SQB1241" s="28"/>
      <c r="SQC1241" s="28"/>
      <c r="SQD1241" s="28"/>
      <c r="SQE1241" s="28"/>
      <c r="SQF1241" s="28"/>
      <c r="SQG1241" s="28"/>
      <c r="SQH1241" s="28"/>
      <c r="SQI1241" s="28"/>
      <c r="SQJ1241" s="28"/>
      <c r="SQK1241" s="28"/>
      <c r="SQL1241" s="28"/>
      <c r="SQM1241" s="28"/>
      <c r="SQN1241" s="28"/>
      <c r="SQO1241" s="28"/>
      <c r="SQP1241" s="28"/>
      <c r="SQQ1241" s="28"/>
      <c r="SQR1241" s="28"/>
      <c r="SQS1241" s="28"/>
      <c r="SQT1241" s="28"/>
      <c r="SQU1241" s="28"/>
      <c r="SQV1241" s="28"/>
      <c r="SQW1241" s="28"/>
      <c r="SQX1241" s="28"/>
      <c r="SQY1241" s="28"/>
      <c r="SQZ1241" s="28"/>
      <c r="SRA1241" s="28"/>
      <c r="SRB1241" s="28"/>
      <c r="SRC1241" s="28"/>
      <c r="SRD1241" s="28"/>
      <c r="SRE1241" s="28"/>
      <c r="SRF1241" s="28"/>
      <c r="SRG1241" s="28"/>
      <c r="SRH1241" s="28"/>
      <c r="SRI1241" s="28"/>
      <c r="SRJ1241" s="28"/>
      <c r="SRK1241" s="28"/>
      <c r="SRL1241" s="28"/>
      <c r="SRM1241" s="28"/>
      <c r="SRN1241" s="28"/>
      <c r="SRO1241" s="28"/>
      <c r="SRP1241" s="28"/>
      <c r="SRQ1241" s="28"/>
      <c r="SRR1241" s="28"/>
      <c r="SRS1241" s="28"/>
      <c r="SRT1241" s="28"/>
      <c r="SRU1241" s="28"/>
      <c r="SRV1241" s="28"/>
      <c r="SRW1241" s="28"/>
      <c r="SRX1241" s="28"/>
      <c r="SRY1241" s="28"/>
      <c r="SRZ1241" s="28"/>
      <c r="SSA1241" s="28"/>
      <c r="SSB1241" s="28"/>
      <c r="SSC1241" s="28"/>
      <c r="SSD1241" s="28"/>
      <c r="SSE1241" s="28"/>
      <c r="SSF1241" s="28"/>
      <c r="SSG1241" s="28"/>
      <c r="SSH1241" s="28"/>
      <c r="SSI1241" s="28"/>
      <c r="SSJ1241" s="28"/>
      <c r="SSK1241" s="28"/>
      <c r="SSL1241" s="28"/>
      <c r="SSM1241" s="28"/>
      <c r="SSN1241" s="28"/>
      <c r="SSO1241" s="28"/>
      <c r="SSP1241" s="28"/>
      <c r="SSQ1241" s="28"/>
      <c r="SSR1241" s="28"/>
      <c r="SSS1241" s="28"/>
      <c r="SST1241" s="28"/>
      <c r="SSU1241" s="28"/>
      <c r="SSV1241" s="28"/>
      <c r="SSW1241" s="28"/>
      <c r="SSX1241" s="28"/>
      <c r="SSY1241" s="28"/>
      <c r="SSZ1241" s="28"/>
      <c r="STA1241" s="28"/>
      <c r="STB1241" s="28"/>
      <c r="STC1241" s="28"/>
      <c r="STD1241" s="28"/>
      <c r="STE1241" s="28"/>
      <c r="STF1241" s="28"/>
      <c r="STG1241" s="28"/>
      <c r="STH1241" s="28"/>
      <c r="STI1241" s="28"/>
      <c r="STJ1241" s="28"/>
      <c r="STK1241" s="28"/>
      <c r="STL1241" s="28"/>
      <c r="STM1241" s="28"/>
      <c r="STN1241" s="28"/>
      <c r="STO1241" s="28"/>
      <c r="STP1241" s="28"/>
      <c r="STQ1241" s="28"/>
      <c r="STR1241" s="28"/>
      <c r="STS1241" s="28"/>
      <c r="STT1241" s="28"/>
      <c r="STU1241" s="28"/>
      <c r="STV1241" s="28"/>
      <c r="STW1241" s="28"/>
      <c r="STX1241" s="28"/>
      <c r="STY1241" s="28"/>
      <c r="STZ1241" s="28"/>
      <c r="SUA1241" s="28"/>
      <c r="SUB1241" s="28"/>
      <c r="SUC1241" s="28"/>
      <c r="SUD1241" s="28"/>
      <c r="SUE1241" s="28"/>
      <c r="SUF1241" s="28"/>
      <c r="SUG1241" s="28"/>
      <c r="SUH1241" s="28"/>
      <c r="SUI1241" s="28"/>
      <c r="SUJ1241" s="28"/>
      <c r="SUK1241" s="28"/>
      <c r="SUL1241" s="28"/>
      <c r="SUM1241" s="28"/>
      <c r="SUN1241" s="28"/>
      <c r="SUO1241" s="28"/>
      <c r="SUP1241" s="28"/>
      <c r="SUQ1241" s="28"/>
      <c r="SUR1241" s="28"/>
      <c r="SUS1241" s="28"/>
      <c r="SUT1241" s="28"/>
      <c r="SUU1241" s="28"/>
      <c r="SUV1241" s="28"/>
      <c r="SUW1241" s="28"/>
      <c r="SUX1241" s="28"/>
      <c r="SUY1241" s="28"/>
      <c r="SUZ1241" s="28"/>
      <c r="SVA1241" s="28"/>
      <c r="SVB1241" s="28"/>
      <c r="SVC1241" s="28"/>
      <c r="SVD1241" s="28"/>
      <c r="SVE1241" s="28"/>
      <c r="SVF1241" s="28"/>
      <c r="SVG1241" s="28"/>
      <c r="SVH1241" s="28"/>
      <c r="SVI1241" s="28"/>
      <c r="SVJ1241" s="28"/>
      <c r="SVK1241" s="28"/>
      <c r="SVL1241" s="28"/>
      <c r="SVM1241" s="28"/>
      <c r="SVN1241" s="28"/>
      <c r="SVO1241" s="28"/>
      <c r="SVP1241" s="28"/>
      <c r="SVQ1241" s="28"/>
      <c r="SVR1241" s="28"/>
      <c r="SVS1241" s="28"/>
      <c r="SVT1241" s="28"/>
      <c r="SVU1241" s="28"/>
      <c r="SVV1241" s="28"/>
      <c r="SVW1241" s="28"/>
      <c r="SVX1241" s="28"/>
      <c r="SVY1241" s="28"/>
      <c r="SVZ1241" s="28"/>
      <c r="SWA1241" s="28"/>
      <c r="SWB1241" s="28"/>
      <c r="SWC1241" s="28"/>
      <c r="SWD1241" s="28"/>
      <c r="SWE1241" s="28"/>
      <c r="SWF1241" s="28"/>
      <c r="SWG1241" s="28"/>
      <c r="SWH1241" s="28"/>
      <c r="SWI1241" s="28"/>
      <c r="SWJ1241" s="28"/>
      <c r="SWK1241" s="28"/>
      <c r="SWL1241" s="28"/>
      <c r="SWM1241" s="28"/>
      <c r="SWN1241" s="28"/>
      <c r="SWO1241" s="28"/>
      <c r="SWP1241" s="28"/>
      <c r="SWQ1241" s="28"/>
      <c r="SWR1241" s="28"/>
      <c r="SWS1241" s="28"/>
      <c r="SWT1241" s="28"/>
      <c r="SWU1241" s="28"/>
      <c r="SWV1241" s="28"/>
      <c r="SWW1241" s="28"/>
      <c r="SWX1241" s="28"/>
      <c r="SWY1241" s="28"/>
      <c r="SWZ1241" s="28"/>
      <c r="SXA1241" s="28"/>
      <c r="SXB1241" s="28"/>
      <c r="SXC1241" s="28"/>
      <c r="SXD1241" s="28"/>
      <c r="SXE1241" s="28"/>
      <c r="SXF1241" s="28"/>
      <c r="SXG1241" s="28"/>
      <c r="SXH1241" s="28"/>
      <c r="SXI1241" s="28"/>
      <c r="SXJ1241" s="28"/>
      <c r="SXK1241" s="28"/>
      <c r="SXL1241" s="28"/>
      <c r="SXM1241" s="28"/>
      <c r="SXN1241" s="28"/>
      <c r="SXO1241" s="28"/>
      <c r="SXP1241" s="28"/>
      <c r="SXQ1241" s="28"/>
      <c r="SXR1241" s="28"/>
      <c r="SXS1241" s="28"/>
      <c r="SXT1241" s="28"/>
      <c r="SXU1241" s="28"/>
      <c r="SXV1241" s="28"/>
      <c r="SXW1241" s="28"/>
      <c r="SXX1241" s="28"/>
      <c r="SXY1241" s="28"/>
      <c r="SXZ1241" s="28"/>
      <c r="SYA1241" s="28"/>
      <c r="SYB1241" s="28"/>
      <c r="SYC1241" s="28"/>
      <c r="SYD1241" s="28"/>
      <c r="SYE1241" s="28"/>
      <c r="SYF1241" s="28"/>
      <c r="SYG1241" s="28"/>
      <c r="SYH1241" s="28"/>
      <c r="SYI1241" s="28"/>
      <c r="SYJ1241" s="28"/>
      <c r="SYK1241" s="28"/>
      <c r="SYL1241" s="28"/>
      <c r="SYM1241" s="28"/>
      <c r="SYN1241" s="28"/>
      <c r="SYO1241" s="28"/>
      <c r="SYP1241" s="28"/>
      <c r="SYQ1241" s="28"/>
      <c r="SYR1241" s="28"/>
      <c r="SYS1241" s="28"/>
      <c r="SYT1241" s="28"/>
      <c r="SYU1241" s="28"/>
      <c r="SYV1241" s="28"/>
      <c r="SYW1241" s="28"/>
      <c r="SYX1241" s="28"/>
      <c r="SYY1241" s="28"/>
      <c r="SYZ1241" s="28"/>
      <c r="SZA1241" s="28"/>
      <c r="SZB1241" s="28"/>
      <c r="SZC1241" s="28"/>
      <c r="SZD1241" s="28"/>
      <c r="SZE1241" s="28"/>
      <c r="SZF1241" s="28"/>
      <c r="SZG1241" s="28"/>
      <c r="SZH1241" s="28"/>
      <c r="SZI1241" s="28"/>
      <c r="SZJ1241" s="28"/>
      <c r="SZK1241" s="28"/>
      <c r="SZL1241" s="28"/>
      <c r="SZM1241" s="28"/>
      <c r="SZN1241" s="28"/>
      <c r="SZO1241" s="28"/>
      <c r="SZP1241" s="28"/>
      <c r="SZQ1241" s="28"/>
      <c r="SZR1241" s="28"/>
      <c r="SZS1241" s="28"/>
      <c r="SZT1241" s="28"/>
      <c r="SZU1241" s="28"/>
      <c r="SZV1241" s="28"/>
      <c r="SZW1241" s="28"/>
      <c r="SZX1241" s="28"/>
      <c r="SZY1241" s="28"/>
      <c r="SZZ1241" s="28"/>
      <c r="TAA1241" s="28"/>
      <c r="TAB1241" s="28"/>
      <c r="TAC1241" s="28"/>
      <c r="TAD1241" s="28"/>
      <c r="TAE1241" s="28"/>
      <c r="TAF1241" s="28"/>
      <c r="TAG1241" s="28"/>
      <c r="TAH1241" s="28"/>
      <c r="TAI1241" s="28"/>
      <c r="TAJ1241" s="28"/>
      <c r="TAK1241" s="28"/>
      <c r="TAL1241" s="28"/>
      <c r="TAM1241" s="28"/>
      <c r="TAN1241" s="28"/>
      <c r="TAO1241" s="28"/>
      <c r="TAP1241" s="28"/>
      <c r="TAQ1241" s="28"/>
      <c r="TAR1241" s="28"/>
      <c r="TAS1241" s="28"/>
      <c r="TAT1241" s="28"/>
      <c r="TAU1241" s="28"/>
      <c r="TAV1241" s="28"/>
      <c r="TAW1241" s="28"/>
      <c r="TAX1241" s="28"/>
      <c r="TAY1241" s="28"/>
      <c r="TAZ1241" s="28"/>
      <c r="TBA1241" s="28"/>
      <c r="TBB1241" s="28"/>
      <c r="TBC1241" s="28"/>
      <c r="TBD1241" s="28"/>
      <c r="TBE1241" s="28"/>
      <c r="TBF1241" s="28"/>
      <c r="TBG1241" s="28"/>
      <c r="TBH1241" s="28"/>
      <c r="TBI1241" s="28"/>
      <c r="TBJ1241" s="28"/>
      <c r="TBK1241" s="28"/>
      <c r="TBL1241" s="28"/>
      <c r="TBM1241" s="28"/>
      <c r="TBN1241" s="28"/>
      <c r="TBO1241" s="28"/>
      <c r="TBP1241" s="28"/>
      <c r="TBQ1241" s="28"/>
      <c r="TBR1241" s="28"/>
      <c r="TBS1241" s="28"/>
      <c r="TBT1241" s="28"/>
      <c r="TBU1241" s="28"/>
      <c r="TBV1241" s="28"/>
      <c r="TBW1241" s="28"/>
      <c r="TBX1241" s="28"/>
      <c r="TBY1241" s="28"/>
      <c r="TBZ1241" s="28"/>
      <c r="TCA1241" s="28"/>
      <c r="TCB1241" s="28"/>
      <c r="TCC1241" s="28"/>
      <c r="TCD1241" s="28"/>
      <c r="TCE1241" s="28"/>
      <c r="TCF1241" s="28"/>
      <c r="TCG1241" s="28"/>
      <c r="TCH1241" s="28"/>
      <c r="TCI1241" s="28"/>
      <c r="TCJ1241" s="28"/>
      <c r="TCK1241" s="28"/>
      <c r="TCL1241" s="28"/>
      <c r="TCM1241" s="28"/>
      <c r="TCN1241" s="28"/>
      <c r="TCO1241" s="28"/>
      <c r="TCP1241" s="28"/>
      <c r="TCQ1241" s="28"/>
      <c r="TCR1241" s="28"/>
      <c r="TCS1241" s="28"/>
      <c r="TCT1241" s="28"/>
      <c r="TCU1241" s="28"/>
      <c r="TCV1241" s="28"/>
      <c r="TCW1241" s="28"/>
      <c r="TCX1241" s="28"/>
      <c r="TCY1241" s="28"/>
      <c r="TCZ1241" s="28"/>
      <c r="TDA1241" s="28"/>
      <c r="TDB1241" s="28"/>
      <c r="TDC1241" s="28"/>
      <c r="TDD1241" s="28"/>
      <c r="TDE1241" s="28"/>
      <c r="TDF1241" s="28"/>
      <c r="TDG1241" s="28"/>
      <c r="TDH1241" s="28"/>
      <c r="TDI1241" s="28"/>
      <c r="TDJ1241" s="28"/>
      <c r="TDK1241" s="28"/>
      <c r="TDL1241" s="28"/>
      <c r="TDM1241" s="28"/>
      <c r="TDN1241" s="28"/>
      <c r="TDO1241" s="28"/>
      <c r="TDP1241" s="28"/>
      <c r="TDQ1241" s="28"/>
      <c r="TDR1241" s="28"/>
      <c r="TDS1241" s="28"/>
      <c r="TDT1241" s="28"/>
      <c r="TDU1241" s="28"/>
      <c r="TDV1241" s="28"/>
      <c r="TDW1241" s="28"/>
      <c r="TDX1241" s="28"/>
      <c r="TDY1241" s="28"/>
      <c r="TDZ1241" s="28"/>
      <c r="TEA1241" s="28"/>
      <c r="TEB1241" s="28"/>
      <c r="TEC1241" s="28"/>
      <c r="TED1241" s="28"/>
      <c r="TEE1241" s="28"/>
      <c r="TEF1241" s="28"/>
      <c r="TEG1241" s="28"/>
      <c r="TEH1241" s="28"/>
      <c r="TEI1241" s="28"/>
      <c r="TEJ1241" s="28"/>
      <c r="TEK1241" s="28"/>
      <c r="TEL1241" s="28"/>
      <c r="TEM1241" s="28"/>
      <c r="TEN1241" s="28"/>
      <c r="TEO1241" s="28"/>
      <c r="TEP1241" s="28"/>
      <c r="TEQ1241" s="28"/>
      <c r="TER1241" s="28"/>
      <c r="TES1241" s="28"/>
      <c r="TET1241" s="28"/>
      <c r="TEU1241" s="28"/>
      <c r="TEV1241" s="28"/>
      <c r="TEW1241" s="28"/>
      <c r="TEX1241" s="28"/>
      <c r="TEY1241" s="28"/>
      <c r="TEZ1241" s="28"/>
      <c r="TFA1241" s="28"/>
      <c r="TFB1241" s="28"/>
      <c r="TFC1241" s="28"/>
      <c r="TFD1241" s="28"/>
      <c r="TFE1241" s="28"/>
      <c r="TFF1241" s="28"/>
      <c r="TFG1241" s="28"/>
      <c r="TFH1241" s="28"/>
      <c r="TFI1241" s="28"/>
      <c r="TFJ1241" s="28"/>
      <c r="TFK1241" s="28"/>
      <c r="TFL1241" s="28"/>
      <c r="TFM1241" s="28"/>
      <c r="TFN1241" s="28"/>
      <c r="TFO1241" s="28"/>
      <c r="TFP1241" s="28"/>
      <c r="TFQ1241" s="28"/>
      <c r="TFR1241" s="28"/>
      <c r="TFS1241" s="28"/>
      <c r="TFT1241" s="28"/>
      <c r="TFU1241" s="28"/>
      <c r="TFV1241" s="28"/>
      <c r="TFW1241" s="28"/>
      <c r="TFX1241" s="28"/>
      <c r="TFY1241" s="28"/>
      <c r="TFZ1241" s="28"/>
      <c r="TGA1241" s="28"/>
      <c r="TGB1241" s="28"/>
      <c r="TGC1241" s="28"/>
      <c r="TGD1241" s="28"/>
      <c r="TGE1241" s="28"/>
      <c r="TGF1241" s="28"/>
      <c r="TGG1241" s="28"/>
      <c r="TGH1241" s="28"/>
      <c r="TGI1241" s="28"/>
      <c r="TGJ1241" s="28"/>
      <c r="TGK1241" s="28"/>
      <c r="TGL1241" s="28"/>
      <c r="TGM1241" s="28"/>
      <c r="TGN1241" s="28"/>
      <c r="TGO1241" s="28"/>
      <c r="TGP1241" s="28"/>
      <c r="TGQ1241" s="28"/>
      <c r="TGR1241" s="28"/>
      <c r="TGS1241" s="28"/>
      <c r="TGT1241" s="28"/>
      <c r="TGU1241" s="28"/>
      <c r="TGV1241" s="28"/>
      <c r="TGW1241" s="28"/>
      <c r="TGX1241" s="28"/>
      <c r="TGY1241" s="28"/>
      <c r="TGZ1241" s="28"/>
      <c r="THA1241" s="28"/>
      <c r="THB1241" s="28"/>
      <c r="THC1241" s="28"/>
      <c r="THD1241" s="28"/>
      <c r="THE1241" s="28"/>
      <c r="THF1241" s="28"/>
      <c r="THG1241" s="28"/>
      <c r="THH1241" s="28"/>
      <c r="THI1241" s="28"/>
      <c r="THJ1241" s="28"/>
      <c r="THK1241" s="28"/>
      <c r="THL1241" s="28"/>
      <c r="THM1241" s="28"/>
      <c r="THN1241" s="28"/>
      <c r="THO1241" s="28"/>
      <c r="THP1241" s="28"/>
      <c r="THQ1241" s="28"/>
      <c r="THR1241" s="28"/>
      <c r="THS1241" s="28"/>
      <c r="THT1241" s="28"/>
      <c r="THU1241" s="28"/>
      <c r="THV1241" s="28"/>
      <c r="THW1241" s="28"/>
      <c r="THX1241" s="28"/>
      <c r="THY1241" s="28"/>
      <c r="THZ1241" s="28"/>
      <c r="TIA1241" s="28"/>
      <c r="TIB1241" s="28"/>
      <c r="TIC1241" s="28"/>
      <c r="TID1241" s="28"/>
      <c r="TIE1241" s="28"/>
      <c r="TIF1241" s="28"/>
      <c r="TIG1241" s="28"/>
      <c r="TIH1241" s="28"/>
      <c r="TII1241" s="28"/>
      <c r="TIJ1241" s="28"/>
      <c r="TIK1241" s="28"/>
      <c r="TIL1241" s="28"/>
      <c r="TIM1241" s="28"/>
      <c r="TIN1241" s="28"/>
      <c r="TIO1241" s="28"/>
      <c r="TIP1241" s="28"/>
      <c r="TIQ1241" s="28"/>
      <c r="TIR1241" s="28"/>
      <c r="TIS1241" s="28"/>
      <c r="TIT1241" s="28"/>
      <c r="TIU1241" s="28"/>
      <c r="TIV1241" s="28"/>
      <c r="TIW1241" s="28"/>
      <c r="TIX1241" s="28"/>
      <c r="TIY1241" s="28"/>
      <c r="TIZ1241" s="28"/>
      <c r="TJA1241" s="28"/>
      <c r="TJB1241" s="28"/>
      <c r="TJC1241" s="28"/>
      <c r="TJD1241" s="28"/>
      <c r="TJE1241" s="28"/>
      <c r="TJF1241" s="28"/>
      <c r="TJG1241" s="28"/>
      <c r="TJH1241" s="28"/>
      <c r="TJI1241" s="28"/>
      <c r="TJJ1241" s="28"/>
      <c r="TJK1241" s="28"/>
      <c r="TJL1241" s="28"/>
      <c r="TJM1241" s="28"/>
      <c r="TJN1241" s="28"/>
      <c r="TJO1241" s="28"/>
      <c r="TJP1241" s="28"/>
      <c r="TJQ1241" s="28"/>
      <c r="TJR1241" s="28"/>
      <c r="TJS1241" s="28"/>
      <c r="TJT1241" s="28"/>
      <c r="TJU1241" s="28"/>
      <c r="TJV1241" s="28"/>
      <c r="TJW1241" s="28"/>
      <c r="TJX1241" s="28"/>
      <c r="TJY1241" s="28"/>
      <c r="TJZ1241" s="28"/>
      <c r="TKA1241" s="28"/>
      <c r="TKB1241" s="28"/>
      <c r="TKC1241" s="28"/>
      <c r="TKD1241" s="28"/>
      <c r="TKE1241" s="28"/>
      <c r="TKF1241" s="28"/>
      <c r="TKG1241" s="28"/>
      <c r="TKH1241" s="28"/>
      <c r="TKI1241" s="28"/>
      <c r="TKJ1241" s="28"/>
      <c r="TKK1241" s="28"/>
      <c r="TKL1241" s="28"/>
      <c r="TKM1241" s="28"/>
      <c r="TKN1241" s="28"/>
      <c r="TKO1241" s="28"/>
      <c r="TKP1241" s="28"/>
      <c r="TKQ1241" s="28"/>
      <c r="TKR1241" s="28"/>
      <c r="TKS1241" s="28"/>
      <c r="TKT1241" s="28"/>
      <c r="TKU1241" s="28"/>
      <c r="TKV1241" s="28"/>
      <c r="TKW1241" s="28"/>
      <c r="TKX1241" s="28"/>
      <c r="TKY1241" s="28"/>
      <c r="TKZ1241" s="28"/>
      <c r="TLA1241" s="28"/>
      <c r="TLB1241" s="28"/>
      <c r="TLC1241" s="28"/>
      <c r="TLD1241" s="28"/>
      <c r="TLE1241" s="28"/>
      <c r="TLF1241" s="28"/>
      <c r="TLG1241" s="28"/>
      <c r="TLH1241" s="28"/>
      <c r="TLI1241" s="28"/>
      <c r="TLJ1241" s="28"/>
      <c r="TLK1241" s="28"/>
      <c r="TLL1241" s="28"/>
      <c r="TLM1241" s="28"/>
      <c r="TLN1241" s="28"/>
      <c r="TLO1241" s="28"/>
      <c r="TLP1241" s="28"/>
      <c r="TLQ1241" s="28"/>
      <c r="TLR1241" s="28"/>
      <c r="TLS1241" s="28"/>
      <c r="TLT1241" s="28"/>
      <c r="TLU1241" s="28"/>
      <c r="TLV1241" s="28"/>
      <c r="TLW1241" s="28"/>
      <c r="TLX1241" s="28"/>
      <c r="TLY1241" s="28"/>
      <c r="TLZ1241" s="28"/>
      <c r="TMA1241" s="28"/>
      <c r="TMB1241" s="28"/>
      <c r="TMC1241" s="28"/>
      <c r="TMD1241" s="28"/>
      <c r="TME1241" s="28"/>
      <c r="TMF1241" s="28"/>
      <c r="TMG1241" s="28"/>
      <c r="TMH1241" s="28"/>
      <c r="TMI1241" s="28"/>
      <c r="TMJ1241" s="28"/>
      <c r="TMK1241" s="28"/>
      <c r="TML1241" s="28"/>
      <c r="TMM1241" s="28"/>
      <c r="TMN1241" s="28"/>
      <c r="TMO1241" s="28"/>
      <c r="TMP1241" s="28"/>
      <c r="TMQ1241" s="28"/>
      <c r="TMR1241" s="28"/>
      <c r="TMS1241" s="28"/>
      <c r="TMT1241" s="28"/>
      <c r="TMU1241" s="28"/>
      <c r="TMV1241" s="28"/>
      <c r="TMW1241" s="28"/>
      <c r="TMX1241" s="28"/>
      <c r="TMY1241" s="28"/>
      <c r="TMZ1241" s="28"/>
      <c r="TNA1241" s="28"/>
      <c r="TNB1241" s="28"/>
      <c r="TNC1241" s="28"/>
      <c r="TND1241" s="28"/>
      <c r="TNE1241" s="28"/>
      <c r="TNF1241" s="28"/>
      <c r="TNG1241" s="28"/>
      <c r="TNH1241" s="28"/>
      <c r="TNI1241" s="28"/>
      <c r="TNJ1241" s="28"/>
      <c r="TNK1241" s="28"/>
      <c r="TNL1241" s="28"/>
      <c r="TNM1241" s="28"/>
      <c r="TNN1241" s="28"/>
      <c r="TNO1241" s="28"/>
      <c r="TNP1241" s="28"/>
      <c r="TNQ1241" s="28"/>
      <c r="TNR1241" s="28"/>
      <c r="TNS1241" s="28"/>
      <c r="TNT1241" s="28"/>
      <c r="TNU1241" s="28"/>
      <c r="TNV1241" s="28"/>
      <c r="TNW1241" s="28"/>
      <c r="TNX1241" s="28"/>
      <c r="TNY1241" s="28"/>
      <c r="TNZ1241" s="28"/>
      <c r="TOA1241" s="28"/>
      <c r="TOB1241" s="28"/>
      <c r="TOC1241" s="28"/>
      <c r="TOD1241" s="28"/>
      <c r="TOE1241" s="28"/>
      <c r="TOF1241" s="28"/>
      <c r="TOG1241" s="28"/>
      <c r="TOH1241" s="28"/>
      <c r="TOI1241" s="28"/>
      <c r="TOJ1241" s="28"/>
      <c r="TOK1241" s="28"/>
      <c r="TOL1241" s="28"/>
      <c r="TOM1241" s="28"/>
      <c r="TON1241" s="28"/>
      <c r="TOO1241" s="28"/>
      <c r="TOP1241" s="28"/>
      <c r="TOQ1241" s="28"/>
      <c r="TOR1241" s="28"/>
      <c r="TOS1241" s="28"/>
      <c r="TOT1241" s="28"/>
      <c r="TOU1241" s="28"/>
      <c r="TOV1241" s="28"/>
      <c r="TOW1241" s="28"/>
      <c r="TOX1241" s="28"/>
      <c r="TOY1241" s="28"/>
      <c r="TOZ1241" s="28"/>
      <c r="TPA1241" s="28"/>
      <c r="TPB1241" s="28"/>
      <c r="TPC1241" s="28"/>
      <c r="TPD1241" s="28"/>
      <c r="TPE1241" s="28"/>
      <c r="TPF1241" s="28"/>
      <c r="TPG1241" s="28"/>
      <c r="TPH1241" s="28"/>
      <c r="TPI1241" s="28"/>
      <c r="TPJ1241" s="28"/>
      <c r="TPK1241" s="28"/>
      <c r="TPL1241" s="28"/>
      <c r="TPM1241" s="28"/>
      <c r="TPN1241" s="28"/>
      <c r="TPO1241" s="28"/>
      <c r="TPP1241" s="28"/>
      <c r="TPQ1241" s="28"/>
      <c r="TPR1241" s="28"/>
      <c r="TPS1241" s="28"/>
      <c r="TPT1241" s="28"/>
      <c r="TPU1241" s="28"/>
      <c r="TPV1241" s="28"/>
      <c r="TPW1241" s="28"/>
      <c r="TPX1241" s="28"/>
      <c r="TPY1241" s="28"/>
      <c r="TPZ1241" s="28"/>
      <c r="TQA1241" s="28"/>
      <c r="TQB1241" s="28"/>
      <c r="TQC1241" s="28"/>
      <c r="TQD1241" s="28"/>
      <c r="TQE1241" s="28"/>
      <c r="TQF1241" s="28"/>
      <c r="TQG1241" s="28"/>
      <c r="TQH1241" s="28"/>
      <c r="TQI1241" s="28"/>
      <c r="TQJ1241" s="28"/>
      <c r="TQK1241" s="28"/>
      <c r="TQL1241" s="28"/>
      <c r="TQM1241" s="28"/>
      <c r="TQN1241" s="28"/>
      <c r="TQO1241" s="28"/>
      <c r="TQP1241" s="28"/>
      <c r="TQQ1241" s="28"/>
      <c r="TQR1241" s="28"/>
      <c r="TQS1241" s="28"/>
      <c r="TQT1241" s="28"/>
      <c r="TQU1241" s="28"/>
      <c r="TQV1241" s="28"/>
      <c r="TQW1241" s="28"/>
      <c r="TQX1241" s="28"/>
      <c r="TQY1241" s="28"/>
      <c r="TQZ1241" s="28"/>
      <c r="TRA1241" s="28"/>
      <c r="TRB1241" s="28"/>
      <c r="TRC1241" s="28"/>
      <c r="TRD1241" s="28"/>
      <c r="TRE1241" s="28"/>
      <c r="TRF1241" s="28"/>
      <c r="TRG1241" s="28"/>
      <c r="TRH1241" s="28"/>
      <c r="TRI1241" s="28"/>
      <c r="TRJ1241" s="28"/>
      <c r="TRK1241" s="28"/>
      <c r="TRL1241" s="28"/>
      <c r="TRM1241" s="28"/>
      <c r="TRN1241" s="28"/>
      <c r="TRO1241" s="28"/>
      <c r="TRP1241" s="28"/>
      <c r="TRQ1241" s="28"/>
      <c r="TRR1241" s="28"/>
      <c r="TRS1241" s="28"/>
      <c r="TRT1241" s="28"/>
      <c r="TRU1241" s="28"/>
      <c r="TRV1241" s="28"/>
      <c r="TRW1241" s="28"/>
      <c r="TRX1241" s="28"/>
      <c r="TRY1241" s="28"/>
      <c r="TRZ1241" s="28"/>
      <c r="TSA1241" s="28"/>
      <c r="TSB1241" s="28"/>
      <c r="TSC1241" s="28"/>
      <c r="TSD1241" s="28"/>
      <c r="TSE1241" s="28"/>
      <c r="TSF1241" s="28"/>
      <c r="TSG1241" s="28"/>
      <c r="TSH1241" s="28"/>
      <c r="TSI1241" s="28"/>
      <c r="TSJ1241" s="28"/>
      <c r="TSK1241" s="28"/>
      <c r="TSL1241" s="28"/>
      <c r="TSM1241" s="28"/>
      <c r="TSN1241" s="28"/>
      <c r="TSO1241" s="28"/>
      <c r="TSP1241" s="28"/>
      <c r="TSQ1241" s="28"/>
      <c r="TSR1241" s="28"/>
      <c r="TSS1241" s="28"/>
      <c r="TST1241" s="28"/>
      <c r="TSU1241" s="28"/>
      <c r="TSV1241" s="28"/>
      <c r="TSW1241" s="28"/>
      <c r="TSX1241" s="28"/>
      <c r="TSY1241" s="28"/>
      <c r="TSZ1241" s="28"/>
      <c r="TTA1241" s="28"/>
      <c r="TTB1241" s="28"/>
      <c r="TTC1241" s="28"/>
      <c r="TTD1241" s="28"/>
      <c r="TTE1241" s="28"/>
      <c r="TTF1241" s="28"/>
      <c r="TTG1241" s="28"/>
      <c r="TTH1241" s="28"/>
      <c r="TTI1241" s="28"/>
      <c r="TTJ1241" s="28"/>
      <c r="TTK1241" s="28"/>
      <c r="TTL1241" s="28"/>
      <c r="TTM1241" s="28"/>
      <c r="TTN1241" s="28"/>
      <c r="TTO1241" s="28"/>
      <c r="TTP1241" s="28"/>
      <c r="TTQ1241" s="28"/>
      <c r="TTR1241" s="28"/>
      <c r="TTS1241" s="28"/>
      <c r="TTT1241" s="28"/>
      <c r="TTU1241" s="28"/>
      <c r="TTV1241" s="28"/>
      <c r="TTW1241" s="28"/>
      <c r="TTX1241" s="28"/>
      <c r="TTY1241" s="28"/>
      <c r="TTZ1241" s="28"/>
      <c r="TUA1241" s="28"/>
      <c r="TUB1241" s="28"/>
      <c r="TUC1241" s="28"/>
      <c r="TUD1241" s="28"/>
      <c r="TUE1241" s="28"/>
      <c r="TUF1241" s="28"/>
      <c r="TUG1241" s="28"/>
      <c r="TUH1241" s="28"/>
      <c r="TUI1241" s="28"/>
      <c r="TUJ1241" s="28"/>
      <c r="TUK1241" s="28"/>
      <c r="TUL1241" s="28"/>
      <c r="TUM1241" s="28"/>
      <c r="TUN1241" s="28"/>
      <c r="TUO1241" s="28"/>
      <c r="TUP1241" s="28"/>
      <c r="TUQ1241" s="28"/>
      <c r="TUR1241" s="28"/>
      <c r="TUS1241" s="28"/>
      <c r="TUT1241" s="28"/>
      <c r="TUU1241" s="28"/>
      <c r="TUV1241" s="28"/>
      <c r="TUW1241" s="28"/>
      <c r="TUX1241" s="28"/>
      <c r="TUY1241" s="28"/>
      <c r="TUZ1241" s="28"/>
      <c r="TVA1241" s="28"/>
      <c r="TVB1241" s="28"/>
      <c r="TVC1241" s="28"/>
      <c r="TVD1241" s="28"/>
      <c r="TVE1241" s="28"/>
      <c r="TVF1241" s="28"/>
      <c r="TVG1241" s="28"/>
      <c r="TVH1241" s="28"/>
      <c r="TVI1241" s="28"/>
      <c r="TVJ1241" s="28"/>
      <c r="TVK1241" s="28"/>
      <c r="TVL1241" s="28"/>
      <c r="TVM1241" s="28"/>
      <c r="TVN1241" s="28"/>
      <c r="TVO1241" s="28"/>
      <c r="TVP1241" s="28"/>
      <c r="TVQ1241" s="28"/>
      <c r="TVR1241" s="28"/>
      <c r="TVS1241" s="28"/>
      <c r="TVT1241" s="28"/>
      <c r="TVU1241" s="28"/>
      <c r="TVV1241" s="28"/>
      <c r="TVW1241" s="28"/>
      <c r="TVX1241" s="28"/>
      <c r="TVY1241" s="28"/>
      <c r="TVZ1241" s="28"/>
      <c r="TWA1241" s="28"/>
      <c r="TWB1241" s="28"/>
      <c r="TWC1241" s="28"/>
      <c r="TWD1241" s="28"/>
      <c r="TWE1241" s="28"/>
      <c r="TWF1241" s="28"/>
      <c r="TWG1241" s="28"/>
      <c r="TWH1241" s="28"/>
      <c r="TWI1241" s="28"/>
      <c r="TWJ1241" s="28"/>
      <c r="TWK1241" s="28"/>
      <c r="TWL1241" s="28"/>
      <c r="TWM1241" s="28"/>
      <c r="TWN1241" s="28"/>
      <c r="TWO1241" s="28"/>
      <c r="TWP1241" s="28"/>
      <c r="TWQ1241" s="28"/>
      <c r="TWR1241" s="28"/>
      <c r="TWS1241" s="28"/>
      <c r="TWT1241" s="28"/>
      <c r="TWU1241" s="28"/>
      <c r="TWV1241" s="28"/>
      <c r="TWW1241" s="28"/>
      <c r="TWX1241" s="28"/>
      <c r="TWY1241" s="28"/>
      <c r="TWZ1241" s="28"/>
      <c r="TXA1241" s="28"/>
      <c r="TXB1241" s="28"/>
      <c r="TXC1241" s="28"/>
      <c r="TXD1241" s="28"/>
      <c r="TXE1241" s="28"/>
      <c r="TXF1241" s="28"/>
      <c r="TXG1241" s="28"/>
      <c r="TXH1241" s="28"/>
      <c r="TXI1241" s="28"/>
      <c r="TXJ1241" s="28"/>
      <c r="TXK1241" s="28"/>
      <c r="TXL1241" s="28"/>
      <c r="TXM1241" s="28"/>
      <c r="TXN1241" s="28"/>
      <c r="TXO1241" s="28"/>
      <c r="TXP1241" s="28"/>
      <c r="TXQ1241" s="28"/>
      <c r="TXR1241" s="28"/>
      <c r="TXS1241" s="28"/>
      <c r="TXT1241" s="28"/>
      <c r="TXU1241" s="28"/>
      <c r="TXV1241" s="28"/>
      <c r="TXW1241" s="28"/>
      <c r="TXX1241" s="28"/>
      <c r="TXY1241" s="28"/>
      <c r="TXZ1241" s="28"/>
      <c r="TYA1241" s="28"/>
      <c r="TYB1241" s="28"/>
      <c r="TYC1241" s="28"/>
      <c r="TYD1241" s="28"/>
      <c r="TYE1241" s="28"/>
      <c r="TYF1241" s="28"/>
      <c r="TYG1241" s="28"/>
      <c r="TYH1241" s="28"/>
      <c r="TYI1241" s="28"/>
      <c r="TYJ1241" s="28"/>
      <c r="TYK1241" s="28"/>
      <c r="TYL1241" s="28"/>
      <c r="TYM1241" s="28"/>
      <c r="TYN1241" s="28"/>
      <c r="TYO1241" s="28"/>
      <c r="TYP1241" s="28"/>
      <c r="TYQ1241" s="28"/>
      <c r="TYR1241" s="28"/>
      <c r="TYS1241" s="28"/>
      <c r="TYT1241" s="28"/>
      <c r="TYU1241" s="28"/>
      <c r="TYV1241" s="28"/>
      <c r="TYW1241" s="28"/>
      <c r="TYX1241" s="28"/>
      <c r="TYY1241" s="28"/>
      <c r="TYZ1241" s="28"/>
      <c r="TZA1241" s="28"/>
      <c r="TZB1241" s="28"/>
      <c r="TZC1241" s="28"/>
      <c r="TZD1241" s="28"/>
      <c r="TZE1241" s="28"/>
      <c r="TZF1241" s="28"/>
      <c r="TZG1241" s="28"/>
      <c r="TZH1241" s="28"/>
      <c r="TZI1241" s="28"/>
      <c r="TZJ1241" s="28"/>
      <c r="TZK1241" s="28"/>
      <c r="TZL1241" s="28"/>
      <c r="TZM1241" s="28"/>
      <c r="TZN1241" s="28"/>
      <c r="TZO1241" s="28"/>
      <c r="TZP1241" s="28"/>
      <c r="TZQ1241" s="28"/>
      <c r="TZR1241" s="28"/>
      <c r="TZS1241" s="28"/>
      <c r="TZT1241" s="28"/>
      <c r="TZU1241" s="28"/>
      <c r="TZV1241" s="28"/>
      <c r="TZW1241" s="28"/>
      <c r="TZX1241" s="28"/>
      <c r="TZY1241" s="28"/>
      <c r="TZZ1241" s="28"/>
      <c r="UAA1241" s="28"/>
      <c r="UAB1241" s="28"/>
      <c r="UAC1241" s="28"/>
      <c r="UAD1241" s="28"/>
      <c r="UAE1241" s="28"/>
      <c r="UAF1241" s="28"/>
      <c r="UAG1241" s="28"/>
      <c r="UAH1241" s="28"/>
      <c r="UAI1241" s="28"/>
      <c r="UAJ1241" s="28"/>
      <c r="UAK1241" s="28"/>
      <c r="UAL1241" s="28"/>
      <c r="UAM1241" s="28"/>
      <c r="UAN1241" s="28"/>
      <c r="UAO1241" s="28"/>
      <c r="UAP1241" s="28"/>
      <c r="UAQ1241" s="28"/>
      <c r="UAR1241" s="28"/>
      <c r="UAS1241" s="28"/>
      <c r="UAT1241" s="28"/>
      <c r="UAU1241" s="28"/>
      <c r="UAV1241" s="28"/>
      <c r="UAW1241" s="28"/>
      <c r="UAX1241" s="28"/>
      <c r="UAY1241" s="28"/>
      <c r="UAZ1241" s="28"/>
      <c r="UBA1241" s="28"/>
      <c r="UBB1241" s="28"/>
      <c r="UBC1241" s="28"/>
      <c r="UBD1241" s="28"/>
      <c r="UBE1241" s="28"/>
      <c r="UBF1241" s="28"/>
      <c r="UBG1241" s="28"/>
      <c r="UBH1241" s="28"/>
      <c r="UBI1241" s="28"/>
      <c r="UBJ1241" s="28"/>
      <c r="UBK1241" s="28"/>
      <c r="UBL1241" s="28"/>
      <c r="UBM1241" s="28"/>
      <c r="UBN1241" s="28"/>
      <c r="UBO1241" s="28"/>
      <c r="UBP1241" s="28"/>
      <c r="UBQ1241" s="28"/>
      <c r="UBR1241" s="28"/>
      <c r="UBS1241" s="28"/>
      <c r="UBT1241" s="28"/>
      <c r="UBU1241" s="28"/>
      <c r="UBV1241" s="28"/>
      <c r="UBW1241" s="28"/>
      <c r="UBX1241" s="28"/>
      <c r="UBY1241" s="28"/>
      <c r="UBZ1241" s="28"/>
      <c r="UCA1241" s="28"/>
      <c r="UCB1241" s="28"/>
      <c r="UCC1241" s="28"/>
      <c r="UCD1241" s="28"/>
      <c r="UCE1241" s="28"/>
      <c r="UCF1241" s="28"/>
      <c r="UCG1241" s="28"/>
      <c r="UCH1241" s="28"/>
      <c r="UCI1241" s="28"/>
      <c r="UCJ1241" s="28"/>
      <c r="UCK1241" s="28"/>
      <c r="UCL1241" s="28"/>
      <c r="UCM1241" s="28"/>
      <c r="UCN1241" s="28"/>
      <c r="UCO1241" s="28"/>
      <c r="UCP1241" s="28"/>
      <c r="UCQ1241" s="28"/>
      <c r="UCR1241" s="28"/>
      <c r="UCS1241" s="28"/>
      <c r="UCT1241" s="28"/>
      <c r="UCU1241" s="28"/>
      <c r="UCV1241" s="28"/>
      <c r="UCW1241" s="28"/>
      <c r="UCX1241" s="28"/>
      <c r="UCY1241" s="28"/>
      <c r="UCZ1241" s="28"/>
      <c r="UDA1241" s="28"/>
      <c r="UDB1241" s="28"/>
      <c r="UDC1241" s="28"/>
      <c r="UDD1241" s="28"/>
      <c r="UDE1241" s="28"/>
      <c r="UDF1241" s="28"/>
      <c r="UDG1241" s="28"/>
      <c r="UDH1241" s="28"/>
      <c r="UDI1241" s="28"/>
      <c r="UDJ1241" s="28"/>
      <c r="UDK1241" s="28"/>
      <c r="UDL1241" s="28"/>
      <c r="UDM1241" s="28"/>
      <c r="UDN1241" s="28"/>
      <c r="UDO1241" s="28"/>
      <c r="UDP1241" s="28"/>
      <c r="UDQ1241" s="28"/>
      <c r="UDR1241" s="28"/>
      <c r="UDS1241" s="28"/>
      <c r="UDT1241" s="28"/>
      <c r="UDU1241" s="28"/>
      <c r="UDV1241" s="28"/>
      <c r="UDW1241" s="28"/>
      <c r="UDX1241" s="28"/>
      <c r="UDY1241" s="28"/>
      <c r="UDZ1241" s="28"/>
      <c r="UEA1241" s="28"/>
      <c r="UEB1241" s="28"/>
      <c r="UEC1241" s="28"/>
      <c r="UED1241" s="28"/>
      <c r="UEE1241" s="28"/>
      <c r="UEF1241" s="28"/>
      <c r="UEG1241" s="28"/>
      <c r="UEH1241" s="28"/>
      <c r="UEI1241" s="28"/>
      <c r="UEJ1241" s="28"/>
      <c r="UEK1241" s="28"/>
      <c r="UEL1241" s="28"/>
      <c r="UEM1241" s="28"/>
      <c r="UEN1241" s="28"/>
      <c r="UEO1241" s="28"/>
      <c r="UEP1241" s="28"/>
      <c r="UEQ1241" s="28"/>
      <c r="UER1241" s="28"/>
      <c r="UES1241" s="28"/>
      <c r="UET1241" s="28"/>
      <c r="UEU1241" s="28"/>
      <c r="UEV1241" s="28"/>
      <c r="UEW1241" s="28"/>
      <c r="UEX1241" s="28"/>
      <c r="UEY1241" s="28"/>
      <c r="UEZ1241" s="28"/>
      <c r="UFA1241" s="28"/>
      <c r="UFB1241" s="28"/>
      <c r="UFC1241" s="28"/>
      <c r="UFD1241" s="28"/>
      <c r="UFE1241" s="28"/>
      <c r="UFF1241" s="28"/>
      <c r="UFG1241" s="28"/>
      <c r="UFH1241" s="28"/>
      <c r="UFI1241" s="28"/>
      <c r="UFJ1241" s="28"/>
      <c r="UFK1241" s="28"/>
      <c r="UFL1241" s="28"/>
      <c r="UFM1241" s="28"/>
      <c r="UFN1241" s="28"/>
      <c r="UFO1241" s="28"/>
      <c r="UFP1241" s="28"/>
      <c r="UFQ1241" s="28"/>
      <c r="UFR1241" s="28"/>
      <c r="UFS1241" s="28"/>
      <c r="UFT1241" s="28"/>
      <c r="UFU1241" s="28"/>
      <c r="UFV1241" s="28"/>
      <c r="UFW1241" s="28"/>
      <c r="UFX1241" s="28"/>
      <c r="UFY1241" s="28"/>
      <c r="UFZ1241" s="28"/>
      <c r="UGA1241" s="28"/>
      <c r="UGB1241" s="28"/>
      <c r="UGC1241" s="28"/>
      <c r="UGD1241" s="28"/>
      <c r="UGE1241" s="28"/>
      <c r="UGF1241" s="28"/>
      <c r="UGG1241" s="28"/>
      <c r="UGH1241" s="28"/>
      <c r="UGI1241" s="28"/>
      <c r="UGJ1241" s="28"/>
      <c r="UGK1241" s="28"/>
      <c r="UGL1241" s="28"/>
      <c r="UGM1241" s="28"/>
      <c r="UGN1241" s="28"/>
      <c r="UGO1241" s="28"/>
      <c r="UGP1241" s="28"/>
      <c r="UGQ1241" s="28"/>
      <c r="UGR1241" s="28"/>
      <c r="UGS1241" s="28"/>
      <c r="UGT1241" s="28"/>
      <c r="UGU1241" s="28"/>
      <c r="UGV1241" s="28"/>
      <c r="UGW1241" s="28"/>
      <c r="UGX1241" s="28"/>
      <c r="UGY1241" s="28"/>
      <c r="UGZ1241" s="28"/>
      <c r="UHA1241" s="28"/>
      <c r="UHB1241" s="28"/>
      <c r="UHC1241" s="28"/>
      <c r="UHD1241" s="28"/>
      <c r="UHE1241" s="28"/>
      <c r="UHF1241" s="28"/>
      <c r="UHG1241" s="28"/>
      <c r="UHH1241" s="28"/>
      <c r="UHI1241" s="28"/>
      <c r="UHJ1241" s="28"/>
      <c r="UHK1241" s="28"/>
      <c r="UHL1241" s="28"/>
      <c r="UHM1241" s="28"/>
      <c r="UHN1241" s="28"/>
      <c r="UHO1241" s="28"/>
      <c r="UHP1241" s="28"/>
      <c r="UHQ1241" s="28"/>
      <c r="UHR1241" s="28"/>
      <c r="UHS1241" s="28"/>
      <c r="UHT1241" s="28"/>
      <c r="UHU1241" s="28"/>
      <c r="UHV1241" s="28"/>
      <c r="UHW1241" s="28"/>
      <c r="UHX1241" s="28"/>
      <c r="UHY1241" s="28"/>
      <c r="UHZ1241" s="28"/>
      <c r="UIA1241" s="28"/>
      <c r="UIB1241" s="28"/>
      <c r="UIC1241" s="28"/>
      <c r="UID1241" s="28"/>
      <c r="UIE1241" s="28"/>
      <c r="UIF1241" s="28"/>
      <c r="UIG1241" s="28"/>
      <c r="UIH1241" s="28"/>
      <c r="UII1241" s="28"/>
      <c r="UIJ1241" s="28"/>
      <c r="UIK1241" s="28"/>
      <c r="UIL1241" s="28"/>
      <c r="UIM1241" s="28"/>
      <c r="UIN1241" s="28"/>
      <c r="UIO1241" s="28"/>
      <c r="UIP1241" s="28"/>
      <c r="UIQ1241" s="28"/>
      <c r="UIR1241" s="28"/>
      <c r="UIS1241" s="28"/>
      <c r="UIT1241" s="28"/>
      <c r="UIU1241" s="28"/>
      <c r="UIV1241" s="28"/>
      <c r="UIW1241" s="28"/>
      <c r="UIX1241" s="28"/>
      <c r="UIY1241" s="28"/>
      <c r="UIZ1241" s="28"/>
      <c r="UJA1241" s="28"/>
      <c r="UJB1241" s="28"/>
      <c r="UJC1241" s="28"/>
      <c r="UJD1241" s="28"/>
      <c r="UJE1241" s="28"/>
      <c r="UJF1241" s="28"/>
      <c r="UJG1241" s="28"/>
      <c r="UJH1241" s="28"/>
      <c r="UJI1241" s="28"/>
      <c r="UJJ1241" s="28"/>
      <c r="UJK1241" s="28"/>
      <c r="UJL1241" s="28"/>
      <c r="UJM1241" s="28"/>
      <c r="UJN1241" s="28"/>
      <c r="UJO1241" s="28"/>
      <c r="UJP1241" s="28"/>
      <c r="UJQ1241" s="28"/>
      <c r="UJR1241" s="28"/>
      <c r="UJS1241" s="28"/>
      <c r="UJT1241" s="28"/>
      <c r="UJU1241" s="28"/>
      <c r="UJV1241" s="28"/>
      <c r="UJW1241" s="28"/>
      <c r="UJX1241" s="28"/>
      <c r="UJY1241" s="28"/>
      <c r="UJZ1241" s="28"/>
      <c r="UKA1241" s="28"/>
      <c r="UKB1241" s="28"/>
      <c r="UKC1241" s="28"/>
      <c r="UKD1241" s="28"/>
      <c r="UKE1241" s="28"/>
      <c r="UKF1241" s="28"/>
      <c r="UKG1241" s="28"/>
      <c r="UKH1241" s="28"/>
      <c r="UKI1241" s="28"/>
      <c r="UKJ1241" s="28"/>
      <c r="UKK1241" s="28"/>
      <c r="UKL1241" s="28"/>
      <c r="UKM1241" s="28"/>
      <c r="UKN1241" s="28"/>
      <c r="UKO1241" s="28"/>
      <c r="UKP1241" s="28"/>
      <c r="UKQ1241" s="28"/>
      <c r="UKR1241" s="28"/>
      <c r="UKS1241" s="28"/>
      <c r="UKT1241" s="28"/>
      <c r="UKU1241" s="28"/>
      <c r="UKV1241" s="28"/>
      <c r="UKW1241" s="28"/>
      <c r="UKX1241" s="28"/>
      <c r="UKY1241" s="28"/>
      <c r="UKZ1241" s="28"/>
      <c r="ULA1241" s="28"/>
      <c r="ULB1241" s="28"/>
      <c r="ULC1241" s="28"/>
      <c r="ULD1241" s="28"/>
      <c r="ULE1241" s="28"/>
      <c r="ULF1241" s="28"/>
      <c r="ULG1241" s="28"/>
      <c r="ULH1241" s="28"/>
      <c r="ULI1241" s="28"/>
      <c r="ULJ1241" s="28"/>
      <c r="ULK1241" s="28"/>
      <c r="ULL1241" s="28"/>
      <c r="ULM1241" s="28"/>
      <c r="ULN1241" s="28"/>
      <c r="ULO1241" s="28"/>
      <c r="ULP1241" s="28"/>
      <c r="ULQ1241" s="28"/>
      <c r="ULR1241" s="28"/>
      <c r="ULS1241" s="28"/>
      <c r="ULT1241" s="28"/>
      <c r="ULU1241" s="28"/>
      <c r="ULV1241" s="28"/>
      <c r="ULW1241" s="28"/>
      <c r="ULX1241" s="28"/>
      <c r="ULY1241" s="28"/>
      <c r="ULZ1241" s="28"/>
      <c r="UMA1241" s="28"/>
      <c r="UMB1241" s="28"/>
      <c r="UMC1241" s="28"/>
      <c r="UMD1241" s="28"/>
      <c r="UME1241" s="28"/>
      <c r="UMF1241" s="28"/>
      <c r="UMG1241" s="28"/>
      <c r="UMH1241" s="28"/>
      <c r="UMI1241" s="28"/>
      <c r="UMJ1241" s="28"/>
      <c r="UMK1241" s="28"/>
      <c r="UML1241" s="28"/>
      <c r="UMM1241" s="28"/>
      <c r="UMN1241" s="28"/>
      <c r="UMO1241" s="28"/>
      <c r="UMP1241" s="28"/>
      <c r="UMQ1241" s="28"/>
      <c r="UMR1241" s="28"/>
      <c r="UMS1241" s="28"/>
      <c r="UMT1241" s="28"/>
      <c r="UMU1241" s="28"/>
      <c r="UMV1241" s="28"/>
      <c r="UMW1241" s="28"/>
      <c r="UMX1241" s="28"/>
      <c r="UMY1241" s="28"/>
      <c r="UMZ1241" s="28"/>
      <c r="UNA1241" s="28"/>
      <c r="UNB1241" s="28"/>
      <c r="UNC1241" s="28"/>
      <c r="UND1241" s="28"/>
      <c r="UNE1241" s="28"/>
      <c r="UNF1241" s="28"/>
      <c r="UNG1241" s="28"/>
      <c r="UNH1241" s="28"/>
      <c r="UNI1241" s="28"/>
      <c r="UNJ1241" s="28"/>
      <c r="UNK1241" s="28"/>
      <c r="UNL1241" s="28"/>
      <c r="UNM1241" s="28"/>
      <c r="UNN1241" s="28"/>
      <c r="UNO1241" s="28"/>
      <c r="UNP1241" s="28"/>
      <c r="UNQ1241" s="28"/>
      <c r="UNR1241" s="28"/>
      <c r="UNS1241" s="28"/>
      <c r="UNT1241" s="28"/>
      <c r="UNU1241" s="28"/>
      <c r="UNV1241" s="28"/>
      <c r="UNW1241" s="28"/>
      <c r="UNX1241" s="28"/>
      <c r="UNY1241" s="28"/>
      <c r="UNZ1241" s="28"/>
      <c r="UOA1241" s="28"/>
      <c r="UOB1241" s="28"/>
      <c r="UOC1241" s="28"/>
      <c r="UOD1241" s="28"/>
      <c r="UOE1241" s="28"/>
      <c r="UOF1241" s="28"/>
      <c r="UOG1241" s="28"/>
      <c r="UOH1241" s="28"/>
      <c r="UOI1241" s="28"/>
      <c r="UOJ1241" s="28"/>
      <c r="UOK1241" s="28"/>
      <c r="UOL1241" s="28"/>
      <c r="UOM1241" s="28"/>
      <c r="UON1241" s="28"/>
      <c r="UOO1241" s="28"/>
      <c r="UOP1241" s="28"/>
      <c r="UOQ1241" s="28"/>
      <c r="UOR1241" s="28"/>
      <c r="UOS1241" s="28"/>
      <c r="UOT1241" s="28"/>
      <c r="UOU1241" s="28"/>
      <c r="UOV1241" s="28"/>
      <c r="UOW1241" s="28"/>
      <c r="UOX1241" s="28"/>
      <c r="UOY1241" s="28"/>
      <c r="UOZ1241" s="28"/>
      <c r="UPA1241" s="28"/>
      <c r="UPB1241" s="28"/>
      <c r="UPC1241" s="28"/>
      <c r="UPD1241" s="28"/>
      <c r="UPE1241" s="28"/>
      <c r="UPF1241" s="28"/>
      <c r="UPG1241" s="28"/>
      <c r="UPH1241" s="28"/>
      <c r="UPI1241" s="28"/>
      <c r="UPJ1241" s="28"/>
      <c r="UPK1241" s="28"/>
      <c r="UPL1241" s="28"/>
      <c r="UPM1241" s="28"/>
      <c r="UPN1241" s="28"/>
      <c r="UPO1241" s="28"/>
      <c r="UPP1241" s="28"/>
      <c r="UPQ1241" s="28"/>
      <c r="UPR1241" s="28"/>
      <c r="UPS1241" s="28"/>
      <c r="UPT1241" s="28"/>
      <c r="UPU1241" s="28"/>
      <c r="UPV1241" s="28"/>
      <c r="UPW1241" s="28"/>
      <c r="UPX1241" s="28"/>
      <c r="UPY1241" s="28"/>
      <c r="UPZ1241" s="28"/>
      <c r="UQA1241" s="28"/>
      <c r="UQB1241" s="28"/>
      <c r="UQC1241" s="28"/>
      <c r="UQD1241" s="28"/>
      <c r="UQE1241" s="28"/>
      <c r="UQF1241" s="28"/>
      <c r="UQG1241" s="28"/>
      <c r="UQH1241" s="28"/>
      <c r="UQI1241" s="28"/>
      <c r="UQJ1241" s="28"/>
      <c r="UQK1241" s="28"/>
      <c r="UQL1241" s="28"/>
      <c r="UQM1241" s="28"/>
      <c r="UQN1241" s="28"/>
      <c r="UQO1241" s="28"/>
      <c r="UQP1241" s="28"/>
      <c r="UQQ1241" s="28"/>
      <c r="UQR1241" s="28"/>
      <c r="UQS1241" s="28"/>
      <c r="UQT1241" s="28"/>
      <c r="UQU1241" s="28"/>
      <c r="UQV1241" s="28"/>
      <c r="UQW1241" s="28"/>
      <c r="UQX1241" s="28"/>
      <c r="UQY1241" s="28"/>
      <c r="UQZ1241" s="28"/>
      <c r="URA1241" s="28"/>
      <c r="URB1241" s="28"/>
      <c r="URC1241" s="28"/>
      <c r="URD1241" s="28"/>
      <c r="URE1241" s="28"/>
      <c r="URF1241" s="28"/>
      <c r="URG1241" s="28"/>
      <c r="URH1241" s="28"/>
      <c r="URI1241" s="28"/>
      <c r="URJ1241" s="28"/>
      <c r="URK1241" s="28"/>
      <c r="URL1241" s="28"/>
      <c r="URM1241" s="28"/>
      <c r="URN1241" s="28"/>
      <c r="URO1241" s="28"/>
      <c r="URP1241" s="28"/>
      <c r="URQ1241" s="28"/>
      <c r="URR1241" s="28"/>
      <c r="URS1241" s="28"/>
      <c r="URT1241" s="28"/>
      <c r="URU1241" s="28"/>
      <c r="URV1241" s="28"/>
      <c r="URW1241" s="28"/>
      <c r="URX1241" s="28"/>
      <c r="URY1241" s="28"/>
      <c r="URZ1241" s="28"/>
      <c r="USA1241" s="28"/>
      <c r="USB1241" s="28"/>
      <c r="USC1241" s="28"/>
      <c r="USD1241" s="28"/>
      <c r="USE1241" s="28"/>
      <c r="USF1241" s="28"/>
      <c r="USG1241" s="28"/>
      <c r="USH1241" s="28"/>
      <c r="USI1241" s="28"/>
      <c r="USJ1241" s="28"/>
      <c r="USK1241" s="28"/>
      <c r="USL1241" s="28"/>
      <c r="USM1241" s="28"/>
      <c r="USN1241" s="28"/>
      <c r="USO1241" s="28"/>
      <c r="USP1241" s="28"/>
      <c r="USQ1241" s="28"/>
      <c r="USR1241" s="28"/>
      <c r="USS1241" s="28"/>
      <c r="UST1241" s="28"/>
      <c r="USU1241" s="28"/>
      <c r="USV1241" s="28"/>
      <c r="USW1241" s="28"/>
      <c r="USX1241" s="28"/>
      <c r="USY1241" s="28"/>
      <c r="USZ1241" s="28"/>
      <c r="UTA1241" s="28"/>
      <c r="UTB1241" s="28"/>
      <c r="UTC1241" s="28"/>
      <c r="UTD1241" s="28"/>
      <c r="UTE1241" s="28"/>
      <c r="UTF1241" s="28"/>
      <c r="UTG1241" s="28"/>
      <c r="UTH1241" s="28"/>
      <c r="UTI1241" s="28"/>
      <c r="UTJ1241" s="28"/>
      <c r="UTK1241" s="28"/>
      <c r="UTL1241" s="28"/>
      <c r="UTM1241" s="28"/>
      <c r="UTN1241" s="28"/>
      <c r="UTO1241" s="28"/>
      <c r="UTP1241" s="28"/>
      <c r="UTQ1241" s="28"/>
      <c r="UTR1241" s="28"/>
      <c r="UTS1241" s="28"/>
      <c r="UTT1241" s="28"/>
      <c r="UTU1241" s="28"/>
      <c r="UTV1241" s="28"/>
      <c r="UTW1241" s="28"/>
      <c r="UTX1241" s="28"/>
      <c r="UTY1241" s="28"/>
      <c r="UTZ1241" s="28"/>
      <c r="UUA1241" s="28"/>
      <c r="UUB1241" s="28"/>
      <c r="UUC1241" s="28"/>
      <c r="UUD1241" s="28"/>
      <c r="UUE1241" s="28"/>
      <c r="UUF1241" s="28"/>
      <c r="UUG1241" s="28"/>
      <c r="UUH1241" s="28"/>
      <c r="UUI1241" s="28"/>
      <c r="UUJ1241" s="28"/>
      <c r="UUK1241" s="28"/>
      <c r="UUL1241" s="28"/>
      <c r="UUM1241" s="28"/>
      <c r="UUN1241" s="28"/>
      <c r="UUO1241" s="28"/>
      <c r="UUP1241" s="28"/>
      <c r="UUQ1241" s="28"/>
      <c r="UUR1241" s="28"/>
      <c r="UUS1241" s="28"/>
      <c r="UUT1241" s="28"/>
      <c r="UUU1241" s="28"/>
      <c r="UUV1241" s="28"/>
      <c r="UUW1241" s="28"/>
      <c r="UUX1241" s="28"/>
      <c r="UUY1241" s="28"/>
      <c r="UUZ1241" s="28"/>
      <c r="UVA1241" s="28"/>
      <c r="UVB1241" s="28"/>
      <c r="UVC1241" s="28"/>
      <c r="UVD1241" s="28"/>
      <c r="UVE1241" s="28"/>
      <c r="UVF1241" s="28"/>
      <c r="UVG1241" s="28"/>
      <c r="UVH1241" s="28"/>
      <c r="UVI1241" s="28"/>
      <c r="UVJ1241" s="28"/>
      <c r="UVK1241" s="28"/>
      <c r="UVL1241" s="28"/>
      <c r="UVM1241" s="28"/>
      <c r="UVN1241" s="28"/>
      <c r="UVO1241" s="28"/>
      <c r="UVP1241" s="28"/>
      <c r="UVQ1241" s="28"/>
      <c r="UVR1241" s="28"/>
      <c r="UVS1241" s="28"/>
      <c r="UVT1241" s="28"/>
      <c r="UVU1241" s="28"/>
      <c r="UVV1241" s="28"/>
      <c r="UVW1241" s="28"/>
      <c r="UVX1241" s="28"/>
      <c r="UVY1241" s="28"/>
      <c r="UVZ1241" s="28"/>
      <c r="UWA1241" s="28"/>
      <c r="UWB1241" s="28"/>
      <c r="UWC1241" s="28"/>
      <c r="UWD1241" s="28"/>
      <c r="UWE1241" s="28"/>
      <c r="UWF1241" s="28"/>
      <c r="UWG1241" s="28"/>
      <c r="UWH1241" s="28"/>
      <c r="UWI1241" s="28"/>
      <c r="UWJ1241" s="28"/>
      <c r="UWK1241" s="28"/>
      <c r="UWL1241" s="28"/>
      <c r="UWM1241" s="28"/>
      <c r="UWN1241" s="28"/>
      <c r="UWO1241" s="28"/>
      <c r="UWP1241" s="28"/>
      <c r="UWQ1241" s="28"/>
      <c r="UWR1241" s="28"/>
      <c r="UWS1241" s="28"/>
      <c r="UWT1241" s="28"/>
      <c r="UWU1241" s="28"/>
      <c r="UWV1241" s="28"/>
      <c r="UWW1241" s="28"/>
      <c r="UWX1241" s="28"/>
      <c r="UWY1241" s="28"/>
      <c r="UWZ1241" s="28"/>
      <c r="UXA1241" s="28"/>
      <c r="UXB1241" s="28"/>
      <c r="UXC1241" s="28"/>
      <c r="UXD1241" s="28"/>
      <c r="UXE1241" s="28"/>
      <c r="UXF1241" s="28"/>
      <c r="UXG1241" s="28"/>
      <c r="UXH1241" s="28"/>
      <c r="UXI1241" s="28"/>
      <c r="UXJ1241" s="28"/>
      <c r="UXK1241" s="28"/>
      <c r="UXL1241" s="28"/>
      <c r="UXM1241" s="28"/>
      <c r="UXN1241" s="28"/>
      <c r="UXO1241" s="28"/>
      <c r="UXP1241" s="28"/>
      <c r="UXQ1241" s="28"/>
      <c r="UXR1241" s="28"/>
      <c r="UXS1241" s="28"/>
      <c r="UXT1241" s="28"/>
      <c r="UXU1241" s="28"/>
      <c r="UXV1241" s="28"/>
      <c r="UXW1241" s="28"/>
      <c r="UXX1241" s="28"/>
      <c r="UXY1241" s="28"/>
      <c r="UXZ1241" s="28"/>
      <c r="UYA1241" s="28"/>
      <c r="UYB1241" s="28"/>
      <c r="UYC1241" s="28"/>
      <c r="UYD1241" s="28"/>
      <c r="UYE1241" s="28"/>
      <c r="UYF1241" s="28"/>
      <c r="UYG1241" s="28"/>
      <c r="UYH1241" s="28"/>
      <c r="UYI1241" s="28"/>
      <c r="UYJ1241" s="28"/>
      <c r="UYK1241" s="28"/>
      <c r="UYL1241" s="28"/>
      <c r="UYM1241" s="28"/>
      <c r="UYN1241" s="28"/>
      <c r="UYO1241" s="28"/>
      <c r="UYP1241" s="28"/>
      <c r="UYQ1241" s="28"/>
      <c r="UYR1241" s="28"/>
      <c r="UYS1241" s="28"/>
      <c r="UYT1241" s="28"/>
      <c r="UYU1241" s="28"/>
      <c r="UYV1241" s="28"/>
      <c r="UYW1241" s="28"/>
      <c r="UYX1241" s="28"/>
      <c r="UYY1241" s="28"/>
      <c r="UYZ1241" s="28"/>
      <c r="UZA1241" s="28"/>
      <c r="UZB1241" s="28"/>
      <c r="UZC1241" s="28"/>
      <c r="UZD1241" s="28"/>
      <c r="UZE1241" s="28"/>
      <c r="UZF1241" s="28"/>
      <c r="UZG1241" s="28"/>
      <c r="UZH1241" s="28"/>
      <c r="UZI1241" s="28"/>
      <c r="UZJ1241" s="28"/>
      <c r="UZK1241" s="28"/>
      <c r="UZL1241" s="28"/>
      <c r="UZM1241" s="28"/>
      <c r="UZN1241" s="28"/>
      <c r="UZO1241" s="28"/>
      <c r="UZP1241" s="28"/>
      <c r="UZQ1241" s="28"/>
      <c r="UZR1241" s="28"/>
      <c r="UZS1241" s="28"/>
      <c r="UZT1241" s="28"/>
      <c r="UZU1241" s="28"/>
      <c r="UZV1241" s="28"/>
      <c r="UZW1241" s="28"/>
      <c r="UZX1241" s="28"/>
      <c r="UZY1241" s="28"/>
      <c r="UZZ1241" s="28"/>
      <c r="VAA1241" s="28"/>
      <c r="VAB1241" s="28"/>
      <c r="VAC1241" s="28"/>
      <c r="VAD1241" s="28"/>
      <c r="VAE1241" s="28"/>
      <c r="VAF1241" s="28"/>
      <c r="VAG1241" s="28"/>
      <c r="VAH1241" s="28"/>
      <c r="VAI1241" s="28"/>
      <c r="VAJ1241" s="28"/>
      <c r="VAK1241" s="28"/>
      <c r="VAL1241" s="28"/>
      <c r="VAM1241" s="28"/>
      <c r="VAN1241" s="28"/>
      <c r="VAO1241" s="28"/>
      <c r="VAP1241" s="28"/>
      <c r="VAQ1241" s="28"/>
      <c r="VAR1241" s="28"/>
      <c r="VAS1241" s="28"/>
      <c r="VAT1241" s="28"/>
      <c r="VAU1241" s="28"/>
      <c r="VAV1241" s="28"/>
      <c r="VAW1241" s="28"/>
      <c r="VAX1241" s="28"/>
      <c r="VAY1241" s="28"/>
      <c r="VAZ1241" s="28"/>
      <c r="VBA1241" s="28"/>
      <c r="VBB1241" s="28"/>
      <c r="VBC1241" s="28"/>
      <c r="VBD1241" s="28"/>
      <c r="VBE1241" s="28"/>
      <c r="VBF1241" s="28"/>
      <c r="VBG1241" s="28"/>
      <c r="VBH1241" s="28"/>
      <c r="VBI1241" s="28"/>
      <c r="VBJ1241" s="28"/>
      <c r="VBK1241" s="28"/>
      <c r="VBL1241" s="28"/>
      <c r="VBM1241" s="28"/>
      <c r="VBN1241" s="28"/>
      <c r="VBO1241" s="28"/>
      <c r="VBP1241" s="28"/>
      <c r="VBQ1241" s="28"/>
      <c r="VBR1241" s="28"/>
      <c r="VBS1241" s="28"/>
      <c r="VBT1241" s="28"/>
      <c r="VBU1241" s="28"/>
      <c r="VBV1241" s="28"/>
      <c r="VBW1241" s="28"/>
      <c r="VBX1241" s="28"/>
      <c r="VBY1241" s="28"/>
      <c r="VBZ1241" s="28"/>
      <c r="VCA1241" s="28"/>
      <c r="VCB1241" s="28"/>
      <c r="VCC1241" s="28"/>
      <c r="VCD1241" s="28"/>
      <c r="VCE1241" s="28"/>
      <c r="VCF1241" s="28"/>
      <c r="VCG1241" s="28"/>
      <c r="VCH1241" s="28"/>
      <c r="VCI1241" s="28"/>
      <c r="VCJ1241" s="28"/>
      <c r="VCK1241" s="28"/>
      <c r="VCL1241" s="28"/>
      <c r="VCM1241" s="28"/>
      <c r="VCN1241" s="28"/>
      <c r="VCO1241" s="28"/>
      <c r="VCP1241" s="28"/>
      <c r="VCQ1241" s="28"/>
      <c r="VCR1241" s="28"/>
      <c r="VCS1241" s="28"/>
      <c r="VCT1241" s="28"/>
      <c r="VCU1241" s="28"/>
      <c r="VCV1241" s="28"/>
      <c r="VCW1241" s="28"/>
      <c r="VCX1241" s="28"/>
      <c r="VCY1241" s="28"/>
      <c r="VCZ1241" s="28"/>
      <c r="VDA1241" s="28"/>
      <c r="VDB1241" s="28"/>
      <c r="VDC1241" s="28"/>
      <c r="VDD1241" s="28"/>
      <c r="VDE1241" s="28"/>
      <c r="VDF1241" s="28"/>
      <c r="VDG1241" s="28"/>
      <c r="VDH1241" s="28"/>
      <c r="VDI1241" s="28"/>
      <c r="VDJ1241" s="28"/>
      <c r="VDK1241" s="28"/>
      <c r="VDL1241" s="28"/>
      <c r="VDM1241" s="28"/>
      <c r="VDN1241" s="28"/>
      <c r="VDO1241" s="28"/>
      <c r="VDP1241" s="28"/>
      <c r="VDQ1241" s="28"/>
      <c r="VDR1241" s="28"/>
      <c r="VDS1241" s="28"/>
      <c r="VDT1241" s="28"/>
      <c r="VDU1241" s="28"/>
      <c r="VDV1241" s="28"/>
      <c r="VDW1241" s="28"/>
      <c r="VDX1241" s="28"/>
      <c r="VDY1241" s="28"/>
      <c r="VDZ1241" s="28"/>
      <c r="VEA1241" s="28"/>
      <c r="VEB1241" s="28"/>
      <c r="VEC1241" s="28"/>
      <c r="VED1241" s="28"/>
      <c r="VEE1241" s="28"/>
      <c r="VEF1241" s="28"/>
      <c r="VEG1241" s="28"/>
      <c r="VEH1241" s="28"/>
      <c r="VEI1241" s="28"/>
      <c r="VEJ1241" s="28"/>
      <c r="VEK1241" s="28"/>
      <c r="VEL1241" s="28"/>
      <c r="VEM1241" s="28"/>
      <c r="VEN1241" s="28"/>
      <c r="VEO1241" s="28"/>
      <c r="VEP1241" s="28"/>
      <c r="VEQ1241" s="28"/>
      <c r="VER1241" s="28"/>
      <c r="VES1241" s="28"/>
      <c r="VET1241" s="28"/>
      <c r="VEU1241" s="28"/>
      <c r="VEV1241" s="28"/>
      <c r="VEW1241" s="28"/>
      <c r="VEX1241" s="28"/>
      <c r="VEY1241" s="28"/>
      <c r="VEZ1241" s="28"/>
      <c r="VFA1241" s="28"/>
      <c r="VFB1241" s="28"/>
      <c r="VFC1241" s="28"/>
      <c r="VFD1241" s="28"/>
      <c r="VFE1241" s="28"/>
      <c r="VFF1241" s="28"/>
      <c r="VFG1241" s="28"/>
      <c r="VFH1241" s="28"/>
      <c r="VFI1241" s="28"/>
      <c r="VFJ1241" s="28"/>
      <c r="VFK1241" s="28"/>
      <c r="VFL1241" s="28"/>
      <c r="VFM1241" s="28"/>
      <c r="VFN1241" s="28"/>
      <c r="VFO1241" s="28"/>
      <c r="VFP1241" s="28"/>
      <c r="VFQ1241" s="28"/>
      <c r="VFR1241" s="28"/>
      <c r="VFS1241" s="28"/>
      <c r="VFT1241" s="28"/>
      <c r="VFU1241" s="28"/>
      <c r="VFV1241" s="28"/>
      <c r="VFW1241" s="28"/>
      <c r="VFX1241" s="28"/>
      <c r="VFY1241" s="28"/>
      <c r="VFZ1241" s="28"/>
      <c r="VGA1241" s="28"/>
      <c r="VGB1241" s="28"/>
      <c r="VGC1241" s="28"/>
      <c r="VGD1241" s="28"/>
      <c r="VGE1241" s="28"/>
      <c r="VGF1241" s="28"/>
      <c r="VGG1241" s="28"/>
      <c r="VGH1241" s="28"/>
      <c r="VGI1241" s="28"/>
      <c r="VGJ1241" s="28"/>
      <c r="VGK1241" s="28"/>
      <c r="VGL1241" s="28"/>
      <c r="VGM1241" s="28"/>
      <c r="VGN1241" s="28"/>
      <c r="VGO1241" s="28"/>
      <c r="VGP1241" s="28"/>
      <c r="VGQ1241" s="28"/>
      <c r="VGR1241" s="28"/>
      <c r="VGS1241" s="28"/>
      <c r="VGT1241" s="28"/>
      <c r="VGU1241" s="28"/>
      <c r="VGV1241" s="28"/>
      <c r="VGW1241" s="28"/>
      <c r="VGX1241" s="28"/>
      <c r="VGY1241" s="28"/>
      <c r="VGZ1241" s="28"/>
      <c r="VHA1241" s="28"/>
      <c r="VHB1241" s="28"/>
      <c r="VHC1241" s="28"/>
      <c r="VHD1241" s="28"/>
      <c r="VHE1241" s="28"/>
      <c r="VHF1241" s="28"/>
      <c r="VHG1241" s="28"/>
      <c r="VHH1241" s="28"/>
      <c r="VHI1241" s="28"/>
      <c r="VHJ1241" s="28"/>
      <c r="VHK1241" s="28"/>
      <c r="VHL1241" s="28"/>
      <c r="VHM1241" s="28"/>
      <c r="VHN1241" s="28"/>
      <c r="VHO1241" s="28"/>
      <c r="VHP1241" s="28"/>
      <c r="VHQ1241" s="28"/>
      <c r="VHR1241" s="28"/>
      <c r="VHS1241" s="28"/>
      <c r="VHT1241" s="28"/>
      <c r="VHU1241" s="28"/>
      <c r="VHV1241" s="28"/>
      <c r="VHW1241" s="28"/>
      <c r="VHX1241" s="28"/>
      <c r="VHY1241" s="28"/>
      <c r="VHZ1241" s="28"/>
      <c r="VIA1241" s="28"/>
      <c r="VIB1241" s="28"/>
      <c r="VIC1241" s="28"/>
      <c r="VID1241" s="28"/>
      <c r="VIE1241" s="28"/>
      <c r="VIF1241" s="28"/>
      <c r="VIG1241" s="28"/>
      <c r="VIH1241" s="28"/>
      <c r="VII1241" s="28"/>
      <c r="VIJ1241" s="28"/>
      <c r="VIK1241" s="28"/>
      <c r="VIL1241" s="28"/>
      <c r="VIM1241" s="28"/>
      <c r="VIN1241" s="28"/>
      <c r="VIO1241" s="28"/>
      <c r="VIP1241" s="28"/>
      <c r="VIQ1241" s="28"/>
      <c r="VIR1241" s="28"/>
      <c r="VIS1241" s="28"/>
      <c r="VIT1241" s="28"/>
      <c r="VIU1241" s="28"/>
      <c r="VIV1241" s="28"/>
      <c r="VIW1241" s="28"/>
      <c r="VIX1241" s="28"/>
      <c r="VIY1241" s="28"/>
      <c r="VIZ1241" s="28"/>
      <c r="VJA1241" s="28"/>
      <c r="VJB1241" s="28"/>
      <c r="VJC1241" s="28"/>
      <c r="VJD1241" s="28"/>
      <c r="VJE1241" s="28"/>
      <c r="VJF1241" s="28"/>
      <c r="VJG1241" s="28"/>
      <c r="VJH1241" s="28"/>
      <c r="VJI1241" s="28"/>
      <c r="VJJ1241" s="28"/>
      <c r="VJK1241" s="28"/>
      <c r="VJL1241" s="28"/>
      <c r="VJM1241" s="28"/>
      <c r="VJN1241" s="28"/>
      <c r="VJO1241" s="28"/>
      <c r="VJP1241" s="28"/>
      <c r="VJQ1241" s="28"/>
      <c r="VJR1241" s="28"/>
      <c r="VJS1241" s="28"/>
      <c r="VJT1241" s="28"/>
      <c r="VJU1241" s="28"/>
      <c r="VJV1241" s="28"/>
      <c r="VJW1241" s="28"/>
      <c r="VJX1241" s="28"/>
      <c r="VJY1241" s="28"/>
      <c r="VJZ1241" s="28"/>
      <c r="VKA1241" s="28"/>
      <c r="VKB1241" s="28"/>
      <c r="VKC1241" s="28"/>
      <c r="VKD1241" s="28"/>
      <c r="VKE1241" s="28"/>
      <c r="VKF1241" s="28"/>
      <c r="VKG1241" s="28"/>
      <c r="VKH1241" s="28"/>
      <c r="VKI1241" s="28"/>
      <c r="VKJ1241" s="28"/>
      <c r="VKK1241" s="28"/>
      <c r="VKL1241" s="28"/>
      <c r="VKM1241" s="28"/>
      <c r="VKN1241" s="28"/>
      <c r="VKO1241" s="28"/>
      <c r="VKP1241" s="28"/>
      <c r="VKQ1241" s="28"/>
      <c r="VKR1241" s="28"/>
      <c r="VKS1241" s="28"/>
      <c r="VKT1241" s="28"/>
      <c r="VKU1241" s="28"/>
      <c r="VKV1241" s="28"/>
      <c r="VKW1241" s="28"/>
      <c r="VKX1241" s="28"/>
      <c r="VKY1241" s="28"/>
      <c r="VKZ1241" s="28"/>
      <c r="VLA1241" s="28"/>
      <c r="VLB1241" s="28"/>
      <c r="VLC1241" s="28"/>
      <c r="VLD1241" s="28"/>
      <c r="VLE1241" s="28"/>
      <c r="VLF1241" s="28"/>
      <c r="VLG1241" s="28"/>
      <c r="VLH1241" s="28"/>
      <c r="VLI1241" s="28"/>
      <c r="VLJ1241" s="28"/>
      <c r="VLK1241" s="28"/>
      <c r="VLL1241" s="28"/>
      <c r="VLM1241" s="28"/>
      <c r="VLN1241" s="28"/>
      <c r="VLO1241" s="28"/>
      <c r="VLP1241" s="28"/>
      <c r="VLQ1241" s="28"/>
      <c r="VLR1241" s="28"/>
      <c r="VLS1241" s="28"/>
      <c r="VLT1241" s="28"/>
      <c r="VLU1241" s="28"/>
      <c r="VLV1241" s="28"/>
      <c r="VLW1241" s="28"/>
      <c r="VLX1241" s="28"/>
      <c r="VLY1241" s="28"/>
      <c r="VLZ1241" s="28"/>
      <c r="VMA1241" s="28"/>
      <c r="VMB1241" s="28"/>
      <c r="VMC1241" s="28"/>
      <c r="VMD1241" s="28"/>
      <c r="VME1241" s="28"/>
      <c r="VMF1241" s="28"/>
      <c r="VMG1241" s="28"/>
      <c r="VMH1241" s="28"/>
      <c r="VMI1241" s="28"/>
      <c r="VMJ1241" s="28"/>
      <c r="VMK1241" s="28"/>
      <c r="VML1241" s="28"/>
      <c r="VMM1241" s="28"/>
      <c r="VMN1241" s="28"/>
      <c r="VMO1241" s="28"/>
      <c r="VMP1241" s="28"/>
      <c r="VMQ1241" s="28"/>
      <c r="VMR1241" s="28"/>
      <c r="VMS1241" s="28"/>
      <c r="VMT1241" s="28"/>
      <c r="VMU1241" s="28"/>
      <c r="VMV1241" s="28"/>
      <c r="VMW1241" s="28"/>
      <c r="VMX1241" s="28"/>
      <c r="VMY1241" s="28"/>
      <c r="VMZ1241" s="28"/>
      <c r="VNA1241" s="28"/>
      <c r="VNB1241" s="28"/>
      <c r="VNC1241" s="28"/>
      <c r="VND1241" s="28"/>
      <c r="VNE1241" s="28"/>
      <c r="VNF1241" s="28"/>
      <c r="VNG1241" s="28"/>
      <c r="VNH1241" s="28"/>
      <c r="VNI1241" s="28"/>
      <c r="VNJ1241" s="28"/>
      <c r="VNK1241" s="28"/>
      <c r="VNL1241" s="28"/>
      <c r="VNM1241" s="28"/>
      <c r="VNN1241" s="28"/>
      <c r="VNO1241" s="28"/>
      <c r="VNP1241" s="28"/>
      <c r="VNQ1241" s="28"/>
      <c r="VNR1241" s="28"/>
      <c r="VNS1241" s="28"/>
      <c r="VNT1241" s="28"/>
      <c r="VNU1241" s="28"/>
      <c r="VNV1241" s="28"/>
      <c r="VNW1241" s="28"/>
      <c r="VNX1241" s="28"/>
      <c r="VNY1241" s="28"/>
      <c r="VNZ1241" s="28"/>
      <c r="VOA1241" s="28"/>
      <c r="VOB1241" s="28"/>
      <c r="VOC1241" s="28"/>
      <c r="VOD1241" s="28"/>
      <c r="VOE1241" s="28"/>
      <c r="VOF1241" s="28"/>
      <c r="VOG1241" s="28"/>
      <c r="VOH1241" s="28"/>
      <c r="VOI1241" s="28"/>
      <c r="VOJ1241" s="28"/>
      <c r="VOK1241" s="28"/>
      <c r="VOL1241" s="28"/>
      <c r="VOM1241" s="28"/>
      <c r="VON1241" s="28"/>
      <c r="VOO1241" s="28"/>
      <c r="VOP1241" s="28"/>
      <c r="VOQ1241" s="28"/>
      <c r="VOR1241" s="28"/>
      <c r="VOS1241" s="28"/>
      <c r="VOT1241" s="28"/>
      <c r="VOU1241" s="28"/>
      <c r="VOV1241" s="28"/>
      <c r="VOW1241" s="28"/>
      <c r="VOX1241" s="28"/>
      <c r="VOY1241" s="28"/>
      <c r="VOZ1241" s="28"/>
      <c r="VPA1241" s="28"/>
      <c r="VPB1241" s="28"/>
      <c r="VPC1241" s="28"/>
      <c r="VPD1241" s="28"/>
      <c r="VPE1241" s="28"/>
      <c r="VPF1241" s="28"/>
      <c r="VPG1241" s="28"/>
      <c r="VPH1241" s="28"/>
      <c r="VPI1241" s="28"/>
      <c r="VPJ1241" s="28"/>
      <c r="VPK1241" s="28"/>
      <c r="VPL1241" s="28"/>
      <c r="VPM1241" s="28"/>
      <c r="VPN1241" s="28"/>
      <c r="VPO1241" s="28"/>
      <c r="VPP1241" s="28"/>
      <c r="VPQ1241" s="28"/>
      <c r="VPR1241" s="28"/>
      <c r="VPS1241" s="28"/>
      <c r="VPT1241" s="28"/>
      <c r="VPU1241" s="28"/>
      <c r="VPV1241" s="28"/>
      <c r="VPW1241" s="28"/>
      <c r="VPX1241" s="28"/>
      <c r="VPY1241" s="28"/>
      <c r="VPZ1241" s="28"/>
      <c r="VQA1241" s="28"/>
      <c r="VQB1241" s="28"/>
      <c r="VQC1241" s="28"/>
      <c r="VQD1241" s="28"/>
      <c r="VQE1241" s="28"/>
      <c r="VQF1241" s="28"/>
      <c r="VQG1241" s="28"/>
      <c r="VQH1241" s="28"/>
      <c r="VQI1241" s="28"/>
      <c r="VQJ1241" s="28"/>
      <c r="VQK1241" s="28"/>
      <c r="VQL1241" s="28"/>
      <c r="VQM1241" s="28"/>
      <c r="VQN1241" s="28"/>
      <c r="VQO1241" s="28"/>
      <c r="VQP1241" s="28"/>
      <c r="VQQ1241" s="28"/>
      <c r="VQR1241" s="28"/>
      <c r="VQS1241" s="28"/>
      <c r="VQT1241" s="28"/>
      <c r="VQU1241" s="28"/>
      <c r="VQV1241" s="28"/>
      <c r="VQW1241" s="28"/>
      <c r="VQX1241" s="28"/>
      <c r="VQY1241" s="28"/>
      <c r="VQZ1241" s="28"/>
      <c r="VRA1241" s="28"/>
      <c r="VRB1241" s="28"/>
      <c r="VRC1241" s="28"/>
      <c r="VRD1241" s="28"/>
      <c r="VRE1241" s="28"/>
      <c r="VRF1241" s="28"/>
      <c r="VRG1241" s="28"/>
      <c r="VRH1241" s="28"/>
      <c r="VRI1241" s="28"/>
      <c r="VRJ1241" s="28"/>
      <c r="VRK1241" s="28"/>
      <c r="VRL1241" s="28"/>
      <c r="VRM1241" s="28"/>
      <c r="VRN1241" s="28"/>
      <c r="VRO1241" s="28"/>
      <c r="VRP1241" s="28"/>
      <c r="VRQ1241" s="28"/>
      <c r="VRR1241" s="28"/>
      <c r="VRS1241" s="28"/>
      <c r="VRT1241" s="28"/>
      <c r="VRU1241" s="28"/>
      <c r="VRV1241" s="28"/>
      <c r="VRW1241" s="28"/>
      <c r="VRX1241" s="28"/>
      <c r="VRY1241" s="28"/>
      <c r="VRZ1241" s="28"/>
      <c r="VSA1241" s="28"/>
      <c r="VSB1241" s="28"/>
      <c r="VSC1241" s="28"/>
      <c r="VSD1241" s="28"/>
      <c r="VSE1241" s="28"/>
      <c r="VSF1241" s="28"/>
      <c r="VSG1241" s="28"/>
      <c r="VSH1241" s="28"/>
      <c r="VSI1241" s="28"/>
      <c r="VSJ1241" s="28"/>
      <c r="VSK1241" s="28"/>
      <c r="VSL1241" s="28"/>
      <c r="VSM1241" s="28"/>
      <c r="VSN1241" s="28"/>
      <c r="VSO1241" s="28"/>
      <c r="VSP1241" s="28"/>
      <c r="VSQ1241" s="28"/>
      <c r="VSR1241" s="28"/>
      <c r="VSS1241" s="28"/>
      <c r="VST1241" s="28"/>
      <c r="VSU1241" s="28"/>
      <c r="VSV1241" s="28"/>
      <c r="VSW1241" s="28"/>
      <c r="VSX1241" s="28"/>
      <c r="VSY1241" s="28"/>
      <c r="VSZ1241" s="28"/>
      <c r="VTA1241" s="28"/>
      <c r="VTB1241" s="28"/>
      <c r="VTC1241" s="28"/>
      <c r="VTD1241" s="28"/>
      <c r="VTE1241" s="28"/>
      <c r="VTF1241" s="28"/>
      <c r="VTG1241" s="28"/>
      <c r="VTH1241" s="28"/>
      <c r="VTI1241" s="28"/>
      <c r="VTJ1241" s="28"/>
      <c r="VTK1241" s="28"/>
      <c r="VTL1241" s="28"/>
      <c r="VTM1241" s="28"/>
      <c r="VTN1241" s="28"/>
      <c r="VTO1241" s="28"/>
      <c r="VTP1241" s="28"/>
      <c r="VTQ1241" s="28"/>
      <c r="VTR1241" s="28"/>
      <c r="VTS1241" s="28"/>
      <c r="VTT1241" s="28"/>
      <c r="VTU1241" s="28"/>
      <c r="VTV1241" s="28"/>
      <c r="VTW1241" s="28"/>
      <c r="VTX1241" s="28"/>
      <c r="VTY1241" s="28"/>
      <c r="VTZ1241" s="28"/>
      <c r="VUA1241" s="28"/>
      <c r="VUB1241" s="28"/>
      <c r="VUC1241" s="28"/>
      <c r="VUD1241" s="28"/>
      <c r="VUE1241" s="28"/>
      <c r="VUF1241" s="28"/>
      <c r="VUG1241" s="28"/>
      <c r="VUH1241" s="28"/>
      <c r="VUI1241" s="28"/>
      <c r="VUJ1241" s="28"/>
      <c r="VUK1241" s="28"/>
      <c r="VUL1241" s="28"/>
      <c r="VUM1241" s="28"/>
      <c r="VUN1241" s="28"/>
      <c r="VUO1241" s="28"/>
      <c r="VUP1241" s="28"/>
      <c r="VUQ1241" s="28"/>
      <c r="VUR1241" s="28"/>
      <c r="VUS1241" s="28"/>
      <c r="VUT1241" s="28"/>
      <c r="VUU1241" s="28"/>
      <c r="VUV1241" s="28"/>
      <c r="VUW1241" s="28"/>
      <c r="VUX1241" s="28"/>
      <c r="VUY1241" s="28"/>
      <c r="VUZ1241" s="28"/>
      <c r="VVA1241" s="28"/>
      <c r="VVB1241" s="28"/>
      <c r="VVC1241" s="28"/>
      <c r="VVD1241" s="28"/>
      <c r="VVE1241" s="28"/>
      <c r="VVF1241" s="28"/>
      <c r="VVG1241" s="28"/>
      <c r="VVH1241" s="28"/>
      <c r="VVI1241" s="28"/>
      <c r="VVJ1241" s="28"/>
      <c r="VVK1241" s="28"/>
      <c r="VVL1241" s="28"/>
      <c r="VVM1241" s="28"/>
      <c r="VVN1241" s="28"/>
      <c r="VVO1241" s="28"/>
      <c r="VVP1241" s="28"/>
      <c r="VVQ1241" s="28"/>
      <c r="VVR1241" s="28"/>
      <c r="VVS1241" s="28"/>
      <c r="VVT1241" s="28"/>
      <c r="VVU1241" s="28"/>
      <c r="VVV1241" s="28"/>
      <c r="VVW1241" s="28"/>
      <c r="VVX1241" s="28"/>
      <c r="VVY1241" s="28"/>
      <c r="VVZ1241" s="28"/>
      <c r="VWA1241" s="28"/>
      <c r="VWB1241" s="28"/>
      <c r="VWC1241" s="28"/>
      <c r="VWD1241" s="28"/>
      <c r="VWE1241" s="28"/>
      <c r="VWF1241" s="28"/>
      <c r="VWG1241" s="28"/>
      <c r="VWH1241" s="28"/>
      <c r="VWI1241" s="28"/>
      <c r="VWJ1241" s="28"/>
      <c r="VWK1241" s="28"/>
      <c r="VWL1241" s="28"/>
      <c r="VWM1241" s="28"/>
      <c r="VWN1241" s="28"/>
      <c r="VWO1241" s="28"/>
      <c r="VWP1241" s="28"/>
      <c r="VWQ1241" s="28"/>
      <c r="VWR1241" s="28"/>
      <c r="VWS1241" s="28"/>
      <c r="VWT1241" s="28"/>
      <c r="VWU1241" s="28"/>
      <c r="VWV1241" s="28"/>
      <c r="VWW1241" s="28"/>
      <c r="VWX1241" s="28"/>
      <c r="VWY1241" s="28"/>
      <c r="VWZ1241" s="28"/>
      <c r="VXA1241" s="28"/>
      <c r="VXB1241" s="28"/>
      <c r="VXC1241" s="28"/>
      <c r="VXD1241" s="28"/>
      <c r="VXE1241" s="28"/>
      <c r="VXF1241" s="28"/>
      <c r="VXG1241" s="28"/>
      <c r="VXH1241" s="28"/>
      <c r="VXI1241" s="28"/>
      <c r="VXJ1241" s="28"/>
      <c r="VXK1241" s="28"/>
      <c r="VXL1241" s="28"/>
      <c r="VXM1241" s="28"/>
      <c r="VXN1241" s="28"/>
      <c r="VXO1241" s="28"/>
      <c r="VXP1241" s="28"/>
      <c r="VXQ1241" s="28"/>
      <c r="VXR1241" s="28"/>
      <c r="VXS1241" s="28"/>
      <c r="VXT1241" s="28"/>
      <c r="VXU1241" s="28"/>
      <c r="VXV1241" s="28"/>
      <c r="VXW1241" s="28"/>
      <c r="VXX1241" s="28"/>
      <c r="VXY1241" s="28"/>
      <c r="VXZ1241" s="28"/>
      <c r="VYA1241" s="28"/>
      <c r="VYB1241" s="28"/>
      <c r="VYC1241" s="28"/>
      <c r="VYD1241" s="28"/>
      <c r="VYE1241" s="28"/>
      <c r="VYF1241" s="28"/>
      <c r="VYG1241" s="28"/>
      <c r="VYH1241" s="28"/>
      <c r="VYI1241" s="28"/>
      <c r="VYJ1241" s="28"/>
      <c r="VYK1241" s="28"/>
      <c r="VYL1241" s="28"/>
      <c r="VYM1241" s="28"/>
      <c r="VYN1241" s="28"/>
      <c r="VYO1241" s="28"/>
      <c r="VYP1241" s="28"/>
      <c r="VYQ1241" s="28"/>
      <c r="VYR1241" s="28"/>
      <c r="VYS1241" s="28"/>
      <c r="VYT1241" s="28"/>
      <c r="VYU1241" s="28"/>
      <c r="VYV1241" s="28"/>
      <c r="VYW1241" s="28"/>
      <c r="VYX1241" s="28"/>
      <c r="VYY1241" s="28"/>
      <c r="VYZ1241" s="28"/>
      <c r="VZA1241" s="28"/>
      <c r="VZB1241" s="28"/>
      <c r="VZC1241" s="28"/>
      <c r="VZD1241" s="28"/>
      <c r="VZE1241" s="28"/>
      <c r="VZF1241" s="28"/>
      <c r="VZG1241" s="28"/>
      <c r="VZH1241" s="28"/>
      <c r="VZI1241" s="28"/>
      <c r="VZJ1241" s="28"/>
      <c r="VZK1241" s="28"/>
      <c r="VZL1241" s="28"/>
      <c r="VZM1241" s="28"/>
      <c r="VZN1241" s="28"/>
      <c r="VZO1241" s="28"/>
      <c r="VZP1241" s="28"/>
      <c r="VZQ1241" s="28"/>
      <c r="VZR1241" s="28"/>
      <c r="VZS1241" s="28"/>
      <c r="VZT1241" s="28"/>
      <c r="VZU1241" s="28"/>
      <c r="VZV1241" s="28"/>
      <c r="VZW1241" s="28"/>
      <c r="VZX1241" s="28"/>
      <c r="VZY1241" s="28"/>
      <c r="VZZ1241" s="28"/>
      <c r="WAA1241" s="28"/>
      <c r="WAB1241" s="28"/>
      <c r="WAC1241" s="28"/>
      <c r="WAD1241" s="28"/>
      <c r="WAE1241" s="28"/>
      <c r="WAF1241" s="28"/>
      <c r="WAG1241" s="28"/>
      <c r="WAH1241" s="28"/>
      <c r="WAI1241" s="28"/>
      <c r="WAJ1241" s="28"/>
      <c r="WAK1241" s="28"/>
      <c r="WAL1241" s="28"/>
      <c r="WAM1241" s="28"/>
      <c r="WAN1241" s="28"/>
      <c r="WAO1241" s="28"/>
      <c r="WAP1241" s="28"/>
      <c r="WAQ1241" s="28"/>
      <c r="WAR1241" s="28"/>
      <c r="WAS1241" s="28"/>
      <c r="WAT1241" s="28"/>
      <c r="WAU1241" s="28"/>
      <c r="WAV1241" s="28"/>
      <c r="WAW1241" s="28"/>
      <c r="WAX1241" s="28"/>
      <c r="WAY1241" s="28"/>
      <c r="WAZ1241" s="28"/>
      <c r="WBA1241" s="28"/>
      <c r="WBB1241" s="28"/>
      <c r="WBC1241" s="28"/>
      <c r="WBD1241" s="28"/>
      <c r="WBE1241" s="28"/>
      <c r="WBF1241" s="28"/>
      <c r="WBG1241" s="28"/>
      <c r="WBH1241" s="28"/>
      <c r="WBI1241" s="28"/>
      <c r="WBJ1241" s="28"/>
      <c r="WBK1241" s="28"/>
      <c r="WBL1241" s="28"/>
      <c r="WBM1241" s="28"/>
      <c r="WBN1241" s="28"/>
      <c r="WBO1241" s="28"/>
      <c r="WBP1241" s="28"/>
      <c r="WBQ1241" s="28"/>
      <c r="WBR1241" s="28"/>
      <c r="WBS1241" s="28"/>
      <c r="WBT1241" s="28"/>
      <c r="WBU1241" s="28"/>
      <c r="WBV1241" s="28"/>
      <c r="WBW1241" s="28"/>
      <c r="WBX1241" s="28"/>
      <c r="WBY1241" s="28"/>
      <c r="WBZ1241" s="28"/>
      <c r="WCA1241" s="28"/>
      <c r="WCB1241" s="28"/>
      <c r="WCC1241" s="28"/>
      <c r="WCD1241" s="28"/>
      <c r="WCE1241" s="28"/>
      <c r="WCF1241" s="28"/>
      <c r="WCG1241" s="28"/>
      <c r="WCH1241" s="28"/>
      <c r="WCI1241" s="28"/>
      <c r="WCJ1241" s="28"/>
      <c r="WCK1241" s="28"/>
      <c r="WCL1241" s="28"/>
      <c r="WCM1241" s="28"/>
      <c r="WCN1241" s="28"/>
      <c r="WCO1241" s="28"/>
      <c r="WCP1241" s="28"/>
      <c r="WCQ1241" s="28"/>
      <c r="WCR1241" s="28"/>
      <c r="WCS1241" s="28"/>
      <c r="WCT1241" s="28"/>
      <c r="WCU1241" s="28"/>
      <c r="WCV1241" s="28"/>
      <c r="WCW1241" s="28"/>
      <c r="WCX1241" s="28"/>
      <c r="WCY1241" s="28"/>
      <c r="WCZ1241" s="28"/>
      <c r="WDA1241" s="28"/>
      <c r="WDB1241" s="28"/>
      <c r="WDC1241" s="28"/>
      <c r="WDD1241" s="28"/>
      <c r="WDE1241" s="28"/>
      <c r="WDF1241" s="28"/>
      <c r="WDG1241" s="28"/>
      <c r="WDH1241" s="28"/>
      <c r="WDI1241" s="28"/>
      <c r="WDJ1241" s="28"/>
      <c r="WDK1241" s="28"/>
      <c r="WDL1241" s="28"/>
      <c r="WDM1241" s="28"/>
      <c r="WDN1241" s="28"/>
      <c r="WDO1241" s="28"/>
      <c r="WDP1241" s="28"/>
      <c r="WDQ1241" s="28"/>
      <c r="WDR1241" s="28"/>
      <c r="WDS1241" s="28"/>
      <c r="WDT1241" s="28"/>
      <c r="WDU1241" s="28"/>
      <c r="WDV1241" s="28"/>
      <c r="WDW1241" s="28"/>
      <c r="WDX1241" s="28"/>
      <c r="WDY1241" s="28"/>
      <c r="WDZ1241" s="28"/>
      <c r="WEA1241" s="28"/>
      <c r="WEB1241" s="28"/>
      <c r="WEC1241" s="28"/>
      <c r="WED1241" s="28"/>
      <c r="WEE1241" s="28"/>
      <c r="WEF1241" s="28"/>
      <c r="WEG1241" s="28"/>
      <c r="WEH1241" s="28"/>
      <c r="WEI1241" s="28"/>
      <c r="WEJ1241" s="28"/>
      <c r="WEK1241" s="28"/>
      <c r="WEL1241" s="28"/>
      <c r="WEM1241" s="28"/>
      <c r="WEN1241" s="28"/>
      <c r="WEO1241" s="28"/>
      <c r="WEP1241" s="28"/>
      <c r="WEQ1241" s="28"/>
      <c r="WER1241" s="28"/>
      <c r="WES1241" s="28"/>
      <c r="WET1241" s="28"/>
      <c r="WEU1241" s="28"/>
      <c r="WEV1241" s="28"/>
      <c r="WEW1241" s="28"/>
      <c r="WEX1241" s="28"/>
      <c r="WEY1241" s="28"/>
      <c r="WEZ1241" s="28"/>
      <c r="WFA1241" s="28"/>
      <c r="WFB1241" s="28"/>
      <c r="WFC1241" s="28"/>
      <c r="WFD1241" s="28"/>
      <c r="WFE1241" s="28"/>
      <c r="WFF1241" s="28"/>
      <c r="WFG1241" s="28"/>
      <c r="WFH1241" s="28"/>
      <c r="WFI1241" s="28"/>
      <c r="WFJ1241" s="28"/>
      <c r="WFK1241" s="28"/>
      <c r="WFL1241" s="28"/>
      <c r="WFM1241" s="28"/>
      <c r="WFN1241" s="28"/>
      <c r="WFO1241" s="28"/>
      <c r="WFP1241" s="28"/>
      <c r="WFQ1241" s="28"/>
      <c r="WFR1241" s="28"/>
      <c r="WFS1241" s="28"/>
      <c r="WFT1241" s="28"/>
      <c r="WFU1241" s="28"/>
      <c r="WFV1241" s="28"/>
      <c r="WFW1241" s="28"/>
      <c r="WFX1241" s="28"/>
      <c r="WFY1241" s="28"/>
      <c r="WFZ1241" s="28"/>
      <c r="WGA1241" s="28"/>
      <c r="WGB1241" s="28"/>
      <c r="WGC1241" s="28"/>
      <c r="WGD1241" s="28"/>
      <c r="WGE1241" s="28"/>
      <c r="WGF1241" s="28"/>
      <c r="WGG1241" s="28"/>
      <c r="WGH1241" s="28"/>
      <c r="WGI1241" s="28"/>
      <c r="WGJ1241" s="28"/>
      <c r="WGK1241" s="28"/>
      <c r="WGL1241" s="28"/>
      <c r="WGM1241" s="28"/>
      <c r="WGN1241" s="28"/>
      <c r="WGO1241" s="28"/>
      <c r="WGP1241" s="28"/>
      <c r="WGQ1241" s="28"/>
      <c r="WGR1241" s="28"/>
      <c r="WGS1241" s="28"/>
      <c r="WGT1241" s="28"/>
      <c r="WGU1241" s="28"/>
      <c r="WGV1241" s="28"/>
      <c r="WGW1241" s="28"/>
      <c r="WGX1241" s="28"/>
      <c r="WGY1241" s="28"/>
      <c r="WGZ1241" s="28"/>
      <c r="WHA1241" s="28"/>
      <c r="WHB1241" s="28"/>
      <c r="WHC1241" s="28"/>
      <c r="WHD1241" s="28"/>
      <c r="WHE1241" s="28"/>
      <c r="WHF1241" s="28"/>
      <c r="WHG1241" s="28"/>
      <c r="WHH1241" s="28"/>
      <c r="WHI1241" s="28"/>
      <c r="WHJ1241" s="28"/>
      <c r="WHK1241" s="28"/>
      <c r="WHL1241" s="28"/>
      <c r="WHM1241" s="28"/>
      <c r="WHN1241" s="28"/>
      <c r="WHO1241" s="28"/>
      <c r="WHP1241" s="28"/>
      <c r="WHQ1241" s="28"/>
      <c r="WHR1241" s="28"/>
      <c r="WHS1241" s="28"/>
      <c r="WHT1241" s="28"/>
      <c r="WHU1241" s="28"/>
      <c r="WHV1241" s="28"/>
      <c r="WHW1241" s="28"/>
      <c r="WHX1241" s="28"/>
      <c r="WHY1241" s="28"/>
      <c r="WHZ1241" s="28"/>
      <c r="WIA1241" s="28"/>
      <c r="WIB1241" s="28"/>
      <c r="WIC1241" s="28"/>
      <c r="WID1241" s="28"/>
      <c r="WIE1241" s="28"/>
      <c r="WIF1241" s="28"/>
      <c r="WIG1241" s="28"/>
      <c r="WIH1241" s="28"/>
      <c r="WII1241" s="28"/>
      <c r="WIJ1241" s="28"/>
      <c r="WIK1241" s="28"/>
      <c r="WIL1241" s="28"/>
      <c r="WIM1241" s="28"/>
      <c r="WIN1241" s="28"/>
      <c r="WIO1241" s="28"/>
      <c r="WIP1241" s="28"/>
      <c r="WIQ1241" s="28"/>
      <c r="WIR1241" s="28"/>
      <c r="WIS1241" s="28"/>
      <c r="WIT1241" s="28"/>
      <c r="WIU1241" s="28"/>
      <c r="WIV1241" s="28"/>
      <c r="WIW1241" s="28"/>
      <c r="WIX1241" s="28"/>
      <c r="WIY1241" s="28"/>
      <c r="WIZ1241" s="28"/>
      <c r="WJA1241" s="28"/>
      <c r="WJB1241" s="28"/>
      <c r="WJC1241" s="28"/>
      <c r="WJD1241" s="28"/>
      <c r="WJE1241" s="28"/>
      <c r="WJF1241" s="28"/>
      <c r="WJG1241" s="28"/>
      <c r="WJH1241" s="28"/>
      <c r="WJI1241" s="28"/>
      <c r="WJJ1241" s="28"/>
      <c r="WJK1241" s="28"/>
      <c r="WJL1241" s="28"/>
      <c r="WJM1241" s="28"/>
      <c r="WJN1241" s="28"/>
      <c r="WJO1241" s="28"/>
      <c r="WJP1241" s="28"/>
      <c r="WJQ1241" s="28"/>
      <c r="WJR1241" s="28"/>
      <c r="WJS1241" s="28"/>
      <c r="WJT1241" s="28"/>
      <c r="WJU1241" s="28"/>
      <c r="WJV1241" s="28"/>
      <c r="WJW1241" s="28"/>
      <c r="WJX1241" s="28"/>
      <c r="WJY1241" s="28"/>
      <c r="WJZ1241" s="28"/>
      <c r="WKA1241" s="28"/>
      <c r="WKB1241" s="28"/>
      <c r="WKC1241" s="28"/>
      <c r="WKD1241" s="28"/>
      <c r="WKE1241" s="28"/>
      <c r="WKF1241" s="28"/>
      <c r="WKG1241" s="28"/>
      <c r="WKH1241" s="28"/>
      <c r="WKI1241" s="28"/>
      <c r="WKJ1241" s="28"/>
      <c r="WKK1241" s="28"/>
      <c r="WKL1241" s="28"/>
      <c r="WKM1241" s="28"/>
      <c r="WKN1241" s="28"/>
      <c r="WKO1241" s="28"/>
      <c r="WKP1241" s="28"/>
      <c r="WKQ1241" s="28"/>
      <c r="WKR1241" s="28"/>
      <c r="WKS1241" s="28"/>
      <c r="WKT1241" s="28"/>
      <c r="WKU1241" s="28"/>
      <c r="WKV1241" s="28"/>
      <c r="WKW1241" s="28"/>
      <c r="WKX1241" s="28"/>
      <c r="WKY1241" s="28"/>
      <c r="WKZ1241" s="28"/>
      <c r="WLA1241" s="28"/>
      <c r="WLB1241" s="28"/>
      <c r="WLC1241" s="28"/>
      <c r="WLD1241" s="28"/>
      <c r="WLE1241" s="28"/>
      <c r="WLF1241" s="28"/>
      <c r="WLG1241" s="28"/>
      <c r="WLH1241" s="28"/>
      <c r="WLI1241" s="28"/>
      <c r="WLJ1241" s="28"/>
      <c r="WLK1241" s="28"/>
      <c r="WLL1241" s="28"/>
      <c r="WLM1241" s="28"/>
      <c r="WLN1241" s="28"/>
      <c r="WLO1241" s="28"/>
      <c r="WLP1241" s="28"/>
      <c r="WLQ1241" s="28"/>
      <c r="WLR1241" s="28"/>
      <c r="WLS1241" s="28"/>
      <c r="WLT1241" s="28"/>
      <c r="WLU1241" s="28"/>
      <c r="WLV1241" s="28"/>
      <c r="WLW1241" s="28"/>
      <c r="WLX1241" s="28"/>
      <c r="WLY1241" s="28"/>
      <c r="WLZ1241" s="28"/>
      <c r="WMA1241" s="28"/>
      <c r="WMB1241" s="28"/>
      <c r="WMC1241" s="28"/>
      <c r="WMD1241" s="28"/>
      <c r="WME1241" s="28"/>
      <c r="WMF1241" s="28"/>
      <c r="WMG1241" s="28"/>
      <c r="WMH1241" s="28"/>
      <c r="WMI1241" s="28"/>
      <c r="WMJ1241" s="28"/>
      <c r="WMK1241" s="28"/>
      <c r="WML1241" s="28"/>
      <c r="WMM1241" s="28"/>
      <c r="WMN1241" s="28"/>
      <c r="WMO1241" s="28"/>
      <c r="WMP1241" s="28"/>
      <c r="WMQ1241" s="28"/>
      <c r="WMR1241" s="28"/>
      <c r="WMS1241" s="28"/>
      <c r="WMT1241" s="28"/>
      <c r="WMU1241" s="28"/>
      <c r="WMV1241" s="28"/>
      <c r="WMW1241" s="28"/>
      <c r="WMX1241" s="28"/>
      <c r="WMY1241" s="28"/>
      <c r="WMZ1241" s="28"/>
      <c r="WNA1241" s="28"/>
      <c r="WNB1241" s="28"/>
      <c r="WNC1241" s="28"/>
      <c r="WND1241" s="28"/>
      <c r="WNE1241" s="28"/>
      <c r="WNF1241" s="28"/>
      <c r="WNG1241" s="28"/>
      <c r="WNH1241" s="28"/>
      <c r="WNI1241" s="28"/>
      <c r="WNJ1241" s="28"/>
      <c r="WNK1241" s="28"/>
      <c r="WNL1241" s="28"/>
      <c r="WNM1241" s="28"/>
      <c r="WNN1241" s="28"/>
      <c r="WNO1241" s="28"/>
      <c r="WNP1241" s="28"/>
      <c r="WNQ1241" s="28"/>
      <c r="WNR1241" s="28"/>
      <c r="WNS1241" s="28"/>
      <c r="WNT1241" s="28"/>
      <c r="WNU1241" s="28"/>
      <c r="WNV1241" s="28"/>
      <c r="WNW1241" s="28"/>
      <c r="WNX1241" s="28"/>
      <c r="WNY1241" s="28"/>
      <c r="WNZ1241" s="28"/>
      <c r="WOA1241" s="28"/>
      <c r="WOB1241" s="28"/>
      <c r="WOC1241" s="28"/>
      <c r="WOD1241" s="28"/>
      <c r="WOE1241" s="28"/>
      <c r="WOF1241" s="28"/>
      <c r="WOG1241" s="28"/>
      <c r="WOH1241" s="28"/>
      <c r="WOI1241" s="28"/>
      <c r="WOJ1241" s="28"/>
      <c r="WOK1241" s="28"/>
      <c r="WOL1241" s="28"/>
      <c r="WOM1241" s="28"/>
      <c r="WON1241" s="28"/>
      <c r="WOO1241" s="28"/>
      <c r="WOP1241" s="28"/>
      <c r="WOQ1241" s="28"/>
      <c r="WOR1241" s="28"/>
      <c r="WOS1241" s="28"/>
      <c r="WOT1241" s="28"/>
      <c r="WOU1241" s="28"/>
      <c r="WOV1241" s="28"/>
      <c r="WOW1241" s="28"/>
      <c r="WOX1241" s="28"/>
      <c r="WOY1241" s="28"/>
      <c r="WOZ1241" s="28"/>
      <c r="WPA1241" s="28"/>
      <c r="WPB1241" s="28"/>
      <c r="WPC1241" s="28"/>
      <c r="WPD1241" s="28"/>
      <c r="WPE1241" s="28"/>
      <c r="WPF1241" s="28"/>
      <c r="WPG1241" s="28"/>
      <c r="WPH1241" s="28"/>
      <c r="WPI1241" s="28"/>
      <c r="WPJ1241" s="28"/>
      <c r="WPK1241" s="28"/>
      <c r="WPL1241" s="28"/>
      <c r="WPM1241" s="28"/>
      <c r="WPN1241" s="28"/>
      <c r="WPO1241" s="28"/>
      <c r="WPP1241" s="28"/>
      <c r="WPQ1241" s="28"/>
      <c r="WPR1241" s="28"/>
      <c r="WPS1241" s="28"/>
      <c r="WPT1241" s="28"/>
      <c r="WPU1241" s="28"/>
      <c r="WPV1241" s="28"/>
      <c r="WPW1241" s="28"/>
      <c r="WPX1241" s="28"/>
      <c r="WPY1241" s="28"/>
      <c r="WPZ1241" s="28"/>
      <c r="WQA1241" s="28"/>
      <c r="WQB1241" s="28"/>
      <c r="WQC1241" s="28"/>
      <c r="WQD1241" s="28"/>
      <c r="WQE1241" s="28"/>
      <c r="WQF1241" s="28"/>
      <c r="WQG1241" s="28"/>
      <c r="WQH1241" s="28"/>
      <c r="WQI1241" s="28"/>
      <c r="WQJ1241" s="28"/>
      <c r="WQK1241" s="28"/>
      <c r="WQL1241" s="28"/>
      <c r="WQM1241" s="28"/>
      <c r="WQN1241" s="28"/>
      <c r="WQO1241" s="28"/>
      <c r="WQP1241" s="28"/>
      <c r="WQQ1241" s="28"/>
      <c r="WQR1241" s="28"/>
      <c r="WQS1241" s="28"/>
      <c r="WQT1241" s="28"/>
      <c r="WQU1241" s="28"/>
      <c r="WQV1241" s="28"/>
      <c r="WQW1241" s="28"/>
      <c r="WQX1241" s="28"/>
      <c r="WQY1241" s="28"/>
      <c r="WQZ1241" s="28"/>
      <c r="WRA1241" s="28"/>
      <c r="WRB1241" s="28"/>
      <c r="WRC1241" s="28"/>
      <c r="WRD1241" s="28"/>
      <c r="WRE1241" s="28"/>
      <c r="WRF1241" s="28"/>
      <c r="WRG1241" s="28"/>
      <c r="WRH1241" s="28"/>
      <c r="WRI1241" s="28"/>
      <c r="WRJ1241" s="28"/>
      <c r="WRK1241" s="28"/>
      <c r="WRL1241" s="28"/>
      <c r="WRM1241" s="28"/>
      <c r="WRN1241" s="28"/>
      <c r="WRO1241" s="28"/>
      <c r="WRP1241" s="28"/>
      <c r="WRQ1241" s="28"/>
      <c r="WRR1241" s="28"/>
      <c r="WRS1241" s="28"/>
      <c r="WRT1241" s="28"/>
      <c r="WRU1241" s="28"/>
      <c r="WRV1241" s="28"/>
      <c r="WRW1241" s="28"/>
      <c r="WRX1241" s="28"/>
      <c r="WRY1241" s="28"/>
      <c r="WRZ1241" s="28"/>
      <c r="WSA1241" s="28"/>
      <c r="WSB1241" s="28"/>
      <c r="WSC1241" s="28"/>
      <c r="WSD1241" s="28"/>
      <c r="WSE1241" s="28"/>
      <c r="WSF1241" s="28"/>
      <c r="WSG1241" s="28"/>
      <c r="WSH1241" s="28"/>
      <c r="WSI1241" s="28"/>
      <c r="WSJ1241" s="28"/>
      <c r="WSK1241" s="28"/>
      <c r="WSL1241" s="28"/>
      <c r="WSM1241" s="28"/>
      <c r="WSN1241" s="28"/>
      <c r="WSO1241" s="28"/>
      <c r="WSP1241" s="28"/>
      <c r="WSQ1241" s="28"/>
      <c r="WSR1241" s="28"/>
      <c r="WSS1241" s="28"/>
      <c r="WST1241" s="28"/>
      <c r="WSU1241" s="28"/>
      <c r="WSV1241" s="28"/>
      <c r="WSW1241" s="28"/>
      <c r="WSX1241" s="28"/>
      <c r="WSY1241" s="28"/>
      <c r="WSZ1241" s="28"/>
      <c r="WTA1241" s="28"/>
      <c r="WTB1241" s="28"/>
      <c r="WTC1241" s="28"/>
      <c r="WTD1241" s="28"/>
      <c r="WTE1241" s="28"/>
      <c r="WTF1241" s="28"/>
      <c r="WTG1241" s="28"/>
      <c r="WTH1241" s="28"/>
      <c r="WTI1241" s="28"/>
      <c r="WTJ1241" s="28"/>
      <c r="WTK1241" s="28"/>
      <c r="WTL1241" s="28"/>
      <c r="WTM1241" s="28"/>
      <c r="WTN1241" s="28"/>
      <c r="WTO1241" s="28"/>
      <c r="WTP1241" s="28"/>
      <c r="WTQ1241" s="28"/>
      <c r="WTR1241" s="28"/>
      <c r="WTS1241" s="28"/>
      <c r="WTT1241" s="28"/>
      <c r="WTU1241" s="28"/>
      <c r="WTV1241" s="28"/>
      <c r="WTW1241" s="28"/>
      <c r="WTX1241" s="28"/>
      <c r="WTY1241" s="28"/>
      <c r="WTZ1241" s="28"/>
      <c r="WUA1241" s="28"/>
      <c r="WUB1241" s="28"/>
      <c r="WUC1241" s="28"/>
      <c r="WUD1241" s="28"/>
      <c r="WUE1241" s="28"/>
      <c r="WUF1241" s="28"/>
      <c r="WUG1241" s="28"/>
      <c r="WUH1241" s="28"/>
      <c r="WUI1241" s="28"/>
      <c r="WUJ1241" s="28"/>
      <c r="WUK1241" s="28"/>
      <c r="WUL1241" s="28"/>
      <c r="WUM1241" s="28"/>
      <c r="WUN1241" s="28"/>
      <c r="WUO1241" s="28"/>
      <c r="WUP1241" s="28"/>
      <c r="WUQ1241" s="28"/>
      <c r="WUR1241" s="28"/>
      <c r="WUS1241" s="28"/>
      <c r="WUT1241" s="28"/>
      <c r="WUU1241" s="28"/>
      <c r="WUV1241" s="28"/>
      <c r="WUW1241" s="28"/>
      <c r="WUX1241" s="28"/>
      <c r="WUY1241" s="28"/>
      <c r="WUZ1241" s="28"/>
      <c r="WVA1241" s="28"/>
      <c r="WVB1241" s="28"/>
      <c r="WVC1241" s="28"/>
      <c r="WVD1241" s="28"/>
      <c r="WVE1241" s="28"/>
      <c r="WVF1241" s="28"/>
      <c r="WVG1241" s="28"/>
      <c r="WVH1241" s="28"/>
      <c r="WVI1241" s="28"/>
      <c r="WVJ1241" s="28"/>
      <c r="WVK1241" s="28"/>
      <c r="WVL1241" s="28"/>
      <c r="WVM1241" s="28"/>
      <c r="WVN1241" s="28"/>
      <c r="WVO1241" s="28"/>
      <c r="WVP1241" s="28"/>
      <c r="WVQ1241" s="28"/>
      <c r="WVR1241" s="28"/>
      <c r="WVS1241" s="28"/>
      <c r="WVT1241" s="28"/>
      <c r="WVU1241" s="28"/>
      <c r="WVV1241" s="28"/>
      <c r="WVW1241" s="28"/>
      <c r="WVX1241" s="28"/>
      <c r="WVY1241" s="28"/>
      <c r="WVZ1241" s="28"/>
      <c r="WWA1241" s="28"/>
      <c r="WWB1241" s="28"/>
      <c r="WWC1241" s="28"/>
      <c r="WWD1241" s="28"/>
      <c r="WWE1241" s="28"/>
      <c r="WWF1241" s="28"/>
      <c r="WWG1241" s="28"/>
      <c r="WWH1241" s="28"/>
      <c r="WWI1241" s="28"/>
      <c r="WWJ1241" s="28"/>
      <c r="WWK1241" s="28"/>
      <c r="WWL1241" s="28"/>
      <c r="WWM1241" s="28"/>
      <c r="WWN1241" s="28"/>
      <c r="WWO1241" s="28"/>
      <c r="WWP1241" s="28"/>
      <c r="WWQ1241" s="28"/>
      <c r="WWR1241" s="28"/>
      <c r="WWS1241" s="28"/>
      <c r="WWT1241" s="28"/>
      <c r="WWU1241" s="28"/>
      <c r="WWV1241" s="28"/>
      <c r="WWW1241" s="28"/>
      <c r="WWX1241" s="28"/>
      <c r="WWY1241" s="28"/>
      <c r="WWZ1241" s="28"/>
      <c r="WXA1241" s="28"/>
      <c r="WXB1241" s="28"/>
      <c r="WXC1241" s="28"/>
      <c r="WXD1241" s="28"/>
      <c r="WXE1241" s="28"/>
      <c r="WXF1241" s="28"/>
      <c r="WXG1241" s="28"/>
      <c r="WXH1241" s="28"/>
      <c r="WXI1241" s="28"/>
      <c r="WXJ1241" s="28"/>
      <c r="WXK1241" s="28"/>
      <c r="WXL1241" s="28"/>
      <c r="WXM1241" s="28"/>
      <c r="WXN1241" s="28"/>
      <c r="WXO1241" s="28"/>
      <c r="WXP1241" s="28"/>
      <c r="WXQ1241" s="28"/>
      <c r="WXR1241" s="28"/>
      <c r="WXS1241" s="28"/>
      <c r="WXT1241" s="28"/>
      <c r="WXU1241" s="28"/>
      <c r="WXV1241" s="28"/>
      <c r="WXW1241" s="28"/>
      <c r="WXX1241" s="28"/>
      <c r="WXY1241" s="28"/>
      <c r="WXZ1241" s="28"/>
      <c r="WYA1241" s="28"/>
      <c r="WYB1241" s="28"/>
      <c r="WYC1241" s="28"/>
      <c r="WYD1241" s="28"/>
      <c r="WYE1241" s="28"/>
      <c r="WYF1241" s="28"/>
      <c r="WYG1241" s="28"/>
      <c r="WYH1241" s="28"/>
      <c r="WYI1241" s="28"/>
      <c r="WYJ1241" s="28"/>
      <c r="WYK1241" s="28"/>
      <c r="WYL1241" s="28"/>
      <c r="WYM1241" s="28"/>
      <c r="WYN1241" s="28"/>
      <c r="WYO1241" s="28"/>
      <c r="WYP1241" s="28"/>
      <c r="WYQ1241" s="28"/>
      <c r="WYR1241" s="28"/>
      <c r="WYS1241" s="28"/>
      <c r="WYT1241" s="28"/>
      <c r="WYU1241" s="28"/>
      <c r="WYV1241" s="28"/>
      <c r="WYW1241" s="28"/>
      <c r="WYX1241" s="28"/>
      <c r="WYY1241" s="28"/>
      <c r="WYZ1241" s="28"/>
      <c r="WZA1241" s="28"/>
      <c r="WZB1241" s="28"/>
      <c r="WZC1241" s="28"/>
      <c r="WZD1241" s="28"/>
      <c r="WZE1241" s="28"/>
      <c r="WZF1241" s="28"/>
      <c r="WZG1241" s="28"/>
      <c r="WZH1241" s="28"/>
      <c r="WZI1241" s="28"/>
      <c r="WZJ1241" s="28"/>
      <c r="WZK1241" s="28"/>
      <c r="WZL1241" s="28"/>
      <c r="WZM1241" s="28"/>
      <c r="WZN1241" s="28"/>
      <c r="WZO1241" s="28"/>
      <c r="WZP1241" s="28"/>
      <c r="WZQ1241" s="28"/>
      <c r="WZR1241" s="28"/>
      <c r="WZS1241" s="28"/>
      <c r="WZT1241" s="28"/>
      <c r="WZU1241" s="28"/>
      <c r="WZV1241" s="28"/>
      <c r="WZW1241" s="28"/>
      <c r="WZX1241" s="28"/>
      <c r="WZY1241" s="28"/>
      <c r="WZZ1241" s="28"/>
      <c r="XAA1241" s="28"/>
      <c r="XAB1241" s="28"/>
      <c r="XAC1241" s="28"/>
      <c r="XAD1241" s="28"/>
      <c r="XAE1241" s="28"/>
      <c r="XAF1241" s="28"/>
      <c r="XAG1241" s="28"/>
      <c r="XAH1241" s="28"/>
      <c r="XAI1241" s="28"/>
      <c r="XAJ1241" s="28"/>
      <c r="XAK1241" s="28"/>
      <c r="XAL1241" s="28"/>
      <c r="XAM1241" s="28"/>
      <c r="XAN1241" s="28"/>
      <c r="XAO1241" s="28"/>
      <c r="XAP1241" s="28"/>
      <c r="XAQ1241" s="28"/>
      <c r="XAR1241" s="28"/>
      <c r="XAS1241" s="28"/>
      <c r="XAT1241" s="28"/>
      <c r="XAU1241" s="28"/>
      <c r="XAV1241" s="28"/>
      <c r="XAW1241" s="28"/>
      <c r="XAX1241" s="28"/>
      <c r="XAY1241" s="28"/>
      <c r="XAZ1241" s="28"/>
      <c r="XBA1241" s="28"/>
      <c r="XBB1241" s="28"/>
      <c r="XBC1241" s="28"/>
      <c r="XBD1241" s="28"/>
      <c r="XBE1241" s="28"/>
      <c r="XBF1241" s="28"/>
      <c r="XBG1241" s="28"/>
      <c r="XBH1241" s="28"/>
      <c r="XBI1241" s="28"/>
      <c r="XBJ1241" s="28"/>
      <c r="XBK1241" s="28"/>
      <c r="XBL1241" s="28"/>
      <c r="XBM1241" s="28"/>
      <c r="XBN1241" s="28"/>
      <c r="XBO1241" s="28"/>
      <c r="XBP1241" s="28"/>
      <c r="XBQ1241" s="28"/>
      <c r="XBR1241" s="28"/>
      <c r="XBS1241" s="28"/>
      <c r="XBT1241" s="28"/>
      <c r="XBU1241" s="28"/>
      <c r="XBV1241" s="28"/>
      <c r="XBW1241" s="28"/>
      <c r="XBX1241" s="28"/>
      <c r="XBY1241" s="28"/>
      <c r="XBZ1241" s="28"/>
      <c r="XCA1241" s="28"/>
      <c r="XCB1241" s="28"/>
      <c r="XCC1241" s="28"/>
      <c r="XCD1241" s="28"/>
      <c r="XCE1241" s="28"/>
      <c r="XCF1241" s="28"/>
      <c r="XCG1241" s="28"/>
      <c r="XCH1241" s="28"/>
      <c r="XCI1241" s="28"/>
      <c r="XCJ1241" s="28"/>
      <c r="XCK1241" s="28"/>
      <c r="XCL1241" s="28"/>
      <c r="XCM1241" s="28"/>
      <c r="XCN1241" s="28"/>
      <c r="XCO1241" s="28"/>
      <c r="XCP1241" s="28"/>
      <c r="XCQ1241" s="28"/>
      <c r="XCR1241" s="28"/>
      <c r="XCS1241" s="28"/>
      <c r="XCT1241" s="28"/>
      <c r="XCU1241" s="28"/>
      <c r="XCV1241" s="28"/>
      <c r="XCW1241" s="28"/>
      <c r="XCX1241" s="28"/>
      <c r="XCY1241" s="28"/>
      <c r="XCZ1241" s="28"/>
      <c r="XDA1241" s="28"/>
      <c r="XDB1241" s="28"/>
      <c r="XDC1241" s="28"/>
      <c r="XDD1241" s="28"/>
      <c r="XDE1241" s="28"/>
      <c r="XDF1241" s="28"/>
      <c r="XDG1241" s="28"/>
      <c r="XDH1241" s="28"/>
      <c r="XDI1241" s="28"/>
      <c r="XDJ1241" s="28"/>
      <c r="XDK1241" s="28"/>
      <c r="XDL1241" s="28"/>
      <c r="XDM1241" s="28"/>
      <c r="XDN1241" s="28"/>
      <c r="XDO1241" s="28"/>
      <c r="XDP1241" s="28"/>
      <c r="XDQ1241" s="28"/>
      <c r="XDR1241" s="28"/>
      <c r="XDS1241" s="28"/>
      <c r="XDT1241" s="28"/>
      <c r="XDU1241" s="28"/>
      <c r="XDV1241" s="28"/>
      <c r="XDW1241" s="28"/>
      <c r="XDX1241" s="28"/>
      <c r="XDY1241" s="28"/>
      <c r="XDZ1241" s="28"/>
      <c r="XEA1241" s="28"/>
      <c r="XEB1241" s="28"/>
      <c r="XEC1241" s="28"/>
      <c r="XED1241" s="28"/>
      <c r="XEE1241" s="28"/>
      <c r="XEF1241" s="28"/>
      <c r="XEG1241" s="28"/>
      <c r="XEH1241" s="28"/>
      <c r="XEI1241" s="28"/>
      <c r="XEJ1241" s="28"/>
      <c r="XEK1241" s="28"/>
      <c r="XEL1241" s="28"/>
      <c r="XEM1241" s="28"/>
      <c r="XEN1241" s="28"/>
      <c r="XEO1241" s="28"/>
      <c r="XEP1241" s="28"/>
      <c r="XEQ1241" s="28"/>
      <c r="XER1241" s="28"/>
      <c r="XES1241" s="28"/>
      <c r="XET1241" s="28"/>
      <c r="XEU1241" s="28"/>
      <c r="XEV1241" s="28"/>
      <c r="XEW1241" s="28"/>
      <c r="XEX1241" s="28"/>
      <c r="XEY1241" s="28"/>
      <c r="XEZ1241" s="28"/>
    </row>
    <row r="1242" s="19" customFormat="1" ht="24" spans="1:16380">
      <c r="A1242" s="59" t="s">
        <v>52</v>
      </c>
      <c r="B1242" s="132" t="s">
        <v>936</v>
      </c>
      <c r="C1242" s="134" t="s">
        <v>61</v>
      </c>
      <c r="D1242" s="134" t="s">
        <v>50</v>
      </c>
      <c r="E1242" s="134" t="s">
        <v>209</v>
      </c>
      <c r="F1242" s="134">
        <v>1</v>
      </c>
      <c r="G1242" s="302">
        <v>1</v>
      </c>
      <c r="H1242" s="220" t="s">
        <v>841</v>
      </c>
      <c r="I1242" s="134">
        <v>2</v>
      </c>
      <c r="J1242" s="134">
        <v>7</v>
      </c>
      <c r="K1242" s="134" t="s">
        <v>37</v>
      </c>
      <c r="L1242" s="134" t="s">
        <v>37</v>
      </c>
      <c r="M1242" s="134">
        <v>95</v>
      </c>
      <c r="N1242" s="71">
        <v>0</v>
      </c>
      <c r="O1242" s="134">
        <v>95</v>
      </c>
      <c r="P1242" s="71">
        <v>0</v>
      </c>
      <c r="Q1242" s="71">
        <v>0</v>
      </c>
      <c r="R1242" s="134" t="s">
        <v>39</v>
      </c>
      <c r="S1242" s="134">
        <v>2</v>
      </c>
      <c r="T1242" s="134">
        <v>7</v>
      </c>
      <c r="U1242" s="134">
        <v>2</v>
      </c>
      <c r="V1242" s="134">
        <v>7</v>
      </c>
      <c r="W1242" s="144">
        <v>0</v>
      </c>
      <c r="X1242" s="144">
        <v>0</v>
      </c>
      <c r="Y1242" s="144">
        <v>0</v>
      </c>
      <c r="Z1242" s="144">
        <v>0</v>
      </c>
      <c r="AA1242" s="144">
        <v>0</v>
      </c>
      <c r="AB1242" s="144">
        <v>0</v>
      </c>
      <c r="AC1242" s="304" t="s">
        <v>361</v>
      </c>
      <c r="AD1242" s="99" t="s">
        <v>911</v>
      </c>
      <c r="AE1242" s="214"/>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c r="BY1242" s="27"/>
      <c r="BZ1242" s="27"/>
      <c r="CA1242" s="27"/>
      <c r="CB1242" s="27"/>
      <c r="CC1242" s="27"/>
      <c r="CD1242" s="27"/>
      <c r="CE1242" s="27"/>
      <c r="CF1242" s="27"/>
      <c r="CG1242" s="27"/>
      <c r="CH1242" s="27"/>
      <c r="CI1242" s="27"/>
      <c r="CJ1242" s="27"/>
      <c r="CK1242" s="27"/>
      <c r="CL1242" s="27"/>
      <c r="CM1242" s="27"/>
      <c r="CN1242" s="27"/>
      <c r="CO1242" s="27"/>
      <c r="CP1242" s="27"/>
      <c r="CQ1242" s="27"/>
      <c r="CR1242" s="27"/>
      <c r="CS1242" s="27"/>
      <c r="CT1242" s="27"/>
      <c r="CU1242" s="27"/>
      <c r="CV1242" s="27"/>
      <c r="CW1242" s="27"/>
      <c r="CX1242" s="27"/>
      <c r="CY1242" s="27"/>
      <c r="CZ1242" s="27"/>
      <c r="DA1242" s="27"/>
      <c r="DB1242" s="27"/>
      <c r="DC1242" s="27"/>
      <c r="DD1242" s="27"/>
      <c r="DE1242" s="27"/>
      <c r="DF1242" s="27"/>
      <c r="DG1242" s="27"/>
      <c r="DH1242" s="27"/>
      <c r="DI1242" s="27"/>
      <c r="DJ1242" s="27"/>
      <c r="DK1242" s="27"/>
      <c r="DL1242" s="27"/>
      <c r="DM1242" s="27"/>
      <c r="DN1242" s="27"/>
      <c r="DO1242" s="27"/>
      <c r="DP1242" s="27"/>
      <c r="DQ1242" s="27"/>
      <c r="DR1242" s="27"/>
      <c r="DS1242" s="27"/>
      <c r="DT1242" s="27"/>
      <c r="DU1242" s="27"/>
      <c r="DV1242" s="27"/>
      <c r="DW1242" s="27"/>
      <c r="DX1242" s="27"/>
      <c r="DY1242" s="27"/>
      <c r="DZ1242" s="27"/>
      <c r="EA1242" s="27"/>
      <c r="EB1242" s="27"/>
      <c r="EC1242" s="27"/>
      <c r="ED1242" s="27"/>
      <c r="EE1242" s="27"/>
      <c r="EF1242" s="27"/>
      <c r="EG1242" s="27"/>
      <c r="EH1242" s="27"/>
      <c r="EI1242" s="27"/>
      <c r="EJ1242" s="27"/>
      <c r="EK1242" s="27"/>
      <c r="EL1242" s="27"/>
      <c r="EM1242" s="27"/>
      <c r="EN1242" s="27"/>
      <c r="EO1242" s="27"/>
      <c r="EP1242" s="27"/>
      <c r="EQ1242" s="27"/>
      <c r="ER1242" s="27"/>
      <c r="ES1242" s="27"/>
      <c r="ET1242" s="27"/>
      <c r="EU1242" s="27"/>
      <c r="EV1242" s="27"/>
      <c r="EW1242" s="27"/>
      <c r="EX1242" s="27"/>
      <c r="EY1242" s="27"/>
      <c r="EZ1242" s="27"/>
      <c r="FA1242" s="27"/>
      <c r="FB1242" s="27"/>
      <c r="FC1242" s="27"/>
      <c r="FD1242" s="27"/>
      <c r="FE1242" s="27"/>
      <c r="FF1242" s="27"/>
      <c r="FG1242" s="27"/>
      <c r="FH1242" s="27"/>
      <c r="FI1242" s="27"/>
      <c r="FJ1242" s="27"/>
      <c r="FK1242" s="27"/>
      <c r="FL1242" s="27"/>
      <c r="FM1242" s="27"/>
      <c r="FN1242" s="27"/>
      <c r="FO1242" s="27"/>
      <c r="FP1242" s="27"/>
      <c r="FQ1242" s="27"/>
      <c r="FR1242" s="27"/>
      <c r="FS1242" s="27"/>
      <c r="FT1242" s="27"/>
      <c r="FU1242" s="27"/>
      <c r="FV1242" s="27"/>
      <c r="FW1242" s="27"/>
      <c r="FX1242" s="27"/>
      <c r="FY1242" s="27"/>
      <c r="FZ1242" s="27"/>
      <c r="GA1242" s="27"/>
      <c r="GB1242" s="27"/>
      <c r="GC1242" s="27"/>
      <c r="GD1242" s="27"/>
      <c r="GE1242" s="27"/>
      <c r="GF1242" s="27"/>
      <c r="GG1242" s="27"/>
      <c r="GH1242" s="27"/>
      <c r="GI1242" s="27"/>
      <c r="GJ1242" s="27"/>
      <c r="GK1242" s="27"/>
      <c r="GL1242" s="27"/>
      <c r="GM1242" s="27"/>
      <c r="GN1242" s="27"/>
      <c r="GO1242" s="27"/>
      <c r="GP1242" s="27"/>
      <c r="GQ1242" s="27"/>
      <c r="GR1242" s="27"/>
      <c r="GS1242" s="27"/>
      <c r="GT1242" s="27"/>
      <c r="GU1242" s="27"/>
      <c r="GV1242" s="27"/>
      <c r="GW1242" s="27"/>
      <c r="GX1242" s="27"/>
      <c r="GY1242" s="27"/>
      <c r="GZ1242" s="27"/>
      <c r="HA1242" s="27"/>
      <c r="HB1242" s="27"/>
      <c r="HC1242" s="27"/>
      <c r="HD1242" s="27"/>
      <c r="HE1242" s="27"/>
      <c r="HF1242" s="27"/>
      <c r="HG1242" s="27"/>
      <c r="HH1242" s="27"/>
      <c r="HI1242" s="27"/>
      <c r="HJ1242" s="27"/>
      <c r="HK1242" s="27"/>
      <c r="HL1242" s="27"/>
      <c r="HM1242" s="27"/>
      <c r="HN1242" s="27"/>
      <c r="HO1242" s="27"/>
      <c r="HP1242" s="27"/>
      <c r="HQ1242" s="27"/>
      <c r="HR1242" s="27"/>
      <c r="HS1242" s="27"/>
      <c r="HT1242" s="27"/>
      <c r="HU1242" s="27"/>
      <c r="HV1242" s="27"/>
      <c r="HW1242" s="27"/>
      <c r="HX1242" s="27"/>
      <c r="HY1242" s="27"/>
      <c r="HZ1242" s="27"/>
      <c r="IA1242" s="27"/>
      <c r="IB1242" s="27"/>
      <c r="IC1242" s="27"/>
      <c r="ID1242" s="27"/>
      <c r="IE1242" s="27"/>
      <c r="IF1242" s="27"/>
      <c r="IG1242" s="27"/>
      <c r="IH1242" s="27"/>
      <c r="II1242" s="27"/>
      <c r="IJ1242" s="27"/>
      <c r="IK1242" s="27"/>
      <c r="IL1242" s="27"/>
      <c r="IM1242" s="27"/>
      <c r="IN1242" s="27"/>
      <c r="IO1242" s="27"/>
      <c r="IP1242" s="27"/>
      <c r="IQ1242" s="27"/>
      <c r="IR1242" s="27"/>
      <c r="IS1242" s="27"/>
      <c r="IT1242" s="28"/>
      <c r="IU1242" s="28"/>
      <c r="IV1242" s="28"/>
      <c r="IW1242" s="28"/>
      <c r="IX1242" s="28"/>
      <c r="IY1242" s="28"/>
      <c r="IZ1242" s="28"/>
      <c r="JA1242" s="28"/>
      <c r="JB1242" s="28"/>
      <c r="JC1242" s="28"/>
      <c r="JD1242" s="28"/>
      <c r="JE1242" s="28"/>
      <c r="JF1242" s="28"/>
      <c r="JG1242" s="28"/>
      <c r="JH1242" s="28"/>
      <c r="JI1242" s="28"/>
      <c r="JJ1242" s="28"/>
      <c r="JK1242" s="28"/>
      <c r="JL1242" s="28"/>
      <c r="JM1242" s="28"/>
      <c r="JN1242" s="28"/>
      <c r="JO1242" s="28"/>
      <c r="JP1242" s="28"/>
      <c r="JQ1242" s="28"/>
      <c r="JR1242" s="28"/>
      <c r="JS1242" s="28"/>
      <c r="JT1242" s="28"/>
      <c r="JU1242" s="28"/>
      <c r="JV1242" s="28"/>
      <c r="JW1242" s="28"/>
      <c r="JX1242" s="28"/>
      <c r="JY1242" s="28"/>
      <c r="JZ1242" s="28"/>
      <c r="KA1242" s="28"/>
      <c r="KB1242" s="28"/>
      <c r="KC1242" s="28"/>
      <c r="KD1242" s="28"/>
      <c r="KE1242" s="28"/>
      <c r="KF1242" s="28"/>
      <c r="KG1242" s="28"/>
      <c r="KH1242" s="28"/>
      <c r="KI1242" s="28"/>
      <c r="KJ1242" s="28"/>
      <c r="KK1242" s="28"/>
      <c r="KL1242" s="28"/>
      <c r="KM1242" s="28"/>
      <c r="KN1242" s="28"/>
      <c r="KO1242" s="28"/>
      <c r="KP1242" s="28"/>
      <c r="KQ1242" s="28"/>
      <c r="KR1242" s="28"/>
      <c r="KS1242" s="28"/>
      <c r="KT1242" s="28"/>
      <c r="KU1242" s="28"/>
      <c r="KV1242" s="28"/>
      <c r="KW1242" s="28"/>
      <c r="KX1242" s="28"/>
      <c r="KY1242" s="28"/>
      <c r="KZ1242" s="28"/>
      <c r="LA1242" s="28"/>
      <c r="LB1242" s="28"/>
      <c r="LC1242" s="28"/>
      <c r="LD1242" s="28"/>
      <c r="LE1242" s="28"/>
      <c r="LF1242" s="28"/>
      <c r="LG1242" s="28"/>
      <c r="LH1242" s="28"/>
      <c r="LI1242" s="28"/>
      <c r="LJ1242" s="28"/>
      <c r="LK1242" s="28"/>
      <c r="LL1242" s="28"/>
      <c r="LM1242" s="28"/>
      <c r="LN1242" s="28"/>
      <c r="LO1242" s="28"/>
      <c r="LP1242" s="28"/>
      <c r="LQ1242" s="28"/>
      <c r="LR1242" s="28"/>
      <c r="LS1242" s="28"/>
      <c r="LT1242" s="28"/>
      <c r="LU1242" s="28"/>
      <c r="LV1242" s="28"/>
      <c r="LW1242" s="28"/>
      <c r="LX1242" s="28"/>
      <c r="LY1242" s="28"/>
      <c r="LZ1242" s="28"/>
      <c r="MA1242" s="28"/>
      <c r="MB1242" s="28"/>
      <c r="MC1242" s="28"/>
      <c r="MD1242" s="28"/>
      <c r="ME1242" s="28"/>
      <c r="MF1242" s="28"/>
      <c r="MG1242" s="28"/>
      <c r="MH1242" s="28"/>
      <c r="MI1242" s="28"/>
      <c r="MJ1242" s="28"/>
      <c r="MK1242" s="28"/>
      <c r="ML1242" s="28"/>
      <c r="MM1242" s="28"/>
      <c r="MN1242" s="28"/>
      <c r="MO1242" s="28"/>
      <c r="MP1242" s="28"/>
      <c r="MQ1242" s="28"/>
      <c r="MR1242" s="28"/>
      <c r="MS1242" s="28"/>
      <c r="MT1242" s="28"/>
      <c r="MU1242" s="28"/>
      <c r="MV1242" s="28"/>
      <c r="MW1242" s="28"/>
      <c r="MX1242" s="28"/>
      <c r="MY1242" s="28"/>
      <c r="MZ1242" s="28"/>
      <c r="NA1242" s="28"/>
      <c r="NB1242" s="28"/>
      <c r="NC1242" s="28"/>
      <c r="ND1242" s="28"/>
      <c r="NE1242" s="28"/>
      <c r="NF1242" s="28"/>
      <c r="NG1242" s="28"/>
      <c r="NH1242" s="28"/>
      <c r="NI1242" s="28"/>
      <c r="NJ1242" s="28"/>
      <c r="NK1242" s="28"/>
      <c r="NL1242" s="28"/>
      <c r="NM1242" s="28"/>
      <c r="NN1242" s="28"/>
      <c r="NO1242" s="28"/>
      <c r="NP1242" s="28"/>
      <c r="NQ1242" s="28"/>
      <c r="NR1242" s="28"/>
      <c r="NS1242" s="28"/>
      <c r="NT1242" s="28"/>
      <c r="NU1242" s="28"/>
      <c r="NV1242" s="28"/>
      <c r="NW1242" s="28"/>
      <c r="NX1242" s="28"/>
      <c r="NY1242" s="28"/>
      <c r="NZ1242" s="28"/>
      <c r="OA1242" s="28"/>
      <c r="OB1242" s="28"/>
      <c r="OC1242" s="28"/>
      <c r="OD1242" s="28"/>
      <c r="OE1242" s="28"/>
      <c r="OF1242" s="28"/>
      <c r="OG1242" s="28"/>
      <c r="OH1242" s="28"/>
      <c r="OI1242" s="28"/>
      <c r="OJ1242" s="28"/>
      <c r="OK1242" s="28"/>
      <c r="OL1242" s="28"/>
      <c r="OM1242" s="28"/>
      <c r="ON1242" s="28"/>
      <c r="OO1242" s="28"/>
      <c r="OP1242" s="28"/>
      <c r="OQ1242" s="28"/>
      <c r="OR1242" s="28"/>
      <c r="OS1242" s="28"/>
      <c r="OT1242" s="28"/>
      <c r="OU1242" s="28"/>
      <c r="OV1242" s="28"/>
      <c r="OW1242" s="28"/>
      <c r="OX1242" s="28"/>
      <c r="OY1242" s="28"/>
      <c r="OZ1242" s="28"/>
      <c r="PA1242" s="28"/>
      <c r="PB1242" s="28"/>
      <c r="PC1242" s="28"/>
      <c r="PD1242" s="28"/>
      <c r="PE1242" s="28"/>
      <c r="PF1242" s="28"/>
      <c r="PG1242" s="28"/>
      <c r="PH1242" s="28"/>
      <c r="PI1242" s="28"/>
      <c r="PJ1242" s="28"/>
      <c r="PK1242" s="28"/>
      <c r="PL1242" s="28"/>
      <c r="PM1242" s="28"/>
      <c r="PN1242" s="28"/>
      <c r="PO1242" s="28"/>
      <c r="PP1242" s="28"/>
      <c r="PQ1242" s="28"/>
      <c r="PR1242" s="28"/>
      <c r="PS1242" s="28"/>
      <c r="PT1242" s="28"/>
      <c r="PU1242" s="28"/>
      <c r="PV1242" s="28"/>
      <c r="PW1242" s="28"/>
      <c r="PX1242" s="28"/>
      <c r="PY1242" s="28"/>
      <c r="PZ1242" s="28"/>
      <c r="QA1242" s="28"/>
      <c r="QB1242" s="28"/>
      <c r="QC1242" s="28"/>
      <c r="QD1242" s="28"/>
      <c r="QE1242" s="28"/>
      <c r="QF1242" s="28"/>
      <c r="QG1242" s="28"/>
      <c r="QH1242" s="28"/>
      <c r="QI1242" s="28"/>
      <c r="QJ1242" s="28"/>
      <c r="QK1242" s="28"/>
      <c r="QL1242" s="28"/>
      <c r="QM1242" s="28"/>
      <c r="QN1242" s="28"/>
      <c r="QO1242" s="28"/>
      <c r="QP1242" s="28"/>
      <c r="QQ1242" s="28"/>
      <c r="QR1242" s="28"/>
      <c r="QS1242" s="28"/>
      <c r="QT1242" s="28"/>
      <c r="QU1242" s="28"/>
      <c r="QV1242" s="28"/>
      <c r="QW1242" s="28"/>
      <c r="QX1242" s="28"/>
      <c r="QY1242" s="28"/>
      <c r="QZ1242" s="28"/>
      <c r="RA1242" s="28"/>
      <c r="RB1242" s="28"/>
      <c r="RC1242" s="28"/>
      <c r="RD1242" s="28"/>
      <c r="RE1242" s="28"/>
      <c r="RF1242" s="28"/>
      <c r="RG1242" s="28"/>
      <c r="RH1242" s="28"/>
      <c r="RI1242" s="28"/>
      <c r="RJ1242" s="28"/>
      <c r="RK1242" s="28"/>
      <c r="RL1242" s="28"/>
      <c r="RM1242" s="28"/>
      <c r="RN1242" s="28"/>
      <c r="RO1242" s="28"/>
      <c r="RP1242" s="28"/>
      <c r="RQ1242" s="28"/>
      <c r="RR1242" s="28"/>
      <c r="RS1242" s="28"/>
      <c r="RT1242" s="28"/>
      <c r="RU1242" s="28"/>
      <c r="RV1242" s="28"/>
      <c r="RW1242" s="28"/>
      <c r="RX1242" s="28"/>
      <c r="RY1242" s="28"/>
      <c r="RZ1242" s="28"/>
      <c r="SA1242" s="28"/>
      <c r="SB1242" s="28"/>
      <c r="SC1242" s="28"/>
      <c r="SD1242" s="28"/>
      <c r="SE1242" s="28"/>
      <c r="SF1242" s="28"/>
      <c r="SG1242" s="28"/>
      <c r="SH1242" s="28"/>
      <c r="SI1242" s="28"/>
      <c r="SJ1242" s="28"/>
      <c r="SK1242" s="28"/>
      <c r="SL1242" s="28"/>
      <c r="SM1242" s="28"/>
      <c r="SN1242" s="28"/>
      <c r="SO1242" s="28"/>
      <c r="SP1242" s="28"/>
      <c r="SQ1242" s="28"/>
      <c r="SR1242" s="28"/>
      <c r="SS1242" s="28"/>
      <c r="ST1242" s="28"/>
      <c r="SU1242" s="28"/>
      <c r="SV1242" s="28"/>
      <c r="SW1242" s="28"/>
      <c r="SX1242" s="28"/>
      <c r="SY1242" s="28"/>
      <c r="SZ1242" s="28"/>
      <c r="TA1242" s="28"/>
      <c r="TB1242" s="28"/>
      <c r="TC1242" s="28"/>
      <c r="TD1242" s="28"/>
      <c r="TE1242" s="28"/>
      <c r="TF1242" s="28"/>
      <c r="TG1242" s="28"/>
      <c r="TH1242" s="28"/>
      <c r="TI1242" s="28"/>
      <c r="TJ1242" s="28"/>
      <c r="TK1242" s="28"/>
      <c r="TL1242" s="28"/>
      <c r="TM1242" s="28"/>
      <c r="TN1242" s="28"/>
      <c r="TO1242" s="28"/>
      <c r="TP1242" s="28"/>
      <c r="TQ1242" s="28"/>
      <c r="TR1242" s="28"/>
      <c r="TS1242" s="28"/>
      <c r="TT1242" s="28"/>
      <c r="TU1242" s="28"/>
      <c r="TV1242" s="28"/>
      <c r="TW1242" s="28"/>
      <c r="TX1242" s="28"/>
      <c r="TY1242" s="28"/>
      <c r="TZ1242" s="28"/>
      <c r="UA1242" s="28"/>
      <c r="UB1242" s="28"/>
      <c r="UC1242" s="28"/>
      <c r="UD1242" s="28"/>
      <c r="UE1242" s="28"/>
      <c r="UF1242" s="28"/>
      <c r="UG1242" s="28"/>
      <c r="UH1242" s="28"/>
      <c r="UI1242" s="28"/>
      <c r="UJ1242" s="28"/>
      <c r="UK1242" s="28"/>
      <c r="UL1242" s="28"/>
      <c r="UM1242" s="28"/>
      <c r="UN1242" s="28"/>
      <c r="UO1242" s="28"/>
      <c r="UP1242" s="28"/>
      <c r="UQ1242" s="28"/>
      <c r="UR1242" s="28"/>
      <c r="US1242" s="28"/>
      <c r="UT1242" s="28"/>
      <c r="UU1242" s="28"/>
      <c r="UV1242" s="28"/>
      <c r="UW1242" s="28"/>
      <c r="UX1242" s="28"/>
      <c r="UY1242" s="28"/>
      <c r="UZ1242" s="28"/>
      <c r="VA1242" s="28"/>
      <c r="VB1242" s="28"/>
      <c r="VC1242" s="28"/>
      <c r="VD1242" s="28"/>
      <c r="VE1242" s="28"/>
      <c r="VF1242" s="28"/>
      <c r="VG1242" s="28"/>
      <c r="VH1242" s="28"/>
      <c r="VI1242" s="28"/>
      <c r="VJ1242" s="28"/>
      <c r="VK1242" s="28"/>
      <c r="VL1242" s="28"/>
      <c r="VM1242" s="28"/>
      <c r="VN1242" s="28"/>
      <c r="VO1242" s="28"/>
      <c r="VP1242" s="28"/>
      <c r="VQ1242" s="28"/>
      <c r="VR1242" s="28"/>
      <c r="VS1242" s="28"/>
      <c r="VT1242" s="28"/>
      <c r="VU1242" s="28"/>
      <c r="VV1242" s="28"/>
      <c r="VW1242" s="28"/>
      <c r="VX1242" s="28"/>
      <c r="VY1242" s="28"/>
      <c r="VZ1242" s="28"/>
      <c r="WA1242" s="28"/>
      <c r="WB1242" s="28"/>
      <c r="WC1242" s="28"/>
      <c r="WD1242" s="28"/>
      <c r="WE1242" s="28"/>
      <c r="WF1242" s="28"/>
      <c r="WG1242" s="28"/>
      <c r="WH1242" s="28"/>
      <c r="WI1242" s="28"/>
      <c r="WJ1242" s="28"/>
      <c r="WK1242" s="28"/>
      <c r="WL1242" s="28"/>
      <c r="WM1242" s="28"/>
      <c r="WN1242" s="28"/>
      <c r="WO1242" s="28"/>
      <c r="WP1242" s="28"/>
      <c r="WQ1242" s="28"/>
      <c r="WR1242" s="28"/>
      <c r="WS1242" s="28"/>
      <c r="WT1242" s="28"/>
      <c r="WU1242" s="28"/>
      <c r="WV1242" s="28"/>
      <c r="WW1242" s="28"/>
      <c r="WX1242" s="28"/>
      <c r="WY1242" s="28"/>
      <c r="WZ1242" s="28"/>
      <c r="XA1242" s="28"/>
      <c r="XB1242" s="28"/>
      <c r="XC1242" s="28"/>
      <c r="XD1242" s="28"/>
      <c r="XE1242" s="28"/>
      <c r="XF1242" s="28"/>
      <c r="XG1242" s="28"/>
      <c r="XH1242" s="28"/>
      <c r="XI1242" s="28"/>
      <c r="XJ1242" s="28"/>
      <c r="XK1242" s="28"/>
      <c r="XL1242" s="28"/>
      <c r="XM1242" s="28"/>
      <c r="XN1242" s="28"/>
      <c r="XO1242" s="28"/>
      <c r="XP1242" s="28"/>
      <c r="XQ1242" s="28"/>
      <c r="XR1242" s="28"/>
      <c r="XS1242" s="28"/>
      <c r="XT1242" s="28"/>
      <c r="XU1242" s="28"/>
      <c r="XV1242" s="28"/>
      <c r="XW1242" s="28"/>
      <c r="XX1242" s="28"/>
      <c r="XY1242" s="28"/>
      <c r="XZ1242" s="28"/>
      <c r="YA1242" s="28"/>
      <c r="YB1242" s="28"/>
      <c r="YC1242" s="28"/>
      <c r="YD1242" s="28"/>
      <c r="YE1242" s="28"/>
      <c r="YF1242" s="28"/>
      <c r="YG1242" s="28"/>
      <c r="YH1242" s="28"/>
      <c r="YI1242" s="28"/>
      <c r="YJ1242" s="28"/>
      <c r="YK1242" s="28"/>
      <c r="YL1242" s="28"/>
      <c r="YM1242" s="28"/>
      <c r="YN1242" s="28"/>
      <c r="YO1242" s="28"/>
      <c r="YP1242" s="28"/>
      <c r="YQ1242" s="28"/>
      <c r="YR1242" s="28"/>
      <c r="YS1242" s="28"/>
      <c r="YT1242" s="28"/>
      <c r="YU1242" s="28"/>
      <c r="YV1242" s="28"/>
      <c r="YW1242" s="28"/>
      <c r="YX1242" s="28"/>
      <c r="YY1242" s="28"/>
      <c r="YZ1242" s="28"/>
      <c r="ZA1242" s="28"/>
      <c r="ZB1242" s="28"/>
      <c r="ZC1242" s="28"/>
      <c r="ZD1242" s="28"/>
      <c r="ZE1242" s="28"/>
      <c r="ZF1242" s="28"/>
      <c r="ZG1242" s="28"/>
      <c r="ZH1242" s="28"/>
      <c r="ZI1242" s="28"/>
      <c r="ZJ1242" s="28"/>
      <c r="ZK1242" s="28"/>
      <c r="ZL1242" s="28"/>
      <c r="ZM1242" s="28"/>
      <c r="ZN1242" s="28"/>
      <c r="ZO1242" s="28"/>
      <c r="ZP1242" s="28"/>
      <c r="ZQ1242" s="28"/>
      <c r="ZR1242" s="28"/>
      <c r="ZS1242" s="28"/>
      <c r="ZT1242" s="28"/>
      <c r="ZU1242" s="28"/>
      <c r="ZV1242" s="28"/>
      <c r="ZW1242" s="28"/>
      <c r="ZX1242" s="28"/>
      <c r="ZY1242" s="28"/>
      <c r="ZZ1242" s="28"/>
      <c r="AAA1242" s="28"/>
      <c r="AAB1242" s="28"/>
      <c r="AAC1242" s="28"/>
      <c r="AAD1242" s="28"/>
      <c r="AAE1242" s="28"/>
      <c r="AAF1242" s="28"/>
      <c r="AAG1242" s="28"/>
      <c r="AAH1242" s="28"/>
      <c r="AAI1242" s="28"/>
      <c r="AAJ1242" s="28"/>
      <c r="AAK1242" s="28"/>
      <c r="AAL1242" s="28"/>
      <c r="AAM1242" s="28"/>
      <c r="AAN1242" s="28"/>
      <c r="AAO1242" s="28"/>
      <c r="AAP1242" s="28"/>
      <c r="AAQ1242" s="28"/>
      <c r="AAR1242" s="28"/>
      <c r="AAS1242" s="28"/>
      <c r="AAT1242" s="28"/>
      <c r="AAU1242" s="28"/>
      <c r="AAV1242" s="28"/>
      <c r="AAW1242" s="28"/>
      <c r="AAX1242" s="28"/>
      <c r="AAY1242" s="28"/>
      <c r="AAZ1242" s="28"/>
      <c r="ABA1242" s="28"/>
      <c r="ABB1242" s="28"/>
      <c r="ABC1242" s="28"/>
      <c r="ABD1242" s="28"/>
      <c r="ABE1242" s="28"/>
      <c r="ABF1242" s="28"/>
      <c r="ABG1242" s="28"/>
      <c r="ABH1242" s="28"/>
      <c r="ABI1242" s="28"/>
      <c r="ABJ1242" s="28"/>
      <c r="ABK1242" s="28"/>
      <c r="ABL1242" s="28"/>
      <c r="ABM1242" s="28"/>
      <c r="ABN1242" s="28"/>
      <c r="ABO1242" s="28"/>
      <c r="ABP1242" s="28"/>
      <c r="ABQ1242" s="28"/>
      <c r="ABR1242" s="28"/>
      <c r="ABS1242" s="28"/>
      <c r="ABT1242" s="28"/>
      <c r="ABU1242" s="28"/>
      <c r="ABV1242" s="28"/>
      <c r="ABW1242" s="28"/>
      <c r="ABX1242" s="28"/>
      <c r="ABY1242" s="28"/>
      <c r="ABZ1242" s="28"/>
      <c r="ACA1242" s="28"/>
      <c r="ACB1242" s="28"/>
      <c r="ACC1242" s="28"/>
      <c r="ACD1242" s="28"/>
      <c r="ACE1242" s="28"/>
      <c r="ACF1242" s="28"/>
      <c r="ACG1242" s="28"/>
      <c r="ACH1242" s="28"/>
      <c r="ACI1242" s="28"/>
      <c r="ACJ1242" s="28"/>
      <c r="ACK1242" s="28"/>
      <c r="ACL1242" s="28"/>
      <c r="ACM1242" s="28"/>
      <c r="ACN1242" s="28"/>
      <c r="ACO1242" s="28"/>
      <c r="ACP1242" s="28"/>
      <c r="ACQ1242" s="28"/>
      <c r="ACR1242" s="28"/>
      <c r="ACS1242" s="28"/>
      <c r="ACT1242" s="28"/>
      <c r="ACU1242" s="28"/>
      <c r="ACV1242" s="28"/>
      <c r="ACW1242" s="28"/>
      <c r="ACX1242" s="28"/>
      <c r="ACY1242" s="28"/>
      <c r="ACZ1242" s="28"/>
      <c r="ADA1242" s="28"/>
      <c r="ADB1242" s="28"/>
      <c r="ADC1242" s="28"/>
      <c r="ADD1242" s="28"/>
      <c r="ADE1242" s="28"/>
      <c r="ADF1242" s="28"/>
      <c r="ADG1242" s="28"/>
      <c r="ADH1242" s="28"/>
      <c r="ADI1242" s="28"/>
      <c r="ADJ1242" s="28"/>
      <c r="ADK1242" s="28"/>
      <c r="ADL1242" s="28"/>
      <c r="ADM1242" s="28"/>
      <c r="ADN1242" s="28"/>
      <c r="ADO1242" s="28"/>
      <c r="ADP1242" s="28"/>
      <c r="ADQ1242" s="28"/>
      <c r="ADR1242" s="28"/>
      <c r="ADS1242" s="28"/>
      <c r="ADT1242" s="28"/>
      <c r="ADU1242" s="28"/>
      <c r="ADV1242" s="28"/>
      <c r="ADW1242" s="28"/>
      <c r="ADX1242" s="28"/>
      <c r="ADY1242" s="28"/>
      <c r="ADZ1242" s="28"/>
      <c r="AEA1242" s="28"/>
      <c r="AEB1242" s="28"/>
      <c r="AEC1242" s="28"/>
      <c r="AED1242" s="28"/>
      <c r="AEE1242" s="28"/>
      <c r="AEF1242" s="28"/>
      <c r="AEG1242" s="28"/>
      <c r="AEH1242" s="28"/>
      <c r="AEI1242" s="28"/>
      <c r="AEJ1242" s="28"/>
      <c r="AEK1242" s="28"/>
      <c r="AEL1242" s="28"/>
      <c r="AEM1242" s="28"/>
      <c r="AEN1242" s="28"/>
      <c r="AEO1242" s="28"/>
      <c r="AEP1242" s="28"/>
      <c r="AEQ1242" s="28"/>
      <c r="AER1242" s="28"/>
      <c r="AES1242" s="28"/>
      <c r="AET1242" s="28"/>
      <c r="AEU1242" s="28"/>
      <c r="AEV1242" s="28"/>
      <c r="AEW1242" s="28"/>
      <c r="AEX1242" s="28"/>
      <c r="AEY1242" s="28"/>
      <c r="AEZ1242" s="28"/>
      <c r="AFA1242" s="28"/>
      <c r="AFB1242" s="28"/>
      <c r="AFC1242" s="28"/>
      <c r="AFD1242" s="28"/>
      <c r="AFE1242" s="28"/>
      <c r="AFF1242" s="28"/>
      <c r="AFG1242" s="28"/>
      <c r="AFH1242" s="28"/>
      <c r="AFI1242" s="28"/>
      <c r="AFJ1242" s="28"/>
      <c r="AFK1242" s="28"/>
      <c r="AFL1242" s="28"/>
      <c r="AFM1242" s="28"/>
      <c r="AFN1242" s="28"/>
      <c r="AFO1242" s="28"/>
      <c r="AFP1242" s="28"/>
      <c r="AFQ1242" s="28"/>
      <c r="AFR1242" s="28"/>
      <c r="AFS1242" s="28"/>
      <c r="AFT1242" s="28"/>
      <c r="AFU1242" s="28"/>
      <c r="AFV1242" s="28"/>
      <c r="AFW1242" s="28"/>
      <c r="AFX1242" s="28"/>
      <c r="AFY1242" s="28"/>
      <c r="AFZ1242" s="28"/>
      <c r="AGA1242" s="28"/>
      <c r="AGB1242" s="28"/>
      <c r="AGC1242" s="28"/>
      <c r="AGD1242" s="28"/>
      <c r="AGE1242" s="28"/>
      <c r="AGF1242" s="28"/>
      <c r="AGG1242" s="28"/>
      <c r="AGH1242" s="28"/>
      <c r="AGI1242" s="28"/>
      <c r="AGJ1242" s="28"/>
      <c r="AGK1242" s="28"/>
      <c r="AGL1242" s="28"/>
      <c r="AGM1242" s="28"/>
      <c r="AGN1242" s="28"/>
      <c r="AGO1242" s="28"/>
      <c r="AGP1242" s="28"/>
      <c r="AGQ1242" s="28"/>
      <c r="AGR1242" s="28"/>
      <c r="AGS1242" s="28"/>
      <c r="AGT1242" s="28"/>
      <c r="AGU1242" s="28"/>
      <c r="AGV1242" s="28"/>
      <c r="AGW1242" s="28"/>
      <c r="AGX1242" s="28"/>
      <c r="AGY1242" s="28"/>
      <c r="AGZ1242" s="28"/>
      <c r="AHA1242" s="28"/>
      <c r="AHB1242" s="28"/>
      <c r="AHC1242" s="28"/>
      <c r="AHD1242" s="28"/>
      <c r="AHE1242" s="28"/>
      <c r="AHF1242" s="28"/>
      <c r="AHG1242" s="28"/>
      <c r="AHH1242" s="28"/>
      <c r="AHI1242" s="28"/>
      <c r="AHJ1242" s="28"/>
      <c r="AHK1242" s="28"/>
      <c r="AHL1242" s="28"/>
      <c r="AHM1242" s="28"/>
      <c r="AHN1242" s="28"/>
      <c r="AHO1242" s="28"/>
      <c r="AHP1242" s="28"/>
      <c r="AHQ1242" s="28"/>
      <c r="AHR1242" s="28"/>
      <c r="AHS1242" s="28"/>
      <c r="AHT1242" s="28"/>
      <c r="AHU1242" s="28"/>
      <c r="AHV1242" s="28"/>
      <c r="AHW1242" s="28"/>
      <c r="AHX1242" s="28"/>
      <c r="AHY1242" s="28"/>
      <c r="AHZ1242" s="28"/>
      <c r="AIA1242" s="28"/>
      <c r="AIB1242" s="28"/>
      <c r="AIC1242" s="28"/>
      <c r="AID1242" s="28"/>
      <c r="AIE1242" s="28"/>
      <c r="AIF1242" s="28"/>
      <c r="AIG1242" s="28"/>
      <c r="AIH1242" s="28"/>
      <c r="AII1242" s="28"/>
      <c r="AIJ1242" s="28"/>
      <c r="AIK1242" s="28"/>
      <c r="AIL1242" s="28"/>
      <c r="AIM1242" s="28"/>
      <c r="AIN1242" s="28"/>
      <c r="AIO1242" s="28"/>
      <c r="AIP1242" s="28"/>
      <c r="AIQ1242" s="28"/>
      <c r="AIR1242" s="28"/>
      <c r="AIS1242" s="28"/>
      <c r="AIT1242" s="28"/>
      <c r="AIU1242" s="28"/>
      <c r="AIV1242" s="28"/>
      <c r="AIW1242" s="28"/>
      <c r="AIX1242" s="28"/>
      <c r="AIY1242" s="28"/>
      <c r="AIZ1242" s="28"/>
      <c r="AJA1242" s="28"/>
      <c r="AJB1242" s="28"/>
      <c r="AJC1242" s="28"/>
      <c r="AJD1242" s="28"/>
      <c r="AJE1242" s="28"/>
      <c r="AJF1242" s="28"/>
      <c r="AJG1242" s="28"/>
      <c r="AJH1242" s="28"/>
      <c r="AJI1242" s="28"/>
      <c r="AJJ1242" s="28"/>
      <c r="AJK1242" s="28"/>
      <c r="AJL1242" s="28"/>
      <c r="AJM1242" s="28"/>
      <c r="AJN1242" s="28"/>
      <c r="AJO1242" s="28"/>
      <c r="AJP1242" s="28"/>
      <c r="AJQ1242" s="28"/>
      <c r="AJR1242" s="28"/>
      <c r="AJS1242" s="28"/>
      <c r="AJT1242" s="28"/>
      <c r="AJU1242" s="28"/>
      <c r="AJV1242" s="28"/>
      <c r="AJW1242" s="28"/>
      <c r="AJX1242" s="28"/>
      <c r="AJY1242" s="28"/>
      <c r="AJZ1242" s="28"/>
      <c r="AKA1242" s="28"/>
      <c r="AKB1242" s="28"/>
      <c r="AKC1242" s="28"/>
      <c r="AKD1242" s="28"/>
      <c r="AKE1242" s="28"/>
      <c r="AKF1242" s="28"/>
      <c r="AKG1242" s="28"/>
      <c r="AKH1242" s="28"/>
      <c r="AKI1242" s="28"/>
      <c r="AKJ1242" s="28"/>
      <c r="AKK1242" s="28"/>
      <c r="AKL1242" s="28"/>
      <c r="AKM1242" s="28"/>
      <c r="AKN1242" s="28"/>
      <c r="AKO1242" s="28"/>
      <c r="AKP1242" s="28"/>
      <c r="AKQ1242" s="28"/>
      <c r="AKR1242" s="28"/>
      <c r="AKS1242" s="28"/>
      <c r="AKT1242" s="28"/>
      <c r="AKU1242" s="28"/>
      <c r="AKV1242" s="28"/>
      <c r="AKW1242" s="28"/>
      <c r="AKX1242" s="28"/>
      <c r="AKY1242" s="28"/>
      <c r="AKZ1242" s="28"/>
      <c r="ALA1242" s="28"/>
      <c r="ALB1242" s="28"/>
      <c r="ALC1242" s="28"/>
      <c r="ALD1242" s="28"/>
      <c r="ALE1242" s="28"/>
      <c r="ALF1242" s="28"/>
      <c r="ALG1242" s="28"/>
      <c r="ALH1242" s="28"/>
      <c r="ALI1242" s="28"/>
      <c r="ALJ1242" s="28"/>
      <c r="ALK1242" s="28"/>
      <c r="ALL1242" s="28"/>
      <c r="ALM1242" s="28"/>
      <c r="ALN1242" s="28"/>
      <c r="ALO1242" s="28"/>
      <c r="ALP1242" s="28"/>
      <c r="ALQ1242" s="28"/>
      <c r="ALR1242" s="28"/>
      <c r="ALS1242" s="28"/>
      <c r="ALT1242" s="28"/>
      <c r="ALU1242" s="28"/>
      <c r="ALV1242" s="28"/>
      <c r="ALW1242" s="28"/>
      <c r="ALX1242" s="28"/>
      <c r="ALY1242" s="28"/>
      <c r="ALZ1242" s="28"/>
      <c r="AMA1242" s="28"/>
      <c r="AMB1242" s="28"/>
      <c r="AMC1242" s="28"/>
      <c r="AMD1242" s="28"/>
      <c r="AME1242" s="28"/>
      <c r="AMF1242" s="28"/>
      <c r="AMG1242" s="28"/>
      <c r="AMH1242" s="28"/>
      <c r="AMI1242" s="28"/>
      <c r="AMJ1242" s="28"/>
      <c r="AMK1242" s="28"/>
      <c r="AML1242" s="28"/>
      <c r="AMM1242" s="28"/>
      <c r="AMN1242" s="28"/>
      <c r="AMO1242" s="28"/>
      <c r="AMP1242" s="28"/>
      <c r="AMQ1242" s="28"/>
      <c r="AMR1242" s="28"/>
      <c r="AMS1242" s="28"/>
      <c r="AMT1242" s="28"/>
      <c r="AMU1242" s="28"/>
      <c r="AMV1242" s="28"/>
      <c r="AMW1242" s="28"/>
      <c r="AMX1242" s="28"/>
      <c r="AMY1242" s="28"/>
      <c r="AMZ1242" s="28"/>
      <c r="ANA1242" s="28"/>
      <c r="ANB1242" s="28"/>
      <c r="ANC1242" s="28"/>
      <c r="AND1242" s="28"/>
      <c r="ANE1242" s="28"/>
      <c r="ANF1242" s="28"/>
      <c r="ANG1242" s="28"/>
      <c r="ANH1242" s="28"/>
      <c r="ANI1242" s="28"/>
      <c r="ANJ1242" s="28"/>
      <c r="ANK1242" s="28"/>
      <c r="ANL1242" s="28"/>
      <c r="ANM1242" s="28"/>
      <c r="ANN1242" s="28"/>
      <c r="ANO1242" s="28"/>
      <c r="ANP1242" s="28"/>
      <c r="ANQ1242" s="28"/>
      <c r="ANR1242" s="28"/>
      <c r="ANS1242" s="28"/>
      <c r="ANT1242" s="28"/>
      <c r="ANU1242" s="28"/>
      <c r="ANV1242" s="28"/>
      <c r="ANW1242" s="28"/>
      <c r="ANX1242" s="28"/>
      <c r="ANY1242" s="28"/>
      <c r="ANZ1242" s="28"/>
      <c r="AOA1242" s="28"/>
      <c r="AOB1242" s="28"/>
      <c r="AOC1242" s="28"/>
      <c r="AOD1242" s="28"/>
      <c r="AOE1242" s="28"/>
      <c r="AOF1242" s="28"/>
      <c r="AOG1242" s="28"/>
      <c r="AOH1242" s="28"/>
      <c r="AOI1242" s="28"/>
      <c r="AOJ1242" s="28"/>
      <c r="AOK1242" s="28"/>
      <c r="AOL1242" s="28"/>
      <c r="AOM1242" s="28"/>
      <c r="AON1242" s="28"/>
      <c r="AOO1242" s="28"/>
      <c r="AOP1242" s="28"/>
      <c r="AOQ1242" s="28"/>
      <c r="AOR1242" s="28"/>
      <c r="AOS1242" s="28"/>
      <c r="AOT1242" s="28"/>
      <c r="AOU1242" s="28"/>
      <c r="AOV1242" s="28"/>
      <c r="AOW1242" s="28"/>
      <c r="AOX1242" s="28"/>
      <c r="AOY1242" s="28"/>
      <c r="AOZ1242" s="28"/>
      <c r="APA1242" s="28"/>
      <c r="APB1242" s="28"/>
      <c r="APC1242" s="28"/>
      <c r="APD1242" s="28"/>
      <c r="APE1242" s="28"/>
      <c r="APF1242" s="28"/>
      <c r="APG1242" s="28"/>
      <c r="APH1242" s="28"/>
      <c r="API1242" s="28"/>
      <c r="APJ1242" s="28"/>
      <c r="APK1242" s="28"/>
      <c r="APL1242" s="28"/>
      <c r="APM1242" s="28"/>
      <c r="APN1242" s="28"/>
      <c r="APO1242" s="28"/>
      <c r="APP1242" s="28"/>
      <c r="APQ1242" s="28"/>
      <c r="APR1242" s="28"/>
      <c r="APS1242" s="28"/>
      <c r="APT1242" s="28"/>
      <c r="APU1242" s="28"/>
      <c r="APV1242" s="28"/>
      <c r="APW1242" s="28"/>
      <c r="APX1242" s="28"/>
      <c r="APY1242" s="28"/>
      <c r="APZ1242" s="28"/>
      <c r="AQA1242" s="28"/>
      <c r="AQB1242" s="28"/>
      <c r="AQC1242" s="28"/>
      <c r="AQD1242" s="28"/>
      <c r="AQE1242" s="28"/>
      <c r="AQF1242" s="28"/>
      <c r="AQG1242" s="28"/>
      <c r="AQH1242" s="28"/>
      <c r="AQI1242" s="28"/>
      <c r="AQJ1242" s="28"/>
      <c r="AQK1242" s="28"/>
      <c r="AQL1242" s="28"/>
      <c r="AQM1242" s="28"/>
      <c r="AQN1242" s="28"/>
      <c r="AQO1242" s="28"/>
      <c r="AQP1242" s="28"/>
      <c r="AQQ1242" s="28"/>
      <c r="AQR1242" s="28"/>
      <c r="AQS1242" s="28"/>
      <c r="AQT1242" s="28"/>
      <c r="AQU1242" s="28"/>
      <c r="AQV1242" s="28"/>
      <c r="AQW1242" s="28"/>
      <c r="AQX1242" s="28"/>
      <c r="AQY1242" s="28"/>
      <c r="AQZ1242" s="28"/>
      <c r="ARA1242" s="28"/>
      <c r="ARB1242" s="28"/>
      <c r="ARC1242" s="28"/>
      <c r="ARD1242" s="28"/>
      <c r="ARE1242" s="28"/>
      <c r="ARF1242" s="28"/>
      <c r="ARG1242" s="28"/>
      <c r="ARH1242" s="28"/>
      <c r="ARI1242" s="28"/>
      <c r="ARJ1242" s="28"/>
      <c r="ARK1242" s="28"/>
      <c r="ARL1242" s="28"/>
      <c r="ARM1242" s="28"/>
      <c r="ARN1242" s="28"/>
      <c r="ARO1242" s="28"/>
      <c r="ARP1242" s="28"/>
      <c r="ARQ1242" s="28"/>
      <c r="ARR1242" s="28"/>
      <c r="ARS1242" s="28"/>
      <c r="ART1242" s="28"/>
      <c r="ARU1242" s="28"/>
      <c r="ARV1242" s="28"/>
      <c r="ARW1242" s="28"/>
      <c r="ARX1242" s="28"/>
      <c r="ARY1242" s="28"/>
      <c r="ARZ1242" s="28"/>
      <c r="ASA1242" s="28"/>
      <c r="ASB1242" s="28"/>
      <c r="ASC1242" s="28"/>
      <c r="ASD1242" s="28"/>
      <c r="ASE1242" s="28"/>
      <c r="ASF1242" s="28"/>
      <c r="ASG1242" s="28"/>
      <c r="ASH1242" s="28"/>
      <c r="ASI1242" s="28"/>
      <c r="ASJ1242" s="28"/>
      <c r="ASK1242" s="28"/>
      <c r="ASL1242" s="28"/>
      <c r="ASM1242" s="28"/>
      <c r="ASN1242" s="28"/>
      <c r="ASO1242" s="28"/>
      <c r="ASP1242" s="28"/>
      <c r="ASQ1242" s="28"/>
      <c r="ASR1242" s="28"/>
      <c r="ASS1242" s="28"/>
      <c r="AST1242" s="28"/>
      <c r="ASU1242" s="28"/>
      <c r="ASV1242" s="28"/>
      <c r="ASW1242" s="28"/>
      <c r="ASX1242" s="28"/>
      <c r="ASY1242" s="28"/>
      <c r="ASZ1242" s="28"/>
      <c r="ATA1242" s="28"/>
      <c r="ATB1242" s="28"/>
      <c r="ATC1242" s="28"/>
      <c r="ATD1242" s="28"/>
      <c r="ATE1242" s="28"/>
      <c r="ATF1242" s="28"/>
      <c r="ATG1242" s="28"/>
      <c r="ATH1242" s="28"/>
      <c r="ATI1242" s="28"/>
      <c r="ATJ1242" s="28"/>
      <c r="ATK1242" s="28"/>
      <c r="ATL1242" s="28"/>
      <c r="ATM1242" s="28"/>
      <c r="ATN1242" s="28"/>
      <c r="ATO1242" s="28"/>
      <c r="ATP1242" s="28"/>
      <c r="ATQ1242" s="28"/>
      <c r="ATR1242" s="28"/>
      <c r="ATS1242" s="28"/>
      <c r="ATT1242" s="28"/>
      <c r="ATU1242" s="28"/>
      <c r="ATV1242" s="28"/>
      <c r="ATW1242" s="28"/>
      <c r="ATX1242" s="28"/>
      <c r="ATY1242" s="28"/>
      <c r="ATZ1242" s="28"/>
      <c r="AUA1242" s="28"/>
      <c r="AUB1242" s="28"/>
      <c r="AUC1242" s="28"/>
      <c r="AUD1242" s="28"/>
      <c r="AUE1242" s="28"/>
      <c r="AUF1242" s="28"/>
      <c r="AUG1242" s="28"/>
      <c r="AUH1242" s="28"/>
      <c r="AUI1242" s="28"/>
      <c r="AUJ1242" s="28"/>
      <c r="AUK1242" s="28"/>
      <c r="AUL1242" s="28"/>
      <c r="AUM1242" s="28"/>
      <c r="AUN1242" s="28"/>
      <c r="AUO1242" s="28"/>
      <c r="AUP1242" s="28"/>
      <c r="AUQ1242" s="28"/>
      <c r="AUR1242" s="28"/>
      <c r="AUS1242" s="28"/>
      <c r="AUT1242" s="28"/>
      <c r="AUU1242" s="28"/>
      <c r="AUV1242" s="28"/>
      <c r="AUW1242" s="28"/>
      <c r="AUX1242" s="28"/>
      <c r="AUY1242" s="28"/>
      <c r="AUZ1242" s="28"/>
      <c r="AVA1242" s="28"/>
      <c r="AVB1242" s="28"/>
      <c r="AVC1242" s="28"/>
      <c r="AVD1242" s="28"/>
      <c r="AVE1242" s="28"/>
      <c r="AVF1242" s="28"/>
      <c r="AVG1242" s="28"/>
      <c r="AVH1242" s="28"/>
      <c r="AVI1242" s="28"/>
      <c r="AVJ1242" s="28"/>
      <c r="AVK1242" s="28"/>
      <c r="AVL1242" s="28"/>
      <c r="AVM1242" s="28"/>
      <c r="AVN1242" s="28"/>
      <c r="AVO1242" s="28"/>
      <c r="AVP1242" s="28"/>
      <c r="AVQ1242" s="28"/>
      <c r="AVR1242" s="28"/>
      <c r="AVS1242" s="28"/>
      <c r="AVT1242" s="28"/>
      <c r="AVU1242" s="28"/>
      <c r="AVV1242" s="28"/>
      <c r="AVW1242" s="28"/>
      <c r="AVX1242" s="28"/>
      <c r="AVY1242" s="28"/>
      <c r="AVZ1242" s="28"/>
      <c r="AWA1242" s="28"/>
      <c r="AWB1242" s="28"/>
      <c r="AWC1242" s="28"/>
      <c r="AWD1242" s="28"/>
      <c r="AWE1242" s="28"/>
      <c r="AWF1242" s="28"/>
      <c r="AWG1242" s="28"/>
      <c r="AWH1242" s="28"/>
      <c r="AWI1242" s="28"/>
      <c r="AWJ1242" s="28"/>
      <c r="AWK1242" s="28"/>
      <c r="AWL1242" s="28"/>
      <c r="AWM1242" s="28"/>
      <c r="AWN1242" s="28"/>
      <c r="AWO1242" s="28"/>
      <c r="AWP1242" s="28"/>
      <c r="AWQ1242" s="28"/>
      <c r="AWR1242" s="28"/>
      <c r="AWS1242" s="28"/>
      <c r="AWT1242" s="28"/>
      <c r="AWU1242" s="28"/>
      <c r="AWV1242" s="28"/>
      <c r="AWW1242" s="28"/>
      <c r="AWX1242" s="28"/>
      <c r="AWY1242" s="28"/>
      <c r="AWZ1242" s="28"/>
      <c r="AXA1242" s="28"/>
      <c r="AXB1242" s="28"/>
      <c r="AXC1242" s="28"/>
      <c r="AXD1242" s="28"/>
      <c r="AXE1242" s="28"/>
      <c r="AXF1242" s="28"/>
      <c r="AXG1242" s="28"/>
      <c r="AXH1242" s="28"/>
      <c r="AXI1242" s="28"/>
      <c r="AXJ1242" s="28"/>
      <c r="AXK1242" s="28"/>
      <c r="AXL1242" s="28"/>
      <c r="AXM1242" s="28"/>
      <c r="AXN1242" s="28"/>
      <c r="AXO1242" s="28"/>
      <c r="AXP1242" s="28"/>
      <c r="AXQ1242" s="28"/>
      <c r="AXR1242" s="28"/>
      <c r="AXS1242" s="28"/>
      <c r="AXT1242" s="28"/>
      <c r="AXU1242" s="28"/>
      <c r="AXV1242" s="28"/>
      <c r="AXW1242" s="28"/>
      <c r="AXX1242" s="28"/>
      <c r="AXY1242" s="28"/>
      <c r="AXZ1242" s="28"/>
      <c r="AYA1242" s="28"/>
      <c r="AYB1242" s="28"/>
      <c r="AYC1242" s="28"/>
      <c r="AYD1242" s="28"/>
      <c r="AYE1242" s="28"/>
      <c r="AYF1242" s="28"/>
      <c r="AYG1242" s="28"/>
      <c r="AYH1242" s="28"/>
      <c r="AYI1242" s="28"/>
      <c r="AYJ1242" s="28"/>
      <c r="AYK1242" s="28"/>
      <c r="AYL1242" s="28"/>
      <c r="AYM1242" s="28"/>
      <c r="AYN1242" s="28"/>
      <c r="AYO1242" s="28"/>
      <c r="AYP1242" s="28"/>
      <c r="AYQ1242" s="28"/>
      <c r="AYR1242" s="28"/>
      <c r="AYS1242" s="28"/>
      <c r="AYT1242" s="28"/>
      <c r="AYU1242" s="28"/>
      <c r="AYV1242" s="28"/>
      <c r="AYW1242" s="28"/>
      <c r="AYX1242" s="28"/>
      <c r="AYY1242" s="28"/>
      <c r="AYZ1242" s="28"/>
      <c r="AZA1242" s="28"/>
      <c r="AZB1242" s="28"/>
      <c r="AZC1242" s="28"/>
      <c r="AZD1242" s="28"/>
      <c r="AZE1242" s="28"/>
      <c r="AZF1242" s="28"/>
      <c r="AZG1242" s="28"/>
      <c r="AZH1242" s="28"/>
      <c r="AZI1242" s="28"/>
      <c r="AZJ1242" s="28"/>
      <c r="AZK1242" s="28"/>
      <c r="AZL1242" s="28"/>
      <c r="AZM1242" s="28"/>
      <c r="AZN1242" s="28"/>
      <c r="AZO1242" s="28"/>
      <c r="AZP1242" s="28"/>
      <c r="AZQ1242" s="28"/>
      <c r="AZR1242" s="28"/>
      <c r="AZS1242" s="28"/>
      <c r="AZT1242" s="28"/>
      <c r="AZU1242" s="28"/>
      <c r="AZV1242" s="28"/>
      <c r="AZW1242" s="28"/>
      <c r="AZX1242" s="28"/>
      <c r="AZY1242" s="28"/>
      <c r="AZZ1242" s="28"/>
      <c r="BAA1242" s="28"/>
      <c r="BAB1242" s="28"/>
      <c r="BAC1242" s="28"/>
      <c r="BAD1242" s="28"/>
      <c r="BAE1242" s="28"/>
      <c r="BAF1242" s="28"/>
      <c r="BAG1242" s="28"/>
      <c r="BAH1242" s="28"/>
      <c r="BAI1242" s="28"/>
      <c r="BAJ1242" s="28"/>
      <c r="BAK1242" s="28"/>
      <c r="BAL1242" s="28"/>
      <c r="BAM1242" s="28"/>
      <c r="BAN1242" s="28"/>
      <c r="BAO1242" s="28"/>
      <c r="BAP1242" s="28"/>
      <c r="BAQ1242" s="28"/>
      <c r="BAR1242" s="28"/>
      <c r="BAS1242" s="28"/>
      <c r="BAT1242" s="28"/>
      <c r="BAU1242" s="28"/>
      <c r="BAV1242" s="28"/>
      <c r="BAW1242" s="28"/>
      <c r="BAX1242" s="28"/>
      <c r="BAY1242" s="28"/>
      <c r="BAZ1242" s="28"/>
      <c r="BBA1242" s="28"/>
      <c r="BBB1242" s="28"/>
      <c r="BBC1242" s="28"/>
      <c r="BBD1242" s="28"/>
      <c r="BBE1242" s="28"/>
      <c r="BBF1242" s="28"/>
      <c r="BBG1242" s="28"/>
      <c r="BBH1242" s="28"/>
      <c r="BBI1242" s="28"/>
      <c r="BBJ1242" s="28"/>
      <c r="BBK1242" s="28"/>
      <c r="BBL1242" s="28"/>
      <c r="BBM1242" s="28"/>
      <c r="BBN1242" s="28"/>
      <c r="BBO1242" s="28"/>
      <c r="BBP1242" s="28"/>
      <c r="BBQ1242" s="28"/>
      <c r="BBR1242" s="28"/>
      <c r="BBS1242" s="28"/>
      <c r="BBT1242" s="28"/>
      <c r="BBU1242" s="28"/>
      <c r="BBV1242" s="28"/>
      <c r="BBW1242" s="28"/>
      <c r="BBX1242" s="28"/>
      <c r="BBY1242" s="28"/>
      <c r="BBZ1242" s="28"/>
      <c r="BCA1242" s="28"/>
      <c r="BCB1242" s="28"/>
      <c r="BCC1242" s="28"/>
      <c r="BCD1242" s="28"/>
      <c r="BCE1242" s="28"/>
      <c r="BCF1242" s="28"/>
      <c r="BCG1242" s="28"/>
      <c r="BCH1242" s="28"/>
      <c r="BCI1242" s="28"/>
      <c r="BCJ1242" s="28"/>
      <c r="BCK1242" s="28"/>
      <c r="BCL1242" s="28"/>
      <c r="BCM1242" s="28"/>
      <c r="BCN1242" s="28"/>
      <c r="BCO1242" s="28"/>
      <c r="BCP1242" s="28"/>
      <c r="BCQ1242" s="28"/>
      <c r="BCR1242" s="28"/>
      <c r="BCS1242" s="28"/>
      <c r="BCT1242" s="28"/>
      <c r="BCU1242" s="28"/>
      <c r="BCV1242" s="28"/>
      <c r="BCW1242" s="28"/>
      <c r="BCX1242" s="28"/>
      <c r="BCY1242" s="28"/>
      <c r="BCZ1242" s="28"/>
      <c r="BDA1242" s="28"/>
      <c r="BDB1242" s="28"/>
      <c r="BDC1242" s="28"/>
      <c r="BDD1242" s="28"/>
      <c r="BDE1242" s="28"/>
      <c r="BDF1242" s="28"/>
      <c r="BDG1242" s="28"/>
      <c r="BDH1242" s="28"/>
      <c r="BDI1242" s="28"/>
      <c r="BDJ1242" s="28"/>
      <c r="BDK1242" s="28"/>
      <c r="BDL1242" s="28"/>
      <c r="BDM1242" s="28"/>
      <c r="BDN1242" s="28"/>
      <c r="BDO1242" s="28"/>
      <c r="BDP1242" s="28"/>
      <c r="BDQ1242" s="28"/>
      <c r="BDR1242" s="28"/>
      <c r="BDS1242" s="28"/>
      <c r="BDT1242" s="28"/>
      <c r="BDU1242" s="28"/>
      <c r="BDV1242" s="28"/>
      <c r="BDW1242" s="28"/>
      <c r="BDX1242" s="28"/>
      <c r="BDY1242" s="28"/>
      <c r="BDZ1242" s="28"/>
      <c r="BEA1242" s="28"/>
      <c r="BEB1242" s="28"/>
      <c r="BEC1242" s="28"/>
      <c r="BED1242" s="28"/>
      <c r="BEE1242" s="28"/>
      <c r="BEF1242" s="28"/>
      <c r="BEG1242" s="28"/>
      <c r="BEH1242" s="28"/>
      <c r="BEI1242" s="28"/>
      <c r="BEJ1242" s="28"/>
      <c r="BEK1242" s="28"/>
      <c r="BEL1242" s="28"/>
      <c r="BEM1242" s="28"/>
      <c r="BEN1242" s="28"/>
      <c r="BEO1242" s="28"/>
      <c r="BEP1242" s="28"/>
      <c r="BEQ1242" s="28"/>
      <c r="BER1242" s="28"/>
      <c r="BES1242" s="28"/>
      <c r="BET1242" s="28"/>
      <c r="BEU1242" s="28"/>
      <c r="BEV1242" s="28"/>
      <c r="BEW1242" s="28"/>
      <c r="BEX1242" s="28"/>
      <c r="BEY1242" s="28"/>
      <c r="BEZ1242" s="28"/>
      <c r="BFA1242" s="28"/>
      <c r="BFB1242" s="28"/>
      <c r="BFC1242" s="28"/>
      <c r="BFD1242" s="28"/>
      <c r="BFE1242" s="28"/>
      <c r="BFF1242" s="28"/>
      <c r="BFG1242" s="28"/>
      <c r="BFH1242" s="28"/>
      <c r="BFI1242" s="28"/>
      <c r="BFJ1242" s="28"/>
      <c r="BFK1242" s="28"/>
      <c r="BFL1242" s="28"/>
      <c r="BFM1242" s="28"/>
      <c r="BFN1242" s="28"/>
      <c r="BFO1242" s="28"/>
      <c r="BFP1242" s="28"/>
      <c r="BFQ1242" s="28"/>
      <c r="BFR1242" s="28"/>
      <c r="BFS1242" s="28"/>
      <c r="BFT1242" s="28"/>
      <c r="BFU1242" s="28"/>
      <c r="BFV1242" s="28"/>
      <c r="BFW1242" s="28"/>
      <c r="BFX1242" s="28"/>
      <c r="BFY1242" s="28"/>
      <c r="BFZ1242" s="28"/>
      <c r="BGA1242" s="28"/>
      <c r="BGB1242" s="28"/>
      <c r="BGC1242" s="28"/>
      <c r="BGD1242" s="28"/>
      <c r="BGE1242" s="28"/>
      <c r="BGF1242" s="28"/>
      <c r="BGG1242" s="28"/>
      <c r="BGH1242" s="28"/>
      <c r="BGI1242" s="28"/>
      <c r="BGJ1242" s="28"/>
      <c r="BGK1242" s="28"/>
      <c r="BGL1242" s="28"/>
      <c r="BGM1242" s="28"/>
      <c r="BGN1242" s="28"/>
      <c r="BGO1242" s="28"/>
      <c r="BGP1242" s="28"/>
      <c r="BGQ1242" s="28"/>
      <c r="BGR1242" s="28"/>
      <c r="BGS1242" s="28"/>
      <c r="BGT1242" s="28"/>
      <c r="BGU1242" s="28"/>
      <c r="BGV1242" s="28"/>
      <c r="BGW1242" s="28"/>
      <c r="BGX1242" s="28"/>
      <c r="BGY1242" s="28"/>
      <c r="BGZ1242" s="28"/>
      <c r="BHA1242" s="28"/>
      <c r="BHB1242" s="28"/>
      <c r="BHC1242" s="28"/>
      <c r="BHD1242" s="28"/>
      <c r="BHE1242" s="28"/>
      <c r="BHF1242" s="28"/>
      <c r="BHG1242" s="28"/>
      <c r="BHH1242" s="28"/>
      <c r="BHI1242" s="28"/>
      <c r="BHJ1242" s="28"/>
      <c r="BHK1242" s="28"/>
      <c r="BHL1242" s="28"/>
      <c r="BHM1242" s="28"/>
      <c r="BHN1242" s="28"/>
      <c r="BHO1242" s="28"/>
      <c r="BHP1242" s="28"/>
      <c r="BHQ1242" s="28"/>
      <c r="BHR1242" s="28"/>
      <c r="BHS1242" s="28"/>
      <c r="BHT1242" s="28"/>
      <c r="BHU1242" s="28"/>
      <c r="BHV1242" s="28"/>
      <c r="BHW1242" s="28"/>
      <c r="BHX1242" s="28"/>
      <c r="BHY1242" s="28"/>
      <c r="BHZ1242" s="28"/>
      <c r="BIA1242" s="28"/>
      <c r="BIB1242" s="28"/>
      <c r="BIC1242" s="28"/>
      <c r="BID1242" s="28"/>
      <c r="BIE1242" s="28"/>
      <c r="BIF1242" s="28"/>
      <c r="BIG1242" s="28"/>
      <c r="BIH1242" s="28"/>
      <c r="BII1242" s="28"/>
      <c r="BIJ1242" s="28"/>
      <c r="BIK1242" s="28"/>
      <c r="BIL1242" s="28"/>
      <c r="BIM1242" s="28"/>
      <c r="BIN1242" s="28"/>
      <c r="BIO1242" s="28"/>
      <c r="BIP1242" s="28"/>
      <c r="BIQ1242" s="28"/>
      <c r="BIR1242" s="28"/>
      <c r="BIS1242" s="28"/>
      <c r="BIT1242" s="28"/>
      <c r="BIU1242" s="28"/>
      <c r="BIV1242" s="28"/>
      <c r="BIW1242" s="28"/>
      <c r="BIX1242" s="28"/>
      <c r="BIY1242" s="28"/>
      <c r="BIZ1242" s="28"/>
      <c r="BJA1242" s="28"/>
      <c r="BJB1242" s="28"/>
      <c r="BJC1242" s="28"/>
      <c r="BJD1242" s="28"/>
      <c r="BJE1242" s="28"/>
      <c r="BJF1242" s="28"/>
      <c r="BJG1242" s="28"/>
      <c r="BJH1242" s="28"/>
      <c r="BJI1242" s="28"/>
      <c r="BJJ1242" s="28"/>
      <c r="BJK1242" s="28"/>
      <c r="BJL1242" s="28"/>
      <c r="BJM1242" s="28"/>
      <c r="BJN1242" s="28"/>
      <c r="BJO1242" s="28"/>
      <c r="BJP1242" s="28"/>
      <c r="BJQ1242" s="28"/>
      <c r="BJR1242" s="28"/>
      <c r="BJS1242" s="28"/>
      <c r="BJT1242" s="28"/>
      <c r="BJU1242" s="28"/>
      <c r="BJV1242" s="28"/>
      <c r="BJW1242" s="28"/>
      <c r="BJX1242" s="28"/>
      <c r="BJY1242" s="28"/>
      <c r="BJZ1242" s="28"/>
      <c r="BKA1242" s="28"/>
      <c r="BKB1242" s="28"/>
      <c r="BKC1242" s="28"/>
      <c r="BKD1242" s="28"/>
      <c r="BKE1242" s="28"/>
      <c r="BKF1242" s="28"/>
      <c r="BKG1242" s="28"/>
      <c r="BKH1242" s="28"/>
      <c r="BKI1242" s="28"/>
      <c r="BKJ1242" s="28"/>
      <c r="BKK1242" s="28"/>
      <c r="BKL1242" s="28"/>
      <c r="BKM1242" s="28"/>
      <c r="BKN1242" s="28"/>
      <c r="BKO1242" s="28"/>
      <c r="BKP1242" s="28"/>
      <c r="BKQ1242" s="28"/>
      <c r="BKR1242" s="28"/>
      <c r="BKS1242" s="28"/>
      <c r="BKT1242" s="28"/>
      <c r="BKU1242" s="28"/>
      <c r="BKV1242" s="28"/>
      <c r="BKW1242" s="28"/>
      <c r="BKX1242" s="28"/>
      <c r="BKY1242" s="28"/>
      <c r="BKZ1242" s="28"/>
      <c r="BLA1242" s="28"/>
      <c r="BLB1242" s="28"/>
      <c r="BLC1242" s="28"/>
      <c r="BLD1242" s="28"/>
      <c r="BLE1242" s="28"/>
      <c r="BLF1242" s="28"/>
      <c r="BLG1242" s="28"/>
      <c r="BLH1242" s="28"/>
      <c r="BLI1242" s="28"/>
      <c r="BLJ1242" s="28"/>
      <c r="BLK1242" s="28"/>
      <c r="BLL1242" s="28"/>
      <c r="BLM1242" s="28"/>
      <c r="BLN1242" s="28"/>
      <c r="BLO1242" s="28"/>
      <c r="BLP1242" s="28"/>
      <c r="BLQ1242" s="28"/>
      <c r="BLR1242" s="28"/>
      <c r="BLS1242" s="28"/>
      <c r="BLT1242" s="28"/>
      <c r="BLU1242" s="28"/>
      <c r="BLV1242" s="28"/>
      <c r="BLW1242" s="28"/>
      <c r="BLX1242" s="28"/>
      <c r="BLY1242" s="28"/>
      <c r="BLZ1242" s="28"/>
      <c r="BMA1242" s="28"/>
      <c r="BMB1242" s="28"/>
      <c r="BMC1242" s="28"/>
      <c r="BMD1242" s="28"/>
      <c r="BME1242" s="28"/>
      <c r="BMF1242" s="28"/>
      <c r="BMG1242" s="28"/>
      <c r="BMH1242" s="28"/>
      <c r="BMI1242" s="28"/>
      <c r="BMJ1242" s="28"/>
      <c r="BMK1242" s="28"/>
      <c r="BML1242" s="28"/>
      <c r="BMM1242" s="28"/>
      <c r="BMN1242" s="28"/>
      <c r="BMO1242" s="28"/>
      <c r="BMP1242" s="28"/>
      <c r="BMQ1242" s="28"/>
      <c r="BMR1242" s="28"/>
      <c r="BMS1242" s="28"/>
      <c r="BMT1242" s="28"/>
      <c r="BMU1242" s="28"/>
      <c r="BMV1242" s="28"/>
      <c r="BMW1242" s="28"/>
      <c r="BMX1242" s="28"/>
      <c r="BMY1242" s="28"/>
      <c r="BMZ1242" s="28"/>
      <c r="BNA1242" s="28"/>
      <c r="BNB1242" s="28"/>
      <c r="BNC1242" s="28"/>
      <c r="BND1242" s="28"/>
      <c r="BNE1242" s="28"/>
      <c r="BNF1242" s="28"/>
      <c r="BNG1242" s="28"/>
      <c r="BNH1242" s="28"/>
      <c r="BNI1242" s="28"/>
      <c r="BNJ1242" s="28"/>
      <c r="BNK1242" s="28"/>
      <c r="BNL1242" s="28"/>
      <c r="BNM1242" s="28"/>
      <c r="BNN1242" s="28"/>
      <c r="BNO1242" s="28"/>
      <c r="BNP1242" s="28"/>
      <c r="BNQ1242" s="28"/>
      <c r="BNR1242" s="28"/>
      <c r="BNS1242" s="28"/>
      <c r="BNT1242" s="28"/>
      <c r="BNU1242" s="28"/>
      <c r="BNV1242" s="28"/>
      <c r="BNW1242" s="28"/>
      <c r="BNX1242" s="28"/>
      <c r="BNY1242" s="28"/>
      <c r="BNZ1242" s="28"/>
      <c r="BOA1242" s="28"/>
      <c r="BOB1242" s="28"/>
      <c r="BOC1242" s="28"/>
      <c r="BOD1242" s="28"/>
      <c r="BOE1242" s="28"/>
      <c r="BOF1242" s="28"/>
      <c r="BOG1242" s="28"/>
      <c r="BOH1242" s="28"/>
      <c r="BOI1242" s="28"/>
      <c r="BOJ1242" s="28"/>
      <c r="BOK1242" s="28"/>
      <c r="BOL1242" s="28"/>
      <c r="BOM1242" s="28"/>
      <c r="BON1242" s="28"/>
      <c r="BOO1242" s="28"/>
      <c r="BOP1242" s="28"/>
      <c r="BOQ1242" s="28"/>
      <c r="BOR1242" s="28"/>
      <c r="BOS1242" s="28"/>
      <c r="BOT1242" s="28"/>
      <c r="BOU1242" s="28"/>
      <c r="BOV1242" s="28"/>
      <c r="BOW1242" s="28"/>
      <c r="BOX1242" s="28"/>
      <c r="BOY1242" s="28"/>
      <c r="BOZ1242" s="28"/>
      <c r="BPA1242" s="28"/>
      <c r="BPB1242" s="28"/>
      <c r="BPC1242" s="28"/>
      <c r="BPD1242" s="28"/>
      <c r="BPE1242" s="28"/>
      <c r="BPF1242" s="28"/>
      <c r="BPG1242" s="28"/>
      <c r="BPH1242" s="28"/>
      <c r="BPI1242" s="28"/>
      <c r="BPJ1242" s="28"/>
      <c r="BPK1242" s="28"/>
      <c r="BPL1242" s="28"/>
      <c r="BPM1242" s="28"/>
      <c r="BPN1242" s="28"/>
      <c r="BPO1242" s="28"/>
      <c r="BPP1242" s="28"/>
      <c r="BPQ1242" s="28"/>
      <c r="BPR1242" s="28"/>
      <c r="BPS1242" s="28"/>
      <c r="BPT1242" s="28"/>
      <c r="BPU1242" s="28"/>
      <c r="BPV1242" s="28"/>
      <c r="BPW1242" s="28"/>
      <c r="BPX1242" s="28"/>
      <c r="BPY1242" s="28"/>
      <c r="BPZ1242" s="28"/>
      <c r="BQA1242" s="28"/>
      <c r="BQB1242" s="28"/>
      <c r="BQC1242" s="28"/>
      <c r="BQD1242" s="28"/>
      <c r="BQE1242" s="28"/>
      <c r="BQF1242" s="28"/>
      <c r="BQG1242" s="28"/>
      <c r="BQH1242" s="28"/>
      <c r="BQI1242" s="28"/>
      <c r="BQJ1242" s="28"/>
      <c r="BQK1242" s="28"/>
      <c r="BQL1242" s="28"/>
      <c r="BQM1242" s="28"/>
      <c r="BQN1242" s="28"/>
      <c r="BQO1242" s="28"/>
      <c r="BQP1242" s="28"/>
      <c r="BQQ1242" s="28"/>
      <c r="BQR1242" s="28"/>
      <c r="BQS1242" s="28"/>
      <c r="BQT1242" s="28"/>
      <c r="BQU1242" s="28"/>
      <c r="BQV1242" s="28"/>
      <c r="BQW1242" s="28"/>
      <c r="BQX1242" s="28"/>
      <c r="BQY1242" s="28"/>
      <c r="BQZ1242" s="28"/>
      <c r="BRA1242" s="28"/>
      <c r="BRB1242" s="28"/>
      <c r="BRC1242" s="28"/>
      <c r="BRD1242" s="28"/>
      <c r="BRE1242" s="28"/>
      <c r="BRF1242" s="28"/>
      <c r="BRG1242" s="28"/>
      <c r="BRH1242" s="28"/>
      <c r="BRI1242" s="28"/>
      <c r="BRJ1242" s="28"/>
      <c r="BRK1242" s="28"/>
      <c r="BRL1242" s="28"/>
      <c r="BRM1242" s="28"/>
      <c r="BRN1242" s="28"/>
      <c r="BRO1242" s="28"/>
      <c r="BRP1242" s="28"/>
      <c r="BRQ1242" s="28"/>
      <c r="BRR1242" s="28"/>
      <c r="BRS1242" s="28"/>
      <c r="BRT1242" s="28"/>
      <c r="BRU1242" s="28"/>
      <c r="BRV1242" s="28"/>
      <c r="BRW1242" s="28"/>
      <c r="BRX1242" s="28"/>
      <c r="BRY1242" s="28"/>
      <c r="BRZ1242" s="28"/>
      <c r="BSA1242" s="28"/>
      <c r="BSB1242" s="28"/>
      <c r="BSC1242" s="28"/>
      <c r="BSD1242" s="28"/>
      <c r="BSE1242" s="28"/>
      <c r="BSF1242" s="28"/>
      <c r="BSG1242" s="28"/>
      <c r="BSH1242" s="28"/>
      <c r="BSI1242" s="28"/>
      <c r="BSJ1242" s="28"/>
      <c r="BSK1242" s="28"/>
      <c r="BSL1242" s="28"/>
      <c r="BSM1242" s="28"/>
      <c r="BSN1242" s="28"/>
      <c r="BSO1242" s="28"/>
      <c r="BSP1242" s="28"/>
      <c r="BSQ1242" s="28"/>
      <c r="BSR1242" s="28"/>
      <c r="BSS1242" s="28"/>
      <c r="BST1242" s="28"/>
      <c r="BSU1242" s="28"/>
      <c r="BSV1242" s="28"/>
      <c r="BSW1242" s="28"/>
      <c r="BSX1242" s="28"/>
      <c r="BSY1242" s="28"/>
      <c r="BSZ1242" s="28"/>
      <c r="BTA1242" s="28"/>
      <c r="BTB1242" s="28"/>
      <c r="BTC1242" s="28"/>
      <c r="BTD1242" s="28"/>
      <c r="BTE1242" s="28"/>
      <c r="BTF1242" s="28"/>
      <c r="BTG1242" s="28"/>
      <c r="BTH1242" s="28"/>
      <c r="BTI1242" s="28"/>
      <c r="BTJ1242" s="28"/>
      <c r="BTK1242" s="28"/>
      <c r="BTL1242" s="28"/>
      <c r="BTM1242" s="28"/>
      <c r="BTN1242" s="28"/>
      <c r="BTO1242" s="28"/>
      <c r="BTP1242" s="28"/>
      <c r="BTQ1242" s="28"/>
      <c r="BTR1242" s="28"/>
      <c r="BTS1242" s="28"/>
      <c r="BTT1242" s="28"/>
      <c r="BTU1242" s="28"/>
      <c r="BTV1242" s="28"/>
      <c r="BTW1242" s="28"/>
      <c r="BTX1242" s="28"/>
      <c r="BTY1242" s="28"/>
      <c r="BTZ1242" s="28"/>
      <c r="BUA1242" s="28"/>
      <c r="BUB1242" s="28"/>
      <c r="BUC1242" s="28"/>
      <c r="BUD1242" s="28"/>
      <c r="BUE1242" s="28"/>
      <c r="BUF1242" s="28"/>
      <c r="BUG1242" s="28"/>
      <c r="BUH1242" s="28"/>
      <c r="BUI1242" s="28"/>
      <c r="BUJ1242" s="28"/>
      <c r="BUK1242" s="28"/>
      <c r="BUL1242" s="28"/>
      <c r="BUM1242" s="28"/>
      <c r="BUN1242" s="28"/>
      <c r="BUO1242" s="28"/>
      <c r="BUP1242" s="28"/>
      <c r="BUQ1242" s="28"/>
      <c r="BUR1242" s="28"/>
      <c r="BUS1242" s="28"/>
      <c r="BUT1242" s="28"/>
      <c r="BUU1242" s="28"/>
      <c r="BUV1242" s="28"/>
      <c r="BUW1242" s="28"/>
      <c r="BUX1242" s="28"/>
      <c r="BUY1242" s="28"/>
      <c r="BUZ1242" s="28"/>
      <c r="BVA1242" s="28"/>
      <c r="BVB1242" s="28"/>
      <c r="BVC1242" s="28"/>
      <c r="BVD1242" s="28"/>
      <c r="BVE1242" s="28"/>
      <c r="BVF1242" s="28"/>
      <c r="BVG1242" s="28"/>
      <c r="BVH1242" s="28"/>
      <c r="BVI1242" s="28"/>
      <c r="BVJ1242" s="28"/>
      <c r="BVK1242" s="28"/>
      <c r="BVL1242" s="28"/>
      <c r="BVM1242" s="28"/>
      <c r="BVN1242" s="28"/>
      <c r="BVO1242" s="28"/>
      <c r="BVP1242" s="28"/>
      <c r="BVQ1242" s="28"/>
      <c r="BVR1242" s="28"/>
      <c r="BVS1242" s="28"/>
      <c r="BVT1242" s="28"/>
      <c r="BVU1242" s="28"/>
      <c r="BVV1242" s="28"/>
      <c r="BVW1242" s="28"/>
      <c r="BVX1242" s="28"/>
      <c r="BVY1242" s="28"/>
      <c r="BVZ1242" s="28"/>
      <c r="BWA1242" s="28"/>
      <c r="BWB1242" s="28"/>
      <c r="BWC1242" s="28"/>
      <c r="BWD1242" s="28"/>
      <c r="BWE1242" s="28"/>
      <c r="BWF1242" s="28"/>
      <c r="BWG1242" s="28"/>
      <c r="BWH1242" s="28"/>
      <c r="BWI1242" s="28"/>
      <c r="BWJ1242" s="28"/>
      <c r="BWK1242" s="28"/>
      <c r="BWL1242" s="28"/>
      <c r="BWM1242" s="28"/>
      <c r="BWN1242" s="28"/>
      <c r="BWO1242" s="28"/>
      <c r="BWP1242" s="28"/>
      <c r="BWQ1242" s="28"/>
      <c r="BWR1242" s="28"/>
      <c r="BWS1242" s="28"/>
      <c r="BWT1242" s="28"/>
      <c r="BWU1242" s="28"/>
      <c r="BWV1242" s="28"/>
      <c r="BWW1242" s="28"/>
      <c r="BWX1242" s="28"/>
      <c r="BWY1242" s="28"/>
      <c r="BWZ1242" s="28"/>
      <c r="BXA1242" s="28"/>
      <c r="BXB1242" s="28"/>
      <c r="BXC1242" s="28"/>
      <c r="BXD1242" s="28"/>
      <c r="BXE1242" s="28"/>
      <c r="BXF1242" s="28"/>
      <c r="BXG1242" s="28"/>
      <c r="BXH1242" s="28"/>
      <c r="BXI1242" s="28"/>
      <c r="BXJ1242" s="28"/>
      <c r="BXK1242" s="28"/>
      <c r="BXL1242" s="28"/>
      <c r="BXM1242" s="28"/>
      <c r="BXN1242" s="28"/>
      <c r="BXO1242" s="28"/>
      <c r="BXP1242" s="28"/>
      <c r="BXQ1242" s="28"/>
      <c r="BXR1242" s="28"/>
      <c r="BXS1242" s="28"/>
      <c r="BXT1242" s="28"/>
      <c r="BXU1242" s="28"/>
      <c r="BXV1242" s="28"/>
      <c r="BXW1242" s="28"/>
      <c r="BXX1242" s="28"/>
      <c r="BXY1242" s="28"/>
      <c r="BXZ1242" s="28"/>
      <c r="BYA1242" s="28"/>
      <c r="BYB1242" s="28"/>
      <c r="BYC1242" s="28"/>
      <c r="BYD1242" s="28"/>
      <c r="BYE1242" s="28"/>
      <c r="BYF1242" s="28"/>
      <c r="BYG1242" s="28"/>
      <c r="BYH1242" s="28"/>
      <c r="BYI1242" s="28"/>
      <c r="BYJ1242" s="28"/>
      <c r="BYK1242" s="28"/>
      <c r="BYL1242" s="28"/>
      <c r="BYM1242" s="28"/>
      <c r="BYN1242" s="28"/>
      <c r="BYO1242" s="28"/>
      <c r="BYP1242" s="28"/>
      <c r="BYQ1242" s="28"/>
      <c r="BYR1242" s="28"/>
      <c r="BYS1242" s="28"/>
      <c r="BYT1242" s="28"/>
      <c r="BYU1242" s="28"/>
      <c r="BYV1242" s="28"/>
      <c r="BYW1242" s="28"/>
      <c r="BYX1242" s="28"/>
      <c r="BYY1242" s="28"/>
      <c r="BYZ1242" s="28"/>
      <c r="BZA1242" s="28"/>
      <c r="BZB1242" s="28"/>
      <c r="BZC1242" s="28"/>
      <c r="BZD1242" s="28"/>
      <c r="BZE1242" s="28"/>
      <c r="BZF1242" s="28"/>
      <c r="BZG1242" s="28"/>
      <c r="BZH1242" s="28"/>
      <c r="BZI1242" s="28"/>
      <c r="BZJ1242" s="28"/>
      <c r="BZK1242" s="28"/>
      <c r="BZL1242" s="28"/>
      <c r="BZM1242" s="28"/>
      <c r="BZN1242" s="28"/>
      <c r="BZO1242" s="28"/>
      <c r="BZP1242" s="28"/>
      <c r="BZQ1242" s="28"/>
      <c r="BZR1242" s="28"/>
      <c r="BZS1242" s="28"/>
      <c r="BZT1242" s="28"/>
      <c r="BZU1242" s="28"/>
      <c r="BZV1242" s="28"/>
      <c r="BZW1242" s="28"/>
      <c r="BZX1242" s="28"/>
      <c r="BZY1242" s="28"/>
      <c r="BZZ1242" s="28"/>
      <c r="CAA1242" s="28"/>
      <c r="CAB1242" s="28"/>
      <c r="CAC1242" s="28"/>
      <c r="CAD1242" s="28"/>
      <c r="CAE1242" s="28"/>
      <c r="CAF1242" s="28"/>
      <c r="CAG1242" s="28"/>
      <c r="CAH1242" s="28"/>
      <c r="CAI1242" s="28"/>
      <c r="CAJ1242" s="28"/>
      <c r="CAK1242" s="28"/>
      <c r="CAL1242" s="28"/>
      <c r="CAM1242" s="28"/>
      <c r="CAN1242" s="28"/>
      <c r="CAO1242" s="28"/>
      <c r="CAP1242" s="28"/>
      <c r="CAQ1242" s="28"/>
      <c r="CAR1242" s="28"/>
      <c r="CAS1242" s="28"/>
      <c r="CAT1242" s="28"/>
      <c r="CAU1242" s="28"/>
      <c r="CAV1242" s="28"/>
      <c r="CAW1242" s="28"/>
      <c r="CAX1242" s="28"/>
      <c r="CAY1242" s="28"/>
      <c r="CAZ1242" s="28"/>
      <c r="CBA1242" s="28"/>
      <c r="CBB1242" s="28"/>
      <c r="CBC1242" s="28"/>
      <c r="CBD1242" s="28"/>
      <c r="CBE1242" s="28"/>
      <c r="CBF1242" s="28"/>
      <c r="CBG1242" s="28"/>
      <c r="CBH1242" s="28"/>
      <c r="CBI1242" s="28"/>
      <c r="CBJ1242" s="28"/>
      <c r="CBK1242" s="28"/>
      <c r="CBL1242" s="28"/>
      <c r="CBM1242" s="28"/>
      <c r="CBN1242" s="28"/>
      <c r="CBO1242" s="28"/>
      <c r="CBP1242" s="28"/>
      <c r="CBQ1242" s="28"/>
      <c r="CBR1242" s="28"/>
      <c r="CBS1242" s="28"/>
      <c r="CBT1242" s="28"/>
      <c r="CBU1242" s="28"/>
      <c r="CBV1242" s="28"/>
      <c r="CBW1242" s="28"/>
      <c r="CBX1242" s="28"/>
      <c r="CBY1242" s="28"/>
      <c r="CBZ1242" s="28"/>
      <c r="CCA1242" s="28"/>
      <c r="CCB1242" s="28"/>
      <c r="CCC1242" s="28"/>
      <c r="CCD1242" s="28"/>
      <c r="CCE1242" s="28"/>
      <c r="CCF1242" s="28"/>
      <c r="CCG1242" s="28"/>
      <c r="CCH1242" s="28"/>
      <c r="CCI1242" s="28"/>
      <c r="CCJ1242" s="28"/>
      <c r="CCK1242" s="28"/>
      <c r="CCL1242" s="28"/>
      <c r="CCM1242" s="28"/>
      <c r="CCN1242" s="28"/>
      <c r="CCO1242" s="28"/>
      <c r="CCP1242" s="28"/>
      <c r="CCQ1242" s="28"/>
      <c r="CCR1242" s="28"/>
      <c r="CCS1242" s="28"/>
      <c r="CCT1242" s="28"/>
      <c r="CCU1242" s="28"/>
      <c r="CCV1242" s="28"/>
      <c r="CCW1242" s="28"/>
      <c r="CCX1242" s="28"/>
      <c r="CCY1242" s="28"/>
      <c r="CCZ1242" s="28"/>
      <c r="CDA1242" s="28"/>
      <c r="CDB1242" s="28"/>
      <c r="CDC1242" s="28"/>
      <c r="CDD1242" s="28"/>
      <c r="CDE1242" s="28"/>
      <c r="CDF1242" s="28"/>
      <c r="CDG1242" s="28"/>
      <c r="CDH1242" s="28"/>
      <c r="CDI1242" s="28"/>
      <c r="CDJ1242" s="28"/>
      <c r="CDK1242" s="28"/>
      <c r="CDL1242" s="28"/>
      <c r="CDM1242" s="28"/>
      <c r="CDN1242" s="28"/>
      <c r="CDO1242" s="28"/>
      <c r="CDP1242" s="28"/>
      <c r="CDQ1242" s="28"/>
      <c r="CDR1242" s="28"/>
      <c r="CDS1242" s="28"/>
      <c r="CDT1242" s="28"/>
      <c r="CDU1242" s="28"/>
      <c r="CDV1242" s="28"/>
      <c r="CDW1242" s="28"/>
      <c r="CDX1242" s="28"/>
      <c r="CDY1242" s="28"/>
      <c r="CDZ1242" s="28"/>
      <c r="CEA1242" s="28"/>
      <c r="CEB1242" s="28"/>
      <c r="CEC1242" s="28"/>
      <c r="CED1242" s="28"/>
      <c r="CEE1242" s="28"/>
      <c r="CEF1242" s="28"/>
      <c r="CEG1242" s="28"/>
      <c r="CEH1242" s="28"/>
      <c r="CEI1242" s="28"/>
      <c r="CEJ1242" s="28"/>
      <c r="CEK1242" s="28"/>
      <c r="CEL1242" s="28"/>
      <c r="CEM1242" s="28"/>
      <c r="CEN1242" s="28"/>
      <c r="CEO1242" s="28"/>
      <c r="CEP1242" s="28"/>
      <c r="CEQ1242" s="28"/>
      <c r="CER1242" s="28"/>
      <c r="CES1242" s="28"/>
      <c r="CET1242" s="28"/>
      <c r="CEU1242" s="28"/>
      <c r="CEV1242" s="28"/>
      <c r="CEW1242" s="28"/>
      <c r="CEX1242" s="28"/>
      <c r="CEY1242" s="28"/>
      <c r="CEZ1242" s="28"/>
      <c r="CFA1242" s="28"/>
      <c r="CFB1242" s="28"/>
      <c r="CFC1242" s="28"/>
      <c r="CFD1242" s="28"/>
      <c r="CFE1242" s="28"/>
      <c r="CFF1242" s="28"/>
      <c r="CFG1242" s="28"/>
      <c r="CFH1242" s="28"/>
      <c r="CFI1242" s="28"/>
      <c r="CFJ1242" s="28"/>
      <c r="CFK1242" s="28"/>
      <c r="CFL1242" s="28"/>
      <c r="CFM1242" s="28"/>
      <c r="CFN1242" s="28"/>
      <c r="CFO1242" s="28"/>
      <c r="CFP1242" s="28"/>
      <c r="CFQ1242" s="28"/>
      <c r="CFR1242" s="28"/>
      <c r="CFS1242" s="28"/>
      <c r="CFT1242" s="28"/>
      <c r="CFU1242" s="28"/>
      <c r="CFV1242" s="28"/>
      <c r="CFW1242" s="28"/>
      <c r="CFX1242" s="28"/>
      <c r="CFY1242" s="28"/>
      <c r="CFZ1242" s="28"/>
      <c r="CGA1242" s="28"/>
      <c r="CGB1242" s="28"/>
      <c r="CGC1242" s="28"/>
      <c r="CGD1242" s="28"/>
      <c r="CGE1242" s="28"/>
      <c r="CGF1242" s="28"/>
      <c r="CGG1242" s="28"/>
      <c r="CGH1242" s="28"/>
      <c r="CGI1242" s="28"/>
      <c r="CGJ1242" s="28"/>
      <c r="CGK1242" s="28"/>
      <c r="CGL1242" s="28"/>
      <c r="CGM1242" s="28"/>
      <c r="CGN1242" s="28"/>
      <c r="CGO1242" s="28"/>
      <c r="CGP1242" s="28"/>
      <c r="CGQ1242" s="28"/>
      <c r="CGR1242" s="28"/>
      <c r="CGS1242" s="28"/>
      <c r="CGT1242" s="28"/>
      <c r="CGU1242" s="28"/>
      <c r="CGV1242" s="28"/>
      <c r="CGW1242" s="28"/>
      <c r="CGX1242" s="28"/>
      <c r="CGY1242" s="28"/>
      <c r="CGZ1242" s="28"/>
      <c r="CHA1242" s="28"/>
      <c r="CHB1242" s="28"/>
      <c r="CHC1242" s="28"/>
      <c r="CHD1242" s="28"/>
      <c r="CHE1242" s="28"/>
      <c r="CHF1242" s="28"/>
      <c r="CHG1242" s="28"/>
      <c r="CHH1242" s="28"/>
      <c r="CHI1242" s="28"/>
      <c r="CHJ1242" s="28"/>
      <c r="CHK1242" s="28"/>
      <c r="CHL1242" s="28"/>
      <c r="CHM1242" s="28"/>
      <c r="CHN1242" s="28"/>
      <c r="CHO1242" s="28"/>
      <c r="CHP1242" s="28"/>
      <c r="CHQ1242" s="28"/>
      <c r="CHR1242" s="28"/>
      <c r="CHS1242" s="28"/>
      <c r="CHT1242" s="28"/>
      <c r="CHU1242" s="28"/>
      <c r="CHV1242" s="28"/>
      <c r="CHW1242" s="28"/>
      <c r="CHX1242" s="28"/>
      <c r="CHY1242" s="28"/>
      <c r="CHZ1242" s="28"/>
      <c r="CIA1242" s="28"/>
      <c r="CIB1242" s="28"/>
      <c r="CIC1242" s="28"/>
      <c r="CID1242" s="28"/>
      <c r="CIE1242" s="28"/>
      <c r="CIF1242" s="28"/>
      <c r="CIG1242" s="28"/>
      <c r="CIH1242" s="28"/>
      <c r="CII1242" s="28"/>
      <c r="CIJ1242" s="28"/>
      <c r="CIK1242" s="28"/>
      <c r="CIL1242" s="28"/>
      <c r="CIM1242" s="28"/>
      <c r="CIN1242" s="28"/>
      <c r="CIO1242" s="28"/>
      <c r="CIP1242" s="28"/>
      <c r="CIQ1242" s="28"/>
      <c r="CIR1242" s="28"/>
      <c r="CIS1242" s="28"/>
      <c r="CIT1242" s="28"/>
      <c r="CIU1242" s="28"/>
      <c r="CIV1242" s="28"/>
      <c r="CIW1242" s="28"/>
      <c r="CIX1242" s="28"/>
      <c r="CIY1242" s="28"/>
      <c r="CIZ1242" s="28"/>
      <c r="CJA1242" s="28"/>
      <c r="CJB1242" s="28"/>
      <c r="CJC1242" s="28"/>
      <c r="CJD1242" s="28"/>
      <c r="CJE1242" s="28"/>
      <c r="CJF1242" s="28"/>
      <c r="CJG1242" s="28"/>
      <c r="CJH1242" s="28"/>
      <c r="CJI1242" s="28"/>
      <c r="CJJ1242" s="28"/>
      <c r="CJK1242" s="28"/>
      <c r="CJL1242" s="28"/>
      <c r="CJM1242" s="28"/>
      <c r="CJN1242" s="28"/>
      <c r="CJO1242" s="28"/>
      <c r="CJP1242" s="28"/>
      <c r="CJQ1242" s="28"/>
      <c r="CJR1242" s="28"/>
      <c r="CJS1242" s="28"/>
      <c r="CJT1242" s="28"/>
      <c r="CJU1242" s="28"/>
      <c r="CJV1242" s="28"/>
      <c r="CJW1242" s="28"/>
      <c r="CJX1242" s="28"/>
      <c r="CJY1242" s="28"/>
      <c r="CJZ1242" s="28"/>
      <c r="CKA1242" s="28"/>
      <c r="CKB1242" s="28"/>
      <c r="CKC1242" s="28"/>
      <c r="CKD1242" s="28"/>
      <c r="CKE1242" s="28"/>
      <c r="CKF1242" s="28"/>
      <c r="CKG1242" s="28"/>
      <c r="CKH1242" s="28"/>
      <c r="CKI1242" s="28"/>
      <c r="CKJ1242" s="28"/>
      <c r="CKK1242" s="28"/>
      <c r="CKL1242" s="28"/>
      <c r="CKM1242" s="28"/>
      <c r="CKN1242" s="28"/>
      <c r="CKO1242" s="28"/>
      <c r="CKP1242" s="28"/>
      <c r="CKQ1242" s="28"/>
      <c r="CKR1242" s="28"/>
      <c r="CKS1242" s="28"/>
      <c r="CKT1242" s="28"/>
      <c r="CKU1242" s="28"/>
      <c r="CKV1242" s="28"/>
      <c r="CKW1242" s="28"/>
      <c r="CKX1242" s="28"/>
      <c r="CKY1242" s="28"/>
      <c r="CKZ1242" s="28"/>
      <c r="CLA1242" s="28"/>
      <c r="CLB1242" s="28"/>
      <c r="CLC1242" s="28"/>
      <c r="CLD1242" s="28"/>
      <c r="CLE1242" s="28"/>
      <c r="CLF1242" s="28"/>
      <c r="CLG1242" s="28"/>
      <c r="CLH1242" s="28"/>
      <c r="CLI1242" s="28"/>
      <c r="CLJ1242" s="28"/>
      <c r="CLK1242" s="28"/>
      <c r="CLL1242" s="28"/>
      <c r="CLM1242" s="28"/>
      <c r="CLN1242" s="28"/>
      <c r="CLO1242" s="28"/>
      <c r="CLP1242" s="28"/>
      <c r="CLQ1242" s="28"/>
      <c r="CLR1242" s="28"/>
      <c r="CLS1242" s="28"/>
      <c r="CLT1242" s="28"/>
      <c r="CLU1242" s="28"/>
      <c r="CLV1242" s="28"/>
      <c r="CLW1242" s="28"/>
      <c r="CLX1242" s="28"/>
      <c r="CLY1242" s="28"/>
      <c r="CLZ1242" s="28"/>
      <c r="CMA1242" s="28"/>
      <c r="CMB1242" s="28"/>
      <c r="CMC1242" s="28"/>
      <c r="CMD1242" s="28"/>
      <c r="CME1242" s="28"/>
      <c r="CMF1242" s="28"/>
      <c r="CMG1242" s="28"/>
      <c r="CMH1242" s="28"/>
      <c r="CMI1242" s="28"/>
      <c r="CMJ1242" s="28"/>
      <c r="CMK1242" s="28"/>
      <c r="CML1242" s="28"/>
      <c r="CMM1242" s="28"/>
      <c r="CMN1242" s="28"/>
      <c r="CMO1242" s="28"/>
      <c r="CMP1242" s="28"/>
      <c r="CMQ1242" s="28"/>
      <c r="CMR1242" s="28"/>
      <c r="CMS1242" s="28"/>
      <c r="CMT1242" s="28"/>
      <c r="CMU1242" s="28"/>
      <c r="CMV1242" s="28"/>
      <c r="CMW1242" s="28"/>
      <c r="CMX1242" s="28"/>
      <c r="CMY1242" s="28"/>
      <c r="CMZ1242" s="28"/>
      <c r="CNA1242" s="28"/>
      <c r="CNB1242" s="28"/>
      <c r="CNC1242" s="28"/>
      <c r="CND1242" s="28"/>
      <c r="CNE1242" s="28"/>
      <c r="CNF1242" s="28"/>
      <c r="CNG1242" s="28"/>
      <c r="CNH1242" s="28"/>
      <c r="CNI1242" s="28"/>
      <c r="CNJ1242" s="28"/>
      <c r="CNK1242" s="28"/>
      <c r="CNL1242" s="28"/>
      <c r="CNM1242" s="28"/>
      <c r="CNN1242" s="28"/>
      <c r="CNO1242" s="28"/>
      <c r="CNP1242" s="28"/>
      <c r="CNQ1242" s="28"/>
      <c r="CNR1242" s="28"/>
      <c r="CNS1242" s="28"/>
      <c r="CNT1242" s="28"/>
      <c r="CNU1242" s="28"/>
      <c r="CNV1242" s="28"/>
      <c r="CNW1242" s="28"/>
      <c r="CNX1242" s="28"/>
      <c r="CNY1242" s="28"/>
      <c r="CNZ1242" s="28"/>
      <c r="COA1242" s="28"/>
      <c r="COB1242" s="28"/>
      <c r="COC1242" s="28"/>
      <c r="COD1242" s="28"/>
      <c r="COE1242" s="28"/>
      <c r="COF1242" s="28"/>
      <c r="COG1242" s="28"/>
      <c r="COH1242" s="28"/>
      <c r="COI1242" s="28"/>
      <c r="COJ1242" s="28"/>
      <c r="COK1242" s="28"/>
      <c r="COL1242" s="28"/>
      <c r="COM1242" s="28"/>
      <c r="CON1242" s="28"/>
      <c r="COO1242" s="28"/>
      <c r="COP1242" s="28"/>
      <c r="COQ1242" s="28"/>
      <c r="COR1242" s="28"/>
      <c r="COS1242" s="28"/>
      <c r="COT1242" s="28"/>
      <c r="COU1242" s="28"/>
      <c r="COV1242" s="28"/>
      <c r="COW1242" s="28"/>
      <c r="COX1242" s="28"/>
      <c r="COY1242" s="28"/>
      <c r="COZ1242" s="28"/>
      <c r="CPA1242" s="28"/>
      <c r="CPB1242" s="28"/>
      <c r="CPC1242" s="28"/>
      <c r="CPD1242" s="28"/>
      <c r="CPE1242" s="28"/>
      <c r="CPF1242" s="28"/>
      <c r="CPG1242" s="28"/>
      <c r="CPH1242" s="28"/>
      <c r="CPI1242" s="28"/>
      <c r="CPJ1242" s="28"/>
      <c r="CPK1242" s="28"/>
      <c r="CPL1242" s="28"/>
      <c r="CPM1242" s="28"/>
      <c r="CPN1242" s="28"/>
      <c r="CPO1242" s="28"/>
      <c r="CPP1242" s="28"/>
      <c r="CPQ1242" s="28"/>
      <c r="CPR1242" s="28"/>
      <c r="CPS1242" s="28"/>
      <c r="CPT1242" s="28"/>
      <c r="CPU1242" s="28"/>
      <c r="CPV1242" s="28"/>
      <c r="CPW1242" s="28"/>
      <c r="CPX1242" s="28"/>
      <c r="CPY1242" s="28"/>
      <c r="CPZ1242" s="28"/>
      <c r="CQA1242" s="28"/>
      <c r="CQB1242" s="28"/>
      <c r="CQC1242" s="28"/>
      <c r="CQD1242" s="28"/>
      <c r="CQE1242" s="28"/>
      <c r="CQF1242" s="28"/>
      <c r="CQG1242" s="28"/>
      <c r="CQH1242" s="28"/>
      <c r="CQI1242" s="28"/>
      <c r="CQJ1242" s="28"/>
      <c r="CQK1242" s="28"/>
      <c r="CQL1242" s="28"/>
      <c r="CQM1242" s="28"/>
      <c r="CQN1242" s="28"/>
      <c r="CQO1242" s="28"/>
      <c r="CQP1242" s="28"/>
      <c r="CQQ1242" s="28"/>
      <c r="CQR1242" s="28"/>
      <c r="CQS1242" s="28"/>
      <c r="CQT1242" s="28"/>
      <c r="CQU1242" s="28"/>
      <c r="CQV1242" s="28"/>
      <c r="CQW1242" s="28"/>
      <c r="CQX1242" s="28"/>
      <c r="CQY1242" s="28"/>
      <c r="CQZ1242" s="28"/>
      <c r="CRA1242" s="28"/>
      <c r="CRB1242" s="28"/>
      <c r="CRC1242" s="28"/>
      <c r="CRD1242" s="28"/>
      <c r="CRE1242" s="28"/>
      <c r="CRF1242" s="28"/>
      <c r="CRG1242" s="28"/>
      <c r="CRH1242" s="28"/>
      <c r="CRI1242" s="28"/>
      <c r="CRJ1242" s="28"/>
      <c r="CRK1242" s="28"/>
      <c r="CRL1242" s="28"/>
      <c r="CRM1242" s="28"/>
      <c r="CRN1242" s="28"/>
      <c r="CRO1242" s="28"/>
      <c r="CRP1242" s="28"/>
      <c r="CRQ1242" s="28"/>
      <c r="CRR1242" s="28"/>
      <c r="CRS1242" s="28"/>
      <c r="CRT1242" s="28"/>
      <c r="CRU1242" s="28"/>
      <c r="CRV1242" s="28"/>
      <c r="CRW1242" s="28"/>
      <c r="CRX1242" s="28"/>
      <c r="CRY1242" s="28"/>
      <c r="CRZ1242" s="28"/>
      <c r="CSA1242" s="28"/>
      <c r="CSB1242" s="28"/>
      <c r="CSC1242" s="28"/>
      <c r="CSD1242" s="28"/>
      <c r="CSE1242" s="28"/>
      <c r="CSF1242" s="28"/>
      <c r="CSG1242" s="28"/>
      <c r="CSH1242" s="28"/>
      <c r="CSI1242" s="28"/>
      <c r="CSJ1242" s="28"/>
      <c r="CSK1242" s="28"/>
      <c r="CSL1242" s="28"/>
      <c r="CSM1242" s="28"/>
      <c r="CSN1242" s="28"/>
      <c r="CSO1242" s="28"/>
      <c r="CSP1242" s="28"/>
      <c r="CSQ1242" s="28"/>
      <c r="CSR1242" s="28"/>
      <c r="CSS1242" s="28"/>
      <c r="CST1242" s="28"/>
      <c r="CSU1242" s="28"/>
      <c r="CSV1242" s="28"/>
      <c r="CSW1242" s="28"/>
      <c r="CSX1242" s="28"/>
      <c r="CSY1242" s="28"/>
      <c r="CSZ1242" s="28"/>
      <c r="CTA1242" s="28"/>
      <c r="CTB1242" s="28"/>
      <c r="CTC1242" s="28"/>
      <c r="CTD1242" s="28"/>
      <c r="CTE1242" s="28"/>
      <c r="CTF1242" s="28"/>
      <c r="CTG1242" s="28"/>
      <c r="CTH1242" s="28"/>
      <c r="CTI1242" s="28"/>
      <c r="CTJ1242" s="28"/>
      <c r="CTK1242" s="28"/>
      <c r="CTL1242" s="28"/>
      <c r="CTM1242" s="28"/>
      <c r="CTN1242" s="28"/>
      <c r="CTO1242" s="28"/>
      <c r="CTP1242" s="28"/>
      <c r="CTQ1242" s="28"/>
      <c r="CTR1242" s="28"/>
      <c r="CTS1242" s="28"/>
      <c r="CTT1242" s="28"/>
      <c r="CTU1242" s="28"/>
      <c r="CTV1242" s="28"/>
      <c r="CTW1242" s="28"/>
      <c r="CTX1242" s="28"/>
      <c r="CTY1242" s="28"/>
      <c r="CTZ1242" s="28"/>
      <c r="CUA1242" s="28"/>
      <c r="CUB1242" s="28"/>
      <c r="CUC1242" s="28"/>
      <c r="CUD1242" s="28"/>
      <c r="CUE1242" s="28"/>
      <c r="CUF1242" s="28"/>
      <c r="CUG1242" s="28"/>
      <c r="CUH1242" s="28"/>
      <c r="CUI1242" s="28"/>
      <c r="CUJ1242" s="28"/>
      <c r="CUK1242" s="28"/>
      <c r="CUL1242" s="28"/>
      <c r="CUM1242" s="28"/>
      <c r="CUN1242" s="28"/>
      <c r="CUO1242" s="28"/>
      <c r="CUP1242" s="28"/>
      <c r="CUQ1242" s="28"/>
      <c r="CUR1242" s="28"/>
      <c r="CUS1242" s="28"/>
      <c r="CUT1242" s="28"/>
      <c r="CUU1242" s="28"/>
      <c r="CUV1242" s="28"/>
      <c r="CUW1242" s="28"/>
      <c r="CUX1242" s="28"/>
      <c r="CUY1242" s="28"/>
      <c r="CUZ1242" s="28"/>
      <c r="CVA1242" s="28"/>
      <c r="CVB1242" s="28"/>
      <c r="CVC1242" s="28"/>
      <c r="CVD1242" s="28"/>
      <c r="CVE1242" s="28"/>
      <c r="CVF1242" s="28"/>
      <c r="CVG1242" s="28"/>
      <c r="CVH1242" s="28"/>
      <c r="CVI1242" s="28"/>
      <c r="CVJ1242" s="28"/>
      <c r="CVK1242" s="28"/>
      <c r="CVL1242" s="28"/>
      <c r="CVM1242" s="28"/>
      <c r="CVN1242" s="28"/>
      <c r="CVO1242" s="28"/>
      <c r="CVP1242" s="28"/>
      <c r="CVQ1242" s="28"/>
      <c r="CVR1242" s="28"/>
      <c r="CVS1242" s="28"/>
      <c r="CVT1242" s="28"/>
      <c r="CVU1242" s="28"/>
      <c r="CVV1242" s="28"/>
      <c r="CVW1242" s="28"/>
      <c r="CVX1242" s="28"/>
      <c r="CVY1242" s="28"/>
      <c r="CVZ1242" s="28"/>
      <c r="CWA1242" s="28"/>
      <c r="CWB1242" s="28"/>
      <c r="CWC1242" s="28"/>
      <c r="CWD1242" s="28"/>
      <c r="CWE1242" s="28"/>
      <c r="CWF1242" s="28"/>
      <c r="CWG1242" s="28"/>
      <c r="CWH1242" s="28"/>
      <c r="CWI1242" s="28"/>
      <c r="CWJ1242" s="28"/>
      <c r="CWK1242" s="28"/>
      <c r="CWL1242" s="28"/>
      <c r="CWM1242" s="28"/>
      <c r="CWN1242" s="28"/>
      <c r="CWO1242" s="28"/>
      <c r="CWP1242" s="28"/>
      <c r="CWQ1242" s="28"/>
      <c r="CWR1242" s="28"/>
      <c r="CWS1242" s="28"/>
      <c r="CWT1242" s="28"/>
      <c r="CWU1242" s="28"/>
      <c r="CWV1242" s="28"/>
      <c r="CWW1242" s="28"/>
      <c r="CWX1242" s="28"/>
      <c r="CWY1242" s="28"/>
      <c r="CWZ1242" s="28"/>
      <c r="CXA1242" s="28"/>
      <c r="CXB1242" s="28"/>
      <c r="CXC1242" s="28"/>
      <c r="CXD1242" s="28"/>
      <c r="CXE1242" s="28"/>
      <c r="CXF1242" s="28"/>
      <c r="CXG1242" s="28"/>
      <c r="CXH1242" s="28"/>
      <c r="CXI1242" s="28"/>
      <c r="CXJ1242" s="28"/>
      <c r="CXK1242" s="28"/>
      <c r="CXL1242" s="28"/>
      <c r="CXM1242" s="28"/>
      <c r="CXN1242" s="28"/>
      <c r="CXO1242" s="28"/>
      <c r="CXP1242" s="28"/>
      <c r="CXQ1242" s="28"/>
      <c r="CXR1242" s="28"/>
      <c r="CXS1242" s="28"/>
      <c r="CXT1242" s="28"/>
      <c r="CXU1242" s="28"/>
      <c r="CXV1242" s="28"/>
      <c r="CXW1242" s="28"/>
      <c r="CXX1242" s="28"/>
      <c r="CXY1242" s="28"/>
      <c r="CXZ1242" s="28"/>
      <c r="CYA1242" s="28"/>
      <c r="CYB1242" s="28"/>
      <c r="CYC1242" s="28"/>
      <c r="CYD1242" s="28"/>
      <c r="CYE1242" s="28"/>
      <c r="CYF1242" s="28"/>
      <c r="CYG1242" s="28"/>
      <c r="CYH1242" s="28"/>
      <c r="CYI1242" s="28"/>
      <c r="CYJ1242" s="28"/>
      <c r="CYK1242" s="28"/>
      <c r="CYL1242" s="28"/>
      <c r="CYM1242" s="28"/>
      <c r="CYN1242" s="28"/>
      <c r="CYO1242" s="28"/>
      <c r="CYP1242" s="28"/>
      <c r="CYQ1242" s="28"/>
      <c r="CYR1242" s="28"/>
      <c r="CYS1242" s="28"/>
      <c r="CYT1242" s="28"/>
      <c r="CYU1242" s="28"/>
      <c r="CYV1242" s="28"/>
      <c r="CYW1242" s="28"/>
      <c r="CYX1242" s="28"/>
      <c r="CYY1242" s="28"/>
      <c r="CYZ1242" s="28"/>
      <c r="CZA1242" s="28"/>
      <c r="CZB1242" s="28"/>
      <c r="CZC1242" s="28"/>
      <c r="CZD1242" s="28"/>
      <c r="CZE1242" s="28"/>
      <c r="CZF1242" s="28"/>
      <c r="CZG1242" s="28"/>
      <c r="CZH1242" s="28"/>
      <c r="CZI1242" s="28"/>
      <c r="CZJ1242" s="28"/>
      <c r="CZK1242" s="28"/>
      <c r="CZL1242" s="28"/>
      <c r="CZM1242" s="28"/>
      <c r="CZN1242" s="28"/>
      <c r="CZO1242" s="28"/>
      <c r="CZP1242" s="28"/>
      <c r="CZQ1242" s="28"/>
      <c r="CZR1242" s="28"/>
      <c r="CZS1242" s="28"/>
      <c r="CZT1242" s="28"/>
      <c r="CZU1242" s="28"/>
      <c r="CZV1242" s="28"/>
      <c r="CZW1242" s="28"/>
      <c r="CZX1242" s="28"/>
      <c r="CZY1242" s="28"/>
      <c r="CZZ1242" s="28"/>
      <c r="DAA1242" s="28"/>
      <c r="DAB1242" s="28"/>
      <c r="DAC1242" s="28"/>
      <c r="DAD1242" s="28"/>
      <c r="DAE1242" s="28"/>
      <c r="DAF1242" s="28"/>
      <c r="DAG1242" s="28"/>
      <c r="DAH1242" s="28"/>
      <c r="DAI1242" s="28"/>
      <c r="DAJ1242" s="28"/>
      <c r="DAK1242" s="28"/>
      <c r="DAL1242" s="28"/>
      <c r="DAM1242" s="28"/>
      <c r="DAN1242" s="28"/>
      <c r="DAO1242" s="28"/>
      <c r="DAP1242" s="28"/>
      <c r="DAQ1242" s="28"/>
      <c r="DAR1242" s="28"/>
      <c r="DAS1242" s="28"/>
      <c r="DAT1242" s="28"/>
      <c r="DAU1242" s="28"/>
      <c r="DAV1242" s="28"/>
      <c r="DAW1242" s="28"/>
      <c r="DAX1242" s="28"/>
      <c r="DAY1242" s="28"/>
      <c r="DAZ1242" s="28"/>
      <c r="DBA1242" s="28"/>
      <c r="DBB1242" s="28"/>
      <c r="DBC1242" s="28"/>
      <c r="DBD1242" s="28"/>
      <c r="DBE1242" s="28"/>
      <c r="DBF1242" s="28"/>
      <c r="DBG1242" s="28"/>
      <c r="DBH1242" s="28"/>
      <c r="DBI1242" s="28"/>
      <c r="DBJ1242" s="28"/>
      <c r="DBK1242" s="28"/>
      <c r="DBL1242" s="28"/>
      <c r="DBM1242" s="28"/>
      <c r="DBN1242" s="28"/>
      <c r="DBO1242" s="28"/>
      <c r="DBP1242" s="28"/>
      <c r="DBQ1242" s="28"/>
      <c r="DBR1242" s="28"/>
      <c r="DBS1242" s="28"/>
      <c r="DBT1242" s="28"/>
      <c r="DBU1242" s="28"/>
      <c r="DBV1242" s="28"/>
      <c r="DBW1242" s="28"/>
      <c r="DBX1242" s="28"/>
      <c r="DBY1242" s="28"/>
      <c r="DBZ1242" s="28"/>
      <c r="DCA1242" s="28"/>
      <c r="DCB1242" s="28"/>
      <c r="DCC1242" s="28"/>
      <c r="DCD1242" s="28"/>
      <c r="DCE1242" s="28"/>
      <c r="DCF1242" s="28"/>
      <c r="DCG1242" s="28"/>
      <c r="DCH1242" s="28"/>
      <c r="DCI1242" s="28"/>
      <c r="DCJ1242" s="28"/>
      <c r="DCK1242" s="28"/>
      <c r="DCL1242" s="28"/>
      <c r="DCM1242" s="28"/>
      <c r="DCN1242" s="28"/>
      <c r="DCO1242" s="28"/>
      <c r="DCP1242" s="28"/>
      <c r="DCQ1242" s="28"/>
      <c r="DCR1242" s="28"/>
      <c r="DCS1242" s="28"/>
      <c r="DCT1242" s="28"/>
      <c r="DCU1242" s="28"/>
      <c r="DCV1242" s="28"/>
      <c r="DCW1242" s="28"/>
      <c r="DCX1242" s="28"/>
      <c r="DCY1242" s="28"/>
      <c r="DCZ1242" s="28"/>
      <c r="DDA1242" s="28"/>
      <c r="DDB1242" s="28"/>
      <c r="DDC1242" s="28"/>
      <c r="DDD1242" s="28"/>
      <c r="DDE1242" s="28"/>
      <c r="DDF1242" s="28"/>
      <c r="DDG1242" s="28"/>
      <c r="DDH1242" s="28"/>
      <c r="DDI1242" s="28"/>
      <c r="DDJ1242" s="28"/>
      <c r="DDK1242" s="28"/>
      <c r="DDL1242" s="28"/>
      <c r="DDM1242" s="28"/>
      <c r="DDN1242" s="28"/>
      <c r="DDO1242" s="28"/>
      <c r="DDP1242" s="28"/>
      <c r="DDQ1242" s="28"/>
      <c r="DDR1242" s="28"/>
      <c r="DDS1242" s="28"/>
      <c r="DDT1242" s="28"/>
      <c r="DDU1242" s="28"/>
      <c r="DDV1242" s="28"/>
      <c r="DDW1242" s="28"/>
      <c r="DDX1242" s="28"/>
      <c r="DDY1242" s="28"/>
      <c r="DDZ1242" s="28"/>
      <c r="DEA1242" s="28"/>
      <c r="DEB1242" s="28"/>
      <c r="DEC1242" s="28"/>
      <c r="DED1242" s="28"/>
      <c r="DEE1242" s="28"/>
      <c r="DEF1242" s="28"/>
      <c r="DEG1242" s="28"/>
      <c r="DEH1242" s="28"/>
      <c r="DEI1242" s="28"/>
      <c r="DEJ1242" s="28"/>
      <c r="DEK1242" s="28"/>
      <c r="DEL1242" s="28"/>
      <c r="DEM1242" s="28"/>
      <c r="DEN1242" s="28"/>
      <c r="DEO1242" s="28"/>
      <c r="DEP1242" s="28"/>
      <c r="DEQ1242" s="28"/>
      <c r="DER1242" s="28"/>
      <c r="DES1242" s="28"/>
      <c r="DET1242" s="28"/>
      <c r="DEU1242" s="28"/>
      <c r="DEV1242" s="28"/>
      <c r="DEW1242" s="28"/>
      <c r="DEX1242" s="28"/>
      <c r="DEY1242" s="28"/>
      <c r="DEZ1242" s="28"/>
      <c r="DFA1242" s="28"/>
      <c r="DFB1242" s="28"/>
      <c r="DFC1242" s="28"/>
      <c r="DFD1242" s="28"/>
      <c r="DFE1242" s="28"/>
      <c r="DFF1242" s="28"/>
      <c r="DFG1242" s="28"/>
      <c r="DFH1242" s="28"/>
      <c r="DFI1242" s="28"/>
      <c r="DFJ1242" s="28"/>
      <c r="DFK1242" s="28"/>
      <c r="DFL1242" s="28"/>
      <c r="DFM1242" s="28"/>
      <c r="DFN1242" s="28"/>
      <c r="DFO1242" s="28"/>
      <c r="DFP1242" s="28"/>
      <c r="DFQ1242" s="28"/>
      <c r="DFR1242" s="28"/>
      <c r="DFS1242" s="28"/>
      <c r="DFT1242" s="28"/>
      <c r="DFU1242" s="28"/>
      <c r="DFV1242" s="28"/>
      <c r="DFW1242" s="28"/>
      <c r="DFX1242" s="28"/>
      <c r="DFY1242" s="28"/>
      <c r="DFZ1242" s="28"/>
      <c r="DGA1242" s="28"/>
      <c r="DGB1242" s="28"/>
      <c r="DGC1242" s="28"/>
      <c r="DGD1242" s="28"/>
      <c r="DGE1242" s="28"/>
      <c r="DGF1242" s="28"/>
      <c r="DGG1242" s="28"/>
      <c r="DGH1242" s="28"/>
      <c r="DGI1242" s="28"/>
      <c r="DGJ1242" s="28"/>
      <c r="DGK1242" s="28"/>
      <c r="DGL1242" s="28"/>
      <c r="DGM1242" s="28"/>
      <c r="DGN1242" s="28"/>
      <c r="DGO1242" s="28"/>
      <c r="DGP1242" s="28"/>
      <c r="DGQ1242" s="28"/>
      <c r="DGR1242" s="28"/>
      <c r="DGS1242" s="28"/>
      <c r="DGT1242" s="28"/>
      <c r="DGU1242" s="28"/>
      <c r="DGV1242" s="28"/>
      <c r="DGW1242" s="28"/>
      <c r="DGX1242" s="28"/>
      <c r="DGY1242" s="28"/>
      <c r="DGZ1242" s="28"/>
      <c r="DHA1242" s="28"/>
      <c r="DHB1242" s="28"/>
      <c r="DHC1242" s="28"/>
      <c r="DHD1242" s="28"/>
      <c r="DHE1242" s="28"/>
      <c r="DHF1242" s="28"/>
      <c r="DHG1242" s="28"/>
      <c r="DHH1242" s="28"/>
      <c r="DHI1242" s="28"/>
      <c r="DHJ1242" s="28"/>
      <c r="DHK1242" s="28"/>
      <c r="DHL1242" s="28"/>
      <c r="DHM1242" s="28"/>
      <c r="DHN1242" s="28"/>
      <c r="DHO1242" s="28"/>
      <c r="DHP1242" s="28"/>
      <c r="DHQ1242" s="28"/>
      <c r="DHR1242" s="28"/>
      <c r="DHS1242" s="28"/>
      <c r="DHT1242" s="28"/>
      <c r="DHU1242" s="28"/>
      <c r="DHV1242" s="28"/>
      <c r="DHW1242" s="28"/>
      <c r="DHX1242" s="28"/>
      <c r="DHY1242" s="28"/>
      <c r="DHZ1242" s="28"/>
      <c r="DIA1242" s="28"/>
      <c r="DIB1242" s="28"/>
      <c r="DIC1242" s="28"/>
      <c r="DID1242" s="28"/>
      <c r="DIE1242" s="28"/>
      <c r="DIF1242" s="28"/>
      <c r="DIG1242" s="28"/>
      <c r="DIH1242" s="28"/>
      <c r="DII1242" s="28"/>
      <c r="DIJ1242" s="28"/>
      <c r="DIK1242" s="28"/>
      <c r="DIL1242" s="28"/>
      <c r="DIM1242" s="28"/>
      <c r="DIN1242" s="28"/>
      <c r="DIO1242" s="28"/>
      <c r="DIP1242" s="28"/>
      <c r="DIQ1242" s="28"/>
      <c r="DIR1242" s="28"/>
      <c r="DIS1242" s="28"/>
      <c r="DIT1242" s="28"/>
      <c r="DIU1242" s="28"/>
      <c r="DIV1242" s="28"/>
      <c r="DIW1242" s="28"/>
      <c r="DIX1242" s="28"/>
      <c r="DIY1242" s="28"/>
      <c r="DIZ1242" s="28"/>
      <c r="DJA1242" s="28"/>
      <c r="DJB1242" s="28"/>
      <c r="DJC1242" s="28"/>
      <c r="DJD1242" s="28"/>
      <c r="DJE1242" s="28"/>
      <c r="DJF1242" s="28"/>
      <c r="DJG1242" s="28"/>
      <c r="DJH1242" s="28"/>
      <c r="DJI1242" s="28"/>
      <c r="DJJ1242" s="28"/>
      <c r="DJK1242" s="28"/>
      <c r="DJL1242" s="28"/>
      <c r="DJM1242" s="28"/>
      <c r="DJN1242" s="28"/>
      <c r="DJO1242" s="28"/>
      <c r="DJP1242" s="28"/>
      <c r="DJQ1242" s="28"/>
      <c r="DJR1242" s="28"/>
      <c r="DJS1242" s="28"/>
      <c r="DJT1242" s="28"/>
      <c r="DJU1242" s="28"/>
      <c r="DJV1242" s="28"/>
      <c r="DJW1242" s="28"/>
      <c r="DJX1242" s="28"/>
      <c r="DJY1242" s="28"/>
      <c r="DJZ1242" s="28"/>
      <c r="DKA1242" s="28"/>
      <c r="DKB1242" s="28"/>
      <c r="DKC1242" s="28"/>
      <c r="DKD1242" s="28"/>
      <c r="DKE1242" s="28"/>
      <c r="DKF1242" s="28"/>
      <c r="DKG1242" s="28"/>
      <c r="DKH1242" s="28"/>
      <c r="DKI1242" s="28"/>
      <c r="DKJ1242" s="28"/>
      <c r="DKK1242" s="28"/>
      <c r="DKL1242" s="28"/>
      <c r="DKM1242" s="28"/>
      <c r="DKN1242" s="28"/>
      <c r="DKO1242" s="28"/>
      <c r="DKP1242" s="28"/>
      <c r="DKQ1242" s="28"/>
      <c r="DKR1242" s="28"/>
      <c r="DKS1242" s="28"/>
      <c r="DKT1242" s="28"/>
      <c r="DKU1242" s="28"/>
      <c r="DKV1242" s="28"/>
      <c r="DKW1242" s="28"/>
      <c r="DKX1242" s="28"/>
      <c r="DKY1242" s="28"/>
      <c r="DKZ1242" s="28"/>
      <c r="DLA1242" s="28"/>
      <c r="DLB1242" s="28"/>
      <c r="DLC1242" s="28"/>
      <c r="DLD1242" s="28"/>
      <c r="DLE1242" s="28"/>
      <c r="DLF1242" s="28"/>
      <c r="DLG1242" s="28"/>
      <c r="DLH1242" s="28"/>
      <c r="DLI1242" s="28"/>
      <c r="DLJ1242" s="28"/>
      <c r="DLK1242" s="28"/>
      <c r="DLL1242" s="28"/>
      <c r="DLM1242" s="28"/>
      <c r="DLN1242" s="28"/>
      <c r="DLO1242" s="28"/>
      <c r="DLP1242" s="28"/>
      <c r="DLQ1242" s="28"/>
      <c r="DLR1242" s="28"/>
      <c r="DLS1242" s="28"/>
      <c r="DLT1242" s="28"/>
      <c r="DLU1242" s="28"/>
      <c r="DLV1242" s="28"/>
      <c r="DLW1242" s="28"/>
      <c r="DLX1242" s="28"/>
      <c r="DLY1242" s="28"/>
      <c r="DLZ1242" s="28"/>
      <c r="DMA1242" s="28"/>
      <c r="DMB1242" s="28"/>
      <c r="DMC1242" s="28"/>
      <c r="DMD1242" s="28"/>
      <c r="DME1242" s="28"/>
      <c r="DMF1242" s="28"/>
      <c r="DMG1242" s="28"/>
      <c r="DMH1242" s="28"/>
      <c r="DMI1242" s="28"/>
      <c r="DMJ1242" s="28"/>
      <c r="DMK1242" s="28"/>
      <c r="DML1242" s="28"/>
      <c r="DMM1242" s="28"/>
      <c r="DMN1242" s="28"/>
      <c r="DMO1242" s="28"/>
      <c r="DMP1242" s="28"/>
      <c r="DMQ1242" s="28"/>
      <c r="DMR1242" s="28"/>
      <c r="DMS1242" s="28"/>
      <c r="DMT1242" s="28"/>
      <c r="DMU1242" s="28"/>
      <c r="DMV1242" s="28"/>
      <c r="DMW1242" s="28"/>
      <c r="DMX1242" s="28"/>
      <c r="DMY1242" s="28"/>
      <c r="DMZ1242" s="28"/>
      <c r="DNA1242" s="28"/>
      <c r="DNB1242" s="28"/>
      <c r="DNC1242" s="28"/>
      <c r="DND1242" s="28"/>
      <c r="DNE1242" s="28"/>
      <c r="DNF1242" s="28"/>
      <c r="DNG1242" s="28"/>
      <c r="DNH1242" s="28"/>
      <c r="DNI1242" s="28"/>
      <c r="DNJ1242" s="28"/>
      <c r="DNK1242" s="28"/>
      <c r="DNL1242" s="28"/>
      <c r="DNM1242" s="28"/>
      <c r="DNN1242" s="28"/>
      <c r="DNO1242" s="28"/>
      <c r="DNP1242" s="28"/>
      <c r="DNQ1242" s="28"/>
      <c r="DNR1242" s="28"/>
      <c r="DNS1242" s="28"/>
      <c r="DNT1242" s="28"/>
      <c r="DNU1242" s="28"/>
      <c r="DNV1242" s="28"/>
      <c r="DNW1242" s="28"/>
      <c r="DNX1242" s="28"/>
      <c r="DNY1242" s="28"/>
      <c r="DNZ1242" s="28"/>
      <c r="DOA1242" s="28"/>
      <c r="DOB1242" s="28"/>
      <c r="DOC1242" s="28"/>
      <c r="DOD1242" s="28"/>
      <c r="DOE1242" s="28"/>
      <c r="DOF1242" s="28"/>
      <c r="DOG1242" s="28"/>
      <c r="DOH1242" s="28"/>
      <c r="DOI1242" s="28"/>
      <c r="DOJ1242" s="28"/>
      <c r="DOK1242" s="28"/>
      <c r="DOL1242" s="28"/>
      <c r="DOM1242" s="28"/>
      <c r="DON1242" s="28"/>
      <c r="DOO1242" s="28"/>
      <c r="DOP1242" s="28"/>
      <c r="DOQ1242" s="28"/>
      <c r="DOR1242" s="28"/>
      <c r="DOS1242" s="28"/>
      <c r="DOT1242" s="28"/>
      <c r="DOU1242" s="28"/>
      <c r="DOV1242" s="28"/>
      <c r="DOW1242" s="28"/>
      <c r="DOX1242" s="28"/>
      <c r="DOY1242" s="28"/>
      <c r="DOZ1242" s="28"/>
      <c r="DPA1242" s="28"/>
      <c r="DPB1242" s="28"/>
      <c r="DPC1242" s="28"/>
      <c r="DPD1242" s="28"/>
      <c r="DPE1242" s="28"/>
      <c r="DPF1242" s="28"/>
      <c r="DPG1242" s="28"/>
      <c r="DPH1242" s="28"/>
      <c r="DPI1242" s="28"/>
      <c r="DPJ1242" s="28"/>
      <c r="DPK1242" s="28"/>
      <c r="DPL1242" s="28"/>
      <c r="DPM1242" s="28"/>
      <c r="DPN1242" s="28"/>
      <c r="DPO1242" s="28"/>
      <c r="DPP1242" s="28"/>
      <c r="DPQ1242" s="28"/>
      <c r="DPR1242" s="28"/>
      <c r="DPS1242" s="28"/>
      <c r="DPT1242" s="28"/>
      <c r="DPU1242" s="28"/>
      <c r="DPV1242" s="28"/>
      <c r="DPW1242" s="28"/>
      <c r="DPX1242" s="28"/>
      <c r="DPY1242" s="28"/>
      <c r="DPZ1242" s="28"/>
      <c r="DQA1242" s="28"/>
      <c r="DQB1242" s="28"/>
      <c r="DQC1242" s="28"/>
      <c r="DQD1242" s="28"/>
      <c r="DQE1242" s="28"/>
      <c r="DQF1242" s="28"/>
      <c r="DQG1242" s="28"/>
      <c r="DQH1242" s="28"/>
      <c r="DQI1242" s="28"/>
      <c r="DQJ1242" s="28"/>
      <c r="DQK1242" s="28"/>
      <c r="DQL1242" s="28"/>
      <c r="DQM1242" s="28"/>
      <c r="DQN1242" s="28"/>
      <c r="DQO1242" s="28"/>
      <c r="DQP1242" s="28"/>
      <c r="DQQ1242" s="28"/>
      <c r="DQR1242" s="28"/>
      <c r="DQS1242" s="28"/>
      <c r="DQT1242" s="28"/>
      <c r="DQU1242" s="28"/>
      <c r="DQV1242" s="28"/>
      <c r="DQW1242" s="28"/>
      <c r="DQX1242" s="28"/>
      <c r="DQY1242" s="28"/>
      <c r="DQZ1242" s="28"/>
      <c r="DRA1242" s="28"/>
      <c r="DRB1242" s="28"/>
      <c r="DRC1242" s="28"/>
      <c r="DRD1242" s="28"/>
      <c r="DRE1242" s="28"/>
      <c r="DRF1242" s="28"/>
      <c r="DRG1242" s="28"/>
      <c r="DRH1242" s="28"/>
      <c r="DRI1242" s="28"/>
      <c r="DRJ1242" s="28"/>
      <c r="DRK1242" s="28"/>
      <c r="DRL1242" s="28"/>
      <c r="DRM1242" s="28"/>
      <c r="DRN1242" s="28"/>
      <c r="DRO1242" s="28"/>
      <c r="DRP1242" s="28"/>
      <c r="DRQ1242" s="28"/>
      <c r="DRR1242" s="28"/>
      <c r="DRS1242" s="28"/>
      <c r="DRT1242" s="28"/>
      <c r="DRU1242" s="28"/>
      <c r="DRV1242" s="28"/>
      <c r="DRW1242" s="28"/>
      <c r="DRX1242" s="28"/>
      <c r="DRY1242" s="28"/>
      <c r="DRZ1242" s="28"/>
      <c r="DSA1242" s="28"/>
      <c r="DSB1242" s="28"/>
      <c r="DSC1242" s="28"/>
      <c r="DSD1242" s="28"/>
      <c r="DSE1242" s="28"/>
      <c r="DSF1242" s="28"/>
      <c r="DSG1242" s="28"/>
      <c r="DSH1242" s="28"/>
      <c r="DSI1242" s="28"/>
      <c r="DSJ1242" s="28"/>
      <c r="DSK1242" s="28"/>
      <c r="DSL1242" s="28"/>
      <c r="DSM1242" s="28"/>
      <c r="DSN1242" s="28"/>
      <c r="DSO1242" s="28"/>
      <c r="DSP1242" s="28"/>
      <c r="DSQ1242" s="28"/>
      <c r="DSR1242" s="28"/>
      <c r="DSS1242" s="28"/>
      <c r="DST1242" s="28"/>
      <c r="DSU1242" s="28"/>
      <c r="DSV1242" s="28"/>
      <c r="DSW1242" s="28"/>
      <c r="DSX1242" s="28"/>
      <c r="DSY1242" s="28"/>
      <c r="DSZ1242" s="28"/>
      <c r="DTA1242" s="28"/>
      <c r="DTB1242" s="28"/>
      <c r="DTC1242" s="28"/>
      <c r="DTD1242" s="28"/>
      <c r="DTE1242" s="28"/>
      <c r="DTF1242" s="28"/>
      <c r="DTG1242" s="28"/>
      <c r="DTH1242" s="28"/>
      <c r="DTI1242" s="28"/>
      <c r="DTJ1242" s="28"/>
      <c r="DTK1242" s="28"/>
      <c r="DTL1242" s="28"/>
      <c r="DTM1242" s="28"/>
      <c r="DTN1242" s="28"/>
      <c r="DTO1242" s="28"/>
      <c r="DTP1242" s="28"/>
      <c r="DTQ1242" s="28"/>
      <c r="DTR1242" s="28"/>
      <c r="DTS1242" s="28"/>
      <c r="DTT1242" s="28"/>
      <c r="DTU1242" s="28"/>
      <c r="DTV1242" s="28"/>
      <c r="DTW1242" s="28"/>
      <c r="DTX1242" s="28"/>
      <c r="DTY1242" s="28"/>
      <c r="DTZ1242" s="28"/>
      <c r="DUA1242" s="28"/>
      <c r="DUB1242" s="28"/>
      <c r="DUC1242" s="28"/>
      <c r="DUD1242" s="28"/>
      <c r="DUE1242" s="28"/>
      <c r="DUF1242" s="28"/>
      <c r="DUG1242" s="28"/>
      <c r="DUH1242" s="28"/>
      <c r="DUI1242" s="28"/>
      <c r="DUJ1242" s="28"/>
      <c r="DUK1242" s="28"/>
      <c r="DUL1242" s="28"/>
      <c r="DUM1242" s="28"/>
      <c r="DUN1242" s="28"/>
      <c r="DUO1242" s="28"/>
      <c r="DUP1242" s="28"/>
      <c r="DUQ1242" s="28"/>
      <c r="DUR1242" s="28"/>
      <c r="DUS1242" s="28"/>
      <c r="DUT1242" s="28"/>
      <c r="DUU1242" s="28"/>
      <c r="DUV1242" s="28"/>
      <c r="DUW1242" s="28"/>
      <c r="DUX1242" s="28"/>
      <c r="DUY1242" s="28"/>
      <c r="DUZ1242" s="28"/>
      <c r="DVA1242" s="28"/>
      <c r="DVB1242" s="28"/>
      <c r="DVC1242" s="28"/>
      <c r="DVD1242" s="28"/>
      <c r="DVE1242" s="28"/>
      <c r="DVF1242" s="28"/>
      <c r="DVG1242" s="28"/>
      <c r="DVH1242" s="28"/>
      <c r="DVI1242" s="28"/>
      <c r="DVJ1242" s="28"/>
      <c r="DVK1242" s="28"/>
      <c r="DVL1242" s="28"/>
      <c r="DVM1242" s="28"/>
      <c r="DVN1242" s="28"/>
      <c r="DVO1242" s="28"/>
      <c r="DVP1242" s="28"/>
      <c r="DVQ1242" s="28"/>
      <c r="DVR1242" s="28"/>
      <c r="DVS1242" s="28"/>
      <c r="DVT1242" s="28"/>
      <c r="DVU1242" s="28"/>
      <c r="DVV1242" s="28"/>
      <c r="DVW1242" s="28"/>
      <c r="DVX1242" s="28"/>
      <c r="DVY1242" s="28"/>
      <c r="DVZ1242" s="28"/>
      <c r="DWA1242" s="28"/>
      <c r="DWB1242" s="28"/>
      <c r="DWC1242" s="28"/>
      <c r="DWD1242" s="28"/>
      <c r="DWE1242" s="28"/>
      <c r="DWF1242" s="28"/>
      <c r="DWG1242" s="28"/>
      <c r="DWH1242" s="28"/>
      <c r="DWI1242" s="28"/>
      <c r="DWJ1242" s="28"/>
      <c r="DWK1242" s="28"/>
      <c r="DWL1242" s="28"/>
      <c r="DWM1242" s="28"/>
      <c r="DWN1242" s="28"/>
      <c r="DWO1242" s="28"/>
      <c r="DWP1242" s="28"/>
      <c r="DWQ1242" s="28"/>
      <c r="DWR1242" s="28"/>
      <c r="DWS1242" s="28"/>
      <c r="DWT1242" s="28"/>
      <c r="DWU1242" s="28"/>
      <c r="DWV1242" s="28"/>
      <c r="DWW1242" s="28"/>
      <c r="DWX1242" s="28"/>
      <c r="DWY1242" s="28"/>
      <c r="DWZ1242" s="28"/>
      <c r="DXA1242" s="28"/>
      <c r="DXB1242" s="28"/>
      <c r="DXC1242" s="28"/>
      <c r="DXD1242" s="28"/>
      <c r="DXE1242" s="28"/>
      <c r="DXF1242" s="28"/>
      <c r="DXG1242" s="28"/>
      <c r="DXH1242" s="28"/>
      <c r="DXI1242" s="28"/>
      <c r="DXJ1242" s="28"/>
      <c r="DXK1242" s="28"/>
      <c r="DXL1242" s="28"/>
      <c r="DXM1242" s="28"/>
      <c r="DXN1242" s="28"/>
      <c r="DXO1242" s="28"/>
      <c r="DXP1242" s="28"/>
      <c r="DXQ1242" s="28"/>
      <c r="DXR1242" s="28"/>
      <c r="DXS1242" s="28"/>
      <c r="DXT1242" s="28"/>
      <c r="DXU1242" s="28"/>
      <c r="DXV1242" s="28"/>
      <c r="DXW1242" s="28"/>
      <c r="DXX1242" s="28"/>
      <c r="DXY1242" s="28"/>
      <c r="DXZ1242" s="28"/>
      <c r="DYA1242" s="28"/>
      <c r="DYB1242" s="28"/>
      <c r="DYC1242" s="28"/>
      <c r="DYD1242" s="28"/>
      <c r="DYE1242" s="28"/>
      <c r="DYF1242" s="28"/>
      <c r="DYG1242" s="28"/>
      <c r="DYH1242" s="28"/>
      <c r="DYI1242" s="28"/>
      <c r="DYJ1242" s="28"/>
      <c r="DYK1242" s="28"/>
      <c r="DYL1242" s="28"/>
      <c r="DYM1242" s="28"/>
      <c r="DYN1242" s="28"/>
      <c r="DYO1242" s="28"/>
      <c r="DYP1242" s="28"/>
      <c r="DYQ1242" s="28"/>
      <c r="DYR1242" s="28"/>
      <c r="DYS1242" s="28"/>
      <c r="DYT1242" s="28"/>
      <c r="DYU1242" s="28"/>
      <c r="DYV1242" s="28"/>
      <c r="DYW1242" s="28"/>
      <c r="DYX1242" s="28"/>
      <c r="DYY1242" s="28"/>
      <c r="DYZ1242" s="28"/>
      <c r="DZA1242" s="28"/>
      <c r="DZB1242" s="28"/>
      <c r="DZC1242" s="28"/>
      <c r="DZD1242" s="28"/>
      <c r="DZE1242" s="28"/>
      <c r="DZF1242" s="28"/>
      <c r="DZG1242" s="28"/>
      <c r="DZH1242" s="28"/>
      <c r="DZI1242" s="28"/>
      <c r="DZJ1242" s="28"/>
      <c r="DZK1242" s="28"/>
      <c r="DZL1242" s="28"/>
      <c r="DZM1242" s="28"/>
      <c r="DZN1242" s="28"/>
      <c r="DZO1242" s="28"/>
      <c r="DZP1242" s="28"/>
      <c r="DZQ1242" s="28"/>
      <c r="DZR1242" s="28"/>
      <c r="DZS1242" s="28"/>
      <c r="DZT1242" s="28"/>
      <c r="DZU1242" s="28"/>
      <c r="DZV1242" s="28"/>
      <c r="DZW1242" s="28"/>
      <c r="DZX1242" s="28"/>
      <c r="DZY1242" s="28"/>
      <c r="DZZ1242" s="28"/>
      <c r="EAA1242" s="28"/>
      <c r="EAB1242" s="28"/>
      <c r="EAC1242" s="28"/>
      <c r="EAD1242" s="28"/>
      <c r="EAE1242" s="28"/>
      <c r="EAF1242" s="28"/>
      <c r="EAG1242" s="28"/>
      <c r="EAH1242" s="28"/>
      <c r="EAI1242" s="28"/>
      <c r="EAJ1242" s="28"/>
      <c r="EAK1242" s="28"/>
      <c r="EAL1242" s="28"/>
      <c r="EAM1242" s="28"/>
      <c r="EAN1242" s="28"/>
      <c r="EAO1242" s="28"/>
      <c r="EAP1242" s="28"/>
      <c r="EAQ1242" s="28"/>
      <c r="EAR1242" s="28"/>
      <c r="EAS1242" s="28"/>
      <c r="EAT1242" s="28"/>
      <c r="EAU1242" s="28"/>
      <c r="EAV1242" s="28"/>
      <c r="EAW1242" s="28"/>
      <c r="EAX1242" s="28"/>
      <c r="EAY1242" s="28"/>
      <c r="EAZ1242" s="28"/>
      <c r="EBA1242" s="28"/>
      <c r="EBB1242" s="28"/>
      <c r="EBC1242" s="28"/>
      <c r="EBD1242" s="28"/>
      <c r="EBE1242" s="28"/>
      <c r="EBF1242" s="28"/>
      <c r="EBG1242" s="28"/>
      <c r="EBH1242" s="28"/>
      <c r="EBI1242" s="28"/>
      <c r="EBJ1242" s="28"/>
      <c r="EBK1242" s="28"/>
      <c r="EBL1242" s="28"/>
      <c r="EBM1242" s="28"/>
      <c r="EBN1242" s="28"/>
      <c r="EBO1242" s="28"/>
      <c r="EBP1242" s="28"/>
      <c r="EBQ1242" s="28"/>
      <c r="EBR1242" s="28"/>
      <c r="EBS1242" s="28"/>
      <c r="EBT1242" s="28"/>
      <c r="EBU1242" s="28"/>
      <c r="EBV1242" s="28"/>
      <c r="EBW1242" s="28"/>
      <c r="EBX1242" s="28"/>
      <c r="EBY1242" s="28"/>
      <c r="EBZ1242" s="28"/>
      <c r="ECA1242" s="28"/>
      <c r="ECB1242" s="28"/>
      <c r="ECC1242" s="28"/>
      <c r="ECD1242" s="28"/>
      <c r="ECE1242" s="28"/>
      <c r="ECF1242" s="28"/>
      <c r="ECG1242" s="28"/>
      <c r="ECH1242" s="28"/>
      <c r="ECI1242" s="28"/>
      <c r="ECJ1242" s="28"/>
      <c r="ECK1242" s="28"/>
      <c r="ECL1242" s="28"/>
      <c r="ECM1242" s="28"/>
      <c r="ECN1242" s="28"/>
      <c r="ECO1242" s="28"/>
      <c r="ECP1242" s="28"/>
      <c r="ECQ1242" s="28"/>
      <c r="ECR1242" s="28"/>
      <c r="ECS1242" s="28"/>
      <c r="ECT1242" s="28"/>
      <c r="ECU1242" s="28"/>
      <c r="ECV1242" s="28"/>
      <c r="ECW1242" s="28"/>
      <c r="ECX1242" s="28"/>
      <c r="ECY1242" s="28"/>
      <c r="ECZ1242" s="28"/>
      <c r="EDA1242" s="28"/>
      <c r="EDB1242" s="28"/>
      <c r="EDC1242" s="28"/>
      <c r="EDD1242" s="28"/>
      <c r="EDE1242" s="28"/>
      <c r="EDF1242" s="28"/>
      <c r="EDG1242" s="28"/>
      <c r="EDH1242" s="28"/>
      <c r="EDI1242" s="28"/>
      <c r="EDJ1242" s="28"/>
      <c r="EDK1242" s="28"/>
      <c r="EDL1242" s="28"/>
      <c r="EDM1242" s="28"/>
      <c r="EDN1242" s="28"/>
      <c r="EDO1242" s="28"/>
      <c r="EDP1242" s="28"/>
      <c r="EDQ1242" s="28"/>
      <c r="EDR1242" s="28"/>
      <c r="EDS1242" s="28"/>
      <c r="EDT1242" s="28"/>
      <c r="EDU1242" s="28"/>
      <c r="EDV1242" s="28"/>
      <c r="EDW1242" s="28"/>
      <c r="EDX1242" s="28"/>
      <c r="EDY1242" s="28"/>
      <c r="EDZ1242" s="28"/>
      <c r="EEA1242" s="28"/>
      <c r="EEB1242" s="28"/>
      <c r="EEC1242" s="28"/>
      <c r="EED1242" s="28"/>
      <c r="EEE1242" s="28"/>
      <c r="EEF1242" s="28"/>
      <c r="EEG1242" s="28"/>
      <c r="EEH1242" s="28"/>
      <c r="EEI1242" s="28"/>
      <c r="EEJ1242" s="28"/>
      <c r="EEK1242" s="28"/>
      <c r="EEL1242" s="28"/>
      <c r="EEM1242" s="28"/>
      <c r="EEN1242" s="28"/>
      <c r="EEO1242" s="28"/>
      <c r="EEP1242" s="28"/>
      <c r="EEQ1242" s="28"/>
      <c r="EER1242" s="28"/>
      <c r="EES1242" s="28"/>
      <c r="EET1242" s="28"/>
      <c r="EEU1242" s="28"/>
      <c r="EEV1242" s="28"/>
      <c r="EEW1242" s="28"/>
      <c r="EEX1242" s="28"/>
      <c r="EEY1242" s="28"/>
      <c r="EEZ1242" s="28"/>
      <c r="EFA1242" s="28"/>
      <c r="EFB1242" s="28"/>
      <c r="EFC1242" s="28"/>
      <c r="EFD1242" s="28"/>
      <c r="EFE1242" s="28"/>
      <c r="EFF1242" s="28"/>
      <c r="EFG1242" s="28"/>
      <c r="EFH1242" s="28"/>
      <c r="EFI1242" s="28"/>
      <c r="EFJ1242" s="28"/>
      <c r="EFK1242" s="28"/>
      <c r="EFL1242" s="28"/>
      <c r="EFM1242" s="28"/>
      <c r="EFN1242" s="28"/>
      <c r="EFO1242" s="28"/>
      <c r="EFP1242" s="28"/>
      <c r="EFQ1242" s="28"/>
      <c r="EFR1242" s="28"/>
      <c r="EFS1242" s="28"/>
      <c r="EFT1242" s="28"/>
      <c r="EFU1242" s="28"/>
      <c r="EFV1242" s="28"/>
      <c r="EFW1242" s="28"/>
      <c r="EFX1242" s="28"/>
      <c r="EFY1242" s="28"/>
      <c r="EFZ1242" s="28"/>
      <c r="EGA1242" s="28"/>
      <c r="EGB1242" s="28"/>
      <c r="EGC1242" s="28"/>
      <c r="EGD1242" s="28"/>
      <c r="EGE1242" s="28"/>
      <c r="EGF1242" s="28"/>
      <c r="EGG1242" s="28"/>
      <c r="EGH1242" s="28"/>
      <c r="EGI1242" s="28"/>
      <c r="EGJ1242" s="28"/>
      <c r="EGK1242" s="28"/>
      <c r="EGL1242" s="28"/>
      <c r="EGM1242" s="28"/>
      <c r="EGN1242" s="28"/>
      <c r="EGO1242" s="28"/>
      <c r="EGP1242" s="28"/>
      <c r="EGQ1242" s="28"/>
      <c r="EGR1242" s="28"/>
      <c r="EGS1242" s="28"/>
      <c r="EGT1242" s="28"/>
      <c r="EGU1242" s="28"/>
      <c r="EGV1242" s="28"/>
      <c r="EGW1242" s="28"/>
      <c r="EGX1242" s="28"/>
      <c r="EGY1242" s="28"/>
      <c r="EGZ1242" s="28"/>
      <c r="EHA1242" s="28"/>
      <c r="EHB1242" s="28"/>
      <c r="EHC1242" s="28"/>
      <c r="EHD1242" s="28"/>
      <c r="EHE1242" s="28"/>
      <c r="EHF1242" s="28"/>
      <c r="EHG1242" s="28"/>
      <c r="EHH1242" s="28"/>
      <c r="EHI1242" s="28"/>
      <c r="EHJ1242" s="28"/>
      <c r="EHK1242" s="28"/>
      <c r="EHL1242" s="28"/>
      <c r="EHM1242" s="28"/>
      <c r="EHN1242" s="28"/>
      <c r="EHO1242" s="28"/>
      <c r="EHP1242" s="28"/>
      <c r="EHQ1242" s="28"/>
      <c r="EHR1242" s="28"/>
      <c r="EHS1242" s="28"/>
      <c r="EHT1242" s="28"/>
      <c r="EHU1242" s="28"/>
      <c r="EHV1242" s="28"/>
      <c r="EHW1242" s="28"/>
      <c r="EHX1242" s="28"/>
      <c r="EHY1242" s="28"/>
      <c r="EHZ1242" s="28"/>
      <c r="EIA1242" s="28"/>
      <c r="EIB1242" s="28"/>
      <c r="EIC1242" s="28"/>
      <c r="EID1242" s="28"/>
      <c r="EIE1242" s="28"/>
      <c r="EIF1242" s="28"/>
      <c r="EIG1242" s="28"/>
      <c r="EIH1242" s="28"/>
      <c r="EII1242" s="28"/>
      <c r="EIJ1242" s="28"/>
      <c r="EIK1242" s="28"/>
      <c r="EIL1242" s="28"/>
      <c r="EIM1242" s="28"/>
      <c r="EIN1242" s="28"/>
      <c r="EIO1242" s="28"/>
      <c r="EIP1242" s="28"/>
      <c r="EIQ1242" s="28"/>
      <c r="EIR1242" s="28"/>
      <c r="EIS1242" s="28"/>
      <c r="EIT1242" s="28"/>
      <c r="EIU1242" s="28"/>
      <c r="EIV1242" s="28"/>
      <c r="EIW1242" s="28"/>
      <c r="EIX1242" s="28"/>
      <c r="EIY1242" s="28"/>
      <c r="EIZ1242" s="28"/>
      <c r="EJA1242" s="28"/>
      <c r="EJB1242" s="28"/>
      <c r="EJC1242" s="28"/>
      <c r="EJD1242" s="28"/>
      <c r="EJE1242" s="28"/>
      <c r="EJF1242" s="28"/>
      <c r="EJG1242" s="28"/>
      <c r="EJH1242" s="28"/>
      <c r="EJI1242" s="28"/>
      <c r="EJJ1242" s="28"/>
      <c r="EJK1242" s="28"/>
      <c r="EJL1242" s="28"/>
      <c r="EJM1242" s="28"/>
      <c r="EJN1242" s="28"/>
      <c r="EJO1242" s="28"/>
      <c r="EJP1242" s="28"/>
      <c r="EJQ1242" s="28"/>
      <c r="EJR1242" s="28"/>
      <c r="EJS1242" s="28"/>
      <c r="EJT1242" s="28"/>
      <c r="EJU1242" s="28"/>
      <c r="EJV1242" s="28"/>
      <c r="EJW1242" s="28"/>
      <c r="EJX1242" s="28"/>
      <c r="EJY1242" s="28"/>
      <c r="EJZ1242" s="28"/>
      <c r="EKA1242" s="28"/>
      <c r="EKB1242" s="28"/>
      <c r="EKC1242" s="28"/>
      <c r="EKD1242" s="28"/>
      <c r="EKE1242" s="28"/>
      <c r="EKF1242" s="28"/>
      <c r="EKG1242" s="28"/>
      <c r="EKH1242" s="28"/>
      <c r="EKI1242" s="28"/>
      <c r="EKJ1242" s="28"/>
      <c r="EKK1242" s="28"/>
      <c r="EKL1242" s="28"/>
      <c r="EKM1242" s="28"/>
      <c r="EKN1242" s="28"/>
      <c r="EKO1242" s="28"/>
      <c r="EKP1242" s="28"/>
      <c r="EKQ1242" s="28"/>
      <c r="EKR1242" s="28"/>
      <c r="EKS1242" s="28"/>
      <c r="EKT1242" s="28"/>
      <c r="EKU1242" s="28"/>
      <c r="EKV1242" s="28"/>
      <c r="EKW1242" s="28"/>
      <c r="EKX1242" s="28"/>
      <c r="EKY1242" s="28"/>
      <c r="EKZ1242" s="28"/>
      <c r="ELA1242" s="28"/>
      <c r="ELB1242" s="28"/>
      <c r="ELC1242" s="28"/>
      <c r="ELD1242" s="28"/>
      <c r="ELE1242" s="28"/>
      <c r="ELF1242" s="28"/>
      <c r="ELG1242" s="28"/>
      <c r="ELH1242" s="28"/>
      <c r="ELI1242" s="28"/>
      <c r="ELJ1242" s="28"/>
      <c r="ELK1242" s="28"/>
      <c r="ELL1242" s="28"/>
      <c r="ELM1242" s="28"/>
      <c r="ELN1242" s="28"/>
      <c r="ELO1242" s="28"/>
      <c r="ELP1242" s="28"/>
      <c r="ELQ1242" s="28"/>
      <c r="ELR1242" s="28"/>
      <c r="ELS1242" s="28"/>
      <c r="ELT1242" s="28"/>
      <c r="ELU1242" s="28"/>
      <c r="ELV1242" s="28"/>
      <c r="ELW1242" s="28"/>
      <c r="ELX1242" s="28"/>
      <c r="ELY1242" s="28"/>
      <c r="ELZ1242" s="28"/>
      <c r="EMA1242" s="28"/>
      <c r="EMB1242" s="28"/>
      <c r="EMC1242" s="28"/>
      <c r="EMD1242" s="28"/>
      <c r="EME1242" s="28"/>
      <c r="EMF1242" s="28"/>
      <c r="EMG1242" s="28"/>
      <c r="EMH1242" s="28"/>
      <c r="EMI1242" s="28"/>
      <c r="EMJ1242" s="28"/>
      <c r="EMK1242" s="28"/>
      <c r="EML1242" s="28"/>
      <c r="EMM1242" s="28"/>
      <c r="EMN1242" s="28"/>
      <c r="EMO1242" s="28"/>
      <c r="EMP1242" s="28"/>
      <c r="EMQ1242" s="28"/>
      <c r="EMR1242" s="28"/>
      <c r="EMS1242" s="28"/>
      <c r="EMT1242" s="28"/>
      <c r="EMU1242" s="28"/>
      <c r="EMV1242" s="28"/>
      <c r="EMW1242" s="28"/>
      <c r="EMX1242" s="28"/>
      <c r="EMY1242" s="28"/>
      <c r="EMZ1242" s="28"/>
      <c r="ENA1242" s="28"/>
      <c r="ENB1242" s="28"/>
      <c r="ENC1242" s="28"/>
      <c r="END1242" s="28"/>
      <c r="ENE1242" s="28"/>
      <c r="ENF1242" s="28"/>
      <c r="ENG1242" s="28"/>
      <c r="ENH1242" s="28"/>
      <c r="ENI1242" s="28"/>
      <c r="ENJ1242" s="28"/>
      <c r="ENK1242" s="28"/>
      <c r="ENL1242" s="28"/>
      <c r="ENM1242" s="28"/>
      <c r="ENN1242" s="28"/>
      <c r="ENO1242" s="28"/>
      <c r="ENP1242" s="28"/>
      <c r="ENQ1242" s="28"/>
      <c r="ENR1242" s="28"/>
      <c r="ENS1242" s="28"/>
      <c r="ENT1242" s="28"/>
      <c r="ENU1242" s="28"/>
      <c r="ENV1242" s="28"/>
      <c r="ENW1242" s="28"/>
      <c r="ENX1242" s="28"/>
      <c r="ENY1242" s="28"/>
      <c r="ENZ1242" s="28"/>
      <c r="EOA1242" s="28"/>
      <c r="EOB1242" s="28"/>
      <c r="EOC1242" s="28"/>
      <c r="EOD1242" s="28"/>
      <c r="EOE1242" s="28"/>
      <c r="EOF1242" s="28"/>
      <c r="EOG1242" s="28"/>
      <c r="EOH1242" s="28"/>
      <c r="EOI1242" s="28"/>
      <c r="EOJ1242" s="28"/>
      <c r="EOK1242" s="28"/>
      <c r="EOL1242" s="28"/>
      <c r="EOM1242" s="28"/>
      <c r="EON1242" s="28"/>
      <c r="EOO1242" s="28"/>
      <c r="EOP1242" s="28"/>
      <c r="EOQ1242" s="28"/>
      <c r="EOR1242" s="28"/>
      <c r="EOS1242" s="28"/>
      <c r="EOT1242" s="28"/>
      <c r="EOU1242" s="28"/>
      <c r="EOV1242" s="28"/>
      <c r="EOW1242" s="28"/>
      <c r="EOX1242" s="28"/>
      <c r="EOY1242" s="28"/>
      <c r="EOZ1242" s="28"/>
      <c r="EPA1242" s="28"/>
      <c r="EPB1242" s="28"/>
      <c r="EPC1242" s="28"/>
      <c r="EPD1242" s="28"/>
      <c r="EPE1242" s="28"/>
      <c r="EPF1242" s="28"/>
      <c r="EPG1242" s="28"/>
      <c r="EPH1242" s="28"/>
      <c r="EPI1242" s="28"/>
      <c r="EPJ1242" s="28"/>
      <c r="EPK1242" s="28"/>
      <c r="EPL1242" s="28"/>
      <c r="EPM1242" s="28"/>
      <c r="EPN1242" s="28"/>
      <c r="EPO1242" s="28"/>
      <c r="EPP1242" s="28"/>
      <c r="EPQ1242" s="28"/>
      <c r="EPR1242" s="28"/>
      <c r="EPS1242" s="28"/>
      <c r="EPT1242" s="28"/>
      <c r="EPU1242" s="28"/>
      <c r="EPV1242" s="28"/>
      <c r="EPW1242" s="28"/>
      <c r="EPX1242" s="28"/>
      <c r="EPY1242" s="28"/>
      <c r="EPZ1242" s="28"/>
      <c r="EQA1242" s="28"/>
      <c r="EQB1242" s="28"/>
      <c r="EQC1242" s="28"/>
      <c r="EQD1242" s="28"/>
      <c r="EQE1242" s="28"/>
      <c r="EQF1242" s="28"/>
      <c r="EQG1242" s="28"/>
      <c r="EQH1242" s="28"/>
      <c r="EQI1242" s="28"/>
      <c r="EQJ1242" s="28"/>
      <c r="EQK1242" s="28"/>
      <c r="EQL1242" s="28"/>
      <c r="EQM1242" s="28"/>
      <c r="EQN1242" s="28"/>
      <c r="EQO1242" s="28"/>
      <c r="EQP1242" s="28"/>
      <c r="EQQ1242" s="28"/>
      <c r="EQR1242" s="28"/>
      <c r="EQS1242" s="28"/>
      <c r="EQT1242" s="28"/>
      <c r="EQU1242" s="28"/>
      <c r="EQV1242" s="28"/>
      <c r="EQW1242" s="28"/>
      <c r="EQX1242" s="28"/>
      <c r="EQY1242" s="28"/>
      <c r="EQZ1242" s="28"/>
      <c r="ERA1242" s="28"/>
      <c r="ERB1242" s="28"/>
      <c r="ERC1242" s="28"/>
      <c r="ERD1242" s="28"/>
      <c r="ERE1242" s="28"/>
      <c r="ERF1242" s="28"/>
      <c r="ERG1242" s="28"/>
      <c r="ERH1242" s="28"/>
      <c r="ERI1242" s="28"/>
      <c r="ERJ1242" s="28"/>
      <c r="ERK1242" s="28"/>
      <c r="ERL1242" s="28"/>
      <c r="ERM1242" s="28"/>
      <c r="ERN1242" s="28"/>
      <c r="ERO1242" s="28"/>
      <c r="ERP1242" s="28"/>
      <c r="ERQ1242" s="28"/>
      <c r="ERR1242" s="28"/>
      <c r="ERS1242" s="28"/>
      <c r="ERT1242" s="28"/>
      <c r="ERU1242" s="28"/>
      <c r="ERV1242" s="28"/>
      <c r="ERW1242" s="28"/>
      <c r="ERX1242" s="28"/>
      <c r="ERY1242" s="28"/>
      <c r="ERZ1242" s="28"/>
      <c r="ESA1242" s="28"/>
      <c r="ESB1242" s="28"/>
      <c r="ESC1242" s="28"/>
      <c r="ESD1242" s="28"/>
      <c r="ESE1242" s="28"/>
      <c r="ESF1242" s="28"/>
      <c r="ESG1242" s="28"/>
      <c r="ESH1242" s="28"/>
      <c r="ESI1242" s="28"/>
      <c r="ESJ1242" s="28"/>
      <c r="ESK1242" s="28"/>
      <c r="ESL1242" s="28"/>
      <c r="ESM1242" s="28"/>
      <c r="ESN1242" s="28"/>
      <c r="ESO1242" s="28"/>
      <c r="ESP1242" s="28"/>
      <c r="ESQ1242" s="28"/>
      <c r="ESR1242" s="28"/>
      <c r="ESS1242" s="28"/>
      <c r="EST1242" s="28"/>
      <c r="ESU1242" s="28"/>
      <c r="ESV1242" s="28"/>
      <c r="ESW1242" s="28"/>
      <c r="ESX1242" s="28"/>
      <c r="ESY1242" s="28"/>
      <c r="ESZ1242" s="28"/>
      <c r="ETA1242" s="28"/>
      <c r="ETB1242" s="28"/>
      <c r="ETC1242" s="28"/>
      <c r="ETD1242" s="28"/>
      <c r="ETE1242" s="28"/>
      <c r="ETF1242" s="28"/>
      <c r="ETG1242" s="28"/>
      <c r="ETH1242" s="28"/>
      <c r="ETI1242" s="28"/>
      <c r="ETJ1242" s="28"/>
      <c r="ETK1242" s="28"/>
      <c r="ETL1242" s="28"/>
      <c r="ETM1242" s="28"/>
      <c r="ETN1242" s="28"/>
      <c r="ETO1242" s="28"/>
      <c r="ETP1242" s="28"/>
      <c r="ETQ1242" s="28"/>
      <c r="ETR1242" s="28"/>
      <c r="ETS1242" s="28"/>
      <c r="ETT1242" s="28"/>
      <c r="ETU1242" s="28"/>
      <c r="ETV1242" s="28"/>
      <c r="ETW1242" s="28"/>
      <c r="ETX1242" s="28"/>
      <c r="ETY1242" s="28"/>
      <c r="ETZ1242" s="28"/>
      <c r="EUA1242" s="28"/>
      <c r="EUB1242" s="28"/>
      <c r="EUC1242" s="28"/>
      <c r="EUD1242" s="28"/>
      <c r="EUE1242" s="28"/>
      <c r="EUF1242" s="28"/>
      <c r="EUG1242" s="28"/>
      <c r="EUH1242" s="28"/>
      <c r="EUI1242" s="28"/>
      <c r="EUJ1242" s="28"/>
      <c r="EUK1242" s="28"/>
      <c r="EUL1242" s="28"/>
      <c r="EUM1242" s="28"/>
      <c r="EUN1242" s="28"/>
      <c r="EUO1242" s="28"/>
      <c r="EUP1242" s="28"/>
      <c r="EUQ1242" s="28"/>
      <c r="EUR1242" s="28"/>
      <c r="EUS1242" s="28"/>
      <c r="EUT1242" s="28"/>
      <c r="EUU1242" s="28"/>
      <c r="EUV1242" s="28"/>
      <c r="EUW1242" s="28"/>
      <c r="EUX1242" s="28"/>
      <c r="EUY1242" s="28"/>
      <c r="EUZ1242" s="28"/>
      <c r="EVA1242" s="28"/>
      <c r="EVB1242" s="28"/>
      <c r="EVC1242" s="28"/>
      <c r="EVD1242" s="28"/>
      <c r="EVE1242" s="28"/>
      <c r="EVF1242" s="28"/>
      <c r="EVG1242" s="28"/>
      <c r="EVH1242" s="28"/>
      <c r="EVI1242" s="28"/>
      <c r="EVJ1242" s="28"/>
      <c r="EVK1242" s="28"/>
      <c r="EVL1242" s="28"/>
      <c r="EVM1242" s="28"/>
      <c r="EVN1242" s="28"/>
      <c r="EVO1242" s="28"/>
      <c r="EVP1242" s="28"/>
      <c r="EVQ1242" s="28"/>
      <c r="EVR1242" s="28"/>
      <c r="EVS1242" s="28"/>
      <c r="EVT1242" s="28"/>
      <c r="EVU1242" s="28"/>
      <c r="EVV1242" s="28"/>
      <c r="EVW1242" s="28"/>
      <c r="EVX1242" s="28"/>
      <c r="EVY1242" s="28"/>
      <c r="EVZ1242" s="28"/>
      <c r="EWA1242" s="28"/>
      <c r="EWB1242" s="28"/>
      <c r="EWC1242" s="28"/>
      <c r="EWD1242" s="28"/>
      <c r="EWE1242" s="28"/>
      <c r="EWF1242" s="28"/>
      <c r="EWG1242" s="28"/>
      <c r="EWH1242" s="28"/>
      <c r="EWI1242" s="28"/>
      <c r="EWJ1242" s="28"/>
      <c r="EWK1242" s="28"/>
      <c r="EWL1242" s="28"/>
      <c r="EWM1242" s="28"/>
      <c r="EWN1242" s="28"/>
      <c r="EWO1242" s="28"/>
      <c r="EWP1242" s="28"/>
      <c r="EWQ1242" s="28"/>
      <c r="EWR1242" s="28"/>
      <c r="EWS1242" s="28"/>
      <c r="EWT1242" s="28"/>
      <c r="EWU1242" s="28"/>
      <c r="EWV1242" s="28"/>
      <c r="EWW1242" s="28"/>
      <c r="EWX1242" s="28"/>
      <c r="EWY1242" s="28"/>
      <c r="EWZ1242" s="28"/>
      <c r="EXA1242" s="28"/>
      <c r="EXB1242" s="28"/>
      <c r="EXC1242" s="28"/>
      <c r="EXD1242" s="28"/>
      <c r="EXE1242" s="28"/>
      <c r="EXF1242" s="28"/>
      <c r="EXG1242" s="28"/>
      <c r="EXH1242" s="28"/>
      <c r="EXI1242" s="28"/>
      <c r="EXJ1242" s="28"/>
      <c r="EXK1242" s="28"/>
      <c r="EXL1242" s="28"/>
      <c r="EXM1242" s="28"/>
      <c r="EXN1242" s="28"/>
      <c r="EXO1242" s="28"/>
      <c r="EXP1242" s="28"/>
      <c r="EXQ1242" s="28"/>
      <c r="EXR1242" s="28"/>
      <c r="EXS1242" s="28"/>
      <c r="EXT1242" s="28"/>
      <c r="EXU1242" s="28"/>
      <c r="EXV1242" s="28"/>
      <c r="EXW1242" s="28"/>
      <c r="EXX1242" s="28"/>
      <c r="EXY1242" s="28"/>
      <c r="EXZ1242" s="28"/>
      <c r="EYA1242" s="28"/>
      <c r="EYB1242" s="28"/>
      <c r="EYC1242" s="28"/>
      <c r="EYD1242" s="28"/>
      <c r="EYE1242" s="28"/>
      <c r="EYF1242" s="28"/>
      <c r="EYG1242" s="28"/>
      <c r="EYH1242" s="28"/>
      <c r="EYI1242" s="28"/>
      <c r="EYJ1242" s="28"/>
      <c r="EYK1242" s="28"/>
      <c r="EYL1242" s="28"/>
      <c r="EYM1242" s="28"/>
      <c r="EYN1242" s="28"/>
      <c r="EYO1242" s="28"/>
      <c r="EYP1242" s="28"/>
      <c r="EYQ1242" s="28"/>
      <c r="EYR1242" s="28"/>
      <c r="EYS1242" s="28"/>
      <c r="EYT1242" s="28"/>
      <c r="EYU1242" s="28"/>
      <c r="EYV1242" s="28"/>
      <c r="EYW1242" s="28"/>
      <c r="EYX1242" s="28"/>
      <c r="EYY1242" s="28"/>
      <c r="EYZ1242" s="28"/>
      <c r="EZA1242" s="28"/>
      <c r="EZB1242" s="28"/>
      <c r="EZC1242" s="28"/>
      <c r="EZD1242" s="28"/>
      <c r="EZE1242" s="28"/>
      <c r="EZF1242" s="28"/>
      <c r="EZG1242" s="28"/>
      <c r="EZH1242" s="28"/>
      <c r="EZI1242" s="28"/>
      <c r="EZJ1242" s="28"/>
      <c r="EZK1242" s="28"/>
      <c r="EZL1242" s="28"/>
      <c r="EZM1242" s="28"/>
      <c r="EZN1242" s="28"/>
      <c r="EZO1242" s="28"/>
      <c r="EZP1242" s="28"/>
      <c r="EZQ1242" s="28"/>
      <c r="EZR1242" s="28"/>
      <c r="EZS1242" s="28"/>
      <c r="EZT1242" s="28"/>
      <c r="EZU1242" s="28"/>
      <c r="EZV1242" s="28"/>
      <c r="EZW1242" s="28"/>
      <c r="EZX1242" s="28"/>
      <c r="EZY1242" s="28"/>
      <c r="EZZ1242" s="28"/>
      <c r="FAA1242" s="28"/>
      <c r="FAB1242" s="28"/>
      <c r="FAC1242" s="28"/>
      <c r="FAD1242" s="28"/>
      <c r="FAE1242" s="28"/>
      <c r="FAF1242" s="28"/>
      <c r="FAG1242" s="28"/>
      <c r="FAH1242" s="28"/>
      <c r="FAI1242" s="28"/>
      <c r="FAJ1242" s="28"/>
      <c r="FAK1242" s="28"/>
      <c r="FAL1242" s="28"/>
      <c r="FAM1242" s="28"/>
      <c r="FAN1242" s="28"/>
      <c r="FAO1242" s="28"/>
      <c r="FAP1242" s="28"/>
      <c r="FAQ1242" s="28"/>
      <c r="FAR1242" s="28"/>
      <c r="FAS1242" s="28"/>
      <c r="FAT1242" s="28"/>
      <c r="FAU1242" s="28"/>
      <c r="FAV1242" s="28"/>
      <c r="FAW1242" s="28"/>
      <c r="FAX1242" s="28"/>
      <c r="FAY1242" s="28"/>
      <c r="FAZ1242" s="28"/>
      <c r="FBA1242" s="28"/>
      <c r="FBB1242" s="28"/>
      <c r="FBC1242" s="28"/>
      <c r="FBD1242" s="28"/>
      <c r="FBE1242" s="28"/>
      <c r="FBF1242" s="28"/>
      <c r="FBG1242" s="28"/>
      <c r="FBH1242" s="28"/>
      <c r="FBI1242" s="28"/>
      <c r="FBJ1242" s="28"/>
      <c r="FBK1242" s="28"/>
      <c r="FBL1242" s="28"/>
      <c r="FBM1242" s="28"/>
      <c r="FBN1242" s="28"/>
      <c r="FBO1242" s="28"/>
      <c r="FBP1242" s="28"/>
      <c r="FBQ1242" s="28"/>
      <c r="FBR1242" s="28"/>
      <c r="FBS1242" s="28"/>
      <c r="FBT1242" s="28"/>
      <c r="FBU1242" s="28"/>
      <c r="FBV1242" s="28"/>
      <c r="FBW1242" s="28"/>
      <c r="FBX1242" s="28"/>
      <c r="FBY1242" s="28"/>
      <c r="FBZ1242" s="28"/>
      <c r="FCA1242" s="28"/>
      <c r="FCB1242" s="28"/>
      <c r="FCC1242" s="28"/>
      <c r="FCD1242" s="28"/>
      <c r="FCE1242" s="28"/>
      <c r="FCF1242" s="28"/>
      <c r="FCG1242" s="28"/>
      <c r="FCH1242" s="28"/>
      <c r="FCI1242" s="28"/>
      <c r="FCJ1242" s="28"/>
      <c r="FCK1242" s="28"/>
      <c r="FCL1242" s="28"/>
      <c r="FCM1242" s="28"/>
      <c r="FCN1242" s="28"/>
      <c r="FCO1242" s="28"/>
      <c r="FCP1242" s="28"/>
      <c r="FCQ1242" s="28"/>
      <c r="FCR1242" s="28"/>
      <c r="FCS1242" s="28"/>
      <c r="FCT1242" s="28"/>
      <c r="FCU1242" s="28"/>
      <c r="FCV1242" s="28"/>
      <c r="FCW1242" s="28"/>
      <c r="FCX1242" s="28"/>
      <c r="FCY1242" s="28"/>
      <c r="FCZ1242" s="28"/>
      <c r="FDA1242" s="28"/>
      <c r="FDB1242" s="28"/>
      <c r="FDC1242" s="28"/>
      <c r="FDD1242" s="28"/>
      <c r="FDE1242" s="28"/>
      <c r="FDF1242" s="28"/>
      <c r="FDG1242" s="28"/>
      <c r="FDH1242" s="28"/>
      <c r="FDI1242" s="28"/>
      <c r="FDJ1242" s="28"/>
      <c r="FDK1242" s="28"/>
      <c r="FDL1242" s="28"/>
      <c r="FDM1242" s="28"/>
      <c r="FDN1242" s="28"/>
      <c r="FDO1242" s="28"/>
      <c r="FDP1242" s="28"/>
      <c r="FDQ1242" s="28"/>
      <c r="FDR1242" s="28"/>
      <c r="FDS1242" s="28"/>
      <c r="FDT1242" s="28"/>
      <c r="FDU1242" s="28"/>
      <c r="FDV1242" s="28"/>
      <c r="FDW1242" s="28"/>
      <c r="FDX1242" s="28"/>
      <c r="FDY1242" s="28"/>
      <c r="FDZ1242" s="28"/>
      <c r="FEA1242" s="28"/>
      <c r="FEB1242" s="28"/>
      <c r="FEC1242" s="28"/>
      <c r="FED1242" s="28"/>
      <c r="FEE1242" s="28"/>
      <c r="FEF1242" s="28"/>
      <c r="FEG1242" s="28"/>
      <c r="FEH1242" s="28"/>
      <c r="FEI1242" s="28"/>
      <c r="FEJ1242" s="28"/>
      <c r="FEK1242" s="28"/>
      <c r="FEL1242" s="28"/>
      <c r="FEM1242" s="28"/>
      <c r="FEN1242" s="28"/>
      <c r="FEO1242" s="28"/>
      <c r="FEP1242" s="28"/>
      <c r="FEQ1242" s="28"/>
      <c r="FER1242" s="28"/>
      <c r="FES1242" s="28"/>
      <c r="FET1242" s="28"/>
      <c r="FEU1242" s="28"/>
      <c r="FEV1242" s="28"/>
      <c r="FEW1242" s="28"/>
      <c r="FEX1242" s="28"/>
      <c r="FEY1242" s="28"/>
      <c r="FEZ1242" s="28"/>
      <c r="FFA1242" s="28"/>
      <c r="FFB1242" s="28"/>
      <c r="FFC1242" s="28"/>
      <c r="FFD1242" s="28"/>
      <c r="FFE1242" s="28"/>
      <c r="FFF1242" s="28"/>
      <c r="FFG1242" s="28"/>
      <c r="FFH1242" s="28"/>
      <c r="FFI1242" s="28"/>
      <c r="FFJ1242" s="28"/>
      <c r="FFK1242" s="28"/>
      <c r="FFL1242" s="28"/>
      <c r="FFM1242" s="28"/>
      <c r="FFN1242" s="28"/>
      <c r="FFO1242" s="28"/>
      <c r="FFP1242" s="28"/>
      <c r="FFQ1242" s="28"/>
      <c r="FFR1242" s="28"/>
      <c r="FFS1242" s="28"/>
      <c r="FFT1242" s="28"/>
      <c r="FFU1242" s="28"/>
      <c r="FFV1242" s="28"/>
      <c r="FFW1242" s="28"/>
      <c r="FFX1242" s="28"/>
      <c r="FFY1242" s="28"/>
      <c r="FFZ1242" s="28"/>
      <c r="FGA1242" s="28"/>
      <c r="FGB1242" s="28"/>
      <c r="FGC1242" s="28"/>
      <c r="FGD1242" s="28"/>
      <c r="FGE1242" s="28"/>
      <c r="FGF1242" s="28"/>
      <c r="FGG1242" s="28"/>
      <c r="FGH1242" s="28"/>
      <c r="FGI1242" s="28"/>
      <c r="FGJ1242" s="28"/>
      <c r="FGK1242" s="28"/>
      <c r="FGL1242" s="28"/>
      <c r="FGM1242" s="28"/>
      <c r="FGN1242" s="28"/>
      <c r="FGO1242" s="28"/>
      <c r="FGP1242" s="28"/>
      <c r="FGQ1242" s="28"/>
      <c r="FGR1242" s="28"/>
      <c r="FGS1242" s="28"/>
      <c r="FGT1242" s="28"/>
      <c r="FGU1242" s="28"/>
      <c r="FGV1242" s="28"/>
      <c r="FGW1242" s="28"/>
      <c r="FGX1242" s="28"/>
      <c r="FGY1242" s="28"/>
      <c r="FGZ1242" s="28"/>
      <c r="FHA1242" s="28"/>
      <c r="FHB1242" s="28"/>
      <c r="FHC1242" s="28"/>
      <c r="FHD1242" s="28"/>
      <c r="FHE1242" s="28"/>
      <c r="FHF1242" s="28"/>
      <c r="FHG1242" s="28"/>
      <c r="FHH1242" s="28"/>
      <c r="FHI1242" s="28"/>
      <c r="FHJ1242" s="28"/>
      <c r="FHK1242" s="28"/>
      <c r="FHL1242" s="28"/>
      <c r="FHM1242" s="28"/>
      <c r="FHN1242" s="28"/>
      <c r="FHO1242" s="28"/>
      <c r="FHP1242" s="28"/>
      <c r="FHQ1242" s="28"/>
      <c r="FHR1242" s="28"/>
      <c r="FHS1242" s="28"/>
      <c r="FHT1242" s="28"/>
      <c r="FHU1242" s="28"/>
      <c r="FHV1242" s="28"/>
      <c r="FHW1242" s="28"/>
      <c r="FHX1242" s="28"/>
      <c r="FHY1242" s="28"/>
      <c r="FHZ1242" s="28"/>
      <c r="FIA1242" s="28"/>
      <c r="FIB1242" s="28"/>
      <c r="FIC1242" s="28"/>
      <c r="FID1242" s="28"/>
      <c r="FIE1242" s="28"/>
      <c r="FIF1242" s="28"/>
      <c r="FIG1242" s="28"/>
      <c r="FIH1242" s="28"/>
      <c r="FII1242" s="28"/>
      <c r="FIJ1242" s="28"/>
      <c r="FIK1242" s="28"/>
      <c r="FIL1242" s="28"/>
      <c r="FIM1242" s="28"/>
      <c r="FIN1242" s="28"/>
      <c r="FIO1242" s="28"/>
      <c r="FIP1242" s="28"/>
      <c r="FIQ1242" s="28"/>
      <c r="FIR1242" s="28"/>
      <c r="FIS1242" s="28"/>
      <c r="FIT1242" s="28"/>
      <c r="FIU1242" s="28"/>
      <c r="FIV1242" s="28"/>
      <c r="FIW1242" s="28"/>
      <c r="FIX1242" s="28"/>
      <c r="FIY1242" s="28"/>
      <c r="FIZ1242" s="28"/>
      <c r="FJA1242" s="28"/>
      <c r="FJB1242" s="28"/>
      <c r="FJC1242" s="28"/>
      <c r="FJD1242" s="28"/>
      <c r="FJE1242" s="28"/>
      <c r="FJF1242" s="28"/>
      <c r="FJG1242" s="28"/>
      <c r="FJH1242" s="28"/>
      <c r="FJI1242" s="28"/>
      <c r="FJJ1242" s="28"/>
      <c r="FJK1242" s="28"/>
      <c r="FJL1242" s="28"/>
      <c r="FJM1242" s="28"/>
      <c r="FJN1242" s="28"/>
      <c r="FJO1242" s="28"/>
      <c r="FJP1242" s="28"/>
      <c r="FJQ1242" s="28"/>
      <c r="FJR1242" s="28"/>
      <c r="FJS1242" s="28"/>
      <c r="FJT1242" s="28"/>
      <c r="FJU1242" s="28"/>
      <c r="FJV1242" s="28"/>
      <c r="FJW1242" s="28"/>
      <c r="FJX1242" s="28"/>
      <c r="FJY1242" s="28"/>
      <c r="FJZ1242" s="28"/>
      <c r="FKA1242" s="28"/>
      <c r="FKB1242" s="28"/>
      <c r="FKC1242" s="28"/>
      <c r="FKD1242" s="28"/>
      <c r="FKE1242" s="28"/>
      <c r="FKF1242" s="28"/>
      <c r="FKG1242" s="28"/>
      <c r="FKH1242" s="28"/>
      <c r="FKI1242" s="28"/>
      <c r="FKJ1242" s="28"/>
      <c r="FKK1242" s="28"/>
      <c r="FKL1242" s="28"/>
      <c r="FKM1242" s="28"/>
      <c r="FKN1242" s="28"/>
      <c r="FKO1242" s="28"/>
      <c r="FKP1242" s="28"/>
      <c r="FKQ1242" s="28"/>
      <c r="FKR1242" s="28"/>
      <c r="FKS1242" s="28"/>
      <c r="FKT1242" s="28"/>
      <c r="FKU1242" s="28"/>
      <c r="FKV1242" s="28"/>
      <c r="FKW1242" s="28"/>
      <c r="FKX1242" s="28"/>
      <c r="FKY1242" s="28"/>
      <c r="FKZ1242" s="28"/>
      <c r="FLA1242" s="28"/>
      <c r="FLB1242" s="28"/>
      <c r="FLC1242" s="28"/>
      <c r="FLD1242" s="28"/>
      <c r="FLE1242" s="28"/>
      <c r="FLF1242" s="28"/>
      <c r="FLG1242" s="28"/>
      <c r="FLH1242" s="28"/>
      <c r="FLI1242" s="28"/>
      <c r="FLJ1242" s="28"/>
      <c r="FLK1242" s="28"/>
      <c r="FLL1242" s="28"/>
      <c r="FLM1242" s="28"/>
      <c r="FLN1242" s="28"/>
      <c r="FLO1242" s="28"/>
      <c r="FLP1242" s="28"/>
      <c r="FLQ1242" s="28"/>
      <c r="FLR1242" s="28"/>
      <c r="FLS1242" s="28"/>
      <c r="FLT1242" s="28"/>
      <c r="FLU1242" s="28"/>
      <c r="FLV1242" s="28"/>
      <c r="FLW1242" s="28"/>
      <c r="FLX1242" s="28"/>
      <c r="FLY1242" s="28"/>
      <c r="FLZ1242" s="28"/>
      <c r="FMA1242" s="28"/>
      <c r="FMB1242" s="28"/>
      <c r="FMC1242" s="28"/>
      <c r="FMD1242" s="28"/>
      <c r="FME1242" s="28"/>
      <c r="FMF1242" s="28"/>
      <c r="FMG1242" s="28"/>
      <c r="FMH1242" s="28"/>
      <c r="FMI1242" s="28"/>
      <c r="FMJ1242" s="28"/>
      <c r="FMK1242" s="28"/>
      <c r="FML1242" s="28"/>
      <c r="FMM1242" s="28"/>
      <c r="FMN1242" s="28"/>
      <c r="FMO1242" s="28"/>
      <c r="FMP1242" s="28"/>
      <c r="FMQ1242" s="28"/>
      <c r="FMR1242" s="28"/>
      <c r="FMS1242" s="28"/>
      <c r="FMT1242" s="28"/>
      <c r="FMU1242" s="28"/>
      <c r="FMV1242" s="28"/>
      <c r="FMW1242" s="28"/>
      <c r="FMX1242" s="28"/>
      <c r="FMY1242" s="28"/>
      <c r="FMZ1242" s="28"/>
      <c r="FNA1242" s="28"/>
      <c r="FNB1242" s="28"/>
      <c r="FNC1242" s="28"/>
      <c r="FND1242" s="28"/>
      <c r="FNE1242" s="28"/>
      <c r="FNF1242" s="28"/>
      <c r="FNG1242" s="28"/>
      <c r="FNH1242" s="28"/>
      <c r="FNI1242" s="28"/>
      <c r="FNJ1242" s="28"/>
      <c r="FNK1242" s="28"/>
      <c r="FNL1242" s="28"/>
      <c r="FNM1242" s="28"/>
      <c r="FNN1242" s="28"/>
      <c r="FNO1242" s="28"/>
      <c r="FNP1242" s="28"/>
      <c r="FNQ1242" s="28"/>
      <c r="FNR1242" s="28"/>
      <c r="FNS1242" s="28"/>
      <c r="FNT1242" s="28"/>
      <c r="FNU1242" s="28"/>
      <c r="FNV1242" s="28"/>
      <c r="FNW1242" s="28"/>
      <c r="FNX1242" s="28"/>
      <c r="FNY1242" s="28"/>
      <c r="FNZ1242" s="28"/>
      <c r="FOA1242" s="28"/>
      <c r="FOB1242" s="28"/>
      <c r="FOC1242" s="28"/>
      <c r="FOD1242" s="28"/>
      <c r="FOE1242" s="28"/>
      <c r="FOF1242" s="28"/>
      <c r="FOG1242" s="28"/>
      <c r="FOH1242" s="28"/>
      <c r="FOI1242" s="28"/>
      <c r="FOJ1242" s="28"/>
      <c r="FOK1242" s="28"/>
      <c r="FOL1242" s="28"/>
      <c r="FOM1242" s="28"/>
      <c r="FON1242" s="28"/>
      <c r="FOO1242" s="28"/>
      <c r="FOP1242" s="28"/>
      <c r="FOQ1242" s="28"/>
      <c r="FOR1242" s="28"/>
      <c r="FOS1242" s="28"/>
      <c r="FOT1242" s="28"/>
      <c r="FOU1242" s="28"/>
      <c r="FOV1242" s="28"/>
      <c r="FOW1242" s="28"/>
      <c r="FOX1242" s="28"/>
      <c r="FOY1242" s="28"/>
      <c r="FOZ1242" s="28"/>
      <c r="FPA1242" s="28"/>
      <c r="FPB1242" s="28"/>
      <c r="FPC1242" s="28"/>
      <c r="FPD1242" s="28"/>
      <c r="FPE1242" s="28"/>
      <c r="FPF1242" s="28"/>
      <c r="FPG1242" s="28"/>
      <c r="FPH1242" s="28"/>
      <c r="FPI1242" s="28"/>
      <c r="FPJ1242" s="28"/>
      <c r="FPK1242" s="28"/>
      <c r="FPL1242" s="28"/>
      <c r="FPM1242" s="28"/>
      <c r="FPN1242" s="28"/>
      <c r="FPO1242" s="28"/>
      <c r="FPP1242" s="28"/>
      <c r="FPQ1242" s="28"/>
      <c r="FPR1242" s="28"/>
      <c r="FPS1242" s="28"/>
      <c r="FPT1242" s="28"/>
      <c r="FPU1242" s="28"/>
      <c r="FPV1242" s="28"/>
      <c r="FPW1242" s="28"/>
      <c r="FPX1242" s="28"/>
      <c r="FPY1242" s="28"/>
      <c r="FPZ1242" s="28"/>
      <c r="FQA1242" s="28"/>
      <c r="FQB1242" s="28"/>
      <c r="FQC1242" s="28"/>
      <c r="FQD1242" s="28"/>
      <c r="FQE1242" s="28"/>
      <c r="FQF1242" s="28"/>
      <c r="FQG1242" s="28"/>
      <c r="FQH1242" s="28"/>
      <c r="FQI1242" s="28"/>
      <c r="FQJ1242" s="28"/>
      <c r="FQK1242" s="28"/>
      <c r="FQL1242" s="28"/>
      <c r="FQM1242" s="28"/>
      <c r="FQN1242" s="28"/>
      <c r="FQO1242" s="28"/>
      <c r="FQP1242" s="28"/>
      <c r="FQQ1242" s="28"/>
      <c r="FQR1242" s="28"/>
      <c r="FQS1242" s="28"/>
      <c r="FQT1242" s="28"/>
      <c r="FQU1242" s="28"/>
      <c r="FQV1242" s="28"/>
      <c r="FQW1242" s="28"/>
      <c r="FQX1242" s="28"/>
      <c r="FQY1242" s="28"/>
      <c r="FQZ1242" s="28"/>
      <c r="FRA1242" s="28"/>
      <c r="FRB1242" s="28"/>
      <c r="FRC1242" s="28"/>
      <c r="FRD1242" s="28"/>
      <c r="FRE1242" s="28"/>
      <c r="FRF1242" s="28"/>
      <c r="FRG1242" s="28"/>
      <c r="FRH1242" s="28"/>
      <c r="FRI1242" s="28"/>
      <c r="FRJ1242" s="28"/>
      <c r="FRK1242" s="28"/>
      <c r="FRL1242" s="28"/>
      <c r="FRM1242" s="28"/>
      <c r="FRN1242" s="28"/>
      <c r="FRO1242" s="28"/>
      <c r="FRP1242" s="28"/>
      <c r="FRQ1242" s="28"/>
      <c r="FRR1242" s="28"/>
      <c r="FRS1242" s="28"/>
      <c r="FRT1242" s="28"/>
      <c r="FRU1242" s="28"/>
      <c r="FRV1242" s="28"/>
      <c r="FRW1242" s="28"/>
      <c r="FRX1242" s="28"/>
      <c r="FRY1242" s="28"/>
      <c r="FRZ1242" s="28"/>
      <c r="FSA1242" s="28"/>
      <c r="FSB1242" s="28"/>
      <c r="FSC1242" s="28"/>
      <c r="FSD1242" s="28"/>
      <c r="FSE1242" s="28"/>
      <c r="FSF1242" s="28"/>
      <c r="FSG1242" s="28"/>
      <c r="FSH1242" s="28"/>
      <c r="FSI1242" s="28"/>
      <c r="FSJ1242" s="28"/>
      <c r="FSK1242" s="28"/>
      <c r="FSL1242" s="28"/>
      <c r="FSM1242" s="28"/>
      <c r="FSN1242" s="28"/>
      <c r="FSO1242" s="28"/>
      <c r="FSP1242" s="28"/>
      <c r="FSQ1242" s="28"/>
      <c r="FSR1242" s="28"/>
      <c r="FSS1242" s="28"/>
      <c r="FST1242" s="28"/>
      <c r="FSU1242" s="28"/>
      <c r="FSV1242" s="28"/>
      <c r="FSW1242" s="28"/>
      <c r="FSX1242" s="28"/>
      <c r="FSY1242" s="28"/>
      <c r="FSZ1242" s="28"/>
      <c r="FTA1242" s="28"/>
      <c r="FTB1242" s="28"/>
      <c r="FTC1242" s="28"/>
      <c r="FTD1242" s="28"/>
      <c r="FTE1242" s="28"/>
      <c r="FTF1242" s="28"/>
      <c r="FTG1242" s="28"/>
      <c r="FTH1242" s="28"/>
      <c r="FTI1242" s="28"/>
      <c r="FTJ1242" s="28"/>
      <c r="FTK1242" s="28"/>
      <c r="FTL1242" s="28"/>
      <c r="FTM1242" s="28"/>
      <c r="FTN1242" s="28"/>
      <c r="FTO1242" s="28"/>
      <c r="FTP1242" s="28"/>
      <c r="FTQ1242" s="28"/>
      <c r="FTR1242" s="28"/>
      <c r="FTS1242" s="28"/>
      <c r="FTT1242" s="28"/>
      <c r="FTU1242" s="28"/>
      <c r="FTV1242" s="28"/>
      <c r="FTW1242" s="28"/>
      <c r="FTX1242" s="28"/>
      <c r="FTY1242" s="28"/>
      <c r="FTZ1242" s="28"/>
      <c r="FUA1242" s="28"/>
      <c r="FUB1242" s="28"/>
      <c r="FUC1242" s="28"/>
      <c r="FUD1242" s="28"/>
      <c r="FUE1242" s="28"/>
      <c r="FUF1242" s="28"/>
      <c r="FUG1242" s="28"/>
      <c r="FUH1242" s="28"/>
      <c r="FUI1242" s="28"/>
      <c r="FUJ1242" s="28"/>
      <c r="FUK1242" s="28"/>
      <c r="FUL1242" s="28"/>
      <c r="FUM1242" s="28"/>
      <c r="FUN1242" s="28"/>
      <c r="FUO1242" s="28"/>
      <c r="FUP1242" s="28"/>
      <c r="FUQ1242" s="28"/>
      <c r="FUR1242" s="28"/>
      <c r="FUS1242" s="28"/>
      <c r="FUT1242" s="28"/>
      <c r="FUU1242" s="28"/>
      <c r="FUV1242" s="28"/>
      <c r="FUW1242" s="28"/>
      <c r="FUX1242" s="28"/>
      <c r="FUY1242" s="28"/>
      <c r="FUZ1242" s="28"/>
      <c r="FVA1242" s="28"/>
      <c r="FVB1242" s="28"/>
      <c r="FVC1242" s="28"/>
      <c r="FVD1242" s="28"/>
      <c r="FVE1242" s="28"/>
      <c r="FVF1242" s="28"/>
      <c r="FVG1242" s="28"/>
      <c r="FVH1242" s="28"/>
      <c r="FVI1242" s="28"/>
      <c r="FVJ1242" s="28"/>
      <c r="FVK1242" s="28"/>
      <c r="FVL1242" s="28"/>
      <c r="FVM1242" s="28"/>
      <c r="FVN1242" s="28"/>
      <c r="FVO1242" s="28"/>
      <c r="FVP1242" s="28"/>
      <c r="FVQ1242" s="28"/>
      <c r="FVR1242" s="28"/>
      <c r="FVS1242" s="28"/>
      <c r="FVT1242" s="28"/>
      <c r="FVU1242" s="28"/>
      <c r="FVV1242" s="28"/>
      <c r="FVW1242" s="28"/>
      <c r="FVX1242" s="28"/>
      <c r="FVY1242" s="28"/>
      <c r="FVZ1242" s="28"/>
      <c r="FWA1242" s="28"/>
      <c r="FWB1242" s="28"/>
      <c r="FWC1242" s="28"/>
      <c r="FWD1242" s="28"/>
      <c r="FWE1242" s="28"/>
      <c r="FWF1242" s="28"/>
      <c r="FWG1242" s="28"/>
      <c r="FWH1242" s="28"/>
      <c r="FWI1242" s="28"/>
      <c r="FWJ1242" s="28"/>
      <c r="FWK1242" s="28"/>
      <c r="FWL1242" s="28"/>
      <c r="FWM1242" s="28"/>
      <c r="FWN1242" s="28"/>
      <c r="FWO1242" s="28"/>
      <c r="FWP1242" s="28"/>
      <c r="FWQ1242" s="28"/>
      <c r="FWR1242" s="28"/>
      <c r="FWS1242" s="28"/>
      <c r="FWT1242" s="28"/>
      <c r="FWU1242" s="28"/>
      <c r="FWV1242" s="28"/>
      <c r="FWW1242" s="28"/>
      <c r="FWX1242" s="28"/>
      <c r="FWY1242" s="28"/>
      <c r="FWZ1242" s="28"/>
      <c r="FXA1242" s="28"/>
      <c r="FXB1242" s="28"/>
      <c r="FXC1242" s="28"/>
      <c r="FXD1242" s="28"/>
      <c r="FXE1242" s="28"/>
      <c r="FXF1242" s="28"/>
      <c r="FXG1242" s="28"/>
      <c r="FXH1242" s="28"/>
      <c r="FXI1242" s="28"/>
      <c r="FXJ1242" s="28"/>
      <c r="FXK1242" s="28"/>
      <c r="FXL1242" s="28"/>
      <c r="FXM1242" s="28"/>
      <c r="FXN1242" s="28"/>
      <c r="FXO1242" s="28"/>
      <c r="FXP1242" s="28"/>
      <c r="FXQ1242" s="28"/>
      <c r="FXR1242" s="28"/>
      <c r="FXS1242" s="28"/>
      <c r="FXT1242" s="28"/>
      <c r="FXU1242" s="28"/>
      <c r="FXV1242" s="28"/>
      <c r="FXW1242" s="28"/>
      <c r="FXX1242" s="28"/>
      <c r="FXY1242" s="28"/>
      <c r="FXZ1242" s="28"/>
      <c r="FYA1242" s="28"/>
      <c r="FYB1242" s="28"/>
      <c r="FYC1242" s="28"/>
      <c r="FYD1242" s="28"/>
      <c r="FYE1242" s="28"/>
      <c r="FYF1242" s="28"/>
      <c r="FYG1242" s="28"/>
      <c r="FYH1242" s="28"/>
      <c r="FYI1242" s="28"/>
      <c r="FYJ1242" s="28"/>
      <c r="FYK1242" s="28"/>
      <c r="FYL1242" s="28"/>
      <c r="FYM1242" s="28"/>
      <c r="FYN1242" s="28"/>
      <c r="FYO1242" s="28"/>
      <c r="FYP1242" s="28"/>
      <c r="FYQ1242" s="28"/>
      <c r="FYR1242" s="28"/>
      <c r="FYS1242" s="28"/>
      <c r="FYT1242" s="28"/>
      <c r="FYU1242" s="28"/>
      <c r="FYV1242" s="28"/>
      <c r="FYW1242" s="28"/>
      <c r="FYX1242" s="28"/>
      <c r="FYY1242" s="28"/>
      <c r="FYZ1242" s="28"/>
      <c r="FZA1242" s="28"/>
      <c r="FZB1242" s="28"/>
      <c r="FZC1242" s="28"/>
      <c r="FZD1242" s="28"/>
      <c r="FZE1242" s="28"/>
      <c r="FZF1242" s="28"/>
      <c r="FZG1242" s="28"/>
      <c r="FZH1242" s="28"/>
      <c r="FZI1242" s="28"/>
      <c r="FZJ1242" s="28"/>
      <c r="FZK1242" s="28"/>
      <c r="FZL1242" s="28"/>
      <c r="FZM1242" s="28"/>
      <c r="FZN1242" s="28"/>
      <c r="FZO1242" s="28"/>
      <c r="FZP1242" s="28"/>
      <c r="FZQ1242" s="28"/>
      <c r="FZR1242" s="28"/>
      <c r="FZS1242" s="28"/>
      <c r="FZT1242" s="28"/>
      <c r="FZU1242" s="28"/>
      <c r="FZV1242" s="28"/>
      <c r="FZW1242" s="28"/>
      <c r="FZX1242" s="28"/>
      <c r="FZY1242" s="28"/>
      <c r="FZZ1242" s="28"/>
      <c r="GAA1242" s="28"/>
      <c r="GAB1242" s="28"/>
      <c r="GAC1242" s="28"/>
      <c r="GAD1242" s="28"/>
      <c r="GAE1242" s="28"/>
      <c r="GAF1242" s="28"/>
      <c r="GAG1242" s="28"/>
      <c r="GAH1242" s="28"/>
      <c r="GAI1242" s="28"/>
      <c r="GAJ1242" s="28"/>
      <c r="GAK1242" s="28"/>
      <c r="GAL1242" s="28"/>
      <c r="GAM1242" s="28"/>
      <c r="GAN1242" s="28"/>
      <c r="GAO1242" s="28"/>
      <c r="GAP1242" s="28"/>
      <c r="GAQ1242" s="28"/>
      <c r="GAR1242" s="28"/>
      <c r="GAS1242" s="28"/>
      <c r="GAT1242" s="28"/>
      <c r="GAU1242" s="28"/>
      <c r="GAV1242" s="28"/>
      <c r="GAW1242" s="28"/>
      <c r="GAX1242" s="28"/>
      <c r="GAY1242" s="28"/>
      <c r="GAZ1242" s="28"/>
      <c r="GBA1242" s="28"/>
      <c r="GBB1242" s="28"/>
      <c r="GBC1242" s="28"/>
      <c r="GBD1242" s="28"/>
      <c r="GBE1242" s="28"/>
      <c r="GBF1242" s="28"/>
      <c r="GBG1242" s="28"/>
      <c r="GBH1242" s="28"/>
      <c r="GBI1242" s="28"/>
      <c r="GBJ1242" s="28"/>
      <c r="GBK1242" s="28"/>
      <c r="GBL1242" s="28"/>
      <c r="GBM1242" s="28"/>
      <c r="GBN1242" s="28"/>
      <c r="GBO1242" s="28"/>
      <c r="GBP1242" s="28"/>
      <c r="GBQ1242" s="28"/>
      <c r="GBR1242" s="28"/>
      <c r="GBS1242" s="28"/>
      <c r="GBT1242" s="28"/>
      <c r="GBU1242" s="28"/>
      <c r="GBV1242" s="28"/>
      <c r="GBW1242" s="28"/>
      <c r="GBX1242" s="28"/>
      <c r="GBY1242" s="28"/>
      <c r="GBZ1242" s="28"/>
      <c r="GCA1242" s="28"/>
      <c r="GCB1242" s="28"/>
      <c r="GCC1242" s="28"/>
      <c r="GCD1242" s="28"/>
      <c r="GCE1242" s="28"/>
      <c r="GCF1242" s="28"/>
      <c r="GCG1242" s="28"/>
      <c r="GCH1242" s="28"/>
      <c r="GCI1242" s="28"/>
      <c r="GCJ1242" s="28"/>
      <c r="GCK1242" s="28"/>
      <c r="GCL1242" s="28"/>
      <c r="GCM1242" s="28"/>
      <c r="GCN1242" s="28"/>
      <c r="GCO1242" s="28"/>
      <c r="GCP1242" s="28"/>
      <c r="GCQ1242" s="28"/>
      <c r="GCR1242" s="28"/>
      <c r="GCS1242" s="28"/>
      <c r="GCT1242" s="28"/>
      <c r="GCU1242" s="28"/>
      <c r="GCV1242" s="28"/>
      <c r="GCW1242" s="28"/>
      <c r="GCX1242" s="28"/>
      <c r="GCY1242" s="28"/>
      <c r="GCZ1242" s="28"/>
      <c r="GDA1242" s="28"/>
      <c r="GDB1242" s="28"/>
      <c r="GDC1242" s="28"/>
      <c r="GDD1242" s="28"/>
      <c r="GDE1242" s="28"/>
      <c r="GDF1242" s="28"/>
      <c r="GDG1242" s="28"/>
      <c r="GDH1242" s="28"/>
      <c r="GDI1242" s="28"/>
      <c r="GDJ1242" s="28"/>
      <c r="GDK1242" s="28"/>
      <c r="GDL1242" s="28"/>
      <c r="GDM1242" s="28"/>
      <c r="GDN1242" s="28"/>
      <c r="GDO1242" s="28"/>
      <c r="GDP1242" s="28"/>
      <c r="GDQ1242" s="28"/>
      <c r="GDR1242" s="28"/>
      <c r="GDS1242" s="28"/>
      <c r="GDT1242" s="28"/>
      <c r="GDU1242" s="28"/>
      <c r="GDV1242" s="28"/>
      <c r="GDW1242" s="28"/>
      <c r="GDX1242" s="28"/>
      <c r="GDY1242" s="28"/>
      <c r="GDZ1242" s="28"/>
      <c r="GEA1242" s="28"/>
      <c r="GEB1242" s="28"/>
      <c r="GEC1242" s="28"/>
      <c r="GED1242" s="28"/>
      <c r="GEE1242" s="28"/>
      <c r="GEF1242" s="28"/>
      <c r="GEG1242" s="28"/>
      <c r="GEH1242" s="28"/>
      <c r="GEI1242" s="28"/>
      <c r="GEJ1242" s="28"/>
      <c r="GEK1242" s="28"/>
      <c r="GEL1242" s="28"/>
      <c r="GEM1242" s="28"/>
      <c r="GEN1242" s="28"/>
      <c r="GEO1242" s="28"/>
      <c r="GEP1242" s="28"/>
      <c r="GEQ1242" s="28"/>
      <c r="GER1242" s="28"/>
      <c r="GES1242" s="28"/>
      <c r="GET1242" s="28"/>
      <c r="GEU1242" s="28"/>
      <c r="GEV1242" s="28"/>
      <c r="GEW1242" s="28"/>
      <c r="GEX1242" s="28"/>
      <c r="GEY1242" s="28"/>
      <c r="GEZ1242" s="28"/>
      <c r="GFA1242" s="28"/>
      <c r="GFB1242" s="28"/>
      <c r="GFC1242" s="28"/>
      <c r="GFD1242" s="28"/>
      <c r="GFE1242" s="28"/>
      <c r="GFF1242" s="28"/>
      <c r="GFG1242" s="28"/>
      <c r="GFH1242" s="28"/>
      <c r="GFI1242" s="28"/>
      <c r="GFJ1242" s="28"/>
      <c r="GFK1242" s="28"/>
      <c r="GFL1242" s="28"/>
      <c r="GFM1242" s="28"/>
      <c r="GFN1242" s="28"/>
      <c r="GFO1242" s="28"/>
      <c r="GFP1242" s="28"/>
      <c r="GFQ1242" s="28"/>
      <c r="GFR1242" s="28"/>
      <c r="GFS1242" s="28"/>
      <c r="GFT1242" s="28"/>
      <c r="GFU1242" s="28"/>
      <c r="GFV1242" s="28"/>
      <c r="GFW1242" s="28"/>
      <c r="GFX1242" s="28"/>
      <c r="GFY1242" s="28"/>
      <c r="GFZ1242" s="28"/>
      <c r="GGA1242" s="28"/>
      <c r="GGB1242" s="28"/>
      <c r="GGC1242" s="28"/>
      <c r="GGD1242" s="28"/>
      <c r="GGE1242" s="28"/>
      <c r="GGF1242" s="28"/>
      <c r="GGG1242" s="28"/>
      <c r="GGH1242" s="28"/>
      <c r="GGI1242" s="28"/>
      <c r="GGJ1242" s="28"/>
      <c r="GGK1242" s="28"/>
      <c r="GGL1242" s="28"/>
      <c r="GGM1242" s="28"/>
      <c r="GGN1242" s="28"/>
      <c r="GGO1242" s="28"/>
      <c r="GGP1242" s="28"/>
      <c r="GGQ1242" s="28"/>
      <c r="GGR1242" s="28"/>
      <c r="GGS1242" s="28"/>
      <c r="GGT1242" s="28"/>
      <c r="GGU1242" s="28"/>
      <c r="GGV1242" s="28"/>
      <c r="GGW1242" s="28"/>
      <c r="GGX1242" s="28"/>
      <c r="GGY1242" s="28"/>
      <c r="GGZ1242" s="28"/>
      <c r="GHA1242" s="28"/>
      <c r="GHB1242" s="28"/>
      <c r="GHC1242" s="28"/>
      <c r="GHD1242" s="28"/>
      <c r="GHE1242" s="28"/>
      <c r="GHF1242" s="28"/>
      <c r="GHG1242" s="28"/>
      <c r="GHH1242" s="28"/>
      <c r="GHI1242" s="28"/>
      <c r="GHJ1242" s="28"/>
      <c r="GHK1242" s="28"/>
      <c r="GHL1242" s="28"/>
      <c r="GHM1242" s="28"/>
      <c r="GHN1242" s="28"/>
      <c r="GHO1242" s="28"/>
      <c r="GHP1242" s="28"/>
      <c r="GHQ1242" s="28"/>
      <c r="GHR1242" s="28"/>
      <c r="GHS1242" s="28"/>
      <c r="GHT1242" s="28"/>
      <c r="GHU1242" s="28"/>
      <c r="GHV1242" s="28"/>
      <c r="GHW1242" s="28"/>
      <c r="GHX1242" s="28"/>
      <c r="GHY1242" s="28"/>
      <c r="GHZ1242" s="28"/>
      <c r="GIA1242" s="28"/>
      <c r="GIB1242" s="28"/>
      <c r="GIC1242" s="28"/>
      <c r="GID1242" s="28"/>
      <c r="GIE1242" s="28"/>
      <c r="GIF1242" s="28"/>
      <c r="GIG1242" s="28"/>
      <c r="GIH1242" s="28"/>
      <c r="GII1242" s="28"/>
      <c r="GIJ1242" s="28"/>
      <c r="GIK1242" s="28"/>
      <c r="GIL1242" s="28"/>
      <c r="GIM1242" s="28"/>
      <c r="GIN1242" s="28"/>
      <c r="GIO1242" s="28"/>
      <c r="GIP1242" s="28"/>
      <c r="GIQ1242" s="28"/>
      <c r="GIR1242" s="28"/>
      <c r="GIS1242" s="28"/>
      <c r="GIT1242" s="28"/>
      <c r="GIU1242" s="28"/>
      <c r="GIV1242" s="28"/>
      <c r="GIW1242" s="28"/>
      <c r="GIX1242" s="28"/>
      <c r="GIY1242" s="28"/>
      <c r="GIZ1242" s="28"/>
      <c r="GJA1242" s="28"/>
      <c r="GJB1242" s="28"/>
      <c r="GJC1242" s="28"/>
      <c r="GJD1242" s="28"/>
      <c r="GJE1242" s="28"/>
      <c r="GJF1242" s="28"/>
      <c r="GJG1242" s="28"/>
      <c r="GJH1242" s="28"/>
      <c r="GJI1242" s="28"/>
      <c r="GJJ1242" s="28"/>
      <c r="GJK1242" s="28"/>
      <c r="GJL1242" s="28"/>
      <c r="GJM1242" s="28"/>
      <c r="GJN1242" s="28"/>
      <c r="GJO1242" s="28"/>
      <c r="GJP1242" s="28"/>
      <c r="GJQ1242" s="28"/>
      <c r="GJR1242" s="28"/>
      <c r="GJS1242" s="28"/>
      <c r="GJT1242" s="28"/>
      <c r="GJU1242" s="28"/>
      <c r="GJV1242" s="28"/>
      <c r="GJW1242" s="28"/>
      <c r="GJX1242" s="28"/>
      <c r="GJY1242" s="28"/>
      <c r="GJZ1242" s="28"/>
      <c r="GKA1242" s="28"/>
      <c r="GKB1242" s="28"/>
      <c r="GKC1242" s="28"/>
      <c r="GKD1242" s="28"/>
      <c r="GKE1242" s="28"/>
      <c r="GKF1242" s="28"/>
      <c r="GKG1242" s="28"/>
      <c r="GKH1242" s="28"/>
      <c r="GKI1242" s="28"/>
      <c r="GKJ1242" s="28"/>
      <c r="GKK1242" s="28"/>
      <c r="GKL1242" s="28"/>
      <c r="GKM1242" s="28"/>
      <c r="GKN1242" s="28"/>
      <c r="GKO1242" s="28"/>
      <c r="GKP1242" s="28"/>
      <c r="GKQ1242" s="28"/>
      <c r="GKR1242" s="28"/>
      <c r="GKS1242" s="28"/>
      <c r="GKT1242" s="28"/>
      <c r="GKU1242" s="28"/>
      <c r="GKV1242" s="28"/>
      <c r="GKW1242" s="28"/>
      <c r="GKX1242" s="28"/>
      <c r="GKY1242" s="28"/>
      <c r="GKZ1242" s="28"/>
      <c r="GLA1242" s="28"/>
      <c r="GLB1242" s="28"/>
      <c r="GLC1242" s="28"/>
      <c r="GLD1242" s="28"/>
      <c r="GLE1242" s="28"/>
      <c r="GLF1242" s="28"/>
      <c r="GLG1242" s="28"/>
      <c r="GLH1242" s="28"/>
      <c r="GLI1242" s="28"/>
      <c r="GLJ1242" s="28"/>
      <c r="GLK1242" s="28"/>
      <c r="GLL1242" s="28"/>
      <c r="GLM1242" s="28"/>
      <c r="GLN1242" s="28"/>
      <c r="GLO1242" s="28"/>
      <c r="GLP1242" s="28"/>
      <c r="GLQ1242" s="28"/>
      <c r="GLR1242" s="28"/>
      <c r="GLS1242" s="28"/>
      <c r="GLT1242" s="28"/>
      <c r="GLU1242" s="28"/>
      <c r="GLV1242" s="28"/>
      <c r="GLW1242" s="28"/>
      <c r="GLX1242" s="28"/>
      <c r="GLY1242" s="28"/>
      <c r="GLZ1242" s="28"/>
      <c r="GMA1242" s="28"/>
      <c r="GMB1242" s="28"/>
      <c r="GMC1242" s="28"/>
      <c r="GMD1242" s="28"/>
      <c r="GME1242" s="28"/>
      <c r="GMF1242" s="28"/>
      <c r="GMG1242" s="28"/>
      <c r="GMH1242" s="28"/>
      <c r="GMI1242" s="28"/>
      <c r="GMJ1242" s="28"/>
      <c r="GMK1242" s="28"/>
      <c r="GML1242" s="28"/>
      <c r="GMM1242" s="28"/>
      <c r="GMN1242" s="28"/>
      <c r="GMO1242" s="28"/>
      <c r="GMP1242" s="28"/>
      <c r="GMQ1242" s="28"/>
      <c r="GMR1242" s="28"/>
      <c r="GMS1242" s="28"/>
      <c r="GMT1242" s="28"/>
      <c r="GMU1242" s="28"/>
      <c r="GMV1242" s="28"/>
      <c r="GMW1242" s="28"/>
      <c r="GMX1242" s="28"/>
      <c r="GMY1242" s="28"/>
      <c r="GMZ1242" s="28"/>
      <c r="GNA1242" s="28"/>
      <c r="GNB1242" s="28"/>
      <c r="GNC1242" s="28"/>
      <c r="GND1242" s="28"/>
      <c r="GNE1242" s="28"/>
      <c r="GNF1242" s="28"/>
      <c r="GNG1242" s="28"/>
      <c r="GNH1242" s="28"/>
      <c r="GNI1242" s="28"/>
      <c r="GNJ1242" s="28"/>
      <c r="GNK1242" s="28"/>
      <c r="GNL1242" s="28"/>
      <c r="GNM1242" s="28"/>
      <c r="GNN1242" s="28"/>
      <c r="GNO1242" s="28"/>
      <c r="GNP1242" s="28"/>
      <c r="GNQ1242" s="28"/>
      <c r="GNR1242" s="28"/>
      <c r="GNS1242" s="28"/>
      <c r="GNT1242" s="28"/>
      <c r="GNU1242" s="28"/>
      <c r="GNV1242" s="28"/>
      <c r="GNW1242" s="28"/>
      <c r="GNX1242" s="28"/>
      <c r="GNY1242" s="28"/>
      <c r="GNZ1242" s="28"/>
      <c r="GOA1242" s="28"/>
      <c r="GOB1242" s="28"/>
      <c r="GOC1242" s="28"/>
      <c r="GOD1242" s="28"/>
      <c r="GOE1242" s="28"/>
      <c r="GOF1242" s="28"/>
      <c r="GOG1242" s="28"/>
      <c r="GOH1242" s="28"/>
      <c r="GOI1242" s="28"/>
      <c r="GOJ1242" s="28"/>
      <c r="GOK1242" s="28"/>
      <c r="GOL1242" s="28"/>
      <c r="GOM1242" s="28"/>
      <c r="GON1242" s="28"/>
      <c r="GOO1242" s="28"/>
      <c r="GOP1242" s="28"/>
      <c r="GOQ1242" s="28"/>
      <c r="GOR1242" s="28"/>
      <c r="GOS1242" s="28"/>
      <c r="GOT1242" s="28"/>
      <c r="GOU1242" s="28"/>
      <c r="GOV1242" s="28"/>
      <c r="GOW1242" s="28"/>
      <c r="GOX1242" s="28"/>
      <c r="GOY1242" s="28"/>
      <c r="GOZ1242" s="28"/>
      <c r="GPA1242" s="28"/>
      <c r="GPB1242" s="28"/>
      <c r="GPC1242" s="28"/>
      <c r="GPD1242" s="28"/>
      <c r="GPE1242" s="28"/>
      <c r="GPF1242" s="28"/>
      <c r="GPG1242" s="28"/>
      <c r="GPH1242" s="28"/>
      <c r="GPI1242" s="28"/>
      <c r="GPJ1242" s="28"/>
      <c r="GPK1242" s="28"/>
      <c r="GPL1242" s="28"/>
      <c r="GPM1242" s="28"/>
      <c r="GPN1242" s="28"/>
      <c r="GPO1242" s="28"/>
      <c r="GPP1242" s="28"/>
      <c r="GPQ1242" s="28"/>
      <c r="GPR1242" s="28"/>
      <c r="GPS1242" s="28"/>
      <c r="GPT1242" s="28"/>
      <c r="GPU1242" s="28"/>
      <c r="GPV1242" s="28"/>
      <c r="GPW1242" s="28"/>
      <c r="GPX1242" s="28"/>
      <c r="GPY1242" s="28"/>
      <c r="GPZ1242" s="28"/>
      <c r="GQA1242" s="28"/>
      <c r="GQB1242" s="28"/>
      <c r="GQC1242" s="28"/>
      <c r="GQD1242" s="28"/>
      <c r="GQE1242" s="28"/>
      <c r="GQF1242" s="28"/>
      <c r="GQG1242" s="28"/>
      <c r="GQH1242" s="28"/>
      <c r="GQI1242" s="28"/>
      <c r="GQJ1242" s="28"/>
      <c r="GQK1242" s="28"/>
      <c r="GQL1242" s="28"/>
      <c r="GQM1242" s="28"/>
      <c r="GQN1242" s="28"/>
      <c r="GQO1242" s="28"/>
      <c r="GQP1242" s="28"/>
      <c r="GQQ1242" s="28"/>
      <c r="GQR1242" s="28"/>
      <c r="GQS1242" s="28"/>
      <c r="GQT1242" s="28"/>
      <c r="GQU1242" s="28"/>
      <c r="GQV1242" s="28"/>
      <c r="GQW1242" s="28"/>
      <c r="GQX1242" s="28"/>
      <c r="GQY1242" s="28"/>
      <c r="GQZ1242" s="28"/>
      <c r="GRA1242" s="28"/>
      <c r="GRB1242" s="28"/>
      <c r="GRC1242" s="28"/>
      <c r="GRD1242" s="28"/>
      <c r="GRE1242" s="28"/>
      <c r="GRF1242" s="28"/>
      <c r="GRG1242" s="28"/>
      <c r="GRH1242" s="28"/>
      <c r="GRI1242" s="28"/>
      <c r="GRJ1242" s="28"/>
      <c r="GRK1242" s="28"/>
      <c r="GRL1242" s="28"/>
      <c r="GRM1242" s="28"/>
      <c r="GRN1242" s="28"/>
      <c r="GRO1242" s="28"/>
      <c r="GRP1242" s="28"/>
      <c r="GRQ1242" s="28"/>
      <c r="GRR1242" s="28"/>
      <c r="GRS1242" s="28"/>
      <c r="GRT1242" s="28"/>
      <c r="GRU1242" s="28"/>
      <c r="GRV1242" s="28"/>
      <c r="GRW1242" s="28"/>
      <c r="GRX1242" s="28"/>
      <c r="GRY1242" s="28"/>
      <c r="GRZ1242" s="28"/>
      <c r="GSA1242" s="28"/>
      <c r="GSB1242" s="28"/>
      <c r="GSC1242" s="28"/>
      <c r="GSD1242" s="28"/>
      <c r="GSE1242" s="28"/>
      <c r="GSF1242" s="28"/>
      <c r="GSG1242" s="28"/>
      <c r="GSH1242" s="28"/>
      <c r="GSI1242" s="28"/>
      <c r="GSJ1242" s="28"/>
      <c r="GSK1242" s="28"/>
      <c r="GSL1242" s="28"/>
      <c r="GSM1242" s="28"/>
      <c r="GSN1242" s="28"/>
      <c r="GSO1242" s="28"/>
      <c r="GSP1242" s="28"/>
      <c r="GSQ1242" s="28"/>
      <c r="GSR1242" s="28"/>
      <c r="GSS1242" s="28"/>
      <c r="GST1242" s="28"/>
      <c r="GSU1242" s="28"/>
      <c r="GSV1242" s="28"/>
      <c r="GSW1242" s="28"/>
      <c r="GSX1242" s="28"/>
      <c r="GSY1242" s="28"/>
      <c r="GSZ1242" s="28"/>
      <c r="GTA1242" s="28"/>
      <c r="GTB1242" s="28"/>
      <c r="GTC1242" s="28"/>
      <c r="GTD1242" s="28"/>
      <c r="GTE1242" s="28"/>
      <c r="GTF1242" s="28"/>
      <c r="GTG1242" s="28"/>
      <c r="GTH1242" s="28"/>
      <c r="GTI1242" s="28"/>
      <c r="GTJ1242" s="28"/>
      <c r="GTK1242" s="28"/>
      <c r="GTL1242" s="28"/>
      <c r="GTM1242" s="28"/>
      <c r="GTN1242" s="28"/>
      <c r="GTO1242" s="28"/>
      <c r="GTP1242" s="28"/>
      <c r="GTQ1242" s="28"/>
      <c r="GTR1242" s="28"/>
      <c r="GTS1242" s="28"/>
      <c r="GTT1242" s="28"/>
      <c r="GTU1242" s="28"/>
      <c r="GTV1242" s="28"/>
      <c r="GTW1242" s="28"/>
      <c r="GTX1242" s="28"/>
      <c r="GTY1242" s="28"/>
      <c r="GTZ1242" s="28"/>
      <c r="GUA1242" s="28"/>
      <c r="GUB1242" s="28"/>
      <c r="GUC1242" s="28"/>
      <c r="GUD1242" s="28"/>
      <c r="GUE1242" s="28"/>
      <c r="GUF1242" s="28"/>
      <c r="GUG1242" s="28"/>
      <c r="GUH1242" s="28"/>
      <c r="GUI1242" s="28"/>
      <c r="GUJ1242" s="28"/>
      <c r="GUK1242" s="28"/>
      <c r="GUL1242" s="28"/>
      <c r="GUM1242" s="28"/>
      <c r="GUN1242" s="28"/>
      <c r="GUO1242" s="28"/>
      <c r="GUP1242" s="28"/>
      <c r="GUQ1242" s="28"/>
      <c r="GUR1242" s="28"/>
      <c r="GUS1242" s="28"/>
      <c r="GUT1242" s="28"/>
      <c r="GUU1242" s="28"/>
      <c r="GUV1242" s="28"/>
      <c r="GUW1242" s="28"/>
      <c r="GUX1242" s="28"/>
      <c r="GUY1242" s="28"/>
      <c r="GUZ1242" s="28"/>
      <c r="GVA1242" s="28"/>
      <c r="GVB1242" s="28"/>
      <c r="GVC1242" s="28"/>
      <c r="GVD1242" s="28"/>
      <c r="GVE1242" s="28"/>
      <c r="GVF1242" s="28"/>
      <c r="GVG1242" s="28"/>
      <c r="GVH1242" s="28"/>
      <c r="GVI1242" s="28"/>
      <c r="GVJ1242" s="28"/>
      <c r="GVK1242" s="28"/>
      <c r="GVL1242" s="28"/>
      <c r="GVM1242" s="28"/>
      <c r="GVN1242" s="28"/>
      <c r="GVO1242" s="28"/>
      <c r="GVP1242" s="28"/>
      <c r="GVQ1242" s="28"/>
      <c r="GVR1242" s="28"/>
      <c r="GVS1242" s="28"/>
      <c r="GVT1242" s="28"/>
      <c r="GVU1242" s="28"/>
      <c r="GVV1242" s="28"/>
      <c r="GVW1242" s="28"/>
      <c r="GVX1242" s="28"/>
      <c r="GVY1242" s="28"/>
      <c r="GVZ1242" s="28"/>
      <c r="GWA1242" s="28"/>
      <c r="GWB1242" s="28"/>
      <c r="GWC1242" s="28"/>
      <c r="GWD1242" s="28"/>
      <c r="GWE1242" s="28"/>
      <c r="GWF1242" s="28"/>
      <c r="GWG1242" s="28"/>
      <c r="GWH1242" s="28"/>
      <c r="GWI1242" s="28"/>
      <c r="GWJ1242" s="28"/>
      <c r="GWK1242" s="28"/>
      <c r="GWL1242" s="28"/>
      <c r="GWM1242" s="28"/>
      <c r="GWN1242" s="28"/>
      <c r="GWO1242" s="28"/>
      <c r="GWP1242" s="28"/>
      <c r="GWQ1242" s="28"/>
      <c r="GWR1242" s="28"/>
      <c r="GWS1242" s="28"/>
      <c r="GWT1242" s="28"/>
      <c r="GWU1242" s="28"/>
      <c r="GWV1242" s="28"/>
      <c r="GWW1242" s="28"/>
      <c r="GWX1242" s="28"/>
      <c r="GWY1242" s="28"/>
      <c r="GWZ1242" s="28"/>
      <c r="GXA1242" s="28"/>
      <c r="GXB1242" s="28"/>
      <c r="GXC1242" s="28"/>
      <c r="GXD1242" s="28"/>
      <c r="GXE1242" s="28"/>
      <c r="GXF1242" s="28"/>
      <c r="GXG1242" s="28"/>
      <c r="GXH1242" s="28"/>
      <c r="GXI1242" s="28"/>
      <c r="GXJ1242" s="28"/>
      <c r="GXK1242" s="28"/>
      <c r="GXL1242" s="28"/>
      <c r="GXM1242" s="28"/>
      <c r="GXN1242" s="28"/>
      <c r="GXO1242" s="28"/>
      <c r="GXP1242" s="28"/>
      <c r="GXQ1242" s="28"/>
      <c r="GXR1242" s="28"/>
      <c r="GXS1242" s="28"/>
      <c r="GXT1242" s="28"/>
      <c r="GXU1242" s="28"/>
      <c r="GXV1242" s="28"/>
      <c r="GXW1242" s="28"/>
      <c r="GXX1242" s="28"/>
      <c r="GXY1242" s="28"/>
      <c r="GXZ1242" s="28"/>
      <c r="GYA1242" s="28"/>
      <c r="GYB1242" s="28"/>
      <c r="GYC1242" s="28"/>
      <c r="GYD1242" s="28"/>
      <c r="GYE1242" s="28"/>
      <c r="GYF1242" s="28"/>
      <c r="GYG1242" s="28"/>
      <c r="GYH1242" s="28"/>
      <c r="GYI1242" s="28"/>
      <c r="GYJ1242" s="28"/>
      <c r="GYK1242" s="28"/>
      <c r="GYL1242" s="28"/>
      <c r="GYM1242" s="28"/>
      <c r="GYN1242" s="28"/>
      <c r="GYO1242" s="28"/>
      <c r="GYP1242" s="28"/>
      <c r="GYQ1242" s="28"/>
      <c r="GYR1242" s="28"/>
      <c r="GYS1242" s="28"/>
      <c r="GYT1242" s="28"/>
      <c r="GYU1242" s="28"/>
      <c r="GYV1242" s="28"/>
      <c r="GYW1242" s="28"/>
      <c r="GYX1242" s="28"/>
      <c r="GYY1242" s="28"/>
      <c r="GYZ1242" s="28"/>
      <c r="GZA1242" s="28"/>
      <c r="GZB1242" s="28"/>
      <c r="GZC1242" s="28"/>
      <c r="GZD1242" s="28"/>
      <c r="GZE1242" s="28"/>
      <c r="GZF1242" s="28"/>
      <c r="GZG1242" s="28"/>
      <c r="GZH1242" s="28"/>
      <c r="GZI1242" s="28"/>
      <c r="GZJ1242" s="28"/>
      <c r="GZK1242" s="28"/>
      <c r="GZL1242" s="28"/>
      <c r="GZM1242" s="28"/>
      <c r="GZN1242" s="28"/>
      <c r="GZO1242" s="28"/>
      <c r="GZP1242" s="28"/>
      <c r="GZQ1242" s="28"/>
      <c r="GZR1242" s="28"/>
      <c r="GZS1242" s="28"/>
      <c r="GZT1242" s="28"/>
      <c r="GZU1242" s="28"/>
      <c r="GZV1242" s="28"/>
      <c r="GZW1242" s="28"/>
      <c r="GZX1242" s="28"/>
      <c r="GZY1242" s="28"/>
      <c r="GZZ1242" s="28"/>
      <c r="HAA1242" s="28"/>
      <c r="HAB1242" s="28"/>
      <c r="HAC1242" s="28"/>
      <c r="HAD1242" s="28"/>
      <c r="HAE1242" s="28"/>
      <c r="HAF1242" s="28"/>
      <c r="HAG1242" s="28"/>
      <c r="HAH1242" s="28"/>
      <c r="HAI1242" s="28"/>
      <c r="HAJ1242" s="28"/>
      <c r="HAK1242" s="28"/>
      <c r="HAL1242" s="28"/>
      <c r="HAM1242" s="28"/>
      <c r="HAN1242" s="28"/>
      <c r="HAO1242" s="28"/>
      <c r="HAP1242" s="28"/>
      <c r="HAQ1242" s="28"/>
      <c r="HAR1242" s="28"/>
      <c r="HAS1242" s="28"/>
      <c r="HAT1242" s="28"/>
      <c r="HAU1242" s="28"/>
      <c r="HAV1242" s="28"/>
      <c r="HAW1242" s="28"/>
      <c r="HAX1242" s="28"/>
      <c r="HAY1242" s="28"/>
      <c r="HAZ1242" s="28"/>
      <c r="HBA1242" s="28"/>
      <c r="HBB1242" s="28"/>
      <c r="HBC1242" s="28"/>
      <c r="HBD1242" s="28"/>
      <c r="HBE1242" s="28"/>
      <c r="HBF1242" s="28"/>
      <c r="HBG1242" s="28"/>
      <c r="HBH1242" s="28"/>
      <c r="HBI1242" s="28"/>
      <c r="HBJ1242" s="28"/>
      <c r="HBK1242" s="28"/>
      <c r="HBL1242" s="28"/>
      <c r="HBM1242" s="28"/>
      <c r="HBN1242" s="28"/>
      <c r="HBO1242" s="28"/>
      <c r="HBP1242" s="28"/>
      <c r="HBQ1242" s="28"/>
      <c r="HBR1242" s="28"/>
      <c r="HBS1242" s="28"/>
      <c r="HBT1242" s="28"/>
      <c r="HBU1242" s="28"/>
      <c r="HBV1242" s="28"/>
      <c r="HBW1242" s="28"/>
      <c r="HBX1242" s="28"/>
      <c r="HBY1242" s="28"/>
      <c r="HBZ1242" s="28"/>
      <c r="HCA1242" s="28"/>
      <c r="HCB1242" s="28"/>
      <c r="HCC1242" s="28"/>
      <c r="HCD1242" s="28"/>
      <c r="HCE1242" s="28"/>
      <c r="HCF1242" s="28"/>
      <c r="HCG1242" s="28"/>
      <c r="HCH1242" s="28"/>
      <c r="HCI1242" s="28"/>
      <c r="HCJ1242" s="28"/>
      <c r="HCK1242" s="28"/>
      <c r="HCL1242" s="28"/>
      <c r="HCM1242" s="28"/>
      <c r="HCN1242" s="28"/>
      <c r="HCO1242" s="28"/>
      <c r="HCP1242" s="28"/>
      <c r="HCQ1242" s="28"/>
      <c r="HCR1242" s="28"/>
      <c r="HCS1242" s="28"/>
      <c r="HCT1242" s="28"/>
      <c r="HCU1242" s="28"/>
      <c r="HCV1242" s="28"/>
      <c r="HCW1242" s="28"/>
      <c r="HCX1242" s="28"/>
      <c r="HCY1242" s="28"/>
      <c r="HCZ1242" s="28"/>
      <c r="HDA1242" s="28"/>
      <c r="HDB1242" s="28"/>
      <c r="HDC1242" s="28"/>
      <c r="HDD1242" s="28"/>
      <c r="HDE1242" s="28"/>
      <c r="HDF1242" s="28"/>
      <c r="HDG1242" s="28"/>
      <c r="HDH1242" s="28"/>
      <c r="HDI1242" s="28"/>
      <c r="HDJ1242" s="28"/>
      <c r="HDK1242" s="28"/>
      <c r="HDL1242" s="28"/>
      <c r="HDM1242" s="28"/>
      <c r="HDN1242" s="28"/>
      <c r="HDO1242" s="28"/>
      <c r="HDP1242" s="28"/>
      <c r="HDQ1242" s="28"/>
      <c r="HDR1242" s="28"/>
      <c r="HDS1242" s="28"/>
      <c r="HDT1242" s="28"/>
      <c r="HDU1242" s="28"/>
      <c r="HDV1242" s="28"/>
      <c r="HDW1242" s="28"/>
      <c r="HDX1242" s="28"/>
      <c r="HDY1242" s="28"/>
      <c r="HDZ1242" s="28"/>
      <c r="HEA1242" s="28"/>
      <c r="HEB1242" s="28"/>
      <c r="HEC1242" s="28"/>
      <c r="HED1242" s="28"/>
      <c r="HEE1242" s="28"/>
      <c r="HEF1242" s="28"/>
      <c r="HEG1242" s="28"/>
      <c r="HEH1242" s="28"/>
      <c r="HEI1242" s="28"/>
      <c r="HEJ1242" s="28"/>
      <c r="HEK1242" s="28"/>
      <c r="HEL1242" s="28"/>
      <c r="HEM1242" s="28"/>
      <c r="HEN1242" s="28"/>
      <c r="HEO1242" s="28"/>
      <c r="HEP1242" s="28"/>
      <c r="HEQ1242" s="28"/>
      <c r="HER1242" s="28"/>
      <c r="HES1242" s="28"/>
      <c r="HET1242" s="28"/>
      <c r="HEU1242" s="28"/>
      <c r="HEV1242" s="28"/>
      <c r="HEW1242" s="28"/>
      <c r="HEX1242" s="28"/>
      <c r="HEY1242" s="28"/>
      <c r="HEZ1242" s="28"/>
      <c r="HFA1242" s="28"/>
      <c r="HFB1242" s="28"/>
      <c r="HFC1242" s="28"/>
      <c r="HFD1242" s="28"/>
      <c r="HFE1242" s="28"/>
      <c r="HFF1242" s="28"/>
      <c r="HFG1242" s="28"/>
      <c r="HFH1242" s="28"/>
      <c r="HFI1242" s="28"/>
      <c r="HFJ1242" s="28"/>
      <c r="HFK1242" s="28"/>
      <c r="HFL1242" s="28"/>
      <c r="HFM1242" s="28"/>
      <c r="HFN1242" s="28"/>
      <c r="HFO1242" s="28"/>
      <c r="HFP1242" s="28"/>
      <c r="HFQ1242" s="28"/>
      <c r="HFR1242" s="28"/>
      <c r="HFS1242" s="28"/>
      <c r="HFT1242" s="28"/>
      <c r="HFU1242" s="28"/>
      <c r="HFV1242" s="28"/>
      <c r="HFW1242" s="28"/>
      <c r="HFX1242" s="28"/>
      <c r="HFY1242" s="28"/>
      <c r="HFZ1242" s="28"/>
      <c r="HGA1242" s="28"/>
      <c r="HGB1242" s="28"/>
      <c r="HGC1242" s="28"/>
      <c r="HGD1242" s="28"/>
      <c r="HGE1242" s="28"/>
      <c r="HGF1242" s="28"/>
      <c r="HGG1242" s="28"/>
      <c r="HGH1242" s="28"/>
      <c r="HGI1242" s="28"/>
      <c r="HGJ1242" s="28"/>
      <c r="HGK1242" s="28"/>
      <c r="HGL1242" s="28"/>
      <c r="HGM1242" s="28"/>
      <c r="HGN1242" s="28"/>
      <c r="HGO1242" s="28"/>
      <c r="HGP1242" s="28"/>
      <c r="HGQ1242" s="28"/>
      <c r="HGR1242" s="28"/>
      <c r="HGS1242" s="28"/>
      <c r="HGT1242" s="28"/>
      <c r="HGU1242" s="28"/>
      <c r="HGV1242" s="28"/>
      <c r="HGW1242" s="28"/>
      <c r="HGX1242" s="28"/>
      <c r="HGY1242" s="28"/>
      <c r="HGZ1242" s="28"/>
      <c r="HHA1242" s="28"/>
      <c r="HHB1242" s="28"/>
      <c r="HHC1242" s="28"/>
      <c r="HHD1242" s="28"/>
      <c r="HHE1242" s="28"/>
      <c r="HHF1242" s="28"/>
      <c r="HHG1242" s="28"/>
      <c r="HHH1242" s="28"/>
      <c r="HHI1242" s="28"/>
      <c r="HHJ1242" s="28"/>
      <c r="HHK1242" s="28"/>
      <c r="HHL1242" s="28"/>
      <c r="HHM1242" s="28"/>
      <c r="HHN1242" s="28"/>
      <c r="HHO1242" s="28"/>
      <c r="HHP1242" s="28"/>
      <c r="HHQ1242" s="28"/>
      <c r="HHR1242" s="28"/>
      <c r="HHS1242" s="28"/>
      <c r="HHT1242" s="28"/>
      <c r="HHU1242" s="28"/>
      <c r="HHV1242" s="28"/>
      <c r="HHW1242" s="28"/>
      <c r="HHX1242" s="28"/>
      <c r="HHY1242" s="28"/>
      <c r="HHZ1242" s="28"/>
      <c r="HIA1242" s="28"/>
      <c r="HIB1242" s="28"/>
      <c r="HIC1242" s="28"/>
      <c r="HID1242" s="28"/>
      <c r="HIE1242" s="28"/>
      <c r="HIF1242" s="28"/>
      <c r="HIG1242" s="28"/>
      <c r="HIH1242" s="28"/>
      <c r="HII1242" s="28"/>
      <c r="HIJ1242" s="28"/>
      <c r="HIK1242" s="28"/>
      <c r="HIL1242" s="28"/>
      <c r="HIM1242" s="28"/>
      <c r="HIN1242" s="28"/>
      <c r="HIO1242" s="28"/>
      <c r="HIP1242" s="28"/>
      <c r="HIQ1242" s="28"/>
      <c r="HIR1242" s="28"/>
      <c r="HIS1242" s="28"/>
      <c r="HIT1242" s="28"/>
      <c r="HIU1242" s="28"/>
      <c r="HIV1242" s="28"/>
      <c r="HIW1242" s="28"/>
      <c r="HIX1242" s="28"/>
      <c r="HIY1242" s="28"/>
      <c r="HIZ1242" s="28"/>
      <c r="HJA1242" s="28"/>
      <c r="HJB1242" s="28"/>
      <c r="HJC1242" s="28"/>
      <c r="HJD1242" s="28"/>
      <c r="HJE1242" s="28"/>
      <c r="HJF1242" s="28"/>
      <c r="HJG1242" s="28"/>
      <c r="HJH1242" s="28"/>
      <c r="HJI1242" s="28"/>
      <c r="HJJ1242" s="28"/>
      <c r="HJK1242" s="28"/>
      <c r="HJL1242" s="28"/>
      <c r="HJM1242" s="28"/>
      <c r="HJN1242" s="28"/>
      <c r="HJO1242" s="28"/>
      <c r="HJP1242" s="28"/>
      <c r="HJQ1242" s="28"/>
      <c r="HJR1242" s="28"/>
      <c r="HJS1242" s="28"/>
      <c r="HJT1242" s="28"/>
      <c r="HJU1242" s="28"/>
      <c r="HJV1242" s="28"/>
      <c r="HJW1242" s="28"/>
      <c r="HJX1242" s="28"/>
      <c r="HJY1242" s="28"/>
      <c r="HJZ1242" s="28"/>
      <c r="HKA1242" s="28"/>
      <c r="HKB1242" s="28"/>
      <c r="HKC1242" s="28"/>
      <c r="HKD1242" s="28"/>
      <c r="HKE1242" s="28"/>
      <c r="HKF1242" s="28"/>
      <c r="HKG1242" s="28"/>
      <c r="HKH1242" s="28"/>
      <c r="HKI1242" s="28"/>
      <c r="HKJ1242" s="28"/>
      <c r="HKK1242" s="28"/>
      <c r="HKL1242" s="28"/>
      <c r="HKM1242" s="28"/>
      <c r="HKN1242" s="28"/>
      <c r="HKO1242" s="28"/>
      <c r="HKP1242" s="28"/>
      <c r="HKQ1242" s="28"/>
      <c r="HKR1242" s="28"/>
      <c r="HKS1242" s="28"/>
      <c r="HKT1242" s="28"/>
      <c r="HKU1242" s="28"/>
      <c r="HKV1242" s="28"/>
      <c r="HKW1242" s="28"/>
      <c r="HKX1242" s="28"/>
      <c r="HKY1242" s="28"/>
      <c r="HKZ1242" s="28"/>
      <c r="HLA1242" s="28"/>
      <c r="HLB1242" s="28"/>
      <c r="HLC1242" s="28"/>
      <c r="HLD1242" s="28"/>
      <c r="HLE1242" s="28"/>
      <c r="HLF1242" s="28"/>
      <c r="HLG1242" s="28"/>
      <c r="HLH1242" s="28"/>
      <c r="HLI1242" s="28"/>
      <c r="HLJ1242" s="28"/>
      <c r="HLK1242" s="28"/>
      <c r="HLL1242" s="28"/>
      <c r="HLM1242" s="28"/>
      <c r="HLN1242" s="28"/>
      <c r="HLO1242" s="28"/>
      <c r="HLP1242" s="28"/>
      <c r="HLQ1242" s="28"/>
      <c r="HLR1242" s="28"/>
      <c r="HLS1242" s="28"/>
      <c r="HLT1242" s="28"/>
      <c r="HLU1242" s="28"/>
      <c r="HLV1242" s="28"/>
      <c r="HLW1242" s="28"/>
      <c r="HLX1242" s="28"/>
      <c r="HLY1242" s="28"/>
      <c r="HLZ1242" s="28"/>
      <c r="HMA1242" s="28"/>
      <c r="HMB1242" s="28"/>
      <c r="HMC1242" s="28"/>
      <c r="HMD1242" s="28"/>
      <c r="HME1242" s="28"/>
      <c r="HMF1242" s="28"/>
      <c r="HMG1242" s="28"/>
      <c r="HMH1242" s="28"/>
      <c r="HMI1242" s="28"/>
      <c r="HMJ1242" s="28"/>
      <c r="HMK1242" s="28"/>
      <c r="HML1242" s="28"/>
      <c r="HMM1242" s="28"/>
      <c r="HMN1242" s="28"/>
      <c r="HMO1242" s="28"/>
      <c r="HMP1242" s="28"/>
      <c r="HMQ1242" s="28"/>
      <c r="HMR1242" s="28"/>
      <c r="HMS1242" s="28"/>
      <c r="HMT1242" s="28"/>
      <c r="HMU1242" s="28"/>
      <c r="HMV1242" s="28"/>
      <c r="HMW1242" s="28"/>
      <c r="HMX1242" s="28"/>
      <c r="HMY1242" s="28"/>
      <c r="HMZ1242" s="28"/>
      <c r="HNA1242" s="28"/>
      <c r="HNB1242" s="28"/>
      <c r="HNC1242" s="28"/>
      <c r="HND1242" s="28"/>
      <c r="HNE1242" s="28"/>
      <c r="HNF1242" s="28"/>
      <c r="HNG1242" s="28"/>
      <c r="HNH1242" s="28"/>
      <c r="HNI1242" s="28"/>
      <c r="HNJ1242" s="28"/>
      <c r="HNK1242" s="28"/>
      <c r="HNL1242" s="28"/>
      <c r="HNM1242" s="28"/>
      <c r="HNN1242" s="28"/>
      <c r="HNO1242" s="28"/>
      <c r="HNP1242" s="28"/>
      <c r="HNQ1242" s="28"/>
      <c r="HNR1242" s="28"/>
      <c r="HNS1242" s="28"/>
      <c r="HNT1242" s="28"/>
      <c r="HNU1242" s="28"/>
      <c r="HNV1242" s="28"/>
      <c r="HNW1242" s="28"/>
      <c r="HNX1242" s="28"/>
      <c r="HNY1242" s="28"/>
      <c r="HNZ1242" s="28"/>
      <c r="HOA1242" s="28"/>
      <c r="HOB1242" s="28"/>
      <c r="HOC1242" s="28"/>
      <c r="HOD1242" s="28"/>
      <c r="HOE1242" s="28"/>
      <c r="HOF1242" s="28"/>
      <c r="HOG1242" s="28"/>
      <c r="HOH1242" s="28"/>
      <c r="HOI1242" s="28"/>
      <c r="HOJ1242" s="28"/>
      <c r="HOK1242" s="28"/>
      <c r="HOL1242" s="28"/>
      <c r="HOM1242" s="28"/>
      <c r="HON1242" s="28"/>
      <c r="HOO1242" s="28"/>
      <c r="HOP1242" s="28"/>
      <c r="HOQ1242" s="28"/>
      <c r="HOR1242" s="28"/>
      <c r="HOS1242" s="28"/>
      <c r="HOT1242" s="28"/>
      <c r="HOU1242" s="28"/>
      <c r="HOV1242" s="28"/>
      <c r="HOW1242" s="28"/>
      <c r="HOX1242" s="28"/>
      <c r="HOY1242" s="28"/>
      <c r="HOZ1242" s="28"/>
      <c r="HPA1242" s="28"/>
      <c r="HPB1242" s="28"/>
      <c r="HPC1242" s="28"/>
      <c r="HPD1242" s="28"/>
      <c r="HPE1242" s="28"/>
      <c r="HPF1242" s="28"/>
      <c r="HPG1242" s="28"/>
      <c r="HPH1242" s="28"/>
      <c r="HPI1242" s="28"/>
      <c r="HPJ1242" s="28"/>
      <c r="HPK1242" s="28"/>
      <c r="HPL1242" s="28"/>
      <c r="HPM1242" s="28"/>
      <c r="HPN1242" s="28"/>
      <c r="HPO1242" s="28"/>
      <c r="HPP1242" s="28"/>
      <c r="HPQ1242" s="28"/>
      <c r="HPR1242" s="28"/>
      <c r="HPS1242" s="28"/>
      <c r="HPT1242" s="28"/>
      <c r="HPU1242" s="28"/>
      <c r="HPV1242" s="28"/>
      <c r="HPW1242" s="28"/>
      <c r="HPX1242" s="28"/>
      <c r="HPY1242" s="28"/>
      <c r="HPZ1242" s="28"/>
      <c r="HQA1242" s="28"/>
      <c r="HQB1242" s="28"/>
      <c r="HQC1242" s="28"/>
      <c r="HQD1242" s="28"/>
      <c r="HQE1242" s="28"/>
      <c r="HQF1242" s="28"/>
      <c r="HQG1242" s="28"/>
      <c r="HQH1242" s="28"/>
      <c r="HQI1242" s="28"/>
      <c r="HQJ1242" s="28"/>
      <c r="HQK1242" s="28"/>
      <c r="HQL1242" s="28"/>
      <c r="HQM1242" s="28"/>
      <c r="HQN1242" s="28"/>
      <c r="HQO1242" s="28"/>
      <c r="HQP1242" s="28"/>
      <c r="HQQ1242" s="28"/>
      <c r="HQR1242" s="28"/>
      <c r="HQS1242" s="28"/>
      <c r="HQT1242" s="28"/>
      <c r="HQU1242" s="28"/>
      <c r="HQV1242" s="28"/>
      <c r="HQW1242" s="28"/>
      <c r="HQX1242" s="28"/>
      <c r="HQY1242" s="28"/>
      <c r="HQZ1242" s="28"/>
      <c r="HRA1242" s="28"/>
      <c r="HRB1242" s="28"/>
      <c r="HRC1242" s="28"/>
      <c r="HRD1242" s="28"/>
      <c r="HRE1242" s="28"/>
      <c r="HRF1242" s="28"/>
      <c r="HRG1242" s="28"/>
      <c r="HRH1242" s="28"/>
      <c r="HRI1242" s="28"/>
      <c r="HRJ1242" s="28"/>
      <c r="HRK1242" s="28"/>
      <c r="HRL1242" s="28"/>
      <c r="HRM1242" s="28"/>
      <c r="HRN1242" s="28"/>
      <c r="HRO1242" s="28"/>
      <c r="HRP1242" s="28"/>
      <c r="HRQ1242" s="28"/>
      <c r="HRR1242" s="28"/>
      <c r="HRS1242" s="28"/>
      <c r="HRT1242" s="28"/>
      <c r="HRU1242" s="28"/>
      <c r="HRV1242" s="28"/>
      <c r="HRW1242" s="28"/>
      <c r="HRX1242" s="28"/>
      <c r="HRY1242" s="28"/>
      <c r="HRZ1242" s="28"/>
      <c r="HSA1242" s="28"/>
      <c r="HSB1242" s="28"/>
      <c r="HSC1242" s="28"/>
      <c r="HSD1242" s="28"/>
      <c r="HSE1242" s="28"/>
      <c r="HSF1242" s="28"/>
      <c r="HSG1242" s="28"/>
      <c r="HSH1242" s="28"/>
      <c r="HSI1242" s="28"/>
      <c r="HSJ1242" s="28"/>
      <c r="HSK1242" s="28"/>
      <c r="HSL1242" s="28"/>
      <c r="HSM1242" s="28"/>
      <c r="HSN1242" s="28"/>
      <c r="HSO1242" s="28"/>
      <c r="HSP1242" s="28"/>
      <c r="HSQ1242" s="28"/>
      <c r="HSR1242" s="28"/>
      <c r="HSS1242" s="28"/>
      <c r="HST1242" s="28"/>
      <c r="HSU1242" s="28"/>
      <c r="HSV1242" s="28"/>
      <c r="HSW1242" s="28"/>
      <c r="HSX1242" s="28"/>
      <c r="HSY1242" s="28"/>
      <c r="HSZ1242" s="28"/>
      <c r="HTA1242" s="28"/>
      <c r="HTB1242" s="28"/>
      <c r="HTC1242" s="28"/>
      <c r="HTD1242" s="28"/>
      <c r="HTE1242" s="28"/>
      <c r="HTF1242" s="28"/>
      <c r="HTG1242" s="28"/>
      <c r="HTH1242" s="28"/>
      <c r="HTI1242" s="28"/>
      <c r="HTJ1242" s="28"/>
      <c r="HTK1242" s="28"/>
      <c r="HTL1242" s="28"/>
      <c r="HTM1242" s="28"/>
      <c r="HTN1242" s="28"/>
      <c r="HTO1242" s="28"/>
      <c r="HTP1242" s="28"/>
      <c r="HTQ1242" s="28"/>
      <c r="HTR1242" s="28"/>
      <c r="HTS1242" s="28"/>
      <c r="HTT1242" s="28"/>
      <c r="HTU1242" s="28"/>
      <c r="HTV1242" s="28"/>
      <c r="HTW1242" s="28"/>
      <c r="HTX1242" s="28"/>
      <c r="HTY1242" s="28"/>
      <c r="HTZ1242" s="28"/>
      <c r="HUA1242" s="28"/>
      <c r="HUB1242" s="28"/>
      <c r="HUC1242" s="28"/>
      <c r="HUD1242" s="28"/>
      <c r="HUE1242" s="28"/>
      <c r="HUF1242" s="28"/>
      <c r="HUG1242" s="28"/>
      <c r="HUH1242" s="28"/>
      <c r="HUI1242" s="28"/>
      <c r="HUJ1242" s="28"/>
      <c r="HUK1242" s="28"/>
      <c r="HUL1242" s="28"/>
      <c r="HUM1242" s="28"/>
      <c r="HUN1242" s="28"/>
      <c r="HUO1242" s="28"/>
      <c r="HUP1242" s="28"/>
      <c r="HUQ1242" s="28"/>
      <c r="HUR1242" s="28"/>
      <c r="HUS1242" s="28"/>
      <c r="HUT1242" s="28"/>
      <c r="HUU1242" s="28"/>
      <c r="HUV1242" s="28"/>
      <c r="HUW1242" s="28"/>
      <c r="HUX1242" s="28"/>
      <c r="HUY1242" s="28"/>
      <c r="HUZ1242" s="28"/>
      <c r="HVA1242" s="28"/>
      <c r="HVB1242" s="28"/>
      <c r="HVC1242" s="28"/>
      <c r="HVD1242" s="28"/>
      <c r="HVE1242" s="28"/>
      <c r="HVF1242" s="28"/>
      <c r="HVG1242" s="28"/>
      <c r="HVH1242" s="28"/>
      <c r="HVI1242" s="28"/>
      <c r="HVJ1242" s="28"/>
      <c r="HVK1242" s="28"/>
      <c r="HVL1242" s="28"/>
      <c r="HVM1242" s="28"/>
      <c r="HVN1242" s="28"/>
      <c r="HVO1242" s="28"/>
      <c r="HVP1242" s="28"/>
      <c r="HVQ1242" s="28"/>
      <c r="HVR1242" s="28"/>
      <c r="HVS1242" s="28"/>
      <c r="HVT1242" s="28"/>
      <c r="HVU1242" s="28"/>
      <c r="HVV1242" s="28"/>
      <c r="HVW1242" s="28"/>
      <c r="HVX1242" s="28"/>
      <c r="HVY1242" s="28"/>
      <c r="HVZ1242" s="28"/>
      <c r="HWA1242" s="28"/>
      <c r="HWB1242" s="28"/>
      <c r="HWC1242" s="28"/>
      <c r="HWD1242" s="28"/>
      <c r="HWE1242" s="28"/>
      <c r="HWF1242" s="28"/>
      <c r="HWG1242" s="28"/>
      <c r="HWH1242" s="28"/>
      <c r="HWI1242" s="28"/>
      <c r="HWJ1242" s="28"/>
      <c r="HWK1242" s="28"/>
      <c r="HWL1242" s="28"/>
      <c r="HWM1242" s="28"/>
      <c r="HWN1242" s="28"/>
      <c r="HWO1242" s="28"/>
      <c r="HWP1242" s="28"/>
      <c r="HWQ1242" s="28"/>
      <c r="HWR1242" s="28"/>
      <c r="HWS1242" s="28"/>
      <c r="HWT1242" s="28"/>
      <c r="HWU1242" s="28"/>
      <c r="HWV1242" s="28"/>
      <c r="HWW1242" s="28"/>
      <c r="HWX1242" s="28"/>
      <c r="HWY1242" s="28"/>
      <c r="HWZ1242" s="28"/>
      <c r="HXA1242" s="28"/>
      <c r="HXB1242" s="28"/>
      <c r="HXC1242" s="28"/>
      <c r="HXD1242" s="28"/>
      <c r="HXE1242" s="28"/>
      <c r="HXF1242" s="28"/>
      <c r="HXG1242" s="28"/>
      <c r="HXH1242" s="28"/>
      <c r="HXI1242" s="28"/>
      <c r="HXJ1242" s="28"/>
      <c r="HXK1242" s="28"/>
      <c r="HXL1242" s="28"/>
      <c r="HXM1242" s="28"/>
      <c r="HXN1242" s="28"/>
      <c r="HXO1242" s="28"/>
      <c r="HXP1242" s="28"/>
      <c r="HXQ1242" s="28"/>
      <c r="HXR1242" s="28"/>
      <c r="HXS1242" s="28"/>
      <c r="HXT1242" s="28"/>
      <c r="HXU1242" s="28"/>
      <c r="HXV1242" s="28"/>
      <c r="HXW1242" s="28"/>
      <c r="HXX1242" s="28"/>
      <c r="HXY1242" s="28"/>
      <c r="HXZ1242" s="28"/>
      <c r="HYA1242" s="28"/>
      <c r="HYB1242" s="28"/>
      <c r="HYC1242" s="28"/>
      <c r="HYD1242" s="28"/>
      <c r="HYE1242" s="28"/>
      <c r="HYF1242" s="28"/>
      <c r="HYG1242" s="28"/>
      <c r="HYH1242" s="28"/>
      <c r="HYI1242" s="28"/>
      <c r="HYJ1242" s="28"/>
      <c r="HYK1242" s="28"/>
      <c r="HYL1242" s="28"/>
      <c r="HYM1242" s="28"/>
      <c r="HYN1242" s="28"/>
      <c r="HYO1242" s="28"/>
      <c r="HYP1242" s="28"/>
      <c r="HYQ1242" s="28"/>
      <c r="HYR1242" s="28"/>
      <c r="HYS1242" s="28"/>
      <c r="HYT1242" s="28"/>
      <c r="HYU1242" s="28"/>
      <c r="HYV1242" s="28"/>
      <c r="HYW1242" s="28"/>
      <c r="HYX1242" s="28"/>
      <c r="HYY1242" s="28"/>
      <c r="HYZ1242" s="28"/>
      <c r="HZA1242" s="28"/>
      <c r="HZB1242" s="28"/>
      <c r="HZC1242" s="28"/>
      <c r="HZD1242" s="28"/>
      <c r="HZE1242" s="28"/>
      <c r="HZF1242" s="28"/>
      <c r="HZG1242" s="28"/>
      <c r="HZH1242" s="28"/>
      <c r="HZI1242" s="28"/>
      <c r="HZJ1242" s="28"/>
      <c r="HZK1242" s="28"/>
      <c r="HZL1242" s="28"/>
      <c r="HZM1242" s="28"/>
      <c r="HZN1242" s="28"/>
      <c r="HZO1242" s="28"/>
      <c r="HZP1242" s="28"/>
      <c r="HZQ1242" s="28"/>
      <c r="HZR1242" s="28"/>
      <c r="HZS1242" s="28"/>
      <c r="HZT1242" s="28"/>
      <c r="HZU1242" s="28"/>
      <c r="HZV1242" s="28"/>
      <c r="HZW1242" s="28"/>
      <c r="HZX1242" s="28"/>
      <c r="HZY1242" s="28"/>
      <c r="HZZ1242" s="28"/>
      <c r="IAA1242" s="28"/>
      <c r="IAB1242" s="28"/>
      <c r="IAC1242" s="28"/>
      <c r="IAD1242" s="28"/>
      <c r="IAE1242" s="28"/>
      <c r="IAF1242" s="28"/>
      <c r="IAG1242" s="28"/>
      <c r="IAH1242" s="28"/>
      <c r="IAI1242" s="28"/>
      <c r="IAJ1242" s="28"/>
      <c r="IAK1242" s="28"/>
      <c r="IAL1242" s="28"/>
      <c r="IAM1242" s="28"/>
      <c r="IAN1242" s="28"/>
      <c r="IAO1242" s="28"/>
      <c r="IAP1242" s="28"/>
      <c r="IAQ1242" s="28"/>
      <c r="IAR1242" s="28"/>
      <c r="IAS1242" s="28"/>
      <c r="IAT1242" s="28"/>
      <c r="IAU1242" s="28"/>
      <c r="IAV1242" s="28"/>
      <c r="IAW1242" s="28"/>
      <c r="IAX1242" s="28"/>
      <c r="IAY1242" s="28"/>
      <c r="IAZ1242" s="28"/>
      <c r="IBA1242" s="28"/>
      <c r="IBB1242" s="28"/>
      <c r="IBC1242" s="28"/>
      <c r="IBD1242" s="28"/>
      <c r="IBE1242" s="28"/>
      <c r="IBF1242" s="28"/>
      <c r="IBG1242" s="28"/>
      <c r="IBH1242" s="28"/>
      <c r="IBI1242" s="28"/>
      <c r="IBJ1242" s="28"/>
      <c r="IBK1242" s="28"/>
      <c r="IBL1242" s="28"/>
      <c r="IBM1242" s="28"/>
      <c r="IBN1242" s="28"/>
      <c r="IBO1242" s="28"/>
      <c r="IBP1242" s="28"/>
      <c r="IBQ1242" s="28"/>
      <c r="IBR1242" s="28"/>
      <c r="IBS1242" s="28"/>
      <c r="IBT1242" s="28"/>
      <c r="IBU1242" s="28"/>
      <c r="IBV1242" s="28"/>
      <c r="IBW1242" s="28"/>
      <c r="IBX1242" s="28"/>
      <c r="IBY1242" s="28"/>
      <c r="IBZ1242" s="28"/>
      <c r="ICA1242" s="28"/>
      <c r="ICB1242" s="28"/>
      <c r="ICC1242" s="28"/>
      <c r="ICD1242" s="28"/>
      <c r="ICE1242" s="28"/>
      <c r="ICF1242" s="28"/>
      <c r="ICG1242" s="28"/>
      <c r="ICH1242" s="28"/>
      <c r="ICI1242" s="28"/>
      <c r="ICJ1242" s="28"/>
      <c r="ICK1242" s="28"/>
      <c r="ICL1242" s="28"/>
      <c r="ICM1242" s="28"/>
      <c r="ICN1242" s="28"/>
      <c r="ICO1242" s="28"/>
      <c r="ICP1242" s="28"/>
      <c r="ICQ1242" s="28"/>
      <c r="ICR1242" s="28"/>
      <c r="ICS1242" s="28"/>
      <c r="ICT1242" s="28"/>
      <c r="ICU1242" s="28"/>
      <c r="ICV1242" s="28"/>
      <c r="ICW1242" s="28"/>
      <c r="ICX1242" s="28"/>
      <c r="ICY1242" s="28"/>
      <c r="ICZ1242" s="28"/>
      <c r="IDA1242" s="28"/>
      <c r="IDB1242" s="28"/>
      <c r="IDC1242" s="28"/>
      <c r="IDD1242" s="28"/>
      <c r="IDE1242" s="28"/>
      <c r="IDF1242" s="28"/>
      <c r="IDG1242" s="28"/>
      <c r="IDH1242" s="28"/>
      <c r="IDI1242" s="28"/>
      <c r="IDJ1242" s="28"/>
      <c r="IDK1242" s="28"/>
      <c r="IDL1242" s="28"/>
      <c r="IDM1242" s="28"/>
      <c r="IDN1242" s="28"/>
      <c r="IDO1242" s="28"/>
      <c r="IDP1242" s="28"/>
      <c r="IDQ1242" s="28"/>
      <c r="IDR1242" s="28"/>
      <c r="IDS1242" s="28"/>
      <c r="IDT1242" s="28"/>
      <c r="IDU1242" s="28"/>
      <c r="IDV1242" s="28"/>
      <c r="IDW1242" s="28"/>
      <c r="IDX1242" s="28"/>
      <c r="IDY1242" s="28"/>
      <c r="IDZ1242" s="28"/>
      <c r="IEA1242" s="28"/>
      <c r="IEB1242" s="28"/>
      <c r="IEC1242" s="28"/>
      <c r="IED1242" s="28"/>
      <c r="IEE1242" s="28"/>
      <c r="IEF1242" s="28"/>
      <c r="IEG1242" s="28"/>
      <c r="IEH1242" s="28"/>
      <c r="IEI1242" s="28"/>
      <c r="IEJ1242" s="28"/>
      <c r="IEK1242" s="28"/>
      <c r="IEL1242" s="28"/>
      <c r="IEM1242" s="28"/>
      <c r="IEN1242" s="28"/>
      <c r="IEO1242" s="28"/>
      <c r="IEP1242" s="28"/>
      <c r="IEQ1242" s="28"/>
      <c r="IER1242" s="28"/>
      <c r="IES1242" s="28"/>
      <c r="IET1242" s="28"/>
      <c r="IEU1242" s="28"/>
      <c r="IEV1242" s="28"/>
      <c r="IEW1242" s="28"/>
      <c r="IEX1242" s="28"/>
      <c r="IEY1242" s="28"/>
      <c r="IEZ1242" s="28"/>
      <c r="IFA1242" s="28"/>
      <c r="IFB1242" s="28"/>
      <c r="IFC1242" s="28"/>
      <c r="IFD1242" s="28"/>
      <c r="IFE1242" s="28"/>
      <c r="IFF1242" s="28"/>
      <c r="IFG1242" s="28"/>
      <c r="IFH1242" s="28"/>
      <c r="IFI1242" s="28"/>
      <c r="IFJ1242" s="28"/>
      <c r="IFK1242" s="28"/>
      <c r="IFL1242" s="28"/>
      <c r="IFM1242" s="28"/>
      <c r="IFN1242" s="28"/>
      <c r="IFO1242" s="28"/>
      <c r="IFP1242" s="28"/>
      <c r="IFQ1242" s="28"/>
      <c r="IFR1242" s="28"/>
      <c r="IFS1242" s="28"/>
      <c r="IFT1242" s="28"/>
      <c r="IFU1242" s="28"/>
      <c r="IFV1242" s="28"/>
      <c r="IFW1242" s="28"/>
      <c r="IFX1242" s="28"/>
      <c r="IFY1242" s="28"/>
      <c r="IFZ1242" s="28"/>
      <c r="IGA1242" s="28"/>
      <c r="IGB1242" s="28"/>
      <c r="IGC1242" s="28"/>
      <c r="IGD1242" s="28"/>
      <c r="IGE1242" s="28"/>
      <c r="IGF1242" s="28"/>
      <c r="IGG1242" s="28"/>
      <c r="IGH1242" s="28"/>
      <c r="IGI1242" s="28"/>
      <c r="IGJ1242" s="28"/>
      <c r="IGK1242" s="28"/>
      <c r="IGL1242" s="28"/>
      <c r="IGM1242" s="28"/>
      <c r="IGN1242" s="28"/>
      <c r="IGO1242" s="28"/>
      <c r="IGP1242" s="28"/>
      <c r="IGQ1242" s="28"/>
      <c r="IGR1242" s="28"/>
      <c r="IGS1242" s="28"/>
      <c r="IGT1242" s="28"/>
      <c r="IGU1242" s="28"/>
      <c r="IGV1242" s="28"/>
      <c r="IGW1242" s="28"/>
      <c r="IGX1242" s="28"/>
      <c r="IGY1242" s="28"/>
      <c r="IGZ1242" s="28"/>
      <c r="IHA1242" s="28"/>
      <c r="IHB1242" s="28"/>
      <c r="IHC1242" s="28"/>
      <c r="IHD1242" s="28"/>
      <c r="IHE1242" s="28"/>
      <c r="IHF1242" s="28"/>
      <c r="IHG1242" s="28"/>
      <c r="IHH1242" s="28"/>
      <c r="IHI1242" s="28"/>
      <c r="IHJ1242" s="28"/>
      <c r="IHK1242" s="28"/>
      <c r="IHL1242" s="28"/>
      <c r="IHM1242" s="28"/>
      <c r="IHN1242" s="28"/>
      <c r="IHO1242" s="28"/>
      <c r="IHP1242" s="28"/>
      <c r="IHQ1242" s="28"/>
      <c r="IHR1242" s="28"/>
      <c r="IHS1242" s="28"/>
      <c r="IHT1242" s="28"/>
      <c r="IHU1242" s="28"/>
      <c r="IHV1242" s="28"/>
      <c r="IHW1242" s="28"/>
      <c r="IHX1242" s="28"/>
      <c r="IHY1242" s="28"/>
      <c r="IHZ1242" s="28"/>
      <c r="IIA1242" s="28"/>
      <c r="IIB1242" s="28"/>
      <c r="IIC1242" s="28"/>
      <c r="IID1242" s="28"/>
      <c r="IIE1242" s="28"/>
      <c r="IIF1242" s="28"/>
      <c r="IIG1242" s="28"/>
      <c r="IIH1242" s="28"/>
      <c r="III1242" s="28"/>
      <c r="IIJ1242" s="28"/>
      <c r="IIK1242" s="28"/>
      <c r="IIL1242" s="28"/>
      <c r="IIM1242" s="28"/>
      <c r="IIN1242" s="28"/>
      <c r="IIO1242" s="28"/>
      <c r="IIP1242" s="28"/>
      <c r="IIQ1242" s="28"/>
      <c r="IIR1242" s="28"/>
      <c r="IIS1242" s="28"/>
      <c r="IIT1242" s="28"/>
      <c r="IIU1242" s="28"/>
      <c r="IIV1242" s="28"/>
      <c r="IIW1242" s="28"/>
      <c r="IIX1242" s="28"/>
      <c r="IIY1242" s="28"/>
      <c r="IIZ1242" s="28"/>
      <c r="IJA1242" s="28"/>
      <c r="IJB1242" s="28"/>
      <c r="IJC1242" s="28"/>
      <c r="IJD1242" s="28"/>
      <c r="IJE1242" s="28"/>
      <c r="IJF1242" s="28"/>
      <c r="IJG1242" s="28"/>
      <c r="IJH1242" s="28"/>
      <c r="IJI1242" s="28"/>
      <c r="IJJ1242" s="28"/>
      <c r="IJK1242" s="28"/>
      <c r="IJL1242" s="28"/>
      <c r="IJM1242" s="28"/>
      <c r="IJN1242" s="28"/>
      <c r="IJO1242" s="28"/>
      <c r="IJP1242" s="28"/>
      <c r="IJQ1242" s="28"/>
      <c r="IJR1242" s="28"/>
      <c r="IJS1242" s="28"/>
      <c r="IJT1242" s="28"/>
      <c r="IJU1242" s="28"/>
      <c r="IJV1242" s="28"/>
      <c r="IJW1242" s="28"/>
      <c r="IJX1242" s="28"/>
      <c r="IJY1242" s="28"/>
      <c r="IJZ1242" s="28"/>
      <c r="IKA1242" s="28"/>
      <c r="IKB1242" s="28"/>
      <c r="IKC1242" s="28"/>
      <c r="IKD1242" s="28"/>
      <c r="IKE1242" s="28"/>
      <c r="IKF1242" s="28"/>
      <c r="IKG1242" s="28"/>
      <c r="IKH1242" s="28"/>
      <c r="IKI1242" s="28"/>
      <c r="IKJ1242" s="28"/>
      <c r="IKK1242" s="28"/>
      <c r="IKL1242" s="28"/>
      <c r="IKM1242" s="28"/>
      <c r="IKN1242" s="28"/>
      <c r="IKO1242" s="28"/>
      <c r="IKP1242" s="28"/>
      <c r="IKQ1242" s="28"/>
      <c r="IKR1242" s="28"/>
      <c r="IKS1242" s="28"/>
      <c r="IKT1242" s="28"/>
      <c r="IKU1242" s="28"/>
      <c r="IKV1242" s="28"/>
      <c r="IKW1242" s="28"/>
      <c r="IKX1242" s="28"/>
      <c r="IKY1242" s="28"/>
      <c r="IKZ1242" s="28"/>
      <c r="ILA1242" s="28"/>
      <c r="ILB1242" s="28"/>
      <c r="ILC1242" s="28"/>
      <c r="ILD1242" s="28"/>
      <c r="ILE1242" s="28"/>
      <c r="ILF1242" s="28"/>
      <c r="ILG1242" s="28"/>
      <c r="ILH1242" s="28"/>
      <c r="ILI1242" s="28"/>
      <c r="ILJ1242" s="28"/>
      <c r="ILK1242" s="28"/>
      <c r="ILL1242" s="28"/>
      <c r="ILM1242" s="28"/>
      <c r="ILN1242" s="28"/>
      <c r="ILO1242" s="28"/>
      <c r="ILP1242" s="28"/>
      <c r="ILQ1242" s="28"/>
      <c r="ILR1242" s="28"/>
      <c r="ILS1242" s="28"/>
      <c r="ILT1242" s="28"/>
      <c r="ILU1242" s="28"/>
      <c r="ILV1242" s="28"/>
      <c r="ILW1242" s="28"/>
      <c r="ILX1242" s="28"/>
      <c r="ILY1242" s="28"/>
      <c r="ILZ1242" s="28"/>
      <c r="IMA1242" s="28"/>
      <c r="IMB1242" s="28"/>
      <c r="IMC1242" s="28"/>
      <c r="IMD1242" s="28"/>
      <c r="IME1242" s="28"/>
      <c r="IMF1242" s="28"/>
      <c r="IMG1242" s="28"/>
      <c r="IMH1242" s="28"/>
      <c r="IMI1242" s="28"/>
      <c r="IMJ1242" s="28"/>
      <c r="IMK1242" s="28"/>
      <c r="IML1242" s="28"/>
      <c r="IMM1242" s="28"/>
      <c r="IMN1242" s="28"/>
      <c r="IMO1242" s="28"/>
      <c r="IMP1242" s="28"/>
      <c r="IMQ1242" s="28"/>
      <c r="IMR1242" s="28"/>
      <c r="IMS1242" s="28"/>
      <c r="IMT1242" s="28"/>
      <c r="IMU1242" s="28"/>
      <c r="IMV1242" s="28"/>
      <c r="IMW1242" s="28"/>
      <c r="IMX1242" s="28"/>
      <c r="IMY1242" s="28"/>
      <c r="IMZ1242" s="28"/>
      <c r="INA1242" s="28"/>
      <c r="INB1242" s="28"/>
      <c r="INC1242" s="28"/>
      <c r="IND1242" s="28"/>
      <c r="INE1242" s="28"/>
      <c r="INF1242" s="28"/>
      <c r="ING1242" s="28"/>
      <c r="INH1242" s="28"/>
      <c r="INI1242" s="28"/>
      <c r="INJ1242" s="28"/>
      <c r="INK1242" s="28"/>
      <c r="INL1242" s="28"/>
      <c r="INM1242" s="28"/>
      <c r="INN1242" s="28"/>
      <c r="INO1242" s="28"/>
      <c r="INP1242" s="28"/>
      <c r="INQ1242" s="28"/>
      <c r="INR1242" s="28"/>
      <c r="INS1242" s="28"/>
      <c r="INT1242" s="28"/>
      <c r="INU1242" s="28"/>
      <c r="INV1242" s="28"/>
      <c r="INW1242" s="28"/>
      <c r="INX1242" s="28"/>
      <c r="INY1242" s="28"/>
      <c r="INZ1242" s="28"/>
      <c r="IOA1242" s="28"/>
      <c r="IOB1242" s="28"/>
      <c r="IOC1242" s="28"/>
      <c r="IOD1242" s="28"/>
      <c r="IOE1242" s="28"/>
      <c r="IOF1242" s="28"/>
      <c r="IOG1242" s="28"/>
      <c r="IOH1242" s="28"/>
      <c r="IOI1242" s="28"/>
      <c r="IOJ1242" s="28"/>
      <c r="IOK1242" s="28"/>
      <c r="IOL1242" s="28"/>
      <c r="IOM1242" s="28"/>
      <c r="ION1242" s="28"/>
      <c r="IOO1242" s="28"/>
      <c r="IOP1242" s="28"/>
      <c r="IOQ1242" s="28"/>
      <c r="IOR1242" s="28"/>
      <c r="IOS1242" s="28"/>
      <c r="IOT1242" s="28"/>
      <c r="IOU1242" s="28"/>
      <c r="IOV1242" s="28"/>
      <c r="IOW1242" s="28"/>
      <c r="IOX1242" s="28"/>
      <c r="IOY1242" s="28"/>
      <c r="IOZ1242" s="28"/>
      <c r="IPA1242" s="28"/>
      <c r="IPB1242" s="28"/>
      <c r="IPC1242" s="28"/>
      <c r="IPD1242" s="28"/>
      <c r="IPE1242" s="28"/>
      <c r="IPF1242" s="28"/>
      <c r="IPG1242" s="28"/>
      <c r="IPH1242" s="28"/>
      <c r="IPI1242" s="28"/>
      <c r="IPJ1242" s="28"/>
      <c r="IPK1242" s="28"/>
      <c r="IPL1242" s="28"/>
      <c r="IPM1242" s="28"/>
      <c r="IPN1242" s="28"/>
      <c r="IPO1242" s="28"/>
      <c r="IPP1242" s="28"/>
      <c r="IPQ1242" s="28"/>
      <c r="IPR1242" s="28"/>
      <c r="IPS1242" s="28"/>
      <c r="IPT1242" s="28"/>
      <c r="IPU1242" s="28"/>
      <c r="IPV1242" s="28"/>
      <c r="IPW1242" s="28"/>
      <c r="IPX1242" s="28"/>
      <c r="IPY1242" s="28"/>
      <c r="IPZ1242" s="28"/>
      <c r="IQA1242" s="28"/>
      <c r="IQB1242" s="28"/>
      <c r="IQC1242" s="28"/>
      <c r="IQD1242" s="28"/>
      <c r="IQE1242" s="28"/>
      <c r="IQF1242" s="28"/>
      <c r="IQG1242" s="28"/>
      <c r="IQH1242" s="28"/>
      <c r="IQI1242" s="28"/>
      <c r="IQJ1242" s="28"/>
      <c r="IQK1242" s="28"/>
      <c r="IQL1242" s="28"/>
      <c r="IQM1242" s="28"/>
      <c r="IQN1242" s="28"/>
      <c r="IQO1242" s="28"/>
      <c r="IQP1242" s="28"/>
      <c r="IQQ1242" s="28"/>
      <c r="IQR1242" s="28"/>
      <c r="IQS1242" s="28"/>
      <c r="IQT1242" s="28"/>
      <c r="IQU1242" s="28"/>
      <c r="IQV1242" s="28"/>
      <c r="IQW1242" s="28"/>
      <c r="IQX1242" s="28"/>
      <c r="IQY1242" s="28"/>
      <c r="IQZ1242" s="28"/>
      <c r="IRA1242" s="28"/>
      <c r="IRB1242" s="28"/>
      <c r="IRC1242" s="28"/>
      <c r="IRD1242" s="28"/>
      <c r="IRE1242" s="28"/>
      <c r="IRF1242" s="28"/>
      <c r="IRG1242" s="28"/>
      <c r="IRH1242" s="28"/>
      <c r="IRI1242" s="28"/>
      <c r="IRJ1242" s="28"/>
      <c r="IRK1242" s="28"/>
      <c r="IRL1242" s="28"/>
      <c r="IRM1242" s="28"/>
      <c r="IRN1242" s="28"/>
      <c r="IRO1242" s="28"/>
      <c r="IRP1242" s="28"/>
      <c r="IRQ1242" s="28"/>
      <c r="IRR1242" s="28"/>
      <c r="IRS1242" s="28"/>
      <c r="IRT1242" s="28"/>
      <c r="IRU1242" s="28"/>
      <c r="IRV1242" s="28"/>
      <c r="IRW1242" s="28"/>
      <c r="IRX1242" s="28"/>
      <c r="IRY1242" s="28"/>
      <c r="IRZ1242" s="28"/>
      <c r="ISA1242" s="28"/>
      <c r="ISB1242" s="28"/>
      <c r="ISC1242" s="28"/>
      <c r="ISD1242" s="28"/>
      <c r="ISE1242" s="28"/>
      <c r="ISF1242" s="28"/>
      <c r="ISG1242" s="28"/>
      <c r="ISH1242" s="28"/>
      <c r="ISI1242" s="28"/>
      <c r="ISJ1242" s="28"/>
      <c r="ISK1242" s="28"/>
      <c r="ISL1242" s="28"/>
      <c r="ISM1242" s="28"/>
      <c r="ISN1242" s="28"/>
      <c r="ISO1242" s="28"/>
      <c r="ISP1242" s="28"/>
      <c r="ISQ1242" s="28"/>
      <c r="ISR1242" s="28"/>
      <c r="ISS1242" s="28"/>
      <c r="IST1242" s="28"/>
      <c r="ISU1242" s="28"/>
      <c r="ISV1242" s="28"/>
      <c r="ISW1242" s="28"/>
      <c r="ISX1242" s="28"/>
      <c r="ISY1242" s="28"/>
      <c r="ISZ1242" s="28"/>
      <c r="ITA1242" s="28"/>
      <c r="ITB1242" s="28"/>
      <c r="ITC1242" s="28"/>
      <c r="ITD1242" s="28"/>
      <c r="ITE1242" s="28"/>
      <c r="ITF1242" s="28"/>
      <c r="ITG1242" s="28"/>
      <c r="ITH1242" s="28"/>
      <c r="ITI1242" s="28"/>
      <c r="ITJ1242" s="28"/>
      <c r="ITK1242" s="28"/>
      <c r="ITL1242" s="28"/>
      <c r="ITM1242" s="28"/>
      <c r="ITN1242" s="28"/>
      <c r="ITO1242" s="28"/>
      <c r="ITP1242" s="28"/>
      <c r="ITQ1242" s="28"/>
      <c r="ITR1242" s="28"/>
      <c r="ITS1242" s="28"/>
      <c r="ITT1242" s="28"/>
      <c r="ITU1242" s="28"/>
      <c r="ITV1242" s="28"/>
      <c r="ITW1242" s="28"/>
      <c r="ITX1242" s="28"/>
      <c r="ITY1242" s="28"/>
      <c r="ITZ1242" s="28"/>
      <c r="IUA1242" s="28"/>
      <c r="IUB1242" s="28"/>
      <c r="IUC1242" s="28"/>
      <c r="IUD1242" s="28"/>
      <c r="IUE1242" s="28"/>
      <c r="IUF1242" s="28"/>
      <c r="IUG1242" s="28"/>
      <c r="IUH1242" s="28"/>
      <c r="IUI1242" s="28"/>
      <c r="IUJ1242" s="28"/>
      <c r="IUK1242" s="28"/>
      <c r="IUL1242" s="28"/>
      <c r="IUM1242" s="28"/>
      <c r="IUN1242" s="28"/>
      <c r="IUO1242" s="28"/>
      <c r="IUP1242" s="28"/>
      <c r="IUQ1242" s="28"/>
      <c r="IUR1242" s="28"/>
      <c r="IUS1242" s="28"/>
      <c r="IUT1242" s="28"/>
      <c r="IUU1242" s="28"/>
      <c r="IUV1242" s="28"/>
      <c r="IUW1242" s="28"/>
      <c r="IUX1242" s="28"/>
      <c r="IUY1242" s="28"/>
      <c r="IUZ1242" s="28"/>
      <c r="IVA1242" s="28"/>
      <c r="IVB1242" s="28"/>
      <c r="IVC1242" s="28"/>
      <c r="IVD1242" s="28"/>
      <c r="IVE1242" s="28"/>
      <c r="IVF1242" s="28"/>
      <c r="IVG1242" s="28"/>
      <c r="IVH1242" s="28"/>
      <c r="IVI1242" s="28"/>
      <c r="IVJ1242" s="28"/>
      <c r="IVK1242" s="28"/>
      <c r="IVL1242" s="28"/>
      <c r="IVM1242" s="28"/>
      <c r="IVN1242" s="28"/>
      <c r="IVO1242" s="28"/>
      <c r="IVP1242" s="28"/>
      <c r="IVQ1242" s="28"/>
      <c r="IVR1242" s="28"/>
      <c r="IVS1242" s="28"/>
      <c r="IVT1242" s="28"/>
      <c r="IVU1242" s="28"/>
      <c r="IVV1242" s="28"/>
      <c r="IVW1242" s="28"/>
      <c r="IVX1242" s="28"/>
      <c r="IVY1242" s="28"/>
      <c r="IVZ1242" s="28"/>
      <c r="IWA1242" s="28"/>
      <c r="IWB1242" s="28"/>
      <c r="IWC1242" s="28"/>
      <c r="IWD1242" s="28"/>
      <c r="IWE1242" s="28"/>
      <c r="IWF1242" s="28"/>
      <c r="IWG1242" s="28"/>
      <c r="IWH1242" s="28"/>
      <c r="IWI1242" s="28"/>
      <c r="IWJ1242" s="28"/>
      <c r="IWK1242" s="28"/>
      <c r="IWL1242" s="28"/>
      <c r="IWM1242" s="28"/>
      <c r="IWN1242" s="28"/>
      <c r="IWO1242" s="28"/>
      <c r="IWP1242" s="28"/>
      <c r="IWQ1242" s="28"/>
      <c r="IWR1242" s="28"/>
      <c r="IWS1242" s="28"/>
      <c r="IWT1242" s="28"/>
      <c r="IWU1242" s="28"/>
      <c r="IWV1242" s="28"/>
      <c r="IWW1242" s="28"/>
      <c r="IWX1242" s="28"/>
      <c r="IWY1242" s="28"/>
      <c r="IWZ1242" s="28"/>
      <c r="IXA1242" s="28"/>
      <c r="IXB1242" s="28"/>
      <c r="IXC1242" s="28"/>
      <c r="IXD1242" s="28"/>
      <c r="IXE1242" s="28"/>
      <c r="IXF1242" s="28"/>
      <c r="IXG1242" s="28"/>
      <c r="IXH1242" s="28"/>
      <c r="IXI1242" s="28"/>
      <c r="IXJ1242" s="28"/>
      <c r="IXK1242" s="28"/>
      <c r="IXL1242" s="28"/>
      <c r="IXM1242" s="28"/>
      <c r="IXN1242" s="28"/>
      <c r="IXO1242" s="28"/>
      <c r="IXP1242" s="28"/>
      <c r="IXQ1242" s="28"/>
      <c r="IXR1242" s="28"/>
      <c r="IXS1242" s="28"/>
      <c r="IXT1242" s="28"/>
      <c r="IXU1242" s="28"/>
      <c r="IXV1242" s="28"/>
      <c r="IXW1242" s="28"/>
      <c r="IXX1242" s="28"/>
      <c r="IXY1242" s="28"/>
      <c r="IXZ1242" s="28"/>
      <c r="IYA1242" s="28"/>
      <c r="IYB1242" s="28"/>
      <c r="IYC1242" s="28"/>
      <c r="IYD1242" s="28"/>
      <c r="IYE1242" s="28"/>
      <c r="IYF1242" s="28"/>
      <c r="IYG1242" s="28"/>
      <c r="IYH1242" s="28"/>
      <c r="IYI1242" s="28"/>
      <c r="IYJ1242" s="28"/>
      <c r="IYK1242" s="28"/>
      <c r="IYL1242" s="28"/>
      <c r="IYM1242" s="28"/>
      <c r="IYN1242" s="28"/>
      <c r="IYO1242" s="28"/>
      <c r="IYP1242" s="28"/>
      <c r="IYQ1242" s="28"/>
      <c r="IYR1242" s="28"/>
      <c r="IYS1242" s="28"/>
      <c r="IYT1242" s="28"/>
      <c r="IYU1242" s="28"/>
      <c r="IYV1242" s="28"/>
      <c r="IYW1242" s="28"/>
      <c r="IYX1242" s="28"/>
      <c r="IYY1242" s="28"/>
      <c r="IYZ1242" s="28"/>
      <c r="IZA1242" s="28"/>
      <c r="IZB1242" s="28"/>
      <c r="IZC1242" s="28"/>
      <c r="IZD1242" s="28"/>
      <c r="IZE1242" s="28"/>
      <c r="IZF1242" s="28"/>
      <c r="IZG1242" s="28"/>
      <c r="IZH1242" s="28"/>
      <c r="IZI1242" s="28"/>
      <c r="IZJ1242" s="28"/>
      <c r="IZK1242" s="28"/>
      <c r="IZL1242" s="28"/>
      <c r="IZM1242" s="28"/>
      <c r="IZN1242" s="28"/>
      <c r="IZO1242" s="28"/>
      <c r="IZP1242" s="28"/>
      <c r="IZQ1242" s="28"/>
      <c r="IZR1242" s="28"/>
      <c r="IZS1242" s="28"/>
      <c r="IZT1242" s="28"/>
      <c r="IZU1242" s="28"/>
      <c r="IZV1242" s="28"/>
      <c r="IZW1242" s="28"/>
      <c r="IZX1242" s="28"/>
      <c r="IZY1242" s="28"/>
      <c r="IZZ1242" s="28"/>
      <c r="JAA1242" s="28"/>
      <c r="JAB1242" s="28"/>
      <c r="JAC1242" s="28"/>
      <c r="JAD1242" s="28"/>
      <c r="JAE1242" s="28"/>
      <c r="JAF1242" s="28"/>
      <c r="JAG1242" s="28"/>
      <c r="JAH1242" s="28"/>
      <c r="JAI1242" s="28"/>
      <c r="JAJ1242" s="28"/>
      <c r="JAK1242" s="28"/>
      <c r="JAL1242" s="28"/>
      <c r="JAM1242" s="28"/>
      <c r="JAN1242" s="28"/>
      <c r="JAO1242" s="28"/>
      <c r="JAP1242" s="28"/>
      <c r="JAQ1242" s="28"/>
      <c r="JAR1242" s="28"/>
      <c r="JAS1242" s="28"/>
      <c r="JAT1242" s="28"/>
      <c r="JAU1242" s="28"/>
      <c r="JAV1242" s="28"/>
      <c r="JAW1242" s="28"/>
      <c r="JAX1242" s="28"/>
      <c r="JAY1242" s="28"/>
      <c r="JAZ1242" s="28"/>
      <c r="JBA1242" s="28"/>
      <c r="JBB1242" s="28"/>
      <c r="JBC1242" s="28"/>
      <c r="JBD1242" s="28"/>
      <c r="JBE1242" s="28"/>
      <c r="JBF1242" s="28"/>
      <c r="JBG1242" s="28"/>
      <c r="JBH1242" s="28"/>
      <c r="JBI1242" s="28"/>
      <c r="JBJ1242" s="28"/>
      <c r="JBK1242" s="28"/>
      <c r="JBL1242" s="28"/>
      <c r="JBM1242" s="28"/>
      <c r="JBN1242" s="28"/>
      <c r="JBO1242" s="28"/>
      <c r="JBP1242" s="28"/>
      <c r="JBQ1242" s="28"/>
      <c r="JBR1242" s="28"/>
      <c r="JBS1242" s="28"/>
      <c r="JBT1242" s="28"/>
      <c r="JBU1242" s="28"/>
      <c r="JBV1242" s="28"/>
      <c r="JBW1242" s="28"/>
      <c r="JBX1242" s="28"/>
      <c r="JBY1242" s="28"/>
      <c r="JBZ1242" s="28"/>
      <c r="JCA1242" s="28"/>
      <c r="JCB1242" s="28"/>
      <c r="JCC1242" s="28"/>
      <c r="JCD1242" s="28"/>
      <c r="JCE1242" s="28"/>
      <c r="JCF1242" s="28"/>
      <c r="JCG1242" s="28"/>
      <c r="JCH1242" s="28"/>
      <c r="JCI1242" s="28"/>
      <c r="JCJ1242" s="28"/>
      <c r="JCK1242" s="28"/>
      <c r="JCL1242" s="28"/>
      <c r="JCM1242" s="28"/>
      <c r="JCN1242" s="28"/>
      <c r="JCO1242" s="28"/>
      <c r="JCP1242" s="28"/>
      <c r="JCQ1242" s="28"/>
      <c r="JCR1242" s="28"/>
      <c r="JCS1242" s="28"/>
      <c r="JCT1242" s="28"/>
      <c r="JCU1242" s="28"/>
      <c r="JCV1242" s="28"/>
      <c r="JCW1242" s="28"/>
      <c r="JCX1242" s="28"/>
      <c r="JCY1242" s="28"/>
      <c r="JCZ1242" s="28"/>
      <c r="JDA1242" s="28"/>
      <c r="JDB1242" s="28"/>
      <c r="JDC1242" s="28"/>
      <c r="JDD1242" s="28"/>
      <c r="JDE1242" s="28"/>
      <c r="JDF1242" s="28"/>
      <c r="JDG1242" s="28"/>
      <c r="JDH1242" s="28"/>
      <c r="JDI1242" s="28"/>
      <c r="JDJ1242" s="28"/>
      <c r="JDK1242" s="28"/>
      <c r="JDL1242" s="28"/>
      <c r="JDM1242" s="28"/>
      <c r="JDN1242" s="28"/>
      <c r="JDO1242" s="28"/>
      <c r="JDP1242" s="28"/>
      <c r="JDQ1242" s="28"/>
      <c r="JDR1242" s="28"/>
      <c r="JDS1242" s="28"/>
      <c r="JDT1242" s="28"/>
      <c r="JDU1242" s="28"/>
      <c r="JDV1242" s="28"/>
      <c r="JDW1242" s="28"/>
      <c r="JDX1242" s="28"/>
      <c r="JDY1242" s="28"/>
      <c r="JDZ1242" s="28"/>
      <c r="JEA1242" s="28"/>
      <c r="JEB1242" s="28"/>
      <c r="JEC1242" s="28"/>
      <c r="JED1242" s="28"/>
      <c r="JEE1242" s="28"/>
      <c r="JEF1242" s="28"/>
      <c r="JEG1242" s="28"/>
      <c r="JEH1242" s="28"/>
      <c r="JEI1242" s="28"/>
      <c r="JEJ1242" s="28"/>
      <c r="JEK1242" s="28"/>
      <c r="JEL1242" s="28"/>
      <c r="JEM1242" s="28"/>
      <c r="JEN1242" s="28"/>
      <c r="JEO1242" s="28"/>
      <c r="JEP1242" s="28"/>
      <c r="JEQ1242" s="28"/>
      <c r="JER1242" s="28"/>
      <c r="JES1242" s="28"/>
      <c r="JET1242" s="28"/>
      <c r="JEU1242" s="28"/>
      <c r="JEV1242" s="28"/>
      <c r="JEW1242" s="28"/>
      <c r="JEX1242" s="28"/>
      <c r="JEY1242" s="28"/>
      <c r="JEZ1242" s="28"/>
      <c r="JFA1242" s="28"/>
      <c r="JFB1242" s="28"/>
      <c r="JFC1242" s="28"/>
      <c r="JFD1242" s="28"/>
      <c r="JFE1242" s="28"/>
      <c r="JFF1242" s="28"/>
      <c r="JFG1242" s="28"/>
      <c r="JFH1242" s="28"/>
      <c r="JFI1242" s="28"/>
      <c r="JFJ1242" s="28"/>
      <c r="JFK1242" s="28"/>
      <c r="JFL1242" s="28"/>
      <c r="JFM1242" s="28"/>
      <c r="JFN1242" s="28"/>
      <c r="JFO1242" s="28"/>
      <c r="JFP1242" s="28"/>
      <c r="JFQ1242" s="28"/>
      <c r="JFR1242" s="28"/>
      <c r="JFS1242" s="28"/>
      <c r="JFT1242" s="28"/>
      <c r="JFU1242" s="28"/>
      <c r="JFV1242" s="28"/>
      <c r="JFW1242" s="28"/>
      <c r="JFX1242" s="28"/>
      <c r="JFY1242" s="28"/>
      <c r="JFZ1242" s="28"/>
      <c r="JGA1242" s="28"/>
      <c r="JGB1242" s="28"/>
      <c r="JGC1242" s="28"/>
      <c r="JGD1242" s="28"/>
      <c r="JGE1242" s="28"/>
      <c r="JGF1242" s="28"/>
      <c r="JGG1242" s="28"/>
      <c r="JGH1242" s="28"/>
      <c r="JGI1242" s="28"/>
      <c r="JGJ1242" s="28"/>
      <c r="JGK1242" s="28"/>
      <c r="JGL1242" s="28"/>
      <c r="JGM1242" s="28"/>
      <c r="JGN1242" s="28"/>
      <c r="JGO1242" s="28"/>
      <c r="JGP1242" s="28"/>
      <c r="JGQ1242" s="28"/>
      <c r="JGR1242" s="28"/>
      <c r="JGS1242" s="28"/>
      <c r="JGT1242" s="28"/>
      <c r="JGU1242" s="28"/>
      <c r="JGV1242" s="28"/>
      <c r="JGW1242" s="28"/>
      <c r="JGX1242" s="28"/>
      <c r="JGY1242" s="28"/>
      <c r="JGZ1242" s="28"/>
      <c r="JHA1242" s="28"/>
      <c r="JHB1242" s="28"/>
      <c r="JHC1242" s="28"/>
      <c r="JHD1242" s="28"/>
      <c r="JHE1242" s="28"/>
      <c r="JHF1242" s="28"/>
      <c r="JHG1242" s="28"/>
      <c r="JHH1242" s="28"/>
      <c r="JHI1242" s="28"/>
      <c r="JHJ1242" s="28"/>
      <c r="JHK1242" s="28"/>
      <c r="JHL1242" s="28"/>
      <c r="JHM1242" s="28"/>
      <c r="JHN1242" s="28"/>
      <c r="JHO1242" s="28"/>
      <c r="JHP1242" s="28"/>
      <c r="JHQ1242" s="28"/>
      <c r="JHR1242" s="28"/>
      <c r="JHS1242" s="28"/>
      <c r="JHT1242" s="28"/>
      <c r="JHU1242" s="28"/>
      <c r="JHV1242" s="28"/>
      <c r="JHW1242" s="28"/>
      <c r="JHX1242" s="28"/>
      <c r="JHY1242" s="28"/>
      <c r="JHZ1242" s="28"/>
      <c r="JIA1242" s="28"/>
      <c r="JIB1242" s="28"/>
      <c r="JIC1242" s="28"/>
      <c r="JID1242" s="28"/>
      <c r="JIE1242" s="28"/>
      <c r="JIF1242" s="28"/>
      <c r="JIG1242" s="28"/>
      <c r="JIH1242" s="28"/>
      <c r="JII1242" s="28"/>
      <c r="JIJ1242" s="28"/>
      <c r="JIK1242" s="28"/>
      <c r="JIL1242" s="28"/>
      <c r="JIM1242" s="28"/>
      <c r="JIN1242" s="28"/>
      <c r="JIO1242" s="28"/>
      <c r="JIP1242" s="28"/>
      <c r="JIQ1242" s="28"/>
      <c r="JIR1242" s="28"/>
      <c r="JIS1242" s="28"/>
      <c r="JIT1242" s="28"/>
      <c r="JIU1242" s="28"/>
      <c r="JIV1242" s="28"/>
      <c r="JIW1242" s="28"/>
      <c r="JIX1242" s="28"/>
      <c r="JIY1242" s="28"/>
      <c r="JIZ1242" s="28"/>
      <c r="JJA1242" s="28"/>
      <c r="JJB1242" s="28"/>
      <c r="JJC1242" s="28"/>
      <c r="JJD1242" s="28"/>
      <c r="JJE1242" s="28"/>
      <c r="JJF1242" s="28"/>
      <c r="JJG1242" s="28"/>
      <c r="JJH1242" s="28"/>
      <c r="JJI1242" s="28"/>
      <c r="JJJ1242" s="28"/>
      <c r="JJK1242" s="28"/>
      <c r="JJL1242" s="28"/>
      <c r="JJM1242" s="28"/>
      <c r="JJN1242" s="28"/>
      <c r="JJO1242" s="28"/>
      <c r="JJP1242" s="28"/>
      <c r="JJQ1242" s="28"/>
      <c r="JJR1242" s="28"/>
      <c r="JJS1242" s="28"/>
      <c r="JJT1242" s="28"/>
      <c r="JJU1242" s="28"/>
      <c r="JJV1242" s="28"/>
      <c r="JJW1242" s="28"/>
      <c r="JJX1242" s="28"/>
      <c r="JJY1242" s="28"/>
      <c r="JJZ1242" s="28"/>
      <c r="JKA1242" s="28"/>
      <c r="JKB1242" s="28"/>
      <c r="JKC1242" s="28"/>
      <c r="JKD1242" s="28"/>
      <c r="JKE1242" s="28"/>
      <c r="JKF1242" s="28"/>
      <c r="JKG1242" s="28"/>
      <c r="JKH1242" s="28"/>
      <c r="JKI1242" s="28"/>
      <c r="JKJ1242" s="28"/>
      <c r="JKK1242" s="28"/>
      <c r="JKL1242" s="28"/>
      <c r="JKM1242" s="28"/>
      <c r="JKN1242" s="28"/>
      <c r="JKO1242" s="28"/>
      <c r="JKP1242" s="28"/>
      <c r="JKQ1242" s="28"/>
      <c r="JKR1242" s="28"/>
      <c r="JKS1242" s="28"/>
      <c r="JKT1242" s="28"/>
      <c r="JKU1242" s="28"/>
      <c r="JKV1242" s="28"/>
      <c r="JKW1242" s="28"/>
      <c r="JKX1242" s="28"/>
      <c r="JKY1242" s="28"/>
      <c r="JKZ1242" s="28"/>
      <c r="JLA1242" s="28"/>
      <c r="JLB1242" s="28"/>
      <c r="JLC1242" s="28"/>
      <c r="JLD1242" s="28"/>
      <c r="JLE1242" s="28"/>
      <c r="JLF1242" s="28"/>
      <c r="JLG1242" s="28"/>
      <c r="JLH1242" s="28"/>
      <c r="JLI1242" s="28"/>
      <c r="JLJ1242" s="28"/>
      <c r="JLK1242" s="28"/>
      <c r="JLL1242" s="28"/>
      <c r="JLM1242" s="28"/>
      <c r="JLN1242" s="28"/>
      <c r="JLO1242" s="28"/>
      <c r="JLP1242" s="28"/>
      <c r="JLQ1242" s="28"/>
      <c r="JLR1242" s="28"/>
      <c r="JLS1242" s="28"/>
      <c r="JLT1242" s="28"/>
      <c r="JLU1242" s="28"/>
      <c r="JLV1242" s="28"/>
      <c r="JLW1242" s="28"/>
      <c r="JLX1242" s="28"/>
      <c r="JLY1242" s="28"/>
      <c r="JLZ1242" s="28"/>
      <c r="JMA1242" s="28"/>
      <c r="JMB1242" s="28"/>
      <c r="JMC1242" s="28"/>
      <c r="JMD1242" s="28"/>
      <c r="JME1242" s="28"/>
      <c r="JMF1242" s="28"/>
      <c r="JMG1242" s="28"/>
      <c r="JMH1242" s="28"/>
      <c r="JMI1242" s="28"/>
      <c r="JMJ1242" s="28"/>
      <c r="JMK1242" s="28"/>
      <c r="JML1242" s="28"/>
      <c r="JMM1242" s="28"/>
      <c r="JMN1242" s="28"/>
      <c r="JMO1242" s="28"/>
      <c r="JMP1242" s="28"/>
      <c r="JMQ1242" s="28"/>
      <c r="JMR1242" s="28"/>
      <c r="JMS1242" s="28"/>
      <c r="JMT1242" s="28"/>
      <c r="JMU1242" s="28"/>
      <c r="JMV1242" s="28"/>
      <c r="JMW1242" s="28"/>
      <c r="JMX1242" s="28"/>
      <c r="JMY1242" s="28"/>
      <c r="JMZ1242" s="28"/>
      <c r="JNA1242" s="28"/>
      <c r="JNB1242" s="28"/>
      <c r="JNC1242" s="28"/>
      <c r="JND1242" s="28"/>
      <c r="JNE1242" s="28"/>
      <c r="JNF1242" s="28"/>
      <c r="JNG1242" s="28"/>
      <c r="JNH1242" s="28"/>
      <c r="JNI1242" s="28"/>
      <c r="JNJ1242" s="28"/>
      <c r="JNK1242" s="28"/>
      <c r="JNL1242" s="28"/>
      <c r="JNM1242" s="28"/>
      <c r="JNN1242" s="28"/>
      <c r="JNO1242" s="28"/>
      <c r="JNP1242" s="28"/>
      <c r="JNQ1242" s="28"/>
      <c r="JNR1242" s="28"/>
      <c r="JNS1242" s="28"/>
      <c r="JNT1242" s="28"/>
      <c r="JNU1242" s="28"/>
      <c r="JNV1242" s="28"/>
      <c r="JNW1242" s="28"/>
      <c r="JNX1242" s="28"/>
      <c r="JNY1242" s="28"/>
      <c r="JNZ1242" s="28"/>
      <c r="JOA1242" s="28"/>
      <c r="JOB1242" s="28"/>
      <c r="JOC1242" s="28"/>
      <c r="JOD1242" s="28"/>
      <c r="JOE1242" s="28"/>
      <c r="JOF1242" s="28"/>
      <c r="JOG1242" s="28"/>
      <c r="JOH1242" s="28"/>
      <c r="JOI1242" s="28"/>
      <c r="JOJ1242" s="28"/>
      <c r="JOK1242" s="28"/>
      <c r="JOL1242" s="28"/>
      <c r="JOM1242" s="28"/>
      <c r="JON1242" s="28"/>
      <c r="JOO1242" s="28"/>
      <c r="JOP1242" s="28"/>
      <c r="JOQ1242" s="28"/>
      <c r="JOR1242" s="28"/>
      <c r="JOS1242" s="28"/>
      <c r="JOT1242" s="28"/>
      <c r="JOU1242" s="28"/>
      <c r="JOV1242" s="28"/>
      <c r="JOW1242" s="28"/>
      <c r="JOX1242" s="28"/>
      <c r="JOY1242" s="28"/>
      <c r="JOZ1242" s="28"/>
      <c r="JPA1242" s="28"/>
      <c r="JPB1242" s="28"/>
      <c r="JPC1242" s="28"/>
      <c r="JPD1242" s="28"/>
      <c r="JPE1242" s="28"/>
      <c r="JPF1242" s="28"/>
      <c r="JPG1242" s="28"/>
      <c r="JPH1242" s="28"/>
      <c r="JPI1242" s="28"/>
      <c r="JPJ1242" s="28"/>
      <c r="JPK1242" s="28"/>
      <c r="JPL1242" s="28"/>
      <c r="JPM1242" s="28"/>
      <c r="JPN1242" s="28"/>
      <c r="JPO1242" s="28"/>
      <c r="JPP1242" s="28"/>
      <c r="JPQ1242" s="28"/>
      <c r="JPR1242" s="28"/>
      <c r="JPS1242" s="28"/>
      <c r="JPT1242" s="28"/>
      <c r="JPU1242" s="28"/>
      <c r="JPV1242" s="28"/>
      <c r="JPW1242" s="28"/>
      <c r="JPX1242" s="28"/>
      <c r="JPY1242" s="28"/>
      <c r="JPZ1242" s="28"/>
      <c r="JQA1242" s="28"/>
      <c r="JQB1242" s="28"/>
      <c r="JQC1242" s="28"/>
      <c r="JQD1242" s="28"/>
      <c r="JQE1242" s="28"/>
      <c r="JQF1242" s="28"/>
      <c r="JQG1242" s="28"/>
      <c r="JQH1242" s="28"/>
      <c r="JQI1242" s="28"/>
      <c r="JQJ1242" s="28"/>
      <c r="JQK1242" s="28"/>
      <c r="JQL1242" s="28"/>
      <c r="JQM1242" s="28"/>
      <c r="JQN1242" s="28"/>
      <c r="JQO1242" s="28"/>
      <c r="JQP1242" s="28"/>
      <c r="JQQ1242" s="28"/>
      <c r="JQR1242" s="28"/>
      <c r="JQS1242" s="28"/>
      <c r="JQT1242" s="28"/>
      <c r="JQU1242" s="28"/>
      <c r="JQV1242" s="28"/>
      <c r="JQW1242" s="28"/>
      <c r="JQX1242" s="28"/>
      <c r="JQY1242" s="28"/>
      <c r="JQZ1242" s="28"/>
      <c r="JRA1242" s="28"/>
      <c r="JRB1242" s="28"/>
      <c r="JRC1242" s="28"/>
      <c r="JRD1242" s="28"/>
      <c r="JRE1242" s="28"/>
      <c r="JRF1242" s="28"/>
      <c r="JRG1242" s="28"/>
      <c r="JRH1242" s="28"/>
      <c r="JRI1242" s="28"/>
      <c r="JRJ1242" s="28"/>
      <c r="JRK1242" s="28"/>
      <c r="JRL1242" s="28"/>
      <c r="JRM1242" s="28"/>
      <c r="JRN1242" s="28"/>
      <c r="JRO1242" s="28"/>
      <c r="JRP1242" s="28"/>
      <c r="JRQ1242" s="28"/>
      <c r="JRR1242" s="28"/>
      <c r="JRS1242" s="28"/>
      <c r="JRT1242" s="28"/>
      <c r="JRU1242" s="28"/>
      <c r="JRV1242" s="28"/>
      <c r="JRW1242" s="28"/>
      <c r="JRX1242" s="28"/>
      <c r="JRY1242" s="28"/>
      <c r="JRZ1242" s="28"/>
      <c r="JSA1242" s="28"/>
      <c r="JSB1242" s="28"/>
      <c r="JSC1242" s="28"/>
      <c r="JSD1242" s="28"/>
      <c r="JSE1242" s="28"/>
      <c r="JSF1242" s="28"/>
      <c r="JSG1242" s="28"/>
      <c r="JSH1242" s="28"/>
      <c r="JSI1242" s="28"/>
      <c r="JSJ1242" s="28"/>
      <c r="JSK1242" s="28"/>
      <c r="JSL1242" s="28"/>
      <c r="JSM1242" s="28"/>
      <c r="JSN1242" s="28"/>
      <c r="JSO1242" s="28"/>
      <c r="JSP1242" s="28"/>
      <c r="JSQ1242" s="28"/>
      <c r="JSR1242" s="28"/>
      <c r="JSS1242" s="28"/>
      <c r="JST1242" s="28"/>
      <c r="JSU1242" s="28"/>
      <c r="JSV1242" s="28"/>
      <c r="JSW1242" s="28"/>
      <c r="JSX1242" s="28"/>
      <c r="JSY1242" s="28"/>
      <c r="JSZ1242" s="28"/>
      <c r="JTA1242" s="28"/>
      <c r="JTB1242" s="28"/>
      <c r="JTC1242" s="28"/>
      <c r="JTD1242" s="28"/>
      <c r="JTE1242" s="28"/>
      <c r="JTF1242" s="28"/>
      <c r="JTG1242" s="28"/>
      <c r="JTH1242" s="28"/>
      <c r="JTI1242" s="28"/>
      <c r="JTJ1242" s="28"/>
      <c r="JTK1242" s="28"/>
      <c r="JTL1242" s="28"/>
      <c r="JTM1242" s="28"/>
      <c r="JTN1242" s="28"/>
      <c r="JTO1242" s="28"/>
      <c r="JTP1242" s="28"/>
      <c r="JTQ1242" s="28"/>
      <c r="JTR1242" s="28"/>
      <c r="JTS1242" s="28"/>
      <c r="JTT1242" s="28"/>
      <c r="JTU1242" s="28"/>
      <c r="JTV1242" s="28"/>
      <c r="JTW1242" s="28"/>
      <c r="JTX1242" s="28"/>
      <c r="JTY1242" s="28"/>
      <c r="JTZ1242" s="28"/>
      <c r="JUA1242" s="28"/>
      <c r="JUB1242" s="28"/>
      <c r="JUC1242" s="28"/>
      <c r="JUD1242" s="28"/>
      <c r="JUE1242" s="28"/>
      <c r="JUF1242" s="28"/>
      <c r="JUG1242" s="28"/>
      <c r="JUH1242" s="28"/>
      <c r="JUI1242" s="28"/>
      <c r="JUJ1242" s="28"/>
      <c r="JUK1242" s="28"/>
      <c r="JUL1242" s="28"/>
      <c r="JUM1242" s="28"/>
      <c r="JUN1242" s="28"/>
      <c r="JUO1242" s="28"/>
      <c r="JUP1242" s="28"/>
      <c r="JUQ1242" s="28"/>
      <c r="JUR1242" s="28"/>
      <c r="JUS1242" s="28"/>
      <c r="JUT1242" s="28"/>
      <c r="JUU1242" s="28"/>
      <c r="JUV1242" s="28"/>
      <c r="JUW1242" s="28"/>
      <c r="JUX1242" s="28"/>
      <c r="JUY1242" s="28"/>
      <c r="JUZ1242" s="28"/>
      <c r="JVA1242" s="28"/>
      <c r="JVB1242" s="28"/>
      <c r="JVC1242" s="28"/>
      <c r="JVD1242" s="28"/>
      <c r="JVE1242" s="28"/>
      <c r="JVF1242" s="28"/>
      <c r="JVG1242" s="28"/>
      <c r="JVH1242" s="28"/>
      <c r="JVI1242" s="28"/>
      <c r="JVJ1242" s="28"/>
      <c r="JVK1242" s="28"/>
      <c r="JVL1242" s="28"/>
      <c r="JVM1242" s="28"/>
      <c r="JVN1242" s="28"/>
      <c r="JVO1242" s="28"/>
      <c r="JVP1242" s="28"/>
      <c r="JVQ1242" s="28"/>
      <c r="JVR1242" s="28"/>
      <c r="JVS1242" s="28"/>
      <c r="JVT1242" s="28"/>
      <c r="JVU1242" s="28"/>
      <c r="JVV1242" s="28"/>
      <c r="JVW1242" s="28"/>
      <c r="JVX1242" s="28"/>
      <c r="JVY1242" s="28"/>
      <c r="JVZ1242" s="28"/>
      <c r="JWA1242" s="28"/>
      <c r="JWB1242" s="28"/>
      <c r="JWC1242" s="28"/>
      <c r="JWD1242" s="28"/>
      <c r="JWE1242" s="28"/>
      <c r="JWF1242" s="28"/>
      <c r="JWG1242" s="28"/>
      <c r="JWH1242" s="28"/>
      <c r="JWI1242" s="28"/>
      <c r="JWJ1242" s="28"/>
      <c r="JWK1242" s="28"/>
      <c r="JWL1242" s="28"/>
      <c r="JWM1242" s="28"/>
      <c r="JWN1242" s="28"/>
      <c r="JWO1242" s="28"/>
      <c r="JWP1242" s="28"/>
      <c r="JWQ1242" s="28"/>
      <c r="JWR1242" s="28"/>
      <c r="JWS1242" s="28"/>
      <c r="JWT1242" s="28"/>
      <c r="JWU1242" s="28"/>
      <c r="JWV1242" s="28"/>
      <c r="JWW1242" s="28"/>
      <c r="JWX1242" s="28"/>
      <c r="JWY1242" s="28"/>
      <c r="JWZ1242" s="28"/>
      <c r="JXA1242" s="28"/>
      <c r="JXB1242" s="28"/>
      <c r="JXC1242" s="28"/>
      <c r="JXD1242" s="28"/>
      <c r="JXE1242" s="28"/>
      <c r="JXF1242" s="28"/>
      <c r="JXG1242" s="28"/>
      <c r="JXH1242" s="28"/>
      <c r="JXI1242" s="28"/>
      <c r="JXJ1242" s="28"/>
      <c r="JXK1242" s="28"/>
      <c r="JXL1242" s="28"/>
      <c r="JXM1242" s="28"/>
      <c r="JXN1242" s="28"/>
      <c r="JXO1242" s="28"/>
      <c r="JXP1242" s="28"/>
      <c r="JXQ1242" s="28"/>
      <c r="JXR1242" s="28"/>
      <c r="JXS1242" s="28"/>
      <c r="JXT1242" s="28"/>
      <c r="JXU1242" s="28"/>
      <c r="JXV1242" s="28"/>
      <c r="JXW1242" s="28"/>
      <c r="JXX1242" s="28"/>
      <c r="JXY1242" s="28"/>
      <c r="JXZ1242" s="28"/>
      <c r="JYA1242" s="28"/>
      <c r="JYB1242" s="28"/>
      <c r="JYC1242" s="28"/>
      <c r="JYD1242" s="28"/>
      <c r="JYE1242" s="28"/>
      <c r="JYF1242" s="28"/>
      <c r="JYG1242" s="28"/>
      <c r="JYH1242" s="28"/>
      <c r="JYI1242" s="28"/>
      <c r="JYJ1242" s="28"/>
      <c r="JYK1242" s="28"/>
      <c r="JYL1242" s="28"/>
      <c r="JYM1242" s="28"/>
      <c r="JYN1242" s="28"/>
      <c r="JYO1242" s="28"/>
      <c r="JYP1242" s="28"/>
      <c r="JYQ1242" s="28"/>
      <c r="JYR1242" s="28"/>
      <c r="JYS1242" s="28"/>
      <c r="JYT1242" s="28"/>
      <c r="JYU1242" s="28"/>
      <c r="JYV1242" s="28"/>
      <c r="JYW1242" s="28"/>
      <c r="JYX1242" s="28"/>
      <c r="JYY1242" s="28"/>
      <c r="JYZ1242" s="28"/>
      <c r="JZA1242" s="28"/>
      <c r="JZB1242" s="28"/>
      <c r="JZC1242" s="28"/>
      <c r="JZD1242" s="28"/>
      <c r="JZE1242" s="28"/>
      <c r="JZF1242" s="28"/>
      <c r="JZG1242" s="28"/>
      <c r="JZH1242" s="28"/>
      <c r="JZI1242" s="28"/>
      <c r="JZJ1242" s="28"/>
      <c r="JZK1242" s="28"/>
      <c r="JZL1242" s="28"/>
      <c r="JZM1242" s="28"/>
      <c r="JZN1242" s="28"/>
      <c r="JZO1242" s="28"/>
      <c r="JZP1242" s="28"/>
      <c r="JZQ1242" s="28"/>
      <c r="JZR1242" s="28"/>
      <c r="JZS1242" s="28"/>
      <c r="JZT1242" s="28"/>
      <c r="JZU1242" s="28"/>
      <c r="JZV1242" s="28"/>
      <c r="JZW1242" s="28"/>
      <c r="JZX1242" s="28"/>
      <c r="JZY1242" s="28"/>
      <c r="JZZ1242" s="28"/>
      <c r="KAA1242" s="28"/>
      <c r="KAB1242" s="28"/>
      <c r="KAC1242" s="28"/>
      <c r="KAD1242" s="28"/>
      <c r="KAE1242" s="28"/>
      <c r="KAF1242" s="28"/>
      <c r="KAG1242" s="28"/>
      <c r="KAH1242" s="28"/>
      <c r="KAI1242" s="28"/>
      <c r="KAJ1242" s="28"/>
      <c r="KAK1242" s="28"/>
      <c r="KAL1242" s="28"/>
      <c r="KAM1242" s="28"/>
      <c r="KAN1242" s="28"/>
      <c r="KAO1242" s="28"/>
      <c r="KAP1242" s="28"/>
      <c r="KAQ1242" s="28"/>
      <c r="KAR1242" s="28"/>
      <c r="KAS1242" s="28"/>
      <c r="KAT1242" s="28"/>
      <c r="KAU1242" s="28"/>
      <c r="KAV1242" s="28"/>
      <c r="KAW1242" s="28"/>
      <c r="KAX1242" s="28"/>
      <c r="KAY1242" s="28"/>
      <c r="KAZ1242" s="28"/>
      <c r="KBA1242" s="28"/>
      <c r="KBB1242" s="28"/>
      <c r="KBC1242" s="28"/>
      <c r="KBD1242" s="28"/>
      <c r="KBE1242" s="28"/>
      <c r="KBF1242" s="28"/>
      <c r="KBG1242" s="28"/>
      <c r="KBH1242" s="28"/>
      <c r="KBI1242" s="28"/>
      <c r="KBJ1242" s="28"/>
      <c r="KBK1242" s="28"/>
      <c r="KBL1242" s="28"/>
      <c r="KBM1242" s="28"/>
      <c r="KBN1242" s="28"/>
      <c r="KBO1242" s="28"/>
      <c r="KBP1242" s="28"/>
      <c r="KBQ1242" s="28"/>
      <c r="KBR1242" s="28"/>
      <c r="KBS1242" s="28"/>
      <c r="KBT1242" s="28"/>
      <c r="KBU1242" s="28"/>
      <c r="KBV1242" s="28"/>
      <c r="KBW1242" s="28"/>
      <c r="KBX1242" s="28"/>
      <c r="KBY1242" s="28"/>
      <c r="KBZ1242" s="28"/>
      <c r="KCA1242" s="28"/>
      <c r="KCB1242" s="28"/>
      <c r="KCC1242" s="28"/>
      <c r="KCD1242" s="28"/>
      <c r="KCE1242" s="28"/>
      <c r="KCF1242" s="28"/>
      <c r="KCG1242" s="28"/>
      <c r="KCH1242" s="28"/>
      <c r="KCI1242" s="28"/>
      <c r="KCJ1242" s="28"/>
      <c r="KCK1242" s="28"/>
      <c r="KCL1242" s="28"/>
      <c r="KCM1242" s="28"/>
      <c r="KCN1242" s="28"/>
      <c r="KCO1242" s="28"/>
      <c r="KCP1242" s="28"/>
      <c r="KCQ1242" s="28"/>
      <c r="KCR1242" s="28"/>
      <c r="KCS1242" s="28"/>
      <c r="KCT1242" s="28"/>
      <c r="KCU1242" s="28"/>
      <c r="KCV1242" s="28"/>
      <c r="KCW1242" s="28"/>
      <c r="KCX1242" s="28"/>
      <c r="KCY1242" s="28"/>
      <c r="KCZ1242" s="28"/>
      <c r="KDA1242" s="28"/>
      <c r="KDB1242" s="28"/>
      <c r="KDC1242" s="28"/>
      <c r="KDD1242" s="28"/>
      <c r="KDE1242" s="28"/>
      <c r="KDF1242" s="28"/>
      <c r="KDG1242" s="28"/>
      <c r="KDH1242" s="28"/>
      <c r="KDI1242" s="28"/>
      <c r="KDJ1242" s="28"/>
      <c r="KDK1242" s="28"/>
      <c r="KDL1242" s="28"/>
      <c r="KDM1242" s="28"/>
      <c r="KDN1242" s="28"/>
      <c r="KDO1242" s="28"/>
      <c r="KDP1242" s="28"/>
      <c r="KDQ1242" s="28"/>
      <c r="KDR1242" s="28"/>
      <c r="KDS1242" s="28"/>
      <c r="KDT1242" s="28"/>
      <c r="KDU1242" s="28"/>
      <c r="KDV1242" s="28"/>
      <c r="KDW1242" s="28"/>
      <c r="KDX1242" s="28"/>
      <c r="KDY1242" s="28"/>
      <c r="KDZ1242" s="28"/>
      <c r="KEA1242" s="28"/>
      <c r="KEB1242" s="28"/>
      <c r="KEC1242" s="28"/>
      <c r="KED1242" s="28"/>
      <c r="KEE1242" s="28"/>
      <c r="KEF1242" s="28"/>
      <c r="KEG1242" s="28"/>
      <c r="KEH1242" s="28"/>
      <c r="KEI1242" s="28"/>
      <c r="KEJ1242" s="28"/>
      <c r="KEK1242" s="28"/>
      <c r="KEL1242" s="28"/>
      <c r="KEM1242" s="28"/>
      <c r="KEN1242" s="28"/>
      <c r="KEO1242" s="28"/>
      <c r="KEP1242" s="28"/>
      <c r="KEQ1242" s="28"/>
      <c r="KER1242" s="28"/>
      <c r="KES1242" s="28"/>
      <c r="KET1242" s="28"/>
      <c r="KEU1242" s="28"/>
      <c r="KEV1242" s="28"/>
      <c r="KEW1242" s="28"/>
      <c r="KEX1242" s="28"/>
      <c r="KEY1242" s="28"/>
      <c r="KEZ1242" s="28"/>
      <c r="KFA1242" s="28"/>
      <c r="KFB1242" s="28"/>
      <c r="KFC1242" s="28"/>
      <c r="KFD1242" s="28"/>
      <c r="KFE1242" s="28"/>
      <c r="KFF1242" s="28"/>
      <c r="KFG1242" s="28"/>
      <c r="KFH1242" s="28"/>
      <c r="KFI1242" s="28"/>
      <c r="KFJ1242" s="28"/>
      <c r="KFK1242" s="28"/>
      <c r="KFL1242" s="28"/>
      <c r="KFM1242" s="28"/>
      <c r="KFN1242" s="28"/>
      <c r="KFO1242" s="28"/>
      <c r="KFP1242" s="28"/>
      <c r="KFQ1242" s="28"/>
      <c r="KFR1242" s="28"/>
      <c r="KFS1242" s="28"/>
      <c r="KFT1242" s="28"/>
      <c r="KFU1242" s="28"/>
      <c r="KFV1242" s="28"/>
      <c r="KFW1242" s="28"/>
      <c r="KFX1242" s="28"/>
      <c r="KFY1242" s="28"/>
      <c r="KFZ1242" s="28"/>
      <c r="KGA1242" s="28"/>
      <c r="KGB1242" s="28"/>
      <c r="KGC1242" s="28"/>
      <c r="KGD1242" s="28"/>
      <c r="KGE1242" s="28"/>
      <c r="KGF1242" s="28"/>
      <c r="KGG1242" s="28"/>
      <c r="KGH1242" s="28"/>
      <c r="KGI1242" s="28"/>
      <c r="KGJ1242" s="28"/>
      <c r="KGK1242" s="28"/>
      <c r="KGL1242" s="28"/>
      <c r="KGM1242" s="28"/>
      <c r="KGN1242" s="28"/>
      <c r="KGO1242" s="28"/>
      <c r="KGP1242" s="28"/>
      <c r="KGQ1242" s="28"/>
      <c r="KGR1242" s="28"/>
      <c r="KGS1242" s="28"/>
      <c r="KGT1242" s="28"/>
      <c r="KGU1242" s="28"/>
      <c r="KGV1242" s="28"/>
      <c r="KGW1242" s="28"/>
      <c r="KGX1242" s="28"/>
      <c r="KGY1242" s="28"/>
      <c r="KGZ1242" s="28"/>
      <c r="KHA1242" s="28"/>
      <c r="KHB1242" s="28"/>
      <c r="KHC1242" s="28"/>
      <c r="KHD1242" s="28"/>
      <c r="KHE1242" s="28"/>
      <c r="KHF1242" s="28"/>
      <c r="KHG1242" s="28"/>
      <c r="KHH1242" s="28"/>
      <c r="KHI1242" s="28"/>
      <c r="KHJ1242" s="28"/>
      <c r="KHK1242" s="28"/>
      <c r="KHL1242" s="28"/>
      <c r="KHM1242" s="28"/>
      <c r="KHN1242" s="28"/>
      <c r="KHO1242" s="28"/>
      <c r="KHP1242" s="28"/>
      <c r="KHQ1242" s="28"/>
      <c r="KHR1242" s="28"/>
      <c r="KHS1242" s="28"/>
      <c r="KHT1242" s="28"/>
      <c r="KHU1242" s="28"/>
      <c r="KHV1242" s="28"/>
      <c r="KHW1242" s="28"/>
      <c r="KHX1242" s="28"/>
      <c r="KHY1242" s="28"/>
      <c r="KHZ1242" s="28"/>
      <c r="KIA1242" s="28"/>
      <c r="KIB1242" s="28"/>
      <c r="KIC1242" s="28"/>
      <c r="KID1242" s="28"/>
      <c r="KIE1242" s="28"/>
      <c r="KIF1242" s="28"/>
      <c r="KIG1242" s="28"/>
      <c r="KIH1242" s="28"/>
      <c r="KII1242" s="28"/>
      <c r="KIJ1242" s="28"/>
      <c r="KIK1242" s="28"/>
      <c r="KIL1242" s="28"/>
      <c r="KIM1242" s="28"/>
      <c r="KIN1242" s="28"/>
      <c r="KIO1242" s="28"/>
      <c r="KIP1242" s="28"/>
      <c r="KIQ1242" s="28"/>
      <c r="KIR1242" s="28"/>
      <c r="KIS1242" s="28"/>
      <c r="KIT1242" s="28"/>
      <c r="KIU1242" s="28"/>
      <c r="KIV1242" s="28"/>
      <c r="KIW1242" s="28"/>
      <c r="KIX1242" s="28"/>
      <c r="KIY1242" s="28"/>
      <c r="KIZ1242" s="28"/>
      <c r="KJA1242" s="28"/>
      <c r="KJB1242" s="28"/>
      <c r="KJC1242" s="28"/>
      <c r="KJD1242" s="28"/>
      <c r="KJE1242" s="28"/>
      <c r="KJF1242" s="28"/>
      <c r="KJG1242" s="28"/>
      <c r="KJH1242" s="28"/>
      <c r="KJI1242" s="28"/>
      <c r="KJJ1242" s="28"/>
      <c r="KJK1242" s="28"/>
      <c r="KJL1242" s="28"/>
      <c r="KJM1242" s="28"/>
      <c r="KJN1242" s="28"/>
      <c r="KJO1242" s="28"/>
      <c r="KJP1242" s="28"/>
      <c r="KJQ1242" s="28"/>
      <c r="KJR1242" s="28"/>
      <c r="KJS1242" s="28"/>
      <c r="KJT1242" s="28"/>
      <c r="KJU1242" s="28"/>
      <c r="KJV1242" s="28"/>
      <c r="KJW1242" s="28"/>
      <c r="KJX1242" s="28"/>
      <c r="KJY1242" s="28"/>
      <c r="KJZ1242" s="28"/>
      <c r="KKA1242" s="28"/>
      <c r="KKB1242" s="28"/>
      <c r="KKC1242" s="28"/>
      <c r="KKD1242" s="28"/>
      <c r="KKE1242" s="28"/>
      <c r="KKF1242" s="28"/>
      <c r="KKG1242" s="28"/>
      <c r="KKH1242" s="28"/>
      <c r="KKI1242" s="28"/>
      <c r="KKJ1242" s="28"/>
      <c r="KKK1242" s="28"/>
      <c r="KKL1242" s="28"/>
      <c r="KKM1242" s="28"/>
      <c r="KKN1242" s="28"/>
      <c r="KKO1242" s="28"/>
      <c r="KKP1242" s="28"/>
      <c r="KKQ1242" s="28"/>
      <c r="KKR1242" s="28"/>
      <c r="KKS1242" s="28"/>
      <c r="KKT1242" s="28"/>
      <c r="KKU1242" s="28"/>
      <c r="KKV1242" s="28"/>
      <c r="KKW1242" s="28"/>
      <c r="KKX1242" s="28"/>
      <c r="KKY1242" s="28"/>
      <c r="KKZ1242" s="28"/>
      <c r="KLA1242" s="28"/>
      <c r="KLB1242" s="28"/>
      <c r="KLC1242" s="28"/>
      <c r="KLD1242" s="28"/>
      <c r="KLE1242" s="28"/>
      <c r="KLF1242" s="28"/>
      <c r="KLG1242" s="28"/>
      <c r="KLH1242" s="28"/>
      <c r="KLI1242" s="28"/>
      <c r="KLJ1242" s="28"/>
      <c r="KLK1242" s="28"/>
      <c r="KLL1242" s="28"/>
      <c r="KLM1242" s="28"/>
      <c r="KLN1242" s="28"/>
      <c r="KLO1242" s="28"/>
      <c r="KLP1242" s="28"/>
      <c r="KLQ1242" s="28"/>
      <c r="KLR1242" s="28"/>
      <c r="KLS1242" s="28"/>
      <c r="KLT1242" s="28"/>
      <c r="KLU1242" s="28"/>
      <c r="KLV1242" s="28"/>
      <c r="KLW1242" s="28"/>
      <c r="KLX1242" s="28"/>
      <c r="KLY1242" s="28"/>
      <c r="KLZ1242" s="28"/>
      <c r="KMA1242" s="28"/>
      <c r="KMB1242" s="28"/>
      <c r="KMC1242" s="28"/>
      <c r="KMD1242" s="28"/>
      <c r="KME1242" s="28"/>
      <c r="KMF1242" s="28"/>
      <c r="KMG1242" s="28"/>
      <c r="KMH1242" s="28"/>
      <c r="KMI1242" s="28"/>
      <c r="KMJ1242" s="28"/>
      <c r="KMK1242" s="28"/>
      <c r="KML1242" s="28"/>
      <c r="KMM1242" s="28"/>
      <c r="KMN1242" s="28"/>
      <c r="KMO1242" s="28"/>
      <c r="KMP1242" s="28"/>
      <c r="KMQ1242" s="28"/>
      <c r="KMR1242" s="28"/>
      <c r="KMS1242" s="28"/>
      <c r="KMT1242" s="28"/>
      <c r="KMU1242" s="28"/>
      <c r="KMV1242" s="28"/>
      <c r="KMW1242" s="28"/>
      <c r="KMX1242" s="28"/>
      <c r="KMY1242" s="28"/>
      <c r="KMZ1242" s="28"/>
      <c r="KNA1242" s="28"/>
      <c r="KNB1242" s="28"/>
      <c r="KNC1242" s="28"/>
      <c r="KND1242" s="28"/>
      <c r="KNE1242" s="28"/>
      <c r="KNF1242" s="28"/>
      <c r="KNG1242" s="28"/>
      <c r="KNH1242" s="28"/>
      <c r="KNI1242" s="28"/>
      <c r="KNJ1242" s="28"/>
      <c r="KNK1242" s="28"/>
      <c r="KNL1242" s="28"/>
      <c r="KNM1242" s="28"/>
      <c r="KNN1242" s="28"/>
      <c r="KNO1242" s="28"/>
      <c r="KNP1242" s="28"/>
      <c r="KNQ1242" s="28"/>
      <c r="KNR1242" s="28"/>
      <c r="KNS1242" s="28"/>
      <c r="KNT1242" s="28"/>
      <c r="KNU1242" s="28"/>
      <c r="KNV1242" s="28"/>
      <c r="KNW1242" s="28"/>
      <c r="KNX1242" s="28"/>
      <c r="KNY1242" s="28"/>
      <c r="KNZ1242" s="28"/>
      <c r="KOA1242" s="28"/>
      <c r="KOB1242" s="28"/>
      <c r="KOC1242" s="28"/>
      <c r="KOD1242" s="28"/>
      <c r="KOE1242" s="28"/>
      <c r="KOF1242" s="28"/>
      <c r="KOG1242" s="28"/>
      <c r="KOH1242" s="28"/>
      <c r="KOI1242" s="28"/>
      <c r="KOJ1242" s="28"/>
      <c r="KOK1242" s="28"/>
      <c r="KOL1242" s="28"/>
      <c r="KOM1242" s="28"/>
      <c r="KON1242" s="28"/>
      <c r="KOO1242" s="28"/>
      <c r="KOP1242" s="28"/>
      <c r="KOQ1242" s="28"/>
      <c r="KOR1242" s="28"/>
      <c r="KOS1242" s="28"/>
      <c r="KOT1242" s="28"/>
      <c r="KOU1242" s="28"/>
      <c r="KOV1242" s="28"/>
      <c r="KOW1242" s="28"/>
      <c r="KOX1242" s="28"/>
      <c r="KOY1242" s="28"/>
      <c r="KOZ1242" s="28"/>
      <c r="KPA1242" s="28"/>
      <c r="KPB1242" s="28"/>
      <c r="KPC1242" s="28"/>
      <c r="KPD1242" s="28"/>
      <c r="KPE1242" s="28"/>
      <c r="KPF1242" s="28"/>
      <c r="KPG1242" s="28"/>
      <c r="KPH1242" s="28"/>
      <c r="KPI1242" s="28"/>
      <c r="KPJ1242" s="28"/>
      <c r="KPK1242" s="28"/>
      <c r="KPL1242" s="28"/>
      <c r="KPM1242" s="28"/>
      <c r="KPN1242" s="28"/>
      <c r="KPO1242" s="28"/>
      <c r="KPP1242" s="28"/>
      <c r="KPQ1242" s="28"/>
      <c r="KPR1242" s="28"/>
      <c r="KPS1242" s="28"/>
      <c r="KPT1242" s="28"/>
      <c r="KPU1242" s="28"/>
      <c r="KPV1242" s="28"/>
      <c r="KPW1242" s="28"/>
      <c r="KPX1242" s="28"/>
      <c r="KPY1242" s="28"/>
      <c r="KPZ1242" s="28"/>
      <c r="KQA1242" s="28"/>
      <c r="KQB1242" s="28"/>
      <c r="KQC1242" s="28"/>
      <c r="KQD1242" s="28"/>
      <c r="KQE1242" s="28"/>
      <c r="KQF1242" s="28"/>
      <c r="KQG1242" s="28"/>
      <c r="KQH1242" s="28"/>
      <c r="KQI1242" s="28"/>
      <c r="KQJ1242" s="28"/>
      <c r="KQK1242" s="28"/>
      <c r="KQL1242" s="28"/>
      <c r="KQM1242" s="28"/>
      <c r="KQN1242" s="28"/>
      <c r="KQO1242" s="28"/>
      <c r="KQP1242" s="28"/>
      <c r="KQQ1242" s="28"/>
      <c r="KQR1242" s="28"/>
      <c r="KQS1242" s="28"/>
      <c r="KQT1242" s="28"/>
      <c r="KQU1242" s="28"/>
      <c r="KQV1242" s="28"/>
      <c r="KQW1242" s="28"/>
      <c r="KQX1242" s="28"/>
      <c r="KQY1242" s="28"/>
      <c r="KQZ1242" s="28"/>
      <c r="KRA1242" s="28"/>
      <c r="KRB1242" s="28"/>
      <c r="KRC1242" s="28"/>
      <c r="KRD1242" s="28"/>
      <c r="KRE1242" s="28"/>
      <c r="KRF1242" s="28"/>
      <c r="KRG1242" s="28"/>
      <c r="KRH1242" s="28"/>
      <c r="KRI1242" s="28"/>
      <c r="KRJ1242" s="28"/>
      <c r="KRK1242" s="28"/>
      <c r="KRL1242" s="28"/>
      <c r="KRM1242" s="28"/>
      <c r="KRN1242" s="28"/>
      <c r="KRO1242" s="28"/>
      <c r="KRP1242" s="28"/>
      <c r="KRQ1242" s="28"/>
      <c r="KRR1242" s="28"/>
      <c r="KRS1242" s="28"/>
      <c r="KRT1242" s="28"/>
      <c r="KRU1242" s="28"/>
      <c r="KRV1242" s="28"/>
      <c r="KRW1242" s="28"/>
      <c r="KRX1242" s="28"/>
      <c r="KRY1242" s="28"/>
      <c r="KRZ1242" s="28"/>
      <c r="KSA1242" s="28"/>
      <c r="KSB1242" s="28"/>
      <c r="KSC1242" s="28"/>
      <c r="KSD1242" s="28"/>
      <c r="KSE1242" s="28"/>
      <c r="KSF1242" s="28"/>
      <c r="KSG1242" s="28"/>
      <c r="KSH1242" s="28"/>
      <c r="KSI1242" s="28"/>
      <c r="KSJ1242" s="28"/>
      <c r="KSK1242" s="28"/>
      <c r="KSL1242" s="28"/>
      <c r="KSM1242" s="28"/>
      <c r="KSN1242" s="28"/>
      <c r="KSO1242" s="28"/>
      <c r="KSP1242" s="28"/>
      <c r="KSQ1242" s="28"/>
      <c r="KSR1242" s="28"/>
      <c r="KSS1242" s="28"/>
      <c r="KST1242" s="28"/>
      <c r="KSU1242" s="28"/>
      <c r="KSV1242" s="28"/>
      <c r="KSW1242" s="28"/>
      <c r="KSX1242" s="28"/>
      <c r="KSY1242" s="28"/>
      <c r="KSZ1242" s="28"/>
      <c r="KTA1242" s="28"/>
      <c r="KTB1242" s="28"/>
      <c r="KTC1242" s="28"/>
      <c r="KTD1242" s="28"/>
      <c r="KTE1242" s="28"/>
      <c r="KTF1242" s="28"/>
      <c r="KTG1242" s="28"/>
      <c r="KTH1242" s="28"/>
      <c r="KTI1242" s="28"/>
      <c r="KTJ1242" s="28"/>
      <c r="KTK1242" s="28"/>
      <c r="KTL1242" s="28"/>
      <c r="KTM1242" s="28"/>
      <c r="KTN1242" s="28"/>
      <c r="KTO1242" s="28"/>
      <c r="KTP1242" s="28"/>
      <c r="KTQ1242" s="28"/>
      <c r="KTR1242" s="28"/>
      <c r="KTS1242" s="28"/>
      <c r="KTT1242" s="28"/>
      <c r="KTU1242" s="28"/>
      <c r="KTV1242" s="28"/>
      <c r="KTW1242" s="28"/>
      <c r="KTX1242" s="28"/>
      <c r="KTY1242" s="28"/>
      <c r="KTZ1242" s="28"/>
      <c r="KUA1242" s="28"/>
      <c r="KUB1242" s="28"/>
      <c r="KUC1242" s="28"/>
      <c r="KUD1242" s="28"/>
      <c r="KUE1242" s="28"/>
      <c r="KUF1242" s="28"/>
      <c r="KUG1242" s="28"/>
      <c r="KUH1242" s="28"/>
      <c r="KUI1242" s="28"/>
      <c r="KUJ1242" s="28"/>
      <c r="KUK1242" s="28"/>
      <c r="KUL1242" s="28"/>
      <c r="KUM1242" s="28"/>
      <c r="KUN1242" s="28"/>
      <c r="KUO1242" s="28"/>
      <c r="KUP1242" s="28"/>
      <c r="KUQ1242" s="28"/>
      <c r="KUR1242" s="28"/>
      <c r="KUS1242" s="28"/>
      <c r="KUT1242" s="28"/>
      <c r="KUU1242" s="28"/>
      <c r="KUV1242" s="28"/>
      <c r="KUW1242" s="28"/>
      <c r="KUX1242" s="28"/>
      <c r="KUY1242" s="28"/>
      <c r="KUZ1242" s="28"/>
      <c r="KVA1242" s="28"/>
      <c r="KVB1242" s="28"/>
      <c r="KVC1242" s="28"/>
      <c r="KVD1242" s="28"/>
      <c r="KVE1242" s="28"/>
      <c r="KVF1242" s="28"/>
      <c r="KVG1242" s="28"/>
      <c r="KVH1242" s="28"/>
      <c r="KVI1242" s="28"/>
      <c r="KVJ1242" s="28"/>
      <c r="KVK1242" s="28"/>
      <c r="KVL1242" s="28"/>
      <c r="KVM1242" s="28"/>
      <c r="KVN1242" s="28"/>
      <c r="KVO1242" s="28"/>
      <c r="KVP1242" s="28"/>
      <c r="KVQ1242" s="28"/>
      <c r="KVR1242" s="28"/>
      <c r="KVS1242" s="28"/>
      <c r="KVT1242" s="28"/>
      <c r="KVU1242" s="28"/>
      <c r="KVV1242" s="28"/>
      <c r="KVW1242" s="28"/>
      <c r="KVX1242" s="28"/>
      <c r="KVY1242" s="28"/>
      <c r="KVZ1242" s="28"/>
      <c r="KWA1242" s="28"/>
      <c r="KWB1242" s="28"/>
      <c r="KWC1242" s="28"/>
      <c r="KWD1242" s="28"/>
      <c r="KWE1242" s="28"/>
      <c r="KWF1242" s="28"/>
      <c r="KWG1242" s="28"/>
      <c r="KWH1242" s="28"/>
      <c r="KWI1242" s="28"/>
      <c r="KWJ1242" s="28"/>
      <c r="KWK1242" s="28"/>
      <c r="KWL1242" s="28"/>
      <c r="KWM1242" s="28"/>
      <c r="KWN1242" s="28"/>
      <c r="KWO1242" s="28"/>
      <c r="KWP1242" s="28"/>
      <c r="KWQ1242" s="28"/>
      <c r="KWR1242" s="28"/>
      <c r="KWS1242" s="28"/>
      <c r="KWT1242" s="28"/>
      <c r="KWU1242" s="28"/>
      <c r="KWV1242" s="28"/>
      <c r="KWW1242" s="28"/>
      <c r="KWX1242" s="28"/>
      <c r="KWY1242" s="28"/>
      <c r="KWZ1242" s="28"/>
      <c r="KXA1242" s="28"/>
      <c r="KXB1242" s="28"/>
      <c r="KXC1242" s="28"/>
      <c r="KXD1242" s="28"/>
      <c r="KXE1242" s="28"/>
      <c r="KXF1242" s="28"/>
      <c r="KXG1242" s="28"/>
      <c r="KXH1242" s="28"/>
      <c r="KXI1242" s="28"/>
      <c r="KXJ1242" s="28"/>
      <c r="KXK1242" s="28"/>
      <c r="KXL1242" s="28"/>
      <c r="KXM1242" s="28"/>
      <c r="KXN1242" s="28"/>
      <c r="KXO1242" s="28"/>
      <c r="KXP1242" s="28"/>
      <c r="KXQ1242" s="28"/>
      <c r="KXR1242" s="28"/>
      <c r="KXS1242" s="28"/>
      <c r="KXT1242" s="28"/>
      <c r="KXU1242" s="28"/>
      <c r="KXV1242" s="28"/>
      <c r="KXW1242" s="28"/>
      <c r="KXX1242" s="28"/>
      <c r="KXY1242" s="28"/>
      <c r="KXZ1242" s="28"/>
      <c r="KYA1242" s="28"/>
      <c r="KYB1242" s="28"/>
      <c r="KYC1242" s="28"/>
      <c r="KYD1242" s="28"/>
      <c r="KYE1242" s="28"/>
      <c r="KYF1242" s="28"/>
      <c r="KYG1242" s="28"/>
      <c r="KYH1242" s="28"/>
      <c r="KYI1242" s="28"/>
      <c r="KYJ1242" s="28"/>
      <c r="KYK1242" s="28"/>
      <c r="KYL1242" s="28"/>
      <c r="KYM1242" s="28"/>
      <c r="KYN1242" s="28"/>
      <c r="KYO1242" s="28"/>
      <c r="KYP1242" s="28"/>
      <c r="KYQ1242" s="28"/>
      <c r="KYR1242" s="28"/>
      <c r="KYS1242" s="28"/>
      <c r="KYT1242" s="28"/>
      <c r="KYU1242" s="28"/>
      <c r="KYV1242" s="28"/>
      <c r="KYW1242" s="28"/>
      <c r="KYX1242" s="28"/>
      <c r="KYY1242" s="28"/>
      <c r="KYZ1242" s="28"/>
      <c r="KZA1242" s="28"/>
      <c r="KZB1242" s="28"/>
      <c r="KZC1242" s="28"/>
      <c r="KZD1242" s="28"/>
      <c r="KZE1242" s="28"/>
      <c r="KZF1242" s="28"/>
      <c r="KZG1242" s="28"/>
      <c r="KZH1242" s="28"/>
      <c r="KZI1242" s="28"/>
      <c r="KZJ1242" s="28"/>
      <c r="KZK1242" s="28"/>
      <c r="KZL1242" s="28"/>
      <c r="KZM1242" s="28"/>
      <c r="KZN1242" s="28"/>
      <c r="KZO1242" s="28"/>
      <c r="KZP1242" s="28"/>
      <c r="KZQ1242" s="28"/>
      <c r="KZR1242" s="28"/>
      <c r="KZS1242" s="28"/>
      <c r="KZT1242" s="28"/>
      <c r="KZU1242" s="28"/>
      <c r="KZV1242" s="28"/>
      <c r="KZW1242" s="28"/>
      <c r="KZX1242" s="28"/>
      <c r="KZY1242" s="28"/>
      <c r="KZZ1242" s="28"/>
      <c r="LAA1242" s="28"/>
      <c r="LAB1242" s="28"/>
      <c r="LAC1242" s="28"/>
      <c r="LAD1242" s="28"/>
      <c r="LAE1242" s="28"/>
      <c r="LAF1242" s="28"/>
      <c r="LAG1242" s="28"/>
      <c r="LAH1242" s="28"/>
      <c r="LAI1242" s="28"/>
      <c r="LAJ1242" s="28"/>
      <c r="LAK1242" s="28"/>
      <c r="LAL1242" s="28"/>
      <c r="LAM1242" s="28"/>
      <c r="LAN1242" s="28"/>
      <c r="LAO1242" s="28"/>
      <c r="LAP1242" s="28"/>
      <c r="LAQ1242" s="28"/>
      <c r="LAR1242" s="28"/>
      <c r="LAS1242" s="28"/>
      <c r="LAT1242" s="28"/>
      <c r="LAU1242" s="28"/>
      <c r="LAV1242" s="28"/>
      <c r="LAW1242" s="28"/>
      <c r="LAX1242" s="28"/>
      <c r="LAY1242" s="28"/>
      <c r="LAZ1242" s="28"/>
      <c r="LBA1242" s="28"/>
      <c r="LBB1242" s="28"/>
      <c r="LBC1242" s="28"/>
      <c r="LBD1242" s="28"/>
      <c r="LBE1242" s="28"/>
      <c r="LBF1242" s="28"/>
      <c r="LBG1242" s="28"/>
      <c r="LBH1242" s="28"/>
      <c r="LBI1242" s="28"/>
      <c r="LBJ1242" s="28"/>
      <c r="LBK1242" s="28"/>
      <c r="LBL1242" s="28"/>
      <c r="LBM1242" s="28"/>
      <c r="LBN1242" s="28"/>
      <c r="LBO1242" s="28"/>
      <c r="LBP1242" s="28"/>
      <c r="LBQ1242" s="28"/>
      <c r="LBR1242" s="28"/>
      <c r="LBS1242" s="28"/>
      <c r="LBT1242" s="28"/>
      <c r="LBU1242" s="28"/>
      <c r="LBV1242" s="28"/>
      <c r="LBW1242" s="28"/>
      <c r="LBX1242" s="28"/>
      <c r="LBY1242" s="28"/>
      <c r="LBZ1242" s="28"/>
      <c r="LCA1242" s="28"/>
      <c r="LCB1242" s="28"/>
      <c r="LCC1242" s="28"/>
      <c r="LCD1242" s="28"/>
      <c r="LCE1242" s="28"/>
      <c r="LCF1242" s="28"/>
      <c r="LCG1242" s="28"/>
      <c r="LCH1242" s="28"/>
      <c r="LCI1242" s="28"/>
      <c r="LCJ1242" s="28"/>
      <c r="LCK1242" s="28"/>
      <c r="LCL1242" s="28"/>
      <c r="LCM1242" s="28"/>
      <c r="LCN1242" s="28"/>
      <c r="LCO1242" s="28"/>
      <c r="LCP1242" s="28"/>
      <c r="LCQ1242" s="28"/>
      <c r="LCR1242" s="28"/>
      <c r="LCS1242" s="28"/>
      <c r="LCT1242" s="28"/>
      <c r="LCU1242" s="28"/>
      <c r="LCV1242" s="28"/>
      <c r="LCW1242" s="28"/>
      <c r="LCX1242" s="28"/>
      <c r="LCY1242" s="28"/>
      <c r="LCZ1242" s="28"/>
      <c r="LDA1242" s="28"/>
      <c r="LDB1242" s="28"/>
      <c r="LDC1242" s="28"/>
      <c r="LDD1242" s="28"/>
      <c r="LDE1242" s="28"/>
      <c r="LDF1242" s="28"/>
      <c r="LDG1242" s="28"/>
      <c r="LDH1242" s="28"/>
      <c r="LDI1242" s="28"/>
      <c r="LDJ1242" s="28"/>
      <c r="LDK1242" s="28"/>
      <c r="LDL1242" s="28"/>
      <c r="LDM1242" s="28"/>
      <c r="LDN1242" s="28"/>
      <c r="LDO1242" s="28"/>
      <c r="LDP1242" s="28"/>
      <c r="LDQ1242" s="28"/>
      <c r="LDR1242" s="28"/>
      <c r="LDS1242" s="28"/>
      <c r="LDT1242" s="28"/>
      <c r="LDU1242" s="28"/>
      <c r="LDV1242" s="28"/>
      <c r="LDW1242" s="28"/>
      <c r="LDX1242" s="28"/>
      <c r="LDY1242" s="28"/>
      <c r="LDZ1242" s="28"/>
      <c r="LEA1242" s="28"/>
      <c r="LEB1242" s="28"/>
      <c r="LEC1242" s="28"/>
      <c r="LED1242" s="28"/>
      <c r="LEE1242" s="28"/>
      <c r="LEF1242" s="28"/>
      <c r="LEG1242" s="28"/>
      <c r="LEH1242" s="28"/>
      <c r="LEI1242" s="28"/>
      <c r="LEJ1242" s="28"/>
      <c r="LEK1242" s="28"/>
      <c r="LEL1242" s="28"/>
      <c r="LEM1242" s="28"/>
      <c r="LEN1242" s="28"/>
      <c r="LEO1242" s="28"/>
      <c r="LEP1242" s="28"/>
      <c r="LEQ1242" s="28"/>
      <c r="LER1242" s="28"/>
      <c r="LES1242" s="28"/>
      <c r="LET1242" s="28"/>
      <c r="LEU1242" s="28"/>
      <c r="LEV1242" s="28"/>
      <c r="LEW1242" s="28"/>
      <c r="LEX1242" s="28"/>
      <c r="LEY1242" s="28"/>
      <c r="LEZ1242" s="28"/>
      <c r="LFA1242" s="28"/>
      <c r="LFB1242" s="28"/>
      <c r="LFC1242" s="28"/>
      <c r="LFD1242" s="28"/>
      <c r="LFE1242" s="28"/>
      <c r="LFF1242" s="28"/>
      <c r="LFG1242" s="28"/>
      <c r="LFH1242" s="28"/>
      <c r="LFI1242" s="28"/>
      <c r="LFJ1242" s="28"/>
      <c r="LFK1242" s="28"/>
      <c r="LFL1242" s="28"/>
      <c r="LFM1242" s="28"/>
      <c r="LFN1242" s="28"/>
      <c r="LFO1242" s="28"/>
      <c r="LFP1242" s="28"/>
      <c r="LFQ1242" s="28"/>
      <c r="LFR1242" s="28"/>
      <c r="LFS1242" s="28"/>
      <c r="LFT1242" s="28"/>
      <c r="LFU1242" s="28"/>
      <c r="LFV1242" s="28"/>
      <c r="LFW1242" s="28"/>
      <c r="LFX1242" s="28"/>
      <c r="LFY1242" s="28"/>
      <c r="LFZ1242" s="28"/>
      <c r="LGA1242" s="28"/>
      <c r="LGB1242" s="28"/>
      <c r="LGC1242" s="28"/>
      <c r="LGD1242" s="28"/>
      <c r="LGE1242" s="28"/>
      <c r="LGF1242" s="28"/>
      <c r="LGG1242" s="28"/>
      <c r="LGH1242" s="28"/>
      <c r="LGI1242" s="28"/>
      <c r="LGJ1242" s="28"/>
      <c r="LGK1242" s="28"/>
      <c r="LGL1242" s="28"/>
      <c r="LGM1242" s="28"/>
      <c r="LGN1242" s="28"/>
      <c r="LGO1242" s="28"/>
      <c r="LGP1242" s="28"/>
      <c r="LGQ1242" s="28"/>
      <c r="LGR1242" s="28"/>
      <c r="LGS1242" s="28"/>
      <c r="LGT1242" s="28"/>
      <c r="LGU1242" s="28"/>
      <c r="LGV1242" s="28"/>
      <c r="LGW1242" s="28"/>
      <c r="LGX1242" s="28"/>
      <c r="LGY1242" s="28"/>
      <c r="LGZ1242" s="28"/>
      <c r="LHA1242" s="28"/>
      <c r="LHB1242" s="28"/>
      <c r="LHC1242" s="28"/>
      <c r="LHD1242" s="28"/>
      <c r="LHE1242" s="28"/>
      <c r="LHF1242" s="28"/>
      <c r="LHG1242" s="28"/>
      <c r="LHH1242" s="28"/>
      <c r="LHI1242" s="28"/>
      <c r="LHJ1242" s="28"/>
      <c r="LHK1242" s="28"/>
      <c r="LHL1242" s="28"/>
      <c r="LHM1242" s="28"/>
      <c r="LHN1242" s="28"/>
      <c r="LHO1242" s="28"/>
      <c r="LHP1242" s="28"/>
      <c r="LHQ1242" s="28"/>
      <c r="LHR1242" s="28"/>
      <c r="LHS1242" s="28"/>
      <c r="LHT1242" s="28"/>
      <c r="LHU1242" s="28"/>
      <c r="LHV1242" s="28"/>
      <c r="LHW1242" s="28"/>
      <c r="LHX1242" s="28"/>
      <c r="LHY1242" s="28"/>
      <c r="LHZ1242" s="28"/>
      <c r="LIA1242" s="28"/>
      <c r="LIB1242" s="28"/>
      <c r="LIC1242" s="28"/>
      <c r="LID1242" s="28"/>
      <c r="LIE1242" s="28"/>
      <c r="LIF1242" s="28"/>
      <c r="LIG1242" s="28"/>
      <c r="LIH1242" s="28"/>
      <c r="LII1242" s="28"/>
      <c r="LIJ1242" s="28"/>
      <c r="LIK1242" s="28"/>
      <c r="LIL1242" s="28"/>
      <c r="LIM1242" s="28"/>
      <c r="LIN1242" s="28"/>
      <c r="LIO1242" s="28"/>
      <c r="LIP1242" s="28"/>
      <c r="LIQ1242" s="28"/>
      <c r="LIR1242" s="28"/>
      <c r="LIS1242" s="28"/>
      <c r="LIT1242" s="28"/>
      <c r="LIU1242" s="28"/>
      <c r="LIV1242" s="28"/>
      <c r="LIW1242" s="28"/>
      <c r="LIX1242" s="28"/>
      <c r="LIY1242" s="28"/>
      <c r="LIZ1242" s="28"/>
      <c r="LJA1242" s="28"/>
      <c r="LJB1242" s="28"/>
      <c r="LJC1242" s="28"/>
      <c r="LJD1242" s="28"/>
      <c r="LJE1242" s="28"/>
      <c r="LJF1242" s="28"/>
      <c r="LJG1242" s="28"/>
      <c r="LJH1242" s="28"/>
      <c r="LJI1242" s="28"/>
      <c r="LJJ1242" s="28"/>
      <c r="LJK1242" s="28"/>
      <c r="LJL1242" s="28"/>
      <c r="LJM1242" s="28"/>
      <c r="LJN1242" s="28"/>
      <c r="LJO1242" s="28"/>
      <c r="LJP1242" s="28"/>
      <c r="LJQ1242" s="28"/>
      <c r="LJR1242" s="28"/>
      <c r="LJS1242" s="28"/>
      <c r="LJT1242" s="28"/>
      <c r="LJU1242" s="28"/>
      <c r="LJV1242" s="28"/>
      <c r="LJW1242" s="28"/>
      <c r="LJX1242" s="28"/>
      <c r="LJY1242" s="28"/>
      <c r="LJZ1242" s="28"/>
      <c r="LKA1242" s="28"/>
      <c r="LKB1242" s="28"/>
      <c r="LKC1242" s="28"/>
      <c r="LKD1242" s="28"/>
      <c r="LKE1242" s="28"/>
      <c r="LKF1242" s="28"/>
      <c r="LKG1242" s="28"/>
      <c r="LKH1242" s="28"/>
      <c r="LKI1242" s="28"/>
      <c r="LKJ1242" s="28"/>
      <c r="LKK1242" s="28"/>
      <c r="LKL1242" s="28"/>
      <c r="LKM1242" s="28"/>
      <c r="LKN1242" s="28"/>
      <c r="LKO1242" s="28"/>
      <c r="LKP1242" s="28"/>
      <c r="LKQ1242" s="28"/>
      <c r="LKR1242" s="28"/>
      <c r="LKS1242" s="28"/>
      <c r="LKT1242" s="28"/>
      <c r="LKU1242" s="28"/>
      <c r="LKV1242" s="28"/>
      <c r="LKW1242" s="28"/>
      <c r="LKX1242" s="28"/>
      <c r="LKY1242" s="28"/>
      <c r="LKZ1242" s="28"/>
      <c r="LLA1242" s="28"/>
      <c r="LLB1242" s="28"/>
      <c r="LLC1242" s="28"/>
      <c r="LLD1242" s="28"/>
      <c r="LLE1242" s="28"/>
      <c r="LLF1242" s="28"/>
      <c r="LLG1242" s="28"/>
      <c r="LLH1242" s="28"/>
      <c r="LLI1242" s="28"/>
      <c r="LLJ1242" s="28"/>
      <c r="LLK1242" s="28"/>
      <c r="LLL1242" s="28"/>
      <c r="LLM1242" s="28"/>
      <c r="LLN1242" s="28"/>
      <c r="LLO1242" s="28"/>
      <c r="LLP1242" s="28"/>
      <c r="LLQ1242" s="28"/>
      <c r="LLR1242" s="28"/>
      <c r="LLS1242" s="28"/>
      <c r="LLT1242" s="28"/>
      <c r="LLU1242" s="28"/>
      <c r="LLV1242" s="28"/>
      <c r="LLW1242" s="28"/>
      <c r="LLX1242" s="28"/>
      <c r="LLY1242" s="28"/>
      <c r="LLZ1242" s="28"/>
      <c r="LMA1242" s="28"/>
      <c r="LMB1242" s="28"/>
      <c r="LMC1242" s="28"/>
      <c r="LMD1242" s="28"/>
      <c r="LME1242" s="28"/>
      <c r="LMF1242" s="28"/>
      <c r="LMG1242" s="28"/>
      <c r="LMH1242" s="28"/>
      <c r="LMI1242" s="28"/>
      <c r="LMJ1242" s="28"/>
      <c r="LMK1242" s="28"/>
      <c r="LML1242" s="28"/>
      <c r="LMM1242" s="28"/>
      <c r="LMN1242" s="28"/>
      <c r="LMO1242" s="28"/>
      <c r="LMP1242" s="28"/>
      <c r="LMQ1242" s="28"/>
      <c r="LMR1242" s="28"/>
      <c r="LMS1242" s="28"/>
      <c r="LMT1242" s="28"/>
      <c r="LMU1242" s="28"/>
      <c r="LMV1242" s="28"/>
      <c r="LMW1242" s="28"/>
      <c r="LMX1242" s="28"/>
      <c r="LMY1242" s="28"/>
      <c r="LMZ1242" s="28"/>
      <c r="LNA1242" s="28"/>
      <c r="LNB1242" s="28"/>
      <c r="LNC1242" s="28"/>
      <c r="LND1242" s="28"/>
      <c r="LNE1242" s="28"/>
      <c r="LNF1242" s="28"/>
      <c r="LNG1242" s="28"/>
      <c r="LNH1242" s="28"/>
      <c r="LNI1242" s="28"/>
      <c r="LNJ1242" s="28"/>
      <c r="LNK1242" s="28"/>
      <c r="LNL1242" s="28"/>
      <c r="LNM1242" s="28"/>
      <c r="LNN1242" s="28"/>
      <c r="LNO1242" s="28"/>
      <c r="LNP1242" s="28"/>
      <c r="LNQ1242" s="28"/>
      <c r="LNR1242" s="28"/>
      <c r="LNS1242" s="28"/>
      <c r="LNT1242" s="28"/>
      <c r="LNU1242" s="28"/>
      <c r="LNV1242" s="28"/>
      <c r="LNW1242" s="28"/>
      <c r="LNX1242" s="28"/>
      <c r="LNY1242" s="28"/>
      <c r="LNZ1242" s="28"/>
      <c r="LOA1242" s="28"/>
      <c r="LOB1242" s="28"/>
      <c r="LOC1242" s="28"/>
      <c r="LOD1242" s="28"/>
      <c r="LOE1242" s="28"/>
      <c r="LOF1242" s="28"/>
      <c r="LOG1242" s="28"/>
      <c r="LOH1242" s="28"/>
      <c r="LOI1242" s="28"/>
      <c r="LOJ1242" s="28"/>
      <c r="LOK1242" s="28"/>
      <c r="LOL1242" s="28"/>
      <c r="LOM1242" s="28"/>
      <c r="LON1242" s="28"/>
      <c r="LOO1242" s="28"/>
      <c r="LOP1242" s="28"/>
      <c r="LOQ1242" s="28"/>
      <c r="LOR1242" s="28"/>
      <c r="LOS1242" s="28"/>
      <c r="LOT1242" s="28"/>
      <c r="LOU1242" s="28"/>
      <c r="LOV1242" s="28"/>
      <c r="LOW1242" s="28"/>
      <c r="LOX1242" s="28"/>
      <c r="LOY1242" s="28"/>
      <c r="LOZ1242" s="28"/>
      <c r="LPA1242" s="28"/>
      <c r="LPB1242" s="28"/>
      <c r="LPC1242" s="28"/>
      <c r="LPD1242" s="28"/>
      <c r="LPE1242" s="28"/>
      <c r="LPF1242" s="28"/>
      <c r="LPG1242" s="28"/>
      <c r="LPH1242" s="28"/>
      <c r="LPI1242" s="28"/>
      <c r="LPJ1242" s="28"/>
      <c r="LPK1242" s="28"/>
      <c r="LPL1242" s="28"/>
      <c r="LPM1242" s="28"/>
      <c r="LPN1242" s="28"/>
      <c r="LPO1242" s="28"/>
      <c r="LPP1242" s="28"/>
      <c r="LPQ1242" s="28"/>
      <c r="LPR1242" s="28"/>
      <c r="LPS1242" s="28"/>
      <c r="LPT1242" s="28"/>
      <c r="LPU1242" s="28"/>
      <c r="LPV1242" s="28"/>
      <c r="LPW1242" s="28"/>
      <c r="LPX1242" s="28"/>
      <c r="LPY1242" s="28"/>
      <c r="LPZ1242" s="28"/>
      <c r="LQA1242" s="28"/>
      <c r="LQB1242" s="28"/>
      <c r="LQC1242" s="28"/>
      <c r="LQD1242" s="28"/>
      <c r="LQE1242" s="28"/>
      <c r="LQF1242" s="28"/>
      <c r="LQG1242" s="28"/>
      <c r="LQH1242" s="28"/>
      <c r="LQI1242" s="28"/>
      <c r="LQJ1242" s="28"/>
      <c r="LQK1242" s="28"/>
      <c r="LQL1242" s="28"/>
      <c r="LQM1242" s="28"/>
      <c r="LQN1242" s="28"/>
      <c r="LQO1242" s="28"/>
      <c r="LQP1242" s="28"/>
      <c r="LQQ1242" s="28"/>
      <c r="LQR1242" s="28"/>
      <c r="LQS1242" s="28"/>
      <c r="LQT1242" s="28"/>
      <c r="LQU1242" s="28"/>
      <c r="LQV1242" s="28"/>
      <c r="LQW1242" s="28"/>
      <c r="LQX1242" s="28"/>
      <c r="LQY1242" s="28"/>
      <c r="LQZ1242" s="28"/>
      <c r="LRA1242" s="28"/>
      <c r="LRB1242" s="28"/>
      <c r="LRC1242" s="28"/>
      <c r="LRD1242" s="28"/>
      <c r="LRE1242" s="28"/>
      <c r="LRF1242" s="28"/>
      <c r="LRG1242" s="28"/>
      <c r="LRH1242" s="28"/>
      <c r="LRI1242" s="28"/>
      <c r="LRJ1242" s="28"/>
      <c r="LRK1242" s="28"/>
      <c r="LRL1242" s="28"/>
      <c r="LRM1242" s="28"/>
      <c r="LRN1242" s="28"/>
      <c r="LRO1242" s="28"/>
      <c r="LRP1242" s="28"/>
      <c r="LRQ1242" s="28"/>
      <c r="LRR1242" s="28"/>
      <c r="LRS1242" s="28"/>
      <c r="LRT1242" s="28"/>
      <c r="LRU1242" s="28"/>
      <c r="LRV1242" s="28"/>
      <c r="LRW1242" s="28"/>
      <c r="LRX1242" s="28"/>
      <c r="LRY1242" s="28"/>
      <c r="LRZ1242" s="28"/>
      <c r="LSA1242" s="28"/>
      <c r="LSB1242" s="28"/>
      <c r="LSC1242" s="28"/>
      <c r="LSD1242" s="28"/>
      <c r="LSE1242" s="28"/>
      <c r="LSF1242" s="28"/>
      <c r="LSG1242" s="28"/>
      <c r="LSH1242" s="28"/>
      <c r="LSI1242" s="28"/>
      <c r="LSJ1242" s="28"/>
      <c r="LSK1242" s="28"/>
      <c r="LSL1242" s="28"/>
      <c r="LSM1242" s="28"/>
      <c r="LSN1242" s="28"/>
      <c r="LSO1242" s="28"/>
      <c r="LSP1242" s="28"/>
      <c r="LSQ1242" s="28"/>
      <c r="LSR1242" s="28"/>
      <c r="LSS1242" s="28"/>
      <c r="LST1242" s="28"/>
      <c r="LSU1242" s="28"/>
      <c r="LSV1242" s="28"/>
      <c r="LSW1242" s="28"/>
      <c r="LSX1242" s="28"/>
      <c r="LSY1242" s="28"/>
      <c r="LSZ1242" s="28"/>
      <c r="LTA1242" s="28"/>
      <c r="LTB1242" s="28"/>
      <c r="LTC1242" s="28"/>
      <c r="LTD1242" s="28"/>
      <c r="LTE1242" s="28"/>
      <c r="LTF1242" s="28"/>
      <c r="LTG1242" s="28"/>
      <c r="LTH1242" s="28"/>
      <c r="LTI1242" s="28"/>
      <c r="LTJ1242" s="28"/>
      <c r="LTK1242" s="28"/>
      <c r="LTL1242" s="28"/>
      <c r="LTM1242" s="28"/>
      <c r="LTN1242" s="28"/>
      <c r="LTO1242" s="28"/>
      <c r="LTP1242" s="28"/>
      <c r="LTQ1242" s="28"/>
      <c r="LTR1242" s="28"/>
      <c r="LTS1242" s="28"/>
      <c r="LTT1242" s="28"/>
      <c r="LTU1242" s="28"/>
      <c r="LTV1242" s="28"/>
      <c r="LTW1242" s="28"/>
      <c r="LTX1242" s="28"/>
      <c r="LTY1242" s="28"/>
      <c r="LTZ1242" s="28"/>
      <c r="LUA1242" s="28"/>
      <c r="LUB1242" s="28"/>
      <c r="LUC1242" s="28"/>
      <c r="LUD1242" s="28"/>
      <c r="LUE1242" s="28"/>
      <c r="LUF1242" s="28"/>
      <c r="LUG1242" s="28"/>
      <c r="LUH1242" s="28"/>
      <c r="LUI1242" s="28"/>
      <c r="LUJ1242" s="28"/>
      <c r="LUK1242" s="28"/>
      <c r="LUL1242" s="28"/>
      <c r="LUM1242" s="28"/>
      <c r="LUN1242" s="28"/>
      <c r="LUO1242" s="28"/>
      <c r="LUP1242" s="28"/>
      <c r="LUQ1242" s="28"/>
      <c r="LUR1242" s="28"/>
      <c r="LUS1242" s="28"/>
      <c r="LUT1242" s="28"/>
      <c r="LUU1242" s="28"/>
      <c r="LUV1242" s="28"/>
      <c r="LUW1242" s="28"/>
      <c r="LUX1242" s="28"/>
      <c r="LUY1242" s="28"/>
      <c r="LUZ1242" s="28"/>
      <c r="LVA1242" s="28"/>
      <c r="LVB1242" s="28"/>
      <c r="LVC1242" s="28"/>
      <c r="LVD1242" s="28"/>
      <c r="LVE1242" s="28"/>
      <c r="LVF1242" s="28"/>
      <c r="LVG1242" s="28"/>
      <c r="LVH1242" s="28"/>
      <c r="LVI1242" s="28"/>
      <c r="LVJ1242" s="28"/>
      <c r="LVK1242" s="28"/>
      <c r="LVL1242" s="28"/>
      <c r="LVM1242" s="28"/>
      <c r="LVN1242" s="28"/>
      <c r="LVO1242" s="28"/>
      <c r="LVP1242" s="28"/>
      <c r="LVQ1242" s="28"/>
      <c r="LVR1242" s="28"/>
      <c r="LVS1242" s="28"/>
      <c r="LVT1242" s="28"/>
      <c r="LVU1242" s="28"/>
      <c r="LVV1242" s="28"/>
      <c r="LVW1242" s="28"/>
      <c r="LVX1242" s="28"/>
      <c r="LVY1242" s="28"/>
      <c r="LVZ1242" s="28"/>
      <c r="LWA1242" s="28"/>
      <c r="LWB1242" s="28"/>
      <c r="LWC1242" s="28"/>
      <c r="LWD1242" s="28"/>
      <c r="LWE1242" s="28"/>
      <c r="LWF1242" s="28"/>
      <c r="LWG1242" s="28"/>
      <c r="LWH1242" s="28"/>
      <c r="LWI1242" s="28"/>
      <c r="LWJ1242" s="28"/>
      <c r="LWK1242" s="28"/>
      <c r="LWL1242" s="28"/>
      <c r="LWM1242" s="28"/>
      <c r="LWN1242" s="28"/>
      <c r="LWO1242" s="28"/>
      <c r="LWP1242" s="28"/>
      <c r="LWQ1242" s="28"/>
      <c r="LWR1242" s="28"/>
      <c r="LWS1242" s="28"/>
      <c r="LWT1242" s="28"/>
      <c r="LWU1242" s="28"/>
      <c r="LWV1242" s="28"/>
      <c r="LWW1242" s="28"/>
      <c r="LWX1242" s="28"/>
      <c r="LWY1242" s="28"/>
      <c r="LWZ1242" s="28"/>
      <c r="LXA1242" s="28"/>
      <c r="LXB1242" s="28"/>
      <c r="LXC1242" s="28"/>
      <c r="LXD1242" s="28"/>
      <c r="LXE1242" s="28"/>
      <c r="LXF1242" s="28"/>
      <c r="LXG1242" s="28"/>
      <c r="LXH1242" s="28"/>
      <c r="LXI1242" s="28"/>
      <c r="LXJ1242" s="28"/>
      <c r="LXK1242" s="28"/>
      <c r="LXL1242" s="28"/>
      <c r="LXM1242" s="28"/>
      <c r="LXN1242" s="28"/>
      <c r="LXO1242" s="28"/>
      <c r="LXP1242" s="28"/>
      <c r="LXQ1242" s="28"/>
      <c r="LXR1242" s="28"/>
      <c r="LXS1242" s="28"/>
      <c r="LXT1242" s="28"/>
      <c r="LXU1242" s="28"/>
      <c r="LXV1242" s="28"/>
      <c r="LXW1242" s="28"/>
      <c r="LXX1242" s="28"/>
      <c r="LXY1242" s="28"/>
      <c r="LXZ1242" s="28"/>
      <c r="LYA1242" s="28"/>
      <c r="LYB1242" s="28"/>
      <c r="LYC1242" s="28"/>
      <c r="LYD1242" s="28"/>
      <c r="LYE1242" s="28"/>
      <c r="LYF1242" s="28"/>
      <c r="LYG1242" s="28"/>
      <c r="LYH1242" s="28"/>
      <c r="LYI1242" s="28"/>
      <c r="LYJ1242" s="28"/>
      <c r="LYK1242" s="28"/>
      <c r="LYL1242" s="28"/>
      <c r="LYM1242" s="28"/>
      <c r="LYN1242" s="28"/>
      <c r="LYO1242" s="28"/>
      <c r="LYP1242" s="28"/>
      <c r="LYQ1242" s="28"/>
      <c r="LYR1242" s="28"/>
      <c r="LYS1242" s="28"/>
      <c r="LYT1242" s="28"/>
      <c r="LYU1242" s="28"/>
      <c r="LYV1242" s="28"/>
      <c r="LYW1242" s="28"/>
      <c r="LYX1242" s="28"/>
      <c r="LYY1242" s="28"/>
      <c r="LYZ1242" s="28"/>
      <c r="LZA1242" s="28"/>
      <c r="LZB1242" s="28"/>
      <c r="LZC1242" s="28"/>
      <c r="LZD1242" s="28"/>
      <c r="LZE1242" s="28"/>
      <c r="LZF1242" s="28"/>
      <c r="LZG1242" s="28"/>
      <c r="LZH1242" s="28"/>
      <c r="LZI1242" s="28"/>
      <c r="LZJ1242" s="28"/>
      <c r="LZK1242" s="28"/>
      <c r="LZL1242" s="28"/>
      <c r="LZM1242" s="28"/>
      <c r="LZN1242" s="28"/>
      <c r="LZO1242" s="28"/>
      <c r="LZP1242" s="28"/>
      <c r="LZQ1242" s="28"/>
      <c r="LZR1242" s="28"/>
      <c r="LZS1242" s="28"/>
      <c r="LZT1242" s="28"/>
      <c r="LZU1242" s="28"/>
      <c r="LZV1242" s="28"/>
      <c r="LZW1242" s="28"/>
      <c r="LZX1242" s="28"/>
      <c r="LZY1242" s="28"/>
      <c r="LZZ1242" s="28"/>
      <c r="MAA1242" s="28"/>
      <c r="MAB1242" s="28"/>
      <c r="MAC1242" s="28"/>
      <c r="MAD1242" s="28"/>
      <c r="MAE1242" s="28"/>
      <c r="MAF1242" s="28"/>
      <c r="MAG1242" s="28"/>
      <c r="MAH1242" s="28"/>
      <c r="MAI1242" s="28"/>
      <c r="MAJ1242" s="28"/>
      <c r="MAK1242" s="28"/>
      <c r="MAL1242" s="28"/>
      <c r="MAM1242" s="28"/>
      <c r="MAN1242" s="28"/>
      <c r="MAO1242" s="28"/>
      <c r="MAP1242" s="28"/>
      <c r="MAQ1242" s="28"/>
      <c r="MAR1242" s="28"/>
      <c r="MAS1242" s="28"/>
      <c r="MAT1242" s="28"/>
      <c r="MAU1242" s="28"/>
      <c r="MAV1242" s="28"/>
      <c r="MAW1242" s="28"/>
      <c r="MAX1242" s="28"/>
      <c r="MAY1242" s="28"/>
      <c r="MAZ1242" s="28"/>
      <c r="MBA1242" s="28"/>
      <c r="MBB1242" s="28"/>
      <c r="MBC1242" s="28"/>
      <c r="MBD1242" s="28"/>
      <c r="MBE1242" s="28"/>
      <c r="MBF1242" s="28"/>
      <c r="MBG1242" s="28"/>
      <c r="MBH1242" s="28"/>
      <c r="MBI1242" s="28"/>
      <c r="MBJ1242" s="28"/>
      <c r="MBK1242" s="28"/>
      <c r="MBL1242" s="28"/>
      <c r="MBM1242" s="28"/>
      <c r="MBN1242" s="28"/>
      <c r="MBO1242" s="28"/>
      <c r="MBP1242" s="28"/>
      <c r="MBQ1242" s="28"/>
      <c r="MBR1242" s="28"/>
      <c r="MBS1242" s="28"/>
      <c r="MBT1242" s="28"/>
      <c r="MBU1242" s="28"/>
      <c r="MBV1242" s="28"/>
      <c r="MBW1242" s="28"/>
      <c r="MBX1242" s="28"/>
      <c r="MBY1242" s="28"/>
      <c r="MBZ1242" s="28"/>
      <c r="MCA1242" s="28"/>
      <c r="MCB1242" s="28"/>
      <c r="MCC1242" s="28"/>
      <c r="MCD1242" s="28"/>
      <c r="MCE1242" s="28"/>
      <c r="MCF1242" s="28"/>
      <c r="MCG1242" s="28"/>
      <c r="MCH1242" s="28"/>
      <c r="MCI1242" s="28"/>
      <c r="MCJ1242" s="28"/>
      <c r="MCK1242" s="28"/>
      <c r="MCL1242" s="28"/>
      <c r="MCM1242" s="28"/>
      <c r="MCN1242" s="28"/>
      <c r="MCO1242" s="28"/>
      <c r="MCP1242" s="28"/>
      <c r="MCQ1242" s="28"/>
      <c r="MCR1242" s="28"/>
      <c r="MCS1242" s="28"/>
      <c r="MCT1242" s="28"/>
      <c r="MCU1242" s="28"/>
      <c r="MCV1242" s="28"/>
      <c r="MCW1242" s="28"/>
      <c r="MCX1242" s="28"/>
      <c r="MCY1242" s="28"/>
      <c r="MCZ1242" s="28"/>
      <c r="MDA1242" s="28"/>
      <c r="MDB1242" s="28"/>
      <c r="MDC1242" s="28"/>
      <c r="MDD1242" s="28"/>
      <c r="MDE1242" s="28"/>
      <c r="MDF1242" s="28"/>
      <c r="MDG1242" s="28"/>
      <c r="MDH1242" s="28"/>
      <c r="MDI1242" s="28"/>
      <c r="MDJ1242" s="28"/>
      <c r="MDK1242" s="28"/>
      <c r="MDL1242" s="28"/>
      <c r="MDM1242" s="28"/>
      <c r="MDN1242" s="28"/>
      <c r="MDO1242" s="28"/>
      <c r="MDP1242" s="28"/>
      <c r="MDQ1242" s="28"/>
      <c r="MDR1242" s="28"/>
      <c r="MDS1242" s="28"/>
      <c r="MDT1242" s="28"/>
      <c r="MDU1242" s="28"/>
      <c r="MDV1242" s="28"/>
      <c r="MDW1242" s="28"/>
      <c r="MDX1242" s="28"/>
      <c r="MDY1242" s="28"/>
      <c r="MDZ1242" s="28"/>
      <c r="MEA1242" s="28"/>
      <c r="MEB1242" s="28"/>
      <c r="MEC1242" s="28"/>
      <c r="MED1242" s="28"/>
      <c r="MEE1242" s="28"/>
      <c r="MEF1242" s="28"/>
      <c r="MEG1242" s="28"/>
      <c r="MEH1242" s="28"/>
      <c r="MEI1242" s="28"/>
      <c r="MEJ1242" s="28"/>
      <c r="MEK1242" s="28"/>
      <c r="MEL1242" s="28"/>
      <c r="MEM1242" s="28"/>
      <c r="MEN1242" s="28"/>
      <c r="MEO1242" s="28"/>
      <c r="MEP1242" s="28"/>
      <c r="MEQ1242" s="28"/>
      <c r="MER1242" s="28"/>
      <c r="MES1242" s="28"/>
      <c r="MET1242" s="28"/>
      <c r="MEU1242" s="28"/>
      <c r="MEV1242" s="28"/>
      <c r="MEW1242" s="28"/>
      <c r="MEX1242" s="28"/>
      <c r="MEY1242" s="28"/>
      <c r="MEZ1242" s="28"/>
      <c r="MFA1242" s="28"/>
      <c r="MFB1242" s="28"/>
      <c r="MFC1242" s="28"/>
      <c r="MFD1242" s="28"/>
      <c r="MFE1242" s="28"/>
      <c r="MFF1242" s="28"/>
      <c r="MFG1242" s="28"/>
      <c r="MFH1242" s="28"/>
      <c r="MFI1242" s="28"/>
      <c r="MFJ1242" s="28"/>
      <c r="MFK1242" s="28"/>
      <c r="MFL1242" s="28"/>
      <c r="MFM1242" s="28"/>
      <c r="MFN1242" s="28"/>
      <c r="MFO1242" s="28"/>
      <c r="MFP1242" s="28"/>
      <c r="MFQ1242" s="28"/>
      <c r="MFR1242" s="28"/>
      <c r="MFS1242" s="28"/>
      <c r="MFT1242" s="28"/>
      <c r="MFU1242" s="28"/>
      <c r="MFV1242" s="28"/>
      <c r="MFW1242" s="28"/>
      <c r="MFX1242" s="28"/>
      <c r="MFY1242" s="28"/>
      <c r="MFZ1242" s="28"/>
      <c r="MGA1242" s="28"/>
      <c r="MGB1242" s="28"/>
      <c r="MGC1242" s="28"/>
      <c r="MGD1242" s="28"/>
      <c r="MGE1242" s="28"/>
      <c r="MGF1242" s="28"/>
      <c r="MGG1242" s="28"/>
      <c r="MGH1242" s="28"/>
      <c r="MGI1242" s="28"/>
      <c r="MGJ1242" s="28"/>
      <c r="MGK1242" s="28"/>
      <c r="MGL1242" s="28"/>
      <c r="MGM1242" s="28"/>
      <c r="MGN1242" s="28"/>
      <c r="MGO1242" s="28"/>
      <c r="MGP1242" s="28"/>
      <c r="MGQ1242" s="28"/>
      <c r="MGR1242" s="28"/>
      <c r="MGS1242" s="28"/>
      <c r="MGT1242" s="28"/>
      <c r="MGU1242" s="28"/>
      <c r="MGV1242" s="28"/>
      <c r="MGW1242" s="28"/>
      <c r="MGX1242" s="28"/>
      <c r="MGY1242" s="28"/>
      <c r="MGZ1242" s="28"/>
      <c r="MHA1242" s="28"/>
      <c r="MHB1242" s="28"/>
      <c r="MHC1242" s="28"/>
      <c r="MHD1242" s="28"/>
      <c r="MHE1242" s="28"/>
      <c r="MHF1242" s="28"/>
      <c r="MHG1242" s="28"/>
      <c r="MHH1242" s="28"/>
      <c r="MHI1242" s="28"/>
      <c r="MHJ1242" s="28"/>
      <c r="MHK1242" s="28"/>
      <c r="MHL1242" s="28"/>
      <c r="MHM1242" s="28"/>
      <c r="MHN1242" s="28"/>
      <c r="MHO1242" s="28"/>
      <c r="MHP1242" s="28"/>
      <c r="MHQ1242" s="28"/>
      <c r="MHR1242" s="28"/>
      <c r="MHS1242" s="28"/>
      <c r="MHT1242" s="28"/>
      <c r="MHU1242" s="28"/>
      <c r="MHV1242" s="28"/>
      <c r="MHW1242" s="28"/>
      <c r="MHX1242" s="28"/>
      <c r="MHY1242" s="28"/>
      <c r="MHZ1242" s="28"/>
      <c r="MIA1242" s="28"/>
      <c r="MIB1242" s="28"/>
      <c r="MIC1242" s="28"/>
      <c r="MID1242" s="28"/>
      <c r="MIE1242" s="28"/>
      <c r="MIF1242" s="28"/>
      <c r="MIG1242" s="28"/>
      <c r="MIH1242" s="28"/>
      <c r="MII1242" s="28"/>
      <c r="MIJ1242" s="28"/>
      <c r="MIK1242" s="28"/>
      <c r="MIL1242" s="28"/>
      <c r="MIM1242" s="28"/>
      <c r="MIN1242" s="28"/>
      <c r="MIO1242" s="28"/>
      <c r="MIP1242" s="28"/>
      <c r="MIQ1242" s="28"/>
      <c r="MIR1242" s="28"/>
      <c r="MIS1242" s="28"/>
      <c r="MIT1242" s="28"/>
      <c r="MIU1242" s="28"/>
      <c r="MIV1242" s="28"/>
      <c r="MIW1242" s="28"/>
      <c r="MIX1242" s="28"/>
      <c r="MIY1242" s="28"/>
      <c r="MIZ1242" s="28"/>
      <c r="MJA1242" s="28"/>
      <c r="MJB1242" s="28"/>
      <c r="MJC1242" s="28"/>
      <c r="MJD1242" s="28"/>
      <c r="MJE1242" s="28"/>
      <c r="MJF1242" s="28"/>
      <c r="MJG1242" s="28"/>
      <c r="MJH1242" s="28"/>
      <c r="MJI1242" s="28"/>
      <c r="MJJ1242" s="28"/>
      <c r="MJK1242" s="28"/>
      <c r="MJL1242" s="28"/>
      <c r="MJM1242" s="28"/>
      <c r="MJN1242" s="28"/>
      <c r="MJO1242" s="28"/>
      <c r="MJP1242" s="28"/>
      <c r="MJQ1242" s="28"/>
      <c r="MJR1242" s="28"/>
      <c r="MJS1242" s="28"/>
      <c r="MJT1242" s="28"/>
      <c r="MJU1242" s="28"/>
      <c r="MJV1242" s="28"/>
      <c r="MJW1242" s="28"/>
      <c r="MJX1242" s="28"/>
      <c r="MJY1242" s="28"/>
      <c r="MJZ1242" s="28"/>
      <c r="MKA1242" s="28"/>
      <c r="MKB1242" s="28"/>
      <c r="MKC1242" s="28"/>
      <c r="MKD1242" s="28"/>
      <c r="MKE1242" s="28"/>
      <c r="MKF1242" s="28"/>
      <c r="MKG1242" s="28"/>
      <c r="MKH1242" s="28"/>
      <c r="MKI1242" s="28"/>
      <c r="MKJ1242" s="28"/>
      <c r="MKK1242" s="28"/>
      <c r="MKL1242" s="28"/>
      <c r="MKM1242" s="28"/>
      <c r="MKN1242" s="28"/>
      <c r="MKO1242" s="28"/>
      <c r="MKP1242" s="28"/>
      <c r="MKQ1242" s="28"/>
      <c r="MKR1242" s="28"/>
      <c r="MKS1242" s="28"/>
      <c r="MKT1242" s="28"/>
      <c r="MKU1242" s="28"/>
      <c r="MKV1242" s="28"/>
      <c r="MKW1242" s="28"/>
      <c r="MKX1242" s="28"/>
      <c r="MKY1242" s="28"/>
      <c r="MKZ1242" s="28"/>
      <c r="MLA1242" s="28"/>
      <c r="MLB1242" s="28"/>
      <c r="MLC1242" s="28"/>
      <c r="MLD1242" s="28"/>
      <c r="MLE1242" s="28"/>
      <c r="MLF1242" s="28"/>
      <c r="MLG1242" s="28"/>
      <c r="MLH1242" s="28"/>
      <c r="MLI1242" s="28"/>
      <c r="MLJ1242" s="28"/>
      <c r="MLK1242" s="28"/>
      <c r="MLL1242" s="28"/>
      <c r="MLM1242" s="28"/>
      <c r="MLN1242" s="28"/>
      <c r="MLO1242" s="28"/>
      <c r="MLP1242" s="28"/>
      <c r="MLQ1242" s="28"/>
      <c r="MLR1242" s="28"/>
      <c r="MLS1242" s="28"/>
      <c r="MLT1242" s="28"/>
      <c r="MLU1242" s="28"/>
      <c r="MLV1242" s="28"/>
      <c r="MLW1242" s="28"/>
      <c r="MLX1242" s="28"/>
      <c r="MLY1242" s="28"/>
      <c r="MLZ1242" s="28"/>
      <c r="MMA1242" s="28"/>
      <c r="MMB1242" s="28"/>
      <c r="MMC1242" s="28"/>
      <c r="MMD1242" s="28"/>
      <c r="MME1242" s="28"/>
      <c r="MMF1242" s="28"/>
      <c r="MMG1242" s="28"/>
      <c r="MMH1242" s="28"/>
      <c r="MMI1242" s="28"/>
      <c r="MMJ1242" s="28"/>
      <c r="MMK1242" s="28"/>
      <c r="MML1242" s="28"/>
      <c r="MMM1242" s="28"/>
      <c r="MMN1242" s="28"/>
      <c r="MMO1242" s="28"/>
      <c r="MMP1242" s="28"/>
      <c r="MMQ1242" s="28"/>
      <c r="MMR1242" s="28"/>
      <c r="MMS1242" s="28"/>
      <c r="MMT1242" s="28"/>
      <c r="MMU1242" s="28"/>
      <c r="MMV1242" s="28"/>
      <c r="MMW1242" s="28"/>
      <c r="MMX1242" s="28"/>
      <c r="MMY1242" s="28"/>
      <c r="MMZ1242" s="28"/>
      <c r="MNA1242" s="28"/>
      <c r="MNB1242" s="28"/>
      <c r="MNC1242" s="28"/>
      <c r="MND1242" s="28"/>
      <c r="MNE1242" s="28"/>
      <c r="MNF1242" s="28"/>
      <c r="MNG1242" s="28"/>
      <c r="MNH1242" s="28"/>
      <c r="MNI1242" s="28"/>
      <c r="MNJ1242" s="28"/>
      <c r="MNK1242" s="28"/>
      <c r="MNL1242" s="28"/>
      <c r="MNM1242" s="28"/>
      <c r="MNN1242" s="28"/>
      <c r="MNO1242" s="28"/>
      <c r="MNP1242" s="28"/>
      <c r="MNQ1242" s="28"/>
      <c r="MNR1242" s="28"/>
      <c r="MNS1242" s="28"/>
      <c r="MNT1242" s="28"/>
      <c r="MNU1242" s="28"/>
      <c r="MNV1242" s="28"/>
      <c r="MNW1242" s="28"/>
      <c r="MNX1242" s="28"/>
      <c r="MNY1242" s="28"/>
      <c r="MNZ1242" s="28"/>
      <c r="MOA1242" s="28"/>
      <c r="MOB1242" s="28"/>
      <c r="MOC1242" s="28"/>
      <c r="MOD1242" s="28"/>
      <c r="MOE1242" s="28"/>
      <c r="MOF1242" s="28"/>
      <c r="MOG1242" s="28"/>
      <c r="MOH1242" s="28"/>
      <c r="MOI1242" s="28"/>
      <c r="MOJ1242" s="28"/>
      <c r="MOK1242" s="28"/>
      <c r="MOL1242" s="28"/>
      <c r="MOM1242" s="28"/>
      <c r="MON1242" s="28"/>
      <c r="MOO1242" s="28"/>
      <c r="MOP1242" s="28"/>
      <c r="MOQ1242" s="28"/>
      <c r="MOR1242" s="28"/>
      <c r="MOS1242" s="28"/>
      <c r="MOT1242" s="28"/>
      <c r="MOU1242" s="28"/>
      <c r="MOV1242" s="28"/>
      <c r="MOW1242" s="28"/>
      <c r="MOX1242" s="28"/>
      <c r="MOY1242" s="28"/>
      <c r="MOZ1242" s="28"/>
      <c r="MPA1242" s="28"/>
      <c r="MPB1242" s="28"/>
      <c r="MPC1242" s="28"/>
      <c r="MPD1242" s="28"/>
      <c r="MPE1242" s="28"/>
      <c r="MPF1242" s="28"/>
      <c r="MPG1242" s="28"/>
      <c r="MPH1242" s="28"/>
      <c r="MPI1242" s="28"/>
      <c r="MPJ1242" s="28"/>
      <c r="MPK1242" s="28"/>
      <c r="MPL1242" s="28"/>
      <c r="MPM1242" s="28"/>
      <c r="MPN1242" s="28"/>
      <c r="MPO1242" s="28"/>
      <c r="MPP1242" s="28"/>
      <c r="MPQ1242" s="28"/>
      <c r="MPR1242" s="28"/>
      <c r="MPS1242" s="28"/>
      <c r="MPT1242" s="28"/>
      <c r="MPU1242" s="28"/>
      <c r="MPV1242" s="28"/>
      <c r="MPW1242" s="28"/>
      <c r="MPX1242" s="28"/>
      <c r="MPY1242" s="28"/>
      <c r="MPZ1242" s="28"/>
      <c r="MQA1242" s="28"/>
      <c r="MQB1242" s="28"/>
      <c r="MQC1242" s="28"/>
      <c r="MQD1242" s="28"/>
      <c r="MQE1242" s="28"/>
      <c r="MQF1242" s="28"/>
      <c r="MQG1242" s="28"/>
      <c r="MQH1242" s="28"/>
      <c r="MQI1242" s="28"/>
      <c r="MQJ1242" s="28"/>
      <c r="MQK1242" s="28"/>
      <c r="MQL1242" s="28"/>
      <c r="MQM1242" s="28"/>
      <c r="MQN1242" s="28"/>
      <c r="MQO1242" s="28"/>
      <c r="MQP1242" s="28"/>
      <c r="MQQ1242" s="28"/>
      <c r="MQR1242" s="28"/>
      <c r="MQS1242" s="28"/>
      <c r="MQT1242" s="28"/>
      <c r="MQU1242" s="28"/>
      <c r="MQV1242" s="28"/>
      <c r="MQW1242" s="28"/>
      <c r="MQX1242" s="28"/>
      <c r="MQY1242" s="28"/>
      <c r="MQZ1242" s="28"/>
      <c r="MRA1242" s="28"/>
      <c r="MRB1242" s="28"/>
      <c r="MRC1242" s="28"/>
      <c r="MRD1242" s="28"/>
      <c r="MRE1242" s="28"/>
      <c r="MRF1242" s="28"/>
      <c r="MRG1242" s="28"/>
      <c r="MRH1242" s="28"/>
      <c r="MRI1242" s="28"/>
      <c r="MRJ1242" s="28"/>
      <c r="MRK1242" s="28"/>
      <c r="MRL1242" s="28"/>
      <c r="MRM1242" s="28"/>
      <c r="MRN1242" s="28"/>
      <c r="MRO1242" s="28"/>
      <c r="MRP1242" s="28"/>
      <c r="MRQ1242" s="28"/>
      <c r="MRR1242" s="28"/>
      <c r="MRS1242" s="28"/>
      <c r="MRT1242" s="28"/>
      <c r="MRU1242" s="28"/>
      <c r="MRV1242" s="28"/>
      <c r="MRW1242" s="28"/>
      <c r="MRX1242" s="28"/>
      <c r="MRY1242" s="28"/>
      <c r="MRZ1242" s="28"/>
      <c r="MSA1242" s="28"/>
      <c r="MSB1242" s="28"/>
      <c r="MSC1242" s="28"/>
      <c r="MSD1242" s="28"/>
      <c r="MSE1242" s="28"/>
      <c r="MSF1242" s="28"/>
      <c r="MSG1242" s="28"/>
      <c r="MSH1242" s="28"/>
      <c r="MSI1242" s="28"/>
      <c r="MSJ1242" s="28"/>
      <c r="MSK1242" s="28"/>
      <c r="MSL1242" s="28"/>
      <c r="MSM1242" s="28"/>
      <c r="MSN1242" s="28"/>
      <c r="MSO1242" s="28"/>
      <c r="MSP1242" s="28"/>
      <c r="MSQ1242" s="28"/>
      <c r="MSR1242" s="28"/>
      <c r="MSS1242" s="28"/>
      <c r="MST1242" s="28"/>
      <c r="MSU1242" s="28"/>
      <c r="MSV1242" s="28"/>
      <c r="MSW1242" s="28"/>
      <c r="MSX1242" s="28"/>
      <c r="MSY1242" s="28"/>
      <c r="MSZ1242" s="28"/>
      <c r="MTA1242" s="28"/>
      <c r="MTB1242" s="28"/>
      <c r="MTC1242" s="28"/>
      <c r="MTD1242" s="28"/>
      <c r="MTE1242" s="28"/>
      <c r="MTF1242" s="28"/>
      <c r="MTG1242" s="28"/>
      <c r="MTH1242" s="28"/>
      <c r="MTI1242" s="28"/>
      <c r="MTJ1242" s="28"/>
      <c r="MTK1242" s="28"/>
      <c r="MTL1242" s="28"/>
      <c r="MTM1242" s="28"/>
      <c r="MTN1242" s="28"/>
      <c r="MTO1242" s="28"/>
      <c r="MTP1242" s="28"/>
      <c r="MTQ1242" s="28"/>
      <c r="MTR1242" s="28"/>
      <c r="MTS1242" s="28"/>
      <c r="MTT1242" s="28"/>
      <c r="MTU1242" s="28"/>
      <c r="MTV1242" s="28"/>
      <c r="MTW1242" s="28"/>
      <c r="MTX1242" s="28"/>
      <c r="MTY1242" s="28"/>
      <c r="MTZ1242" s="28"/>
      <c r="MUA1242" s="28"/>
      <c r="MUB1242" s="28"/>
      <c r="MUC1242" s="28"/>
      <c r="MUD1242" s="28"/>
      <c r="MUE1242" s="28"/>
      <c r="MUF1242" s="28"/>
      <c r="MUG1242" s="28"/>
      <c r="MUH1242" s="28"/>
      <c r="MUI1242" s="28"/>
      <c r="MUJ1242" s="28"/>
      <c r="MUK1242" s="28"/>
      <c r="MUL1242" s="28"/>
      <c r="MUM1242" s="28"/>
      <c r="MUN1242" s="28"/>
      <c r="MUO1242" s="28"/>
      <c r="MUP1242" s="28"/>
      <c r="MUQ1242" s="28"/>
      <c r="MUR1242" s="28"/>
      <c r="MUS1242" s="28"/>
      <c r="MUT1242" s="28"/>
      <c r="MUU1242" s="28"/>
      <c r="MUV1242" s="28"/>
      <c r="MUW1242" s="28"/>
      <c r="MUX1242" s="28"/>
      <c r="MUY1242" s="28"/>
      <c r="MUZ1242" s="28"/>
      <c r="MVA1242" s="28"/>
      <c r="MVB1242" s="28"/>
      <c r="MVC1242" s="28"/>
      <c r="MVD1242" s="28"/>
      <c r="MVE1242" s="28"/>
      <c r="MVF1242" s="28"/>
      <c r="MVG1242" s="28"/>
      <c r="MVH1242" s="28"/>
      <c r="MVI1242" s="28"/>
      <c r="MVJ1242" s="28"/>
      <c r="MVK1242" s="28"/>
      <c r="MVL1242" s="28"/>
      <c r="MVM1242" s="28"/>
      <c r="MVN1242" s="28"/>
      <c r="MVO1242" s="28"/>
      <c r="MVP1242" s="28"/>
      <c r="MVQ1242" s="28"/>
      <c r="MVR1242" s="28"/>
      <c r="MVS1242" s="28"/>
      <c r="MVT1242" s="28"/>
      <c r="MVU1242" s="28"/>
      <c r="MVV1242" s="28"/>
      <c r="MVW1242" s="28"/>
      <c r="MVX1242" s="28"/>
      <c r="MVY1242" s="28"/>
      <c r="MVZ1242" s="28"/>
      <c r="MWA1242" s="28"/>
      <c r="MWB1242" s="28"/>
      <c r="MWC1242" s="28"/>
      <c r="MWD1242" s="28"/>
      <c r="MWE1242" s="28"/>
      <c r="MWF1242" s="28"/>
      <c r="MWG1242" s="28"/>
      <c r="MWH1242" s="28"/>
      <c r="MWI1242" s="28"/>
      <c r="MWJ1242" s="28"/>
      <c r="MWK1242" s="28"/>
      <c r="MWL1242" s="28"/>
      <c r="MWM1242" s="28"/>
      <c r="MWN1242" s="28"/>
      <c r="MWO1242" s="28"/>
      <c r="MWP1242" s="28"/>
      <c r="MWQ1242" s="28"/>
      <c r="MWR1242" s="28"/>
      <c r="MWS1242" s="28"/>
      <c r="MWT1242" s="28"/>
      <c r="MWU1242" s="28"/>
      <c r="MWV1242" s="28"/>
      <c r="MWW1242" s="28"/>
      <c r="MWX1242" s="28"/>
      <c r="MWY1242" s="28"/>
      <c r="MWZ1242" s="28"/>
      <c r="MXA1242" s="28"/>
      <c r="MXB1242" s="28"/>
      <c r="MXC1242" s="28"/>
      <c r="MXD1242" s="28"/>
      <c r="MXE1242" s="28"/>
      <c r="MXF1242" s="28"/>
      <c r="MXG1242" s="28"/>
      <c r="MXH1242" s="28"/>
      <c r="MXI1242" s="28"/>
      <c r="MXJ1242" s="28"/>
      <c r="MXK1242" s="28"/>
      <c r="MXL1242" s="28"/>
      <c r="MXM1242" s="28"/>
      <c r="MXN1242" s="28"/>
      <c r="MXO1242" s="28"/>
      <c r="MXP1242" s="28"/>
      <c r="MXQ1242" s="28"/>
      <c r="MXR1242" s="28"/>
      <c r="MXS1242" s="28"/>
      <c r="MXT1242" s="28"/>
      <c r="MXU1242" s="28"/>
      <c r="MXV1242" s="28"/>
      <c r="MXW1242" s="28"/>
      <c r="MXX1242" s="28"/>
      <c r="MXY1242" s="28"/>
      <c r="MXZ1242" s="28"/>
      <c r="MYA1242" s="28"/>
      <c r="MYB1242" s="28"/>
      <c r="MYC1242" s="28"/>
      <c r="MYD1242" s="28"/>
      <c r="MYE1242" s="28"/>
      <c r="MYF1242" s="28"/>
      <c r="MYG1242" s="28"/>
      <c r="MYH1242" s="28"/>
      <c r="MYI1242" s="28"/>
      <c r="MYJ1242" s="28"/>
      <c r="MYK1242" s="28"/>
      <c r="MYL1242" s="28"/>
      <c r="MYM1242" s="28"/>
      <c r="MYN1242" s="28"/>
      <c r="MYO1242" s="28"/>
      <c r="MYP1242" s="28"/>
      <c r="MYQ1242" s="28"/>
      <c r="MYR1242" s="28"/>
      <c r="MYS1242" s="28"/>
      <c r="MYT1242" s="28"/>
      <c r="MYU1242" s="28"/>
      <c r="MYV1242" s="28"/>
      <c r="MYW1242" s="28"/>
      <c r="MYX1242" s="28"/>
      <c r="MYY1242" s="28"/>
      <c r="MYZ1242" s="28"/>
      <c r="MZA1242" s="28"/>
      <c r="MZB1242" s="28"/>
      <c r="MZC1242" s="28"/>
      <c r="MZD1242" s="28"/>
      <c r="MZE1242" s="28"/>
      <c r="MZF1242" s="28"/>
      <c r="MZG1242" s="28"/>
      <c r="MZH1242" s="28"/>
      <c r="MZI1242" s="28"/>
      <c r="MZJ1242" s="28"/>
      <c r="MZK1242" s="28"/>
      <c r="MZL1242" s="28"/>
      <c r="MZM1242" s="28"/>
      <c r="MZN1242" s="28"/>
      <c r="MZO1242" s="28"/>
      <c r="MZP1242" s="28"/>
      <c r="MZQ1242" s="28"/>
      <c r="MZR1242" s="28"/>
      <c r="MZS1242" s="28"/>
      <c r="MZT1242" s="28"/>
      <c r="MZU1242" s="28"/>
      <c r="MZV1242" s="28"/>
      <c r="MZW1242" s="28"/>
      <c r="MZX1242" s="28"/>
      <c r="MZY1242" s="28"/>
      <c r="MZZ1242" s="28"/>
      <c r="NAA1242" s="28"/>
      <c r="NAB1242" s="28"/>
      <c r="NAC1242" s="28"/>
      <c r="NAD1242" s="28"/>
      <c r="NAE1242" s="28"/>
      <c r="NAF1242" s="28"/>
      <c r="NAG1242" s="28"/>
      <c r="NAH1242" s="28"/>
      <c r="NAI1242" s="28"/>
      <c r="NAJ1242" s="28"/>
      <c r="NAK1242" s="28"/>
      <c r="NAL1242" s="28"/>
      <c r="NAM1242" s="28"/>
      <c r="NAN1242" s="28"/>
      <c r="NAO1242" s="28"/>
      <c r="NAP1242" s="28"/>
      <c r="NAQ1242" s="28"/>
      <c r="NAR1242" s="28"/>
      <c r="NAS1242" s="28"/>
      <c r="NAT1242" s="28"/>
      <c r="NAU1242" s="28"/>
      <c r="NAV1242" s="28"/>
      <c r="NAW1242" s="28"/>
      <c r="NAX1242" s="28"/>
      <c r="NAY1242" s="28"/>
      <c r="NAZ1242" s="28"/>
      <c r="NBA1242" s="28"/>
      <c r="NBB1242" s="28"/>
      <c r="NBC1242" s="28"/>
      <c r="NBD1242" s="28"/>
      <c r="NBE1242" s="28"/>
      <c r="NBF1242" s="28"/>
      <c r="NBG1242" s="28"/>
      <c r="NBH1242" s="28"/>
      <c r="NBI1242" s="28"/>
      <c r="NBJ1242" s="28"/>
      <c r="NBK1242" s="28"/>
      <c r="NBL1242" s="28"/>
      <c r="NBM1242" s="28"/>
      <c r="NBN1242" s="28"/>
      <c r="NBO1242" s="28"/>
      <c r="NBP1242" s="28"/>
      <c r="NBQ1242" s="28"/>
      <c r="NBR1242" s="28"/>
      <c r="NBS1242" s="28"/>
      <c r="NBT1242" s="28"/>
      <c r="NBU1242" s="28"/>
      <c r="NBV1242" s="28"/>
      <c r="NBW1242" s="28"/>
      <c r="NBX1242" s="28"/>
      <c r="NBY1242" s="28"/>
      <c r="NBZ1242" s="28"/>
      <c r="NCA1242" s="28"/>
      <c r="NCB1242" s="28"/>
      <c r="NCC1242" s="28"/>
      <c r="NCD1242" s="28"/>
      <c r="NCE1242" s="28"/>
      <c r="NCF1242" s="28"/>
      <c r="NCG1242" s="28"/>
      <c r="NCH1242" s="28"/>
      <c r="NCI1242" s="28"/>
      <c r="NCJ1242" s="28"/>
      <c r="NCK1242" s="28"/>
      <c r="NCL1242" s="28"/>
      <c r="NCM1242" s="28"/>
      <c r="NCN1242" s="28"/>
      <c r="NCO1242" s="28"/>
      <c r="NCP1242" s="28"/>
      <c r="NCQ1242" s="28"/>
      <c r="NCR1242" s="28"/>
      <c r="NCS1242" s="28"/>
      <c r="NCT1242" s="28"/>
      <c r="NCU1242" s="28"/>
      <c r="NCV1242" s="28"/>
      <c r="NCW1242" s="28"/>
      <c r="NCX1242" s="28"/>
      <c r="NCY1242" s="28"/>
      <c r="NCZ1242" s="28"/>
      <c r="NDA1242" s="28"/>
      <c r="NDB1242" s="28"/>
      <c r="NDC1242" s="28"/>
      <c r="NDD1242" s="28"/>
      <c r="NDE1242" s="28"/>
      <c r="NDF1242" s="28"/>
      <c r="NDG1242" s="28"/>
      <c r="NDH1242" s="28"/>
      <c r="NDI1242" s="28"/>
      <c r="NDJ1242" s="28"/>
      <c r="NDK1242" s="28"/>
      <c r="NDL1242" s="28"/>
      <c r="NDM1242" s="28"/>
      <c r="NDN1242" s="28"/>
      <c r="NDO1242" s="28"/>
      <c r="NDP1242" s="28"/>
      <c r="NDQ1242" s="28"/>
      <c r="NDR1242" s="28"/>
      <c r="NDS1242" s="28"/>
      <c r="NDT1242" s="28"/>
      <c r="NDU1242" s="28"/>
      <c r="NDV1242" s="28"/>
      <c r="NDW1242" s="28"/>
      <c r="NDX1242" s="28"/>
      <c r="NDY1242" s="28"/>
      <c r="NDZ1242" s="28"/>
      <c r="NEA1242" s="28"/>
      <c r="NEB1242" s="28"/>
      <c r="NEC1242" s="28"/>
      <c r="NED1242" s="28"/>
      <c r="NEE1242" s="28"/>
      <c r="NEF1242" s="28"/>
      <c r="NEG1242" s="28"/>
      <c r="NEH1242" s="28"/>
      <c r="NEI1242" s="28"/>
      <c r="NEJ1242" s="28"/>
      <c r="NEK1242" s="28"/>
      <c r="NEL1242" s="28"/>
      <c r="NEM1242" s="28"/>
      <c r="NEN1242" s="28"/>
      <c r="NEO1242" s="28"/>
      <c r="NEP1242" s="28"/>
      <c r="NEQ1242" s="28"/>
      <c r="NER1242" s="28"/>
      <c r="NES1242" s="28"/>
      <c r="NET1242" s="28"/>
      <c r="NEU1242" s="28"/>
      <c r="NEV1242" s="28"/>
      <c r="NEW1242" s="28"/>
      <c r="NEX1242" s="28"/>
      <c r="NEY1242" s="28"/>
      <c r="NEZ1242" s="28"/>
      <c r="NFA1242" s="28"/>
      <c r="NFB1242" s="28"/>
      <c r="NFC1242" s="28"/>
      <c r="NFD1242" s="28"/>
      <c r="NFE1242" s="28"/>
      <c r="NFF1242" s="28"/>
      <c r="NFG1242" s="28"/>
      <c r="NFH1242" s="28"/>
      <c r="NFI1242" s="28"/>
      <c r="NFJ1242" s="28"/>
      <c r="NFK1242" s="28"/>
      <c r="NFL1242" s="28"/>
      <c r="NFM1242" s="28"/>
      <c r="NFN1242" s="28"/>
      <c r="NFO1242" s="28"/>
      <c r="NFP1242" s="28"/>
      <c r="NFQ1242" s="28"/>
      <c r="NFR1242" s="28"/>
      <c r="NFS1242" s="28"/>
      <c r="NFT1242" s="28"/>
      <c r="NFU1242" s="28"/>
      <c r="NFV1242" s="28"/>
      <c r="NFW1242" s="28"/>
      <c r="NFX1242" s="28"/>
      <c r="NFY1242" s="28"/>
      <c r="NFZ1242" s="28"/>
      <c r="NGA1242" s="28"/>
      <c r="NGB1242" s="28"/>
      <c r="NGC1242" s="28"/>
      <c r="NGD1242" s="28"/>
      <c r="NGE1242" s="28"/>
      <c r="NGF1242" s="28"/>
      <c r="NGG1242" s="28"/>
      <c r="NGH1242" s="28"/>
      <c r="NGI1242" s="28"/>
      <c r="NGJ1242" s="28"/>
      <c r="NGK1242" s="28"/>
      <c r="NGL1242" s="28"/>
      <c r="NGM1242" s="28"/>
      <c r="NGN1242" s="28"/>
      <c r="NGO1242" s="28"/>
      <c r="NGP1242" s="28"/>
      <c r="NGQ1242" s="28"/>
      <c r="NGR1242" s="28"/>
      <c r="NGS1242" s="28"/>
      <c r="NGT1242" s="28"/>
      <c r="NGU1242" s="28"/>
      <c r="NGV1242" s="28"/>
      <c r="NGW1242" s="28"/>
      <c r="NGX1242" s="28"/>
      <c r="NGY1242" s="28"/>
      <c r="NGZ1242" s="28"/>
      <c r="NHA1242" s="28"/>
      <c r="NHB1242" s="28"/>
      <c r="NHC1242" s="28"/>
      <c r="NHD1242" s="28"/>
      <c r="NHE1242" s="28"/>
      <c r="NHF1242" s="28"/>
      <c r="NHG1242" s="28"/>
      <c r="NHH1242" s="28"/>
      <c r="NHI1242" s="28"/>
      <c r="NHJ1242" s="28"/>
      <c r="NHK1242" s="28"/>
      <c r="NHL1242" s="28"/>
      <c r="NHM1242" s="28"/>
      <c r="NHN1242" s="28"/>
      <c r="NHO1242" s="28"/>
      <c r="NHP1242" s="28"/>
      <c r="NHQ1242" s="28"/>
      <c r="NHR1242" s="28"/>
      <c r="NHS1242" s="28"/>
      <c r="NHT1242" s="28"/>
      <c r="NHU1242" s="28"/>
      <c r="NHV1242" s="28"/>
      <c r="NHW1242" s="28"/>
      <c r="NHX1242" s="28"/>
      <c r="NHY1242" s="28"/>
      <c r="NHZ1242" s="28"/>
      <c r="NIA1242" s="28"/>
      <c r="NIB1242" s="28"/>
      <c r="NIC1242" s="28"/>
      <c r="NID1242" s="28"/>
      <c r="NIE1242" s="28"/>
      <c r="NIF1242" s="28"/>
      <c r="NIG1242" s="28"/>
      <c r="NIH1242" s="28"/>
      <c r="NII1242" s="28"/>
      <c r="NIJ1242" s="28"/>
      <c r="NIK1242" s="28"/>
      <c r="NIL1242" s="28"/>
      <c r="NIM1242" s="28"/>
      <c r="NIN1242" s="28"/>
      <c r="NIO1242" s="28"/>
      <c r="NIP1242" s="28"/>
      <c r="NIQ1242" s="28"/>
      <c r="NIR1242" s="28"/>
      <c r="NIS1242" s="28"/>
      <c r="NIT1242" s="28"/>
      <c r="NIU1242" s="28"/>
      <c r="NIV1242" s="28"/>
      <c r="NIW1242" s="28"/>
      <c r="NIX1242" s="28"/>
      <c r="NIY1242" s="28"/>
      <c r="NIZ1242" s="28"/>
      <c r="NJA1242" s="28"/>
      <c r="NJB1242" s="28"/>
      <c r="NJC1242" s="28"/>
      <c r="NJD1242" s="28"/>
      <c r="NJE1242" s="28"/>
      <c r="NJF1242" s="28"/>
      <c r="NJG1242" s="28"/>
      <c r="NJH1242" s="28"/>
      <c r="NJI1242" s="28"/>
      <c r="NJJ1242" s="28"/>
      <c r="NJK1242" s="28"/>
      <c r="NJL1242" s="28"/>
      <c r="NJM1242" s="28"/>
      <c r="NJN1242" s="28"/>
      <c r="NJO1242" s="28"/>
      <c r="NJP1242" s="28"/>
      <c r="NJQ1242" s="28"/>
      <c r="NJR1242" s="28"/>
      <c r="NJS1242" s="28"/>
      <c r="NJT1242" s="28"/>
      <c r="NJU1242" s="28"/>
      <c r="NJV1242" s="28"/>
      <c r="NJW1242" s="28"/>
      <c r="NJX1242" s="28"/>
      <c r="NJY1242" s="28"/>
      <c r="NJZ1242" s="28"/>
      <c r="NKA1242" s="28"/>
      <c r="NKB1242" s="28"/>
      <c r="NKC1242" s="28"/>
      <c r="NKD1242" s="28"/>
      <c r="NKE1242" s="28"/>
      <c r="NKF1242" s="28"/>
      <c r="NKG1242" s="28"/>
      <c r="NKH1242" s="28"/>
      <c r="NKI1242" s="28"/>
      <c r="NKJ1242" s="28"/>
      <c r="NKK1242" s="28"/>
      <c r="NKL1242" s="28"/>
      <c r="NKM1242" s="28"/>
      <c r="NKN1242" s="28"/>
      <c r="NKO1242" s="28"/>
      <c r="NKP1242" s="28"/>
      <c r="NKQ1242" s="28"/>
      <c r="NKR1242" s="28"/>
      <c r="NKS1242" s="28"/>
      <c r="NKT1242" s="28"/>
      <c r="NKU1242" s="28"/>
      <c r="NKV1242" s="28"/>
      <c r="NKW1242" s="28"/>
      <c r="NKX1242" s="28"/>
      <c r="NKY1242" s="28"/>
      <c r="NKZ1242" s="28"/>
      <c r="NLA1242" s="28"/>
      <c r="NLB1242" s="28"/>
      <c r="NLC1242" s="28"/>
      <c r="NLD1242" s="28"/>
      <c r="NLE1242" s="28"/>
      <c r="NLF1242" s="28"/>
      <c r="NLG1242" s="28"/>
      <c r="NLH1242" s="28"/>
      <c r="NLI1242" s="28"/>
      <c r="NLJ1242" s="28"/>
      <c r="NLK1242" s="28"/>
      <c r="NLL1242" s="28"/>
      <c r="NLM1242" s="28"/>
      <c r="NLN1242" s="28"/>
      <c r="NLO1242" s="28"/>
      <c r="NLP1242" s="28"/>
      <c r="NLQ1242" s="28"/>
      <c r="NLR1242" s="28"/>
      <c r="NLS1242" s="28"/>
      <c r="NLT1242" s="28"/>
      <c r="NLU1242" s="28"/>
      <c r="NLV1242" s="28"/>
      <c r="NLW1242" s="28"/>
      <c r="NLX1242" s="28"/>
      <c r="NLY1242" s="28"/>
      <c r="NLZ1242" s="28"/>
      <c r="NMA1242" s="28"/>
      <c r="NMB1242" s="28"/>
      <c r="NMC1242" s="28"/>
      <c r="NMD1242" s="28"/>
      <c r="NME1242" s="28"/>
      <c r="NMF1242" s="28"/>
      <c r="NMG1242" s="28"/>
      <c r="NMH1242" s="28"/>
      <c r="NMI1242" s="28"/>
      <c r="NMJ1242" s="28"/>
      <c r="NMK1242" s="28"/>
      <c r="NML1242" s="28"/>
      <c r="NMM1242" s="28"/>
      <c r="NMN1242" s="28"/>
      <c r="NMO1242" s="28"/>
      <c r="NMP1242" s="28"/>
      <c r="NMQ1242" s="28"/>
      <c r="NMR1242" s="28"/>
      <c r="NMS1242" s="28"/>
      <c r="NMT1242" s="28"/>
      <c r="NMU1242" s="28"/>
      <c r="NMV1242" s="28"/>
      <c r="NMW1242" s="28"/>
      <c r="NMX1242" s="28"/>
      <c r="NMY1242" s="28"/>
      <c r="NMZ1242" s="28"/>
      <c r="NNA1242" s="28"/>
      <c r="NNB1242" s="28"/>
      <c r="NNC1242" s="28"/>
      <c r="NND1242" s="28"/>
      <c r="NNE1242" s="28"/>
      <c r="NNF1242" s="28"/>
      <c r="NNG1242" s="28"/>
      <c r="NNH1242" s="28"/>
      <c r="NNI1242" s="28"/>
      <c r="NNJ1242" s="28"/>
      <c r="NNK1242" s="28"/>
      <c r="NNL1242" s="28"/>
      <c r="NNM1242" s="28"/>
      <c r="NNN1242" s="28"/>
      <c r="NNO1242" s="28"/>
      <c r="NNP1242" s="28"/>
      <c r="NNQ1242" s="28"/>
      <c r="NNR1242" s="28"/>
      <c r="NNS1242" s="28"/>
      <c r="NNT1242" s="28"/>
      <c r="NNU1242" s="28"/>
      <c r="NNV1242" s="28"/>
      <c r="NNW1242" s="28"/>
      <c r="NNX1242" s="28"/>
      <c r="NNY1242" s="28"/>
      <c r="NNZ1242" s="28"/>
      <c r="NOA1242" s="28"/>
      <c r="NOB1242" s="28"/>
      <c r="NOC1242" s="28"/>
      <c r="NOD1242" s="28"/>
      <c r="NOE1242" s="28"/>
      <c r="NOF1242" s="28"/>
      <c r="NOG1242" s="28"/>
      <c r="NOH1242" s="28"/>
      <c r="NOI1242" s="28"/>
      <c r="NOJ1242" s="28"/>
      <c r="NOK1242" s="28"/>
      <c r="NOL1242" s="28"/>
      <c r="NOM1242" s="28"/>
      <c r="NON1242" s="28"/>
      <c r="NOO1242" s="28"/>
      <c r="NOP1242" s="28"/>
      <c r="NOQ1242" s="28"/>
      <c r="NOR1242" s="28"/>
      <c r="NOS1242" s="28"/>
      <c r="NOT1242" s="28"/>
      <c r="NOU1242" s="28"/>
      <c r="NOV1242" s="28"/>
      <c r="NOW1242" s="28"/>
      <c r="NOX1242" s="28"/>
      <c r="NOY1242" s="28"/>
      <c r="NOZ1242" s="28"/>
      <c r="NPA1242" s="28"/>
      <c r="NPB1242" s="28"/>
      <c r="NPC1242" s="28"/>
      <c r="NPD1242" s="28"/>
      <c r="NPE1242" s="28"/>
      <c r="NPF1242" s="28"/>
      <c r="NPG1242" s="28"/>
      <c r="NPH1242" s="28"/>
      <c r="NPI1242" s="28"/>
      <c r="NPJ1242" s="28"/>
      <c r="NPK1242" s="28"/>
      <c r="NPL1242" s="28"/>
      <c r="NPM1242" s="28"/>
      <c r="NPN1242" s="28"/>
      <c r="NPO1242" s="28"/>
      <c r="NPP1242" s="28"/>
      <c r="NPQ1242" s="28"/>
      <c r="NPR1242" s="28"/>
      <c r="NPS1242" s="28"/>
      <c r="NPT1242" s="28"/>
      <c r="NPU1242" s="28"/>
      <c r="NPV1242" s="28"/>
      <c r="NPW1242" s="28"/>
      <c r="NPX1242" s="28"/>
      <c r="NPY1242" s="28"/>
      <c r="NPZ1242" s="28"/>
      <c r="NQA1242" s="28"/>
      <c r="NQB1242" s="28"/>
      <c r="NQC1242" s="28"/>
      <c r="NQD1242" s="28"/>
      <c r="NQE1242" s="28"/>
      <c r="NQF1242" s="28"/>
      <c r="NQG1242" s="28"/>
      <c r="NQH1242" s="28"/>
      <c r="NQI1242" s="28"/>
      <c r="NQJ1242" s="28"/>
      <c r="NQK1242" s="28"/>
      <c r="NQL1242" s="28"/>
      <c r="NQM1242" s="28"/>
      <c r="NQN1242" s="28"/>
      <c r="NQO1242" s="28"/>
      <c r="NQP1242" s="28"/>
      <c r="NQQ1242" s="28"/>
      <c r="NQR1242" s="28"/>
      <c r="NQS1242" s="28"/>
      <c r="NQT1242" s="28"/>
      <c r="NQU1242" s="28"/>
      <c r="NQV1242" s="28"/>
      <c r="NQW1242" s="28"/>
      <c r="NQX1242" s="28"/>
      <c r="NQY1242" s="28"/>
      <c r="NQZ1242" s="28"/>
      <c r="NRA1242" s="28"/>
      <c r="NRB1242" s="28"/>
      <c r="NRC1242" s="28"/>
      <c r="NRD1242" s="28"/>
      <c r="NRE1242" s="28"/>
      <c r="NRF1242" s="28"/>
      <c r="NRG1242" s="28"/>
      <c r="NRH1242" s="28"/>
      <c r="NRI1242" s="28"/>
      <c r="NRJ1242" s="28"/>
      <c r="NRK1242" s="28"/>
      <c r="NRL1242" s="28"/>
      <c r="NRM1242" s="28"/>
      <c r="NRN1242" s="28"/>
      <c r="NRO1242" s="28"/>
      <c r="NRP1242" s="28"/>
      <c r="NRQ1242" s="28"/>
      <c r="NRR1242" s="28"/>
      <c r="NRS1242" s="28"/>
      <c r="NRT1242" s="28"/>
      <c r="NRU1242" s="28"/>
      <c r="NRV1242" s="28"/>
      <c r="NRW1242" s="28"/>
      <c r="NRX1242" s="28"/>
      <c r="NRY1242" s="28"/>
      <c r="NRZ1242" s="28"/>
      <c r="NSA1242" s="28"/>
      <c r="NSB1242" s="28"/>
      <c r="NSC1242" s="28"/>
      <c r="NSD1242" s="28"/>
      <c r="NSE1242" s="28"/>
      <c r="NSF1242" s="28"/>
      <c r="NSG1242" s="28"/>
      <c r="NSH1242" s="28"/>
      <c r="NSI1242" s="28"/>
      <c r="NSJ1242" s="28"/>
      <c r="NSK1242" s="28"/>
      <c r="NSL1242" s="28"/>
      <c r="NSM1242" s="28"/>
      <c r="NSN1242" s="28"/>
      <c r="NSO1242" s="28"/>
      <c r="NSP1242" s="28"/>
      <c r="NSQ1242" s="28"/>
      <c r="NSR1242" s="28"/>
      <c r="NSS1242" s="28"/>
      <c r="NST1242" s="28"/>
      <c r="NSU1242" s="28"/>
      <c r="NSV1242" s="28"/>
      <c r="NSW1242" s="28"/>
      <c r="NSX1242" s="28"/>
      <c r="NSY1242" s="28"/>
      <c r="NSZ1242" s="28"/>
      <c r="NTA1242" s="28"/>
      <c r="NTB1242" s="28"/>
      <c r="NTC1242" s="28"/>
      <c r="NTD1242" s="28"/>
      <c r="NTE1242" s="28"/>
      <c r="NTF1242" s="28"/>
      <c r="NTG1242" s="28"/>
      <c r="NTH1242" s="28"/>
      <c r="NTI1242" s="28"/>
      <c r="NTJ1242" s="28"/>
      <c r="NTK1242" s="28"/>
      <c r="NTL1242" s="28"/>
      <c r="NTM1242" s="28"/>
      <c r="NTN1242" s="28"/>
      <c r="NTO1242" s="28"/>
      <c r="NTP1242" s="28"/>
      <c r="NTQ1242" s="28"/>
      <c r="NTR1242" s="28"/>
      <c r="NTS1242" s="28"/>
      <c r="NTT1242" s="28"/>
      <c r="NTU1242" s="28"/>
      <c r="NTV1242" s="28"/>
      <c r="NTW1242" s="28"/>
      <c r="NTX1242" s="28"/>
      <c r="NTY1242" s="28"/>
      <c r="NTZ1242" s="28"/>
      <c r="NUA1242" s="28"/>
      <c r="NUB1242" s="28"/>
      <c r="NUC1242" s="28"/>
      <c r="NUD1242" s="28"/>
      <c r="NUE1242" s="28"/>
      <c r="NUF1242" s="28"/>
      <c r="NUG1242" s="28"/>
      <c r="NUH1242" s="28"/>
      <c r="NUI1242" s="28"/>
      <c r="NUJ1242" s="28"/>
      <c r="NUK1242" s="28"/>
      <c r="NUL1242" s="28"/>
      <c r="NUM1242" s="28"/>
      <c r="NUN1242" s="28"/>
      <c r="NUO1242" s="28"/>
      <c r="NUP1242" s="28"/>
      <c r="NUQ1242" s="28"/>
      <c r="NUR1242" s="28"/>
      <c r="NUS1242" s="28"/>
      <c r="NUT1242" s="28"/>
      <c r="NUU1242" s="28"/>
      <c r="NUV1242" s="28"/>
      <c r="NUW1242" s="28"/>
      <c r="NUX1242" s="28"/>
      <c r="NUY1242" s="28"/>
      <c r="NUZ1242" s="28"/>
      <c r="NVA1242" s="28"/>
      <c r="NVB1242" s="28"/>
      <c r="NVC1242" s="28"/>
      <c r="NVD1242" s="28"/>
      <c r="NVE1242" s="28"/>
      <c r="NVF1242" s="28"/>
      <c r="NVG1242" s="28"/>
      <c r="NVH1242" s="28"/>
      <c r="NVI1242" s="28"/>
      <c r="NVJ1242" s="28"/>
      <c r="NVK1242" s="28"/>
      <c r="NVL1242" s="28"/>
      <c r="NVM1242" s="28"/>
      <c r="NVN1242" s="28"/>
      <c r="NVO1242" s="28"/>
      <c r="NVP1242" s="28"/>
      <c r="NVQ1242" s="28"/>
      <c r="NVR1242" s="28"/>
      <c r="NVS1242" s="28"/>
      <c r="NVT1242" s="28"/>
      <c r="NVU1242" s="28"/>
      <c r="NVV1242" s="28"/>
      <c r="NVW1242" s="28"/>
      <c r="NVX1242" s="28"/>
      <c r="NVY1242" s="28"/>
      <c r="NVZ1242" s="28"/>
      <c r="NWA1242" s="28"/>
      <c r="NWB1242" s="28"/>
      <c r="NWC1242" s="28"/>
      <c r="NWD1242" s="28"/>
      <c r="NWE1242" s="28"/>
      <c r="NWF1242" s="28"/>
      <c r="NWG1242" s="28"/>
      <c r="NWH1242" s="28"/>
      <c r="NWI1242" s="28"/>
      <c r="NWJ1242" s="28"/>
      <c r="NWK1242" s="28"/>
      <c r="NWL1242" s="28"/>
      <c r="NWM1242" s="28"/>
      <c r="NWN1242" s="28"/>
      <c r="NWO1242" s="28"/>
      <c r="NWP1242" s="28"/>
      <c r="NWQ1242" s="28"/>
      <c r="NWR1242" s="28"/>
      <c r="NWS1242" s="28"/>
      <c r="NWT1242" s="28"/>
      <c r="NWU1242" s="28"/>
      <c r="NWV1242" s="28"/>
      <c r="NWW1242" s="28"/>
      <c r="NWX1242" s="28"/>
      <c r="NWY1242" s="28"/>
      <c r="NWZ1242" s="28"/>
      <c r="NXA1242" s="28"/>
      <c r="NXB1242" s="28"/>
      <c r="NXC1242" s="28"/>
      <c r="NXD1242" s="28"/>
      <c r="NXE1242" s="28"/>
      <c r="NXF1242" s="28"/>
      <c r="NXG1242" s="28"/>
      <c r="NXH1242" s="28"/>
      <c r="NXI1242" s="28"/>
      <c r="NXJ1242" s="28"/>
      <c r="NXK1242" s="28"/>
      <c r="NXL1242" s="28"/>
      <c r="NXM1242" s="28"/>
      <c r="NXN1242" s="28"/>
      <c r="NXO1242" s="28"/>
      <c r="NXP1242" s="28"/>
      <c r="NXQ1242" s="28"/>
      <c r="NXR1242" s="28"/>
      <c r="NXS1242" s="28"/>
      <c r="NXT1242" s="28"/>
      <c r="NXU1242" s="28"/>
      <c r="NXV1242" s="28"/>
      <c r="NXW1242" s="28"/>
      <c r="NXX1242" s="28"/>
      <c r="NXY1242" s="28"/>
      <c r="NXZ1242" s="28"/>
      <c r="NYA1242" s="28"/>
      <c r="NYB1242" s="28"/>
      <c r="NYC1242" s="28"/>
      <c r="NYD1242" s="28"/>
      <c r="NYE1242" s="28"/>
      <c r="NYF1242" s="28"/>
      <c r="NYG1242" s="28"/>
      <c r="NYH1242" s="28"/>
      <c r="NYI1242" s="28"/>
      <c r="NYJ1242" s="28"/>
      <c r="NYK1242" s="28"/>
      <c r="NYL1242" s="28"/>
      <c r="NYM1242" s="28"/>
      <c r="NYN1242" s="28"/>
      <c r="NYO1242" s="28"/>
      <c r="NYP1242" s="28"/>
      <c r="NYQ1242" s="28"/>
      <c r="NYR1242" s="28"/>
      <c r="NYS1242" s="28"/>
      <c r="NYT1242" s="28"/>
      <c r="NYU1242" s="28"/>
      <c r="NYV1242" s="28"/>
      <c r="NYW1242" s="28"/>
      <c r="NYX1242" s="28"/>
      <c r="NYY1242" s="28"/>
      <c r="NYZ1242" s="28"/>
      <c r="NZA1242" s="28"/>
      <c r="NZB1242" s="28"/>
      <c r="NZC1242" s="28"/>
      <c r="NZD1242" s="28"/>
      <c r="NZE1242" s="28"/>
      <c r="NZF1242" s="28"/>
      <c r="NZG1242" s="28"/>
      <c r="NZH1242" s="28"/>
      <c r="NZI1242" s="28"/>
      <c r="NZJ1242" s="28"/>
      <c r="NZK1242" s="28"/>
      <c r="NZL1242" s="28"/>
      <c r="NZM1242" s="28"/>
      <c r="NZN1242" s="28"/>
      <c r="NZO1242" s="28"/>
      <c r="NZP1242" s="28"/>
      <c r="NZQ1242" s="28"/>
      <c r="NZR1242" s="28"/>
      <c r="NZS1242" s="28"/>
      <c r="NZT1242" s="28"/>
      <c r="NZU1242" s="28"/>
      <c r="NZV1242" s="28"/>
      <c r="NZW1242" s="28"/>
      <c r="NZX1242" s="28"/>
      <c r="NZY1242" s="28"/>
      <c r="NZZ1242" s="28"/>
      <c r="OAA1242" s="28"/>
      <c r="OAB1242" s="28"/>
      <c r="OAC1242" s="28"/>
      <c r="OAD1242" s="28"/>
      <c r="OAE1242" s="28"/>
      <c r="OAF1242" s="28"/>
      <c r="OAG1242" s="28"/>
      <c r="OAH1242" s="28"/>
      <c r="OAI1242" s="28"/>
      <c r="OAJ1242" s="28"/>
      <c r="OAK1242" s="28"/>
      <c r="OAL1242" s="28"/>
      <c r="OAM1242" s="28"/>
      <c r="OAN1242" s="28"/>
      <c r="OAO1242" s="28"/>
      <c r="OAP1242" s="28"/>
      <c r="OAQ1242" s="28"/>
      <c r="OAR1242" s="28"/>
      <c r="OAS1242" s="28"/>
      <c r="OAT1242" s="28"/>
      <c r="OAU1242" s="28"/>
      <c r="OAV1242" s="28"/>
      <c r="OAW1242" s="28"/>
      <c r="OAX1242" s="28"/>
      <c r="OAY1242" s="28"/>
      <c r="OAZ1242" s="28"/>
      <c r="OBA1242" s="28"/>
      <c r="OBB1242" s="28"/>
      <c r="OBC1242" s="28"/>
      <c r="OBD1242" s="28"/>
      <c r="OBE1242" s="28"/>
      <c r="OBF1242" s="28"/>
      <c r="OBG1242" s="28"/>
      <c r="OBH1242" s="28"/>
      <c r="OBI1242" s="28"/>
      <c r="OBJ1242" s="28"/>
      <c r="OBK1242" s="28"/>
      <c r="OBL1242" s="28"/>
      <c r="OBM1242" s="28"/>
      <c r="OBN1242" s="28"/>
      <c r="OBO1242" s="28"/>
      <c r="OBP1242" s="28"/>
      <c r="OBQ1242" s="28"/>
      <c r="OBR1242" s="28"/>
      <c r="OBS1242" s="28"/>
      <c r="OBT1242" s="28"/>
      <c r="OBU1242" s="28"/>
      <c r="OBV1242" s="28"/>
      <c r="OBW1242" s="28"/>
      <c r="OBX1242" s="28"/>
      <c r="OBY1242" s="28"/>
      <c r="OBZ1242" s="28"/>
      <c r="OCA1242" s="28"/>
      <c r="OCB1242" s="28"/>
      <c r="OCC1242" s="28"/>
      <c r="OCD1242" s="28"/>
      <c r="OCE1242" s="28"/>
      <c r="OCF1242" s="28"/>
      <c r="OCG1242" s="28"/>
      <c r="OCH1242" s="28"/>
      <c r="OCI1242" s="28"/>
      <c r="OCJ1242" s="28"/>
      <c r="OCK1242" s="28"/>
      <c r="OCL1242" s="28"/>
      <c r="OCM1242" s="28"/>
      <c r="OCN1242" s="28"/>
      <c r="OCO1242" s="28"/>
      <c r="OCP1242" s="28"/>
      <c r="OCQ1242" s="28"/>
      <c r="OCR1242" s="28"/>
      <c r="OCS1242" s="28"/>
      <c r="OCT1242" s="28"/>
      <c r="OCU1242" s="28"/>
      <c r="OCV1242" s="28"/>
      <c r="OCW1242" s="28"/>
      <c r="OCX1242" s="28"/>
      <c r="OCY1242" s="28"/>
      <c r="OCZ1242" s="28"/>
      <c r="ODA1242" s="28"/>
      <c r="ODB1242" s="28"/>
      <c r="ODC1242" s="28"/>
      <c r="ODD1242" s="28"/>
      <c r="ODE1242" s="28"/>
      <c r="ODF1242" s="28"/>
      <c r="ODG1242" s="28"/>
      <c r="ODH1242" s="28"/>
      <c r="ODI1242" s="28"/>
      <c r="ODJ1242" s="28"/>
      <c r="ODK1242" s="28"/>
      <c r="ODL1242" s="28"/>
      <c r="ODM1242" s="28"/>
      <c r="ODN1242" s="28"/>
      <c r="ODO1242" s="28"/>
      <c r="ODP1242" s="28"/>
      <c r="ODQ1242" s="28"/>
      <c r="ODR1242" s="28"/>
      <c r="ODS1242" s="28"/>
      <c r="ODT1242" s="28"/>
      <c r="ODU1242" s="28"/>
      <c r="ODV1242" s="28"/>
      <c r="ODW1242" s="28"/>
      <c r="ODX1242" s="28"/>
      <c r="ODY1242" s="28"/>
      <c r="ODZ1242" s="28"/>
      <c r="OEA1242" s="28"/>
      <c r="OEB1242" s="28"/>
      <c r="OEC1242" s="28"/>
      <c r="OED1242" s="28"/>
      <c r="OEE1242" s="28"/>
      <c r="OEF1242" s="28"/>
      <c r="OEG1242" s="28"/>
      <c r="OEH1242" s="28"/>
      <c r="OEI1242" s="28"/>
      <c r="OEJ1242" s="28"/>
      <c r="OEK1242" s="28"/>
      <c r="OEL1242" s="28"/>
      <c r="OEM1242" s="28"/>
      <c r="OEN1242" s="28"/>
      <c r="OEO1242" s="28"/>
      <c r="OEP1242" s="28"/>
      <c r="OEQ1242" s="28"/>
      <c r="OER1242" s="28"/>
      <c r="OES1242" s="28"/>
      <c r="OET1242" s="28"/>
      <c r="OEU1242" s="28"/>
      <c r="OEV1242" s="28"/>
      <c r="OEW1242" s="28"/>
      <c r="OEX1242" s="28"/>
      <c r="OEY1242" s="28"/>
      <c r="OEZ1242" s="28"/>
      <c r="OFA1242" s="28"/>
      <c r="OFB1242" s="28"/>
      <c r="OFC1242" s="28"/>
      <c r="OFD1242" s="28"/>
      <c r="OFE1242" s="28"/>
      <c r="OFF1242" s="28"/>
      <c r="OFG1242" s="28"/>
      <c r="OFH1242" s="28"/>
      <c r="OFI1242" s="28"/>
      <c r="OFJ1242" s="28"/>
      <c r="OFK1242" s="28"/>
      <c r="OFL1242" s="28"/>
      <c r="OFM1242" s="28"/>
      <c r="OFN1242" s="28"/>
      <c r="OFO1242" s="28"/>
      <c r="OFP1242" s="28"/>
      <c r="OFQ1242" s="28"/>
      <c r="OFR1242" s="28"/>
      <c r="OFS1242" s="28"/>
      <c r="OFT1242" s="28"/>
      <c r="OFU1242" s="28"/>
      <c r="OFV1242" s="28"/>
      <c r="OFW1242" s="28"/>
      <c r="OFX1242" s="28"/>
      <c r="OFY1242" s="28"/>
      <c r="OFZ1242" s="28"/>
      <c r="OGA1242" s="28"/>
      <c r="OGB1242" s="28"/>
      <c r="OGC1242" s="28"/>
      <c r="OGD1242" s="28"/>
      <c r="OGE1242" s="28"/>
      <c r="OGF1242" s="28"/>
      <c r="OGG1242" s="28"/>
      <c r="OGH1242" s="28"/>
      <c r="OGI1242" s="28"/>
      <c r="OGJ1242" s="28"/>
      <c r="OGK1242" s="28"/>
      <c r="OGL1242" s="28"/>
      <c r="OGM1242" s="28"/>
      <c r="OGN1242" s="28"/>
      <c r="OGO1242" s="28"/>
      <c r="OGP1242" s="28"/>
      <c r="OGQ1242" s="28"/>
      <c r="OGR1242" s="28"/>
      <c r="OGS1242" s="28"/>
      <c r="OGT1242" s="28"/>
      <c r="OGU1242" s="28"/>
      <c r="OGV1242" s="28"/>
      <c r="OGW1242" s="28"/>
      <c r="OGX1242" s="28"/>
      <c r="OGY1242" s="28"/>
      <c r="OGZ1242" s="28"/>
      <c r="OHA1242" s="28"/>
      <c r="OHB1242" s="28"/>
      <c r="OHC1242" s="28"/>
      <c r="OHD1242" s="28"/>
      <c r="OHE1242" s="28"/>
      <c r="OHF1242" s="28"/>
      <c r="OHG1242" s="28"/>
      <c r="OHH1242" s="28"/>
      <c r="OHI1242" s="28"/>
      <c r="OHJ1242" s="28"/>
      <c r="OHK1242" s="28"/>
      <c r="OHL1242" s="28"/>
      <c r="OHM1242" s="28"/>
      <c r="OHN1242" s="28"/>
      <c r="OHO1242" s="28"/>
      <c r="OHP1242" s="28"/>
      <c r="OHQ1242" s="28"/>
      <c r="OHR1242" s="28"/>
      <c r="OHS1242" s="28"/>
      <c r="OHT1242" s="28"/>
      <c r="OHU1242" s="28"/>
      <c r="OHV1242" s="28"/>
      <c r="OHW1242" s="28"/>
      <c r="OHX1242" s="28"/>
      <c r="OHY1242" s="28"/>
      <c r="OHZ1242" s="28"/>
      <c r="OIA1242" s="28"/>
      <c r="OIB1242" s="28"/>
      <c r="OIC1242" s="28"/>
      <c r="OID1242" s="28"/>
      <c r="OIE1242" s="28"/>
      <c r="OIF1242" s="28"/>
      <c r="OIG1242" s="28"/>
      <c r="OIH1242" s="28"/>
      <c r="OII1242" s="28"/>
      <c r="OIJ1242" s="28"/>
      <c r="OIK1242" s="28"/>
      <c r="OIL1242" s="28"/>
      <c r="OIM1242" s="28"/>
      <c r="OIN1242" s="28"/>
      <c r="OIO1242" s="28"/>
      <c r="OIP1242" s="28"/>
      <c r="OIQ1242" s="28"/>
      <c r="OIR1242" s="28"/>
      <c r="OIS1242" s="28"/>
      <c r="OIT1242" s="28"/>
      <c r="OIU1242" s="28"/>
      <c r="OIV1242" s="28"/>
      <c r="OIW1242" s="28"/>
      <c r="OIX1242" s="28"/>
      <c r="OIY1242" s="28"/>
      <c r="OIZ1242" s="28"/>
      <c r="OJA1242" s="28"/>
      <c r="OJB1242" s="28"/>
      <c r="OJC1242" s="28"/>
      <c r="OJD1242" s="28"/>
      <c r="OJE1242" s="28"/>
      <c r="OJF1242" s="28"/>
      <c r="OJG1242" s="28"/>
      <c r="OJH1242" s="28"/>
      <c r="OJI1242" s="28"/>
      <c r="OJJ1242" s="28"/>
      <c r="OJK1242" s="28"/>
      <c r="OJL1242" s="28"/>
      <c r="OJM1242" s="28"/>
      <c r="OJN1242" s="28"/>
      <c r="OJO1242" s="28"/>
      <c r="OJP1242" s="28"/>
      <c r="OJQ1242" s="28"/>
      <c r="OJR1242" s="28"/>
      <c r="OJS1242" s="28"/>
      <c r="OJT1242" s="28"/>
      <c r="OJU1242" s="28"/>
      <c r="OJV1242" s="28"/>
      <c r="OJW1242" s="28"/>
      <c r="OJX1242" s="28"/>
      <c r="OJY1242" s="28"/>
      <c r="OJZ1242" s="28"/>
      <c r="OKA1242" s="28"/>
      <c r="OKB1242" s="28"/>
      <c r="OKC1242" s="28"/>
      <c r="OKD1242" s="28"/>
      <c r="OKE1242" s="28"/>
      <c r="OKF1242" s="28"/>
      <c r="OKG1242" s="28"/>
      <c r="OKH1242" s="28"/>
      <c r="OKI1242" s="28"/>
      <c r="OKJ1242" s="28"/>
      <c r="OKK1242" s="28"/>
      <c r="OKL1242" s="28"/>
      <c r="OKM1242" s="28"/>
      <c r="OKN1242" s="28"/>
      <c r="OKO1242" s="28"/>
      <c r="OKP1242" s="28"/>
      <c r="OKQ1242" s="28"/>
      <c r="OKR1242" s="28"/>
      <c r="OKS1242" s="28"/>
      <c r="OKT1242" s="28"/>
      <c r="OKU1242" s="28"/>
      <c r="OKV1242" s="28"/>
      <c r="OKW1242" s="28"/>
      <c r="OKX1242" s="28"/>
      <c r="OKY1242" s="28"/>
      <c r="OKZ1242" s="28"/>
      <c r="OLA1242" s="28"/>
      <c r="OLB1242" s="28"/>
      <c r="OLC1242" s="28"/>
      <c r="OLD1242" s="28"/>
      <c r="OLE1242" s="28"/>
      <c r="OLF1242" s="28"/>
      <c r="OLG1242" s="28"/>
      <c r="OLH1242" s="28"/>
      <c r="OLI1242" s="28"/>
      <c r="OLJ1242" s="28"/>
      <c r="OLK1242" s="28"/>
      <c r="OLL1242" s="28"/>
      <c r="OLM1242" s="28"/>
      <c r="OLN1242" s="28"/>
      <c r="OLO1242" s="28"/>
      <c r="OLP1242" s="28"/>
      <c r="OLQ1242" s="28"/>
      <c r="OLR1242" s="28"/>
      <c r="OLS1242" s="28"/>
      <c r="OLT1242" s="28"/>
      <c r="OLU1242" s="28"/>
      <c r="OLV1242" s="28"/>
      <c r="OLW1242" s="28"/>
      <c r="OLX1242" s="28"/>
      <c r="OLY1242" s="28"/>
      <c r="OLZ1242" s="28"/>
      <c r="OMA1242" s="28"/>
      <c r="OMB1242" s="28"/>
      <c r="OMC1242" s="28"/>
      <c r="OMD1242" s="28"/>
      <c r="OME1242" s="28"/>
      <c r="OMF1242" s="28"/>
      <c r="OMG1242" s="28"/>
      <c r="OMH1242" s="28"/>
      <c r="OMI1242" s="28"/>
      <c r="OMJ1242" s="28"/>
      <c r="OMK1242" s="28"/>
      <c r="OML1242" s="28"/>
      <c r="OMM1242" s="28"/>
      <c r="OMN1242" s="28"/>
      <c r="OMO1242" s="28"/>
      <c r="OMP1242" s="28"/>
      <c r="OMQ1242" s="28"/>
      <c r="OMR1242" s="28"/>
      <c r="OMS1242" s="28"/>
      <c r="OMT1242" s="28"/>
      <c r="OMU1242" s="28"/>
      <c r="OMV1242" s="28"/>
      <c r="OMW1242" s="28"/>
      <c r="OMX1242" s="28"/>
      <c r="OMY1242" s="28"/>
      <c r="OMZ1242" s="28"/>
      <c r="ONA1242" s="28"/>
      <c r="ONB1242" s="28"/>
      <c r="ONC1242" s="28"/>
      <c r="OND1242" s="28"/>
      <c r="ONE1242" s="28"/>
      <c r="ONF1242" s="28"/>
      <c r="ONG1242" s="28"/>
      <c r="ONH1242" s="28"/>
      <c r="ONI1242" s="28"/>
      <c r="ONJ1242" s="28"/>
      <c r="ONK1242" s="28"/>
      <c r="ONL1242" s="28"/>
      <c r="ONM1242" s="28"/>
      <c r="ONN1242" s="28"/>
      <c r="ONO1242" s="28"/>
      <c r="ONP1242" s="28"/>
      <c r="ONQ1242" s="28"/>
      <c r="ONR1242" s="28"/>
      <c r="ONS1242" s="28"/>
      <c r="ONT1242" s="28"/>
      <c r="ONU1242" s="28"/>
      <c r="ONV1242" s="28"/>
      <c r="ONW1242" s="28"/>
      <c r="ONX1242" s="28"/>
      <c r="ONY1242" s="28"/>
      <c r="ONZ1242" s="28"/>
      <c r="OOA1242" s="28"/>
      <c r="OOB1242" s="28"/>
      <c r="OOC1242" s="28"/>
      <c r="OOD1242" s="28"/>
      <c r="OOE1242" s="28"/>
      <c r="OOF1242" s="28"/>
      <c r="OOG1242" s="28"/>
      <c r="OOH1242" s="28"/>
      <c r="OOI1242" s="28"/>
      <c r="OOJ1242" s="28"/>
      <c r="OOK1242" s="28"/>
      <c r="OOL1242" s="28"/>
      <c r="OOM1242" s="28"/>
      <c r="OON1242" s="28"/>
      <c r="OOO1242" s="28"/>
      <c r="OOP1242" s="28"/>
      <c r="OOQ1242" s="28"/>
      <c r="OOR1242" s="28"/>
      <c r="OOS1242" s="28"/>
      <c r="OOT1242" s="28"/>
      <c r="OOU1242" s="28"/>
      <c r="OOV1242" s="28"/>
      <c r="OOW1242" s="28"/>
      <c r="OOX1242" s="28"/>
      <c r="OOY1242" s="28"/>
      <c r="OOZ1242" s="28"/>
      <c r="OPA1242" s="28"/>
      <c r="OPB1242" s="28"/>
      <c r="OPC1242" s="28"/>
      <c r="OPD1242" s="28"/>
      <c r="OPE1242" s="28"/>
      <c r="OPF1242" s="28"/>
      <c r="OPG1242" s="28"/>
      <c r="OPH1242" s="28"/>
      <c r="OPI1242" s="28"/>
      <c r="OPJ1242" s="28"/>
      <c r="OPK1242" s="28"/>
      <c r="OPL1242" s="28"/>
      <c r="OPM1242" s="28"/>
      <c r="OPN1242" s="28"/>
      <c r="OPO1242" s="28"/>
      <c r="OPP1242" s="28"/>
      <c r="OPQ1242" s="28"/>
      <c r="OPR1242" s="28"/>
      <c r="OPS1242" s="28"/>
      <c r="OPT1242" s="28"/>
      <c r="OPU1242" s="28"/>
      <c r="OPV1242" s="28"/>
      <c r="OPW1242" s="28"/>
      <c r="OPX1242" s="28"/>
      <c r="OPY1242" s="28"/>
      <c r="OPZ1242" s="28"/>
      <c r="OQA1242" s="28"/>
      <c r="OQB1242" s="28"/>
      <c r="OQC1242" s="28"/>
      <c r="OQD1242" s="28"/>
      <c r="OQE1242" s="28"/>
      <c r="OQF1242" s="28"/>
      <c r="OQG1242" s="28"/>
      <c r="OQH1242" s="28"/>
      <c r="OQI1242" s="28"/>
      <c r="OQJ1242" s="28"/>
      <c r="OQK1242" s="28"/>
      <c r="OQL1242" s="28"/>
      <c r="OQM1242" s="28"/>
      <c r="OQN1242" s="28"/>
      <c r="OQO1242" s="28"/>
      <c r="OQP1242" s="28"/>
      <c r="OQQ1242" s="28"/>
      <c r="OQR1242" s="28"/>
      <c r="OQS1242" s="28"/>
      <c r="OQT1242" s="28"/>
      <c r="OQU1242" s="28"/>
      <c r="OQV1242" s="28"/>
      <c r="OQW1242" s="28"/>
      <c r="OQX1242" s="28"/>
      <c r="OQY1242" s="28"/>
      <c r="OQZ1242" s="28"/>
      <c r="ORA1242" s="28"/>
      <c r="ORB1242" s="28"/>
      <c r="ORC1242" s="28"/>
      <c r="ORD1242" s="28"/>
      <c r="ORE1242" s="28"/>
      <c r="ORF1242" s="28"/>
      <c r="ORG1242" s="28"/>
      <c r="ORH1242" s="28"/>
      <c r="ORI1242" s="28"/>
      <c r="ORJ1242" s="28"/>
      <c r="ORK1242" s="28"/>
      <c r="ORL1242" s="28"/>
      <c r="ORM1242" s="28"/>
      <c r="ORN1242" s="28"/>
      <c r="ORO1242" s="28"/>
      <c r="ORP1242" s="28"/>
      <c r="ORQ1242" s="28"/>
      <c r="ORR1242" s="28"/>
      <c r="ORS1242" s="28"/>
      <c r="ORT1242" s="28"/>
      <c r="ORU1242" s="28"/>
      <c r="ORV1242" s="28"/>
      <c r="ORW1242" s="28"/>
      <c r="ORX1242" s="28"/>
      <c r="ORY1242" s="28"/>
      <c r="ORZ1242" s="28"/>
      <c r="OSA1242" s="28"/>
      <c r="OSB1242" s="28"/>
      <c r="OSC1242" s="28"/>
      <c r="OSD1242" s="28"/>
      <c r="OSE1242" s="28"/>
      <c r="OSF1242" s="28"/>
      <c r="OSG1242" s="28"/>
      <c r="OSH1242" s="28"/>
      <c r="OSI1242" s="28"/>
      <c r="OSJ1242" s="28"/>
      <c r="OSK1242" s="28"/>
      <c r="OSL1242" s="28"/>
      <c r="OSM1242" s="28"/>
      <c r="OSN1242" s="28"/>
      <c r="OSO1242" s="28"/>
      <c r="OSP1242" s="28"/>
      <c r="OSQ1242" s="28"/>
      <c r="OSR1242" s="28"/>
      <c r="OSS1242" s="28"/>
      <c r="OST1242" s="28"/>
      <c r="OSU1242" s="28"/>
      <c r="OSV1242" s="28"/>
      <c r="OSW1242" s="28"/>
      <c r="OSX1242" s="28"/>
      <c r="OSY1242" s="28"/>
      <c r="OSZ1242" s="28"/>
      <c r="OTA1242" s="28"/>
      <c r="OTB1242" s="28"/>
      <c r="OTC1242" s="28"/>
      <c r="OTD1242" s="28"/>
      <c r="OTE1242" s="28"/>
      <c r="OTF1242" s="28"/>
      <c r="OTG1242" s="28"/>
      <c r="OTH1242" s="28"/>
      <c r="OTI1242" s="28"/>
      <c r="OTJ1242" s="28"/>
      <c r="OTK1242" s="28"/>
      <c r="OTL1242" s="28"/>
      <c r="OTM1242" s="28"/>
      <c r="OTN1242" s="28"/>
      <c r="OTO1242" s="28"/>
      <c r="OTP1242" s="28"/>
      <c r="OTQ1242" s="28"/>
      <c r="OTR1242" s="28"/>
      <c r="OTS1242" s="28"/>
      <c r="OTT1242" s="28"/>
      <c r="OTU1242" s="28"/>
      <c r="OTV1242" s="28"/>
      <c r="OTW1242" s="28"/>
      <c r="OTX1242" s="28"/>
      <c r="OTY1242" s="28"/>
      <c r="OTZ1242" s="28"/>
      <c r="OUA1242" s="28"/>
      <c r="OUB1242" s="28"/>
      <c r="OUC1242" s="28"/>
      <c r="OUD1242" s="28"/>
      <c r="OUE1242" s="28"/>
      <c r="OUF1242" s="28"/>
      <c r="OUG1242" s="28"/>
      <c r="OUH1242" s="28"/>
      <c r="OUI1242" s="28"/>
      <c r="OUJ1242" s="28"/>
      <c r="OUK1242" s="28"/>
      <c r="OUL1242" s="28"/>
      <c r="OUM1242" s="28"/>
      <c r="OUN1242" s="28"/>
      <c r="OUO1242" s="28"/>
      <c r="OUP1242" s="28"/>
      <c r="OUQ1242" s="28"/>
      <c r="OUR1242" s="28"/>
      <c r="OUS1242" s="28"/>
      <c r="OUT1242" s="28"/>
      <c r="OUU1242" s="28"/>
      <c r="OUV1242" s="28"/>
      <c r="OUW1242" s="28"/>
      <c r="OUX1242" s="28"/>
      <c r="OUY1242" s="28"/>
      <c r="OUZ1242" s="28"/>
      <c r="OVA1242" s="28"/>
      <c r="OVB1242" s="28"/>
      <c r="OVC1242" s="28"/>
      <c r="OVD1242" s="28"/>
      <c r="OVE1242" s="28"/>
      <c r="OVF1242" s="28"/>
      <c r="OVG1242" s="28"/>
      <c r="OVH1242" s="28"/>
      <c r="OVI1242" s="28"/>
      <c r="OVJ1242" s="28"/>
      <c r="OVK1242" s="28"/>
      <c r="OVL1242" s="28"/>
      <c r="OVM1242" s="28"/>
      <c r="OVN1242" s="28"/>
      <c r="OVO1242" s="28"/>
      <c r="OVP1242" s="28"/>
      <c r="OVQ1242" s="28"/>
      <c r="OVR1242" s="28"/>
      <c r="OVS1242" s="28"/>
      <c r="OVT1242" s="28"/>
      <c r="OVU1242" s="28"/>
      <c r="OVV1242" s="28"/>
      <c r="OVW1242" s="28"/>
      <c r="OVX1242" s="28"/>
      <c r="OVY1242" s="28"/>
      <c r="OVZ1242" s="28"/>
      <c r="OWA1242" s="28"/>
      <c r="OWB1242" s="28"/>
      <c r="OWC1242" s="28"/>
      <c r="OWD1242" s="28"/>
      <c r="OWE1242" s="28"/>
      <c r="OWF1242" s="28"/>
      <c r="OWG1242" s="28"/>
      <c r="OWH1242" s="28"/>
      <c r="OWI1242" s="28"/>
      <c r="OWJ1242" s="28"/>
      <c r="OWK1242" s="28"/>
      <c r="OWL1242" s="28"/>
      <c r="OWM1242" s="28"/>
      <c r="OWN1242" s="28"/>
      <c r="OWO1242" s="28"/>
      <c r="OWP1242" s="28"/>
      <c r="OWQ1242" s="28"/>
      <c r="OWR1242" s="28"/>
      <c r="OWS1242" s="28"/>
      <c r="OWT1242" s="28"/>
      <c r="OWU1242" s="28"/>
      <c r="OWV1242" s="28"/>
      <c r="OWW1242" s="28"/>
      <c r="OWX1242" s="28"/>
      <c r="OWY1242" s="28"/>
      <c r="OWZ1242" s="28"/>
      <c r="OXA1242" s="28"/>
      <c r="OXB1242" s="28"/>
      <c r="OXC1242" s="28"/>
      <c r="OXD1242" s="28"/>
      <c r="OXE1242" s="28"/>
      <c r="OXF1242" s="28"/>
      <c r="OXG1242" s="28"/>
      <c r="OXH1242" s="28"/>
      <c r="OXI1242" s="28"/>
      <c r="OXJ1242" s="28"/>
      <c r="OXK1242" s="28"/>
      <c r="OXL1242" s="28"/>
      <c r="OXM1242" s="28"/>
      <c r="OXN1242" s="28"/>
      <c r="OXO1242" s="28"/>
      <c r="OXP1242" s="28"/>
      <c r="OXQ1242" s="28"/>
      <c r="OXR1242" s="28"/>
      <c r="OXS1242" s="28"/>
      <c r="OXT1242" s="28"/>
      <c r="OXU1242" s="28"/>
      <c r="OXV1242" s="28"/>
      <c r="OXW1242" s="28"/>
      <c r="OXX1242" s="28"/>
      <c r="OXY1242" s="28"/>
      <c r="OXZ1242" s="28"/>
      <c r="OYA1242" s="28"/>
      <c r="OYB1242" s="28"/>
      <c r="OYC1242" s="28"/>
      <c r="OYD1242" s="28"/>
      <c r="OYE1242" s="28"/>
      <c r="OYF1242" s="28"/>
      <c r="OYG1242" s="28"/>
      <c r="OYH1242" s="28"/>
      <c r="OYI1242" s="28"/>
      <c r="OYJ1242" s="28"/>
      <c r="OYK1242" s="28"/>
      <c r="OYL1242" s="28"/>
      <c r="OYM1242" s="28"/>
      <c r="OYN1242" s="28"/>
      <c r="OYO1242" s="28"/>
      <c r="OYP1242" s="28"/>
      <c r="OYQ1242" s="28"/>
      <c r="OYR1242" s="28"/>
      <c r="OYS1242" s="28"/>
      <c r="OYT1242" s="28"/>
      <c r="OYU1242" s="28"/>
      <c r="OYV1242" s="28"/>
      <c r="OYW1242" s="28"/>
      <c r="OYX1242" s="28"/>
      <c r="OYY1242" s="28"/>
      <c r="OYZ1242" s="28"/>
      <c r="OZA1242" s="28"/>
      <c r="OZB1242" s="28"/>
      <c r="OZC1242" s="28"/>
      <c r="OZD1242" s="28"/>
      <c r="OZE1242" s="28"/>
      <c r="OZF1242" s="28"/>
      <c r="OZG1242" s="28"/>
      <c r="OZH1242" s="28"/>
      <c r="OZI1242" s="28"/>
      <c r="OZJ1242" s="28"/>
      <c r="OZK1242" s="28"/>
      <c r="OZL1242" s="28"/>
      <c r="OZM1242" s="28"/>
      <c r="OZN1242" s="28"/>
      <c r="OZO1242" s="28"/>
      <c r="OZP1242" s="28"/>
      <c r="OZQ1242" s="28"/>
      <c r="OZR1242" s="28"/>
      <c r="OZS1242" s="28"/>
      <c r="OZT1242" s="28"/>
      <c r="OZU1242" s="28"/>
      <c r="OZV1242" s="28"/>
      <c r="OZW1242" s="28"/>
      <c r="OZX1242" s="28"/>
      <c r="OZY1242" s="28"/>
      <c r="OZZ1242" s="28"/>
      <c r="PAA1242" s="28"/>
      <c r="PAB1242" s="28"/>
      <c r="PAC1242" s="28"/>
      <c r="PAD1242" s="28"/>
      <c r="PAE1242" s="28"/>
      <c r="PAF1242" s="28"/>
      <c r="PAG1242" s="28"/>
      <c r="PAH1242" s="28"/>
      <c r="PAI1242" s="28"/>
      <c r="PAJ1242" s="28"/>
      <c r="PAK1242" s="28"/>
      <c r="PAL1242" s="28"/>
      <c r="PAM1242" s="28"/>
      <c r="PAN1242" s="28"/>
      <c r="PAO1242" s="28"/>
      <c r="PAP1242" s="28"/>
      <c r="PAQ1242" s="28"/>
      <c r="PAR1242" s="28"/>
      <c r="PAS1242" s="28"/>
      <c r="PAT1242" s="28"/>
      <c r="PAU1242" s="28"/>
      <c r="PAV1242" s="28"/>
      <c r="PAW1242" s="28"/>
      <c r="PAX1242" s="28"/>
      <c r="PAY1242" s="28"/>
      <c r="PAZ1242" s="28"/>
      <c r="PBA1242" s="28"/>
      <c r="PBB1242" s="28"/>
      <c r="PBC1242" s="28"/>
      <c r="PBD1242" s="28"/>
      <c r="PBE1242" s="28"/>
      <c r="PBF1242" s="28"/>
      <c r="PBG1242" s="28"/>
      <c r="PBH1242" s="28"/>
      <c r="PBI1242" s="28"/>
      <c r="PBJ1242" s="28"/>
      <c r="PBK1242" s="28"/>
      <c r="PBL1242" s="28"/>
      <c r="PBM1242" s="28"/>
      <c r="PBN1242" s="28"/>
      <c r="PBO1242" s="28"/>
      <c r="PBP1242" s="28"/>
      <c r="PBQ1242" s="28"/>
      <c r="PBR1242" s="28"/>
      <c r="PBS1242" s="28"/>
      <c r="PBT1242" s="28"/>
      <c r="PBU1242" s="28"/>
      <c r="PBV1242" s="28"/>
      <c r="PBW1242" s="28"/>
      <c r="PBX1242" s="28"/>
      <c r="PBY1242" s="28"/>
      <c r="PBZ1242" s="28"/>
      <c r="PCA1242" s="28"/>
      <c r="PCB1242" s="28"/>
      <c r="PCC1242" s="28"/>
      <c r="PCD1242" s="28"/>
      <c r="PCE1242" s="28"/>
      <c r="PCF1242" s="28"/>
      <c r="PCG1242" s="28"/>
      <c r="PCH1242" s="28"/>
      <c r="PCI1242" s="28"/>
      <c r="PCJ1242" s="28"/>
      <c r="PCK1242" s="28"/>
      <c r="PCL1242" s="28"/>
      <c r="PCM1242" s="28"/>
      <c r="PCN1242" s="28"/>
      <c r="PCO1242" s="28"/>
      <c r="PCP1242" s="28"/>
      <c r="PCQ1242" s="28"/>
      <c r="PCR1242" s="28"/>
      <c r="PCS1242" s="28"/>
      <c r="PCT1242" s="28"/>
      <c r="PCU1242" s="28"/>
      <c r="PCV1242" s="28"/>
      <c r="PCW1242" s="28"/>
      <c r="PCX1242" s="28"/>
      <c r="PCY1242" s="28"/>
      <c r="PCZ1242" s="28"/>
      <c r="PDA1242" s="28"/>
      <c r="PDB1242" s="28"/>
      <c r="PDC1242" s="28"/>
      <c r="PDD1242" s="28"/>
      <c r="PDE1242" s="28"/>
      <c r="PDF1242" s="28"/>
      <c r="PDG1242" s="28"/>
      <c r="PDH1242" s="28"/>
      <c r="PDI1242" s="28"/>
      <c r="PDJ1242" s="28"/>
      <c r="PDK1242" s="28"/>
      <c r="PDL1242" s="28"/>
      <c r="PDM1242" s="28"/>
      <c r="PDN1242" s="28"/>
      <c r="PDO1242" s="28"/>
      <c r="PDP1242" s="28"/>
      <c r="PDQ1242" s="28"/>
      <c r="PDR1242" s="28"/>
      <c r="PDS1242" s="28"/>
      <c r="PDT1242" s="28"/>
      <c r="PDU1242" s="28"/>
      <c r="PDV1242" s="28"/>
      <c r="PDW1242" s="28"/>
      <c r="PDX1242" s="28"/>
      <c r="PDY1242" s="28"/>
      <c r="PDZ1242" s="28"/>
      <c r="PEA1242" s="28"/>
      <c r="PEB1242" s="28"/>
      <c r="PEC1242" s="28"/>
      <c r="PED1242" s="28"/>
      <c r="PEE1242" s="28"/>
      <c r="PEF1242" s="28"/>
      <c r="PEG1242" s="28"/>
      <c r="PEH1242" s="28"/>
      <c r="PEI1242" s="28"/>
      <c r="PEJ1242" s="28"/>
      <c r="PEK1242" s="28"/>
      <c r="PEL1242" s="28"/>
      <c r="PEM1242" s="28"/>
      <c r="PEN1242" s="28"/>
      <c r="PEO1242" s="28"/>
      <c r="PEP1242" s="28"/>
      <c r="PEQ1242" s="28"/>
      <c r="PER1242" s="28"/>
      <c r="PES1242" s="28"/>
      <c r="PET1242" s="28"/>
      <c r="PEU1242" s="28"/>
      <c r="PEV1242" s="28"/>
      <c r="PEW1242" s="28"/>
      <c r="PEX1242" s="28"/>
      <c r="PEY1242" s="28"/>
      <c r="PEZ1242" s="28"/>
      <c r="PFA1242" s="28"/>
      <c r="PFB1242" s="28"/>
      <c r="PFC1242" s="28"/>
      <c r="PFD1242" s="28"/>
      <c r="PFE1242" s="28"/>
      <c r="PFF1242" s="28"/>
      <c r="PFG1242" s="28"/>
      <c r="PFH1242" s="28"/>
      <c r="PFI1242" s="28"/>
      <c r="PFJ1242" s="28"/>
      <c r="PFK1242" s="28"/>
      <c r="PFL1242" s="28"/>
      <c r="PFM1242" s="28"/>
      <c r="PFN1242" s="28"/>
      <c r="PFO1242" s="28"/>
      <c r="PFP1242" s="28"/>
      <c r="PFQ1242" s="28"/>
      <c r="PFR1242" s="28"/>
      <c r="PFS1242" s="28"/>
      <c r="PFT1242" s="28"/>
      <c r="PFU1242" s="28"/>
      <c r="PFV1242" s="28"/>
      <c r="PFW1242" s="28"/>
      <c r="PFX1242" s="28"/>
      <c r="PFY1242" s="28"/>
      <c r="PFZ1242" s="28"/>
      <c r="PGA1242" s="28"/>
      <c r="PGB1242" s="28"/>
      <c r="PGC1242" s="28"/>
      <c r="PGD1242" s="28"/>
      <c r="PGE1242" s="28"/>
      <c r="PGF1242" s="28"/>
      <c r="PGG1242" s="28"/>
      <c r="PGH1242" s="28"/>
      <c r="PGI1242" s="28"/>
      <c r="PGJ1242" s="28"/>
      <c r="PGK1242" s="28"/>
      <c r="PGL1242" s="28"/>
      <c r="PGM1242" s="28"/>
      <c r="PGN1242" s="28"/>
      <c r="PGO1242" s="28"/>
      <c r="PGP1242" s="28"/>
      <c r="PGQ1242" s="28"/>
      <c r="PGR1242" s="28"/>
      <c r="PGS1242" s="28"/>
      <c r="PGT1242" s="28"/>
      <c r="PGU1242" s="28"/>
      <c r="PGV1242" s="28"/>
      <c r="PGW1242" s="28"/>
      <c r="PGX1242" s="28"/>
      <c r="PGY1242" s="28"/>
      <c r="PGZ1242" s="28"/>
      <c r="PHA1242" s="28"/>
      <c r="PHB1242" s="28"/>
      <c r="PHC1242" s="28"/>
      <c r="PHD1242" s="28"/>
      <c r="PHE1242" s="28"/>
      <c r="PHF1242" s="28"/>
      <c r="PHG1242" s="28"/>
      <c r="PHH1242" s="28"/>
      <c r="PHI1242" s="28"/>
      <c r="PHJ1242" s="28"/>
      <c r="PHK1242" s="28"/>
      <c r="PHL1242" s="28"/>
      <c r="PHM1242" s="28"/>
      <c r="PHN1242" s="28"/>
      <c r="PHO1242" s="28"/>
      <c r="PHP1242" s="28"/>
      <c r="PHQ1242" s="28"/>
      <c r="PHR1242" s="28"/>
      <c r="PHS1242" s="28"/>
      <c r="PHT1242" s="28"/>
      <c r="PHU1242" s="28"/>
      <c r="PHV1242" s="28"/>
      <c r="PHW1242" s="28"/>
      <c r="PHX1242" s="28"/>
      <c r="PHY1242" s="28"/>
      <c r="PHZ1242" s="28"/>
      <c r="PIA1242" s="28"/>
      <c r="PIB1242" s="28"/>
      <c r="PIC1242" s="28"/>
      <c r="PID1242" s="28"/>
      <c r="PIE1242" s="28"/>
      <c r="PIF1242" s="28"/>
      <c r="PIG1242" s="28"/>
      <c r="PIH1242" s="28"/>
      <c r="PII1242" s="28"/>
      <c r="PIJ1242" s="28"/>
      <c r="PIK1242" s="28"/>
      <c r="PIL1242" s="28"/>
      <c r="PIM1242" s="28"/>
      <c r="PIN1242" s="28"/>
      <c r="PIO1242" s="28"/>
      <c r="PIP1242" s="28"/>
      <c r="PIQ1242" s="28"/>
      <c r="PIR1242" s="28"/>
      <c r="PIS1242" s="28"/>
      <c r="PIT1242" s="28"/>
      <c r="PIU1242" s="28"/>
      <c r="PIV1242" s="28"/>
      <c r="PIW1242" s="28"/>
      <c r="PIX1242" s="28"/>
      <c r="PIY1242" s="28"/>
      <c r="PIZ1242" s="28"/>
      <c r="PJA1242" s="28"/>
      <c r="PJB1242" s="28"/>
      <c r="PJC1242" s="28"/>
      <c r="PJD1242" s="28"/>
      <c r="PJE1242" s="28"/>
      <c r="PJF1242" s="28"/>
      <c r="PJG1242" s="28"/>
      <c r="PJH1242" s="28"/>
      <c r="PJI1242" s="28"/>
      <c r="PJJ1242" s="28"/>
      <c r="PJK1242" s="28"/>
      <c r="PJL1242" s="28"/>
      <c r="PJM1242" s="28"/>
      <c r="PJN1242" s="28"/>
      <c r="PJO1242" s="28"/>
      <c r="PJP1242" s="28"/>
      <c r="PJQ1242" s="28"/>
      <c r="PJR1242" s="28"/>
      <c r="PJS1242" s="28"/>
      <c r="PJT1242" s="28"/>
      <c r="PJU1242" s="28"/>
      <c r="PJV1242" s="28"/>
      <c r="PJW1242" s="28"/>
      <c r="PJX1242" s="28"/>
      <c r="PJY1242" s="28"/>
      <c r="PJZ1242" s="28"/>
      <c r="PKA1242" s="28"/>
      <c r="PKB1242" s="28"/>
      <c r="PKC1242" s="28"/>
      <c r="PKD1242" s="28"/>
      <c r="PKE1242" s="28"/>
      <c r="PKF1242" s="28"/>
      <c r="PKG1242" s="28"/>
      <c r="PKH1242" s="28"/>
      <c r="PKI1242" s="28"/>
      <c r="PKJ1242" s="28"/>
      <c r="PKK1242" s="28"/>
      <c r="PKL1242" s="28"/>
      <c r="PKM1242" s="28"/>
      <c r="PKN1242" s="28"/>
      <c r="PKO1242" s="28"/>
      <c r="PKP1242" s="28"/>
      <c r="PKQ1242" s="28"/>
      <c r="PKR1242" s="28"/>
      <c r="PKS1242" s="28"/>
      <c r="PKT1242" s="28"/>
      <c r="PKU1242" s="28"/>
      <c r="PKV1242" s="28"/>
      <c r="PKW1242" s="28"/>
      <c r="PKX1242" s="28"/>
      <c r="PKY1242" s="28"/>
      <c r="PKZ1242" s="28"/>
      <c r="PLA1242" s="28"/>
      <c r="PLB1242" s="28"/>
      <c r="PLC1242" s="28"/>
      <c r="PLD1242" s="28"/>
      <c r="PLE1242" s="28"/>
      <c r="PLF1242" s="28"/>
      <c r="PLG1242" s="28"/>
      <c r="PLH1242" s="28"/>
      <c r="PLI1242" s="28"/>
      <c r="PLJ1242" s="28"/>
      <c r="PLK1242" s="28"/>
      <c r="PLL1242" s="28"/>
      <c r="PLM1242" s="28"/>
      <c r="PLN1242" s="28"/>
      <c r="PLO1242" s="28"/>
      <c r="PLP1242" s="28"/>
      <c r="PLQ1242" s="28"/>
      <c r="PLR1242" s="28"/>
      <c r="PLS1242" s="28"/>
      <c r="PLT1242" s="28"/>
      <c r="PLU1242" s="28"/>
      <c r="PLV1242" s="28"/>
      <c r="PLW1242" s="28"/>
      <c r="PLX1242" s="28"/>
      <c r="PLY1242" s="28"/>
      <c r="PLZ1242" s="28"/>
      <c r="PMA1242" s="28"/>
      <c r="PMB1242" s="28"/>
      <c r="PMC1242" s="28"/>
      <c r="PMD1242" s="28"/>
      <c r="PME1242" s="28"/>
      <c r="PMF1242" s="28"/>
      <c r="PMG1242" s="28"/>
      <c r="PMH1242" s="28"/>
      <c r="PMI1242" s="28"/>
      <c r="PMJ1242" s="28"/>
      <c r="PMK1242" s="28"/>
      <c r="PML1242" s="28"/>
      <c r="PMM1242" s="28"/>
      <c r="PMN1242" s="28"/>
      <c r="PMO1242" s="28"/>
      <c r="PMP1242" s="28"/>
      <c r="PMQ1242" s="28"/>
      <c r="PMR1242" s="28"/>
      <c r="PMS1242" s="28"/>
      <c r="PMT1242" s="28"/>
      <c r="PMU1242" s="28"/>
      <c r="PMV1242" s="28"/>
      <c r="PMW1242" s="28"/>
      <c r="PMX1242" s="28"/>
      <c r="PMY1242" s="28"/>
      <c r="PMZ1242" s="28"/>
      <c r="PNA1242" s="28"/>
      <c r="PNB1242" s="28"/>
      <c r="PNC1242" s="28"/>
      <c r="PND1242" s="28"/>
      <c r="PNE1242" s="28"/>
      <c r="PNF1242" s="28"/>
      <c r="PNG1242" s="28"/>
      <c r="PNH1242" s="28"/>
      <c r="PNI1242" s="28"/>
      <c r="PNJ1242" s="28"/>
      <c r="PNK1242" s="28"/>
      <c r="PNL1242" s="28"/>
      <c r="PNM1242" s="28"/>
      <c r="PNN1242" s="28"/>
      <c r="PNO1242" s="28"/>
      <c r="PNP1242" s="28"/>
      <c r="PNQ1242" s="28"/>
      <c r="PNR1242" s="28"/>
      <c r="PNS1242" s="28"/>
      <c r="PNT1242" s="28"/>
      <c r="PNU1242" s="28"/>
      <c r="PNV1242" s="28"/>
      <c r="PNW1242" s="28"/>
      <c r="PNX1242" s="28"/>
      <c r="PNY1242" s="28"/>
      <c r="PNZ1242" s="28"/>
      <c r="POA1242" s="28"/>
      <c r="POB1242" s="28"/>
      <c r="POC1242" s="28"/>
      <c r="POD1242" s="28"/>
      <c r="POE1242" s="28"/>
      <c r="POF1242" s="28"/>
      <c r="POG1242" s="28"/>
      <c r="POH1242" s="28"/>
      <c r="POI1242" s="28"/>
      <c r="POJ1242" s="28"/>
      <c r="POK1242" s="28"/>
      <c r="POL1242" s="28"/>
      <c r="POM1242" s="28"/>
      <c r="PON1242" s="28"/>
      <c r="POO1242" s="28"/>
      <c r="POP1242" s="28"/>
      <c r="POQ1242" s="28"/>
      <c r="POR1242" s="28"/>
      <c r="POS1242" s="28"/>
      <c r="POT1242" s="28"/>
      <c r="POU1242" s="28"/>
      <c r="POV1242" s="28"/>
      <c r="POW1242" s="28"/>
      <c r="POX1242" s="28"/>
      <c r="POY1242" s="28"/>
      <c r="POZ1242" s="28"/>
      <c r="PPA1242" s="28"/>
      <c r="PPB1242" s="28"/>
      <c r="PPC1242" s="28"/>
      <c r="PPD1242" s="28"/>
      <c r="PPE1242" s="28"/>
      <c r="PPF1242" s="28"/>
      <c r="PPG1242" s="28"/>
      <c r="PPH1242" s="28"/>
      <c r="PPI1242" s="28"/>
      <c r="PPJ1242" s="28"/>
      <c r="PPK1242" s="28"/>
      <c r="PPL1242" s="28"/>
      <c r="PPM1242" s="28"/>
      <c r="PPN1242" s="28"/>
      <c r="PPO1242" s="28"/>
      <c r="PPP1242" s="28"/>
      <c r="PPQ1242" s="28"/>
      <c r="PPR1242" s="28"/>
      <c r="PPS1242" s="28"/>
      <c r="PPT1242" s="28"/>
      <c r="PPU1242" s="28"/>
      <c r="PPV1242" s="28"/>
      <c r="PPW1242" s="28"/>
      <c r="PPX1242" s="28"/>
      <c r="PPY1242" s="28"/>
      <c r="PPZ1242" s="28"/>
      <c r="PQA1242" s="28"/>
      <c r="PQB1242" s="28"/>
      <c r="PQC1242" s="28"/>
      <c r="PQD1242" s="28"/>
      <c r="PQE1242" s="28"/>
      <c r="PQF1242" s="28"/>
      <c r="PQG1242" s="28"/>
      <c r="PQH1242" s="28"/>
      <c r="PQI1242" s="28"/>
      <c r="PQJ1242" s="28"/>
      <c r="PQK1242" s="28"/>
      <c r="PQL1242" s="28"/>
      <c r="PQM1242" s="28"/>
      <c r="PQN1242" s="28"/>
      <c r="PQO1242" s="28"/>
      <c r="PQP1242" s="28"/>
      <c r="PQQ1242" s="28"/>
      <c r="PQR1242" s="28"/>
      <c r="PQS1242" s="28"/>
      <c r="PQT1242" s="28"/>
      <c r="PQU1242" s="28"/>
      <c r="PQV1242" s="28"/>
      <c r="PQW1242" s="28"/>
      <c r="PQX1242" s="28"/>
      <c r="PQY1242" s="28"/>
      <c r="PQZ1242" s="28"/>
      <c r="PRA1242" s="28"/>
      <c r="PRB1242" s="28"/>
      <c r="PRC1242" s="28"/>
      <c r="PRD1242" s="28"/>
      <c r="PRE1242" s="28"/>
      <c r="PRF1242" s="28"/>
      <c r="PRG1242" s="28"/>
      <c r="PRH1242" s="28"/>
      <c r="PRI1242" s="28"/>
      <c r="PRJ1242" s="28"/>
      <c r="PRK1242" s="28"/>
      <c r="PRL1242" s="28"/>
      <c r="PRM1242" s="28"/>
      <c r="PRN1242" s="28"/>
      <c r="PRO1242" s="28"/>
      <c r="PRP1242" s="28"/>
      <c r="PRQ1242" s="28"/>
      <c r="PRR1242" s="28"/>
      <c r="PRS1242" s="28"/>
      <c r="PRT1242" s="28"/>
      <c r="PRU1242" s="28"/>
      <c r="PRV1242" s="28"/>
      <c r="PRW1242" s="28"/>
      <c r="PRX1242" s="28"/>
      <c r="PRY1242" s="28"/>
      <c r="PRZ1242" s="28"/>
      <c r="PSA1242" s="28"/>
      <c r="PSB1242" s="28"/>
      <c r="PSC1242" s="28"/>
      <c r="PSD1242" s="28"/>
      <c r="PSE1242" s="28"/>
      <c r="PSF1242" s="28"/>
      <c r="PSG1242" s="28"/>
      <c r="PSH1242" s="28"/>
      <c r="PSI1242" s="28"/>
      <c r="PSJ1242" s="28"/>
      <c r="PSK1242" s="28"/>
      <c r="PSL1242" s="28"/>
      <c r="PSM1242" s="28"/>
      <c r="PSN1242" s="28"/>
      <c r="PSO1242" s="28"/>
      <c r="PSP1242" s="28"/>
      <c r="PSQ1242" s="28"/>
      <c r="PSR1242" s="28"/>
      <c r="PSS1242" s="28"/>
      <c r="PST1242" s="28"/>
      <c r="PSU1242" s="28"/>
      <c r="PSV1242" s="28"/>
      <c r="PSW1242" s="28"/>
      <c r="PSX1242" s="28"/>
      <c r="PSY1242" s="28"/>
      <c r="PSZ1242" s="28"/>
      <c r="PTA1242" s="28"/>
      <c r="PTB1242" s="28"/>
      <c r="PTC1242" s="28"/>
      <c r="PTD1242" s="28"/>
      <c r="PTE1242" s="28"/>
      <c r="PTF1242" s="28"/>
      <c r="PTG1242" s="28"/>
      <c r="PTH1242" s="28"/>
      <c r="PTI1242" s="28"/>
      <c r="PTJ1242" s="28"/>
      <c r="PTK1242" s="28"/>
      <c r="PTL1242" s="28"/>
      <c r="PTM1242" s="28"/>
      <c r="PTN1242" s="28"/>
      <c r="PTO1242" s="28"/>
      <c r="PTP1242" s="28"/>
      <c r="PTQ1242" s="28"/>
      <c r="PTR1242" s="28"/>
      <c r="PTS1242" s="28"/>
      <c r="PTT1242" s="28"/>
      <c r="PTU1242" s="28"/>
      <c r="PTV1242" s="28"/>
      <c r="PTW1242" s="28"/>
      <c r="PTX1242" s="28"/>
      <c r="PTY1242" s="28"/>
      <c r="PTZ1242" s="28"/>
      <c r="PUA1242" s="28"/>
      <c r="PUB1242" s="28"/>
      <c r="PUC1242" s="28"/>
      <c r="PUD1242" s="28"/>
      <c r="PUE1242" s="28"/>
      <c r="PUF1242" s="28"/>
      <c r="PUG1242" s="28"/>
      <c r="PUH1242" s="28"/>
      <c r="PUI1242" s="28"/>
      <c r="PUJ1242" s="28"/>
      <c r="PUK1242" s="28"/>
      <c r="PUL1242" s="28"/>
      <c r="PUM1242" s="28"/>
      <c r="PUN1242" s="28"/>
      <c r="PUO1242" s="28"/>
      <c r="PUP1242" s="28"/>
      <c r="PUQ1242" s="28"/>
      <c r="PUR1242" s="28"/>
      <c r="PUS1242" s="28"/>
      <c r="PUT1242" s="28"/>
      <c r="PUU1242" s="28"/>
      <c r="PUV1242" s="28"/>
      <c r="PUW1242" s="28"/>
      <c r="PUX1242" s="28"/>
      <c r="PUY1242" s="28"/>
      <c r="PUZ1242" s="28"/>
      <c r="PVA1242" s="28"/>
      <c r="PVB1242" s="28"/>
      <c r="PVC1242" s="28"/>
      <c r="PVD1242" s="28"/>
      <c r="PVE1242" s="28"/>
      <c r="PVF1242" s="28"/>
      <c r="PVG1242" s="28"/>
      <c r="PVH1242" s="28"/>
      <c r="PVI1242" s="28"/>
      <c r="PVJ1242" s="28"/>
      <c r="PVK1242" s="28"/>
      <c r="PVL1242" s="28"/>
      <c r="PVM1242" s="28"/>
      <c r="PVN1242" s="28"/>
      <c r="PVO1242" s="28"/>
      <c r="PVP1242" s="28"/>
      <c r="PVQ1242" s="28"/>
      <c r="PVR1242" s="28"/>
      <c r="PVS1242" s="28"/>
      <c r="PVT1242" s="28"/>
      <c r="PVU1242" s="28"/>
      <c r="PVV1242" s="28"/>
      <c r="PVW1242" s="28"/>
      <c r="PVX1242" s="28"/>
      <c r="PVY1242" s="28"/>
      <c r="PVZ1242" s="28"/>
      <c r="PWA1242" s="28"/>
      <c r="PWB1242" s="28"/>
      <c r="PWC1242" s="28"/>
      <c r="PWD1242" s="28"/>
      <c r="PWE1242" s="28"/>
      <c r="PWF1242" s="28"/>
      <c r="PWG1242" s="28"/>
      <c r="PWH1242" s="28"/>
      <c r="PWI1242" s="28"/>
      <c r="PWJ1242" s="28"/>
      <c r="PWK1242" s="28"/>
      <c r="PWL1242" s="28"/>
      <c r="PWM1242" s="28"/>
      <c r="PWN1242" s="28"/>
      <c r="PWO1242" s="28"/>
      <c r="PWP1242" s="28"/>
      <c r="PWQ1242" s="28"/>
      <c r="PWR1242" s="28"/>
      <c r="PWS1242" s="28"/>
      <c r="PWT1242" s="28"/>
      <c r="PWU1242" s="28"/>
      <c r="PWV1242" s="28"/>
      <c r="PWW1242" s="28"/>
      <c r="PWX1242" s="28"/>
      <c r="PWY1242" s="28"/>
      <c r="PWZ1242" s="28"/>
      <c r="PXA1242" s="28"/>
      <c r="PXB1242" s="28"/>
      <c r="PXC1242" s="28"/>
      <c r="PXD1242" s="28"/>
      <c r="PXE1242" s="28"/>
      <c r="PXF1242" s="28"/>
      <c r="PXG1242" s="28"/>
      <c r="PXH1242" s="28"/>
      <c r="PXI1242" s="28"/>
      <c r="PXJ1242" s="28"/>
      <c r="PXK1242" s="28"/>
      <c r="PXL1242" s="28"/>
      <c r="PXM1242" s="28"/>
      <c r="PXN1242" s="28"/>
      <c r="PXO1242" s="28"/>
      <c r="PXP1242" s="28"/>
      <c r="PXQ1242" s="28"/>
      <c r="PXR1242" s="28"/>
      <c r="PXS1242" s="28"/>
      <c r="PXT1242" s="28"/>
      <c r="PXU1242" s="28"/>
      <c r="PXV1242" s="28"/>
      <c r="PXW1242" s="28"/>
      <c r="PXX1242" s="28"/>
      <c r="PXY1242" s="28"/>
      <c r="PXZ1242" s="28"/>
      <c r="PYA1242" s="28"/>
      <c r="PYB1242" s="28"/>
      <c r="PYC1242" s="28"/>
      <c r="PYD1242" s="28"/>
      <c r="PYE1242" s="28"/>
      <c r="PYF1242" s="28"/>
      <c r="PYG1242" s="28"/>
      <c r="PYH1242" s="28"/>
      <c r="PYI1242" s="28"/>
      <c r="PYJ1242" s="28"/>
      <c r="PYK1242" s="28"/>
      <c r="PYL1242" s="28"/>
      <c r="PYM1242" s="28"/>
      <c r="PYN1242" s="28"/>
      <c r="PYO1242" s="28"/>
      <c r="PYP1242" s="28"/>
      <c r="PYQ1242" s="28"/>
      <c r="PYR1242" s="28"/>
      <c r="PYS1242" s="28"/>
      <c r="PYT1242" s="28"/>
      <c r="PYU1242" s="28"/>
      <c r="PYV1242" s="28"/>
      <c r="PYW1242" s="28"/>
      <c r="PYX1242" s="28"/>
      <c r="PYY1242" s="28"/>
      <c r="PYZ1242" s="28"/>
      <c r="PZA1242" s="28"/>
      <c r="PZB1242" s="28"/>
      <c r="PZC1242" s="28"/>
      <c r="PZD1242" s="28"/>
      <c r="PZE1242" s="28"/>
      <c r="PZF1242" s="28"/>
      <c r="PZG1242" s="28"/>
      <c r="PZH1242" s="28"/>
      <c r="PZI1242" s="28"/>
      <c r="PZJ1242" s="28"/>
      <c r="PZK1242" s="28"/>
      <c r="PZL1242" s="28"/>
      <c r="PZM1242" s="28"/>
      <c r="PZN1242" s="28"/>
      <c r="PZO1242" s="28"/>
      <c r="PZP1242" s="28"/>
      <c r="PZQ1242" s="28"/>
      <c r="PZR1242" s="28"/>
      <c r="PZS1242" s="28"/>
      <c r="PZT1242" s="28"/>
      <c r="PZU1242" s="28"/>
      <c r="PZV1242" s="28"/>
      <c r="PZW1242" s="28"/>
      <c r="PZX1242" s="28"/>
      <c r="PZY1242" s="28"/>
      <c r="PZZ1242" s="28"/>
      <c r="QAA1242" s="28"/>
      <c r="QAB1242" s="28"/>
      <c r="QAC1242" s="28"/>
      <c r="QAD1242" s="28"/>
      <c r="QAE1242" s="28"/>
      <c r="QAF1242" s="28"/>
      <c r="QAG1242" s="28"/>
      <c r="QAH1242" s="28"/>
      <c r="QAI1242" s="28"/>
      <c r="QAJ1242" s="28"/>
      <c r="QAK1242" s="28"/>
      <c r="QAL1242" s="28"/>
      <c r="QAM1242" s="28"/>
      <c r="QAN1242" s="28"/>
      <c r="QAO1242" s="28"/>
      <c r="QAP1242" s="28"/>
      <c r="QAQ1242" s="28"/>
      <c r="QAR1242" s="28"/>
      <c r="QAS1242" s="28"/>
      <c r="QAT1242" s="28"/>
      <c r="QAU1242" s="28"/>
      <c r="QAV1242" s="28"/>
      <c r="QAW1242" s="28"/>
      <c r="QAX1242" s="28"/>
      <c r="QAY1242" s="28"/>
      <c r="QAZ1242" s="28"/>
      <c r="QBA1242" s="28"/>
      <c r="QBB1242" s="28"/>
      <c r="QBC1242" s="28"/>
      <c r="QBD1242" s="28"/>
      <c r="QBE1242" s="28"/>
      <c r="QBF1242" s="28"/>
      <c r="QBG1242" s="28"/>
      <c r="QBH1242" s="28"/>
      <c r="QBI1242" s="28"/>
      <c r="QBJ1242" s="28"/>
      <c r="QBK1242" s="28"/>
      <c r="QBL1242" s="28"/>
      <c r="QBM1242" s="28"/>
      <c r="QBN1242" s="28"/>
      <c r="QBO1242" s="28"/>
      <c r="QBP1242" s="28"/>
      <c r="QBQ1242" s="28"/>
      <c r="QBR1242" s="28"/>
      <c r="QBS1242" s="28"/>
      <c r="QBT1242" s="28"/>
      <c r="QBU1242" s="28"/>
      <c r="QBV1242" s="28"/>
      <c r="QBW1242" s="28"/>
      <c r="QBX1242" s="28"/>
      <c r="QBY1242" s="28"/>
      <c r="QBZ1242" s="28"/>
      <c r="QCA1242" s="28"/>
      <c r="QCB1242" s="28"/>
      <c r="QCC1242" s="28"/>
      <c r="QCD1242" s="28"/>
      <c r="QCE1242" s="28"/>
      <c r="QCF1242" s="28"/>
      <c r="QCG1242" s="28"/>
      <c r="QCH1242" s="28"/>
      <c r="QCI1242" s="28"/>
      <c r="QCJ1242" s="28"/>
      <c r="QCK1242" s="28"/>
      <c r="QCL1242" s="28"/>
      <c r="QCM1242" s="28"/>
      <c r="QCN1242" s="28"/>
      <c r="QCO1242" s="28"/>
      <c r="QCP1242" s="28"/>
      <c r="QCQ1242" s="28"/>
      <c r="QCR1242" s="28"/>
      <c r="QCS1242" s="28"/>
      <c r="QCT1242" s="28"/>
      <c r="QCU1242" s="28"/>
      <c r="QCV1242" s="28"/>
      <c r="QCW1242" s="28"/>
      <c r="QCX1242" s="28"/>
      <c r="QCY1242" s="28"/>
      <c r="QCZ1242" s="28"/>
      <c r="QDA1242" s="28"/>
      <c r="QDB1242" s="28"/>
      <c r="QDC1242" s="28"/>
      <c r="QDD1242" s="28"/>
      <c r="QDE1242" s="28"/>
      <c r="QDF1242" s="28"/>
      <c r="QDG1242" s="28"/>
      <c r="QDH1242" s="28"/>
      <c r="QDI1242" s="28"/>
      <c r="QDJ1242" s="28"/>
      <c r="QDK1242" s="28"/>
      <c r="QDL1242" s="28"/>
      <c r="QDM1242" s="28"/>
      <c r="QDN1242" s="28"/>
      <c r="QDO1242" s="28"/>
      <c r="QDP1242" s="28"/>
      <c r="QDQ1242" s="28"/>
      <c r="QDR1242" s="28"/>
      <c r="QDS1242" s="28"/>
      <c r="QDT1242" s="28"/>
      <c r="QDU1242" s="28"/>
      <c r="QDV1242" s="28"/>
      <c r="QDW1242" s="28"/>
      <c r="QDX1242" s="28"/>
      <c r="QDY1242" s="28"/>
      <c r="QDZ1242" s="28"/>
      <c r="QEA1242" s="28"/>
      <c r="QEB1242" s="28"/>
      <c r="QEC1242" s="28"/>
      <c r="QED1242" s="28"/>
      <c r="QEE1242" s="28"/>
      <c r="QEF1242" s="28"/>
      <c r="QEG1242" s="28"/>
      <c r="QEH1242" s="28"/>
      <c r="QEI1242" s="28"/>
      <c r="QEJ1242" s="28"/>
      <c r="QEK1242" s="28"/>
      <c r="QEL1242" s="28"/>
      <c r="QEM1242" s="28"/>
      <c r="QEN1242" s="28"/>
      <c r="QEO1242" s="28"/>
      <c r="QEP1242" s="28"/>
      <c r="QEQ1242" s="28"/>
      <c r="QER1242" s="28"/>
      <c r="QES1242" s="28"/>
      <c r="QET1242" s="28"/>
      <c r="QEU1242" s="28"/>
      <c r="QEV1242" s="28"/>
      <c r="QEW1242" s="28"/>
      <c r="QEX1242" s="28"/>
      <c r="QEY1242" s="28"/>
      <c r="QEZ1242" s="28"/>
      <c r="QFA1242" s="28"/>
      <c r="QFB1242" s="28"/>
      <c r="QFC1242" s="28"/>
      <c r="QFD1242" s="28"/>
      <c r="QFE1242" s="28"/>
      <c r="QFF1242" s="28"/>
      <c r="QFG1242" s="28"/>
      <c r="QFH1242" s="28"/>
      <c r="QFI1242" s="28"/>
      <c r="QFJ1242" s="28"/>
      <c r="QFK1242" s="28"/>
      <c r="QFL1242" s="28"/>
      <c r="QFM1242" s="28"/>
      <c r="QFN1242" s="28"/>
      <c r="QFO1242" s="28"/>
      <c r="QFP1242" s="28"/>
      <c r="QFQ1242" s="28"/>
      <c r="QFR1242" s="28"/>
      <c r="QFS1242" s="28"/>
      <c r="QFT1242" s="28"/>
      <c r="QFU1242" s="28"/>
      <c r="QFV1242" s="28"/>
      <c r="QFW1242" s="28"/>
      <c r="QFX1242" s="28"/>
      <c r="QFY1242" s="28"/>
      <c r="QFZ1242" s="28"/>
      <c r="QGA1242" s="28"/>
      <c r="QGB1242" s="28"/>
      <c r="QGC1242" s="28"/>
      <c r="QGD1242" s="28"/>
      <c r="QGE1242" s="28"/>
      <c r="QGF1242" s="28"/>
      <c r="QGG1242" s="28"/>
      <c r="QGH1242" s="28"/>
      <c r="QGI1242" s="28"/>
      <c r="QGJ1242" s="28"/>
      <c r="QGK1242" s="28"/>
      <c r="QGL1242" s="28"/>
      <c r="QGM1242" s="28"/>
      <c r="QGN1242" s="28"/>
      <c r="QGO1242" s="28"/>
      <c r="QGP1242" s="28"/>
      <c r="QGQ1242" s="28"/>
      <c r="QGR1242" s="28"/>
      <c r="QGS1242" s="28"/>
      <c r="QGT1242" s="28"/>
      <c r="QGU1242" s="28"/>
      <c r="QGV1242" s="28"/>
      <c r="QGW1242" s="28"/>
      <c r="QGX1242" s="28"/>
      <c r="QGY1242" s="28"/>
      <c r="QGZ1242" s="28"/>
      <c r="QHA1242" s="28"/>
      <c r="QHB1242" s="28"/>
      <c r="QHC1242" s="28"/>
      <c r="QHD1242" s="28"/>
      <c r="QHE1242" s="28"/>
      <c r="QHF1242" s="28"/>
      <c r="QHG1242" s="28"/>
      <c r="QHH1242" s="28"/>
      <c r="QHI1242" s="28"/>
      <c r="QHJ1242" s="28"/>
      <c r="QHK1242" s="28"/>
      <c r="QHL1242" s="28"/>
      <c r="QHM1242" s="28"/>
      <c r="QHN1242" s="28"/>
      <c r="QHO1242" s="28"/>
      <c r="QHP1242" s="28"/>
      <c r="QHQ1242" s="28"/>
      <c r="QHR1242" s="28"/>
      <c r="QHS1242" s="28"/>
      <c r="QHT1242" s="28"/>
      <c r="QHU1242" s="28"/>
      <c r="QHV1242" s="28"/>
      <c r="QHW1242" s="28"/>
      <c r="QHX1242" s="28"/>
      <c r="QHY1242" s="28"/>
      <c r="QHZ1242" s="28"/>
      <c r="QIA1242" s="28"/>
      <c r="QIB1242" s="28"/>
      <c r="QIC1242" s="28"/>
      <c r="QID1242" s="28"/>
      <c r="QIE1242" s="28"/>
      <c r="QIF1242" s="28"/>
      <c r="QIG1242" s="28"/>
      <c r="QIH1242" s="28"/>
      <c r="QII1242" s="28"/>
      <c r="QIJ1242" s="28"/>
      <c r="QIK1242" s="28"/>
      <c r="QIL1242" s="28"/>
      <c r="QIM1242" s="28"/>
      <c r="QIN1242" s="28"/>
      <c r="QIO1242" s="28"/>
      <c r="QIP1242" s="28"/>
      <c r="QIQ1242" s="28"/>
      <c r="QIR1242" s="28"/>
      <c r="QIS1242" s="28"/>
      <c r="QIT1242" s="28"/>
      <c r="QIU1242" s="28"/>
      <c r="QIV1242" s="28"/>
      <c r="QIW1242" s="28"/>
      <c r="QIX1242" s="28"/>
      <c r="QIY1242" s="28"/>
      <c r="QIZ1242" s="28"/>
      <c r="QJA1242" s="28"/>
      <c r="QJB1242" s="28"/>
      <c r="QJC1242" s="28"/>
      <c r="QJD1242" s="28"/>
      <c r="QJE1242" s="28"/>
      <c r="QJF1242" s="28"/>
      <c r="QJG1242" s="28"/>
      <c r="QJH1242" s="28"/>
      <c r="QJI1242" s="28"/>
      <c r="QJJ1242" s="28"/>
      <c r="QJK1242" s="28"/>
      <c r="QJL1242" s="28"/>
      <c r="QJM1242" s="28"/>
      <c r="QJN1242" s="28"/>
      <c r="QJO1242" s="28"/>
      <c r="QJP1242" s="28"/>
      <c r="QJQ1242" s="28"/>
      <c r="QJR1242" s="28"/>
      <c r="QJS1242" s="28"/>
      <c r="QJT1242" s="28"/>
      <c r="QJU1242" s="28"/>
      <c r="QJV1242" s="28"/>
      <c r="QJW1242" s="28"/>
      <c r="QJX1242" s="28"/>
      <c r="QJY1242" s="28"/>
      <c r="QJZ1242" s="28"/>
      <c r="QKA1242" s="28"/>
      <c r="QKB1242" s="28"/>
      <c r="QKC1242" s="28"/>
      <c r="QKD1242" s="28"/>
      <c r="QKE1242" s="28"/>
      <c r="QKF1242" s="28"/>
      <c r="QKG1242" s="28"/>
      <c r="QKH1242" s="28"/>
      <c r="QKI1242" s="28"/>
      <c r="QKJ1242" s="28"/>
      <c r="QKK1242" s="28"/>
      <c r="QKL1242" s="28"/>
      <c r="QKM1242" s="28"/>
      <c r="QKN1242" s="28"/>
      <c r="QKO1242" s="28"/>
      <c r="QKP1242" s="28"/>
      <c r="QKQ1242" s="28"/>
      <c r="QKR1242" s="28"/>
      <c r="QKS1242" s="28"/>
      <c r="QKT1242" s="28"/>
      <c r="QKU1242" s="28"/>
      <c r="QKV1242" s="28"/>
      <c r="QKW1242" s="28"/>
      <c r="QKX1242" s="28"/>
      <c r="QKY1242" s="28"/>
      <c r="QKZ1242" s="28"/>
      <c r="QLA1242" s="28"/>
      <c r="QLB1242" s="28"/>
      <c r="QLC1242" s="28"/>
      <c r="QLD1242" s="28"/>
      <c r="QLE1242" s="28"/>
      <c r="QLF1242" s="28"/>
      <c r="QLG1242" s="28"/>
      <c r="QLH1242" s="28"/>
      <c r="QLI1242" s="28"/>
      <c r="QLJ1242" s="28"/>
      <c r="QLK1242" s="28"/>
      <c r="QLL1242" s="28"/>
      <c r="QLM1242" s="28"/>
      <c r="QLN1242" s="28"/>
      <c r="QLO1242" s="28"/>
      <c r="QLP1242" s="28"/>
      <c r="QLQ1242" s="28"/>
      <c r="QLR1242" s="28"/>
      <c r="QLS1242" s="28"/>
      <c r="QLT1242" s="28"/>
      <c r="QLU1242" s="28"/>
      <c r="QLV1242" s="28"/>
      <c r="QLW1242" s="28"/>
      <c r="QLX1242" s="28"/>
      <c r="QLY1242" s="28"/>
      <c r="QLZ1242" s="28"/>
      <c r="QMA1242" s="28"/>
      <c r="QMB1242" s="28"/>
      <c r="QMC1242" s="28"/>
      <c r="QMD1242" s="28"/>
      <c r="QME1242" s="28"/>
      <c r="QMF1242" s="28"/>
      <c r="QMG1242" s="28"/>
      <c r="QMH1242" s="28"/>
      <c r="QMI1242" s="28"/>
      <c r="QMJ1242" s="28"/>
      <c r="QMK1242" s="28"/>
      <c r="QML1242" s="28"/>
      <c r="QMM1242" s="28"/>
      <c r="QMN1242" s="28"/>
      <c r="QMO1242" s="28"/>
      <c r="QMP1242" s="28"/>
      <c r="QMQ1242" s="28"/>
      <c r="QMR1242" s="28"/>
      <c r="QMS1242" s="28"/>
      <c r="QMT1242" s="28"/>
      <c r="QMU1242" s="28"/>
      <c r="QMV1242" s="28"/>
      <c r="QMW1242" s="28"/>
      <c r="QMX1242" s="28"/>
      <c r="QMY1242" s="28"/>
      <c r="QMZ1242" s="28"/>
      <c r="QNA1242" s="28"/>
      <c r="QNB1242" s="28"/>
      <c r="QNC1242" s="28"/>
      <c r="QND1242" s="28"/>
      <c r="QNE1242" s="28"/>
      <c r="QNF1242" s="28"/>
      <c r="QNG1242" s="28"/>
      <c r="QNH1242" s="28"/>
      <c r="QNI1242" s="28"/>
      <c r="QNJ1242" s="28"/>
      <c r="QNK1242" s="28"/>
      <c r="QNL1242" s="28"/>
      <c r="QNM1242" s="28"/>
      <c r="QNN1242" s="28"/>
      <c r="QNO1242" s="28"/>
      <c r="QNP1242" s="28"/>
      <c r="QNQ1242" s="28"/>
      <c r="QNR1242" s="28"/>
      <c r="QNS1242" s="28"/>
      <c r="QNT1242" s="28"/>
      <c r="QNU1242" s="28"/>
      <c r="QNV1242" s="28"/>
      <c r="QNW1242" s="28"/>
      <c r="QNX1242" s="28"/>
      <c r="QNY1242" s="28"/>
      <c r="QNZ1242" s="28"/>
      <c r="QOA1242" s="28"/>
      <c r="QOB1242" s="28"/>
      <c r="QOC1242" s="28"/>
      <c r="QOD1242" s="28"/>
      <c r="QOE1242" s="28"/>
      <c r="QOF1242" s="28"/>
      <c r="QOG1242" s="28"/>
      <c r="QOH1242" s="28"/>
      <c r="QOI1242" s="28"/>
      <c r="QOJ1242" s="28"/>
      <c r="QOK1242" s="28"/>
      <c r="QOL1242" s="28"/>
      <c r="QOM1242" s="28"/>
      <c r="QON1242" s="28"/>
      <c r="QOO1242" s="28"/>
      <c r="QOP1242" s="28"/>
      <c r="QOQ1242" s="28"/>
      <c r="QOR1242" s="28"/>
      <c r="QOS1242" s="28"/>
      <c r="QOT1242" s="28"/>
      <c r="QOU1242" s="28"/>
      <c r="QOV1242" s="28"/>
      <c r="QOW1242" s="28"/>
      <c r="QOX1242" s="28"/>
      <c r="QOY1242" s="28"/>
      <c r="QOZ1242" s="28"/>
      <c r="QPA1242" s="28"/>
      <c r="QPB1242" s="28"/>
      <c r="QPC1242" s="28"/>
      <c r="QPD1242" s="28"/>
      <c r="QPE1242" s="28"/>
      <c r="QPF1242" s="28"/>
      <c r="QPG1242" s="28"/>
      <c r="QPH1242" s="28"/>
      <c r="QPI1242" s="28"/>
      <c r="QPJ1242" s="28"/>
      <c r="QPK1242" s="28"/>
      <c r="QPL1242" s="28"/>
      <c r="QPM1242" s="28"/>
      <c r="QPN1242" s="28"/>
      <c r="QPO1242" s="28"/>
      <c r="QPP1242" s="28"/>
      <c r="QPQ1242" s="28"/>
      <c r="QPR1242" s="28"/>
      <c r="QPS1242" s="28"/>
      <c r="QPT1242" s="28"/>
      <c r="QPU1242" s="28"/>
      <c r="QPV1242" s="28"/>
      <c r="QPW1242" s="28"/>
      <c r="QPX1242" s="28"/>
      <c r="QPY1242" s="28"/>
      <c r="QPZ1242" s="28"/>
      <c r="QQA1242" s="28"/>
      <c r="QQB1242" s="28"/>
      <c r="QQC1242" s="28"/>
      <c r="QQD1242" s="28"/>
      <c r="QQE1242" s="28"/>
      <c r="QQF1242" s="28"/>
      <c r="QQG1242" s="28"/>
      <c r="QQH1242" s="28"/>
      <c r="QQI1242" s="28"/>
      <c r="QQJ1242" s="28"/>
      <c r="QQK1242" s="28"/>
      <c r="QQL1242" s="28"/>
      <c r="QQM1242" s="28"/>
      <c r="QQN1242" s="28"/>
      <c r="QQO1242" s="28"/>
      <c r="QQP1242" s="28"/>
      <c r="QQQ1242" s="28"/>
      <c r="QQR1242" s="28"/>
      <c r="QQS1242" s="28"/>
      <c r="QQT1242" s="28"/>
      <c r="QQU1242" s="28"/>
      <c r="QQV1242" s="28"/>
      <c r="QQW1242" s="28"/>
      <c r="QQX1242" s="28"/>
      <c r="QQY1242" s="28"/>
      <c r="QQZ1242" s="28"/>
      <c r="QRA1242" s="28"/>
      <c r="QRB1242" s="28"/>
      <c r="QRC1242" s="28"/>
      <c r="QRD1242" s="28"/>
      <c r="QRE1242" s="28"/>
      <c r="QRF1242" s="28"/>
      <c r="QRG1242" s="28"/>
      <c r="QRH1242" s="28"/>
      <c r="QRI1242" s="28"/>
      <c r="QRJ1242" s="28"/>
      <c r="QRK1242" s="28"/>
      <c r="QRL1242" s="28"/>
      <c r="QRM1242" s="28"/>
      <c r="QRN1242" s="28"/>
      <c r="QRO1242" s="28"/>
      <c r="QRP1242" s="28"/>
      <c r="QRQ1242" s="28"/>
      <c r="QRR1242" s="28"/>
      <c r="QRS1242" s="28"/>
      <c r="QRT1242" s="28"/>
      <c r="QRU1242" s="28"/>
      <c r="QRV1242" s="28"/>
      <c r="QRW1242" s="28"/>
      <c r="QRX1242" s="28"/>
      <c r="QRY1242" s="28"/>
      <c r="QRZ1242" s="28"/>
      <c r="QSA1242" s="28"/>
      <c r="QSB1242" s="28"/>
      <c r="QSC1242" s="28"/>
      <c r="QSD1242" s="28"/>
      <c r="QSE1242" s="28"/>
      <c r="QSF1242" s="28"/>
      <c r="QSG1242" s="28"/>
      <c r="QSH1242" s="28"/>
      <c r="QSI1242" s="28"/>
      <c r="QSJ1242" s="28"/>
      <c r="QSK1242" s="28"/>
      <c r="QSL1242" s="28"/>
      <c r="QSM1242" s="28"/>
      <c r="QSN1242" s="28"/>
      <c r="QSO1242" s="28"/>
      <c r="QSP1242" s="28"/>
      <c r="QSQ1242" s="28"/>
      <c r="QSR1242" s="28"/>
      <c r="QSS1242" s="28"/>
      <c r="QST1242" s="28"/>
      <c r="QSU1242" s="28"/>
      <c r="QSV1242" s="28"/>
      <c r="QSW1242" s="28"/>
      <c r="QSX1242" s="28"/>
      <c r="QSY1242" s="28"/>
      <c r="QSZ1242" s="28"/>
      <c r="QTA1242" s="28"/>
      <c r="QTB1242" s="28"/>
      <c r="QTC1242" s="28"/>
      <c r="QTD1242" s="28"/>
      <c r="QTE1242" s="28"/>
      <c r="QTF1242" s="28"/>
      <c r="QTG1242" s="28"/>
      <c r="QTH1242" s="28"/>
      <c r="QTI1242" s="28"/>
      <c r="QTJ1242" s="28"/>
      <c r="QTK1242" s="28"/>
      <c r="QTL1242" s="28"/>
      <c r="QTM1242" s="28"/>
      <c r="QTN1242" s="28"/>
      <c r="QTO1242" s="28"/>
      <c r="QTP1242" s="28"/>
      <c r="QTQ1242" s="28"/>
      <c r="QTR1242" s="28"/>
      <c r="QTS1242" s="28"/>
      <c r="QTT1242" s="28"/>
      <c r="QTU1242" s="28"/>
      <c r="QTV1242" s="28"/>
      <c r="QTW1242" s="28"/>
      <c r="QTX1242" s="28"/>
      <c r="QTY1242" s="28"/>
      <c r="QTZ1242" s="28"/>
      <c r="QUA1242" s="28"/>
      <c r="QUB1242" s="28"/>
      <c r="QUC1242" s="28"/>
      <c r="QUD1242" s="28"/>
      <c r="QUE1242" s="28"/>
      <c r="QUF1242" s="28"/>
      <c r="QUG1242" s="28"/>
      <c r="QUH1242" s="28"/>
      <c r="QUI1242" s="28"/>
      <c r="QUJ1242" s="28"/>
      <c r="QUK1242" s="28"/>
      <c r="QUL1242" s="28"/>
      <c r="QUM1242" s="28"/>
      <c r="QUN1242" s="28"/>
      <c r="QUO1242" s="28"/>
      <c r="QUP1242" s="28"/>
      <c r="QUQ1242" s="28"/>
      <c r="QUR1242" s="28"/>
      <c r="QUS1242" s="28"/>
      <c r="QUT1242" s="28"/>
      <c r="QUU1242" s="28"/>
      <c r="QUV1242" s="28"/>
      <c r="QUW1242" s="28"/>
      <c r="QUX1242" s="28"/>
      <c r="QUY1242" s="28"/>
      <c r="QUZ1242" s="28"/>
      <c r="QVA1242" s="28"/>
      <c r="QVB1242" s="28"/>
      <c r="QVC1242" s="28"/>
      <c r="QVD1242" s="28"/>
      <c r="QVE1242" s="28"/>
      <c r="QVF1242" s="28"/>
      <c r="QVG1242" s="28"/>
      <c r="QVH1242" s="28"/>
      <c r="QVI1242" s="28"/>
      <c r="QVJ1242" s="28"/>
      <c r="QVK1242" s="28"/>
      <c r="QVL1242" s="28"/>
      <c r="QVM1242" s="28"/>
      <c r="QVN1242" s="28"/>
      <c r="QVO1242" s="28"/>
      <c r="QVP1242" s="28"/>
      <c r="QVQ1242" s="28"/>
      <c r="QVR1242" s="28"/>
      <c r="QVS1242" s="28"/>
      <c r="QVT1242" s="28"/>
      <c r="QVU1242" s="28"/>
      <c r="QVV1242" s="28"/>
      <c r="QVW1242" s="28"/>
      <c r="QVX1242" s="28"/>
      <c r="QVY1242" s="28"/>
      <c r="QVZ1242" s="28"/>
      <c r="QWA1242" s="28"/>
      <c r="QWB1242" s="28"/>
      <c r="QWC1242" s="28"/>
      <c r="QWD1242" s="28"/>
      <c r="QWE1242" s="28"/>
      <c r="QWF1242" s="28"/>
      <c r="QWG1242" s="28"/>
      <c r="QWH1242" s="28"/>
      <c r="QWI1242" s="28"/>
      <c r="QWJ1242" s="28"/>
      <c r="QWK1242" s="28"/>
      <c r="QWL1242" s="28"/>
      <c r="QWM1242" s="28"/>
      <c r="QWN1242" s="28"/>
      <c r="QWO1242" s="28"/>
      <c r="QWP1242" s="28"/>
      <c r="QWQ1242" s="28"/>
      <c r="QWR1242" s="28"/>
      <c r="QWS1242" s="28"/>
      <c r="QWT1242" s="28"/>
      <c r="QWU1242" s="28"/>
      <c r="QWV1242" s="28"/>
      <c r="QWW1242" s="28"/>
      <c r="QWX1242" s="28"/>
      <c r="QWY1242" s="28"/>
      <c r="QWZ1242" s="28"/>
      <c r="QXA1242" s="28"/>
      <c r="QXB1242" s="28"/>
      <c r="QXC1242" s="28"/>
      <c r="QXD1242" s="28"/>
      <c r="QXE1242" s="28"/>
      <c r="QXF1242" s="28"/>
      <c r="QXG1242" s="28"/>
      <c r="QXH1242" s="28"/>
      <c r="QXI1242" s="28"/>
      <c r="QXJ1242" s="28"/>
      <c r="QXK1242" s="28"/>
      <c r="QXL1242" s="28"/>
      <c r="QXM1242" s="28"/>
      <c r="QXN1242" s="28"/>
      <c r="QXO1242" s="28"/>
      <c r="QXP1242" s="28"/>
      <c r="QXQ1242" s="28"/>
      <c r="QXR1242" s="28"/>
      <c r="QXS1242" s="28"/>
      <c r="QXT1242" s="28"/>
      <c r="QXU1242" s="28"/>
      <c r="QXV1242" s="28"/>
      <c r="QXW1242" s="28"/>
      <c r="QXX1242" s="28"/>
      <c r="QXY1242" s="28"/>
      <c r="QXZ1242" s="28"/>
      <c r="QYA1242" s="28"/>
      <c r="QYB1242" s="28"/>
      <c r="QYC1242" s="28"/>
      <c r="QYD1242" s="28"/>
      <c r="QYE1242" s="28"/>
      <c r="QYF1242" s="28"/>
      <c r="QYG1242" s="28"/>
      <c r="QYH1242" s="28"/>
      <c r="QYI1242" s="28"/>
      <c r="QYJ1242" s="28"/>
      <c r="QYK1242" s="28"/>
      <c r="QYL1242" s="28"/>
      <c r="QYM1242" s="28"/>
      <c r="QYN1242" s="28"/>
      <c r="QYO1242" s="28"/>
      <c r="QYP1242" s="28"/>
      <c r="QYQ1242" s="28"/>
      <c r="QYR1242" s="28"/>
      <c r="QYS1242" s="28"/>
      <c r="QYT1242" s="28"/>
      <c r="QYU1242" s="28"/>
      <c r="QYV1242" s="28"/>
      <c r="QYW1242" s="28"/>
      <c r="QYX1242" s="28"/>
      <c r="QYY1242" s="28"/>
      <c r="QYZ1242" s="28"/>
      <c r="QZA1242" s="28"/>
      <c r="QZB1242" s="28"/>
      <c r="QZC1242" s="28"/>
      <c r="QZD1242" s="28"/>
      <c r="QZE1242" s="28"/>
      <c r="QZF1242" s="28"/>
      <c r="QZG1242" s="28"/>
      <c r="QZH1242" s="28"/>
      <c r="QZI1242" s="28"/>
      <c r="QZJ1242" s="28"/>
      <c r="QZK1242" s="28"/>
      <c r="QZL1242" s="28"/>
      <c r="QZM1242" s="28"/>
      <c r="QZN1242" s="28"/>
      <c r="QZO1242" s="28"/>
      <c r="QZP1242" s="28"/>
      <c r="QZQ1242" s="28"/>
      <c r="QZR1242" s="28"/>
      <c r="QZS1242" s="28"/>
      <c r="QZT1242" s="28"/>
      <c r="QZU1242" s="28"/>
      <c r="QZV1242" s="28"/>
      <c r="QZW1242" s="28"/>
      <c r="QZX1242" s="28"/>
      <c r="QZY1242" s="28"/>
      <c r="QZZ1242" s="28"/>
      <c r="RAA1242" s="28"/>
      <c r="RAB1242" s="28"/>
      <c r="RAC1242" s="28"/>
      <c r="RAD1242" s="28"/>
      <c r="RAE1242" s="28"/>
      <c r="RAF1242" s="28"/>
      <c r="RAG1242" s="28"/>
      <c r="RAH1242" s="28"/>
      <c r="RAI1242" s="28"/>
      <c r="RAJ1242" s="28"/>
      <c r="RAK1242" s="28"/>
      <c r="RAL1242" s="28"/>
      <c r="RAM1242" s="28"/>
      <c r="RAN1242" s="28"/>
      <c r="RAO1242" s="28"/>
      <c r="RAP1242" s="28"/>
      <c r="RAQ1242" s="28"/>
      <c r="RAR1242" s="28"/>
      <c r="RAS1242" s="28"/>
      <c r="RAT1242" s="28"/>
      <c r="RAU1242" s="28"/>
      <c r="RAV1242" s="28"/>
      <c r="RAW1242" s="28"/>
      <c r="RAX1242" s="28"/>
      <c r="RAY1242" s="28"/>
      <c r="RAZ1242" s="28"/>
      <c r="RBA1242" s="28"/>
      <c r="RBB1242" s="28"/>
      <c r="RBC1242" s="28"/>
      <c r="RBD1242" s="28"/>
      <c r="RBE1242" s="28"/>
      <c r="RBF1242" s="28"/>
      <c r="RBG1242" s="28"/>
      <c r="RBH1242" s="28"/>
      <c r="RBI1242" s="28"/>
      <c r="RBJ1242" s="28"/>
      <c r="RBK1242" s="28"/>
      <c r="RBL1242" s="28"/>
      <c r="RBM1242" s="28"/>
      <c r="RBN1242" s="28"/>
      <c r="RBO1242" s="28"/>
      <c r="RBP1242" s="28"/>
      <c r="RBQ1242" s="28"/>
      <c r="RBR1242" s="28"/>
      <c r="RBS1242" s="28"/>
      <c r="RBT1242" s="28"/>
      <c r="RBU1242" s="28"/>
      <c r="RBV1242" s="28"/>
      <c r="RBW1242" s="28"/>
      <c r="RBX1242" s="28"/>
      <c r="RBY1242" s="28"/>
      <c r="RBZ1242" s="28"/>
      <c r="RCA1242" s="28"/>
      <c r="RCB1242" s="28"/>
      <c r="RCC1242" s="28"/>
      <c r="RCD1242" s="28"/>
      <c r="RCE1242" s="28"/>
      <c r="RCF1242" s="28"/>
      <c r="RCG1242" s="28"/>
      <c r="RCH1242" s="28"/>
      <c r="RCI1242" s="28"/>
      <c r="RCJ1242" s="28"/>
      <c r="RCK1242" s="28"/>
      <c r="RCL1242" s="28"/>
      <c r="RCM1242" s="28"/>
      <c r="RCN1242" s="28"/>
      <c r="RCO1242" s="28"/>
      <c r="RCP1242" s="28"/>
      <c r="RCQ1242" s="28"/>
      <c r="RCR1242" s="28"/>
      <c r="RCS1242" s="28"/>
      <c r="RCT1242" s="28"/>
      <c r="RCU1242" s="28"/>
      <c r="RCV1242" s="28"/>
      <c r="RCW1242" s="28"/>
      <c r="RCX1242" s="28"/>
      <c r="RCY1242" s="28"/>
      <c r="RCZ1242" s="28"/>
      <c r="RDA1242" s="28"/>
      <c r="RDB1242" s="28"/>
      <c r="RDC1242" s="28"/>
      <c r="RDD1242" s="28"/>
      <c r="RDE1242" s="28"/>
      <c r="RDF1242" s="28"/>
      <c r="RDG1242" s="28"/>
      <c r="RDH1242" s="28"/>
      <c r="RDI1242" s="28"/>
      <c r="RDJ1242" s="28"/>
      <c r="RDK1242" s="28"/>
      <c r="RDL1242" s="28"/>
      <c r="RDM1242" s="28"/>
      <c r="RDN1242" s="28"/>
      <c r="RDO1242" s="28"/>
      <c r="RDP1242" s="28"/>
      <c r="RDQ1242" s="28"/>
      <c r="RDR1242" s="28"/>
      <c r="RDS1242" s="28"/>
      <c r="RDT1242" s="28"/>
      <c r="RDU1242" s="28"/>
      <c r="RDV1242" s="28"/>
      <c r="RDW1242" s="28"/>
      <c r="RDX1242" s="28"/>
      <c r="RDY1242" s="28"/>
      <c r="RDZ1242" s="28"/>
      <c r="REA1242" s="28"/>
      <c r="REB1242" s="28"/>
      <c r="REC1242" s="28"/>
      <c r="RED1242" s="28"/>
      <c r="REE1242" s="28"/>
      <c r="REF1242" s="28"/>
      <c r="REG1242" s="28"/>
      <c r="REH1242" s="28"/>
      <c r="REI1242" s="28"/>
      <c r="REJ1242" s="28"/>
      <c r="REK1242" s="28"/>
      <c r="REL1242" s="28"/>
      <c r="REM1242" s="28"/>
      <c r="REN1242" s="28"/>
      <c r="REO1242" s="28"/>
      <c r="REP1242" s="28"/>
      <c r="REQ1242" s="28"/>
      <c r="RER1242" s="28"/>
      <c r="RES1242" s="28"/>
      <c r="RET1242" s="28"/>
      <c r="REU1242" s="28"/>
      <c r="REV1242" s="28"/>
      <c r="REW1242" s="28"/>
      <c r="REX1242" s="28"/>
      <c r="REY1242" s="28"/>
      <c r="REZ1242" s="28"/>
      <c r="RFA1242" s="28"/>
      <c r="RFB1242" s="28"/>
      <c r="RFC1242" s="28"/>
      <c r="RFD1242" s="28"/>
      <c r="RFE1242" s="28"/>
      <c r="RFF1242" s="28"/>
      <c r="RFG1242" s="28"/>
      <c r="RFH1242" s="28"/>
      <c r="RFI1242" s="28"/>
      <c r="RFJ1242" s="28"/>
      <c r="RFK1242" s="28"/>
      <c r="RFL1242" s="28"/>
      <c r="RFM1242" s="28"/>
      <c r="RFN1242" s="28"/>
      <c r="RFO1242" s="28"/>
      <c r="RFP1242" s="28"/>
      <c r="RFQ1242" s="28"/>
      <c r="RFR1242" s="28"/>
      <c r="RFS1242" s="28"/>
      <c r="RFT1242" s="28"/>
      <c r="RFU1242" s="28"/>
      <c r="RFV1242" s="28"/>
      <c r="RFW1242" s="28"/>
      <c r="RFX1242" s="28"/>
      <c r="RFY1242" s="28"/>
      <c r="RFZ1242" s="28"/>
      <c r="RGA1242" s="28"/>
      <c r="RGB1242" s="28"/>
      <c r="RGC1242" s="28"/>
      <c r="RGD1242" s="28"/>
      <c r="RGE1242" s="28"/>
      <c r="RGF1242" s="28"/>
      <c r="RGG1242" s="28"/>
      <c r="RGH1242" s="28"/>
      <c r="RGI1242" s="28"/>
      <c r="RGJ1242" s="28"/>
      <c r="RGK1242" s="28"/>
      <c r="RGL1242" s="28"/>
      <c r="RGM1242" s="28"/>
      <c r="RGN1242" s="28"/>
      <c r="RGO1242" s="28"/>
      <c r="RGP1242" s="28"/>
      <c r="RGQ1242" s="28"/>
      <c r="RGR1242" s="28"/>
      <c r="RGS1242" s="28"/>
      <c r="RGT1242" s="28"/>
      <c r="RGU1242" s="28"/>
      <c r="RGV1242" s="28"/>
      <c r="RGW1242" s="28"/>
      <c r="RGX1242" s="28"/>
      <c r="RGY1242" s="28"/>
      <c r="RGZ1242" s="28"/>
      <c r="RHA1242" s="28"/>
      <c r="RHB1242" s="28"/>
      <c r="RHC1242" s="28"/>
      <c r="RHD1242" s="28"/>
      <c r="RHE1242" s="28"/>
      <c r="RHF1242" s="28"/>
      <c r="RHG1242" s="28"/>
      <c r="RHH1242" s="28"/>
      <c r="RHI1242" s="28"/>
      <c r="RHJ1242" s="28"/>
      <c r="RHK1242" s="28"/>
      <c r="RHL1242" s="28"/>
      <c r="RHM1242" s="28"/>
      <c r="RHN1242" s="28"/>
      <c r="RHO1242" s="28"/>
      <c r="RHP1242" s="28"/>
      <c r="RHQ1242" s="28"/>
      <c r="RHR1242" s="28"/>
      <c r="RHS1242" s="28"/>
      <c r="RHT1242" s="28"/>
      <c r="RHU1242" s="28"/>
      <c r="RHV1242" s="28"/>
      <c r="RHW1242" s="28"/>
      <c r="RHX1242" s="28"/>
      <c r="RHY1242" s="28"/>
      <c r="RHZ1242" s="28"/>
      <c r="RIA1242" s="28"/>
      <c r="RIB1242" s="28"/>
      <c r="RIC1242" s="28"/>
      <c r="RID1242" s="28"/>
      <c r="RIE1242" s="28"/>
      <c r="RIF1242" s="28"/>
      <c r="RIG1242" s="28"/>
      <c r="RIH1242" s="28"/>
      <c r="RII1242" s="28"/>
      <c r="RIJ1242" s="28"/>
      <c r="RIK1242" s="28"/>
      <c r="RIL1242" s="28"/>
      <c r="RIM1242" s="28"/>
      <c r="RIN1242" s="28"/>
      <c r="RIO1242" s="28"/>
      <c r="RIP1242" s="28"/>
      <c r="RIQ1242" s="28"/>
      <c r="RIR1242" s="28"/>
      <c r="RIS1242" s="28"/>
      <c r="RIT1242" s="28"/>
      <c r="RIU1242" s="28"/>
      <c r="RIV1242" s="28"/>
      <c r="RIW1242" s="28"/>
      <c r="RIX1242" s="28"/>
      <c r="RIY1242" s="28"/>
      <c r="RIZ1242" s="28"/>
      <c r="RJA1242" s="28"/>
      <c r="RJB1242" s="28"/>
      <c r="RJC1242" s="28"/>
      <c r="RJD1242" s="28"/>
      <c r="RJE1242" s="28"/>
      <c r="RJF1242" s="28"/>
      <c r="RJG1242" s="28"/>
      <c r="RJH1242" s="28"/>
      <c r="RJI1242" s="28"/>
      <c r="RJJ1242" s="28"/>
      <c r="RJK1242" s="28"/>
      <c r="RJL1242" s="28"/>
      <c r="RJM1242" s="28"/>
      <c r="RJN1242" s="28"/>
      <c r="RJO1242" s="28"/>
      <c r="RJP1242" s="28"/>
      <c r="RJQ1242" s="28"/>
      <c r="RJR1242" s="28"/>
      <c r="RJS1242" s="28"/>
      <c r="RJT1242" s="28"/>
      <c r="RJU1242" s="28"/>
      <c r="RJV1242" s="28"/>
      <c r="RJW1242" s="28"/>
      <c r="RJX1242" s="28"/>
      <c r="RJY1242" s="28"/>
      <c r="RJZ1242" s="28"/>
      <c r="RKA1242" s="28"/>
      <c r="RKB1242" s="28"/>
      <c r="RKC1242" s="28"/>
      <c r="RKD1242" s="28"/>
      <c r="RKE1242" s="28"/>
      <c r="RKF1242" s="28"/>
      <c r="RKG1242" s="28"/>
      <c r="RKH1242" s="28"/>
      <c r="RKI1242" s="28"/>
      <c r="RKJ1242" s="28"/>
      <c r="RKK1242" s="28"/>
      <c r="RKL1242" s="28"/>
      <c r="RKM1242" s="28"/>
      <c r="RKN1242" s="28"/>
      <c r="RKO1242" s="28"/>
      <c r="RKP1242" s="28"/>
      <c r="RKQ1242" s="28"/>
      <c r="RKR1242" s="28"/>
      <c r="RKS1242" s="28"/>
      <c r="RKT1242" s="28"/>
      <c r="RKU1242" s="28"/>
      <c r="RKV1242" s="28"/>
      <c r="RKW1242" s="28"/>
      <c r="RKX1242" s="28"/>
      <c r="RKY1242" s="28"/>
      <c r="RKZ1242" s="28"/>
      <c r="RLA1242" s="28"/>
      <c r="RLB1242" s="28"/>
      <c r="RLC1242" s="28"/>
      <c r="RLD1242" s="28"/>
      <c r="RLE1242" s="28"/>
      <c r="RLF1242" s="28"/>
      <c r="RLG1242" s="28"/>
      <c r="RLH1242" s="28"/>
      <c r="RLI1242" s="28"/>
      <c r="RLJ1242" s="28"/>
      <c r="RLK1242" s="28"/>
      <c r="RLL1242" s="28"/>
      <c r="RLM1242" s="28"/>
      <c r="RLN1242" s="28"/>
      <c r="RLO1242" s="28"/>
      <c r="RLP1242" s="28"/>
      <c r="RLQ1242" s="28"/>
      <c r="RLR1242" s="28"/>
      <c r="RLS1242" s="28"/>
      <c r="RLT1242" s="28"/>
      <c r="RLU1242" s="28"/>
      <c r="RLV1242" s="28"/>
      <c r="RLW1242" s="28"/>
      <c r="RLX1242" s="28"/>
      <c r="RLY1242" s="28"/>
      <c r="RLZ1242" s="28"/>
      <c r="RMA1242" s="28"/>
      <c r="RMB1242" s="28"/>
      <c r="RMC1242" s="28"/>
      <c r="RMD1242" s="28"/>
      <c r="RME1242" s="28"/>
      <c r="RMF1242" s="28"/>
      <c r="RMG1242" s="28"/>
      <c r="RMH1242" s="28"/>
      <c r="RMI1242" s="28"/>
      <c r="RMJ1242" s="28"/>
      <c r="RMK1242" s="28"/>
      <c r="RML1242" s="28"/>
      <c r="RMM1242" s="28"/>
      <c r="RMN1242" s="28"/>
      <c r="RMO1242" s="28"/>
      <c r="RMP1242" s="28"/>
      <c r="RMQ1242" s="28"/>
      <c r="RMR1242" s="28"/>
      <c r="RMS1242" s="28"/>
      <c r="RMT1242" s="28"/>
      <c r="RMU1242" s="28"/>
      <c r="RMV1242" s="28"/>
      <c r="RMW1242" s="28"/>
      <c r="RMX1242" s="28"/>
      <c r="RMY1242" s="28"/>
      <c r="RMZ1242" s="28"/>
      <c r="RNA1242" s="28"/>
      <c r="RNB1242" s="28"/>
      <c r="RNC1242" s="28"/>
      <c r="RND1242" s="28"/>
      <c r="RNE1242" s="28"/>
      <c r="RNF1242" s="28"/>
      <c r="RNG1242" s="28"/>
      <c r="RNH1242" s="28"/>
      <c r="RNI1242" s="28"/>
      <c r="RNJ1242" s="28"/>
      <c r="RNK1242" s="28"/>
      <c r="RNL1242" s="28"/>
      <c r="RNM1242" s="28"/>
      <c r="RNN1242" s="28"/>
      <c r="RNO1242" s="28"/>
      <c r="RNP1242" s="28"/>
      <c r="RNQ1242" s="28"/>
      <c r="RNR1242" s="28"/>
      <c r="RNS1242" s="28"/>
      <c r="RNT1242" s="28"/>
      <c r="RNU1242" s="28"/>
      <c r="RNV1242" s="28"/>
      <c r="RNW1242" s="28"/>
      <c r="RNX1242" s="28"/>
      <c r="RNY1242" s="28"/>
      <c r="RNZ1242" s="28"/>
      <c r="ROA1242" s="28"/>
      <c r="ROB1242" s="28"/>
      <c r="ROC1242" s="28"/>
      <c r="ROD1242" s="28"/>
      <c r="ROE1242" s="28"/>
      <c r="ROF1242" s="28"/>
      <c r="ROG1242" s="28"/>
      <c r="ROH1242" s="28"/>
      <c r="ROI1242" s="28"/>
      <c r="ROJ1242" s="28"/>
      <c r="ROK1242" s="28"/>
      <c r="ROL1242" s="28"/>
      <c r="ROM1242" s="28"/>
      <c r="RON1242" s="28"/>
      <c r="ROO1242" s="28"/>
      <c r="ROP1242" s="28"/>
      <c r="ROQ1242" s="28"/>
      <c r="ROR1242" s="28"/>
      <c r="ROS1242" s="28"/>
      <c r="ROT1242" s="28"/>
      <c r="ROU1242" s="28"/>
      <c r="ROV1242" s="28"/>
      <c r="ROW1242" s="28"/>
      <c r="ROX1242" s="28"/>
      <c r="ROY1242" s="28"/>
      <c r="ROZ1242" s="28"/>
      <c r="RPA1242" s="28"/>
      <c r="RPB1242" s="28"/>
      <c r="RPC1242" s="28"/>
      <c r="RPD1242" s="28"/>
      <c r="RPE1242" s="28"/>
      <c r="RPF1242" s="28"/>
      <c r="RPG1242" s="28"/>
      <c r="RPH1242" s="28"/>
      <c r="RPI1242" s="28"/>
      <c r="RPJ1242" s="28"/>
      <c r="RPK1242" s="28"/>
      <c r="RPL1242" s="28"/>
      <c r="RPM1242" s="28"/>
      <c r="RPN1242" s="28"/>
      <c r="RPO1242" s="28"/>
      <c r="RPP1242" s="28"/>
      <c r="RPQ1242" s="28"/>
      <c r="RPR1242" s="28"/>
      <c r="RPS1242" s="28"/>
      <c r="RPT1242" s="28"/>
      <c r="RPU1242" s="28"/>
      <c r="RPV1242" s="28"/>
      <c r="RPW1242" s="28"/>
      <c r="RPX1242" s="28"/>
      <c r="RPY1242" s="28"/>
      <c r="RPZ1242" s="28"/>
      <c r="RQA1242" s="28"/>
      <c r="RQB1242" s="28"/>
      <c r="RQC1242" s="28"/>
      <c r="RQD1242" s="28"/>
      <c r="RQE1242" s="28"/>
      <c r="RQF1242" s="28"/>
      <c r="RQG1242" s="28"/>
      <c r="RQH1242" s="28"/>
      <c r="RQI1242" s="28"/>
      <c r="RQJ1242" s="28"/>
      <c r="RQK1242" s="28"/>
      <c r="RQL1242" s="28"/>
      <c r="RQM1242" s="28"/>
      <c r="RQN1242" s="28"/>
      <c r="RQO1242" s="28"/>
      <c r="RQP1242" s="28"/>
      <c r="RQQ1242" s="28"/>
      <c r="RQR1242" s="28"/>
      <c r="RQS1242" s="28"/>
      <c r="RQT1242" s="28"/>
      <c r="RQU1242" s="28"/>
      <c r="RQV1242" s="28"/>
      <c r="RQW1242" s="28"/>
      <c r="RQX1242" s="28"/>
      <c r="RQY1242" s="28"/>
      <c r="RQZ1242" s="28"/>
      <c r="RRA1242" s="28"/>
      <c r="RRB1242" s="28"/>
      <c r="RRC1242" s="28"/>
      <c r="RRD1242" s="28"/>
      <c r="RRE1242" s="28"/>
      <c r="RRF1242" s="28"/>
      <c r="RRG1242" s="28"/>
      <c r="RRH1242" s="28"/>
      <c r="RRI1242" s="28"/>
      <c r="RRJ1242" s="28"/>
      <c r="RRK1242" s="28"/>
      <c r="RRL1242" s="28"/>
      <c r="RRM1242" s="28"/>
      <c r="RRN1242" s="28"/>
      <c r="RRO1242" s="28"/>
      <c r="RRP1242" s="28"/>
      <c r="RRQ1242" s="28"/>
      <c r="RRR1242" s="28"/>
      <c r="RRS1242" s="28"/>
      <c r="RRT1242" s="28"/>
      <c r="RRU1242" s="28"/>
      <c r="RRV1242" s="28"/>
      <c r="RRW1242" s="28"/>
      <c r="RRX1242" s="28"/>
      <c r="RRY1242" s="28"/>
      <c r="RRZ1242" s="28"/>
      <c r="RSA1242" s="28"/>
      <c r="RSB1242" s="28"/>
      <c r="RSC1242" s="28"/>
      <c r="RSD1242" s="28"/>
      <c r="RSE1242" s="28"/>
      <c r="RSF1242" s="28"/>
      <c r="RSG1242" s="28"/>
      <c r="RSH1242" s="28"/>
      <c r="RSI1242" s="28"/>
      <c r="RSJ1242" s="28"/>
      <c r="RSK1242" s="28"/>
      <c r="RSL1242" s="28"/>
      <c r="RSM1242" s="28"/>
      <c r="RSN1242" s="28"/>
      <c r="RSO1242" s="28"/>
      <c r="RSP1242" s="28"/>
      <c r="RSQ1242" s="28"/>
      <c r="RSR1242" s="28"/>
      <c r="RSS1242" s="28"/>
      <c r="RST1242" s="28"/>
      <c r="RSU1242" s="28"/>
      <c r="RSV1242" s="28"/>
      <c r="RSW1242" s="28"/>
      <c r="RSX1242" s="28"/>
      <c r="RSY1242" s="28"/>
      <c r="RSZ1242" s="28"/>
      <c r="RTA1242" s="28"/>
      <c r="RTB1242" s="28"/>
      <c r="RTC1242" s="28"/>
      <c r="RTD1242" s="28"/>
      <c r="RTE1242" s="28"/>
      <c r="RTF1242" s="28"/>
      <c r="RTG1242" s="28"/>
      <c r="RTH1242" s="28"/>
      <c r="RTI1242" s="28"/>
      <c r="RTJ1242" s="28"/>
      <c r="RTK1242" s="28"/>
      <c r="RTL1242" s="28"/>
      <c r="RTM1242" s="28"/>
      <c r="RTN1242" s="28"/>
      <c r="RTO1242" s="28"/>
      <c r="RTP1242" s="28"/>
      <c r="RTQ1242" s="28"/>
      <c r="RTR1242" s="28"/>
      <c r="RTS1242" s="28"/>
      <c r="RTT1242" s="28"/>
      <c r="RTU1242" s="28"/>
      <c r="RTV1242" s="28"/>
      <c r="RTW1242" s="28"/>
      <c r="RTX1242" s="28"/>
      <c r="RTY1242" s="28"/>
      <c r="RTZ1242" s="28"/>
      <c r="RUA1242" s="28"/>
      <c r="RUB1242" s="28"/>
      <c r="RUC1242" s="28"/>
      <c r="RUD1242" s="28"/>
      <c r="RUE1242" s="28"/>
      <c r="RUF1242" s="28"/>
      <c r="RUG1242" s="28"/>
      <c r="RUH1242" s="28"/>
      <c r="RUI1242" s="28"/>
      <c r="RUJ1242" s="28"/>
      <c r="RUK1242" s="28"/>
      <c r="RUL1242" s="28"/>
      <c r="RUM1242" s="28"/>
      <c r="RUN1242" s="28"/>
      <c r="RUO1242" s="28"/>
      <c r="RUP1242" s="28"/>
      <c r="RUQ1242" s="28"/>
      <c r="RUR1242" s="28"/>
      <c r="RUS1242" s="28"/>
      <c r="RUT1242" s="28"/>
      <c r="RUU1242" s="28"/>
      <c r="RUV1242" s="28"/>
      <c r="RUW1242" s="28"/>
      <c r="RUX1242" s="28"/>
      <c r="RUY1242" s="28"/>
      <c r="RUZ1242" s="28"/>
      <c r="RVA1242" s="28"/>
      <c r="RVB1242" s="28"/>
      <c r="RVC1242" s="28"/>
      <c r="RVD1242" s="28"/>
      <c r="RVE1242" s="28"/>
      <c r="RVF1242" s="28"/>
      <c r="RVG1242" s="28"/>
      <c r="RVH1242" s="28"/>
      <c r="RVI1242" s="28"/>
      <c r="RVJ1242" s="28"/>
      <c r="RVK1242" s="28"/>
      <c r="RVL1242" s="28"/>
      <c r="RVM1242" s="28"/>
      <c r="RVN1242" s="28"/>
      <c r="RVO1242" s="28"/>
      <c r="RVP1242" s="28"/>
      <c r="RVQ1242" s="28"/>
      <c r="RVR1242" s="28"/>
      <c r="RVS1242" s="28"/>
      <c r="RVT1242" s="28"/>
      <c r="RVU1242" s="28"/>
      <c r="RVV1242" s="28"/>
      <c r="RVW1242" s="28"/>
      <c r="RVX1242" s="28"/>
      <c r="RVY1242" s="28"/>
      <c r="RVZ1242" s="28"/>
      <c r="RWA1242" s="28"/>
      <c r="RWB1242" s="28"/>
      <c r="RWC1242" s="28"/>
      <c r="RWD1242" s="28"/>
      <c r="RWE1242" s="28"/>
      <c r="RWF1242" s="28"/>
      <c r="RWG1242" s="28"/>
      <c r="RWH1242" s="28"/>
      <c r="RWI1242" s="28"/>
      <c r="RWJ1242" s="28"/>
      <c r="RWK1242" s="28"/>
      <c r="RWL1242" s="28"/>
      <c r="RWM1242" s="28"/>
      <c r="RWN1242" s="28"/>
      <c r="RWO1242" s="28"/>
      <c r="RWP1242" s="28"/>
      <c r="RWQ1242" s="28"/>
      <c r="RWR1242" s="28"/>
      <c r="RWS1242" s="28"/>
      <c r="RWT1242" s="28"/>
      <c r="RWU1242" s="28"/>
      <c r="RWV1242" s="28"/>
      <c r="RWW1242" s="28"/>
      <c r="RWX1242" s="28"/>
      <c r="RWY1242" s="28"/>
      <c r="RWZ1242" s="28"/>
      <c r="RXA1242" s="28"/>
      <c r="RXB1242" s="28"/>
      <c r="RXC1242" s="28"/>
      <c r="RXD1242" s="28"/>
      <c r="RXE1242" s="28"/>
      <c r="RXF1242" s="28"/>
      <c r="RXG1242" s="28"/>
      <c r="RXH1242" s="28"/>
      <c r="RXI1242" s="28"/>
      <c r="RXJ1242" s="28"/>
      <c r="RXK1242" s="28"/>
      <c r="RXL1242" s="28"/>
      <c r="RXM1242" s="28"/>
      <c r="RXN1242" s="28"/>
      <c r="RXO1242" s="28"/>
      <c r="RXP1242" s="28"/>
      <c r="RXQ1242" s="28"/>
      <c r="RXR1242" s="28"/>
      <c r="RXS1242" s="28"/>
      <c r="RXT1242" s="28"/>
      <c r="RXU1242" s="28"/>
      <c r="RXV1242" s="28"/>
      <c r="RXW1242" s="28"/>
      <c r="RXX1242" s="28"/>
      <c r="RXY1242" s="28"/>
      <c r="RXZ1242" s="28"/>
      <c r="RYA1242" s="28"/>
      <c r="RYB1242" s="28"/>
      <c r="RYC1242" s="28"/>
      <c r="RYD1242" s="28"/>
      <c r="RYE1242" s="28"/>
      <c r="RYF1242" s="28"/>
      <c r="RYG1242" s="28"/>
      <c r="RYH1242" s="28"/>
      <c r="RYI1242" s="28"/>
      <c r="RYJ1242" s="28"/>
      <c r="RYK1242" s="28"/>
      <c r="RYL1242" s="28"/>
      <c r="RYM1242" s="28"/>
      <c r="RYN1242" s="28"/>
      <c r="RYO1242" s="28"/>
      <c r="RYP1242" s="28"/>
      <c r="RYQ1242" s="28"/>
      <c r="RYR1242" s="28"/>
      <c r="RYS1242" s="28"/>
      <c r="RYT1242" s="28"/>
      <c r="RYU1242" s="28"/>
      <c r="RYV1242" s="28"/>
      <c r="RYW1242" s="28"/>
      <c r="RYX1242" s="28"/>
      <c r="RYY1242" s="28"/>
      <c r="RYZ1242" s="28"/>
      <c r="RZA1242" s="28"/>
      <c r="RZB1242" s="28"/>
      <c r="RZC1242" s="28"/>
      <c r="RZD1242" s="28"/>
      <c r="RZE1242" s="28"/>
      <c r="RZF1242" s="28"/>
      <c r="RZG1242" s="28"/>
      <c r="RZH1242" s="28"/>
      <c r="RZI1242" s="28"/>
      <c r="RZJ1242" s="28"/>
      <c r="RZK1242" s="28"/>
      <c r="RZL1242" s="28"/>
      <c r="RZM1242" s="28"/>
      <c r="RZN1242" s="28"/>
      <c r="RZO1242" s="28"/>
      <c r="RZP1242" s="28"/>
      <c r="RZQ1242" s="28"/>
      <c r="RZR1242" s="28"/>
      <c r="RZS1242" s="28"/>
      <c r="RZT1242" s="28"/>
      <c r="RZU1242" s="28"/>
      <c r="RZV1242" s="28"/>
      <c r="RZW1242" s="28"/>
      <c r="RZX1242" s="28"/>
      <c r="RZY1242" s="28"/>
      <c r="RZZ1242" s="28"/>
      <c r="SAA1242" s="28"/>
      <c r="SAB1242" s="28"/>
      <c r="SAC1242" s="28"/>
      <c r="SAD1242" s="28"/>
      <c r="SAE1242" s="28"/>
      <c r="SAF1242" s="28"/>
      <c r="SAG1242" s="28"/>
      <c r="SAH1242" s="28"/>
      <c r="SAI1242" s="28"/>
      <c r="SAJ1242" s="28"/>
      <c r="SAK1242" s="28"/>
      <c r="SAL1242" s="28"/>
      <c r="SAM1242" s="28"/>
      <c r="SAN1242" s="28"/>
      <c r="SAO1242" s="28"/>
      <c r="SAP1242" s="28"/>
      <c r="SAQ1242" s="28"/>
      <c r="SAR1242" s="28"/>
      <c r="SAS1242" s="28"/>
      <c r="SAT1242" s="28"/>
      <c r="SAU1242" s="28"/>
      <c r="SAV1242" s="28"/>
      <c r="SAW1242" s="28"/>
      <c r="SAX1242" s="28"/>
      <c r="SAY1242" s="28"/>
      <c r="SAZ1242" s="28"/>
      <c r="SBA1242" s="28"/>
      <c r="SBB1242" s="28"/>
      <c r="SBC1242" s="28"/>
      <c r="SBD1242" s="28"/>
      <c r="SBE1242" s="28"/>
      <c r="SBF1242" s="28"/>
      <c r="SBG1242" s="28"/>
      <c r="SBH1242" s="28"/>
      <c r="SBI1242" s="28"/>
      <c r="SBJ1242" s="28"/>
      <c r="SBK1242" s="28"/>
      <c r="SBL1242" s="28"/>
      <c r="SBM1242" s="28"/>
      <c r="SBN1242" s="28"/>
      <c r="SBO1242" s="28"/>
      <c r="SBP1242" s="28"/>
      <c r="SBQ1242" s="28"/>
      <c r="SBR1242" s="28"/>
      <c r="SBS1242" s="28"/>
      <c r="SBT1242" s="28"/>
      <c r="SBU1242" s="28"/>
      <c r="SBV1242" s="28"/>
      <c r="SBW1242" s="28"/>
      <c r="SBX1242" s="28"/>
      <c r="SBY1242" s="28"/>
      <c r="SBZ1242" s="28"/>
      <c r="SCA1242" s="28"/>
      <c r="SCB1242" s="28"/>
      <c r="SCC1242" s="28"/>
      <c r="SCD1242" s="28"/>
      <c r="SCE1242" s="28"/>
      <c r="SCF1242" s="28"/>
      <c r="SCG1242" s="28"/>
      <c r="SCH1242" s="28"/>
      <c r="SCI1242" s="28"/>
      <c r="SCJ1242" s="28"/>
      <c r="SCK1242" s="28"/>
      <c r="SCL1242" s="28"/>
      <c r="SCM1242" s="28"/>
      <c r="SCN1242" s="28"/>
      <c r="SCO1242" s="28"/>
      <c r="SCP1242" s="28"/>
      <c r="SCQ1242" s="28"/>
      <c r="SCR1242" s="28"/>
      <c r="SCS1242" s="28"/>
      <c r="SCT1242" s="28"/>
      <c r="SCU1242" s="28"/>
      <c r="SCV1242" s="28"/>
      <c r="SCW1242" s="28"/>
      <c r="SCX1242" s="28"/>
      <c r="SCY1242" s="28"/>
      <c r="SCZ1242" s="28"/>
      <c r="SDA1242" s="28"/>
      <c r="SDB1242" s="28"/>
      <c r="SDC1242" s="28"/>
      <c r="SDD1242" s="28"/>
      <c r="SDE1242" s="28"/>
      <c r="SDF1242" s="28"/>
      <c r="SDG1242" s="28"/>
      <c r="SDH1242" s="28"/>
      <c r="SDI1242" s="28"/>
      <c r="SDJ1242" s="28"/>
      <c r="SDK1242" s="28"/>
      <c r="SDL1242" s="28"/>
      <c r="SDM1242" s="28"/>
      <c r="SDN1242" s="28"/>
      <c r="SDO1242" s="28"/>
      <c r="SDP1242" s="28"/>
      <c r="SDQ1242" s="28"/>
      <c r="SDR1242" s="28"/>
      <c r="SDS1242" s="28"/>
      <c r="SDT1242" s="28"/>
      <c r="SDU1242" s="28"/>
      <c r="SDV1242" s="28"/>
      <c r="SDW1242" s="28"/>
      <c r="SDX1242" s="28"/>
      <c r="SDY1242" s="28"/>
      <c r="SDZ1242" s="28"/>
      <c r="SEA1242" s="28"/>
      <c r="SEB1242" s="28"/>
      <c r="SEC1242" s="28"/>
      <c r="SED1242" s="28"/>
      <c r="SEE1242" s="28"/>
      <c r="SEF1242" s="28"/>
      <c r="SEG1242" s="28"/>
      <c r="SEH1242" s="28"/>
      <c r="SEI1242" s="28"/>
      <c r="SEJ1242" s="28"/>
      <c r="SEK1242" s="28"/>
      <c r="SEL1242" s="28"/>
      <c r="SEM1242" s="28"/>
      <c r="SEN1242" s="28"/>
      <c r="SEO1242" s="28"/>
      <c r="SEP1242" s="28"/>
      <c r="SEQ1242" s="28"/>
      <c r="SER1242" s="28"/>
      <c r="SES1242" s="28"/>
      <c r="SET1242" s="28"/>
      <c r="SEU1242" s="28"/>
      <c r="SEV1242" s="28"/>
      <c r="SEW1242" s="28"/>
      <c r="SEX1242" s="28"/>
      <c r="SEY1242" s="28"/>
      <c r="SEZ1242" s="28"/>
      <c r="SFA1242" s="28"/>
      <c r="SFB1242" s="28"/>
      <c r="SFC1242" s="28"/>
      <c r="SFD1242" s="28"/>
      <c r="SFE1242" s="28"/>
      <c r="SFF1242" s="28"/>
      <c r="SFG1242" s="28"/>
      <c r="SFH1242" s="28"/>
      <c r="SFI1242" s="28"/>
      <c r="SFJ1242" s="28"/>
      <c r="SFK1242" s="28"/>
      <c r="SFL1242" s="28"/>
      <c r="SFM1242" s="28"/>
      <c r="SFN1242" s="28"/>
      <c r="SFO1242" s="28"/>
      <c r="SFP1242" s="28"/>
      <c r="SFQ1242" s="28"/>
      <c r="SFR1242" s="28"/>
      <c r="SFS1242" s="28"/>
      <c r="SFT1242" s="28"/>
      <c r="SFU1242" s="28"/>
      <c r="SFV1242" s="28"/>
      <c r="SFW1242" s="28"/>
      <c r="SFX1242" s="28"/>
      <c r="SFY1242" s="28"/>
      <c r="SFZ1242" s="28"/>
      <c r="SGA1242" s="28"/>
      <c r="SGB1242" s="28"/>
      <c r="SGC1242" s="28"/>
      <c r="SGD1242" s="28"/>
      <c r="SGE1242" s="28"/>
      <c r="SGF1242" s="28"/>
      <c r="SGG1242" s="28"/>
      <c r="SGH1242" s="28"/>
      <c r="SGI1242" s="28"/>
      <c r="SGJ1242" s="28"/>
      <c r="SGK1242" s="28"/>
      <c r="SGL1242" s="28"/>
      <c r="SGM1242" s="28"/>
      <c r="SGN1242" s="28"/>
      <c r="SGO1242" s="28"/>
      <c r="SGP1242" s="28"/>
      <c r="SGQ1242" s="28"/>
      <c r="SGR1242" s="28"/>
      <c r="SGS1242" s="28"/>
      <c r="SGT1242" s="28"/>
      <c r="SGU1242" s="28"/>
      <c r="SGV1242" s="28"/>
      <c r="SGW1242" s="28"/>
      <c r="SGX1242" s="28"/>
      <c r="SGY1242" s="28"/>
      <c r="SGZ1242" s="28"/>
      <c r="SHA1242" s="28"/>
      <c r="SHB1242" s="28"/>
      <c r="SHC1242" s="28"/>
      <c r="SHD1242" s="28"/>
      <c r="SHE1242" s="28"/>
      <c r="SHF1242" s="28"/>
      <c r="SHG1242" s="28"/>
      <c r="SHH1242" s="28"/>
      <c r="SHI1242" s="28"/>
      <c r="SHJ1242" s="28"/>
      <c r="SHK1242" s="28"/>
      <c r="SHL1242" s="28"/>
      <c r="SHM1242" s="28"/>
      <c r="SHN1242" s="28"/>
      <c r="SHO1242" s="28"/>
      <c r="SHP1242" s="28"/>
      <c r="SHQ1242" s="28"/>
      <c r="SHR1242" s="28"/>
      <c r="SHS1242" s="28"/>
      <c r="SHT1242" s="28"/>
      <c r="SHU1242" s="28"/>
      <c r="SHV1242" s="28"/>
      <c r="SHW1242" s="28"/>
      <c r="SHX1242" s="28"/>
      <c r="SHY1242" s="28"/>
      <c r="SHZ1242" s="28"/>
      <c r="SIA1242" s="28"/>
      <c r="SIB1242" s="28"/>
      <c r="SIC1242" s="28"/>
      <c r="SID1242" s="28"/>
      <c r="SIE1242" s="28"/>
      <c r="SIF1242" s="28"/>
      <c r="SIG1242" s="28"/>
      <c r="SIH1242" s="28"/>
      <c r="SII1242" s="28"/>
      <c r="SIJ1242" s="28"/>
      <c r="SIK1242" s="28"/>
      <c r="SIL1242" s="28"/>
      <c r="SIM1242" s="28"/>
      <c r="SIN1242" s="28"/>
      <c r="SIO1242" s="28"/>
      <c r="SIP1242" s="28"/>
      <c r="SIQ1242" s="28"/>
      <c r="SIR1242" s="28"/>
      <c r="SIS1242" s="28"/>
      <c r="SIT1242" s="28"/>
      <c r="SIU1242" s="28"/>
      <c r="SIV1242" s="28"/>
      <c r="SIW1242" s="28"/>
      <c r="SIX1242" s="28"/>
      <c r="SIY1242" s="28"/>
      <c r="SIZ1242" s="28"/>
      <c r="SJA1242" s="28"/>
      <c r="SJB1242" s="28"/>
      <c r="SJC1242" s="28"/>
      <c r="SJD1242" s="28"/>
      <c r="SJE1242" s="28"/>
      <c r="SJF1242" s="28"/>
      <c r="SJG1242" s="28"/>
      <c r="SJH1242" s="28"/>
      <c r="SJI1242" s="28"/>
      <c r="SJJ1242" s="28"/>
      <c r="SJK1242" s="28"/>
      <c r="SJL1242" s="28"/>
      <c r="SJM1242" s="28"/>
      <c r="SJN1242" s="28"/>
      <c r="SJO1242" s="28"/>
      <c r="SJP1242" s="28"/>
      <c r="SJQ1242" s="28"/>
      <c r="SJR1242" s="28"/>
      <c r="SJS1242" s="28"/>
      <c r="SJT1242" s="28"/>
      <c r="SJU1242" s="28"/>
      <c r="SJV1242" s="28"/>
      <c r="SJW1242" s="28"/>
      <c r="SJX1242" s="28"/>
      <c r="SJY1242" s="28"/>
      <c r="SJZ1242" s="28"/>
      <c r="SKA1242" s="28"/>
      <c r="SKB1242" s="28"/>
      <c r="SKC1242" s="28"/>
      <c r="SKD1242" s="28"/>
      <c r="SKE1242" s="28"/>
      <c r="SKF1242" s="28"/>
      <c r="SKG1242" s="28"/>
      <c r="SKH1242" s="28"/>
      <c r="SKI1242" s="28"/>
      <c r="SKJ1242" s="28"/>
      <c r="SKK1242" s="28"/>
      <c r="SKL1242" s="28"/>
      <c r="SKM1242" s="28"/>
      <c r="SKN1242" s="28"/>
      <c r="SKO1242" s="28"/>
      <c r="SKP1242" s="28"/>
      <c r="SKQ1242" s="28"/>
      <c r="SKR1242" s="28"/>
      <c r="SKS1242" s="28"/>
      <c r="SKT1242" s="28"/>
      <c r="SKU1242" s="28"/>
      <c r="SKV1242" s="28"/>
      <c r="SKW1242" s="28"/>
      <c r="SKX1242" s="28"/>
      <c r="SKY1242" s="28"/>
      <c r="SKZ1242" s="28"/>
      <c r="SLA1242" s="28"/>
      <c r="SLB1242" s="28"/>
      <c r="SLC1242" s="28"/>
      <c r="SLD1242" s="28"/>
      <c r="SLE1242" s="28"/>
      <c r="SLF1242" s="28"/>
      <c r="SLG1242" s="28"/>
      <c r="SLH1242" s="28"/>
      <c r="SLI1242" s="28"/>
      <c r="SLJ1242" s="28"/>
      <c r="SLK1242" s="28"/>
      <c r="SLL1242" s="28"/>
      <c r="SLM1242" s="28"/>
      <c r="SLN1242" s="28"/>
      <c r="SLO1242" s="28"/>
      <c r="SLP1242" s="28"/>
      <c r="SLQ1242" s="28"/>
      <c r="SLR1242" s="28"/>
      <c r="SLS1242" s="28"/>
      <c r="SLT1242" s="28"/>
      <c r="SLU1242" s="28"/>
      <c r="SLV1242" s="28"/>
      <c r="SLW1242" s="28"/>
      <c r="SLX1242" s="28"/>
      <c r="SLY1242" s="28"/>
      <c r="SLZ1242" s="28"/>
      <c r="SMA1242" s="28"/>
      <c r="SMB1242" s="28"/>
      <c r="SMC1242" s="28"/>
      <c r="SMD1242" s="28"/>
      <c r="SME1242" s="28"/>
      <c r="SMF1242" s="28"/>
      <c r="SMG1242" s="28"/>
      <c r="SMH1242" s="28"/>
      <c r="SMI1242" s="28"/>
      <c r="SMJ1242" s="28"/>
      <c r="SMK1242" s="28"/>
      <c r="SML1242" s="28"/>
      <c r="SMM1242" s="28"/>
      <c r="SMN1242" s="28"/>
      <c r="SMO1242" s="28"/>
      <c r="SMP1242" s="28"/>
      <c r="SMQ1242" s="28"/>
      <c r="SMR1242" s="28"/>
      <c r="SMS1242" s="28"/>
      <c r="SMT1242" s="28"/>
      <c r="SMU1242" s="28"/>
      <c r="SMV1242" s="28"/>
      <c r="SMW1242" s="28"/>
      <c r="SMX1242" s="28"/>
      <c r="SMY1242" s="28"/>
      <c r="SMZ1242" s="28"/>
      <c r="SNA1242" s="28"/>
      <c r="SNB1242" s="28"/>
      <c r="SNC1242" s="28"/>
      <c r="SND1242" s="28"/>
      <c r="SNE1242" s="28"/>
      <c r="SNF1242" s="28"/>
      <c r="SNG1242" s="28"/>
      <c r="SNH1242" s="28"/>
      <c r="SNI1242" s="28"/>
      <c r="SNJ1242" s="28"/>
      <c r="SNK1242" s="28"/>
      <c r="SNL1242" s="28"/>
      <c r="SNM1242" s="28"/>
      <c r="SNN1242" s="28"/>
      <c r="SNO1242" s="28"/>
      <c r="SNP1242" s="28"/>
      <c r="SNQ1242" s="28"/>
      <c r="SNR1242" s="28"/>
      <c r="SNS1242" s="28"/>
      <c r="SNT1242" s="28"/>
      <c r="SNU1242" s="28"/>
      <c r="SNV1242" s="28"/>
      <c r="SNW1242" s="28"/>
      <c r="SNX1242" s="28"/>
      <c r="SNY1242" s="28"/>
      <c r="SNZ1242" s="28"/>
      <c r="SOA1242" s="28"/>
      <c r="SOB1242" s="28"/>
      <c r="SOC1242" s="28"/>
      <c r="SOD1242" s="28"/>
      <c r="SOE1242" s="28"/>
      <c r="SOF1242" s="28"/>
      <c r="SOG1242" s="28"/>
      <c r="SOH1242" s="28"/>
      <c r="SOI1242" s="28"/>
      <c r="SOJ1242" s="28"/>
      <c r="SOK1242" s="28"/>
      <c r="SOL1242" s="28"/>
      <c r="SOM1242" s="28"/>
      <c r="SON1242" s="28"/>
      <c r="SOO1242" s="28"/>
      <c r="SOP1242" s="28"/>
      <c r="SOQ1242" s="28"/>
      <c r="SOR1242" s="28"/>
      <c r="SOS1242" s="28"/>
      <c r="SOT1242" s="28"/>
      <c r="SOU1242" s="28"/>
      <c r="SOV1242" s="28"/>
      <c r="SOW1242" s="28"/>
      <c r="SOX1242" s="28"/>
      <c r="SOY1242" s="28"/>
      <c r="SOZ1242" s="28"/>
      <c r="SPA1242" s="28"/>
      <c r="SPB1242" s="28"/>
      <c r="SPC1242" s="28"/>
      <c r="SPD1242" s="28"/>
      <c r="SPE1242" s="28"/>
      <c r="SPF1242" s="28"/>
      <c r="SPG1242" s="28"/>
      <c r="SPH1242" s="28"/>
      <c r="SPI1242" s="28"/>
      <c r="SPJ1242" s="28"/>
      <c r="SPK1242" s="28"/>
      <c r="SPL1242" s="28"/>
      <c r="SPM1242" s="28"/>
      <c r="SPN1242" s="28"/>
      <c r="SPO1242" s="28"/>
      <c r="SPP1242" s="28"/>
      <c r="SPQ1242" s="28"/>
      <c r="SPR1242" s="28"/>
      <c r="SPS1242" s="28"/>
      <c r="SPT1242" s="28"/>
      <c r="SPU1242" s="28"/>
      <c r="SPV1242" s="28"/>
      <c r="SPW1242" s="28"/>
      <c r="SPX1242" s="28"/>
      <c r="SPY1242" s="28"/>
      <c r="SPZ1242" s="28"/>
      <c r="SQA1242" s="28"/>
      <c r="SQB1242" s="28"/>
      <c r="SQC1242" s="28"/>
      <c r="SQD1242" s="28"/>
      <c r="SQE1242" s="28"/>
      <c r="SQF1242" s="28"/>
      <c r="SQG1242" s="28"/>
      <c r="SQH1242" s="28"/>
      <c r="SQI1242" s="28"/>
      <c r="SQJ1242" s="28"/>
      <c r="SQK1242" s="28"/>
      <c r="SQL1242" s="28"/>
      <c r="SQM1242" s="28"/>
      <c r="SQN1242" s="28"/>
      <c r="SQO1242" s="28"/>
      <c r="SQP1242" s="28"/>
      <c r="SQQ1242" s="28"/>
      <c r="SQR1242" s="28"/>
      <c r="SQS1242" s="28"/>
      <c r="SQT1242" s="28"/>
      <c r="SQU1242" s="28"/>
      <c r="SQV1242" s="28"/>
      <c r="SQW1242" s="28"/>
      <c r="SQX1242" s="28"/>
      <c r="SQY1242" s="28"/>
      <c r="SQZ1242" s="28"/>
      <c r="SRA1242" s="28"/>
      <c r="SRB1242" s="28"/>
      <c r="SRC1242" s="28"/>
      <c r="SRD1242" s="28"/>
      <c r="SRE1242" s="28"/>
      <c r="SRF1242" s="28"/>
      <c r="SRG1242" s="28"/>
      <c r="SRH1242" s="28"/>
      <c r="SRI1242" s="28"/>
      <c r="SRJ1242" s="28"/>
      <c r="SRK1242" s="28"/>
      <c r="SRL1242" s="28"/>
      <c r="SRM1242" s="28"/>
      <c r="SRN1242" s="28"/>
      <c r="SRO1242" s="28"/>
      <c r="SRP1242" s="28"/>
      <c r="SRQ1242" s="28"/>
      <c r="SRR1242" s="28"/>
      <c r="SRS1242" s="28"/>
      <c r="SRT1242" s="28"/>
      <c r="SRU1242" s="28"/>
      <c r="SRV1242" s="28"/>
      <c r="SRW1242" s="28"/>
      <c r="SRX1242" s="28"/>
      <c r="SRY1242" s="28"/>
      <c r="SRZ1242" s="28"/>
      <c r="SSA1242" s="28"/>
      <c r="SSB1242" s="28"/>
      <c r="SSC1242" s="28"/>
      <c r="SSD1242" s="28"/>
      <c r="SSE1242" s="28"/>
      <c r="SSF1242" s="28"/>
      <c r="SSG1242" s="28"/>
      <c r="SSH1242" s="28"/>
      <c r="SSI1242" s="28"/>
      <c r="SSJ1242" s="28"/>
      <c r="SSK1242" s="28"/>
      <c r="SSL1242" s="28"/>
      <c r="SSM1242" s="28"/>
      <c r="SSN1242" s="28"/>
      <c r="SSO1242" s="28"/>
      <c r="SSP1242" s="28"/>
      <c r="SSQ1242" s="28"/>
      <c r="SSR1242" s="28"/>
      <c r="SSS1242" s="28"/>
      <c r="SST1242" s="28"/>
      <c r="SSU1242" s="28"/>
      <c r="SSV1242" s="28"/>
      <c r="SSW1242" s="28"/>
      <c r="SSX1242" s="28"/>
      <c r="SSY1242" s="28"/>
      <c r="SSZ1242" s="28"/>
      <c r="STA1242" s="28"/>
      <c r="STB1242" s="28"/>
      <c r="STC1242" s="28"/>
      <c r="STD1242" s="28"/>
      <c r="STE1242" s="28"/>
      <c r="STF1242" s="28"/>
      <c r="STG1242" s="28"/>
      <c r="STH1242" s="28"/>
      <c r="STI1242" s="28"/>
      <c r="STJ1242" s="28"/>
      <c r="STK1242" s="28"/>
      <c r="STL1242" s="28"/>
      <c r="STM1242" s="28"/>
      <c r="STN1242" s="28"/>
      <c r="STO1242" s="28"/>
      <c r="STP1242" s="28"/>
      <c r="STQ1242" s="28"/>
      <c r="STR1242" s="28"/>
      <c r="STS1242" s="28"/>
      <c r="STT1242" s="28"/>
      <c r="STU1242" s="28"/>
      <c r="STV1242" s="28"/>
      <c r="STW1242" s="28"/>
      <c r="STX1242" s="28"/>
      <c r="STY1242" s="28"/>
      <c r="STZ1242" s="28"/>
      <c r="SUA1242" s="28"/>
      <c r="SUB1242" s="28"/>
      <c r="SUC1242" s="28"/>
      <c r="SUD1242" s="28"/>
      <c r="SUE1242" s="28"/>
      <c r="SUF1242" s="28"/>
      <c r="SUG1242" s="28"/>
      <c r="SUH1242" s="28"/>
      <c r="SUI1242" s="28"/>
      <c r="SUJ1242" s="28"/>
      <c r="SUK1242" s="28"/>
      <c r="SUL1242" s="28"/>
      <c r="SUM1242" s="28"/>
      <c r="SUN1242" s="28"/>
      <c r="SUO1242" s="28"/>
      <c r="SUP1242" s="28"/>
      <c r="SUQ1242" s="28"/>
      <c r="SUR1242" s="28"/>
      <c r="SUS1242" s="28"/>
      <c r="SUT1242" s="28"/>
      <c r="SUU1242" s="28"/>
      <c r="SUV1242" s="28"/>
      <c r="SUW1242" s="28"/>
      <c r="SUX1242" s="28"/>
      <c r="SUY1242" s="28"/>
      <c r="SUZ1242" s="28"/>
      <c r="SVA1242" s="28"/>
      <c r="SVB1242" s="28"/>
      <c r="SVC1242" s="28"/>
      <c r="SVD1242" s="28"/>
      <c r="SVE1242" s="28"/>
      <c r="SVF1242" s="28"/>
      <c r="SVG1242" s="28"/>
      <c r="SVH1242" s="28"/>
      <c r="SVI1242" s="28"/>
      <c r="SVJ1242" s="28"/>
      <c r="SVK1242" s="28"/>
      <c r="SVL1242" s="28"/>
      <c r="SVM1242" s="28"/>
      <c r="SVN1242" s="28"/>
      <c r="SVO1242" s="28"/>
      <c r="SVP1242" s="28"/>
      <c r="SVQ1242" s="28"/>
      <c r="SVR1242" s="28"/>
      <c r="SVS1242" s="28"/>
      <c r="SVT1242" s="28"/>
      <c r="SVU1242" s="28"/>
      <c r="SVV1242" s="28"/>
      <c r="SVW1242" s="28"/>
      <c r="SVX1242" s="28"/>
      <c r="SVY1242" s="28"/>
      <c r="SVZ1242" s="28"/>
      <c r="SWA1242" s="28"/>
      <c r="SWB1242" s="28"/>
      <c r="SWC1242" s="28"/>
      <c r="SWD1242" s="28"/>
      <c r="SWE1242" s="28"/>
      <c r="SWF1242" s="28"/>
      <c r="SWG1242" s="28"/>
      <c r="SWH1242" s="28"/>
      <c r="SWI1242" s="28"/>
      <c r="SWJ1242" s="28"/>
      <c r="SWK1242" s="28"/>
      <c r="SWL1242" s="28"/>
      <c r="SWM1242" s="28"/>
      <c r="SWN1242" s="28"/>
      <c r="SWO1242" s="28"/>
      <c r="SWP1242" s="28"/>
      <c r="SWQ1242" s="28"/>
      <c r="SWR1242" s="28"/>
      <c r="SWS1242" s="28"/>
      <c r="SWT1242" s="28"/>
      <c r="SWU1242" s="28"/>
      <c r="SWV1242" s="28"/>
      <c r="SWW1242" s="28"/>
      <c r="SWX1242" s="28"/>
      <c r="SWY1242" s="28"/>
      <c r="SWZ1242" s="28"/>
      <c r="SXA1242" s="28"/>
      <c r="SXB1242" s="28"/>
      <c r="SXC1242" s="28"/>
      <c r="SXD1242" s="28"/>
      <c r="SXE1242" s="28"/>
      <c r="SXF1242" s="28"/>
      <c r="SXG1242" s="28"/>
      <c r="SXH1242" s="28"/>
      <c r="SXI1242" s="28"/>
      <c r="SXJ1242" s="28"/>
      <c r="SXK1242" s="28"/>
      <c r="SXL1242" s="28"/>
      <c r="SXM1242" s="28"/>
      <c r="SXN1242" s="28"/>
      <c r="SXO1242" s="28"/>
      <c r="SXP1242" s="28"/>
      <c r="SXQ1242" s="28"/>
      <c r="SXR1242" s="28"/>
      <c r="SXS1242" s="28"/>
      <c r="SXT1242" s="28"/>
      <c r="SXU1242" s="28"/>
      <c r="SXV1242" s="28"/>
      <c r="SXW1242" s="28"/>
      <c r="SXX1242" s="28"/>
      <c r="SXY1242" s="28"/>
      <c r="SXZ1242" s="28"/>
      <c r="SYA1242" s="28"/>
      <c r="SYB1242" s="28"/>
      <c r="SYC1242" s="28"/>
      <c r="SYD1242" s="28"/>
      <c r="SYE1242" s="28"/>
      <c r="SYF1242" s="28"/>
      <c r="SYG1242" s="28"/>
      <c r="SYH1242" s="28"/>
      <c r="SYI1242" s="28"/>
      <c r="SYJ1242" s="28"/>
      <c r="SYK1242" s="28"/>
      <c r="SYL1242" s="28"/>
      <c r="SYM1242" s="28"/>
      <c r="SYN1242" s="28"/>
      <c r="SYO1242" s="28"/>
      <c r="SYP1242" s="28"/>
      <c r="SYQ1242" s="28"/>
      <c r="SYR1242" s="28"/>
      <c r="SYS1242" s="28"/>
      <c r="SYT1242" s="28"/>
      <c r="SYU1242" s="28"/>
      <c r="SYV1242" s="28"/>
      <c r="SYW1242" s="28"/>
      <c r="SYX1242" s="28"/>
      <c r="SYY1242" s="28"/>
      <c r="SYZ1242" s="28"/>
      <c r="SZA1242" s="28"/>
      <c r="SZB1242" s="28"/>
      <c r="SZC1242" s="28"/>
      <c r="SZD1242" s="28"/>
      <c r="SZE1242" s="28"/>
      <c r="SZF1242" s="28"/>
      <c r="SZG1242" s="28"/>
      <c r="SZH1242" s="28"/>
      <c r="SZI1242" s="28"/>
      <c r="SZJ1242" s="28"/>
      <c r="SZK1242" s="28"/>
      <c r="SZL1242" s="28"/>
      <c r="SZM1242" s="28"/>
      <c r="SZN1242" s="28"/>
      <c r="SZO1242" s="28"/>
      <c r="SZP1242" s="28"/>
      <c r="SZQ1242" s="28"/>
      <c r="SZR1242" s="28"/>
      <c r="SZS1242" s="28"/>
      <c r="SZT1242" s="28"/>
      <c r="SZU1242" s="28"/>
      <c r="SZV1242" s="28"/>
      <c r="SZW1242" s="28"/>
      <c r="SZX1242" s="28"/>
      <c r="SZY1242" s="28"/>
      <c r="SZZ1242" s="28"/>
      <c r="TAA1242" s="28"/>
      <c r="TAB1242" s="28"/>
      <c r="TAC1242" s="28"/>
      <c r="TAD1242" s="28"/>
      <c r="TAE1242" s="28"/>
      <c r="TAF1242" s="28"/>
      <c r="TAG1242" s="28"/>
      <c r="TAH1242" s="28"/>
      <c r="TAI1242" s="28"/>
      <c r="TAJ1242" s="28"/>
      <c r="TAK1242" s="28"/>
      <c r="TAL1242" s="28"/>
      <c r="TAM1242" s="28"/>
      <c r="TAN1242" s="28"/>
      <c r="TAO1242" s="28"/>
      <c r="TAP1242" s="28"/>
      <c r="TAQ1242" s="28"/>
      <c r="TAR1242" s="28"/>
      <c r="TAS1242" s="28"/>
      <c r="TAT1242" s="28"/>
      <c r="TAU1242" s="28"/>
      <c r="TAV1242" s="28"/>
      <c r="TAW1242" s="28"/>
      <c r="TAX1242" s="28"/>
      <c r="TAY1242" s="28"/>
      <c r="TAZ1242" s="28"/>
      <c r="TBA1242" s="28"/>
      <c r="TBB1242" s="28"/>
      <c r="TBC1242" s="28"/>
      <c r="TBD1242" s="28"/>
      <c r="TBE1242" s="28"/>
      <c r="TBF1242" s="28"/>
      <c r="TBG1242" s="28"/>
      <c r="TBH1242" s="28"/>
      <c r="TBI1242" s="28"/>
      <c r="TBJ1242" s="28"/>
      <c r="TBK1242" s="28"/>
      <c r="TBL1242" s="28"/>
      <c r="TBM1242" s="28"/>
      <c r="TBN1242" s="28"/>
      <c r="TBO1242" s="28"/>
      <c r="TBP1242" s="28"/>
      <c r="TBQ1242" s="28"/>
      <c r="TBR1242" s="28"/>
      <c r="TBS1242" s="28"/>
      <c r="TBT1242" s="28"/>
      <c r="TBU1242" s="28"/>
      <c r="TBV1242" s="28"/>
      <c r="TBW1242" s="28"/>
      <c r="TBX1242" s="28"/>
      <c r="TBY1242" s="28"/>
      <c r="TBZ1242" s="28"/>
      <c r="TCA1242" s="28"/>
      <c r="TCB1242" s="28"/>
      <c r="TCC1242" s="28"/>
      <c r="TCD1242" s="28"/>
      <c r="TCE1242" s="28"/>
      <c r="TCF1242" s="28"/>
      <c r="TCG1242" s="28"/>
      <c r="TCH1242" s="28"/>
      <c r="TCI1242" s="28"/>
      <c r="TCJ1242" s="28"/>
      <c r="TCK1242" s="28"/>
      <c r="TCL1242" s="28"/>
      <c r="TCM1242" s="28"/>
      <c r="TCN1242" s="28"/>
      <c r="TCO1242" s="28"/>
      <c r="TCP1242" s="28"/>
      <c r="TCQ1242" s="28"/>
      <c r="TCR1242" s="28"/>
      <c r="TCS1242" s="28"/>
      <c r="TCT1242" s="28"/>
      <c r="TCU1242" s="28"/>
      <c r="TCV1242" s="28"/>
      <c r="TCW1242" s="28"/>
      <c r="TCX1242" s="28"/>
      <c r="TCY1242" s="28"/>
      <c r="TCZ1242" s="28"/>
      <c r="TDA1242" s="28"/>
      <c r="TDB1242" s="28"/>
      <c r="TDC1242" s="28"/>
      <c r="TDD1242" s="28"/>
      <c r="TDE1242" s="28"/>
      <c r="TDF1242" s="28"/>
      <c r="TDG1242" s="28"/>
      <c r="TDH1242" s="28"/>
      <c r="TDI1242" s="28"/>
      <c r="TDJ1242" s="28"/>
      <c r="TDK1242" s="28"/>
      <c r="TDL1242" s="28"/>
      <c r="TDM1242" s="28"/>
      <c r="TDN1242" s="28"/>
      <c r="TDO1242" s="28"/>
      <c r="TDP1242" s="28"/>
      <c r="TDQ1242" s="28"/>
      <c r="TDR1242" s="28"/>
      <c r="TDS1242" s="28"/>
      <c r="TDT1242" s="28"/>
      <c r="TDU1242" s="28"/>
      <c r="TDV1242" s="28"/>
      <c r="TDW1242" s="28"/>
      <c r="TDX1242" s="28"/>
      <c r="TDY1242" s="28"/>
      <c r="TDZ1242" s="28"/>
      <c r="TEA1242" s="28"/>
      <c r="TEB1242" s="28"/>
      <c r="TEC1242" s="28"/>
      <c r="TED1242" s="28"/>
      <c r="TEE1242" s="28"/>
      <c r="TEF1242" s="28"/>
      <c r="TEG1242" s="28"/>
      <c r="TEH1242" s="28"/>
      <c r="TEI1242" s="28"/>
      <c r="TEJ1242" s="28"/>
      <c r="TEK1242" s="28"/>
      <c r="TEL1242" s="28"/>
      <c r="TEM1242" s="28"/>
      <c r="TEN1242" s="28"/>
      <c r="TEO1242" s="28"/>
      <c r="TEP1242" s="28"/>
      <c r="TEQ1242" s="28"/>
      <c r="TER1242" s="28"/>
      <c r="TES1242" s="28"/>
      <c r="TET1242" s="28"/>
      <c r="TEU1242" s="28"/>
      <c r="TEV1242" s="28"/>
      <c r="TEW1242" s="28"/>
      <c r="TEX1242" s="28"/>
      <c r="TEY1242" s="28"/>
      <c r="TEZ1242" s="28"/>
      <c r="TFA1242" s="28"/>
      <c r="TFB1242" s="28"/>
      <c r="TFC1242" s="28"/>
      <c r="TFD1242" s="28"/>
      <c r="TFE1242" s="28"/>
      <c r="TFF1242" s="28"/>
      <c r="TFG1242" s="28"/>
      <c r="TFH1242" s="28"/>
      <c r="TFI1242" s="28"/>
      <c r="TFJ1242" s="28"/>
      <c r="TFK1242" s="28"/>
      <c r="TFL1242" s="28"/>
      <c r="TFM1242" s="28"/>
      <c r="TFN1242" s="28"/>
      <c r="TFO1242" s="28"/>
      <c r="TFP1242" s="28"/>
      <c r="TFQ1242" s="28"/>
      <c r="TFR1242" s="28"/>
      <c r="TFS1242" s="28"/>
      <c r="TFT1242" s="28"/>
      <c r="TFU1242" s="28"/>
      <c r="TFV1242" s="28"/>
      <c r="TFW1242" s="28"/>
      <c r="TFX1242" s="28"/>
      <c r="TFY1242" s="28"/>
      <c r="TFZ1242" s="28"/>
      <c r="TGA1242" s="28"/>
      <c r="TGB1242" s="28"/>
      <c r="TGC1242" s="28"/>
      <c r="TGD1242" s="28"/>
      <c r="TGE1242" s="28"/>
      <c r="TGF1242" s="28"/>
      <c r="TGG1242" s="28"/>
      <c r="TGH1242" s="28"/>
      <c r="TGI1242" s="28"/>
      <c r="TGJ1242" s="28"/>
      <c r="TGK1242" s="28"/>
      <c r="TGL1242" s="28"/>
      <c r="TGM1242" s="28"/>
      <c r="TGN1242" s="28"/>
      <c r="TGO1242" s="28"/>
      <c r="TGP1242" s="28"/>
      <c r="TGQ1242" s="28"/>
      <c r="TGR1242" s="28"/>
      <c r="TGS1242" s="28"/>
      <c r="TGT1242" s="28"/>
      <c r="TGU1242" s="28"/>
      <c r="TGV1242" s="28"/>
      <c r="TGW1242" s="28"/>
      <c r="TGX1242" s="28"/>
      <c r="TGY1242" s="28"/>
      <c r="TGZ1242" s="28"/>
      <c r="THA1242" s="28"/>
      <c r="THB1242" s="28"/>
      <c r="THC1242" s="28"/>
      <c r="THD1242" s="28"/>
      <c r="THE1242" s="28"/>
      <c r="THF1242" s="28"/>
      <c r="THG1242" s="28"/>
      <c r="THH1242" s="28"/>
      <c r="THI1242" s="28"/>
      <c r="THJ1242" s="28"/>
      <c r="THK1242" s="28"/>
      <c r="THL1242" s="28"/>
      <c r="THM1242" s="28"/>
      <c r="THN1242" s="28"/>
      <c r="THO1242" s="28"/>
      <c r="THP1242" s="28"/>
      <c r="THQ1242" s="28"/>
      <c r="THR1242" s="28"/>
      <c r="THS1242" s="28"/>
      <c r="THT1242" s="28"/>
      <c r="THU1242" s="28"/>
      <c r="THV1242" s="28"/>
      <c r="THW1242" s="28"/>
      <c r="THX1242" s="28"/>
      <c r="THY1242" s="28"/>
      <c r="THZ1242" s="28"/>
      <c r="TIA1242" s="28"/>
      <c r="TIB1242" s="28"/>
      <c r="TIC1242" s="28"/>
      <c r="TID1242" s="28"/>
      <c r="TIE1242" s="28"/>
      <c r="TIF1242" s="28"/>
      <c r="TIG1242" s="28"/>
      <c r="TIH1242" s="28"/>
      <c r="TII1242" s="28"/>
      <c r="TIJ1242" s="28"/>
      <c r="TIK1242" s="28"/>
      <c r="TIL1242" s="28"/>
      <c r="TIM1242" s="28"/>
      <c r="TIN1242" s="28"/>
      <c r="TIO1242" s="28"/>
      <c r="TIP1242" s="28"/>
      <c r="TIQ1242" s="28"/>
      <c r="TIR1242" s="28"/>
      <c r="TIS1242" s="28"/>
      <c r="TIT1242" s="28"/>
      <c r="TIU1242" s="28"/>
      <c r="TIV1242" s="28"/>
      <c r="TIW1242" s="28"/>
      <c r="TIX1242" s="28"/>
      <c r="TIY1242" s="28"/>
      <c r="TIZ1242" s="28"/>
      <c r="TJA1242" s="28"/>
      <c r="TJB1242" s="28"/>
      <c r="TJC1242" s="28"/>
      <c r="TJD1242" s="28"/>
      <c r="TJE1242" s="28"/>
      <c r="TJF1242" s="28"/>
      <c r="TJG1242" s="28"/>
      <c r="TJH1242" s="28"/>
      <c r="TJI1242" s="28"/>
      <c r="TJJ1242" s="28"/>
      <c r="TJK1242" s="28"/>
      <c r="TJL1242" s="28"/>
      <c r="TJM1242" s="28"/>
      <c r="TJN1242" s="28"/>
      <c r="TJO1242" s="28"/>
      <c r="TJP1242" s="28"/>
      <c r="TJQ1242" s="28"/>
      <c r="TJR1242" s="28"/>
      <c r="TJS1242" s="28"/>
      <c r="TJT1242" s="28"/>
      <c r="TJU1242" s="28"/>
      <c r="TJV1242" s="28"/>
      <c r="TJW1242" s="28"/>
      <c r="TJX1242" s="28"/>
      <c r="TJY1242" s="28"/>
      <c r="TJZ1242" s="28"/>
      <c r="TKA1242" s="28"/>
      <c r="TKB1242" s="28"/>
      <c r="TKC1242" s="28"/>
      <c r="TKD1242" s="28"/>
      <c r="TKE1242" s="28"/>
      <c r="TKF1242" s="28"/>
      <c r="TKG1242" s="28"/>
      <c r="TKH1242" s="28"/>
      <c r="TKI1242" s="28"/>
      <c r="TKJ1242" s="28"/>
      <c r="TKK1242" s="28"/>
      <c r="TKL1242" s="28"/>
      <c r="TKM1242" s="28"/>
      <c r="TKN1242" s="28"/>
      <c r="TKO1242" s="28"/>
      <c r="TKP1242" s="28"/>
      <c r="TKQ1242" s="28"/>
      <c r="TKR1242" s="28"/>
      <c r="TKS1242" s="28"/>
      <c r="TKT1242" s="28"/>
      <c r="TKU1242" s="28"/>
      <c r="TKV1242" s="28"/>
      <c r="TKW1242" s="28"/>
      <c r="TKX1242" s="28"/>
      <c r="TKY1242" s="28"/>
      <c r="TKZ1242" s="28"/>
      <c r="TLA1242" s="28"/>
      <c r="TLB1242" s="28"/>
      <c r="TLC1242" s="28"/>
      <c r="TLD1242" s="28"/>
      <c r="TLE1242" s="28"/>
      <c r="TLF1242" s="28"/>
      <c r="TLG1242" s="28"/>
      <c r="TLH1242" s="28"/>
      <c r="TLI1242" s="28"/>
      <c r="TLJ1242" s="28"/>
      <c r="TLK1242" s="28"/>
      <c r="TLL1242" s="28"/>
      <c r="TLM1242" s="28"/>
      <c r="TLN1242" s="28"/>
      <c r="TLO1242" s="28"/>
      <c r="TLP1242" s="28"/>
      <c r="TLQ1242" s="28"/>
      <c r="TLR1242" s="28"/>
      <c r="TLS1242" s="28"/>
      <c r="TLT1242" s="28"/>
      <c r="TLU1242" s="28"/>
      <c r="TLV1242" s="28"/>
      <c r="TLW1242" s="28"/>
      <c r="TLX1242" s="28"/>
      <c r="TLY1242" s="28"/>
      <c r="TLZ1242" s="28"/>
      <c r="TMA1242" s="28"/>
      <c r="TMB1242" s="28"/>
      <c r="TMC1242" s="28"/>
      <c r="TMD1242" s="28"/>
      <c r="TME1242" s="28"/>
      <c r="TMF1242" s="28"/>
      <c r="TMG1242" s="28"/>
      <c r="TMH1242" s="28"/>
      <c r="TMI1242" s="28"/>
      <c r="TMJ1242" s="28"/>
      <c r="TMK1242" s="28"/>
      <c r="TML1242" s="28"/>
      <c r="TMM1242" s="28"/>
      <c r="TMN1242" s="28"/>
      <c r="TMO1242" s="28"/>
      <c r="TMP1242" s="28"/>
      <c r="TMQ1242" s="28"/>
      <c r="TMR1242" s="28"/>
      <c r="TMS1242" s="28"/>
      <c r="TMT1242" s="28"/>
      <c r="TMU1242" s="28"/>
      <c r="TMV1242" s="28"/>
      <c r="TMW1242" s="28"/>
      <c r="TMX1242" s="28"/>
      <c r="TMY1242" s="28"/>
      <c r="TMZ1242" s="28"/>
      <c r="TNA1242" s="28"/>
      <c r="TNB1242" s="28"/>
      <c r="TNC1242" s="28"/>
      <c r="TND1242" s="28"/>
      <c r="TNE1242" s="28"/>
      <c r="TNF1242" s="28"/>
      <c r="TNG1242" s="28"/>
      <c r="TNH1242" s="28"/>
      <c r="TNI1242" s="28"/>
      <c r="TNJ1242" s="28"/>
      <c r="TNK1242" s="28"/>
      <c r="TNL1242" s="28"/>
      <c r="TNM1242" s="28"/>
      <c r="TNN1242" s="28"/>
      <c r="TNO1242" s="28"/>
      <c r="TNP1242" s="28"/>
      <c r="TNQ1242" s="28"/>
      <c r="TNR1242" s="28"/>
      <c r="TNS1242" s="28"/>
      <c r="TNT1242" s="28"/>
      <c r="TNU1242" s="28"/>
      <c r="TNV1242" s="28"/>
      <c r="TNW1242" s="28"/>
      <c r="TNX1242" s="28"/>
      <c r="TNY1242" s="28"/>
      <c r="TNZ1242" s="28"/>
      <c r="TOA1242" s="28"/>
      <c r="TOB1242" s="28"/>
      <c r="TOC1242" s="28"/>
      <c r="TOD1242" s="28"/>
      <c r="TOE1242" s="28"/>
      <c r="TOF1242" s="28"/>
      <c r="TOG1242" s="28"/>
      <c r="TOH1242" s="28"/>
      <c r="TOI1242" s="28"/>
      <c r="TOJ1242" s="28"/>
      <c r="TOK1242" s="28"/>
      <c r="TOL1242" s="28"/>
      <c r="TOM1242" s="28"/>
      <c r="TON1242" s="28"/>
      <c r="TOO1242" s="28"/>
      <c r="TOP1242" s="28"/>
      <c r="TOQ1242" s="28"/>
      <c r="TOR1242" s="28"/>
      <c r="TOS1242" s="28"/>
      <c r="TOT1242" s="28"/>
      <c r="TOU1242" s="28"/>
      <c r="TOV1242" s="28"/>
      <c r="TOW1242" s="28"/>
      <c r="TOX1242" s="28"/>
      <c r="TOY1242" s="28"/>
      <c r="TOZ1242" s="28"/>
      <c r="TPA1242" s="28"/>
      <c r="TPB1242" s="28"/>
      <c r="TPC1242" s="28"/>
      <c r="TPD1242" s="28"/>
      <c r="TPE1242" s="28"/>
      <c r="TPF1242" s="28"/>
      <c r="TPG1242" s="28"/>
      <c r="TPH1242" s="28"/>
      <c r="TPI1242" s="28"/>
      <c r="TPJ1242" s="28"/>
      <c r="TPK1242" s="28"/>
      <c r="TPL1242" s="28"/>
      <c r="TPM1242" s="28"/>
      <c r="TPN1242" s="28"/>
      <c r="TPO1242" s="28"/>
      <c r="TPP1242" s="28"/>
      <c r="TPQ1242" s="28"/>
      <c r="TPR1242" s="28"/>
      <c r="TPS1242" s="28"/>
      <c r="TPT1242" s="28"/>
      <c r="TPU1242" s="28"/>
      <c r="TPV1242" s="28"/>
      <c r="TPW1242" s="28"/>
      <c r="TPX1242" s="28"/>
      <c r="TPY1242" s="28"/>
      <c r="TPZ1242" s="28"/>
      <c r="TQA1242" s="28"/>
      <c r="TQB1242" s="28"/>
      <c r="TQC1242" s="28"/>
      <c r="TQD1242" s="28"/>
      <c r="TQE1242" s="28"/>
      <c r="TQF1242" s="28"/>
      <c r="TQG1242" s="28"/>
      <c r="TQH1242" s="28"/>
      <c r="TQI1242" s="28"/>
      <c r="TQJ1242" s="28"/>
      <c r="TQK1242" s="28"/>
      <c r="TQL1242" s="28"/>
      <c r="TQM1242" s="28"/>
      <c r="TQN1242" s="28"/>
      <c r="TQO1242" s="28"/>
      <c r="TQP1242" s="28"/>
      <c r="TQQ1242" s="28"/>
      <c r="TQR1242" s="28"/>
      <c r="TQS1242" s="28"/>
      <c r="TQT1242" s="28"/>
      <c r="TQU1242" s="28"/>
      <c r="TQV1242" s="28"/>
      <c r="TQW1242" s="28"/>
      <c r="TQX1242" s="28"/>
      <c r="TQY1242" s="28"/>
      <c r="TQZ1242" s="28"/>
      <c r="TRA1242" s="28"/>
      <c r="TRB1242" s="28"/>
      <c r="TRC1242" s="28"/>
      <c r="TRD1242" s="28"/>
      <c r="TRE1242" s="28"/>
      <c r="TRF1242" s="28"/>
      <c r="TRG1242" s="28"/>
      <c r="TRH1242" s="28"/>
      <c r="TRI1242" s="28"/>
      <c r="TRJ1242" s="28"/>
      <c r="TRK1242" s="28"/>
      <c r="TRL1242" s="28"/>
      <c r="TRM1242" s="28"/>
      <c r="TRN1242" s="28"/>
      <c r="TRO1242" s="28"/>
      <c r="TRP1242" s="28"/>
      <c r="TRQ1242" s="28"/>
      <c r="TRR1242" s="28"/>
      <c r="TRS1242" s="28"/>
      <c r="TRT1242" s="28"/>
      <c r="TRU1242" s="28"/>
      <c r="TRV1242" s="28"/>
      <c r="TRW1242" s="28"/>
      <c r="TRX1242" s="28"/>
      <c r="TRY1242" s="28"/>
      <c r="TRZ1242" s="28"/>
      <c r="TSA1242" s="28"/>
      <c r="TSB1242" s="28"/>
      <c r="TSC1242" s="28"/>
      <c r="TSD1242" s="28"/>
      <c r="TSE1242" s="28"/>
      <c r="TSF1242" s="28"/>
      <c r="TSG1242" s="28"/>
      <c r="TSH1242" s="28"/>
      <c r="TSI1242" s="28"/>
      <c r="TSJ1242" s="28"/>
      <c r="TSK1242" s="28"/>
      <c r="TSL1242" s="28"/>
      <c r="TSM1242" s="28"/>
      <c r="TSN1242" s="28"/>
      <c r="TSO1242" s="28"/>
      <c r="TSP1242" s="28"/>
      <c r="TSQ1242" s="28"/>
      <c r="TSR1242" s="28"/>
      <c r="TSS1242" s="28"/>
      <c r="TST1242" s="28"/>
      <c r="TSU1242" s="28"/>
      <c r="TSV1242" s="28"/>
      <c r="TSW1242" s="28"/>
      <c r="TSX1242" s="28"/>
      <c r="TSY1242" s="28"/>
      <c r="TSZ1242" s="28"/>
      <c r="TTA1242" s="28"/>
      <c r="TTB1242" s="28"/>
      <c r="TTC1242" s="28"/>
      <c r="TTD1242" s="28"/>
      <c r="TTE1242" s="28"/>
      <c r="TTF1242" s="28"/>
      <c r="TTG1242" s="28"/>
      <c r="TTH1242" s="28"/>
      <c r="TTI1242" s="28"/>
      <c r="TTJ1242" s="28"/>
      <c r="TTK1242" s="28"/>
      <c r="TTL1242" s="28"/>
      <c r="TTM1242" s="28"/>
      <c r="TTN1242" s="28"/>
      <c r="TTO1242" s="28"/>
      <c r="TTP1242" s="28"/>
      <c r="TTQ1242" s="28"/>
      <c r="TTR1242" s="28"/>
      <c r="TTS1242" s="28"/>
      <c r="TTT1242" s="28"/>
      <c r="TTU1242" s="28"/>
      <c r="TTV1242" s="28"/>
      <c r="TTW1242" s="28"/>
      <c r="TTX1242" s="28"/>
      <c r="TTY1242" s="28"/>
      <c r="TTZ1242" s="28"/>
      <c r="TUA1242" s="28"/>
      <c r="TUB1242" s="28"/>
      <c r="TUC1242" s="28"/>
      <c r="TUD1242" s="28"/>
      <c r="TUE1242" s="28"/>
      <c r="TUF1242" s="28"/>
      <c r="TUG1242" s="28"/>
      <c r="TUH1242" s="28"/>
      <c r="TUI1242" s="28"/>
      <c r="TUJ1242" s="28"/>
      <c r="TUK1242" s="28"/>
      <c r="TUL1242" s="28"/>
      <c r="TUM1242" s="28"/>
      <c r="TUN1242" s="28"/>
      <c r="TUO1242" s="28"/>
      <c r="TUP1242" s="28"/>
      <c r="TUQ1242" s="28"/>
      <c r="TUR1242" s="28"/>
      <c r="TUS1242" s="28"/>
      <c r="TUT1242" s="28"/>
      <c r="TUU1242" s="28"/>
      <c r="TUV1242" s="28"/>
      <c r="TUW1242" s="28"/>
      <c r="TUX1242" s="28"/>
      <c r="TUY1242" s="28"/>
      <c r="TUZ1242" s="28"/>
      <c r="TVA1242" s="28"/>
      <c r="TVB1242" s="28"/>
      <c r="TVC1242" s="28"/>
      <c r="TVD1242" s="28"/>
      <c r="TVE1242" s="28"/>
      <c r="TVF1242" s="28"/>
      <c r="TVG1242" s="28"/>
      <c r="TVH1242" s="28"/>
      <c r="TVI1242" s="28"/>
      <c r="TVJ1242" s="28"/>
      <c r="TVK1242" s="28"/>
      <c r="TVL1242" s="28"/>
      <c r="TVM1242" s="28"/>
      <c r="TVN1242" s="28"/>
      <c r="TVO1242" s="28"/>
      <c r="TVP1242" s="28"/>
      <c r="TVQ1242" s="28"/>
      <c r="TVR1242" s="28"/>
      <c r="TVS1242" s="28"/>
      <c r="TVT1242" s="28"/>
      <c r="TVU1242" s="28"/>
      <c r="TVV1242" s="28"/>
      <c r="TVW1242" s="28"/>
      <c r="TVX1242" s="28"/>
      <c r="TVY1242" s="28"/>
      <c r="TVZ1242" s="28"/>
      <c r="TWA1242" s="28"/>
      <c r="TWB1242" s="28"/>
      <c r="TWC1242" s="28"/>
      <c r="TWD1242" s="28"/>
      <c r="TWE1242" s="28"/>
      <c r="TWF1242" s="28"/>
      <c r="TWG1242" s="28"/>
      <c r="TWH1242" s="28"/>
      <c r="TWI1242" s="28"/>
      <c r="TWJ1242" s="28"/>
      <c r="TWK1242" s="28"/>
      <c r="TWL1242" s="28"/>
      <c r="TWM1242" s="28"/>
      <c r="TWN1242" s="28"/>
      <c r="TWO1242" s="28"/>
      <c r="TWP1242" s="28"/>
      <c r="TWQ1242" s="28"/>
      <c r="TWR1242" s="28"/>
      <c r="TWS1242" s="28"/>
      <c r="TWT1242" s="28"/>
      <c r="TWU1242" s="28"/>
      <c r="TWV1242" s="28"/>
      <c r="TWW1242" s="28"/>
      <c r="TWX1242" s="28"/>
      <c r="TWY1242" s="28"/>
      <c r="TWZ1242" s="28"/>
      <c r="TXA1242" s="28"/>
      <c r="TXB1242" s="28"/>
      <c r="TXC1242" s="28"/>
      <c r="TXD1242" s="28"/>
      <c r="TXE1242" s="28"/>
      <c r="TXF1242" s="28"/>
      <c r="TXG1242" s="28"/>
      <c r="TXH1242" s="28"/>
      <c r="TXI1242" s="28"/>
      <c r="TXJ1242" s="28"/>
      <c r="TXK1242" s="28"/>
      <c r="TXL1242" s="28"/>
      <c r="TXM1242" s="28"/>
      <c r="TXN1242" s="28"/>
      <c r="TXO1242" s="28"/>
      <c r="TXP1242" s="28"/>
      <c r="TXQ1242" s="28"/>
      <c r="TXR1242" s="28"/>
      <c r="TXS1242" s="28"/>
      <c r="TXT1242" s="28"/>
      <c r="TXU1242" s="28"/>
      <c r="TXV1242" s="28"/>
      <c r="TXW1242" s="28"/>
      <c r="TXX1242" s="28"/>
      <c r="TXY1242" s="28"/>
      <c r="TXZ1242" s="28"/>
      <c r="TYA1242" s="28"/>
      <c r="TYB1242" s="28"/>
      <c r="TYC1242" s="28"/>
      <c r="TYD1242" s="28"/>
      <c r="TYE1242" s="28"/>
      <c r="TYF1242" s="28"/>
      <c r="TYG1242" s="28"/>
      <c r="TYH1242" s="28"/>
      <c r="TYI1242" s="28"/>
      <c r="TYJ1242" s="28"/>
      <c r="TYK1242" s="28"/>
      <c r="TYL1242" s="28"/>
      <c r="TYM1242" s="28"/>
      <c r="TYN1242" s="28"/>
      <c r="TYO1242" s="28"/>
      <c r="TYP1242" s="28"/>
      <c r="TYQ1242" s="28"/>
      <c r="TYR1242" s="28"/>
      <c r="TYS1242" s="28"/>
      <c r="TYT1242" s="28"/>
      <c r="TYU1242" s="28"/>
      <c r="TYV1242" s="28"/>
      <c r="TYW1242" s="28"/>
      <c r="TYX1242" s="28"/>
      <c r="TYY1242" s="28"/>
      <c r="TYZ1242" s="28"/>
      <c r="TZA1242" s="28"/>
      <c r="TZB1242" s="28"/>
      <c r="TZC1242" s="28"/>
      <c r="TZD1242" s="28"/>
      <c r="TZE1242" s="28"/>
      <c r="TZF1242" s="28"/>
      <c r="TZG1242" s="28"/>
      <c r="TZH1242" s="28"/>
      <c r="TZI1242" s="28"/>
      <c r="TZJ1242" s="28"/>
      <c r="TZK1242" s="28"/>
      <c r="TZL1242" s="28"/>
      <c r="TZM1242" s="28"/>
      <c r="TZN1242" s="28"/>
      <c r="TZO1242" s="28"/>
      <c r="TZP1242" s="28"/>
      <c r="TZQ1242" s="28"/>
      <c r="TZR1242" s="28"/>
      <c r="TZS1242" s="28"/>
      <c r="TZT1242" s="28"/>
      <c r="TZU1242" s="28"/>
      <c r="TZV1242" s="28"/>
      <c r="TZW1242" s="28"/>
      <c r="TZX1242" s="28"/>
      <c r="TZY1242" s="28"/>
      <c r="TZZ1242" s="28"/>
      <c r="UAA1242" s="28"/>
      <c r="UAB1242" s="28"/>
      <c r="UAC1242" s="28"/>
      <c r="UAD1242" s="28"/>
      <c r="UAE1242" s="28"/>
      <c r="UAF1242" s="28"/>
      <c r="UAG1242" s="28"/>
      <c r="UAH1242" s="28"/>
      <c r="UAI1242" s="28"/>
      <c r="UAJ1242" s="28"/>
      <c r="UAK1242" s="28"/>
      <c r="UAL1242" s="28"/>
      <c r="UAM1242" s="28"/>
      <c r="UAN1242" s="28"/>
      <c r="UAO1242" s="28"/>
      <c r="UAP1242" s="28"/>
      <c r="UAQ1242" s="28"/>
      <c r="UAR1242" s="28"/>
      <c r="UAS1242" s="28"/>
      <c r="UAT1242" s="28"/>
      <c r="UAU1242" s="28"/>
      <c r="UAV1242" s="28"/>
      <c r="UAW1242" s="28"/>
      <c r="UAX1242" s="28"/>
      <c r="UAY1242" s="28"/>
      <c r="UAZ1242" s="28"/>
      <c r="UBA1242" s="28"/>
      <c r="UBB1242" s="28"/>
      <c r="UBC1242" s="28"/>
      <c r="UBD1242" s="28"/>
      <c r="UBE1242" s="28"/>
      <c r="UBF1242" s="28"/>
      <c r="UBG1242" s="28"/>
      <c r="UBH1242" s="28"/>
      <c r="UBI1242" s="28"/>
      <c r="UBJ1242" s="28"/>
      <c r="UBK1242" s="28"/>
      <c r="UBL1242" s="28"/>
      <c r="UBM1242" s="28"/>
      <c r="UBN1242" s="28"/>
      <c r="UBO1242" s="28"/>
      <c r="UBP1242" s="28"/>
      <c r="UBQ1242" s="28"/>
      <c r="UBR1242" s="28"/>
      <c r="UBS1242" s="28"/>
      <c r="UBT1242" s="28"/>
      <c r="UBU1242" s="28"/>
      <c r="UBV1242" s="28"/>
      <c r="UBW1242" s="28"/>
      <c r="UBX1242" s="28"/>
      <c r="UBY1242" s="28"/>
      <c r="UBZ1242" s="28"/>
      <c r="UCA1242" s="28"/>
      <c r="UCB1242" s="28"/>
      <c r="UCC1242" s="28"/>
      <c r="UCD1242" s="28"/>
      <c r="UCE1242" s="28"/>
      <c r="UCF1242" s="28"/>
      <c r="UCG1242" s="28"/>
      <c r="UCH1242" s="28"/>
      <c r="UCI1242" s="28"/>
      <c r="UCJ1242" s="28"/>
      <c r="UCK1242" s="28"/>
      <c r="UCL1242" s="28"/>
      <c r="UCM1242" s="28"/>
      <c r="UCN1242" s="28"/>
      <c r="UCO1242" s="28"/>
      <c r="UCP1242" s="28"/>
      <c r="UCQ1242" s="28"/>
      <c r="UCR1242" s="28"/>
      <c r="UCS1242" s="28"/>
      <c r="UCT1242" s="28"/>
      <c r="UCU1242" s="28"/>
      <c r="UCV1242" s="28"/>
      <c r="UCW1242" s="28"/>
      <c r="UCX1242" s="28"/>
      <c r="UCY1242" s="28"/>
      <c r="UCZ1242" s="28"/>
      <c r="UDA1242" s="28"/>
      <c r="UDB1242" s="28"/>
      <c r="UDC1242" s="28"/>
      <c r="UDD1242" s="28"/>
      <c r="UDE1242" s="28"/>
      <c r="UDF1242" s="28"/>
      <c r="UDG1242" s="28"/>
      <c r="UDH1242" s="28"/>
      <c r="UDI1242" s="28"/>
      <c r="UDJ1242" s="28"/>
      <c r="UDK1242" s="28"/>
      <c r="UDL1242" s="28"/>
      <c r="UDM1242" s="28"/>
      <c r="UDN1242" s="28"/>
      <c r="UDO1242" s="28"/>
      <c r="UDP1242" s="28"/>
      <c r="UDQ1242" s="28"/>
      <c r="UDR1242" s="28"/>
      <c r="UDS1242" s="28"/>
      <c r="UDT1242" s="28"/>
      <c r="UDU1242" s="28"/>
      <c r="UDV1242" s="28"/>
      <c r="UDW1242" s="28"/>
      <c r="UDX1242" s="28"/>
      <c r="UDY1242" s="28"/>
      <c r="UDZ1242" s="28"/>
      <c r="UEA1242" s="28"/>
      <c r="UEB1242" s="28"/>
      <c r="UEC1242" s="28"/>
      <c r="UED1242" s="28"/>
      <c r="UEE1242" s="28"/>
      <c r="UEF1242" s="28"/>
      <c r="UEG1242" s="28"/>
      <c r="UEH1242" s="28"/>
      <c r="UEI1242" s="28"/>
      <c r="UEJ1242" s="28"/>
      <c r="UEK1242" s="28"/>
      <c r="UEL1242" s="28"/>
      <c r="UEM1242" s="28"/>
      <c r="UEN1242" s="28"/>
      <c r="UEO1242" s="28"/>
      <c r="UEP1242" s="28"/>
      <c r="UEQ1242" s="28"/>
      <c r="UER1242" s="28"/>
      <c r="UES1242" s="28"/>
      <c r="UET1242" s="28"/>
      <c r="UEU1242" s="28"/>
      <c r="UEV1242" s="28"/>
      <c r="UEW1242" s="28"/>
      <c r="UEX1242" s="28"/>
      <c r="UEY1242" s="28"/>
      <c r="UEZ1242" s="28"/>
      <c r="UFA1242" s="28"/>
      <c r="UFB1242" s="28"/>
      <c r="UFC1242" s="28"/>
      <c r="UFD1242" s="28"/>
      <c r="UFE1242" s="28"/>
      <c r="UFF1242" s="28"/>
      <c r="UFG1242" s="28"/>
      <c r="UFH1242" s="28"/>
      <c r="UFI1242" s="28"/>
      <c r="UFJ1242" s="28"/>
      <c r="UFK1242" s="28"/>
      <c r="UFL1242" s="28"/>
      <c r="UFM1242" s="28"/>
      <c r="UFN1242" s="28"/>
      <c r="UFO1242" s="28"/>
      <c r="UFP1242" s="28"/>
      <c r="UFQ1242" s="28"/>
      <c r="UFR1242" s="28"/>
      <c r="UFS1242" s="28"/>
      <c r="UFT1242" s="28"/>
      <c r="UFU1242" s="28"/>
      <c r="UFV1242" s="28"/>
      <c r="UFW1242" s="28"/>
      <c r="UFX1242" s="28"/>
      <c r="UFY1242" s="28"/>
      <c r="UFZ1242" s="28"/>
      <c r="UGA1242" s="28"/>
      <c r="UGB1242" s="28"/>
      <c r="UGC1242" s="28"/>
      <c r="UGD1242" s="28"/>
      <c r="UGE1242" s="28"/>
      <c r="UGF1242" s="28"/>
      <c r="UGG1242" s="28"/>
      <c r="UGH1242" s="28"/>
      <c r="UGI1242" s="28"/>
      <c r="UGJ1242" s="28"/>
      <c r="UGK1242" s="28"/>
      <c r="UGL1242" s="28"/>
      <c r="UGM1242" s="28"/>
      <c r="UGN1242" s="28"/>
      <c r="UGO1242" s="28"/>
      <c r="UGP1242" s="28"/>
      <c r="UGQ1242" s="28"/>
      <c r="UGR1242" s="28"/>
      <c r="UGS1242" s="28"/>
      <c r="UGT1242" s="28"/>
      <c r="UGU1242" s="28"/>
      <c r="UGV1242" s="28"/>
      <c r="UGW1242" s="28"/>
      <c r="UGX1242" s="28"/>
      <c r="UGY1242" s="28"/>
      <c r="UGZ1242" s="28"/>
      <c r="UHA1242" s="28"/>
      <c r="UHB1242" s="28"/>
      <c r="UHC1242" s="28"/>
      <c r="UHD1242" s="28"/>
      <c r="UHE1242" s="28"/>
      <c r="UHF1242" s="28"/>
      <c r="UHG1242" s="28"/>
      <c r="UHH1242" s="28"/>
      <c r="UHI1242" s="28"/>
      <c r="UHJ1242" s="28"/>
      <c r="UHK1242" s="28"/>
      <c r="UHL1242" s="28"/>
      <c r="UHM1242" s="28"/>
      <c r="UHN1242" s="28"/>
      <c r="UHO1242" s="28"/>
      <c r="UHP1242" s="28"/>
      <c r="UHQ1242" s="28"/>
      <c r="UHR1242" s="28"/>
      <c r="UHS1242" s="28"/>
      <c r="UHT1242" s="28"/>
      <c r="UHU1242" s="28"/>
      <c r="UHV1242" s="28"/>
      <c r="UHW1242" s="28"/>
      <c r="UHX1242" s="28"/>
      <c r="UHY1242" s="28"/>
      <c r="UHZ1242" s="28"/>
      <c r="UIA1242" s="28"/>
      <c r="UIB1242" s="28"/>
      <c r="UIC1242" s="28"/>
      <c r="UID1242" s="28"/>
      <c r="UIE1242" s="28"/>
      <c r="UIF1242" s="28"/>
      <c r="UIG1242" s="28"/>
      <c r="UIH1242" s="28"/>
      <c r="UII1242" s="28"/>
      <c r="UIJ1242" s="28"/>
      <c r="UIK1242" s="28"/>
      <c r="UIL1242" s="28"/>
      <c r="UIM1242" s="28"/>
      <c r="UIN1242" s="28"/>
      <c r="UIO1242" s="28"/>
      <c r="UIP1242" s="28"/>
      <c r="UIQ1242" s="28"/>
      <c r="UIR1242" s="28"/>
      <c r="UIS1242" s="28"/>
      <c r="UIT1242" s="28"/>
      <c r="UIU1242" s="28"/>
      <c r="UIV1242" s="28"/>
      <c r="UIW1242" s="28"/>
      <c r="UIX1242" s="28"/>
      <c r="UIY1242" s="28"/>
      <c r="UIZ1242" s="28"/>
      <c r="UJA1242" s="28"/>
      <c r="UJB1242" s="28"/>
      <c r="UJC1242" s="28"/>
      <c r="UJD1242" s="28"/>
      <c r="UJE1242" s="28"/>
      <c r="UJF1242" s="28"/>
      <c r="UJG1242" s="28"/>
      <c r="UJH1242" s="28"/>
      <c r="UJI1242" s="28"/>
      <c r="UJJ1242" s="28"/>
      <c r="UJK1242" s="28"/>
      <c r="UJL1242" s="28"/>
      <c r="UJM1242" s="28"/>
      <c r="UJN1242" s="28"/>
      <c r="UJO1242" s="28"/>
      <c r="UJP1242" s="28"/>
      <c r="UJQ1242" s="28"/>
      <c r="UJR1242" s="28"/>
      <c r="UJS1242" s="28"/>
      <c r="UJT1242" s="28"/>
      <c r="UJU1242" s="28"/>
      <c r="UJV1242" s="28"/>
      <c r="UJW1242" s="28"/>
      <c r="UJX1242" s="28"/>
      <c r="UJY1242" s="28"/>
      <c r="UJZ1242" s="28"/>
      <c r="UKA1242" s="28"/>
      <c r="UKB1242" s="28"/>
      <c r="UKC1242" s="28"/>
      <c r="UKD1242" s="28"/>
      <c r="UKE1242" s="28"/>
      <c r="UKF1242" s="28"/>
      <c r="UKG1242" s="28"/>
      <c r="UKH1242" s="28"/>
      <c r="UKI1242" s="28"/>
      <c r="UKJ1242" s="28"/>
      <c r="UKK1242" s="28"/>
      <c r="UKL1242" s="28"/>
      <c r="UKM1242" s="28"/>
      <c r="UKN1242" s="28"/>
      <c r="UKO1242" s="28"/>
      <c r="UKP1242" s="28"/>
      <c r="UKQ1242" s="28"/>
      <c r="UKR1242" s="28"/>
      <c r="UKS1242" s="28"/>
      <c r="UKT1242" s="28"/>
      <c r="UKU1242" s="28"/>
      <c r="UKV1242" s="28"/>
      <c r="UKW1242" s="28"/>
      <c r="UKX1242" s="28"/>
      <c r="UKY1242" s="28"/>
      <c r="UKZ1242" s="28"/>
      <c r="ULA1242" s="28"/>
      <c r="ULB1242" s="28"/>
      <c r="ULC1242" s="28"/>
      <c r="ULD1242" s="28"/>
      <c r="ULE1242" s="28"/>
      <c r="ULF1242" s="28"/>
      <c r="ULG1242" s="28"/>
      <c r="ULH1242" s="28"/>
      <c r="ULI1242" s="28"/>
      <c r="ULJ1242" s="28"/>
      <c r="ULK1242" s="28"/>
      <c r="ULL1242" s="28"/>
      <c r="ULM1242" s="28"/>
      <c r="ULN1242" s="28"/>
      <c r="ULO1242" s="28"/>
      <c r="ULP1242" s="28"/>
      <c r="ULQ1242" s="28"/>
      <c r="ULR1242" s="28"/>
      <c r="ULS1242" s="28"/>
      <c r="ULT1242" s="28"/>
      <c r="ULU1242" s="28"/>
      <c r="ULV1242" s="28"/>
      <c r="ULW1242" s="28"/>
      <c r="ULX1242" s="28"/>
      <c r="ULY1242" s="28"/>
      <c r="ULZ1242" s="28"/>
      <c r="UMA1242" s="28"/>
      <c r="UMB1242" s="28"/>
      <c r="UMC1242" s="28"/>
      <c r="UMD1242" s="28"/>
      <c r="UME1242" s="28"/>
      <c r="UMF1242" s="28"/>
      <c r="UMG1242" s="28"/>
      <c r="UMH1242" s="28"/>
      <c r="UMI1242" s="28"/>
      <c r="UMJ1242" s="28"/>
      <c r="UMK1242" s="28"/>
      <c r="UML1242" s="28"/>
      <c r="UMM1242" s="28"/>
      <c r="UMN1242" s="28"/>
      <c r="UMO1242" s="28"/>
      <c r="UMP1242" s="28"/>
      <c r="UMQ1242" s="28"/>
      <c r="UMR1242" s="28"/>
      <c r="UMS1242" s="28"/>
      <c r="UMT1242" s="28"/>
      <c r="UMU1242" s="28"/>
      <c r="UMV1242" s="28"/>
      <c r="UMW1242" s="28"/>
      <c r="UMX1242" s="28"/>
      <c r="UMY1242" s="28"/>
      <c r="UMZ1242" s="28"/>
      <c r="UNA1242" s="28"/>
      <c r="UNB1242" s="28"/>
      <c r="UNC1242" s="28"/>
      <c r="UND1242" s="28"/>
      <c r="UNE1242" s="28"/>
      <c r="UNF1242" s="28"/>
      <c r="UNG1242" s="28"/>
      <c r="UNH1242" s="28"/>
      <c r="UNI1242" s="28"/>
      <c r="UNJ1242" s="28"/>
      <c r="UNK1242" s="28"/>
      <c r="UNL1242" s="28"/>
      <c r="UNM1242" s="28"/>
      <c r="UNN1242" s="28"/>
      <c r="UNO1242" s="28"/>
      <c r="UNP1242" s="28"/>
      <c r="UNQ1242" s="28"/>
      <c r="UNR1242" s="28"/>
      <c r="UNS1242" s="28"/>
      <c r="UNT1242" s="28"/>
      <c r="UNU1242" s="28"/>
      <c r="UNV1242" s="28"/>
      <c r="UNW1242" s="28"/>
      <c r="UNX1242" s="28"/>
      <c r="UNY1242" s="28"/>
      <c r="UNZ1242" s="28"/>
      <c r="UOA1242" s="28"/>
      <c r="UOB1242" s="28"/>
      <c r="UOC1242" s="28"/>
      <c r="UOD1242" s="28"/>
      <c r="UOE1242" s="28"/>
      <c r="UOF1242" s="28"/>
      <c r="UOG1242" s="28"/>
      <c r="UOH1242" s="28"/>
      <c r="UOI1242" s="28"/>
      <c r="UOJ1242" s="28"/>
      <c r="UOK1242" s="28"/>
      <c r="UOL1242" s="28"/>
      <c r="UOM1242" s="28"/>
      <c r="UON1242" s="28"/>
      <c r="UOO1242" s="28"/>
      <c r="UOP1242" s="28"/>
      <c r="UOQ1242" s="28"/>
      <c r="UOR1242" s="28"/>
      <c r="UOS1242" s="28"/>
      <c r="UOT1242" s="28"/>
      <c r="UOU1242" s="28"/>
      <c r="UOV1242" s="28"/>
      <c r="UOW1242" s="28"/>
      <c r="UOX1242" s="28"/>
      <c r="UOY1242" s="28"/>
      <c r="UOZ1242" s="28"/>
      <c r="UPA1242" s="28"/>
      <c r="UPB1242" s="28"/>
      <c r="UPC1242" s="28"/>
      <c r="UPD1242" s="28"/>
      <c r="UPE1242" s="28"/>
      <c r="UPF1242" s="28"/>
      <c r="UPG1242" s="28"/>
      <c r="UPH1242" s="28"/>
      <c r="UPI1242" s="28"/>
      <c r="UPJ1242" s="28"/>
      <c r="UPK1242" s="28"/>
      <c r="UPL1242" s="28"/>
      <c r="UPM1242" s="28"/>
      <c r="UPN1242" s="28"/>
      <c r="UPO1242" s="28"/>
      <c r="UPP1242" s="28"/>
      <c r="UPQ1242" s="28"/>
      <c r="UPR1242" s="28"/>
      <c r="UPS1242" s="28"/>
      <c r="UPT1242" s="28"/>
      <c r="UPU1242" s="28"/>
      <c r="UPV1242" s="28"/>
      <c r="UPW1242" s="28"/>
      <c r="UPX1242" s="28"/>
      <c r="UPY1242" s="28"/>
      <c r="UPZ1242" s="28"/>
      <c r="UQA1242" s="28"/>
      <c r="UQB1242" s="28"/>
      <c r="UQC1242" s="28"/>
      <c r="UQD1242" s="28"/>
      <c r="UQE1242" s="28"/>
      <c r="UQF1242" s="28"/>
      <c r="UQG1242" s="28"/>
      <c r="UQH1242" s="28"/>
      <c r="UQI1242" s="28"/>
      <c r="UQJ1242" s="28"/>
      <c r="UQK1242" s="28"/>
      <c r="UQL1242" s="28"/>
      <c r="UQM1242" s="28"/>
      <c r="UQN1242" s="28"/>
      <c r="UQO1242" s="28"/>
      <c r="UQP1242" s="28"/>
      <c r="UQQ1242" s="28"/>
      <c r="UQR1242" s="28"/>
      <c r="UQS1242" s="28"/>
      <c r="UQT1242" s="28"/>
      <c r="UQU1242" s="28"/>
      <c r="UQV1242" s="28"/>
      <c r="UQW1242" s="28"/>
      <c r="UQX1242" s="28"/>
      <c r="UQY1242" s="28"/>
      <c r="UQZ1242" s="28"/>
      <c r="URA1242" s="28"/>
      <c r="URB1242" s="28"/>
      <c r="URC1242" s="28"/>
      <c r="URD1242" s="28"/>
      <c r="URE1242" s="28"/>
      <c r="URF1242" s="28"/>
      <c r="URG1242" s="28"/>
      <c r="URH1242" s="28"/>
      <c r="URI1242" s="28"/>
      <c r="URJ1242" s="28"/>
      <c r="URK1242" s="28"/>
      <c r="URL1242" s="28"/>
      <c r="URM1242" s="28"/>
      <c r="URN1242" s="28"/>
      <c r="URO1242" s="28"/>
      <c r="URP1242" s="28"/>
      <c r="URQ1242" s="28"/>
      <c r="URR1242" s="28"/>
      <c r="URS1242" s="28"/>
      <c r="URT1242" s="28"/>
      <c r="URU1242" s="28"/>
      <c r="URV1242" s="28"/>
      <c r="URW1242" s="28"/>
      <c r="URX1242" s="28"/>
      <c r="URY1242" s="28"/>
      <c r="URZ1242" s="28"/>
      <c r="USA1242" s="28"/>
      <c r="USB1242" s="28"/>
      <c r="USC1242" s="28"/>
      <c r="USD1242" s="28"/>
      <c r="USE1242" s="28"/>
      <c r="USF1242" s="28"/>
      <c r="USG1242" s="28"/>
      <c r="USH1242" s="28"/>
      <c r="USI1242" s="28"/>
      <c r="USJ1242" s="28"/>
      <c r="USK1242" s="28"/>
      <c r="USL1242" s="28"/>
      <c r="USM1242" s="28"/>
      <c r="USN1242" s="28"/>
      <c r="USO1242" s="28"/>
      <c r="USP1242" s="28"/>
      <c r="USQ1242" s="28"/>
      <c r="USR1242" s="28"/>
      <c r="USS1242" s="28"/>
      <c r="UST1242" s="28"/>
      <c r="USU1242" s="28"/>
      <c r="USV1242" s="28"/>
      <c r="USW1242" s="28"/>
      <c r="USX1242" s="28"/>
      <c r="USY1242" s="28"/>
      <c r="USZ1242" s="28"/>
      <c r="UTA1242" s="28"/>
      <c r="UTB1242" s="28"/>
      <c r="UTC1242" s="28"/>
      <c r="UTD1242" s="28"/>
      <c r="UTE1242" s="28"/>
      <c r="UTF1242" s="28"/>
      <c r="UTG1242" s="28"/>
      <c r="UTH1242" s="28"/>
      <c r="UTI1242" s="28"/>
      <c r="UTJ1242" s="28"/>
      <c r="UTK1242" s="28"/>
      <c r="UTL1242" s="28"/>
      <c r="UTM1242" s="28"/>
      <c r="UTN1242" s="28"/>
      <c r="UTO1242" s="28"/>
      <c r="UTP1242" s="28"/>
      <c r="UTQ1242" s="28"/>
      <c r="UTR1242" s="28"/>
      <c r="UTS1242" s="28"/>
      <c r="UTT1242" s="28"/>
      <c r="UTU1242" s="28"/>
      <c r="UTV1242" s="28"/>
      <c r="UTW1242" s="28"/>
      <c r="UTX1242" s="28"/>
      <c r="UTY1242" s="28"/>
      <c r="UTZ1242" s="28"/>
      <c r="UUA1242" s="28"/>
      <c r="UUB1242" s="28"/>
      <c r="UUC1242" s="28"/>
      <c r="UUD1242" s="28"/>
      <c r="UUE1242" s="28"/>
      <c r="UUF1242" s="28"/>
      <c r="UUG1242" s="28"/>
      <c r="UUH1242" s="28"/>
      <c r="UUI1242" s="28"/>
      <c r="UUJ1242" s="28"/>
      <c r="UUK1242" s="28"/>
      <c r="UUL1242" s="28"/>
      <c r="UUM1242" s="28"/>
      <c r="UUN1242" s="28"/>
      <c r="UUO1242" s="28"/>
      <c r="UUP1242" s="28"/>
      <c r="UUQ1242" s="28"/>
      <c r="UUR1242" s="28"/>
      <c r="UUS1242" s="28"/>
      <c r="UUT1242" s="28"/>
      <c r="UUU1242" s="28"/>
      <c r="UUV1242" s="28"/>
      <c r="UUW1242" s="28"/>
      <c r="UUX1242" s="28"/>
      <c r="UUY1242" s="28"/>
      <c r="UUZ1242" s="28"/>
      <c r="UVA1242" s="28"/>
      <c r="UVB1242" s="28"/>
      <c r="UVC1242" s="28"/>
      <c r="UVD1242" s="28"/>
      <c r="UVE1242" s="28"/>
      <c r="UVF1242" s="28"/>
      <c r="UVG1242" s="28"/>
      <c r="UVH1242" s="28"/>
      <c r="UVI1242" s="28"/>
      <c r="UVJ1242" s="28"/>
      <c r="UVK1242" s="28"/>
      <c r="UVL1242" s="28"/>
      <c r="UVM1242" s="28"/>
      <c r="UVN1242" s="28"/>
      <c r="UVO1242" s="28"/>
      <c r="UVP1242" s="28"/>
      <c r="UVQ1242" s="28"/>
      <c r="UVR1242" s="28"/>
      <c r="UVS1242" s="28"/>
      <c r="UVT1242" s="28"/>
      <c r="UVU1242" s="28"/>
      <c r="UVV1242" s="28"/>
      <c r="UVW1242" s="28"/>
      <c r="UVX1242" s="28"/>
      <c r="UVY1242" s="28"/>
      <c r="UVZ1242" s="28"/>
      <c r="UWA1242" s="28"/>
      <c r="UWB1242" s="28"/>
      <c r="UWC1242" s="28"/>
      <c r="UWD1242" s="28"/>
      <c r="UWE1242" s="28"/>
      <c r="UWF1242" s="28"/>
      <c r="UWG1242" s="28"/>
      <c r="UWH1242" s="28"/>
      <c r="UWI1242" s="28"/>
      <c r="UWJ1242" s="28"/>
      <c r="UWK1242" s="28"/>
      <c r="UWL1242" s="28"/>
      <c r="UWM1242" s="28"/>
      <c r="UWN1242" s="28"/>
      <c r="UWO1242" s="28"/>
      <c r="UWP1242" s="28"/>
      <c r="UWQ1242" s="28"/>
      <c r="UWR1242" s="28"/>
      <c r="UWS1242" s="28"/>
      <c r="UWT1242" s="28"/>
      <c r="UWU1242" s="28"/>
      <c r="UWV1242" s="28"/>
      <c r="UWW1242" s="28"/>
      <c r="UWX1242" s="28"/>
      <c r="UWY1242" s="28"/>
      <c r="UWZ1242" s="28"/>
      <c r="UXA1242" s="28"/>
      <c r="UXB1242" s="28"/>
      <c r="UXC1242" s="28"/>
      <c r="UXD1242" s="28"/>
      <c r="UXE1242" s="28"/>
      <c r="UXF1242" s="28"/>
      <c r="UXG1242" s="28"/>
      <c r="UXH1242" s="28"/>
      <c r="UXI1242" s="28"/>
      <c r="UXJ1242" s="28"/>
      <c r="UXK1242" s="28"/>
      <c r="UXL1242" s="28"/>
      <c r="UXM1242" s="28"/>
      <c r="UXN1242" s="28"/>
      <c r="UXO1242" s="28"/>
      <c r="UXP1242" s="28"/>
      <c r="UXQ1242" s="28"/>
      <c r="UXR1242" s="28"/>
      <c r="UXS1242" s="28"/>
      <c r="UXT1242" s="28"/>
      <c r="UXU1242" s="28"/>
      <c r="UXV1242" s="28"/>
      <c r="UXW1242" s="28"/>
      <c r="UXX1242" s="28"/>
      <c r="UXY1242" s="28"/>
      <c r="UXZ1242" s="28"/>
      <c r="UYA1242" s="28"/>
      <c r="UYB1242" s="28"/>
      <c r="UYC1242" s="28"/>
      <c r="UYD1242" s="28"/>
      <c r="UYE1242" s="28"/>
      <c r="UYF1242" s="28"/>
      <c r="UYG1242" s="28"/>
      <c r="UYH1242" s="28"/>
      <c r="UYI1242" s="28"/>
      <c r="UYJ1242" s="28"/>
      <c r="UYK1242" s="28"/>
      <c r="UYL1242" s="28"/>
      <c r="UYM1242" s="28"/>
      <c r="UYN1242" s="28"/>
      <c r="UYO1242" s="28"/>
      <c r="UYP1242" s="28"/>
      <c r="UYQ1242" s="28"/>
      <c r="UYR1242" s="28"/>
      <c r="UYS1242" s="28"/>
      <c r="UYT1242" s="28"/>
      <c r="UYU1242" s="28"/>
      <c r="UYV1242" s="28"/>
      <c r="UYW1242" s="28"/>
      <c r="UYX1242" s="28"/>
      <c r="UYY1242" s="28"/>
      <c r="UYZ1242" s="28"/>
      <c r="UZA1242" s="28"/>
      <c r="UZB1242" s="28"/>
      <c r="UZC1242" s="28"/>
      <c r="UZD1242" s="28"/>
      <c r="UZE1242" s="28"/>
      <c r="UZF1242" s="28"/>
      <c r="UZG1242" s="28"/>
      <c r="UZH1242" s="28"/>
      <c r="UZI1242" s="28"/>
      <c r="UZJ1242" s="28"/>
      <c r="UZK1242" s="28"/>
      <c r="UZL1242" s="28"/>
      <c r="UZM1242" s="28"/>
      <c r="UZN1242" s="28"/>
      <c r="UZO1242" s="28"/>
      <c r="UZP1242" s="28"/>
      <c r="UZQ1242" s="28"/>
      <c r="UZR1242" s="28"/>
      <c r="UZS1242" s="28"/>
      <c r="UZT1242" s="28"/>
      <c r="UZU1242" s="28"/>
      <c r="UZV1242" s="28"/>
      <c r="UZW1242" s="28"/>
      <c r="UZX1242" s="28"/>
      <c r="UZY1242" s="28"/>
      <c r="UZZ1242" s="28"/>
      <c r="VAA1242" s="28"/>
      <c r="VAB1242" s="28"/>
      <c r="VAC1242" s="28"/>
      <c r="VAD1242" s="28"/>
      <c r="VAE1242" s="28"/>
      <c r="VAF1242" s="28"/>
      <c r="VAG1242" s="28"/>
      <c r="VAH1242" s="28"/>
      <c r="VAI1242" s="28"/>
      <c r="VAJ1242" s="28"/>
      <c r="VAK1242" s="28"/>
      <c r="VAL1242" s="28"/>
      <c r="VAM1242" s="28"/>
      <c r="VAN1242" s="28"/>
      <c r="VAO1242" s="28"/>
      <c r="VAP1242" s="28"/>
      <c r="VAQ1242" s="28"/>
      <c r="VAR1242" s="28"/>
      <c r="VAS1242" s="28"/>
      <c r="VAT1242" s="28"/>
      <c r="VAU1242" s="28"/>
      <c r="VAV1242" s="28"/>
      <c r="VAW1242" s="28"/>
      <c r="VAX1242" s="28"/>
      <c r="VAY1242" s="28"/>
      <c r="VAZ1242" s="28"/>
      <c r="VBA1242" s="28"/>
      <c r="VBB1242" s="28"/>
      <c r="VBC1242" s="28"/>
      <c r="VBD1242" s="28"/>
      <c r="VBE1242" s="28"/>
      <c r="VBF1242" s="28"/>
      <c r="VBG1242" s="28"/>
      <c r="VBH1242" s="28"/>
      <c r="VBI1242" s="28"/>
      <c r="VBJ1242" s="28"/>
      <c r="VBK1242" s="28"/>
      <c r="VBL1242" s="28"/>
      <c r="VBM1242" s="28"/>
      <c r="VBN1242" s="28"/>
      <c r="VBO1242" s="28"/>
      <c r="VBP1242" s="28"/>
      <c r="VBQ1242" s="28"/>
      <c r="VBR1242" s="28"/>
      <c r="VBS1242" s="28"/>
      <c r="VBT1242" s="28"/>
      <c r="VBU1242" s="28"/>
      <c r="VBV1242" s="28"/>
      <c r="VBW1242" s="28"/>
      <c r="VBX1242" s="28"/>
      <c r="VBY1242" s="28"/>
      <c r="VBZ1242" s="28"/>
      <c r="VCA1242" s="28"/>
      <c r="VCB1242" s="28"/>
      <c r="VCC1242" s="28"/>
      <c r="VCD1242" s="28"/>
      <c r="VCE1242" s="28"/>
      <c r="VCF1242" s="28"/>
      <c r="VCG1242" s="28"/>
      <c r="VCH1242" s="28"/>
      <c r="VCI1242" s="28"/>
      <c r="VCJ1242" s="28"/>
      <c r="VCK1242" s="28"/>
      <c r="VCL1242" s="28"/>
      <c r="VCM1242" s="28"/>
      <c r="VCN1242" s="28"/>
      <c r="VCO1242" s="28"/>
      <c r="VCP1242" s="28"/>
      <c r="VCQ1242" s="28"/>
      <c r="VCR1242" s="28"/>
      <c r="VCS1242" s="28"/>
      <c r="VCT1242" s="28"/>
      <c r="VCU1242" s="28"/>
      <c r="VCV1242" s="28"/>
      <c r="VCW1242" s="28"/>
      <c r="VCX1242" s="28"/>
      <c r="VCY1242" s="28"/>
      <c r="VCZ1242" s="28"/>
      <c r="VDA1242" s="28"/>
      <c r="VDB1242" s="28"/>
      <c r="VDC1242" s="28"/>
      <c r="VDD1242" s="28"/>
      <c r="VDE1242" s="28"/>
      <c r="VDF1242" s="28"/>
      <c r="VDG1242" s="28"/>
      <c r="VDH1242" s="28"/>
      <c r="VDI1242" s="28"/>
      <c r="VDJ1242" s="28"/>
      <c r="VDK1242" s="28"/>
      <c r="VDL1242" s="28"/>
      <c r="VDM1242" s="28"/>
      <c r="VDN1242" s="28"/>
      <c r="VDO1242" s="28"/>
      <c r="VDP1242" s="28"/>
      <c r="VDQ1242" s="28"/>
      <c r="VDR1242" s="28"/>
      <c r="VDS1242" s="28"/>
      <c r="VDT1242" s="28"/>
      <c r="VDU1242" s="28"/>
      <c r="VDV1242" s="28"/>
      <c r="VDW1242" s="28"/>
      <c r="VDX1242" s="28"/>
      <c r="VDY1242" s="28"/>
      <c r="VDZ1242" s="28"/>
      <c r="VEA1242" s="28"/>
      <c r="VEB1242" s="28"/>
      <c r="VEC1242" s="28"/>
      <c r="VED1242" s="28"/>
      <c r="VEE1242" s="28"/>
      <c r="VEF1242" s="28"/>
      <c r="VEG1242" s="28"/>
      <c r="VEH1242" s="28"/>
      <c r="VEI1242" s="28"/>
      <c r="VEJ1242" s="28"/>
      <c r="VEK1242" s="28"/>
      <c r="VEL1242" s="28"/>
      <c r="VEM1242" s="28"/>
      <c r="VEN1242" s="28"/>
      <c r="VEO1242" s="28"/>
      <c r="VEP1242" s="28"/>
      <c r="VEQ1242" s="28"/>
      <c r="VER1242" s="28"/>
      <c r="VES1242" s="28"/>
      <c r="VET1242" s="28"/>
      <c r="VEU1242" s="28"/>
      <c r="VEV1242" s="28"/>
      <c r="VEW1242" s="28"/>
      <c r="VEX1242" s="28"/>
      <c r="VEY1242" s="28"/>
      <c r="VEZ1242" s="28"/>
      <c r="VFA1242" s="28"/>
      <c r="VFB1242" s="28"/>
      <c r="VFC1242" s="28"/>
      <c r="VFD1242" s="28"/>
      <c r="VFE1242" s="28"/>
      <c r="VFF1242" s="28"/>
      <c r="VFG1242" s="28"/>
      <c r="VFH1242" s="28"/>
      <c r="VFI1242" s="28"/>
      <c r="VFJ1242" s="28"/>
      <c r="VFK1242" s="28"/>
      <c r="VFL1242" s="28"/>
      <c r="VFM1242" s="28"/>
      <c r="VFN1242" s="28"/>
      <c r="VFO1242" s="28"/>
      <c r="VFP1242" s="28"/>
      <c r="VFQ1242" s="28"/>
      <c r="VFR1242" s="28"/>
      <c r="VFS1242" s="28"/>
      <c r="VFT1242" s="28"/>
      <c r="VFU1242" s="28"/>
      <c r="VFV1242" s="28"/>
      <c r="VFW1242" s="28"/>
      <c r="VFX1242" s="28"/>
      <c r="VFY1242" s="28"/>
      <c r="VFZ1242" s="28"/>
      <c r="VGA1242" s="28"/>
      <c r="VGB1242" s="28"/>
      <c r="VGC1242" s="28"/>
      <c r="VGD1242" s="28"/>
      <c r="VGE1242" s="28"/>
      <c r="VGF1242" s="28"/>
      <c r="VGG1242" s="28"/>
      <c r="VGH1242" s="28"/>
      <c r="VGI1242" s="28"/>
      <c r="VGJ1242" s="28"/>
      <c r="VGK1242" s="28"/>
      <c r="VGL1242" s="28"/>
      <c r="VGM1242" s="28"/>
      <c r="VGN1242" s="28"/>
      <c r="VGO1242" s="28"/>
      <c r="VGP1242" s="28"/>
      <c r="VGQ1242" s="28"/>
      <c r="VGR1242" s="28"/>
      <c r="VGS1242" s="28"/>
      <c r="VGT1242" s="28"/>
      <c r="VGU1242" s="28"/>
      <c r="VGV1242" s="28"/>
      <c r="VGW1242" s="28"/>
      <c r="VGX1242" s="28"/>
      <c r="VGY1242" s="28"/>
      <c r="VGZ1242" s="28"/>
      <c r="VHA1242" s="28"/>
      <c r="VHB1242" s="28"/>
      <c r="VHC1242" s="28"/>
      <c r="VHD1242" s="28"/>
      <c r="VHE1242" s="28"/>
      <c r="VHF1242" s="28"/>
      <c r="VHG1242" s="28"/>
      <c r="VHH1242" s="28"/>
      <c r="VHI1242" s="28"/>
      <c r="VHJ1242" s="28"/>
      <c r="VHK1242" s="28"/>
      <c r="VHL1242" s="28"/>
      <c r="VHM1242" s="28"/>
      <c r="VHN1242" s="28"/>
      <c r="VHO1242" s="28"/>
      <c r="VHP1242" s="28"/>
      <c r="VHQ1242" s="28"/>
      <c r="VHR1242" s="28"/>
      <c r="VHS1242" s="28"/>
      <c r="VHT1242" s="28"/>
      <c r="VHU1242" s="28"/>
      <c r="VHV1242" s="28"/>
      <c r="VHW1242" s="28"/>
      <c r="VHX1242" s="28"/>
      <c r="VHY1242" s="28"/>
      <c r="VHZ1242" s="28"/>
      <c r="VIA1242" s="28"/>
      <c r="VIB1242" s="28"/>
      <c r="VIC1242" s="28"/>
      <c r="VID1242" s="28"/>
      <c r="VIE1242" s="28"/>
      <c r="VIF1242" s="28"/>
      <c r="VIG1242" s="28"/>
      <c r="VIH1242" s="28"/>
      <c r="VII1242" s="28"/>
      <c r="VIJ1242" s="28"/>
      <c r="VIK1242" s="28"/>
      <c r="VIL1242" s="28"/>
      <c r="VIM1242" s="28"/>
      <c r="VIN1242" s="28"/>
      <c r="VIO1242" s="28"/>
      <c r="VIP1242" s="28"/>
      <c r="VIQ1242" s="28"/>
      <c r="VIR1242" s="28"/>
      <c r="VIS1242" s="28"/>
      <c r="VIT1242" s="28"/>
      <c r="VIU1242" s="28"/>
      <c r="VIV1242" s="28"/>
      <c r="VIW1242" s="28"/>
      <c r="VIX1242" s="28"/>
      <c r="VIY1242" s="28"/>
      <c r="VIZ1242" s="28"/>
      <c r="VJA1242" s="28"/>
      <c r="VJB1242" s="28"/>
      <c r="VJC1242" s="28"/>
      <c r="VJD1242" s="28"/>
      <c r="VJE1242" s="28"/>
      <c r="VJF1242" s="28"/>
      <c r="VJG1242" s="28"/>
      <c r="VJH1242" s="28"/>
      <c r="VJI1242" s="28"/>
      <c r="VJJ1242" s="28"/>
      <c r="VJK1242" s="28"/>
      <c r="VJL1242" s="28"/>
      <c r="VJM1242" s="28"/>
      <c r="VJN1242" s="28"/>
      <c r="VJO1242" s="28"/>
      <c r="VJP1242" s="28"/>
      <c r="VJQ1242" s="28"/>
      <c r="VJR1242" s="28"/>
      <c r="VJS1242" s="28"/>
      <c r="VJT1242" s="28"/>
      <c r="VJU1242" s="28"/>
      <c r="VJV1242" s="28"/>
      <c r="VJW1242" s="28"/>
      <c r="VJX1242" s="28"/>
      <c r="VJY1242" s="28"/>
      <c r="VJZ1242" s="28"/>
      <c r="VKA1242" s="28"/>
      <c r="VKB1242" s="28"/>
      <c r="VKC1242" s="28"/>
      <c r="VKD1242" s="28"/>
      <c r="VKE1242" s="28"/>
      <c r="VKF1242" s="28"/>
      <c r="VKG1242" s="28"/>
      <c r="VKH1242" s="28"/>
      <c r="VKI1242" s="28"/>
      <c r="VKJ1242" s="28"/>
      <c r="VKK1242" s="28"/>
      <c r="VKL1242" s="28"/>
      <c r="VKM1242" s="28"/>
      <c r="VKN1242" s="28"/>
      <c r="VKO1242" s="28"/>
      <c r="VKP1242" s="28"/>
      <c r="VKQ1242" s="28"/>
      <c r="VKR1242" s="28"/>
      <c r="VKS1242" s="28"/>
      <c r="VKT1242" s="28"/>
      <c r="VKU1242" s="28"/>
      <c r="VKV1242" s="28"/>
      <c r="VKW1242" s="28"/>
      <c r="VKX1242" s="28"/>
      <c r="VKY1242" s="28"/>
      <c r="VKZ1242" s="28"/>
      <c r="VLA1242" s="28"/>
      <c r="VLB1242" s="28"/>
      <c r="VLC1242" s="28"/>
      <c r="VLD1242" s="28"/>
      <c r="VLE1242" s="28"/>
      <c r="VLF1242" s="28"/>
      <c r="VLG1242" s="28"/>
      <c r="VLH1242" s="28"/>
      <c r="VLI1242" s="28"/>
      <c r="VLJ1242" s="28"/>
      <c r="VLK1242" s="28"/>
      <c r="VLL1242" s="28"/>
      <c r="VLM1242" s="28"/>
      <c r="VLN1242" s="28"/>
      <c r="VLO1242" s="28"/>
      <c r="VLP1242" s="28"/>
      <c r="VLQ1242" s="28"/>
      <c r="VLR1242" s="28"/>
      <c r="VLS1242" s="28"/>
      <c r="VLT1242" s="28"/>
      <c r="VLU1242" s="28"/>
      <c r="VLV1242" s="28"/>
      <c r="VLW1242" s="28"/>
      <c r="VLX1242" s="28"/>
      <c r="VLY1242" s="28"/>
      <c r="VLZ1242" s="28"/>
      <c r="VMA1242" s="28"/>
      <c r="VMB1242" s="28"/>
      <c r="VMC1242" s="28"/>
      <c r="VMD1242" s="28"/>
      <c r="VME1242" s="28"/>
      <c r="VMF1242" s="28"/>
      <c r="VMG1242" s="28"/>
      <c r="VMH1242" s="28"/>
      <c r="VMI1242" s="28"/>
      <c r="VMJ1242" s="28"/>
      <c r="VMK1242" s="28"/>
      <c r="VML1242" s="28"/>
      <c r="VMM1242" s="28"/>
      <c r="VMN1242" s="28"/>
      <c r="VMO1242" s="28"/>
      <c r="VMP1242" s="28"/>
      <c r="VMQ1242" s="28"/>
      <c r="VMR1242" s="28"/>
      <c r="VMS1242" s="28"/>
      <c r="VMT1242" s="28"/>
      <c r="VMU1242" s="28"/>
      <c r="VMV1242" s="28"/>
      <c r="VMW1242" s="28"/>
      <c r="VMX1242" s="28"/>
      <c r="VMY1242" s="28"/>
      <c r="VMZ1242" s="28"/>
      <c r="VNA1242" s="28"/>
      <c r="VNB1242" s="28"/>
      <c r="VNC1242" s="28"/>
      <c r="VND1242" s="28"/>
      <c r="VNE1242" s="28"/>
      <c r="VNF1242" s="28"/>
      <c r="VNG1242" s="28"/>
      <c r="VNH1242" s="28"/>
      <c r="VNI1242" s="28"/>
      <c r="VNJ1242" s="28"/>
      <c r="VNK1242" s="28"/>
      <c r="VNL1242" s="28"/>
      <c r="VNM1242" s="28"/>
      <c r="VNN1242" s="28"/>
      <c r="VNO1242" s="28"/>
      <c r="VNP1242" s="28"/>
      <c r="VNQ1242" s="28"/>
      <c r="VNR1242" s="28"/>
      <c r="VNS1242" s="28"/>
      <c r="VNT1242" s="28"/>
      <c r="VNU1242" s="28"/>
      <c r="VNV1242" s="28"/>
      <c r="VNW1242" s="28"/>
      <c r="VNX1242" s="28"/>
      <c r="VNY1242" s="28"/>
      <c r="VNZ1242" s="28"/>
      <c r="VOA1242" s="28"/>
      <c r="VOB1242" s="28"/>
      <c r="VOC1242" s="28"/>
      <c r="VOD1242" s="28"/>
      <c r="VOE1242" s="28"/>
      <c r="VOF1242" s="28"/>
      <c r="VOG1242" s="28"/>
      <c r="VOH1242" s="28"/>
      <c r="VOI1242" s="28"/>
      <c r="VOJ1242" s="28"/>
      <c r="VOK1242" s="28"/>
      <c r="VOL1242" s="28"/>
      <c r="VOM1242" s="28"/>
      <c r="VON1242" s="28"/>
      <c r="VOO1242" s="28"/>
      <c r="VOP1242" s="28"/>
      <c r="VOQ1242" s="28"/>
      <c r="VOR1242" s="28"/>
      <c r="VOS1242" s="28"/>
      <c r="VOT1242" s="28"/>
      <c r="VOU1242" s="28"/>
      <c r="VOV1242" s="28"/>
      <c r="VOW1242" s="28"/>
      <c r="VOX1242" s="28"/>
      <c r="VOY1242" s="28"/>
      <c r="VOZ1242" s="28"/>
      <c r="VPA1242" s="28"/>
      <c r="VPB1242" s="28"/>
      <c r="VPC1242" s="28"/>
      <c r="VPD1242" s="28"/>
      <c r="VPE1242" s="28"/>
      <c r="VPF1242" s="28"/>
      <c r="VPG1242" s="28"/>
      <c r="VPH1242" s="28"/>
      <c r="VPI1242" s="28"/>
      <c r="VPJ1242" s="28"/>
      <c r="VPK1242" s="28"/>
      <c r="VPL1242" s="28"/>
      <c r="VPM1242" s="28"/>
      <c r="VPN1242" s="28"/>
      <c r="VPO1242" s="28"/>
      <c r="VPP1242" s="28"/>
      <c r="VPQ1242" s="28"/>
      <c r="VPR1242" s="28"/>
      <c r="VPS1242" s="28"/>
      <c r="VPT1242" s="28"/>
      <c r="VPU1242" s="28"/>
      <c r="VPV1242" s="28"/>
      <c r="VPW1242" s="28"/>
      <c r="VPX1242" s="28"/>
      <c r="VPY1242" s="28"/>
      <c r="VPZ1242" s="28"/>
      <c r="VQA1242" s="28"/>
      <c r="VQB1242" s="28"/>
      <c r="VQC1242" s="28"/>
      <c r="VQD1242" s="28"/>
      <c r="VQE1242" s="28"/>
      <c r="VQF1242" s="28"/>
      <c r="VQG1242" s="28"/>
      <c r="VQH1242" s="28"/>
      <c r="VQI1242" s="28"/>
      <c r="VQJ1242" s="28"/>
      <c r="VQK1242" s="28"/>
      <c r="VQL1242" s="28"/>
      <c r="VQM1242" s="28"/>
      <c r="VQN1242" s="28"/>
      <c r="VQO1242" s="28"/>
      <c r="VQP1242" s="28"/>
      <c r="VQQ1242" s="28"/>
      <c r="VQR1242" s="28"/>
      <c r="VQS1242" s="28"/>
      <c r="VQT1242" s="28"/>
      <c r="VQU1242" s="28"/>
      <c r="VQV1242" s="28"/>
      <c r="VQW1242" s="28"/>
      <c r="VQX1242" s="28"/>
      <c r="VQY1242" s="28"/>
      <c r="VQZ1242" s="28"/>
      <c r="VRA1242" s="28"/>
      <c r="VRB1242" s="28"/>
      <c r="VRC1242" s="28"/>
      <c r="VRD1242" s="28"/>
      <c r="VRE1242" s="28"/>
      <c r="VRF1242" s="28"/>
      <c r="VRG1242" s="28"/>
      <c r="VRH1242" s="28"/>
      <c r="VRI1242" s="28"/>
      <c r="VRJ1242" s="28"/>
      <c r="VRK1242" s="28"/>
      <c r="VRL1242" s="28"/>
      <c r="VRM1242" s="28"/>
      <c r="VRN1242" s="28"/>
      <c r="VRO1242" s="28"/>
      <c r="VRP1242" s="28"/>
      <c r="VRQ1242" s="28"/>
      <c r="VRR1242" s="28"/>
      <c r="VRS1242" s="28"/>
      <c r="VRT1242" s="28"/>
      <c r="VRU1242" s="28"/>
      <c r="VRV1242" s="28"/>
      <c r="VRW1242" s="28"/>
      <c r="VRX1242" s="28"/>
      <c r="VRY1242" s="28"/>
      <c r="VRZ1242" s="28"/>
      <c r="VSA1242" s="28"/>
      <c r="VSB1242" s="28"/>
      <c r="VSC1242" s="28"/>
      <c r="VSD1242" s="28"/>
      <c r="VSE1242" s="28"/>
      <c r="VSF1242" s="28"/>
      <c r="VSG1242" s="28"/>
      <c r="VSH1242" s="28"/>
      <c r="VSI1242" s="28"/>
      <c r="VSJ1242" s="28"/>
      <c r="VSK1242" s="28"/>
      <c r="VSL1242" s="28"/>
      <c r="VSM1242" s="28"/>
      <c r="VSN1242" s="28"/>
      <c r="VSO1242" s="28"/>
      <c r="VSP1242" s="28"/>
      <c r="VSQ1242" s="28"/>
      <c r="VSR1242" s="28"/>
      <c r="VSS1242" s="28"/>
      <c r="VST1242" s="28"/>
      <c r="VSU1242" s="28"/>
      <c r="VSV1242" s="28"/>
      <c r="VSW1242" s="28"/>
      <c r="VSX1242" s="28"/>
      <c r="VSY1242" s="28"/>
      <c r="VSZ1242" s="28"/>
      <c r="VTA1242" s="28"/>
      <c r="VTB1242" s="28"/>
      <c r="VTC1242" s="28"/>
      <c r="VTD1242" s="28"/>
      <c r="VTE1242" s="28"/>
      <c r="VTF1242" s="28"/>
      <c r="VTG1242" s="28"/>
      <c r="VTH1242" s="28"/>
      <c r="VTI1242" s="28"/>
      <c r="VTJ1242" s="28"/>
      <c r="VTK1242" s="28"/>
      <c r="VTL1242" s="28"/>
      <c r="VTM1242" s="28"/>
      <c r="VTN1242" s="28"/>
      <c r="VTO1242" s="28"/>
      <c r="VTP1242" s="28"/>
      <c r="VTQ1242" s="28"/>
      <c r="VTR1242" s="28"/>
      <c r="VTS1242" s="28"/>
      <c r="VTT1242" s="28"/>
      <c r="VTU1242" s="28"/>
      <c r="VTV1242" s="28"/>
      <c r="VTW1242" s="28"/>
      <c r="VTX1242" s="28"/>
      <c r="VTY1242" s="28"/>
      <c r="VTZ1242" s="28"/>
      <c r="VUA1242" s="28"/>
      <c r="VUB1242" s="28"/>
      <c r="VUC1242" s="28"/>
      <c r="VUD1242" s="28"/>
      <c r="VUE1242" s="28"/>
      <c r="VUF1242" s="28"/>
      <c r="VUG1242" s="28"/>
      <c r="VUH1242" s="28"/>
      <c r="VUI1242" s="28"/>
      <c r="VUJ1242" s="28"/>
      <c r="VUK1242" s="28"/>
      <c r="VUL1242" s="28"/>
      <c r="VUM1242" s="28"/>
      <c r="VUN1242" s="28"/>
      <c r="VUO1242" s="28"/>
      <c r="VUP1242" s="28"/>
      <c r="VUQ1242" s="28"/>
      <c r="VUR1242" s="28"/>
      <c r="VUS1242" s="28"/>
      <c r="VUT1242" s="28"/>
      <c r="VUU1242" s="28"/>
      <c r="VUV1242" s="28"/>
      <c r="VUW1242" s="28"/>
      <c r="VUX1242" s="28"/>
      <c r="VUY1242" s="28"/>
      <c r="VUZ1242" s="28"/>
      <c r="VVA1242" s="28"/>
      <c r="VVB1242" s="28"/>
      <c r="VVC1242" s="28"/>
      <c r="VVD1242" s="28"/>
      <c r="VVE1242" s="28"/>
      <c r="VVF1242" s="28"/>
      <c r="VVG1242" s="28"/>
      <c r="VVH1242" s="28"/>
      <c r="VVI1242" s="28"/>
      <c r="VVJ1242" s="28"/>
      <c r="VVK1242" s="28"/>
      <c r="VVL1242" s="28"/>
      <c r="VVM1242" s="28"/>
      <c r="VVN1242" s="28"/>
      <c r="VVO1242" s="28"/>
      <c r="VVP1242" s="28"/>
      <c r="VVQ1242" s="28"/>
      <c r="VVR1242" s="28"/>
      <c r="VVS1242" s="28"/>
      <c r="VVT1242" s="28"/>
      <c r="VVU1242" s="28"/>
      <c r="VVV1242" s="28"/>
      <c r="VVW1242" s="28"/>
      <c r="VVX1242" s="28"/>
      <c r="VVY1242" s="28"/>
      <c r="VVZ1242" s="28"/>
      <c r="VWA1242" s="28"/>
      <c r="VWB1242" s="28"/>
      <c r="VWC1242" s="28"/>
      <c r="VWD1242" s="28"/>
      <c r="VWE1242" s="28"/>
      <c r="VWF1242" s="28"/>
      <c r="VWG1242" s="28"/>
      <c r="VWH1242" s="28"/>
      <c r="VWI1242" s="28"/>
      <c r="VWJ1242" s="28"/>
      <c r="VWK1242" s="28"/>
      <c r="VWL1242" s="28"/>
      <c r="VWM1242" s="28"/>
      <c r="VWN1242" s="28"/>
      <c r="VWO1242" s="28"/>
      <c r="VWP1242" s="28"/>
      <c r="VWQ1242" s="28"/>
      <c r="VWR1242" s="28"/>
      <c r="VWS1242" s="28"/>
      <c r="VWT1242" s="28"/>
      <c r="VWU1242" s="28"/>
      <c r="VWV1242" s="28"/>
      <c r="VWW1242" s="28"/>
      <c r="VWX1242" s="28"/>
      <c r="VWY1242" s="28"/>
      <c r="VWZ1242" s="28"/>
      <c r="VXA1242" s="28"/>
      <c r="VXB1242" s="28"/>
      <c r="VXC1242" s="28"/>
      <c r="VXD1242" s="28"/>
      <c r="VXE1242" s="28"/>
      <c r="VXF1242" s="28"/>
      <c r="VXG1242" s="28"/>
      <c r="VXH1242" s="28"/>
      <c r="VXI1242" s="28"/>
      <c r="VXJ1242" s="28"/>
      <c r="VXK1242" s="28"/>
      <c r="VXL1242" s="28"/>
      <c r="VXM1242" s="28"/>
      <c r="VXN1242" s="28"/>
      <c r="VXO1242" s="28"/>
      <c r="VXP1242" s="28"/>
      <c r="VXQ1242" s="28"/>
      <c r="VXR1242" s="28"/>
      <c r="VXS1242" s="28"/>
      <c r="VXT1242" s="28"/>
      <c r="VXU1242" s="28"/>
      <c r="VXV1242" s="28"/>
      <c r="VXW1242" s="28"/>
      <c r="VXX1242" s="28"/>
      <c r="VXY1242" s="28"/>
      <c r="VXZ1242" s="28"/>
      <c r="VYA1242" s="28"/>
      <c r="VYB1242" s="28"/>
      <c r="VYC1242" s="28"/>
      <c r="VYD1242" s="28"/>
      <c r="VYE1242" s="28"/>
      <c r="VYF1242" s="28"/>
      <c r="VYG1242" s="28"/>
      <c r="VYH1242" s="28"/>
      <c r="VYI1242" s="28"/>
      <c r="VYJ1242" s="28"/>
      <c r="VYK1242" s="28"/>
      <c r="VYL1242" s="28"/>
      <c r="VYM1242" s="28"/>
      <c r="VYN1242" s="28"/>
      <c r="VYO1242" s="28"/>
      <c r="VYP1242" s="28"/>
      <c r="VYQ1242" s="28"/>
      <c r="VYR1242" s="28"/>
      <c r="VYS1242" s="28"/>
      <c r="VYT1242" s="28"/>
      <c r="VYU1242" s="28"/>
      <c r="VYV1242" s="28"/>
      <c r="VYW1242" s="28"/>
      <c r="VYX1242" s="28"/>
      <c r="VYY1242" s="28"/>
      <c r="VYZ1242" s="28"/>
      <c r="VZA1242" s="28"/>
      <c r="VZB1242" s="28"/>
      <c r="VZC1242" s="28"/>
      <c r="VZD1242" s="28"/>
      <c r="VZE1242" s="28"/>
      <c r="VZF1242" s="28"/>
      <c r="VZG1242" s="28"/>
      <c r="VZH1242" s="28"/>
      <c r="VZI1242" s="28"/>
      <c r="VZJ1242" s="28"/>
      <c r="VZK1242" s="28"/>
      <c r="VZL1242" s="28"/>
      <c r="VZM1242" s="28"/>
      <c r="VZN1242" s="28"/>
      <c r="VZO1242" s="28"/>
      <c r="VZP1242" s="28"/>
      <c r="VZQ1242" s="28"/>
      <c r="VZR1242" s="28"/>
      <c r="VZS1242" s="28"/>
      <c r="VZT1242" s="28"/>
      <c r="VZU1242" s="28"/>
      <c r="VZV1242" s="28"/>
      <c r="VZW1242" s="28"/>
      <c r="VZX1242" s="28"/>
      <c r="VZY1242" s="28"/>
      <c r="VZZ1242" s="28"/>
      <c r="WAA1242" s="28"/>
      <c r="WAB1242" s="28"/>
      <c r="WAC1242" s="28"/>
      <c r="WAD1242" s="28"/>
      <c r="WAE1242" s="28"/>
      <c r="WAF1242" s="28"/>
      <c r="WAG1242" s="28"/>
      <c r="WAH1242" s="28"/>
      <c r="WAI1242" s="28"/>
      <c r="WAJ1242" s="28"/>
      <c r="WAK1242" s="28"/>
      <c r="WAL1242" s="28"/>
      <c r="WAM1242" s="28"/>
      <c r="WAN1242" s="28"/>
      <c r="WAO1242" s="28"/>
      <c r="WAP1242" s="28"/>
      <c r="WAQ1242" s="28"/>
      <c r="WAR1242" s="28"/>
      <c r="WAS1242" s="28"/>
      <c r="WAT1242" s="28"/>
      <c r="WAU1242" s="28"/>
      <c r="WAV1242" s="28"/>
      <c r="WAW1242" s="28"/>
      <c r="WAX1242" s="28"/>
      <c r="WAY1242" s="28"/>
      <c r="WAZ1242" s="28"/>
      <c r="WBA1242" s="28"/>
      <c r="WBB1242" s="28"/>
      <c r="WBC1242" s="28"/>
      <c r="WBD1242" s="28"/>
      <c r="WBE1242" s="28"/>
      <c r="WBF1242" s="28"/>
      <c r="WBG1242" s="28"/>
      <c r="WBH1242" s="28"/>
      <c r="WBI1242" s="28"/>
      <c r="WBJ1242" s="28"/>
      <c r="WBK1242" s="28"/>
      <c r="WBL1242" s="28"/>
      <c r="WBM1242" s="28"/>
      <c r="WBN1242" s="28"/>
      <c r="WBO1242" s="28"/>
      <c r="WBP1242" s="28"/>
      <c r="WBQ1242" s="28"/>
      <c r="WBR1242" s="28"/>
      <c r="WBS1242" s="28"/>
      <c r="WBT1242" s="28"/>
      <c r="WBU1242" s="28"/>
      <c r="WBV1242" s="28"/>
      <c r="WBW1242" s="28"/>
      <c r="WBX1242" s="28"/>
      <c r="WBY1242" s="28"/>
      <c r="WBZ1242" s="28"/>
      <c r="WCA1242" s="28"/>
      <c r="WCB1242" s="28"/>
      <c r="WCC1242" s="28"/>
      <c r="WCD1242" s="28"/>
      <c r="WCE1242" s="28"/>
      <c r="WCF1242" s="28"/>
      <c r="WCG1242" s="28"/>
      <c r="WCH1242" s="28"/>
      <c r="WCI1242" s="28"/>
      <c r="WCJ1242" s="28"/>
      <c r="WCK1242" s="28"/>
      <c r="WCL1242" s="28"/>
      <c r="WCM1242" s="28"/>
      <c r="WCN1242" s="28"/>
      <c r="WCO1242" s="28"/>
      <c r="WCP1242" s="28"/>
      <c r="WCQ1242" s="28"/>
      <c r="WCR1242" s="28"/>
      <c r="WCS1242" s="28"/>
      <c r="WCT1242" s="28"/>
      <c r="WCU1242" s="28"/>
      <c r="WCV1242" s="28"/>
      <c r="WCW1242" s="28"/>
      <c r="WCX1242" s="28"/>
      <c r="WCY1242" s="28"/>
      <c r="WCZ1242" s="28"/>
      <c r="WDA1242" s="28"/>
      <c r="WDB1242" s="28"/>
      <c r="WDC1242" s="28"/>
      <c r="WDD1242" s="28"/>
      <c r="WDE1242" s="28"/>
      <c r="WDF1242" s="28"/>
      <c r="WDG1242" s="28"/>
      <c r="WDH1242" s="28"/>
      <c r="WDI1242" s="28"/>
      <c r="WDJ1242" s="28"/>
      <c r="WDK1242" s="28"/>
      <c r="WDL1242" s="28"/>
      <c r="WDM1242" s="28"/>
      <c r="WDN1242" s="28"/>
      <c r="WDO1242" s="28"/>
      <c r="WDP1242" s="28"/>
      <c r="WDQ1242" s="28"/>
      <c r="WDR1242" s="28"/>
      <c r="WDS1242" s="28"/>
      <c r="WDT1242" s="28"/>
      <c r="WDU1242" s="28"/>
      <c r="WDV1242" s="28"/>
      <c r="WDW1242" s="28"/>
      <c r="WDX1242" s="28"/>
      <c r="WDY1242" s="28"/>
      <c r="WDZ1242" s="28"/>
      <c r="WEA1242" s="28"/>
      <c r="WEB1242" s="28"/>
      <c r="WEC1242" s="28"/>
      <c r="WED1242" s="28"/>
      <c r="WEE1242" s="28"/>
      <c r="WEF1242" s="28"/>
      <c r="WEG1242" s="28"/>
      <c r="WEH1242" s="28"/>
      <c r="WEI1242" s="28"/>
      <c r="WEJ1242" s="28"/>
      <c r="WEK1242" s="28"/>
      <c r="WEL1242" s="28"/>
      <c r="WEM1242" s="28"/>
      <c r="WEN1242" s="28"/>
      <c r="WEO1242" s="28"/>
      <c r="WEP1242" s="28"/>
      <c r="WEQ1242" s="28"/>
      <c r="WER1242" s="28"/>
      <c r="WES1242" s="28"/>
      <c r="WET1242" s="28"/>
      <c r="WEU1242" s="28"/>
      <c r="WEV1242" s="28"/>
      <c r="WEW1242" s="28"/>
      <c r="WEX1242" s="28"/>
      <c r="WEY1242" s="28"/>
      <c r="WEZ1242" s="28"/>
      <c r="WFA1242" s="28"/>
      <c r="WFB1242" s="28"/>
      <c r="WFC1242" s="28"/>
      <c r="WFD1242" s="28"/>
      <c r="WFE1242" s="28"/>
      <c r="WFF1242" s="28"/>
      <c r="WFG1242" s="28"/>
      <c r="WFH1242" s="28"/>
      <c r="WFI1242" s="28"/>
      <c r="WFJ1242" s="28"/>
      <c r="WFK1242" s="28"/>
      <c r="WFL1242" s="28"/>
      <c r="WFM1242" s="28"/>
      <c r="WFN1242" s="28"/>
      <c r="WFO1242" s="28"/>
      <c r="WFP1242" s="28"/>
      <c r="WFQ1242" s="28"/>
      <c r="WFR1242" s="28"/>
      <c r="WFS1242" s="28"/>
      <c r="WFT1242" s="28"/>
      <c r="WFU1242" s="28"/>
      <c r="WFV1242" s="28"/>
      <c r="WFW1242" s="28"/>
      <c r="WFX1242" s="28"/>
      <c r="WFY1242" s="28"/>
      <c r="WFZ1242" s="28"/>
      <c r="WGA1242" s="28"/>
      <c r="WGB1242" s="28"/>
      <c r="WGC1242" s="28"/>
      <c r="WGD1242" s="28"/>
      <c r="WGE1242" s="28"/>
      <c r="WGF1242" s="28"/>
      <c r="WGG1242" s="28"/>
      <c r="WGH1242" s="28"/>
      <c r="WGI1242" s="28"/>
      <c r="WGJ1242" s="28"/>
      <c r="WGK1242" s="28"/>
      <c r="WGL1242" s="28"/>
      <c r="WGM1242" s="28"/>
      <c r="WGN1242" s="28"/>
      <c r="WGO1242" s="28"/>
      <c r="WGP1242" s="28"/>
      <c r="WGQ1242" s="28"/>
      <c r="WGR1242" s="28"/>
      <c r="WGS1242" s="28"/>
      <c r="WGT1242" s="28"/>
      <c r="WGU1242" s="28"/>
      <c r="WGV1242" s="28"/>
      <c r="WGW1242" s="28"/>
      <c r="WGX1242" s="28"/>
      <c r="WGY1242" s="28"/>
      <c r="WGZ1242" s="28"/>
      <c r="WHA1242" s="28"/>
      <c r="WHB1242" s="28"/>
      <c r="WHC1242" s="28"/>
      <c r="WHD1242" s="28"/>
      <c r="WHE1242" s="28"/>
      <c r="WHF1242" s="28"/>
      <c r="WHG1242" s="28"/>
      <c r="WHH1242" s="28"/>
      <c r="WHI1242" s="28"/>
      <c r="WHJ1242" s="28"/>
      <c r="WHK1242" s="28"/>
      <c r="WHL1242" s="28"/>
      <c r="WHM1242" s="28"/>
      <c r="WHN1242" s="28"/>
      <c r="WHO1242" s="28"/>
      <c r="WHP1242" s="28"/>
      <c r="WHQ1242" s="28"/>
      <c r="WHR1242" s="28"/>
      <c r="WHS1242" s="28"/>
      <c r="WHT1242" s="28"/>
      <c r="WHU1242" s="28"/>
      <c r="WHV1242" s="28"/>
      <c r="WHW1242" s="28"/>
      <c r="WHX1242" s="28"/>
      <c r="WHY1242" s="28"/>
      <c r="WHZ1242" s="28"/>
      <c r="WIA1242" s="28"/>
      <c r="WIB1242" s="28"/>
      <c r="WIC1242" s="28"/>
      <c r="WID1242" s="28"/>
      <c r="WIE1242" s="28"/>
      <c r="WIF1242" s="28"/>
      <c r="WIG1242" s="28"/>
      <c r="WIH1242" s="28"/>
      <c r="WII1242" s="28"/>
      <c r="WIJ1242" s="28"/>
      <c r="WIK1242" s="28"/>
      <c r="WIL1242" s="28"/>
      <c r="WIM1242" s="28"/>
      <c r="WIN1242" s="28"/>
      <c r="WIO1242" s="28"/>
      <c r="WIP1242" s="28"/>
      <c r="WIQ1242" s="28"/>
      <c r="WIR1242" s="28"/>
      <c r="WIS1242" s="28"/>
      <c r="WIT1242" s="28"/>
      <c r="WIU1242" s="28"/>
      <c r="WIV1242" s="28"/>
      <c r="WIW1242" s="28"/>
      <c r="WIX1242" s="28"/>
      <c r="WIY1242" s="28"/>
      <c r="WIZ1242" s="28"/>
      <c r="WJA1242" s="28"/>
      <c r="WJB1242" s="28"/>
      <c r="WJC1242" s="28"/>
      <c r="WJD1242" s="28"/>
      <c r="WJE1242" s="28"/>
      <c r="WJF1242" s="28"/>
      <c r="WJG1242" s="28"/>
      <c r="WJH1242" s="28"/>
      <c r="WJI1242" s="28"/>
      <c r="WJJ1242" s="28"/>
      <c r="WJK1242" s="28"/>
      <c r="WJL1242" s="28"/>
      <c r="WJM1242" s="28"/>
      <c r="WJN1242" s="28"/>
      <c r="WJO1242" s="28"/>
      <c r="WJP1242" s="28"/>
      <c r="WJQ1242" s="28"/>
      <c r="WJR1242" s="28"/>
      <c r="WJS1242" s="28"/>
      <c r="WJT1242" s="28"/>
      <c r="WJU1242" s="28"/>
      <c r="WJV1242" s="28"/>
      <c r="WJW1242" s="28"/>
      <c r="WJX1242" s="28"/>
      <c r="WJY1242" s="28"/>
      <c r="WJZ1242" s="28"/>
      <c r="WKA1242" s="28"/>
      <c r="WKB1242" s="28"/>
      <c r="WKC1242" s="28"/>
      <c r="WKD1242" s="28"/>
      <c r="WKE1242" s="28"/>
      <c r="WKF1242" s="28"/>
      <c r="WKG1242" s="28"/>
      <c r="WKH1242" s="28"/>
      <c r="WKI1242" s="28"/>
      <c r="WKJ1242" s="28"/>
      <c r="WKK1242" s="28"/>
      <c r="WKL1242" s="28"/>
      <c r="WKM1242" s="28"/>
      <c r="WKN1242" s="28"/>
      <c r="WKO1242" s="28"/>
      <c r="WKP1242" s="28"/>
      <c r="WKQ1242" s="28"/>
      <c r="WKR1242" s="28"/>
      <c r="WKS1242" s="28"/>
      <c r="WKT1242" s="28"/>
      <c r="WKU1242" s="28"/>
      <c r="WKV1242" s="28"/>
      <c r="WKW1242" s="28"/>
      <c r="WKX1242" s="28"/>
      <c r="WKY1242" s="28"/>
      <c r="WKZ1242" s="28"/>
      <c r="WLA1242" s="28"/>
      <c r="WLB1242" s="28"/>
      <c r="WLC1242" s="28"/>
      <c r="WLD1242" s="28"/>
      <c r="WLE1242" s="28"/>
      <c r="WLF1242" s="28"/>
      <c r="WLG1242" s="28"/>
      <c r="WLH1242" s="28"/>
      <c r="WLI1242" s="28"/>
      <c r="WLJ1242" s="28"/>
      <c r="WLK1242" s="28"/>
      <c r="WLL1242" s="28"/>
      <c r="WLM1242" s="28"/>
      <c r="WLN1242" s="28"/>
      <c r="WLO1242" s="28"/>
      <c r="WLP1242" s="28"/>
      <c r="WLQ1242" s="28"/>
      <c r="WLR1242" s="28"/>
      <c r="WLS1242" s="28"/>
      <c r="WLT1242" s="28"/>
      <c r="WLU1242" s="28"/>
      <c r="WLV1242" s="28"/>
      <c r="WLW1242" s="28"/>
      <c r="WLX1242" s="28"/>
      <c r="WLY1242" s="28"/>
      <c r="WLZ1242" s="28"/>
      <c r="WMA1242" s="28"/>
      <c r="WMB1242" s="28"/>
      <c r="WMC1242" s="28"/>
      <c r="WMD1242" s="28"/>
      <c r="WME1242" s="28"/>
      <c r="WMF1242" s="28"/>
      <c r="WMG1242" s="28"/>
      <c r="WMH1242" s="28"/>
      <c r="WMI1242" s="28"/>
      <c r="WMJ1242" s="28"/>
      <c r="WMK1242" s="28"/>
      <c r="WML1242" s="28"/>
      <c r="WMM1242" s="28"/>
      <c r="WMN1242" s="28"/>
      <c r="WMO1242" s="28"/>
      <c r="WMP1242" s="28"/>
      <c r="WMQ1242" s="28"/>
      <c r="WMR1242" s="28"/>
      <c r="WMS1242" s="28"/>
      <c r="WMT1242" s="28"/>
      <c r="WMU1242" s="28"/>
      <c r="WMV1242" s="28"/>
      <c r="WMW1242" s="28"/>
      <c r="WMX1242" s="28"/>
      <c r="WMY1242" s="28"/>
      <c r="WMZ1242" s="28"/>
      <c r="WNA1242" s="28"/>
      <c r="WNB1242" s="28"/>
      <c r="WNC1242" s="28"/>
      <c r="WND1242" s="28"/>
      <c r="WNE1242" s="28"/>
      <c r="WNF1242" s="28"/>
      <c r="WNG1242" s="28"/>
      <c r="WNH1242" s="28"/>
      <c r="WNI1242" s="28"/>
      <c r="WNJ1242" s="28"/>
      <c r="WNK1242" s="28"/>
      <c r="WNL1242" s="28"/>
      <c r="WNM1242" s="28"/>
      <c r="WNN1242" s="28"/>
      <c r="WNO1242" s="28"/>
      <c r="WNP1242" s="28"/>
      <c r="WNQ1242" s="28"/>
      <c r="WNR1242" s="28"/>
      <c r="WNS1242" s="28"/>
      <c r="WNT1242" s="28"/>
      <c r="WNU1242" s="28"/>
      <c r="WNV1242" s="28"/>
      <c r="WNW1242" s="28"/>
      <c r="WNX1242" s="28"/>
      <c r="WNY1242" s="28"/>
      <c r="WNZ1242" s="28"/>
      <c r="WOA1242" s="28"/>
      <c r="WOB1242" s="28"/>
      <c r="WOC1242" s="28"/>
      <c r="WOD1242" s="28"/>
      <c r="WOE1242" s="28"/>
      <c r="WOF1242" s="28"/>
      <c r="WOG1242" s="28"/>
      <c r="WOH1242" s="28"/>
      <c r="WOI1242" s="28"/>
      <c r="WOJ1242" s="28"/>
      <c r="WOK1242" s="28"/>
      <c r="WOL1242" s="28"/>
      <c r="WOM1242" s="28"/>
      <c r="WON1242" s="28"/>
      <c r="WOO1242" s="28"/>
      <c r="WOP1242" s="28"/>
      <c r="WOQ1242" s="28"/>
      <c r="WOR1242" s="28"/>
      <c r="WOS1242" s="28"/>
      <c r="WOT1242" s="28"/>
      <c r="WOU1242" s="28"/>
      <c r="WOV1242" s="28"/>
      <c r="WOW1242" s="28"/>
      <c r="WOX1242" s="28"/>
      <c r="WOY1242" s="28"/>
      <c r="WOZ1242" s="28"/>
      <c r="WPA1242" s="28"/>
      <c r="WPB1242" s="28"/>
      <c r="WPC1242" s="28"/>
      <c r="WPD1242" s="28"/>
      <c r="WPE1242" s="28"/>
      <c r="WPF1242" s="28"/>
      <c r="WPG1242" s="28"/>
      <c r="WPH1242" s="28"/>
      <c r="WPI1242" s="28"/>
      <c r="WPJ1242" s="28"/>
      <c r="WPK1242" s="28"/>
      <c r="WPL1242" s="28"/>
      <c r="WPM1242" s="28"/>
      <c r="WPN1242" s="28"/>
      <c r="WPO1242" s="28"/>
      <c r="WPP1242" s="28"/>
      <c r="WPQ1242" s="28"/>
      <c r="WPR1242" s="28"/>
      <c r="WPS1242" s="28"/>
      <c r="WPT1242" s="28"/>
      <c r="WPU1242" s="28"/>
      <c r="WPV1242" s="28"/>
      <c r="WPW1242" s="28"/>
      <c r="WPX1242" s="28"/>
      <c r="WPY1242" s="28"/>
      <c r="WPZ1242" s="28"/>
      <c r="WQA1242" s="28"/>
      <c r="WQB1242" s="28"/>
      <c r="WQC1242" s="28"/>
      <c r="WQD1242" s="28"/>
      <c r="WQE1242" s="28"/>
      <c r="WQF1242" s="28"/>
      <c r="WQG1242" s="28"/>
      <c r="WQH1242" s="28"/>
      <c r="WQI1242" s="28"/>
      <c r="WQJ1242" s="28"/>
      <c r="WQK1242" s="28"/>
      <c r="WQL1242" s="28"/>
      <c r="WQM1242" s="28"/>
      <c r="WQN1242" s="28"/>
      <c r="WQO1242" s="28"/>
      <c r="WQP1242" s="28"/>
      <c r="WQQ1242" s="28"/>
      <c r="WQR1242" s="28"/>
      <c r="WQS1242" s="28"/>
      <c r="WQT1242" s="28"/>
      <c r="WQU1242" s="28"/>
      <c r="WQV1242" s="28"/>
      <c r="WQW1242" s="28"/>
      <c r="WQX1242" s="28"/>
      <c r="WQY1242" s="28"/>
      <c r="WQZ1242" s="28"/>
      <c r="WRA1242" s="28"/>
      <c r="WRB1242" s="28"/>
      <c r="WRC1242" s="28"/>
      <c r="WRD1242" s="28"/>
      <c r="WRE1242" s="28"/>
      <c r="WRF1242" s="28"/>
      <c r="WRG1242" s="28"/>
      <c r="WRH1242" s="28"/>
      <c r="WRI1242" s="28"/>
      <c r="WRJ1242" s="28"/>
      <c r="WRK1242" s="28"/>
      <c r="WRL1242" s="28"/>
      <c r="WRM1242" s="28"/>
      <c r="WRN1242" s="28"/>
      <c r="WRO1242" s="28"/>
      <c r="WRP1242" s="28"/>
      <c r="WRQ1242" s="28"/>
      <c r="WRR1242" s="28"/>
      <c r="WRS1242" s="28"/>
      <c r="WRT1242" s="28"/>
      <c r="WRU1242" s="28"/>
      <c r="WRV1242" s="28"/>
      <c r="WRW1242" s="28"/>
      <c r="WRX1242" s="28"/>
      <c r="WRY1242" s="28"/>
      <c r="WRZ1242" s="28"/>
      <c r="WSA1242" s="28"/>
      <c r="WSB1242" s="28"/>
      <c r="WSC1242" s="28"/>
      <c r="WSD1242" s="28"/>
      <c r="WSE1242" s="28"/>
      <c r="WSF1242" s="28"/>
      <c r="WSG1242" s="28"/>
      <c r="WSH1242" s="28"/>
      <c r="WSI1242" s="28"/>
      <c r="WSJ1242" s="28"/>
      <c r="WSK1242" s="28"/>
      <c r="WSL1242" s="28"/>
      <c r="WSM1242" s="28"/>
      <c r="WSN1242" s="28"/>
      <c r="WSO1242" s="28"/>
      <c r="WSP1242" s="28"/>
      <c r="WSQ1242" s="28"/>
      <c r="WSR1242" s="28"/>
      <c r="WSS1242" s="28"/>
      <c r="WST1242" s="28"/>
      <c r="WSU1242" s="28"/>
      <c r="WSV1242" s="28"/>
      <c r="WSW1242" s="28"/>
      <c r="WSX1242" s="28"/>
      <c r="WSY1242" s="28"/>
      <c r="WSZ1242" s="28"/>
      <c r="WTA1242" s="28"/>
      <c r="WTB1242" s="28"/>
      <c r="WTC1242" s="28"/>
      <c r="WTD1242" s="28"/>
      <c r="WTE1242" s="28"/>
      <c r="WTF1242" s="28"/>
      <c r="WTG1242" s="28"/>
      <c r="WTH1242" s="28"/>
      <c r="WTI1242" s="28"/>
      <c r="WTJ1242" s="28"/>
      <c r="WTK1242" s="28"/>
      <c r="WTL1242" s="28"/>
      <c r="WTM1242" s="28"/>
      <c r="WTN1242" s="28"/>
      <c r="WTO1242" s="28"/>
      <c r="WTP1242" s="28"/>
      <c r="WTQ1242" s="28"/>
      <c r="WTR1242" s="28"/>
      <c r="WTS1242" s="28"/>
      <c r="WTT1242" s="28"/>
      <c r="WTU1242" s="28"/>
      <c r="WTV1242" s="28"/>
      <c r="WTW1242" s="28"/>
      <c r="WTX1242" s="28"/>
      <c r="WTY1242" s="28"/>
      <c r="WTZ1242" s="28"/>
      <c r="WUA1242" s="28"/>
      <c r="WUB1242" s="28"/>
      <c r="WUC1242" s="28"/>
      <c r="WUD1242" s="28"/>
      <c r="WUE1242" s="28"/>
      <c r="WUF1242" s="28"/>
      <c r="WUG1242" s="28"/>
      <c r="WUH1242" s="28"/>
      <c r="WUI1242" s="28"/>
      <c r="WUJ1242" s="28"/>
      <c r="WUK1242" s="28"/>
      <c r="WUL1242" s="28"/>
      <c r="WUM1242" s="28"/>
      <c r="WUN1242" s="28"/>
      <c r="WUO1242" s="28"/>
      <c r="WUP1242" s="28"/>
      <c r="WUQ1242" s="28"/>
      <c r="WUR1242" s="28"/>
      <c r="WUS1242" s="28"/>
      <c r="WUT1242" s="28"/>
      <c r="WUU1242" s="28"/>
      <c r="WUV1242" s="28"/>
      <c r="WUW1242" s="28"/>
      <c r="WUX1242" s="28"/>
      <c r="WUY1242" s="28"/>
      <c r="WUZ1242" s="28"/>
      <c r="WVA1242" s="28"/>
      <c r="WVB1242" s="28"/>
      <c r="WVC1242" s="28"/>
      <c r="WVD1242" s="28"/>
      <c r="WVE1242" s="28"/>
      <c r="WVF1242" s="28"/>
      <c r="WVG1242" s="28"/>
      <c r="WVH1242" s="28"/>
      <c r="WVI1242" s="28"/>
      <c r="WVJ1242" s="28"/>
      <c r="WVK1242" s="28"/>
      <c r="WVL1242" s="28"/>
      <c r="WVM1242" s="28"/>
      <c r="WVN1242" s="28"/>
      <c r="WVO1242" s="28"/>
      <c r="WVP1242" s="28"/>
      <c r="WVQ1242" s="28"/>
      <c r="WVR1242" s="28"/>
      <c r="WVS1242" s="28"/>
      <c r="WVT1242" s="28"/>
      <c r="WVU1242" s="28"/>
      <c r="WVV1242" s="28"/>
      <c r="WVW1242" s="28"/>
      <c r="WVX1242" s="28"/>
      <c r="WVY1242" s="28"/>
      <c r="WVZ1242" s="28"/>
      <c r="WWA1242" s="28"/>
      <c r="WWB1242" s="28"/>
      <c r="WWC1242" s="28"/>
      <c r="WWD1242" s="28"/>
      <c r="WWE1242" s="28"/>
      <c r="WWF1242" s="28"/>
      <c r="WWG1242" s="28"/>
      <c r="WWH1242" s="28"/>
      <c r="WWI1242" s="28"/>
      <c r="WWJ1242" s="28"/>
      <c r="WWK1242" s="28"/>
      <c r="WWL1242" s="28"/>
      <c r="WWM1242" s="28"/>
      <c r="WWN1242" s="28"/>
      <c r="WWO1242" s="28"/>
      <c r="WWP1242" s="28"/>
      <c r="WWQ1242" s="28"/>
      <c r="WWR1242" s="28"/>
      <c r="WWS1242" s="28"/>
      <c r="WWT1242" s="28"/>
      <c r="WWU1242" s="28"/>
      <c r="WWV1242" s="28"/>
      <c r="WWW1242" s="28"/>
      <c r="WWX1242" s="28"/>
      <c r="WWY1242" s="28"/>
      <c r="WWZ1242" s="28"/>
      <c r="WXA1242" s="28"/>
      <c r="WXB1242" s="28"/>
      <c r="WXC1242" s="28"/>
      <c r="WXD1242" s="28"/>
      <c r="WXE1242" s="28"/>
      <c r="WXF1242" s="28"/>
      <c r="WXG1242" s="28"/>
      <c r="WXH1242" s="28"/>
      <c r="WXI1242" s="28"/>
      <c r="WXJ1242" s="28"/>
      <c r="WXK1242" s="28"/>
      <c r="WXL1242" s="28"/>
      <c r="WXM1242" s="28"/>
      <c r="WXN1242" s="28"/>
      <c r="WXO1242" s="28"/>
      <c r="WXP1242" s="28"/>
      <c r="WXQ1242" s="28"/>
      <c r="WXR1242" s="28"/>
      <c r="WXS1242" s="28"/>
      <c r="WXT1242" s="28"/>
      <c r="WXU1242" s="28"/>
      <c r="WXV1242" s="28"/>
      <c r="WXW1242" s="28"/>
      <c r="WXX1242" s="28"/>
      <c r="WXY1242" s="28"/>
      <c r="WXZ1242" s="28"/>
      <c r="WYA1242" s="28"/>
      <c r="WYB1242" s="28"/>
      <c r="WYC1242" s="28"/>
      <c r="WYD1242" s="28"/>
      <c r="WYE1242" s="28"/>
      <c r="WYF1242" s="28"/>
      <c r="WYG1242" s="28"/>
      <c r="WYH1242" s="28"/>
      <c r="WYI1242" s="28"/>
      <c r="WYJ1242" s="28"/>
      <c r="WYK1242" s="28"/>
      <c r="WYL1242" s="28"/>
      <c r="WYM1242" s="28"/>
      <c r="WYN1242" s="28"/>
      <c r="WYO1242" s="28"/>
      <c r="WYP1242" s="28"/>
      <c r="WYQ1242" s="28"/>
      <c r="WYR1242" s="28"/>
      <c r="WYS1242" s="28"/>
      <c r="WYT1242" s="28"/>
      <c r="WYU1242" s="28"/>
      <c r="WYV1242" s="28"/>
      <c r="WYW1242" s="28"/>
      <c r="WYX1242" s="28"/>
      <c r="WYY1242" s="28"/>
      <c r="WYZ1242" s="28"/>
      <c r="WZA1242" s="28"/>
      <c r="WZB1242" s="28"/>
      <c r="WZC1242" s="28"/>
      <c r="WZD1242" s="28"/>
      <c r="WZE1242" s="28"/>
      <c r="WZF1242" s="28"/>
      <c r="WZG1242" s="28"/>
      <c r="WZH1242" s="28"/>
      <c r="WZI1242" s="28"/>
      <c r="WZJ1242" s="28"/>
      <c r="WZK1242" s="28"/>
      <c r="WZL1242" s="28"/>
      <c r="WZM1242" s="28"/>
      <c r="WZN1242" s="28"/>
      <c r="WZO1242" s="28"/>
      <c r="WZP1242" s="28"/>
      <c r="WZQ1242" s="28"/>
      <c r="WZR1242" s="28"/>
      <c r="WZS1242" s="28"/>
      <c r="WZT1242" s="28"/>
      <c r="WZU1242" s="28"/>
      <c r="WZV1242" s="28"/>
      <c r="WZW1242" s="28"/>
      <c r="WZX1242" s="28"/>
      <c r="WZY1242" s="28"/>
      <c r="WZZ1242" s="28"/>
      <c r="XAA1242" s="28"/>
      <c r="XAB1242" s="28"/>
      <c r="XAC1242" s="28"/>
      <c r="XAD1242" s="28"/>
      <c r="XAE1242" s="28"/>
      <c r="XAF1242" s="28"/>
      <c r="XAG1242" s="28"/>
      <c r="XAH1242" s="28"/>
      <c r="XAI1242" s="28"/>
      <c r="XAJ1242" s="28"/>
      <c r="XAK1242" s="28"/>
      <c r="XAL1242" s="28"/>
      <c r="XAM1242" s="28"/>
      <c r="XAN1242" s="28"/>
      <c r="XAO1242" s="28"/>
      <c r="XAP1242" s="28"/>
      <c r="XAQ1242" s="28"/>
      <c r="XAR1242" s="28"/>
      <c r="XAS1242" s="28"/>
      <c r="XAT1242" s="28"/>
      <c r="XAU1242" s="28"/>
      <c r="XAV1242" s="28"/>
      <c r="XAW1242" s="28"/>
      <c r="XAX1242" s="28"/>
      <c r="XAY1242" s="28"/>
      <c r="XAZ1242" s="28"/>
      <c r="XBA1242" s="28"/>
      <c r="XBB1242" s="28"/>
      <c r="XBC1242" s="28"/>
      <c r="XBD1242" s="28"/>
      <c r="XBE1242" s="28"/>
      <c r="XBF1242" s="28"/>
      <c r="XBG1242" s="28"/>
      <c r="XBH1242" s="28"/>
      <c r="XBI1242" s="28"/>
      <c r="XBJ1242" s="28"/>
      <c r="XBK1242" s="28"/>
      <c r="XBL1242" s="28"/>
      <c r="XBM1242" s="28"/>
      <c r="XBN1242" s="28"/>
      <c r="XBO1242" s="28"/>
      <c r="XBP1242" s="28"/>
      <c r="XBQ1242" s="28"/>
      <c r="XBR1242" s="28"/>
      <c r="XBS1242" s="28"/>
      <c r="XBT1242" s="28"/>
      <c r="XBU1242" s="28"/>
      <c r="XBV1242" s="28"/>
      <c r="XBW1242" s="28"/>
      <c r="XBX1242" s="28"/>
      <c r="XBY1242" s="28"/>
      <c r="XBZ1242" s="28"/>
      <c r="XCA1242" s="28"/>
      <c r="XCB1242" s="28"/>
      <c r="XCC1242" s="28"/>
      <c r="XCD1242" s="28"/>
      <c r="XCE1242" s="28"/>
      <c r="XCF1242" s="28"/>
      <c r="XCG1242" s="28"/>
      <c r="XCH1242" s="28"/>
      <c r="XCI1242" s="28"/>
      <c r="XCJ1242" s="28"/>
      <c r="XCK1242" s="28"/>
      <c r="XCL1242" s="28"/>
      <c r="XCM1242" s="28"/>
      <c r="XCN1242" s="28"/>
      <c r="XCO1242" s="28"/>
      <c r="XCP1242" s="28"/>
      <c r="XCQ1242" s="28"/>
      <c r="XCR1242" s="28"/>
      <c r="XCS1242" s="28"/>
      <c r="XCT1242" s="28"/>
      <c r="XCU1242" s="28"/>
      <c r="XCV1242" s="28"/>
      <c r="XCW1242" s="28"/>
      <c r="XCX1242" s="28"/>
      <c r="XCY1242" s="28"/>
      <c r="XCZ1242" s="28"/>
      <c r="XDA1242" s="28"/>
      <c r="XDB1242" s="28"/>
      <c r="XDC1242" s="28"/>
      <c r="XDD1242" s="28"/>
      <c r="XDE1242" s="28"/>
      <c r="XDF1242" s="28"/>
      <c r="XDG1242" s="28"/>
      <c r="XDH1242" s="28"/>
      <c r="XDI1242" s="28"/>
      <c r="XDJ1242" s="28"/>
      <c r="XDK1242" s="28"/>
      <c r="XDL1242" s="28"/>
      <c r="XDM1242" s="28"/>
      <c r="XDN1242" s="28"/>
      <c r="XDO1242" s="28"/>
      <c r="XDP1242" s="28"/>
      <c r="XDQ1242" s="28"/>
      <c r="XDR1242" s="28"/>
      <c r="XDS1242" s="28"/>
      <c r="XDT1242" s="28"/>
      <c r="XDU1242" s="28"/>
      <c r="XDV1242" s="28"/>
      <c r="XDW1242" s="28"/>
      <c r="XDX1242" s="28"/>
      <c r="XDY1242" s="28"/>
      <c r="XDZ1242" s="28"/>
      <c r="XEA1242" s="28"/>
      <c r="XEB1242" s="28"/>
      <c r="XEC1242" s="28"/>
      <c r="XED1242" s="28"/>
      <c r="XEE1242" s="28"/>
      <c r="XEF1242" s="28"/>
      <c r="XEG1242" s="28"/>
      <c r="XEH1242" s="28"/>
      <c r="XEI1242" s="28"/>
      <c r="XEJ1242" s="28"/>
      <c r="XEK1242" s="28"/>
      <c r="XEL1242" s="28"/>
      <c r="XEM1242" s="28"/>
      <c r="XEN1242" s="28"/>
      <c r="XEO1242" s="28"/>
      <c r="XEP1242" s="28"/>
      <c r="XEQ1242" s="28"/>
      <c r="XER1242" s="28"/>
      <c r="XES1242" s="28"/>
      <c r="XET1242" s="28"/>
      <c r="XEU1242" s="28"/>
      <c r="XEV1242" s="28"/>
      <c r="XEW1242" s="28"/>
      <c r="XEX1242" s="28"/>
      <c r="XEY1242" s="28"/>
      <c r="XEZ1242" s="28"/>
    </row>
    <row r="1243" s="15" customFormat="1" ht="24" spans="1:31">
      <c r="A1243" s="59" t="s">
        <v>52</v>
      </c>
      <c r="B1243" s="107" t="s">
        <v>937</v>
      </c>
      <c r="C1243" s="60" t="s">
        <v>482</v>
      </c>
      <c r="D1243" s="60" t="s">
        <v>436</v>
      </c>
      <c r="E1243" s="60" t="s">
        <v>209</v>
      </c>
      <c r="F1243" s="60">
        <v>1</v>
      </c>
      <c r="G1243" s="60">
        <v>1</v>
      </c>
      <c r="H1243" s="220" t="s">
        <v>841</v>
      </c>
      <c r="I1243" s="60">
        <v>76</v>
      </c>
      <c r="J1243" s="60">
        <v>300</v>
      </c>
      <c r="K1243" s="60" t="s">
        <v>44</v>
      </c>
      <c r="L1243" s="60" t="s">
        <v>44</v>
      </c>
      <c r="M1243" s="60">
        <v>7</v>
      </c>
      <c r="N1243" s="60">
        <v>7</v>
      </c>
      <c r="O1243" s="60">
        <v>0</v>
      </c>
      <c r="P1243" s="60">
        <v>0</v>
      </c>
      <c r="Q1243" s="60">
        <v>0</v>
      </c>
      <c r="R1243" s="60" t="s">
        <v>39</v>
      </c>
      <c r="S1243" s="60">
        <v>76</v>
      </c>
      <c r="T1243" s="60">
        <v>300</v>
      </c>
      <c r="U1243" s="60">
        <v>76</v>
      </c>
      <c r="V1243" s="60">
        <v>300</v>
      </c>
      <c r="W1243" s="60">
        <v>0</v>
      </c>
      <c r="X1243" s="60">
        <v>0</v>
      </c>
      <c r="Y1243" s="60">
        <v>0</v>
      </c>
      <c r="Z1243" s="60">
        <v>0</v>
      </c>
      <c r="AA1243" s="60">
        <v>0</v>
      </c>
      <c r="AB1243" s="60">
        <v>0</v>
      </c>
      <c r="AC1243" s="107" t="s">
        <v>361</v>
      </c>
      <c r="AD1243" s="107" t="s">
        <v>455</v>
      </c>
      <c r="AE1243" s="107"/>
    </row>
    <row r="1244" s="185" customFormat="1" ht="24" spans="1:31">
      <c r="A1244" s="59" t="s">
        <v>52</v>
      </c>
      <c r="B1244" s="107" t="s">
        <v>938</v>
      </c>
      <c r="C1244" s="60" t="s">
        <v>173</v>
      </c>
      <c r="D1244" s="60" t="s">
        <v>50</v>
      </c>
      <c r="E1244" s="60" t="s">
        <v>209</v>
      </c>
      <c r="F1244" s="60">
        <v>1</v>
      </c>
      <c r="G1244" s="60">
        <v>1</v>
      </c>
      <c r="H1244" s="220" t="s">
        <v>841</v>
      </c>
      <c r="I1244" s="60">
        <v>252</v>
      </c>
      <c r="J1244" s="60">
        <v>1073</v>
      </c>
      <c r="K1244" s="60" t="s">
        <v>44</v>
      </c>
      <c r="L1244" s="60" t="s">
        <v>44</v>
      </c>
      <c r="M1244" s="60">
        <v>848</v>
      </c>
      <c r="N1244" s="60">
        <v>760</v>
      </c>
      <c r="O1244" s="60">
        <v>88</v>
      </c>
      <c r="P1244" s="60">
        <v>0</v>
      </c>
      <c r="Q1244" s="60">
        <v>0</v>
      </c>
      <c r="R1244" s="60" t="s">
        <v>39</v>
      </c>
      <c r="S1244" s="60">
        <v>252</v>
      </c>
      <c r="T1244" s="60">
        <v>1073</v>
      </c>
      <c r="U1244" s="60">
        <v>252</v>
      </c>
      <c r="V1244" s="60">
        <v>1073</v>
      </c>
      <c r="W1244" s="60">
        <v>0</v>
      </c>
      <c r="X1244" s="60">
        <v>0</v>
      </c>
      <c r="Y1244" s="60">
        <v>0</v>
      </c>
      <c r="Z1244" s="60">
        <v>0</v>
      </c>
      <c r="AA1244" s="60">
        <v>0</v>
      </c>
      <c r="AB1244" s="60">
        <v>0</v>
      </c>
      <c r="AC1244" s="107" t="s">
        <v>361</v>
      </c>
      <c r="AD1244" s="107" t="s">
        <v>899</v>
      </c>
      <c r="AE1244" s="107"/>
    </row>
    <row r="1245" s="205" customFormat="1" ht="24" spans="1:230">
      <c r="A1245" s="59" t="s">
        <v>52</v>
      </c>
      <c r="B1245" s="107" t="s">
        <v>939</v>
      </c>
      <c r="C1245" s="60" t="s">
        <v>58</v>
      </c>
      <c r="D1245" s="60" t="s">
        <v>436</v>
      </c>
      <c r="E1245" s="60" t="s">
        <v>209</v>
      </c>
      <c r="F1245" s="60">
        <v>1</v>
      </c>
      <c r="G1245" s="60">
        <v>1</v>
      </c>
      <c r="H1245" s="220" t="s">
        <v>841</v>
      </c>
      <c r="I1245" s="60">
        <v>63</v>
      </c>
      <c r="J1245" s="60">
        <v>251</v>
      </c>
      <c r="K1245" s="60" t="s">
        <v>44</v>
      </c>
      <c r="L1245" s="60" t="s">
        <v>44</v>
      </c>
      <c r="M1245" s="60">
        <v>5.0707</v>
      </c>
      <c r="N1245" s="60">
        <v>5.0707</v>
      </c>
      <c r="O1245" s="60">
        <v>0</v>
      </c>
      <c r="P1245" s="60">
        <v>0</v>
      </c>
      <c r="Q1245" s="60">
        <v>0</v>
      </c>
      <c r="R1245" s="60" t="s">
        <v>39</v>
      </c>
      <c r="S1245" s="60">
        <v>921</v>
      </c>
      <c r="T1245" s="60">
        <v>4112</v>
      </c>
      <c r="U1245" s="60">
        <v>63</v>
      </c>
      <c r="V1245" s="60">
        <v>251</v>
      </c>
      <c r="W1245" s="60">
        <v>0</v>
      </c>
      <c r="X1245" s="60">
        <v>0</v>
      </c>
      <c r="Y1245" s="60">
        <v>0</v>
      </c>
      <c r="Z1245" s="60">
        <v>0</v>
      </c>
      <c r="AA1245" s="60">
        <v>0</v>
      </c>
      <c r="AB1245" s="60">
        <v>0</v>
      </c>
      <c r="AC1245" s="107" t="s">
        <v>231</v>
      </c>
      <c r="AD1245" s="107" t="s">
        <v>58</v>
      </c>
      <c r="AE1245" s="107"/>
      <c r="AF1245" s="185"/>
      <c r="AG1245" s="185"/>
      <c r="AH1245" s="185"/>
      <c r="AI1245" s="185"/>
      <c r="AJ1245" s="185"/>
      <c r="AK1245" s="185"/>
      <c r="AL1245" s="185"/>
      <c r="AM1245" s="185"/>
      <c r="AN1245" s="185"/>
      <c r="AO1245" s="185"/>
      <c r="AP1245" s="185"/>
      <c r="AQ1245" s="185"/>
      <c r="AR1245" s="185"/>
      <c r="AS1245" s="185"/>
      <c r="AT1245" s="185"/>
      <c r="AU1245" s="185"/>
      <c r="AV1245" s="185"/>
      <c r="AW1245" s="185"/>
      <c r="AX1245" s="185"/>
      <c r="AY1245" s="185"/>
      <c r="AZ1245" s="185"/>
      <c r="BA1245" s="185"/>
      <c r="BB1245" s="185"/>
      <c r="BC1245" s="185"/>
      <c r="BD1245" s="185"/>
      <c r="BE1245" s="185"/>
      <c r="BF1245" s="185"/>
      <c r="BG1245" s="185"/>
      <c r="BH1245" s="185"/>
      <c r="BI1245" s="185"/>
      <c r="BJ1245" s="185"/>
      <c r="BK1245" s="185"/>
      <c r="BL1245" s="185"/>
      <c r="BM1245" s="185"/>
      <c r="BN1245" s="185"/>
      <c r="BO1245" s="185"/>
      <c r="BP1245" s="185"/>
      <c r="BQ1245" s="185"/>
      <c r="BR1245" s="185"/>
      <c r="BS1245" s="185"/>
      <c r="BT1245" s="185"/>
      <c r="BU1245" s="185"/>
      <c r="BV1245" s="185"/>
      <c r="BW1245" s="185"/>
      <c r="BX1245" s="185"/>
      <c r="BY1245" s="185"/>
      <c r="BZ1245" s="185"/>
      <c r="CA1245" s="185"/>
      <c r="CB1245" s="185"/>
      <c r="CC1245" s="185"/>
      <c r="CD1245" s="185"/>
      <c r="CE1245" s="185"/>
      <c r="CF1245" s="185"/>
      <c r="CG1245" s="185"/>
      <c r="CH1245" s="185"/>
      <c r="CI1245" s="185"/>
      <c r="CJ1245" s="185"/>
      <c r="CK1245" s="185"/>
      <c r="CL1245" s="185"/>
      <c r="CM1245" s="185"/>
      <c r="CN1245" s="185"/>
      <c r="CO1245" s="185"/>
      <c r="CP1245" s="185"/>
      <c r="CQ1245" s="185"/>
      <c r="CR1245" s="185"/>
      <c r="CS1245" s="185"/>
      <c r="CT1245" s="185"/>
      <c r="CU1245" s="185"/>
      <c r="CV1245" s="185"/>
      <c r="CW1245" s="185"/>
      <c r="CX1245" s="185"/>
      <c r="CY1245" s="185"/>
      <c r="CZ1245" s="185"/>
      <c r="DA1245" s="185"/>
      <c r="DB1245" s="185"/>
      <c r="DC1245" s="185"/>
      <c r="DD1245" s="185"/>
      <c r="DE1245" s="185"/>
      <c r="DF1245" s="185"/>
      <c r="DG1245" s="185"/>
      <c r="DH1245" s="185"/>
      <c r="DI1245" s="185"/>
      <c r="DJ1245" s="185"/>
      <c r="DK1245" s="185"/>
      <c r="DL1245" s="185"/>
      <c r="DM1245" s="185"/>
      <c r="DN1245" s="185"/>
      <c r="DO1245" s="185"/>
      <c r="DP1245" s="185"/>
      <c r="DQ1245" s="185"/>
      <c r="DR1245" s="185"/>
      <c r="DS1245" s="185"/>
      <c r="DT1245" s="185"/>
      <c r="DU1245" s="185"/>
      <c r="DV1245" s="185"/>
      <c r="DW1245" s="185"/>
      <c r="DX1245" s="185"/>
      <c r="DY1245" s="185"/>
      <c r="DZ1245" s="185"/>
      <c r="EA1245" s="185"/>
      <c r="EB1245" s="185"/>
      <c r="EC1245" s="185"/>
      <c r="ED1245" s="185"/>
      <c r="EE1245" s="185"/>
      <c r="EF1245" s="185"/>
      <c r="EG1245" s="185"/>
      <c r="EH1245" s="185"/>
      <c r="EI1245" s="185"/>
      <c r="EJ1245" s="185"/>
      <c r="EK1245" s="185"/>
      <c r="EL1245" s="185"/>
      <c r="EM1245" s="185"/>
      <c r="EN1245" s="185"/>
      <c r="EO1245" s="185"/>
      <c r="EP1245" s="185"/>
      <c r="EQ1245" s="185"/>
      <c r="ER1245" s="185"/>
      <c r="ES1245" s="185"/>
      <c r="ET1245" s="185"/>
      <c r="EU1245" s="185"/>
      <c r="EV1245" s="185"/>
      <c r="EW1245" s="185"/>
      <c r="EX1245" s="185"/>
      <c r="EY1245" s="185"/>
      <c r="EZ1245" s="185"/>
      <c r="FA1245" s="185"/>
      <c r="FB1245" s="185"/>
      <c r="FC1245" s="185"/>
      <c r="FD1245" s="185"/>
      <c r="FE1245" s="185"/>
      <c r="FF1245" s="185"/>
      <c r="FG1245" s="185"/>
      <c r="FH1245" s="185"/>
      <c r="FI1245" s="185"/>
      <c r="FJ1245" s="185"/>
      <c r="FK1245" s="185"/>
      <c r="FL1245" s="185"/>
      <c r="FM1245" s="185"/>
      <c r="FN1245" s="185"/>
      <c r="FO1245" s="185"/>
      <c r="FP1245" s="185"/>
      <c r="FQ1245" s="185"/>
      <c r="FR1245" s="185"/>
      <c r="FS1245" s="185"/>
      <c r="FT1245" s="185"/>
      <c r="FU1245" s="185"/>
      <c r="FV1245" s="185"/>
      <c r="FW1245" s="185"/>
      <c r="FX1245" s="185"/>
      <c r="FY1245" s="185"/>
      <c r="FZ1245" s="185"/>
      <c r="GA1245" s="185"/>
      <c r="GB1245" s="185"/>
      <c r="GC1245" s="185"/>
      <c r="GD1245" s="185"/>
      <c r="GE1245" s="185"/>
      <c r="GF1245" s="185"/>
      <c r="GG1245" s="185"/>
      <c r="GH1245" s="185"/>
      <c r="GI1245" s="185"/>
      <c r="GJ1245" s="185"/>
      <c r="GK1245" s="185"/>
      <c r="GL1245" s="185"/>
      <c r="GM1245" s="185"/>
      <c r="GN1245" s="185"/>
      <c r="GO1245" s="185"/>
      <c r="GP1245" s="185"/>
      <c r="GQ1245" s="185"/>
      <c r="GR1245" s="185"/>
      <c r="GS1245" s="185"/>
      <c r="GT1245" s="185"/>
      <c r="GU1245" s="185"/>
      <c r="GV1245" s="185"/>
      <c r="GW1245" s="185"/>
      <c r="GX1245" s="185"/>
      <c r="GY1245" s="185"/>
      <c r="GZ1245" s="185"/>
      <c r="HA1245" s="185"/>
      <c r="HB1245" s="185"/>
      <c r="HC1245" s="185"/>
      <c r="HD1245" s="185"/>
      <c r="HE1245" s="185"/>
      <c r="HF1245" s="185"/>
      <c r="HG1245" s="185"/>
      <c r="HH1245" s="185"/>
      <c r="HI1245" s="185"/>
      <c r="HJ1245" s="185"/>
      <c r="HK1245" s="185"/>
      <c r="HL1245" s="185"/>
      <c r="HM1245" s="185"/>
      <c r="HN1245" s="185"/>
      <c r="HO1245" s="185"/>
      <c r="HP1245" s="185"/>
      <c r="HQ1245" s="185"/>
      <c r="HR1245" s="185"/>
      <c r="HS1245" s="185"/>
      <c r="HT1245" s="185"/>
      <c r="HU1245" s="185"/>
      <c r="HV1245" s="185"/>
    </row>
    <row r="1246" s="15" customFormat="1" ht="25" customHeight="1" spans="1:31">
      <c r="A1246" s="59" t="s">
        <v>52</v>
      </c>
      <c r="B1246" s="107" t="s">
        <v>940</v>
      </c>
      <c r="C1246" s="60" t="s">
        <v>58</v>
      </c>
      <c r="D1246" s="60" t="s">
        <v>50</v>
      </c>
      <c r="E1246" s="60" t="s">
        <v>209</v>
      </c>
      <c r="F1246" s="60">
        <v>1</v>
      </c>
      <c r="G1246" s="60">
        <v>1</v>
      </c>
      <c r="H1246" s="220" t="s">
        <v>841</v>
      </c>
      <c r="I1246" s="60">
        <v>1498</v>
      </c>
      <c r="J1246" s="60">
        <v>5413</v>
      </c>
      <c r="K1246" s="60" t="s">
        <v>44</v>
      </c>
      <c r="L1246" s="60" t="s">
        <v>44</v>
      </c>
      <c r="M1246" s="60">
        <v>416.95</v>
      </c>
      <c r="N1246" s="60">
        <v>416.95</v>
      </c>
      <c r="O1246" s="60">
        <v>0</v>
      </c>
      <c r="P1246" s="60">
        <v>0</v>
      </c>
      <c r="Q1246" s="60">
        <v>0</v>
      </c>
      <c r="R1246" s="60" t="s">
        <v>39</v>
      </c>
      <c r="S1246" s="60">
        <v>1498</v>
      </c>
      <c r="T1246" s="60">
        <v>5413</v>
      </c>
      <c r="U1246" s="60">
        <v>1498</v>
      </c>
      <c r="V1246" s="60">
        <v>5413</v>
      </c>
      <c r="W1246" s="60">
        <v>0</v>
      </c>
      <c r="X1246" s="60">
        <v>0</v>
      </c>
      <c r="Y1246" s="60">
        <v>0</v>
      </c>
      <c r="Z1246" s="60">
        <v>0</v>
      </c>
      <c r="AA1246" s="60">
        <v>0</v>
      </c>
      <c r="AB1246" s="60">
        <v>0</v>
      </c>
      <c r="AC1246" s="107" t="s">
        <v>941</v>
      </c>
      <c r="AD1246" s="107" t="s">
        <v>202</v>
      </c>
      <c r="AE1246" s="107"/>
    </row>
    <row r="1247" s="205" customFormat="1" ht="24" spans="1:230">
      <c r="A1247" s="59" t="s">
        <v>52</v>
      </c>
      <c r="B1247" s="107" t="s">
        <v>942</v>
      </c>
      <c r="C1247" s="60" t="s">
        <v>59</v>
      </c>
      <c r="D1247" s="60" t="s">
        <v>436</v>
      </c>
      <c r="E1247" s="60" t="s">
        <v>209</v>
      </c>
      <c r="F1247" s="60">
        <v>1</v>
      </c>
      <c r="G1247" s="60">
        <v>1</v>
      </c>
      <c r="H1247" s="220" t="s">
        <v>841</v>
      </c>
      <c r="I1247" s="60">
        <v>274</v>
      </c>
      <c r="J1247" s="60">
        <v>1165</v>
      </c>
      <c r="K1247" s="60" t="s">
        <v>44</v>
      </c>
      <c r="L1247" s="60" t="s">
        <v>44</v>
      </c>
      <c r="M1247" s="60">
        <v>4.8495</v>
      </c>
      <c r="N1247" s="60">
        <v>4.8495</v>
      </c>
      <c r="O1247" s="60">
        <v>0</v>
      </c>
      <c r="P1247" s="60">
        <v>0</v>
      </c>
      <c r="Q1247" s="60">
        <v>0</v>
      </c>
      <c r="R1247" s="60" t="s">
        <v>39</v>
      </c>
      <c r="S1247" s="60">
        <v>520</v>
      </c>
      <c r="T1247" s="60">
        <v>2266</v>
      </c>
      <c r="U1247" s="60">
        <v>274</v>
      </c>
      <c r="V1247" s="60">
        <v>1165</v>
      </c>
      <c r="W1247" s="60">
        <v>0</v>
      </c>
      <c r="X1247" s="60">
        <v>0</v>
      </c>
      <c r="Y1247" s="60">
        <v>0</v>
      </c>
      <c r="Z1247" s="60">
        <v>0</v>
      </c>
      <c r="AA1247" s="60">
        <v>0</v>
      </c>
      <c r="AB1247" s="60">
        <v>0</v>
      </c>
      <c r="AC1247" s="107" t="s">
        <v>231</v>
      </c>
      <c r="AD1247" s="107" t="s">
        <v>943</v>
      </c>
      <c r="AE1247" s="107"/>
      <c r="AF1247" s="185"/>
      <c r="AG1247" s="185"/>
      <c r="AH1247" s="185"/>
      <c r="AI1247" s="185"/>
      <c r="AJ1247" s="185"/>
      <c r="AK1247" s="185"/>
      <c r="AL1247" s="185"/>
      <c r="AM1247" s="185"/>
      <c r="AN1247" s="185"/>
      <c r="AO1247" s="185"/>
      <c r="AP1247" s="185"/>
      <c r="AQ1247" s="185"/>
      <c r="AR1247" s="185"/>
      <c r="AS1247" s="185"/>
      <c r="AT1247" s="185"/>
      <c r="AU1247" s="185"/>
      <c r="AV1247" s="185"/>
      <c r="AW1247" s="185"/>
      <c r="AX1247" s="185"/>
      <c r="AY1247" s="185"/>
      <c r="AZ1247" s="185"/>
      <c r="BA1247" s="185"/>
      <c r="BB1247" s="185"/>
      <c r="BC1247" s="185"/>
      <c r="BD1247" s="185"/>
      <c r="BE1247" s="185"/>
      <c r="BF1247" s="185"/>
      <c r="BG1247" s="185"/>
      <c r="BH1247" s="185"/>
      <c r="BI1247" s="185"/>
      <c r="BJ1247" s="185"/>
      <c r="BK1247" s="185"/>
      <c r="BL1247" s="185"/>
      <c r="BM1247" s="185"/>
      <c r="BN1247" s="185"/>
      <c r="BO1247" s="185"/>
      <c r="BP1247" s="185"/>
      <c r="BQ1247" s="185"/>
      <c r="BR1247" s="185"/>
      <c r="BS1247" s="185"/>
      <c r="BT1247" s="185"/>
      <c r="BU1247" s="185"/>
      <c r="BV1247" s="185"/>
      <c r="BW1247" s="185"/>
      <c r="BX1247" s="185"/>
      <c r="BY1247" s="185"/>
      <c r="BZ1247" s="185"/>
      <c r="CA1247" s="185"/>
      <c r="CB1247" s="185"/>
      <c r="CC1247" s="185"/>
      <c r="CD1247" s="185"/>
      <c r="CE1247" s="185"/>
      <c r="CF1247" s="185"/>
      <c r="CG1247" s="185"/>
      <c r="CH1247" s="185"/>
      <c r="CI1247" s="185"/>
      <c r="CJ1247" s="185"/>
      <c r="CK1247" s="185"/>
      <c r="CL1247" s="185"/>
      <c r="CM1247" s="185"/>
      <c r="CN1247" s="185"/>
      <c r="CO1247" s="185"/>
      <c r="CP1247" s="185"/>
      <c r="CQ1247" s="185"/>
      <c r="CR1247" s="185"/>
      <c r="CS1247" s="185"/>
      <c r="CT1247" s="185"/>
      <c r="CU1247" s="185"/>
      <c r="CV1247" s="185"/>
      <c r="CW1247" s="185"/>
      <c r="CX1247" s="185"/>
      <c r="CY1247" s="185"/>
      <c r="CZ1247" s="185"/>
      <c r="DA1247" s="185"/>
      <c r="DB1247" s="185"/>
      <c r="DC1247" s="185"/>
      <c r="DD1247" s="185"/>
      <c r="DE1247" s="185"/>
      <c r="DF1247" s="185"/>
      <c r="DG1247" s="185"/>
      <c r="DH1247" s="185"/>
      <c r="DI1247" s="185"/>
      <c r="DJ1247" s="185"/>
      <c r="DK1247" s="185"/>
      <c r="DL1247" s="185"/>
      <c r="DM1247" s="185"/>
      <c r="DN1247" s="185"/>
      <c r="DO1247" s="185"/>
      <c r="DP1247" s="185"/>
      <c r="DQ1247" s="185"/>
      <c r="DR1247" s="185"/>
      <c r="DS1247" s="185"/>
      <c r="DT1247" s="185"/>
      <c r="DU1247" s="185"/>
      <c r="DV1247" s="185"/>
      <c r="DW1247" s="185"/>
      <c r="DX1247" s="185"/>
      <c r="DY1247" s="185"/>
      <c r="DZ1247" s="185"/>
      <c r="EA1247" s="185"/>
      <c r="EB1247" s="185"/>
      <c r="EC1247" s="185"/>
      <c r="ED1247" s="185"/>
      <c r="EE1247" s="185"/>
      <c r="EF1247" s="185"/>
      <c r="EG1247" s="185"/>
      <c r="EH1247" s="185"/>
      <c r="EI1247" s="185"/>
      <c r="EJ1247" s="185"/>
      <c r="EK1247" s="185"/>
      <c r="EL1247" s="185"/>
      <c r="EM1247" s="185"/>
      <c r="EN1247" s="185"/>
      <c r="EO1247" s="185"/>
      <c r="EP1247" s="185"/>
      <c r="EQ1247" s="185"/>
      <c r="ER1247" s="185"/>
      <c r="ES1247" s="185"/>
      <c r="ET1247" s="185"/>
      <c r="EU1247" s="185"/>
      <c r="EV1247" s="185"/>
      <c r="EW1247" s="185"/>
      <c r="EX1247" s="185"/>
      <c r="EY1247" s="185"/>
      <c r="EZ1247" s="185"/>
      <c r="FA1247" s="185"/>
      <c r="FB1247" s="185"/>
      <c r="FC1247" s="185"/>
      <c r="FD1247" s="185"/>
      <c r="FE1247" s="185"/>
      <c r="FF1247" s="185"/>
      <c r="FG1247" s="185"/>
      <c r="FH1247" s="185"/>
      <c r="FI1247" s="185"/>
      <c r="FJ1247" s="185"/>
      <c r="FK1247" s="185"/>
      <c r="FL1247" s="185"/>
      <c r="FM1247" s="185"/>
      <c r="FN1247" s="185"/>
      <c r="FO1247" s="185"/>
      <c r="FP1247" s="185"/>
      <c r="FQ1247" s="185"/>
      <c r="FR1247" s="185"/>
      <c r="FS1247" s="185"/>
      <c r="FT1247" s="185"/>
      <c r="FU1247" s="185"/>
      <c r="FV1247" s="185"/>
      <c r="FW1247" s="185"/>
      <c r="FX1247" s="185"/>
      <c r="FY1247" s="185"/>
      <c r="FZ1247" s="185"/>
      <c r="GA1247" s="185"/>
      <c r="GB1247" s="185"/>
      <c r="GC1247" s="185"/>
      <c r="GD1247" s="185"/>
      <c r="GE1247" s="185"/>
      <c r="GF1247" s="185"/>
      <c r="GG1247" s="185"/>
      <c r="GH1247" s="185"/>
      <c r="GI1247" s="185"/>
      <c r="GJ1247" s="185"/>
      <c r="GK1247" s="185"/>
      <c r="GL1247" s="185"/>
      <c r="GM1247" s="185"/>
      <c r="GN1247" s="185"/>
      <c r="GO1247" s="185"/>
      <c r="GP1247" s="185"/>
      <c r="GQ1247" s="185"/>
      <c r="GR1247" s="185"/>
      <c r="GS1247" s="185"/>
      <c r="GT1247" s="185"/>
      <c r="GU1247" s="185"/>
      <c r="GV1247" s="185"/>
      <c r="GW1247" s="185"/>
      <c r="GX1247" s="185"/>
      <c r="GY1247" s="185"/>
      <c r="GZ1247" s="185"/>
      <c r="HA1247" s="185"/>
      <c r="HB1247" s="185"/>
      <c r="HC1247" s="185"/>
      <c r="HD1247" s="185"/>
      <c r="HE1247" s="185"/>
      <c r="HF1247" s="185"/>
      <c r="HG1247" s="185"/>
      <c r="HH1247" s="185"/>
      <c r="HI1247" s="185"/>
      <c r="HJ1247" s="185"/>
      <c r="HK1247" s="185"/>
      <c r="HL1247" s="185"/>
      <c r="HM1247" s="185"/>
      <c r="HN1247" s="185"/>
      <c r="HO1247" s="185"/>
      <c r="HP1247" s="185"/>
      <c r="HQ1247" s="185"/>
      <c r="HR1247" s="185"/>
      <c r="HS1247" s="185"/>
      <c r="HT1247" s="185"/>
      <c r="HU1247" s="185"/>
      <c r="HV1247" s="185"/>
    </row>
    <row r="1248" s="15" customFormat="1" ht="38" customHeight="1" spans="1:31">
      <c r="A1248" s="59" t="s">
        <v>52</v>
      </c>
      <c r="B1248" s="107" t="s">
        <v>944</v>
      </c>
      <c r="C1248" s="60" t="s">
        <v>60</v>
      </c>
      <c r="D1248" s="60" t="s">
        <v>50</v>
      </c>
      <c r="E1248" s="60" t="s">
        <v>209</v>
      </c>
      <c r="F1248" s="60">
        <v>1</v>
      </c>
      <c r="G1248" s="60">
        <v>1</v>
      </c>
      <c r="H1248" s="220" t="s">
        <v>841</v>
      </c>
      <c r="I1248" s="60">
        <v>1360</v>
      </c>
      <c r="J1248" s="60">
        <v>5362</v>
      </c>
      <c r="K1248" s="60" t="s">
        <v>44</v>
      </c>
      <c r="L1248" s="60" t="s">
        <v>44</v>
      </c>
      <c r="M1248" s="60">
        <v>66.100629</v>
      </c>
      <c r="N1248" s="60">
        <v>66.100629</v>
      </c>
      <c r="O1248" s="60">
        <v>0</v>
      </c>
      <c r="P1248" s="60">
        <v>0</v>
      </c>
      <c r="Q1248" s="60">
        <v>0</v>
      </c>
      <c r="R1248" s="60" t="s">
        <v>39</v>
      </c>
      <c r="S1248" s="60">
        <v>1360</v>
      </c>
      <c r="T1248" s="60">
        <v>5362</v>
      </c>
      <c r="U1248" s="60">
        <v>1360</v>
      </c>
      <c r="V1248" s="60">
        <v>5362</v>
      </c>
      <c r="W1248" s="60">
        <v>0</v>
      </c>
      <c r="X1248" s="60">
        <v>0</v>
      </c>
      <c r="Y1248" s="60">
        <v>0</v>
      </c>
      <c r="Z1248" s="60">
        <v>0</v>
      </c>
      <c r="AA1248" s="60">
        <v>0</v>
      </c>
      <c r="AB1248" s="60">
        <v>0</v>
      </c>
      <c r="AC1248" s="107" t="s">
        <v>361</v>
      </c>
      <c r="AD1248" s="107" t="s">
        <v>60</v>
      </c>
      <c r="AE1248" s="107"/>
    </row>
    <row r="1249" s="15" customFormat="1" ht="25" customHeight="1" spans="1:31">
      <c r="A1249" s="59" t="s">
        <v>52</v>
      </c>
      <c r="B1249" s="107" t="s">
        <v>945</v>
      </c>
      <c r="C1249" s="60" t="s">
        <v>61</v>
      </c>
      <c r="D1249" s="60" t="s">
        <v>50</v>
      </c>
      <c r="E1249" s="60" t="s">
        <v>209</v>
      </c>
      <c r="F1249" s="60">
        <v>1</v>
      </c>
      <c r="G1249" s="60">
        <v>1</v>
      </c>
      <c r="H1249" s="220" t="s">
        <v>841</v>
      </c>
      <c r="I1249" s="60">
        <v>341</v>
      </c>
      <c r="J1249" s="60">
        <v>1349</v>
      </c>
      <c r="K1249" s="60" t="s">
        <v>44</v>
      </c>
      <c r="L1249" s="60" t="s">
        <v>44</v>
      </c>
      <c r="M1249" s="60">
        <v>82.025853</v>
      </c>
      <c r="N1249" s="60">
        <v>0</v>
      </c>
      <c r="O1249" s="60">
        <v>82.025853</v>
      </c>
      <c r="P1249" s="60">
        <v>0</v>
      </c>
      <c r="Q1249" s="60">
        <v>0</v>
      </c>
      <c r="R1249" s="60" t="s">
        <v>39</v>
      </c>
      <c r="S1249" s="60">
        <v>341</v>
      </c>
      <c r="T1249" s="60">
        <v>1349</v>
      </c>
      <c r="U1249" s="60">
        <v>341</v>
      </c>
      <c r="V1249" s="60">
        <v>1349</v>
      </c>
      <c r="W1249" s="60">
        <v>0</v>
      </c>
      <c r="X1249" s="60">
        <v>0</v>
      </c>
      <c r="Y1249" s="60">
        <v>0</v>
      </c>
      <c r="Z1249" s="60">
        <v>0</v>
      </c>
      <c r="AA1249" s="60">
        <v>0</v>
      </c>
      <c r="AB1249" s="60">
        <v>0</v>
      </c>
      <c r="AC1249" s="107" t="s">
        <v>361</v>
      </c>
      <c r="AD1249" s="107" t="s">
        <v>946</v>
      </c>
      <c r="AE1249" s="107"/>
    </row>
    <row r="1250" s="15" customFormat="1" ht="25" customHeight="1" spans="1:31">
      <c r="A1250" s="59" t="s">
        <v>52</v>
      </c>
      <c r="B1250" s="107" t="s">
        <v>947</v>
      </c>
      <c r="C1250" s="60" t="s">
        <v>61</v>
      </c>
      <c r="D1250" s="60" t="s">
        <v>50</v>
      </c>
      <c r="E1250" s="60" t="s">
        <v>209</v>
      </c>
      <c r="F1250" s="60">
        <v>1</v>
      </c>
      <c r="G1250" s="60">
        <v>1</v>
      </c>
      <c r="H1250" s="220" t="s">
        <v>841</v>
      </c>
      <c r="I1250" s="60">
        <v>769</v>
      </c>
      <c r="J1250" s="60">
        <v>3111</v>
      </c>
      <c r="K1250" s="60" t="s">
        <v>44</v>
      </c>
      <c r="L1250" s="60" t="s">
        <v>44</v>
      </c>
      <c r="M1250" s="60">
        <v>67.649952</v>
      </c>
      <c r="N1250" s="60">
        <v>67.649952</v>
      </c>
      <c r="O1250" s="60">
        <v>0</v>
      </c>
      <c r="P1250" s="60">
        <v>0</v>
      </c>
      <c r="Q1250" s="60">
        <v>0</v>
      </c>
      <c r="R1250" s="60" t="s">
        <v>39</v>
      </c>
      <c r="S1250" s="60">
        <v>769</v>
      </c>
      <c r="T1250" s="60">
        <v>3111</v>
      </c>
      <c r="U1250" s="60">
        <v>769</v>
      </c>
      <c r="V1250" s="60">
        <v>3111</v>
      </c>
      <c r="W1250" s="60">
        <v>0</v>
      </c>
      <c r="X1250" s="60">
        <v>0</v>
      </c>
      <c r="Y1250" s="60">
        <v>0</v>
      </c>
      <c r="Z1250" s="60">
        <v>0</v>
      </c>
      <c r="AA1250" s="60">
        <v>0</v>
      </c>
      <c r="AB1250" s="60">
        <v>0</v>
      </c>
      <c r="AC1250" s="107" t="s">
        <v>361</v>
      </c>
      <c r="AD1250" s="107" t="s">
        <v>61</v>
      </c>
      <c r="AE1250" s="107"/>
    </row>
    <row r="1251" s="205" customFormat="1" ht="24" spans="1:230">
      <c r="A1251" s="59" t="s">
        <v>52</v>
      </c>
      <c r="B1251" s="107" t="s">
        <v>948</v>
      </c>
      <c r="C1251" s="60" t="s">
        <v>63</v>
      </c>
      <c r="D1251" s="60" t="s">
        <v>50</v>
      </c>
      <c r="E1251" s="60" t="s">
        <v>209</v>
      </c>
      <c r="F1251" s="60">
        <v>1</v>
      </c>
      <c r="G1251" s="60">
        <v>1</v>
      </c>
      <c r="H1251" s="220" t="s">
        <v>841</v>
      </c>
      <c r="I1251" s="60">
        <v>71</v>
      </c>
      <c r="J1251" s="60">
        <v>301</v>
      </c>
      <c r="K1251" s="60" t="s">
        <v>44</v>
      </c>
      <c r="L1251" s="60" t="s">
        <v>44</v>
      </c>
      <c r="M1251" s="60">
        <v>320</v>
      </c>
      <c r="N1251" s="60">
        <v>6</v>
      </c>
      <c r="O1251" s="60">
        <v>314</v>
      </c>
      <c r="P1251" s="60">
        <v>0</v>
      </c>
      <c r="Q1251" s="60">
        <v>0</v>
      </c>
      <c r="R1251" s="60" t="s">
        <v>39</v>
      </c>
      <c r="S1251" s="60">
        <v>71</v>
      </c>
      <c r="T1251" s="60">
        <v>301</v>
      </c>
      <c r="U1251" s="60">
        <v>71</v>
      </c>
      <c r="V1251" s="60">
        <v>301</v>
      </c>
      <c r="W1251" s="60">
        <v>0</v>
      </c>
      <c r="X1251" s="60">
        <v>0</v>
      </c>
      <c r="Y1251" s="60">
        <v>0</v>
      </c>
      <c r="Z1251" s="60">
        <v>0</v>
      </c>
      <c r="AA1251" s="60">
        <v>0</v>
      </c>
      <c r="AB1251" s="60">
        <v>0</v>
      </c>
      <c r="AC1251" s="107" t="s">
        <v>231</v>
      </c>
      <c r="AD1251" s="107" t="s">
        <v>560</v>
      </c>
      <c r="AE1251" s="107"/>
      <c r="AF1251" s="185"/>
      <c r="AG1251" s="185"/>
      <c r="AH1251" s="185"/>
      <c r="AI1251" s="185"/>
      <c r="AJ1251" s="185"/>
      <c r="AK1251" s="185"/>
      <c r="AL1251" s="185"/>
      <c r="AM1251" s="185"/>
      <c r="AN1251" s="185"/>
      <c r="AO1251" s="185"/>
      <c r="AP1251" s="185"/>
      <c r="AQ1251" s="185"/>
      <c r="AR1251" s="185"/>
      <c r="AS1251" s="185"/>
      <c r="AT1251" s="185"/>
      <c r="AU1251" s="185"/>
      <c r="AV1251" s="185"/>
      <c r="AW1251" s="185"/>
      <c r="AX1251" s="185"/>
      <c r="AY1251" s="185"/>
      <c r="AZ1251" s="185"/>
      <c r="BA1251" s="185"/>
      <c r="BB1251" s="185"/>
      <c r="BC1251" s="185"/>
      <c r="BD1251" s="185"/>
      <c r="BE1251" s="185"/>
      <c r="BF1251" s="185"/>
      <c r="BG1251" s="185"/>
      <c r="BH1251" s="185"/>
      <c r="BI1251" s="185"/>
      <c r="BJ1251" s="185"/>
      <c r="BK1251" s="185"/>
      <c r="BL1251" s="185"/>
      <c r="BM1251" s="185"/>
      <c r="BN1251" s="185"/>
      <c r="BO1251" s="185"/>
      <c r="BP1251" s="185"/>
      <c r="BQ1251" s="185"/>
      <c r="BR1251" s="185"/>
      <c r="BS1251" s="185"/>
      <c r="BT1251" s="185"/>
      <c r="BU1251" s="185"/>
      <c r="BV1251" s="185"/>
      <c r="BW1251" s="185"/>
      <c r="BX1251" s="185"/>
      <c r="BY1251" s="185"/>
      <c r="BZ1251" s="185"/>
      <c r="CA1251" s="185"/>
      <c r="CB1251" s="185"/>
      <c r="CC1251" s="185"/>
      <c r="CD1251" s="185"/>
      <c r="CE1251" s="185"/>
      <c r="CF1251" s="185"/>
      <c r="CG1251" s="185"/>
      <c r="CH1251" s="185"/>
      <c r="CI1251" s="185"/>
      <c r="CJ1251" s="185"/>
      <c r="CK1251" s="185"/>
      <c r="CL1251" s="185"/>
      <c r="CM1251" s="185"/>
      <c r="CN1251" s="185"/>
      <c r="CO1251" s="185"/>
      <c r="CP1251" s="185"/>
      <c r="CQ1251" s="185"/>
      <c r="CR1251" s="185"/>
      <c r="CS1251" s="185"/>
      <c r="CT1251" s="185"/>
      <c r="CU1251" s="185"/>
      <c r="CV1251" s="185"/>
      <c r="CW1251" s="185"/>
      <c r="CX1251" s="185"/>
      <c r="CY1251" s="185"/>
      <c r="CZ1251" s="185"/>
      <c r="DA1251" s="185"/>
      <c r="DB1251" s="185"/>
      <c r="DC1251" s="185"/>
      <c r="DD1251" s="185"/>
      <c r="DE1251" s="185"/>
      <c r="DF1251" s="185"/>
      <c r="DG1251" s="185"/>
      <c r="DH1251" s="185"/>
      <c r="DI1251" s="185"/>
      <c r="DJ1251" s="185"/>
      <c r="DK1251" s="185"/>
      <c r="DL1251" s="185"/>
      <c r="DM1251" s="185"/>
      <c r="DN1251" s="185"/>
      <c r="DO1251" s="185"/>
      <c r="DP1251" s="185"/>
      <c r="DQ1251" s="185"/>
      <c r="DR1251" s="185"/>
      <c r="DS1251" s="185"/>
      <c r="DT1251" s="185"/>
      <c r="DU1251" s="185"/>
      <c r="DV1251" s="185"/>
      <c r="DW1251" s="185"/>
      <c r="DX1251" s="185"/>
      <c r="DY1251" s="185"/>
      <c r="DZ1251" s="185"/>
      <c r="EA1251" s="185"/>
      <c r="EB1251" s="185"/>
      <c r="EC1251" s="185"/>
      <c r="ED1251" s="185"/>
      <c r="EE1251" s="185"/>
      <c r="EF1251" s="185"/>
      <c r="EG1251" s="185"/>
      <c r="EH1251" s="185"/>
      <c r="EI1251" s="185"/>
      <c r="EJ1251" s="185"/>
      <c r="EK1251" s="185"/>
      <c r="EL1251" s="185"/>
      <c r="EM1251" s="185"/>
      <c r="EN1251" s="185"/>
      <c r="EO1251" s="185"/>
      <c r="EP1251" s="185"/>
      <c r="EQ1251" s="185"/>
      <c r="ER1251" s="185"/>
      <c r="ES1251" s="185"/>
      <c r="ET1251" s="185"/>
      <c r="EU1251" s="185"/>
      <c r="EV1251" s="185"/>
      <c r="EW1251" s="185"/>
      <c r="EX1251" s="185"/>
      <c r="EY1251" s="185"/>
      <c r="EZ1251" s="185"/>
      <c r="FA1251" s="185"/>
      <c r="FB1251" s="185"/>
      <c r="FC1251" s="185"/>
      <c r="FD1251" s="185"/>
      <c r="FE1251" s="185"/>
      <c r="FF1251" s="185"/>
      <c r="FG1251" s="185"/>
      <c r="FH1251" s="185"/>
      <c r="FI1251" s="185"/>
      <c r="FJ1251" s="185"/>
      <c r="FK1251" s="185"/>
      <c r="FL1251" s="185"/>
      <c r="FM1251" s="185"/>
      <c r="FN1251" s="185"/>
      <c r="FO1251" s="185"/>
      <c r="FP1251" s="185"/>
      <c r="FQ1251" s="185"/>
      <c r="FR1251" s="185"/>
      <c r="FS1251" s="185"/>
      <c r="FT1251" s="185"/>
      <c r="FU1251" s="185"/>
      <c r="FV1251" s="185"/>
      <c r="FW1251" s="185"/>
      <c r="FX1251" s="185"/>
      <c r="FY1251" s="185"/>
      <c r="FZ1251" s="185"/>
      <c r="GA1251" s="185"/>
      <c r="GB1251" s="185"/>
      <c r="GC1251" s="185"/>
      <c r="GD1251" s="185"/>
      <c r="GE1251" s="185"/>
      <c r="GF1251" s="185"/>
      <c r="GG1251" s="185"/>
      <c r="GH1251" s="185"/>
      <c r="GI1251" s="185"/>
      <c r="GJ1251" s="185"/>
      <c r="GK1251" s="185"/>
      <c r="GL1251" s="185"/>
      <c r="GM1251" s="185"/>
      <c r="GN1251" s="185"/>
      <c r="GO1251" s="185"/>
      <c r="GP1251" s="185"/>
      <c r="GQ1251" s="185"/>
      <c r="GR1251" s="185"/>
      <c r="GS1251" s="185"/>
      <c r="GT1251" s="185"/>
      <c r="GU1251" s="185"/>
      <c r="GV1251" s="185"/>
      <c r="GW1251" s="185"/>
      <c r="GX1251" s="185"/>
      <c r="GY1251" s="185"/>
      <c r="GZ1251" s="185"/>
      <c r="HA1251" s="185"/>
      <c r="HB1251" s="185"/>
      <c r="HC1251" s="185"/>
      <c r="HD1251" s="185"/>
      <c r="HE1251" s="185"/>
      <c r="HF1251" s="185"/>
      <c r="HG1251" s="185"/>
      <c r="HH1251" s="185"/>
      <c r="HI1251" s="185"/>
      <c r="HJ1251" s="185"/>
      <c r="HK1251" s="185"/>
      <c r="HL1251" s="185"/>
      <c r="HM1251" s="185"/>
      <c r="HN1251" s="185"/>
      <c r="HO1251" s="185"/>
      <c r="HP1251" s="185"/>
      <c r="HQ1251" s="185"/>
      <c r="HR1251" s="185"/>
      <c r="HS1251" s="185"/>
      <c r="HT1251" s="185"/>
      <c r="HU1251" s="185"/>
      <c r="HV1251" s="185"/>
    </row>
    <row r="1252" s="6" customFormat="1" ht="24" spans="1:32">
      <c r="A1252" s="59" t="s">
        <v>52</v>
      </c>
      <c r="B1252" s="107" t="s">
        <v>949</v>
      </c>
      <c r="C1252" s="191" t="s">
        <v>55</v>
      </c>
      <c r="D1252" s="107" t="s">
        <v>50</v>
      </c>
      <c r="E1252" s="191" t="s">
        <v>209</v>
      </c>
      <c r="F1252" s="194">
        <v>1</v>
      </c>
      <c r="G1252" s="194">
        <v>1</v>
      </c>
      <c r="H1252" s="220" t="s">
        <v>841</v>
      </c>
      <c r="I1252" s="107">
        <v>84</v>
      </c>
      <c r="J1252" s="107">
        <v>276</v>
      </c>
      <c r="K1252" s="44" t="s">
        <v>38</v>
      </c>
      <c r="L1252" s="44" t="s">
        <v>38</v>
      </c>
      <c r="M1252" s="60">
        <v>1630</v>
      </c>
      <c r="N1252" s="60">
        <v>1630</v>
      </c>
      <c r="O1252" s="60">
        <v>0</v>
      </c>
      <c r="P1252" s="60">
        <v>0</v>
      </c>
      <c r="Q1252" s="60">
        <v>0</v>
      </c>
      <c r="R1252" s="176" t="s">
        <v>39</v>
      </c>
      <c r="S1252" s="107">
        <v>84</v>
      </c>
      <c r="T1252" s="107">
        <v>276</v>
      </c>
      <c r="U1252" s="107">
        <v>84</v>
      </c>
      <c r="V1252" s="107">
        <v>276</v>
      </c>
      <c r="W1252" s="60">
        <v>0</v>
      </c>
      <c r="X1252" s="60">
        <v>0</v>
      </c>
      <c r="Y1252" s="60">
        <v>0</v>
      </c>
      <c r="Z1252" s="60">
        <v>0</v>
      </c>
      <c r="AA1252" s="60">
        <v>0</v>
      </c>
      <c r="AB1252" s="60">
        <v>0</v>
      </c>
      <c r="AC1252" s="60" t="s">
        <v>361</v>
      </c>
      <c r="AD1252" s="60" t="s">
        <v>7</v>
      </c>
      <c r="AE1252" s="75"/>
      <c r="AF1252" s="3"/>
    </row>
    <row r="1253" s="6" customFormat="1" ht="24" spans="1:32">
      <c r="A1253" s="59" t="s">
        <v>52</v>
      </c>
      <c r="B1253" s="107" t="s">
        <v>950</v>
      </c>
      <c r="C1253" s="191" t="s">
        <v>55</v>
      </c>
      <c r="D1253" s="107" t="s">
        <v>50</v>
      </c>
      <c r="E1253" s="191" t="s">
        <v>209</v>
      </c>
      <c r="F1253" s="194">
        <v>1</v>
      </c>
      <c r="G1253" s="194">
        <v>1</v>
      </c>
      <c r="H1253" s="220" t="s">
        <v>841</v>
      </c>
      <c r="I1253" s="107">
        <v>32</v>
      </c>
      <c r="J1253" s="107">
        <v>115</v>
      </c>
      <c r="K1253" s="44" t="s">
        <v>38</v>
      </c>
      <c r="L1253" s="44" t="s">
        <v>38</v>
      </c>
      <c r="M1253" s="60">
        <v>51</v>
      </c>
      <c r="N1253" s="60">
        <v>0</v>
      </c>
      <c r="O1253" s="60">
        <v>51</v>
      </c>
      <c r="P1253" s="60">
        <v>0</v>
      </c>
      <c r="Q1253" s="60">
        <v>0</v>
      </c>
      <c r="R1253" s="176" t="s">
        <v>39</v>
      </c>
      <c r="S1253" s="107">
        <v>684</v>
      </c>
      <c r="T1253" s="107">
        <v>3329</v>
      </c>
      <c r="U1253" s="107">
        <v>32</v>
      </c>
      <c r="V1253" s="107">
        <v>115</v>
      </c>
      <c r="W1253" s="60">
        <v>0</v>
      </c>
      <c r="X1253" s="60">
        <v>0</v>
      </c>
      <c r="Y1253" s="60">
        <v>0</v>
      </c>
      <c r="Z1253" s="60">
        <v>0</v>
      </c>
      <c r="AA1253" s="60">
        <v>0</v>
      </c>
      <c r="AB1253" s="60">
        <v>0</v>
      </c>
      <c r="AC1253" s="60" t="s">
        <v>361</v>
      </c>
      <c r="AD1253" s="60" t="s">
        <v>185</v>
      </c>
      <c r="AE1253" s="75"/>
      <c r="AF1253" s="3"/>
    </row>
    <row r="1254" s="6" customFormat="1" ht="24" spans="1:32">
      <c r="A1254" s="59" t="s">
        <v>52</v>
      </c>
      <c r="B1254" s="107" t="s">
        <v>951</v>
      </c>
      <c r="C1254" s="191" t="s">
        <v>56</v>
      </c>
      <c r="D1254" s="107" t="s">
        <v>50</v>
      </c>
      <c r="E1254" s="191" t="s">
        <v>209</v>
      </c>
      <c r="F1254" s="194">
        <v>1</v>
      </c>
      <c r="G1254" s="194">
        <v>1</v>
      </c>
      <c r="H1254" s="220" t="s">
        <v>841</v>
      </c>
      <c r="I1254" s="57">
        <v>108</v>
      </c>
      <c r="J1254" s="57">
        <v>403</v>
      </c>
      <c r="K1254" s="44" t="s">
        <v>38</v>
      </c>
      <c r="L1254" s="44" t="s">
        <v>38</v>
      </c>
      <c r="M1254" s="60">
        <v>73</v>
      </c>
      <c r="N1254" s="60">
        <v>73</v>
      </c>
      <c r="O1254" s="180">
        <v>0</v>
      </c>
      <c r="P1254" s="180">
        <v>0</v>
      </c>
      <c r="Q1254" s="180">
        <v>0</v>
      </c>
      <c r="R1254" s="107" t="s">
        <v>39</v>
      </c>
      <c r="S1254" s="57">
        <v>108</v>
      </c>
      <c r="T1254" s="57">
        <v>403</v>
      </c>
      <c r="U1254" s="57">
        <v>108</v>
      </c>
      <c r="V1254" s="57">
        <v>403</v>
      </c>
      <c r="W1254" s="44">
        <v>0</v>
      </c>
      <c r="X1254" s="44">
        <v>0</v>
      </c>
      <c r="Y1254" s="44">
        <v>0</v>
      </c>
      <c r="Z1254" s="44">
        <v>0</v>
      </c>
      <c r="AA1254" s="44">
        <v>0</v>
      </c>
      <c r="AB1254" s="44">
        <v>0</v>
      </c>
      <c r="AC1254" s="60" t="s">
        <v>231</v>
      </c>
      <c r="AD1254" s="60" t="s">
        <v>7</v>
      </c>
      <c r="AE1254" s="75"/>
      <c r="AF1254" s="3"/>
    </row>
    <row r="1255" s="6" customFormat="1" ht="27" customHeight="1" spans="1:32">
      <c r="A1255" s="59" t="s">
        <v>52</v>
      </c>
      <c r="B1255" s="107" t="s">
        <v>952</v>
      </c>
      <c r="C1255" s="107" t="s">
        <v>58</v>
      </c>
      <c r="D1255" s="107" t="s">
        <v>50</v>
      </c>
      <c r="E1255" s="191" t="s">
        <v>209</v>
      </c>
      <c r="F1255" s="191">
        <v>1</v>
      </c>
      <c r="G1255" s="191">
        <v>1</v>
      </c>
      <c r="H1255" s="220" t="s">
        <v>841</v>
      </c>
      <c r="I1255" s="107">
        <v>39</v>
      </c>
      <c r="J1255" s="107">
        <v>148</v>
      </c>
      <c r="K1255" s="44" t="s">
        <v>38</v>
      </c>
      <c r="L1255" s="44" t="s">
        <v>38</v>
      </c>
      <c r="M1255" s="196">
        <v>12</v>
      </c>
      <c r="N1255" s="196">
        <v>12</v>
      </c>
      <c r="O1255" s="196">
        <v>0</v>
      </c>
      <c r="P1255" s="196">
        <v>0</v>
      </c>
      <c r="Q1255" s="196">
        <v>0</v>
      </c>
      <c r="R1255" s="107" t="s">
        <v>39</v>
      </c>
      <c r="S1255" s="107">
        <v>42</v>
      </c>
      <c r="T1255" s="107">
        <v>166</v>
      </c>
      <c r="U1255" s="107">
        <v>39</v>
      </c>
      <c r="V1255" s="107">
        <v>148</v>
      </c>
      <c r="W1255" s="60">
        <v>0</v>
      </c>
      <c r="X1255" s="60">
        <v>0</v>
      </c>
      <c r="Y1255" s="60">
        <v>0</v>
      </c>
      <c r="Z1255" s="60">
        <v>0</v>
      </c>
      <c r="AA1255" s="60">
        <v>0</v>
      </c>
      <c r="AB1255" s="60">
        <v>0</v>
      </c>
      <c r="AC1255" s="60" t="s">
        <v>231</v>
      </c>
      <c r="AD1255" s="60" t="s">
        <v>306</v>
      </c>
      <c r="AE1255" s="60"/>
      <c r="AF1255" s="3"/>
    </row>
    <row r="1256" s="6" customFormat="1" ht="24" spans="1:32">
      <c r="A1256" s="59" t="s">
        <v>52</v>
      </c>
      <c r="B1256" s="107" t="s">
        <v>953</v>
      </c>
      <c r="C1256" s="191" t="s">
        <v>58</v>
      </c>
      <c r="D1256" s="107" t="s">
        <v>50</v>
      </c>
      <c r="E1256" s="191" t="s">
        <v>209</v>
      </c>
      <c r="F1256" s="194">
        <v>1</v>
      </c>
      <c r="G1256" s="194">
        <v>1</v>
      </c>
      <c r="H1256" s="220" t="s">
        <v>841</v>
      </c>
      <c r="I1256" s="107">
        <v>656</v>
      </c>
      <c r="J1256" s="107">
        <v>2442</v>
      </c>
      <c r="K1256" s="44" t="s">
        <v>38</v>
      </c>
      <c r="L1256" s="44" t="s">
        <v>38</v>
      </c>
      <c r="M1256" s="60">
        <v>715</v>
      </c>
      <c r="N1256" s="60">
        <v>715</v>
      </c>
      <c r="O1256" s="60">
        <v>0</v>
      </c>
      <c r="P1256" s="60">
        <v>0</v>
      </c>
      <c r="Q1256" s="60">
        <v>0</v>
      </c>
      <c r="R1256" s="107" t="s">
        <v>39</v>
      </c>
      <c r="S1256" s="107">
        <v>1498</v>
      </c>
      <c r="T1256" s="107">
        <v>5413</v>
      </c>
      <c r="U1256" s="107">
        <v>656</v>
      </c>
      <c r="V1256" s="107">
        <v>2442</v>
      </c>
      <c r="W1256" s="60">
        <v>0</v>
      </c>
      <c r="X1256" s="60">
        <v>0</v>
      </c>
      <c r="Y1256" s="60">
        <v>0</v>
      </c>
      <c r="Z1256" s="60">
        <v>0</v>
      </c>
      <c r="AA1256" s="60">
        <v>0</v>
      </c>
      <c r="AB1256" s="60">
        <v>0</v>
      </c>
      <c r="AC1256" s="60" t="s">
        <v>941</v>
      </c>
      <c r="AD1256" s="60" t="s">
        <v>202</v>
      </c>
      <c r="AE1256" s="60"/>
      <c r="AF1256" s="3"/>
    </row>
    <row r="1257" s="6" customFormat="1" ht="24" spans="1:32">
      <c r="A1257" s="59" t="s">
        <v>52</v>
      </c>
      <c r="B1257" s="107" t="s">
        <v>954</v>
      </c>
      <c r="C1257" s="191" t="s">
        <v>59</v>
      </c>
      <c r="D1257" s="107" t="s">
        <v>50</v>
      </c>
      <c r="E1257" s="191" t="s">
        <v>209</v>
      </c>
      <c r="F1257" s="194">
        <v>1</v>
      </c>
      <c r="G1257" s="194">
        <v>1</v>
      </c>
      <c r="H1257" s="220" t="s">
        <v>841</v>
      </c>
      <c r="I1257" s="107">
        <v>39</v>
      </c>
      <c r="J1257" s="107">
        <v>176</v>
      </c>
      <c r="K1257" s="44" t="s">
        <v>38</v>
      </c>
      <c r="L1257" s="44" t="s">
        <v>38</v>
      </c>
      <c r="M1257" s="60">
        <v>67.65</v>
      </c>
      <c r="N1257" s="60">
        <v>67.65</v>
      </c>
      <c r="O1257" s="75">
        <v>0</v>
      </c>
      <c r="P1257" s="75">
        <v>0</v>
      </c>
      <c r="Q1257" s="75">
        <v>0</v>
      </c>
      <c r="R1257" s="176" t="s">
        <v>39</v>
      </c>
      <c r="S1257" s="107">
        <v>67</v>
      </c>
      <c r="T1257" s="107">
        <v>291</v>
      </c>
      <c r="U1257" s="107">
        <v>39</v>
      </c>
      <c r="V1257" s="107">
        <v>176</v>
      </c>
      <c r="W1257" s="75">
        <v>0</v>
      </c>
      <c r="X1257" s="75">
        <v>0</v>
      </c>
      <c r="Y1257" s="75">
        <v>0</v>
      </c>
      <c r="Z1257" s="75">
        <v>0</v>
      </c>
      <c r="AA1257" s="75">
        <v>0</v>
      </c>
      <c r="AB1257" s="75">
        <v>0</v>
      </c>
      <c r="AC1257" s="75" t="s">
        <v>231</v>
      </c>
      <c r="AD1257" s="60" t="s">
        <v>59</v>
      </c>
      <c r="AE1257" s="75"/>
      <c r="AF1257" s="3"/>
    </row>
    <row r="1258" s="6" customFormat="1" ht="24" spans="1:32">
      <c r="A1258" s="59" t="s">
        <v>52</v>
      </c>
      <c r="B1258" s="107" t="s">
        <v>955</v>
      </c>
      <c r="C1258" s="191" t="s">
        <v>59</v>
      </c>
      <c r="D1258" s="107" t="s">
        <v>50</v>
      </c>
      <c r="E1258" s="191" t="s">
        <v>209</v>
      </c>
      <c r="F1258" s="194">
        <v>1</v>
      </c>
      <c r="G1258" s="194">
        <v>1</v>
      </c>
      <c r="H1258" s="220" t="s">
        <v>841</v>
      </c>
      <c r="I1258" s="107">
        <v>26</v>
      </c>
      <c r="J1258" s="107">
        <v>102</v>
      </c>
      <c r="K1258" s="44" t="s">
        <v>38</v>
      </c>
      <c r="L1258" s="44" t="s">
        <v>38</v>
      </c>
      <c r="M1258" s="60">
        <v>86.28</v>
      </c>
      <c r="N1258" s="60">
        <v>86.28</v>
      </c>
      <c r="O1258" s="75">
        <v>0</v>
      </c>
      <c r="P1258" s="75">
        <v>0</v>
      </c>
      <c r="Q1258" s="75">
        <v>0</v>
      </c>
      <c r="R1258" s="176" t="s">
        <v>39</v>
      </c>
      <c r="S1258" s="107">
        <v>54</v>
      </c>
      <c r="T1258" s="107">
        <v>210</v>
      </c>
      <c r="U1258" s="107">
        <v>26</v>
      </c>
      <c r="V1258" s="107">
        <v>102</v>
      </c>
      <c r="W1258" s="75">
        <v>0</v>
      </c>
      <c r="X1258" s="75">
        <v>0</v>
      </c>
      <c r="Y1258" s="75">
        <v>0</v>
      </c>
      <c r="Z1258" s="75">
        <v>0</v>
      </c>
      <c r="AA1258" s="75">
        <v>0</v>
      </c>
      <c r="AB1258" s="75">
        <v>0</v>
      </c>
      <c r="AC1258" s="75" t="s">
        <v>231</v>
      </c>
      <c r="AD1258" s="60" t="s">
        <v>59</v>
      </c>
      <c r="AE1258" s="75"/>
      <c r="AF1258" s="3"/>
    </row>
    <row r="1259" s="6" customFormat="1" ht="24" spans="1:32">
      <c r="A1259" s="59" t="s">
        <v>52</v>
      </c>
      <c r="B1259" s="107" t="s">
        <v>956</v>
      </c>
      <c r="C1259" s="191" t="s">
        <v>62</v>
      </c>
      <c r="D1259" s="107" t="s">
        <v>50</v>
      </c>
      <c r="E1259" s="191" t="s">
        <v>209</v>
      </c>
      <c r="F1259" s="194">
        <v>1</v>
      </c>
      <c r="G1259" s="194">
        <v>1</v>
      </c>
      <c r="H1259" s="220" t="s">
        <v>841</v>
      </c>
      <c r="I1259" s="57">
        <v>17</v>
      </c>
      <c r="J1259" s="57">
        <v>52</v>
      </c>
      <c r="K1259" s="44" t="s">
        <v>38</v>
      </c>
      <c r="L1259" s="44" t="s">
        <v>38</v>
      </c>
      <c r="M1259" s="60">
        <v>450</v>
      </c>
      <c r="N1259" s="60">
        <v>450</v>
      </c>
      <c r="O1259" s="75">
        <v>0</v>
      </c>
      <c r="P1259" s="75">
        <v>0</v>
      </c>
      <c r="Q1259" s="75">
        <v>0</v>
      </c>
      <c r="R1259" s="176" t="s">
        <v>39</v>
      </c>
      <c r="S1259" s="176">
        <v>31</v>
      </c>
      <c r="T1259" s="176">
        <v>121</v>
      </c>
      <c r="U1259" s="57">
        <v>17</v>
      </c>
      <c r="V1259" s="57">
        <v>52</v>
      </c>
      <c r="W1259" s="75">
        <v>0</v>
      </c>
      <c r="X1259" s="75">
        <v>0</v>
      </c>
      <c r="Y1259" s="75">
        <v>0</v>
      </c>
      <c r="Z1259" s="75">
        <v>0</v>
      </c>
      <c r="AA1259" s="75">
        <v>0</v>
      </c>
      <c r="AB1259" s="75">
        <v>0</v>
      </c>
      <c r="AC1259" s="75" t="s">
        <v>231</v>
      </c>
      <c r="AD1259" s="75" t="s">
        <v>957</v>
      </c>
      <c r="AE1259" s="75"/>
      <c r="AF1259" s="3"/>
    </row>
    <row r="1260" s="6" customFormat="1" ht="27" customHeight="1" spans="1:32">
      <c r="A1260" s="59" t="s">
        <v>52</v>
      </c>
      <c r="B1260" s="107" t="s">
        <v>958</v>
      </c>
      <c r="C1260" s="107" t="s">
        <v>60</v>
      </c>
      <c r="D1260" s="107" t="s">
        <v>50</v>
      </c>
      <c r="E1260" s="191" t="s">
        <v>431</v>
      </c>
      <c r="F1260" s="219">
        <v>1200</v>
      </c>
      <c r="G1260" s="219">
        <v>1</v>
      </c>
      <c r="H1260" s="220" t="s">
        <v>841</v>
      </c>
      <c r="I1260" s="107">
        <v>79</v>
      </c>
      <c r="J1260" s="107">
        <v>420</v>
      </c>
      <c r="K1260" s="44" t="s">
        <v>38</v>
      </c>
      <c r="L1260" s="44" t="s">
        <v>38</v>
      </c>
      <c r="M1260" s="196">
        <v>30</v>
      </c>
      <c r="N1260" s="196">
        <v>30</v>
      </c>
      <c r="O1260" s="201">
        <v>0</v>
      </c>
      <c r="P1260" s="201">
        <v>0</v>
      </c>
      <c r="Q1260" s="222">
        <v>0</v>
      </c>
      <c r="R1260" s="176" t="s">
        <v>39</v>
      </c>
      <c r="S1260" s="107">
        <v>79</v>
      </c>
      <c r="T1260" s="107">
        <v>420</v>
      </c>
      <c r="U1260" s="107">
        <v>79</v>
      </c>
      <c r="V1260" s="107">
        <v>420</v>
      </c>
      <c r="W1260" s="60">
        <v>0</v>
      </c>
      <c r="X1260" s="60">
        <v>0</v>
      </c>
      <c r="Y1260" s="60">
        <v>0</v>
      </c>
      <c r="Z1260" s="60">
        <v>0</v>
      </c>
      <c r="AA1260" s="60">
        <v>0</v>
      </c>
      <c r="AB1260" s="60">
        <v>0</v>
      </c>
      <c r="AC1260" s="75" t="s">
        <v>231</v>
      </c>
      <c r="AD1260" s="60" t="s">
        <v>959</v>
      </c>
      <c r="AE1260" s="60"/>
      <c r="AF1260" s="3"/>
    </row>
    <row r="1261" s="6" customFormat="1" ht="24" spans="1:32">
      <c r="A1261" s="59" t="s">
        <v>52</v>
      </c>
      <c r="B1261" s="107" t="s">
        <v>960</v>
      </c>
      <c r="C1261" s="191" t="s">
        <v>61</v>
      </c>
      <c r="D1261" s="107" t="s">
        <v>50</v>
      </c>
      <c r="E1261" s="191" t="s">
        <v>209</v>
      </c>
      <c r="F1261" s="194">
        <v>1</v>
      </c>
      <c r="G1261" s="194">
        <v>1</v>
      </c>
      <c r="H1261" s="220" t="s">
        <v>841</v>
      </c>
      <c r="I1261" s="57">
        <v>4</v>
      </c>
      <c r="J1261" s="57">
        <v>18</v>
      </c>
      <c r="K1261" s="44" t="s">
        <v>38</v>
      </c>
      <c r="L1261" s="44" t="s">
        <v>38</v>
      </c>
      <c r="M1261" s="60">
        <v>40</v>
      </c>
      <c r="N1261" s="60">
        <v>0</v>
      </c>
      <c r="O1261" s="75">
        <v>0</v>
      </c>
      <c r="P1261" s="75">
        <v>0</v>
      </c>
      <c r="Q1261" s="75">
        <v>40</v>
      </c>
      <c r="R1261" s="176" t="s">
        <v>39</v>
      </c>
      <c r="S1261" s="57">
        <v>69</v>
      </c>
      <c r="T1261" s="57">
        <v>300</v>
      </c>
      <c r="U1261" s="57">
        <v>4</v>
      </c>
      <c r="V1261" s="57">
        <v>18</v>
      </c>
      <c r="W1261" s="44">
        <v>0</v>
      </c>
      <c r="X1261" s="44">
        <v>0</v>
      </c>
      <c r="Y1261" s="44">
        <v>0</v>
      </c>
      <c r="Z1261" s="44">
        <v>0</v>
      </c>
      <c r="AA1261" s="44">
        <v>0</v>
      </c>
      <c r="AB1261" s="44">
        <v>0</v>
      </c>
      <c r="AC1261" s="75" t="s">
        <v>231</v>
      </c>
      <c r="AD1261" s="60" t="s">
        <v>7</v>
      </c>
      <c r="AE1261" s="75"/>
      <c r="AF1261" s="3"/>
    </row>
    <row r="1262" s="6" customFormat="1" ht="48" spans="1:32">
      <c r="A1262" s="59" t="s">
        <v>52</v>
      </c>
      <c r="B1262" s="211" t="s">
        <v>961</v>
      </c>
      <c r="C1262" s="191" t="s">
        <v>61</v>
      </c>
      <c r="D1262" s="107" t="s">
        <v>50</v>
      </c>
      <c r="E1262" s="191" t="s">
        <v>209</v>
      </c>
      <c r="F1262" s="194">
        <v>1</v>
      </c>
      <c r="G1262" s="194">
        <v>1</v>
      </c>
      <c r="H1262" s="220" t="s">
        <v>841</v>
      </c>
      <c r="I1262" s="57">
        <v>58</v>
      </c>
      <c r="J1262" s="57">
        <v>212</v>
      </c>
      <c r="K1262" s="44" t="s">
        <v>38</v>
      </c>
      <c r="L1262" s="44" t="s">
        <v>38</v>
      </c>
      <c r="M1262" s="60">
        <v>35</v>
      </c>
      <c r="N1262" s="60">
        <v>35</v>
      </c>
      <c r="O1262" s="75">
        <v>0</v>
      </c>
      <c r="P1262" s="75">
        <v>0</v>
      </c>
      <c r="Q1262" s="75">
        <v>0</v>
      </c>
      <c r="R1262" s="176" t="s">
        <v>39</v>
      </c>
      <c r="S1262" s="211">
        <v>142</v>
      </c>
      <c r="T1262" s="211">
        <v>647</v>
      </c>
      <c r="U1262" s="57">
        <v>58</v>
      </c>
      <c r="V1262" s="57">
        <v>212</v>
      </c>
      <c r="W1262" s="44">
        <v>0</v>
      </c>
      <c r="X1262" s="44">
        <v>0</v>
      </c>
      <c r="Y1262" s="44">
        <v>0</v>
      </c>
      <c r="Z1262" s="44">
        <v>0</v>
      </c>
      <c r="AA1262" s="44">
        <v>0</v>
      </c>
      <c r="AB1262" s="44">
        <v>0</v>
      </c>
      <c r="AC1262" s="75" t="s">
        <v>231</v>
      </c>
      <c r="AD1262" s="60" t="s">
        <v>962</v>
      </c>
      <c r="AE1262" s="60"/>
      <c r="AF1262" s="3"/>
    </row>
    <row r="1263" s="6" customFormat="1" ht="48" spans="1:32">
      <c r="A1263" s="59" t="s">
        <v>52</v>
      </c>
      <c r="B1263" s="211" t="s">
        <v>963</v>
      </c>
      <c r="C1263" s="191" t="s">
        <v>61</v>
      </c>
      <c r="D1263" s="107" t="s">
        <v>50</v>
      </c>
      <c r="E1263" s="191" t="s">
        <v>209</v>
      </c>
      <c r="F1263" s="194">
        <v>1</v>
      </c>
      <c r="G1263" s="194">
        <v>1</v>
      </c>
      <c r="H1263" s="220" t="s">
        <v>841</v>
      </c>
      <c r="I1263" s="57">
        <v>27</v>
      </c>
      <c r="J1263" s="57">
        <v>100</v>
      </c>
      <c r="K1263" s="44" t="s">
        <v>38</v>
      </c>
      <c r="L1263" s="44" t="s">
        <v>38</v>
      </c>
      <c r="M1263" s="60">
        <v>30</v>
      </c>
      <c r="N1263" s="60">
        <v>30</v>
      </c>
      <c r="O1263" s="75">
        <v>0</v>
      </c>
      <c r="P1263" s="75">
        <v>0</v>
      </c>
      <c r="Q1263" s="75">
        <v>0</v>
      </c>
      <c r="R1263" s="176" t="s">
        <v>39</v>
      </c>
      <c r="S1263" s="211">
        <v>64</v>
      </c>
      <c r="T1263" s="211">
        <v>256</v>
      </c>
      <c r="U1263" s="57">
        <v>27</v>
      </c>
      <c r="V1263" s="57">
        <v>100</v>
      </c>
      <c r="W1263" s="44">
        <v>0</v>
      </c>
      <c r="X1263" s="44">
        <v>0</v>
      </c>
      <c r="Y1263" s="44">
        <v>0</v>
      </c>
      <c r="Z1263" s="44">
        <v>0</v>
      </c>
      <c r="AA1263" s="44">
        <v>0</v>
      </c>
      <c r="AB1263" s="44">
        <v>0</v>
      </c>
      <c r="AC1263" s="75" t="s">
        <v>231</v>
      </c>
      <c r="AD1263" s="60" t="s">
        <v>962</v>
      </c>
      <c r="AE1263" s="60"/>
      <c r="AF1263" s="3"/>
    </row>
    <row r="1264" s="6" customFormat="1" ht="24" spans="1:32">
      <c r="A1264" s="59" t="s">
        <v>52</v>
      </c>
      <c r="B1264" s="107" t="s">
        <v>964</v>
      </c>
      <c r="C1264" s="191" t="s">
        <v>61</v>
      </c>
      <c r="D1264" s="107" t="s">
        <v>50</v>
      </c>
      <c r="E1264" s="191" t="s">
        <v>209</v>
      </c>
      <c r="F1264" s="191">
        <v>1</v>
      </c>
      <c r="G1264" s="191">
        <v>1</v>
      </c>
      <c r="H1264" s="220" t="s">
        <v>841</v>
      </c>
      <c r="I1264" s="57">
        <v>1447</v>
      </c>
      <c r="J1264" s="57">
        <v>5784</v>
      </c>
      <c r="K1264" s="44" t="s">
        <v>38</v>
      </c>
      <c r="L1264" s="44" t="s">
        <v>38</v>
      </c>
      <c r="M1264" s="60">
        <v>17.85</v>
      </c>
      <c r="N1264" s="60">
        <v>0</v>
      </c>
      <c r="O1264" s="75">
        <v>0</v>
      </c>
      <c r="P1264" s="75">
        <v>0</v>
      </c>
      <c r="Q1264" s="75">
        <v>17.85</v>
      </c>
      <c r="R1264" s="176" t="s">
        <v>39</v>
      </c>
      <c r="S1264" s="57">
        <v>5740</v>
      </c>
      <c r="T1264" s="57">
        <v>25143</v>
      </c>
      <c r="U1264" s="57">
        <v>1447</v>
      </c>
      <c r="V1264" s="57">
        <v>5784</v>
      </c>
      <c r="W1264" s="44">
        <v>0</v>
      </c>
      <c r="X1264" s="44">
        <v>0</v>
      </c>
      <c r="Y1264" s="44">
        <v>0</v>
      </c>
      <c r="Z1264" s="44">
        <v>0</v>
      </c>
      <c r="AA1264" s="44">
        <v>0</v>
      </c>
      <c r="AB1264" s="44">
        <v>0</v>
      </c>
      <c r="AC1264" s="75" t="s">
        <v>231</v>
      </c>
      <c r="AD1264" s="60" t="s">
        <v>397</v>
      </c>
      <c r="AE1264" s="60"/>
      <c r="AF1264" s="3"/>
    </row>
    <row r="1265" s="6" customFormat="1" ht="24" spans="1:32">
      <c r="A1265" s="59" t="s">
        <v>52</v>
      </c>
      <c r="B1265" s="107" t="s">
        <v>965</v>
      </c>
      <c r="C1265" s="191" t="s">
        <v>61</v>
      </c>
      <c r="D1265" s="107" t="s">
        <v>50</v>
      </c>
      <c r="E1265" s="191" t="s">
        <v>209</v>
      </c>
      <c r="F1265" s="191">
        <v>1</v>
      </c>
      <c r="G1265" s="191">
        <v>1</v>
      </c>
      <c r="H1265" s="220" t="s">
        <v>841</v>
      </c>
      <c r="I1265" s="57">
        <v>2</v>
      </c>
      <c r="J1265" s="57">
        <v>4</v>
      </c>
      <c r="K1265" s="44" t="s">
        <v>38</v>
      </c>
      <c r="L1265" s="44" t="s">
        <v>38</v>
      </c>
      <c r="M1265" s="60">
        <v>530</v>
      </c>
      <c r="N1265" s="60">
        <v>0</v>
      </c>
      <c r="O1265" s="75">
        <v>0</v>
      </c>
      <c r="P1265" s="75">
        <v>0</v>
      </c>
      <c r="Q1265" s="75">
        <v>530</v>
      </c>
      <c r="R1265" s="176" t="s">
        <v>39</v>
      </c>
      <c r="S1265" s="57">
        <v>40</v>
      </c>
      <c r="T1265" s="57">
        <v>161</v>
      </c>
      <c r="U1265" s="57">
        <v>2</v>
      </c>
      <c r="V1265" s="57">
        <v>4</v>
      </c>
      <c r="W1265" s="44">
        <v>0</v>
      </c>
      <c r="X1265" s="44">
        <v>0</v>
      </c>
      <c r="Y1265" s="44">
        <v>0</v>
      </c>
      <c r="Z1265" s="44">
        <v>0</v>
      </c>
      <c r="AA1265" s="44">
        <v>0</v>
      </c>
      <c r="AB1265" s="44">
        <v>0</v>
      </c>
      <c r="AC1265" s="75" t="s">
        <v>231</v>
      </c>
      <c r="AD1265" s="60" t="s">
        <v>490</v>
      </c>
      <c r="AE1265" s="60"/>
      <c r="AF1265" s="3"/>
    </row>
    <row r="1266" s="6" customFormat="1" ht="24" spans="1:32">
      <c r="A1266" s="59" t="s">
        <v>52</v>
      </c>
      <c r="B1266" s="107" t="s">
        <v>966</v>
      </c>
      <c r="C1266" s="191" t="s">
        <v>61</v>
      </c>
      <c r="D1266" s="107" t="s">
        <v>50</v>
      </c>
      <c r="E1266" s="191" t="s">
        <v>209</v>
      </c>
      <c r="F1266" s="191">
        <v>1</v>
      </c>
      <c r="G1266" s="191">
        <v>1</v>
      </c>
      <c r="H1266" s="220" t="s">
        <v>841</v>
      </c>
      <c r="I1266" s="107">
        <v>16</v>
      </c>
      <c r="J1266" s="107">
        <v>50</v>
      </c>
      <c r="K1266" s="44" t="s">
        <v>38</v>
      </c>
      <c r="L1266" s="44" t="s">
        <v>38</v>
      </c>
      <c r="M1266" s="60">
        <v>5</v>
      </c>
      <c r="N1266" s="60">
        <v>5</v>
      </c>
      <c r="O1266" s="75">
        <v>0</v>
      </c>
      <c r="P1266" s="75">
        <v>0</v>
      </c>
      <c r="Q1266" s="75">
        <v>0</v>
      </c>
      <c r="R1266" s="107" t="s">
        <v>39</v>
      </c>
      <c r="S1266" s="107">
        <v>16</v>
      </c>
      <c r="T1266" s="107">
        <v>50</v>
      </c>
      <c r="U1266" s="107">
        <v>16</v>
      </c>
      <c r="V1266" s="107">
        <v>50</v>
      </c>
      <c r="W1266" s="60">
        <v>0</v>
      </c>
      <c r="X1266" s="60">
        <v>0</v>
      </c>
      <c r="Y1266" s="60">
        <v>0</v>
      </c>
      <c r="Z1266" s="60">
        <v>0</v>
      </c>
      <c r="AA1266" s="60">
        <v>0</v>
      </c>
      <c r="AB1266" s="60">
        <v>0</v>
      </c>
      <c r="AC1266" s="60" t="s">
        <v>231</v>
      </c>
      <c r="AD1266" s="60" t="s">
        <v>61</v>
      </c>
      <c r="AE1266" s="60"/>
      <c r="AF1266" s="3"/>
    </row>
    <row r="1267" s="6" customFormat="1" ht="24" spans="1:32">
      <c r="A1267" s="59" t="s">
        <v>52</v>
      </c>
      <c r="B1267" s="107" t="s">
        <v>967</v>
      </c>
      <c r="C1267" s="191" t="s">
        <v>61</v>
      </c>
      <c r="D1267" s="107" t="s">
        <v>50</v>
      </c>
      <c r="E1267" s="191" t="s">
        <v>209</v>
      </c>
      <c r="F1267" s="191">
        <v>1</v>
      </c>
      <c r="G1267" s="191">
        <v>1</v>
      </c>
      <c r="H1267" s="220" t="s">
        <v>841</v>
      </c>
      <c r="I1267" s="57">
        <v>216</v>
      </c>
      <c r="J1267" s="57">
        <v>913</v>
      </c>
      <c r="K1267" s="44" t="s">
        <v>38</v>
      </c>
      <c r="L1267" s="44" t="s">
        <v>38</v>
      </c>
      <c r="M1267" s="60">
        <v>15.2</v>
      </c>
      <c r="N1267" s="60">
        <v>0</v>
      </c>
      <c r="O1267" s="75">
        <v>0</v>
      </c>
      <c r="P1267" s="75">
        <v>0</v>
      </c>
      <c r="Q1267" s="75">
        <v>15.2</v>
      </c>
      <c r="R1267" s="176" t="s">
        <v>39</v>
      </c>
      <c r="S1267" s="57">
        <v>514</v>
      </c>
      <c r="T1267" s="57">
        <v>2390</v>
      </c>
      <c r="U1267" s="57">
        <v>216</v>
      </c>
      <c r="V1267" s="57">
        <v>913</v>
      </c>
      <c r="W1267" s="44">
        <v>0</v>
      </c>
      <c r="X1267" s="44">
        <v>0</v>
      </c>
      <c r="Y1267" s="44">
        <v>0</v>
      </c>
      <c r="Z1267" s="44">
        <v>0</v>
      </c>
      <c r="AA1267" s="44">
        <v>0</v>
      </c>
      <c r="AB1267" s="44">
        <v>0</v>
      </c>
      <c r="AC1267" s="60" t="s">
        <v>231</v>
      </c>
      <c r="AD1267" s="60" t="s">
        <v>397</v>
      </c>
      <c r="AE1267" s="60"/>
      <c r="AF1267" s="3"/>
    </row>
    <row r="1268" s="6" customFormat="1" ht="24" spans="1:32">
      <c r="A1268" s="59" t="s">
        <v>52</v>
      </c>
      <c r="B1268" s="107" t="s">
        <v>968</v>
      </c>
      <c r="C1268" s="191" t="s">
        <v>61</v>
      </c>
      <c r="D1268" s="107" t="s">
        <v>50</v>
      </c>
      <c r="E1268" s="191" t="s">
        <v>209</v>
      </c>
      <c r="F1268" s="191">
        <v>1</v>
      </c>
      <c r="G1268" s="191">
        <v>1</v>
      </c>
      <c r="H1268" s="220" t="s">
        <v>841</v>
      </c>
      <c r="I1268" s="107">
        <v>60</v>
      </c>
      <c r="J1268" s="107">
        <v>200</v>
      </c>
      <c r="K1268" s="44" t="s">
        <v>38</v>
      </c>
      <c r="L1268" s="44" t="s">
        <v>38</v>
      </c>
      <c r="M1268" s="60">
        <v>50.67</v>
      </c>
      <c r="N1268" s="60">
        <v>0</v>
      </c>
      <c r="O1268" s="75">
        <v>0</v>
      </c>
      <c r="P1268" s="75">
        <v>0</v>
      </c>
      <c r="Q1268" s="75">
        <v>50.67</v>
      </c>
      <c r="R1268" s="176" t="s">
        <v>39</v>
      </c>
      <c r="S1268" s="107">
        <v>715</v>
      </c>
      <c r="T1268" s="107">
        <v>3280</v>
      </c>
      <c r="U1268" s="107">
        <v>60</v>
      </c>
      <c r="V1268" s="107">
        <v>200</v>
      </c>
      <c r="W1268" s="44">
        <v>0</v>
      </c>
      <c r="X1268" s="44">
        <v>0</v>
      </c>
      <c r="Y1268" s="44">
        <v>0</v>
      </c>
      <c r="Z1268" s="44">
        <v>0</v>
      </c>
      <c r="AA1268" s="44">
        <v>0</v>
      </c>
      <c r="AB1268" s="44">
        <v>0</v>
      </c>
      <c r="AC1268" s="60" t="s">
        <v>231</v>
      </c>
      <c r="AD1268" s="60" t="s">
        <v>397</v>
      </c>
      <c r="AE1268" s="60"/>
      <c r="AF1268" s="3"/>
    </row>
    <row r="1269" s="6" customFormat="1" ht="24" spans="1:32">
      <c r="A1269" s="59" t="s">
        <v>52</v>
      </c>
      <c r="B1269" s="107" t="s">
        <v>969</v>
      </c>
      <c r="C1269" s="191" t="s">
        <v>61</v>
      </c>
      <c r="D1269" s="107" t="s">
        <v>50</v>
      </c>
      <c r="E1269" s="191" t="s">
        <v>209</v>
      </c>
      <c r="F1269" s="191">
        <v>1</v>
      </c>
      <c r="G1269" s="191">
        <v>1</v>
      </c>
      <c r="H1269" s="220" t="s">
        <v>841</v>
      </c>
      <c r="I1269" s="107">
        <v>60</v>
      </c>
      <c r="J1269" s="107">
        <v>200</v>
      </c>
      <c r="K1269" s="44" t="s">
        <v>38</v>
      </c>
      <c r="L1269" s="44" t="s">
        <v>38</v>
      </c>
      <c r="M1269" s="60">
        <v>18.5</v>
      </c>
      <c r="N1269" s="60">
        <v>0</v>
      </c>
      <c r="O1269" s="75">
        <v>0</v>
      </c>
      <c r="P1269" s="75">
        <v>0</v>
      </c>
      <c r="Q1269" s="75">
        <v>18.5</v>
      </c>
      <c r="R1269" s="176" t="s">
        <v>39</v>
      </c>
      <c r="S1269" s="107">
        <v>715</v>
      </c>
      <c r="T1269" s="107">
        <v>3280</v>
      </c>
      <c r="U1269" s="107">
        <v>60</v>
      </c>
      <c r="V1269" s="107">
        <v>200</v>
      </c>
      <c r="W1269" s="44">
        <v>0</v>
      </c>
      <c r="X1269" s="44">
        <v>0</v>
      </c>
      <c r="Y1269" s="44">
        <v>0</v>
      </c>
      <c r="Z1269" s="44">
        <v>0</v>
      </c>
      <c r="AA1269" s="44">
        <v>0</v>
      </c>
      <c r="AB1269" s="44">
        <v>0</v>
      </c>
      <c r="AC1269" s="60" t="s">
        <v>231</v>
      </c>
      <c r="AD1269" s="60" t="s">
        <v>397</v>
      </c>
      <c r="AE1269" s="60"/>
      <c r="AF1269" s="3"/>
    </row>
    <row r="1270" s="6" customFormat="1" ht="24" spans="1:32">
      <c r="A1270" s="59" t="s">
        <v>52</v>
      </c>
      <c r="B1270" s="107" t="s">
        <v>970</v>
      </c>
      <c r="C1270" s="191" t="s">
        <v>61</v>
      </c>
      <c r="D1270" s="107" t="s">
        <v>50</v>
      </c>
      <c r="E1270" s="191" t="s">
        <v>209</v>
      </c>
      <c r="F1270" s="191">
        <v>1</v>
      </c>
      <c r="G1270" s="191">
        <v>1</v>
      </c>
      <c r="H1270" s="220" t="s">
        <v>841</v>
      </c>
      <c r="I1270" s="57">
        <v>1447</v>
      </c>
      <c r="J1270" s="57">
        <v>5784</v>
      </c>
      <c r="K1270" s="44" t="s">
        <v>38</v>
      </c>
      <c r="L1270" s="44" t="s">
        <v>38</v>
      </c>
      <c r="M1270" s="60">
        <v>478.5</v>
      </c>
      <c r="N1270" s="60">
        <v>0</v>
      </c>
      <c r="O1270" s="75">
        <v>0</v>
      </c>
      <c r="P1270" s="75">
        <v>0</v>
      </c>
      <c r="Q1270" s="75">
        <v>478.5</v>
      </c>
      <c r="R1270" s="176" t="s">
        <v>39</v>
      </c>
      <c r="S1270" s="57">
        <v>5740</v>
      </c>
      <c r="T1270" s="57">
        <v>25143</v>
      </c>
      <c r="U1270" s="57">
        <v>1447</v>
      </c>
      <c r="V1270" s="57">
        <v>5784</v>
      </c>
      <c r="W1270" s="44">
        <v>0</v>
      </c>
      <c r="X1270" s="44">
        <v>0</v>
      </c>
      <c r="Y1270" s="44">
        <v>0</v>
      </c>
      <c r="Z1270" s="44">
        <v>0</v>
      </c>
      <c r="AA1270" s="44">
        <v>0</v>
      </c>
      <c r="AB1270" s="44">
        <v>0</v>
      </c>
      <c r="AC1270" s="60" t="s">
        <v>231</v>
      </c>
      <c r="AD1270" s="60" t="s">
        <v>7</v>
      </c>
      <c r="AE1270" s="60"/>
      <c r="AF1270" s="3"/>
    </row>
    <row r="1271" s="6" customFormat="1" ht="24" spans="1:32">
      <c r="A1271" s="59" t="s">
        <v>52</v>
      </c>
      <c r="B1271" s="107" t="s">
        <v>971</v>
      </c>
      <c r="C1271" s="107" t="s">
        <v>61</v>
      </c>
      <c r="D1271" s="107" t="s">
        <v>50</v>
      </c>
      <c r="E1271" s="107" t="s">
        <v>209</v>
      </c>
      <c r="F1271" s="107">
        <v>1</v>
      </c>
      <c r="G1271" s="107">
        <v>1</v>
      </c>
      <c r="H1271" s="220" t="s">
        <v>841</v>
      </c>
      <c r="I1271" s="107">
        <v>15</v>
      </c>
      <c r="J1271" s="107">
        <v>60</v>
      </c>
      <c r="K1271" s="44" t="s">
        <v>38</v>
      </c>
      <c r="L1271" s="44" t="s">
        <v>38</v>
      </c>
      <c r="M1271" s="196">
        <v>343</v>
      </c>
      <c r="N1271" s="198">
        <v>343</v>
      </c>
      <c r="O1271" s="198">
        <v>0</v>
      </c>
      <c r="P1271" s="198">
        <v>0</v>
      </c>
      <c r="Q1271" s="198">
        <v>0</v>
      </c>
      <c r="R1271" s="107" t="s">
        <v>39</v>
      </c>
      <c r="S1271" s="107">
        <v>35</v>
      </c>
      <c r="T1271" s="107">
        <v>158</v>
      </c>
      <c r="U1271" s="107">
        <v>15</v>
      </c>
      <c r="V1271" s="107">
        <v>60</v>
      </c>
      <c r="W1271" s="60">
        <v>0</v>
      </c>
      <c r="X1271" s="60">
        <v>0</v>
      </c>
      <c r="Y1271" s="60">
        <v>0</v>
      </c>
      <c r="Z1271" s="60">
        <v>0</v>
      </c>
      <c r="AA1271" s="60">
        <v>0</v>
      </c>
      <c r="AB1271" s="60">
        <v>0</v>
      </c>
      <c r="AC1271" s="60" t="s">
        <v>231</v>
      </c>
      <c r="AD1271" s="60" t="s">
        <v>560</v>
      </c>
      <c r="AE1271" s="60"/>
      <c r="AF1271" s="3"/>
    </row>
    <row r="1272" s="6" customFormat="1" ht="24" spans="1:32">
      <c r="A1272" s="59" t="s">
        <v>52</v>
      </c>
      <c r="B1272" s="107" t="s">
        <v>972</v>
      </c>
      <c r="C1272" s="191" t="s">
        <v>62</v>
      </c>
      <c r="D1272" s="107" t="s">
        <v>50</v>
      </c>
      <c r="E1272" s="191" t="s">
        <v>209</v>
      </c>
      <c r="F1272" s="194">
        <v>1</v>
      </c>
      <c r="G1272" s="194">
        <v>1</v>
      </c>
      <c r="H1272" s="220" t="s">
        <v>841</v>
      </c>
      <c r="I1272" s="57">
        <v>16</v>
      </c>
      <c r="J1272" s="57">
        <v>51</v>
      </c>
      <c r="K1272" s="44" t="s">
        <v>38</v>
      </c>
      <c r="L1272" s="44" t="s">
        <v>38</v>
      </c>
      <c r="M1272" s="60">
        <v>550</v>
      </c>
      <c r="N1272" s="60">
        <v>550</v>
      </c>
      <c r="O1272" s="75">
        <v>0</v>
      </c>
      <c r="P1272" s="75">
        <v>0</v>
      </c>
      <c r="Q1272" s="75">
        <v>0</v>
      </c>
      <c r="R1272" s="176" t="s">
        <v>39</v>
      </c>
      <c r="S1272" s="176">
        <v>47</v>
      </c>
      <c r="T1272" s="176">
        <v>181</v>
      </c>
      <c r="U1272" s="57">
        <v>16</v>
      </c>
      <c r="V1272" s="57">
        <v>51</v>
      </c>
      <c r="W1272" s="75">
        <v>0</v>
      </c>
      <c r="X1272" s="75">
        <v>0</v>
      </c>
      <c r="Y1272" s="75">
        <v>0</v>
      </c>
      <c r="Z1272" s="75">
        <v>0</v>
      </c>
      <c r="AA1272" s="75">
        <v>0</v>
      </c>
      <c r="AB1272" s="75">
        <v>0</v>
      </c>
      <c r="AC1272" s="60" t="s">
        <v>231</v>
      </c>
      <c r="AD1272" s="75" t="s">
        <v>957</v>
      </c>
      <c r="AE1272" s="75"/>
      <c r="AF1272" s="3"/>
    </row>
    <row r="1273" s="6" customFormat="1" ht="24" spans="1:32">
      <c r="A1273" s="59" t="s">
        <v>52</v>
      </c>
      <c r="B1273" s="107" t="s">
        <v>973</v>
      </c>
      <c r="C1273" s="191" t="s">
        <v>63</v>
      </c>
      <c r="D1273" s="188" t="s">
        <v>50</v>
      </c>
      <c r="E1273" s="220" t="s">
        <v>209</v>
      </c>
      <c r="F1273" s="194">
        <v>1</v>
      </c>
      <c r="G1273" s="194">
        <v>1</v>
      </c>
      <c r="H1273" s="220" t="s">
        <v>841</v>
      </c>
      <c r="I1273" s="107">
        <v>20</v>
      </c>
      <c r="J1273" s="107">
        <v>75</v>
      </c>
      <c r="K1273" s="44" t="s">
        <v>38</v>
      </c>
      <c r="L1273" s="44" t="s">
        <v>38</v>
      </c>
      <c r="M1273" s="60">
        <v>100</v>
      </c>
      <c r="N1273" s="60">
        <v>100</v>
      </c>
      <c r="O1273" s="190">
        <v>0</v>
      </c>
      <c r="P1273" s="190">
        <v>0</v>
      </c>
      <c r="Q1273" s="190">
        <v>0</v>
      </c>
      <c r="R1273" s="176" t="s">
        <v>39</v>
      </c>
      <c r="S1273" s="107">
        <v>63</v>
      </c>
      <c r="T1273" s="107">
        <v>282</v>
      </c>
      <c r="U1273" s="107">
        <v>20</v>
      </c>
      <c r="V1273" s="107">
        <v>75</v>
      </c>
      <c r="W1273" s="60">
        <v>0</v>
      </c>
      <c r="X1273" s="60">
        <v>0</v>
      </c>
      <c r="Y1273" s="60">
        <v>0</v>
      </c>
      <c r="Z1273" s="60">
        <v>0</v>
      </c>
      <c r="AA1273" s="60">
        <v>0</v>
      </c>
      <c r="AB1273" s="60">
        <v>0</v>
      </c>
      <c r="AC1273" s="190" t="s">
        <v>231</v>
      </c>
      <c r="AD1273" s="190" t="s">
        <v>911</v>
      </c>
      <c r="AE1273" s="60"/>
      <c r="AF1273" s="3"/>
    </row>
    <row r="1274" s="6" customFormat="1" ht="36" spans="1:32">
      <c r="A1274" s="59" t="s">
        <v>52</v>
      </c>
      <c r="B1274" s="107" t="s">
        <v>974</v>
      </c>
      <c r="C1274" s="191" t="s">
        <v>63</v>
      </c>
      <c r="D1274" s="107" t="s">
        <v>262</v>
      </c>
      <c r="E1274" s="191" t="s">
        <v>209</v>
      </c>
      <c r="F1274" s="220">
        <v>1.71</v>
      </c>
      <c r="G1274" s="220">
        <v>1</v>
      </c>
      <c r="H1274" s="220" t="s">
        <v>841</v>
      </c>
      <c r="I1274" s="107">
        <v>10</v>
      </c>
      <c r="J1274" s="107">
        <v>41</v>
      </c>
      <c r="K1274" s="44" t="s">
        <v>38</v>
      </c>
      <c r="L1274" s="44" t="s">
        <v>38</v>
      </c>
      <c r="M1274" s="60">
        <v>93</v>
      </c>
      <c r="N1274" s="60">
        <v>0</v>
      </c>
      <c r="O1274" s="190">
        <v>0</v>
      </c>
      <c r="P1274" s="190">
        <v>0</v>
      </c>
      <c r="Q1274" s="190">
        <v>93</v>
      </c>
      <c r="R1274" s="188" t="s">
        <v>39</v>
      </c>
      <c r="S1274" s="107">
        <v>10</v>
      </c>
      <c r="T1274" s="107">
        <v>41</v>
      </c>
      <c r="U1274" s="107">
        <v>10</v>
      </c>
      <c r="V1274" s="107">
        <v>41</v>
      </c>
      <c r="W1274" s="60">
        <v>0</v>
      </c>
      <c r="X1274" s="60">
        <v>0</v>
      </c>
      <c r="Y1274" s="60">
        <v>0</v>
      </c>
      <c r="Z1274" s="60">
        <v>0</v>
      </c>
      <c r="AA1274" s="60">
        <v>0</v>
      </c>
      <c r="AB1274" s="60">
        <v>0</v>
      </c>
      <c r="AC1274" s="75" t="s">
        <v>251</v>
      </c>
      <c r="AD1274" s="60" t="s">
        <v>306</v>
      </c>
      <c r="AE1274" s="60"/>
      <c r="AF1274" s="3"/>
    </row>
    <row r="1275" s="6" customFormat="1" ht="36" spans="1:32">
      <c r="A1275" s="59" t="s">
        <v>52</v>
      </c>
      <c r="B1275" s="107" t="s">
        <v>975</v>
      </c>
      <c r="C1275" s="191" t="s">
        <v>63</v>
      </c>
      <c r="D1275" s="107" t="s">
        <v>50</v>
      </c>
      <c r="E1275" s="191" t="s">
        <v>209</v>
      </c>
      <c r="F1275" s="194">
        <v>1</v>
      </c>
      <c r="G1275" s="194">
        <v>1</v>
      </c>
      <c r="H1275" s="220" t="s">
        <v>841</v>
      </c>
      <c r="I1275" s="107">
        <v>6</v>
      </c>
      <c r="J1275" s="107">
        <v>27</v>
      </c>
      <c r="K1275" s="44" t="s">
        <v>38</v>
      </c>
      <c r="L1275" s="44" t="s">
        <v>38</v>
      </c>
      <c r="M1275" s="60">
        <v>20</v>
      </c>
      <c r="N1275" s="60">
        <v>20</v>
      </c>
      <c r="O1275" s="190">
        <v>0</v>
      </c>
      <c r="P1275" s="190">
        <v>0</v>
      </c>
      <c r="Q1275" s="190">
        <v>0</v>
      </c>
      <c r="R1275" s="176" t="s">
        <v>39</v>
      </c>
      <c r="S1275" s="107">
        <v>19</v>
      </c>
      <c r="T1275" s="107">
        <v>93</v>
      </c>
      <c r="U1275" s="107">
        <v>6</v>
      </c>
      <c r="V1275" s="107">
        <v>27</v>
      </c>
      <c r="W1275" s="60">
        <v>0</v>
      </c>
      <c r="X1275" s="60">
        <v>0</v>
      </c>
      <c r="Y1275" s="60">
        <v>0</v>
      </c>
      <c r="Z1275" s="60">
        <v>0</v>
      </c>
      <c r="AA1275" s="60">
        <v>0</v>
      </c>
      <c r="AB1275" s="60">
        <v>0</v>
      </c>
      <c r="AC1275" s="75" t="s">
        <v>251</v>
      </c>
      <c r="AD1275" s="60" t="s">
        <v>306</v>
      </c>
      <c r="AE1275" s="60"/>
      <c r="AF1275" s="3"/>
    </row>
    <row r="1276" s="6" customFormat="1" ht="36" spans="1:32">
      <c r="A1276" s="59" t="s">
        <v>52</v>
      </c>
      <c r="B1276" s="107" t="s">
        <v>976</v>
      </c>
      <c r="C1276" s="191" t="s">
        <v>63</v>
      </c>
      <c r="D1276" s="107" t="s">
        <v>50</v>
      </c>
      <c r="E1276" s="191" t="s">
        <v>209</v>
      </c>
      <c r="F1276" s="194">
        <v>1</v>
      </c>
      <c r="G1276" s="194">
        <v>1</v>
      </c>
      <c r="H1276" s="220" t="s">
        <v>841</v>
      </c>
      <c r="I1276" s="107">
        <v>48</v>
      </c>
      <c r="J1276" s="107">
        <v>227</v>
      </c>
      <c r="K1276" s="44" t="s">
        <v>38</v>
      </c>
      <c r="L1276" s="44" t="s">
        <v>38</v>
      </c>
      <c r="M1276" s="60">
        <v>165</v>
      </c>
      <c r="N1276" s="60">
        <v>165</v>
      </c>
      <c r="O1276" s="190">
        <v>0</v>
      </c>
      <c r="P1276" s="190">
        <v>0</v>
      </c>
      <c r="Q1276" s="190">
        <v>0</v>
      </c>
      <c r="R1276" s="176" t="s">
        <v>39</v>
      </c>
      <c r="S1276" s="107">
        <v>70</v>
      </c>
      <c r="T1276" s="107">
        <v>346</v>
      </c>
      <c r="U1276" s="107">
        <v>48</v>
      </c>
      <c r="V1276" s="107">
        <v>227</v>
      </c>
      <c r="W1276" s="60">
        <v>0</v>
      </c>
      <c r="X1276" s="60">
        <v>0</v>
      </c>
      <c r="Y1276" s="60">
        <v>0</v>
      </c>
      <c r="Z1276" s="60">
        <v>0</v>
      </c>
      <c r="AA1276" s="60">
        <v>0</v>
      </c>
      <c r="AB1276" s="60">
        <v>0</v>
      </c>
      <c r="AC1276" s="75" t="s">
        <v>251</v>
      </c>
      <c r="AD1276" s="60" t="s">
        <v>306</v>
      </c>
      <c r="AE1276" s="60"/>
      <c r="AF1276" s="3"/>
    </row>
    <row r="1277" s="6" customFormat="1" ht="36" spans="1:32">
      <c r="A1277" s="59" t="s">
        <v>52</v>
      </c>
      <c r="B1277" s="107" t="s">
        <v>977</v>
      </c>
      <c r="C1277" s="191" t="s">
        <v>63</v>
      </c>
      <c r="D1277" s="107" t="s">
        <v>50</v>
      </c>
      <c r="E1277" s="191" t="s">
        <v>209</v>
      </c>
      <c r="F1277" s="194">
        <v>1</v>
      </c>
      <c r="G1277" s="194">
        <v>1</v>
      </c>
      <c r="H1277" s="220" t="s">
        <v>841</v>
      </c>
      <c r="I1277" s="107">
        <v>1</v>
      </c>
      <c r="J1277" s="107">
        <v>2</v>
      </c>
      <c r="K1277" s="44" t="s">
        <v>38</v>
      </c>
      <c r="L1277" s="44" t="s">
        <v>38</v>
      </c>
      <c r="M1277" s="60">
        <v>60</v>
      </c>
      <c r="N1277" s="60">
        <v>60</v>
      </c>
      <c r="O1277" s="190">
        <v>0</v>
      </c>
      <c r="P1277" s="190">
        <v>0</v>
      </c>
      <c r="Q1277" s="190">
        <v>0</v>
      </c>
      <c r="R1277" s="176" t="s">
        <v>39</v>
      </c>
      <c r="S1277" s="107">
        <v>70</v>
      </c>
      <c r="T1277" s="107">
        <v>346</v>
      </c>
      <c r="U1277" s="107">
        <v>1</v>
      </c>
      <c r="V1277" s="107">
        <v>2</v>
      </c>
      <c r="W1277" s="60">
        <v>0</v>
      </c>
      <c r="X1277" s="60">
        <v>0</v>
      </c>
      <c r="Y1277" s="60">
        <v>0</v>
      </c>
      <c r="Z1277" s="60">
        <v>0</v>
      </c>
      <c r="AA1277" s="60">
        <v>0</v>
      </c>
      <c r="AB1277" s="60">
        <v>0</v>
      </c>
      <c r="AC1277" s="75" t="s">
        <v>251</v>
      </c>
      <c r="AD1277" s="60" t="s">
        <v>306</v>
      </c>
      <c r="AE1277" s="60"/>
      <c r="AF1277" s="3"/>
    </row>
    <row r="1278" s="6" customFormat="1" ht="36" spans="1:32">
      <c r="A1278" s="59" t="s">
        <v>52</v>
      </c>
      <c r="B1278" s="107" t="s">
        <v>978</v>
      </c>
      <c r="C1278" s="191" t="s">
        <v>63</v>
      </c>
      <c r="D1278" s="107" t="s">
        <v>50</v>
      </c>
      <c r="E1278" s="191" t="s">
        <v>209</v>
      </c>
      <c r="F1278" s="194">
        <v>1</v>
      </c>
      <c r="G1278" s="194">
        <v>1</v>
      </c>
      <c r="H1278" s="220" t="s">
        <v>841</v>
      </c>
      <c r="I1278" s="107">
        <v>1</v>
      </c>
      <c r="J1278" s="107">
        <v>4</v>
      </c>
      <c r="K1278" s="44" t="s">
        <v>38</v>
      </c>
      <c r="L1278" s="44" t="s">
        <v>38</v>
      </c>
      <c r="M1278" s="60">
        <v>4.5</v>
      </c>
      <c r="N1278" s="60">
        <v>4.5</v>
      </c>
      <c r="O1278" s="190">
        <v>0</v>
      </c>
      <c r="P1278" s="190">
        <v>0</v>
      </c>
      <c r="Q1278" s="190">
        <v>0</v>
      </c>
      <c r="R1278" s="176" t="s">
        <v>39</v>
      </c>
      <c r="S1278" s="107">
        <v>30</v>
      </c>
      <c r="T1278" s="107">
        <v>116</v>
      </c>
      <c r="U1278" s="107">
        <v>1</v>
      </c>
      <c r="V1278" s="107">
        <v>4</v>
      </c>
      <c r="W1278" s="60">
        <v>0</v>
      </c>
      <c r="X1278" s="60">
        <v>0</v>
      </c>
      <c r="Y1278" s="60">
        <v>0</v>
      </c>
      <c r="Z1278" s="60">
        <v>0</v>
      </c>
      <c r="AA1278" s="60">
        <v>0</v>
      </c>
      <c r="AB1278" s="60">
        <v>0</v>
      </c>
      <c r="AC1278" s="75" t="s">
        <v>251</v>
      </c>
      <c r="AD1278" s="60" t="s">
        <v>306</v>
      </c>
      <c r="AE1278" s="60"/>
      <c r="AF1278" s="3"/>
    </row>
    <row r="1279" s="6" customFormat="1" ht="36" spans="1:32">
      <c r="A1279" s="59" t="s">
        <v>52</v>
      </c>
      <c r="B1279" s="107" t="s">
        <v>979</v>
      </c>
      <c r="C1279" s="191" t="s">
        <v>63</v>
      </c>
      <c r="D1279" s="107" t="s">
        <v>50</v>
      </c>
      <c r="E1279" s="191" t="s">
        <v>209</v>
      </c>
      <c r="F1279" s="194">
        <v>1</v>
      </c>
      <c r="G1279" s="194">
        <v>1</v>
      </c>
      <c r="H1279" s="220" t="s">
        <v>841</v>
      </c>
      <c r="I1279" s="107">
        <v>20</v>
      </c>
      <c r="J1279" s="107">
        <v>75</v>
      </c>
      <c r="K1279" s="44" t="s">
        <v>38</v>
      </c>
      <c r="L1279" s="44" t="s">
        <v>38</v>
      </c>
      <c r="M1279" s="60">
        <v>270</v>
      </c>
      <c r="N1279" s="60">
        <v>270</v>
      </c>
      <c r="O1279" s="190">
        <v>0</v>
      </c>
      <c r="P1279" s="190">
        <v>0</v>
      </c>
      <c r="Q1279" s="190">
        <v>0</v>
      </c>
      <c r="R1279" s="176" t="s">
        <v>39</v>
      </c>
      <c r="S1279" s="107">
        <v>63</v>
      </c>
      <c r="T1279" s="107">
        <v>282</v>
      </c>
      <c r="U1279" s="107">
        <v>20</v>
      </c>
      <c r="V1279" s="107">
        <v>75</v>
      </c>
      <c r="W1279" s="60">
        <v>0</v>
      </c>
      <c r="X1279" s="60">
        <v>0</v>
      </c>
      <c r="Y1279" s="60">
        <v>0</v>
      </c>
      <c r="Z1279" s="60">
        <v>0</v>
      </c>
      <c r="AA1279" s="60">
        <v>0</v>
      </c>
      <c r="AB1279" s="60">
        <v>0</v>
      </c>
      <c r="AC1279" s="75" t="s">
        <v>251</v>
      </c>
      <c r="AD1279" s="60" t="s">
        <v>306</v>
      </c>
      <c r="AE1279" s="60"/>
      <c r="AF1279" s="3"/>
    </row>
    <row r="1280" s="6" customFormat="1" ht="36" spans="1:32">
      <c r="A1280" s="59" t="s">
        <v>52</v>
      </c>
      <c r="B1280" s="107" t="s">
        <v>980</v>
      </c>
      <c r="C1280" s="191" t="s">
        <v>63</v>
      </c>
      <c r="D1280" s="107" t="s">
        <v>50</v>
      </c>
      <c r="E1280" s="191" t="s">
        <v>209</v>
      </c>
      <c r="F1280" s="194">
        <v>1</v>
      </c>
      <c r="G1280" s="194">
        <v>1</v>
      </c>
      <c r="H1280" s="220" t="s">
        <v>841</v>
      </c>
      <c r="I1280" s="107">
        <v>22</v>
      </c>
      <c r="J1280" s="107">
        <v>84</v>
      </c>
      <c r="K1280" s="44" t="s">
        <v>38</v>
      </c>
      <c r="L1280" s="44" t="s">
        <v>38</v>
      </c>
      <c r="M1280" s="60">
        <v>330</v>
      </c>
      <c r="N1280" s="60">
        <v>330</v>
      </c>
      <c r="O1280" s="190">
        <v>0</v>
      </c>
      <c r="P1280" s="190">
        <v>0</v>
      </c>
      <c r="Q1280" s="190">
        <v>0</v>
      </c>
      <c r="R1280" s="176" t="s">
        <v>39</v>
      </c>
      <c r="S1280" s="107">
        <v>73</v>
      </c>
      <c r="T1280" s="107">
        <v>314</v>
      </c>
      <c r="U1280" s="107">
        <v>22</v>
      </c>
      <c r="V1280" s="107">
        <v>84</v>
      </c>
      <c r="W1280" s="60">
        <v>0</v>
      </c>
      <c r="X1280" s="60">
        <v>0</v>
      </c>
      <c r="Y1280" s="60">
        <v>0</v>
      </c>
      <c r="Z1280" s="60">
        <v>0</v>
      </c>
      <c r="AA1280" s="60">
        <v>0</v>
      </c>
      <c r="AB1280" s="60">
        <v>0</v>
      </c>
      <c r="AC1280" s="75" t="s">
        <v>251</v>
      </c>
      <c r="AD1280" s="60" t="s">
        <v>306</v>
      </c>
      <c r="AE1280" s="60"/>
      <c r="AF1280" s="3"/>
    </row>
    <row r="1281" s="6" customFormat="1" ht="36" spans="1:32">
      <c r="A1281" s="59" t="s">
        <v>52</v>
      </c>
      <c r="B1281" s="107" t="s">
        <v>981</v>
      </c>
      <c r="C1281" s="191" t="s">
        <v>63</v>
      </c>
      <c r="D1281" s="107" t="s">
        <v>50</v>
      </c>
      <c r="E1281" s="191" t="s">
        <v>209</v>
      </c>
      <c r="F1281" s="194">
        <v>1</v>
      </c>
      <c r="G1281" s="194">
        <v>1</v>
      </c>
      <c r="H1281" s="220" t="s">
        <v>841</v>
      </c>
      <c r="I1281" s="107">
        <v>22</v>
      </c>
      <c r="J1281" s="107">
        <v>69</v>
      </c>
      <c r="K1281" s="44" t="s">
        <v>38</v>
      </c>
      <c r="L1281" s="44" t="s">
        <v>38</v>
      </c>
      <c r="M1281" s="60">
        <v>150</v>
      </c>
      <c r="N1281" s="60">
        <v>150</v>
      </c>
      <c r="O1281" s="190">
        <v>0</v>
      </c>
      <c r="P1281" s="190">
        <v>0</v>
      </c>
      <c r="Q1281" s="190">
        <v>0</v>
      </c>
      <c r="R1281" s="176" t="s">
        <v>39</v>
      </c>
      <c r="S1281" s="107">
        <v>66</v>
      </c>
      <c r="T1281" s="107">
        <v>286</v>
      </c>
      <c r="U1281" s="107">
        <v>22</v>
      </c>
      <c r="V1281" s="107">
        <v>69</v>
      </c>
      <c r="W1281" s="60">
        <v>0</v>
      </c>
      <c r="X1281" s="60">
        <v>0</v>
      </c>
      <c r="Y1281" s="60">
        <v>0</v>
      </c>
      <c r="Z1281" s="60">
        <v>0</v>
      </c>
      <c r="AA1281" s="60">
        <v>0</v>
      </c>
      <c r="AB1281" s="60">
        <v>0</v>
      </c>
      <c r="AC1281" s="75" t="s">
        <v>251</v>
      </c>
      <c r="AD1281" s="60" t="s">
        <v>306</v>
      </c>
      <c r="AE1281" s="60"/>
      <c r="AF1281" s="3"/>
    </row>
    <row r="1282" s="6" customFormat="1" ht="36" spans="1:32">
      <c r="A1282" s="59" t="s">
        <v>52</v>
      </c>
      <c r="B1282" s="107" t="s">
        <v>982</v>
      </c>
      <c r="C1282" s="191" t="s">
        <v>63</v>
      </c>
      <c r="D1282" s="107" t="s">
        <v>50</v>
      </c>
      <c r="E1282" s="191" t="s">
        <v>209</v>
      </c>
      <c r="F1282" s="194">
        <v>1</v>
      </c>
      <c r="G1282" s="194">
        <v>1</v>
      </c>
      <c r="H1282" s="220" t="s">
        <v>841</v>
      </c>
      <c r="I1282" s="107">
        <v>17</v>
      </c>
      <c r="J1282" s="107">
        <v>66</v>
      </c>
      <c r="K1282" s="44" t="s">
        <v>38</v>
      </c>
      <c r="L1282" s="44" t="s">
        <v>38</v>
      </c>
      <c r="M1282" s="60">
        <v>24</v>
      </c>
      <c r="N1282" s="60">
        <v>24</v>
      </c>
      <c r="O1282" s="190">
        <v>0</v>
      </c>
      <c r="P1282" s="190">
        <v>0</v>
      </c>
      <c r="Q1282" s="190">
        <v>0</v>
      </c>
      <c r="R1282" s="176" t="s">
        <v>39</v>
      </c>
      <c r="S1282" s="107">
        <v>94</v>
      </c>
      <c r="T1282" s="107">
        <v>381</v>
      </c>
      <c r="U1282" s="107">
        <v>17</v>
      </c>
      <c r="V1282" s="107">
        <v>66</v>
      </c>
      <c r="W1282" s="60">
        <v>0</v>
      </c>
      <c r="X1282" s="60">
        <v>0</v>
      </c>
      <c r="Y1282" s="60">
        <v>0</v>
      </c>
      <c r="Z1282" s="60">
        <v>0</v>
      </c>
      <c r="AA1282" s="60">
        <v>0</v>
      </c>
      <c r="AB1282" s="60">
        <v>0</v>
      </c>
      <c r="AC1282" s="75" t="s">
        <v>251</v>
      </c>
      <c r="AD1282" s="60" t="s">
        <v>306</v>
      </c>
      <c r="AE1282" s="60"/>
      <c r="AF1282" s="3"/>
    </row>
    <row r="1283" s="6" customFormat="1" ht="36" spans="1:32">
      <c r="A1283" s="59" t="s">
        <v>52</v>
      </c>
      <c r="B1283" s="107" t="s">
        <v>983</v>
      </c>
      <c r="C1283" s="191" t="s">
        <v>63</v>
      </c>
      <c r="D1283" s="107" t="s">
        <v>50</v>
      </c>
      <c r="E1283" s="191" t="s">
        <v>209</v>
      </c>
      <c r="F1283" s="194">
        <v>1</v>
      </c>
      <c r="G1283" s="194">
        <v>1</v>
      </c>
      <c r="H1283" s="220" t="s">
        <v>841</v>
      </c>
      <c r="I1283" s="107">
        <v>10</v>
      </c>
      <c r="J1283" s="107">
        <v>41</v>
      </c>
      <c r="K1283" s="44" t="s">
        <v>38</v>
      </c>
      <c r="L1283" s="44" t="s">
        <v>38</v>
      </c>
      <c r="M1283" s="60">
        <v>80</v>
      </c>
      <c r="N1283" s="60">
        <v>80</v>
      </c>
      <c r="O1283" s="190">
        <v>0</v>
      </c>
      <c r="P1283" s="190">
        <v>0</v>
      </c>
      <c r="Q1283" s="190">
        <v>0</v>
      </c>
      <c r="R1283" s="176" t="s">
        <v>39</v>
      </c>
      <c r="S1283" s="107">
        <v>44</v>
      </c>
      <c r="T1283" s="107">
        <v>238</v>
      </c>
      <c r="U1283" s="107">
        <v>10</v>
      </c>
      <c r="V1283" s="107">
        <v>41</v>
      </c>
      <c r="W1283" s="60">
        <v>0</v>
      </c>
      <c r="X1283" s="60">
        <v>0</v>
      </c>
      <c r="Y1283" s="60">
        <v>0</v>
      </c>
      <c r="Z1283" s="60">
        <v>0</v>
      </c>
      <c r="AA1283" s="60">
        <v>0</v>
      </c>
      <c r="AB1283" s="60">
        <v>0</v>
      </c>
      <c r="AC1283" s="75" t="s">
        <v>251</v>
      </c>
      <c r="AD1283" s="60" t="s">
        <v>306</v>
      </c>
      <c r="AE1283" s="60"/>
      <c r="AF1283" s="3"/>
    </row>
    <row r="1284" s="6" customFormat="1" ht="36" spans="1:32">
      <c r="A1284" s="59" t="s">
        <v>52</v>
      </c>
      <c r="B1284" s="107" t="s">
        <v>984</v>
      </c>
      <c r="C1284" s="191" t="s">
        <v>63</v>
      </c>
      <c r="D1284" s="107" t="s">
        <v>50</v>
      </c>
      <c r="E1284" s="191" t="s">
        <v>209</v>
      </c>
      <c r="F1284" s="194">
        <v>1</v>
      </c>
      <c r="G1284" s="194">
        <v>1</v>
      </c>
      <c r="H1284" s="220" t="s">
        <v>841</v>
      </c>
      <c r="I1284" s="107">
        <v>1</v>
      </c>
      <c r="J1284" s="107">
        <v>3</v>
      </c>
      <c r="K1284" s="44" t="s">
        <v>38</v>
      </c>
      <c r="L1284" s="44" t="s">
        <v>38</v>
      </c>
      <c r="M1284" s="60">
        <v>15</v>
      </c>
      <c r="N1284" s="60">
        <v>15</v>
      </c>
      <c r="O1284" s="190">
        <v>0</v>
      </c>
      <c r="P1284" s="190">
        <v>0</v>
      </c>
      <c r="Q1284" s="190">
        <v>0</v>
      </c>
      <c r="R1284" s="176" t="s">
        <v>39</v>
      </c>
      <c r="S1284" s="107">
        <v>78</v>
      </c>
      <c r="T1284" s="107">
        <v>285</v>
      </c>
      <c r="U1284" s="107">
        <v>1</v>
      </c>
      <c r="V1284" s="107">
        <v>3</v>
      </c>
      <c r="W1284" s="60">
        <v>0</v>
      </c>
      <c r="X1284" s="60">
        <v>0</v>
      </c>
      <c r="Y1284" s="60">
        <v>0</v>
      </c>
      <c r="Z1284" s="60">
        <v>0</v>
      </c>
      <c r="AA1284" s="60">
        <v>0</v>
      </c>
      <c r="AB1284" s="60">
        <v>0</v>
      </c>
      <c r="AC1284" s="75" t="s">
        <v>251</v>
      </c>
      <c r="AD1284" s="60" t="s">
        <v>306</v>
      </c>
      <c r="AE1284" s="60"/>
      <c r="AF1284" s="3"/>
    </row>
    <row r="1285" s="6" customFormat="1" ht="36" spans="1:32">
      <c r="A1285" s="59" t="s">
        <v>52</v>
      </c>
      <c r="B1285" s="107" t="s">
        <v>985</v>
      </c>
      <c r="C1285" s="191" t="s">
        <v>63</v>
      </c>
      <c r="D1285" s="107" t="s">
        <v>262</v>
      </c>
      <c r="E1285" s="191" t="s">
        <v>209</v>
      </c>
      <c r="F1285" s="194">
        <v>1</v>
      </c>
      <c r="G1285" s="194">
        <v>1</v>
      </c>
      <c r="H1285" s="220" t="s">
        <v>841</v>
      </c>
      <c r="I1285" s="107">
        <v>1</v>
      </c>
      <c r="J1285" s="107">
        <v>2</v>
      </c>
      <c r="K1285" s="44" t="s">
        <v>38</v>
      </c>
      <c r="L1285" s="44" t="s">
        <v>38</v>
      </c>
      <c r="M1285" s="60">
        <v>30</v>
      </c>
      <c r="N1285" s="60">
        <v>30</v>
      </c>
      <c r="O1285" s="190">
        <v>0</v>
      </c>
      <c r="P1285" s="190">
        <v>0</v>
      </c>
      <c r="Q1285" s="190">
        <v>0</v>
      </c>
      <c r="R1285" s="176" t="s">
        <v>39</v>
      </c>
      <c r="S1285" s="107">
        <v>89</v>
      </c>
      <c r="T1285" s="107">
        <v>411</v>
      </c>
      <c r="U1285" s="107">
        <v>1</v>
      </c>
      <c r="V1285" s="107">
        <v>2</v>
      </c>
      <c r="W1285" s="60">
        <v>0</v>
      </c>
      <c r="X1285" s="60">
        <v>0</v>
      </c>
      <c r="Y1285" s="60">
        <v>0</v>
      </c>
      <c r="Z1285" s="60">
        <v>0</v>
      </c>
      <c r="AA1285" s="60">
        <v>0</v>
      </c>
      <c r="AB1285" s="60">
        <v>0</v>
      </c>
      <c r="AC1285" s="75" t="s">
        <v>251</v>
      </c>
      <c r="AD1285" s="60" t="s">
        <v>306</v>
      </c>
      <c r="AE1285" s="60"/>
      <c r="AF1285" s="3"/>
    </row>
    <row r="1286" s="6" customFormat="1" ht="36" spans="1:32">
      <c r="A1286" s="59" t="s">
        <v>52</v>
      </c>
      <c r="B1286" s="107" t="s">
        <v>986</v>
      </c>
      <c r="C1286" s="191" t="s">
        <v>63</v>
      </c>
      <c r="D1286" s="107" t="s">
        <v>50</v>
      </c>
      <c r="E1286" s="191" t="s">
        <v>209</v>
      </c>
      <c r="F1286" s="194">
        <v>1</v>
      </c>
      <c r="G1286" s="194">
        <v>1</v>
      </c>
      <c r="H1286" s="220" t="s">
        <v>841</v>
      </c>
      <c r="I1286" s="107">
        <v>1</v>
      </c>
      <c r="J1286" s="107">
        <v>3</v>
      </c>
      <c r="K1286" s="44" t="s">
        <v>38</v>
      </c>
      <c r="L1286" s="44" t="s">
        <v>38</v>
      </c>
      <c r="M1286" s="60">
        <v>15</v>
      </c>
      <c r="N1286" s="60">
        <v>15</v>
      </c>
      <c r="O1286" s="190">
        <v>0</v>
      </c>
      <c r="P1286" s="190">
        <v>0</v>
      </c>
      <c r="Q1286" s="190">
        <v>0</v>
      </c>
      <c r="R1286" s="176" t="s">
        <v>39</v>
      </c>
      <c r="S1286" s="107">
        <v>30</v>
      </c>
      <c r="T1286" s="107">
        <v>30</v>
      </c>
      <c r="U1286" s="107">
        <v>1</v>
      </c>
      <c r="V1286" s="107">
        <v>3</v>
      </c>
      <c r="W1286" s="60">
        <v>0</v>
      </c>
      <c r="X1286" s="60">
        <v>0</v>
      </c>
      <c r="Y1286" s="60">
        <v>0</v>
      </c>
      <c r="Z1286" s="60">
        <v>0</v>
      </c>
      <c r="AA1286" s="60">
        <v>0</v>
      </c>
      <c r="AB1286" s="60">
        <v>0</v>
      </c>
      <c r="AC1286" s="75" t="s">
        <v>251</v>
      </c>
      <c r="AD1286" s="60" t="s">
        <v>306</v>
      </c>
      <c r="AE1286" s="60"/>
      <c r="AF1286" s="3"/>
    </row>
    <row r="1287" s="6" customFormat="1" ht="36" spans="1:32">
      <c r="A1287" s="59" t="s">
        <v>52</v>
      </c>
      <c r="B1287" s="107" t="s">
        <v>987</v>
      </c>
      <c r="C1287" s="191" t="s">
        <v>63</v>
      </c>
      <c r="D1287" s="107" t="s">
        <v>50</v>
      </c>
      <c r="E1287" s="191" t="s">
        <v>209</v>
      </c>
      <c r="F1287" s="194">
        <v>1</v>
      </c>
      <c r="G1287" s="194">
        <v>1</v>
      </c>
      <c r="H1287" s="220" t="s">
        <v>841</v>
      </c>
      <c r="I1287" s="107">
        <v>20</v>
      </c>
      <c r="J1287" s="107">
        <v>75</v>
      </c>
      <c r="K1287" s="44" t="s">
        <v>38</v>
      </c>
      <c r="L1287" s="44" t="s">
        <v>38</v>
      </c>
      <c r="M1287" s="60">
        <v>6</v>
      </c>
      <c r="N1287" s="60">
        <v>6</v>
      </c>
      <c r="O1287" s="190">
        <v>0</v>
      </c>
      <c r="P1287" s="190">
        <v>0</v>
      </c>
      <c r="Q1287" s="190">
        <v>0</v>
      </c>
      <c r="R1287" s="176" t="s">
        <v>39</v>
      </c>
      <c r="S1287" s="107">
        <v>63</v>
      </c>
      <c r="T1287" s="107">
        <v>282</v>
      </c>
      <c r="U1287" s="107">
        <v>20</v>
      </c>
      <c r="V1287" s="107">
        <v>75</v>
      </c>
      <c r="W1287" s="60">
        <v>0</v>
      </c>
      <c r="X1287" s="60">
        <v>0</v>
      </c>
      <c r="Y1287" s="60">
        <v>0</v>
      </c>
      <c r="Z1287" s="60">
        <v>0</v>
      </c>
      <c r="AA1287" s="60">
        <v>0</v>
      </c>
      <c r="AB1287" s="60">
        <v>0</v>
      </c>
      <c r="AC1287" s="75" t="s">
        <v>251</v>
      </c>
      <c r="AD1287" s="60" t="s">
        <v>306</v>
      </c>
      <c r="AE1287" s="60"/>
      <c r="AF1287" s="3"/>
    </row>
    <row r="1288" s="6" customFormat="1" ht="36" spans="1:32">
      <c r="A1288" s="59" t="s">
        <v>52</v>
      </c>
      <c r="B1288" s="107" t="s">
        <v>988</v>
      </c>
      <c r="C1288" s="191" t="s">
        <v>63</v>
      </c>
      <c r="D1288" s="107" t="s">
        <v>50</v>
      </c>
      <c r="E1288" s="191" t="s">
        <v>209</v>
      </c>
      <c r="F1288" s="194">
        <v>1</v>
      </c>
      <c r="G1288" s="194">
        <v>1</v>
      </c>
      <c r="H1288" s="220" t="s">
        <v>841</v>
      </c>
      <c r="I1288" s="107">
        <v>22</v>
      </c>
      <c r="J1288" s="107">
        <v>84</v>
      </c>
      <c r="K1288" s="44" t="s">
        <v>38</v>
      </c>
      <c r="L1288" s="44" t="s">
        <v>38</v>
      </c>
      <c r="M1288" s="60">
        <v>6</v>
      </c>
      <c r="N1288" s="60">
        <v>6</v>
      </c>
      <c r="O1288" s="190">
        <v>0</v>
      </c>
      <c r="P1288" s="190">
        <v>0</v>
      </c>
      <c r="Q1288" s="190">
        <v>0</v>
      </c>
      <c r="R1288" s="176" t="s">
        <v>39</v>
      </c>
      <c r="S1288" s="107">
        <v>73</v>
      </c>
      <c r="T1288" s="107">
        <v>314</v>
      </c>
      <c r="U1288" s="107">
        <v>22</v>
      </c>
      <c r="V1288" s="107">
        <v>84</v>
      </c>
      <c r="W1288" s="60">
        <v>0</v>
      </c>
      <c r="X1288" s="60">
        <v>0</v>
      </c>
      <c r="Y1288" s="60">
        <v>0</v>
      </c>
      <c r="Z1288" s="60">
        <v>0</v>
      </c>
      <c r="AA1288" s="60">
        <v>0</v>
      </c>
      <c r="AB1288" s="60">
        <v>0</v>
      </c>
      <c r="AC1288" s="75" t="s">
        <v>251</v>
      </c>
      <c r="AD1288" s="60" t="s">
        <v>306</v>
      </c>
      <c r="AE1288" s="60"/>
      <c r="AF1288" s="3"/>
    </row>
    <row r="1289" s="6" customFormat="1" ht="36" spans="1:32">
      <c r="A1289" s="59" t="s">
        <v>52</v>
      </c>
      <c r="B1289" s="107" t="s">
        <v>989</v>
      </c>
      <c r="C1289" s="191" t="s">
        <v>63</v>
      </c>
      <c r="D1289" s="107" t="s">
        <v>50</v>
      </c>
      <c r="E1289" s="191" t="s">
        <v>209</v>
      </c>
      <c r="F1289" s="194">
        <v>1</v>
      </c>
      <c r="G1289" s="194">
        <v>1</v>
      </c>
      <c r="H1289" s="220" t="s">
        <v>841</v>
      </c>
      <c r="I1289" s="107">
        <v>22</v>
      </c>
      <c r="J1289" s="107">
        <v>69</v>
      </c>
      <c r="K1289" s="44" t="s">
        <v>38</v>
      </c>
      <c r="L1289" s="44" t="s">
        <v>38</v>
      </c>
      <c r="M1289" s="60">
        <v>6</v>
      </c>
      <c r="N1289" s="60">
        <v>6</v>
      </c>
      <c r="O1289" s="190">
        <v>0</v>
      </c>
      <c r="P1289" s="190">
        <v>0</v>
      </c>
      <c r="Q1289" s="190">
        <v>0</v>
      </c>
      <c r="R1289" s="176" t="s">
        <v>39</v>
      </c>
      <c r="S1289" s="107">
        <v>66</v>
      </c>
      <c r="T1289" s="107">
        <v>286</v>
      </c>
      <c r="U1289" s="107">
        <v>22</v>
      </c>
      <c r="V1289" s="107">
        <v>69</v>
      </c>
      <c r="W1289" s="60">
        <v>0</v>
      </c>
      <c r="X1289" s="60">
        <v>0</v>
      </c>
      <c r="Y1289" s="60">
        <v>0</v>
      </c>
      <c r="Z1289" s="60">
        <v>0</v>
      </c>
      <c r="AA1289" s="60">
        <v>0</v>
      </c>
      <c r="AB1289" s="60">
        <v>0</v>
      </c>
      <c r="AC1289" s="75" t="s">
        <v>251</v>
      </c>
      <c r="AD1289" s="60" t="s">
        <v>306</v>
      </c>
      <c r="AE1289" s="60"/>
      <c r="AF1289" s="3"/>
    </row>
    <row r="1290" s="6" customFormat="1" ht="24" spans="1:32">
      <c r="A1290" s="59" t="s">
        <v>52</v>
      </c>
      <c r="B1290" s="107" t="s">
        <v>990</v>
      </c>
      <c r="C1290" s="191" t="s">
        <v>64</v>
      </c>
      <c r="D1290" s="107" t="s">
        <v>50</v>
      </c>
      <c r="E1290" s="191" t="s">
        <v>209</v>
      </c>
      <c r="F1290" s="194">
        <v>1</v>
      </c>
      <c r="G1290" s="194">
        <v>1</v>
      </c>
      <c r="H1290" s="220" t="s">
        <v>841</v>
      </c>
      <c r="I1290" s="107">
        <v>41</v>
      </c>
      <c r="J1290" s="107">
        <v>171</v>
      </c>
      <c r="K1290" s="44" t="s">
        <v>38</v>
      </c>
      <c r="L1290" s="44" t="s">
        <v>38</v>
      </c>
      <c r="M1290" s="60">
        <v>410</v>
      </c>
      <c r="N1290" s="60">
        <v>0</v>
      </c>
      <c r="O1290" s="60">
        <v>410</v>
      </c>
      <c r="P1290" s="60">
        <v>0</v>
      </c>
      <c r="Q1290" s="60">
        <v>0</v>
      </c>
      <c r="R1290" s="107" t="s">
        <v>39</v>
      </c>
      <c r="S1290" s="107">
        <v>61</v>
      </c>
      <c r="T1290" s="107">
        <v>261</v>
      </c>
      <c r="U1290" s="107">
        <v>41</v>
      </c>
      <c r="V1290" s="107">
        <v>171</v>
      </c>
      <c r="W1290" s="60">
        <v>0</v>
      </c>
      <c r="X1290" s="60">
        <v>0</v>
      </c>
      <c r="Y1290" s="60">
        <v>0</v>
      </c>
      <c r="Z1290" s="60">
        <v>0</v>
      </c>
      <c r="AA1290" s="60">
        <v>0</v>
      </c>
      <c r="AB1290" s="60">
        <v>0</v>
      </c>
      <c r="AC1290" s="60" t="s">
        <v>641</v>
      </c>
      <c r="AD1290" s="60" t="s">
        <v>946</v>
      </c>
      <c r="AE1290" s="60"/>
      <c r="AF1290" s="3"/>
    </row>
    <row r="1291" s="6" customFormat="1" ht="24" spans="1:32">
      <c r="A1291" s="59" t="s">
        <v>52</v>
      </c>
      <c r="B1291" s="107" t="s">
        <v>991</v>
      </c>
      <c r="C1291" s="191" t="s">
        <v>64</v>
      </c>
      <c r="D1291" s="107" t="s">
        <v>50</v>
      </c>
      <c r="E1291" s="191" t="s">
        <v>209</v>
      </c>
      <c r="F1291" s="191">
        <v>1</v>
      </c>
      <c r="G1291" s="194">
        <v>1</v>
      </c>
      <c r="H1291" s="220" t="s">
        <v>841</v>
      </c>
      <c r="I1291" s="107">
        <v>70</v>
      </c>
      <c r="J1291" s="107">
        <v>264</v>
      </c>
      <c r="K1291" s="44" t="s">
        <v>38</v>
      </c>
      <c r="L1291" s="44" t="s">
        <v>38</v>
      </c>
      <c r="M1291" s="60">
        <v>833</v>
      </c>
      <c r="N1291" s="60">
        <v>0</v>
      </c>
      <c r="O1291" s="60">
        <v>833</v>
      </c>
      <c r="P1291" s="60">
        <v>0</v>
      </c>
      <c r="Q1291" s="60">
        <v>0</v>
      </c>
      <c r="R1291" s="107" t="s">
        <v>39</v>
      </c>
      <c r="S1291" s="107">
        <v>172</v>
      </c>
      <c r="T1291" s="107">
        <v>670</v>
      </c>
      <c r="U1291" s="107">
        <v>70</v>
      </c>
      <c r="V1291" s="107">
        <v>264</v>
      </c>
      <c r="W1291" s="60">
        <v>0</v>
      </c>
      <c r="X1291" s="60">
        <v>0</v>
      </c>
      <c r="Y1291" s="60">
        <v>0</v>
      </c>
      <c r="Z1291" s="60">
        <v>0</v>
      </c>
      <c r="AA1291" s="60">
        <v>0</v>
      </c>
      <c r="AB1291" s="60">
        <v>0</v>
      </c>
      <c r="AC1291" s="60" t="s">
        <v>641</v>
      </c>
      <c r="AD1291" s="60" t="s">
        <v>946</v>
      </c>
      <c r="AE1291" s="60"/>
      <c r="AF1291" s="3"/>
    </row>
    <row r="1292" s="6" customFormat="1" ht="24" spans="1:32">
      <c r="A1292" s="59" t="s">
        <v>52</v>
      </c>
      <c r="B1292" s="107" t="s">
        <v>992</v>
      </c>
      <c r="C1292" s="191" t="s">
        <v>64</v>
      </c>
      <c r="D1292" s="107" t="s">
        <v>50</v>
      </c>
      <c r="E1292" s="191" t="s">
        <v>209</v>
      </c>
      <c r="F1292" s="194">
        <v>1</v>
      </c>
      <c r="G1292" s="194">
        <v>1</v>
      </c>
      <c r="H1292" s="220" t="s">
        <v>841</v>
      </c>
      <c r="I1292" s="107">
        <v>40</v>
      </c>
      <c r="J1292" s="107">
        <v>178</v>
      </c>
      <c r="K1292" s="44" t="s">
        <v>38</v>
      </c>
      <c r="L1292" s="44" t="s">
        <v>38</v>
      </c>
      <c r="M1292" s="60">
        <v>217.34</v>
      </c>
      <c r="N1292" s="60">
        <v>0</v>
      </c>
      <c r="O1292" s="60">
        <v>217.34</v>
      </c>
      <c r="P1292" s="60">
        <v>0</v>
      </c>
      <c r="Q1292" s="60">
        <v>0</v>
      </c>
      <c r="R1292" s="107" t="s">
        <v>39</v>
      </c>
      <c r="S1292" s="107">
        <v>73</v>
      </c>
      <c r="T1292" s="107">
        <v>256</v>
      </c>
      <c r="U1292" s="107">
        <v>40</v>
      </c>
      <c r="V1292" s="107">
        <v>178</v>
      </c>
      <c r="W1292" s="60">
        <v>0</v>
      </c>
      <c r="X1292" s="60">
        <v>0</v>
      </c>
      <c r="Y1292" s="60">
        <v>0</v>
      </c>
      <c r="Z1292" s="60">
        <v>0</v>
      </c>
      <c r="AA1292" s="60">
        <v>0</v>
      </c>
      <c r="AB1292" s="60">
        <v>0</v>
      </c>
      <c r="AC1292" s="60" t="s">
        <v>641</v>
      </c>
      <c r="AD1292" s="60" t="s">
        <v>490</v>
      </c>
      <c r="AE1292" s="60"/>
      <c r="AF1292" s="3"/>
    </row>
    <row r="1293" s="6" customFormat="1" ht="24" spans="1:32">
      <c r="A1293" s="59" t="s">
        <v>52</v>
      </c>
      <c r="B1293" s="107" t="s">
        <v>993</v>
      </c>
      <c r="C1293" s="191" t="s">
        <v>64</v>
      </c>
      <c r="D1293" s="107" t="s">
        <v>436</v>
      </c>
      <c r="E1293" s="191" t="s">
        <v>209</v>
      </c>
      <c r="F1293" s="191">
        <v>1</v>
      </c>
      <c r="G1293" s="194">
        <v>1</v>
      </c>
      <c r="H1293" s="220" t="s">
        <v>841</v>
      </c>
      <c r="I1293" s="107">
        <v>7</v>
      </c>
      <c r="J1293" s="107">
        <v>20</v>
      </c>
      <c r="K1293" s="44" t="s">
        <v>38</v>
      </c>
      <c r="L1293" s="44" t="s">
        <v>38</v>
      </c>
      <c r="M1293" s="60">
        <v>12.48698</v>
      </c>
      <c r="N1293" s="60">
        <v>0</v>
      </c>
      <c r="O1293" s="60">
        <v>0</v>
      </c>
      <c r="P1293" s="60">
        <v>0</v>
      </c>
      <c r="Q1293" s="60">
        <v>12.48698</v>
      </c>
      <c r="R1293" s="107" t="s">
        <v>39</v>
      </c>
      <c r="S1293" s="107">
        <v>31</v>
      </c>
      <c r="T1293" s="107">
        <v>122</v>
      </c>
      <c r="U1293" s="107">
        <v>7</v>
      </c>
      <c r="V1293" s="107">
        <v>20</v>
      </c>
      <c r="W1293" s="60">
        <v>0</v>
      </c>
      <c r="X1293" s="60">
        <v>0</v>
      </c>
      <c r="Y1293" s="60">
        <v>0</v>
      </c>
      <c r="Z1293" s="60">
        <v>0</v>
      </c>
      <c r="AA1293" s="60">
        <v>0</v>
      </c>
      <c r="AB1293" s="60">
        <v>0</v>
      </c>
      <c r="AC1293" s="60" t="s">
        <v>641</v>
      </c>
      <c r="AD1293" s="60" t="s">
        <v>64</v>
      </c>
      <c r="AE1293" s="60"/>
      <c r="AF1293" s="3"/>
    </row>
    <row r="1294" s="6" customFormat="1" ht="24" spans="1:32">
      <c r="A1294" s="59" t="s">
        <v>52</v>
      </c>
      <c r="B1294" s="107" t="s">
        <v>994</v>
      </c>
      <c r="C1294" s="191" t="s">
        <v>64</v>
      </c>
      <c r="D1294" s="107" t="s">
        <v>436</v>
      </c>
      <c r="E1294" s="191" t="s">
        <v>209</v>
      </c>
      <c r="F1294" s="191">
        <v>1</v>
      </c>
      <c r="G1294" s="194">
        <v>1</v>
      </c>
      <c r="H1294" s="220" t="s">
        <v>841</v>
      </c>
      <c r="I1294" s="107">
        <v>42</v>
      </c>
      <c r="J1294" s="107">
        <v>180</v>
      </c>
      <c r="K1294" s="44" t="s">
        <v>38</v>
      </c>
      <c r="L1294" s="44" t="s">
        <v>38</v>
      </c>
      <c r="M1294" s="60">
        <v>170.230657</v>
      </c>
      <c r="N1294" s="60">
        <v>0</v>
      </c>
      <c r="O1294" s="60">
        <v>0</v>
      </c>
      <c r="P1294" s="60">
        <v>0</v>
      </c>
      <c r="Q1294" s="60">
        <v>170.230657</v>
      </c>
      <c r="R1294" s="107" t="s">
        <v>39</v>
      </c>
      <c r="S1294" s="107">
        <v>68</v>
      </c>
      <c r="T1294" s="107">
        <v>282</v>
      </c>
      <c r="U1294" s="107">
        <v>42</v>
      </c>
      <c r="V1294" s="107">
        <v>180</v>
      </c>
      <c r="W1294" s="60">
        <v>0</v>
      </c>
      <c r="X1294" s="60">
        <v>0</v>
      </c>
      <c r="Y1294" s="60">
        <v>0</v>
      </c>
      <c r="Z1294" s="60">
        <v>0</v>
      </c>
      <c r="AA1294" s="60">
        <v>0</v>
      </c>
      <c r="AB1294" s="60">
        <v>0</v>
      </c>
      <c r="AC1294" s="60" t="s">
        <v>641</v>
      </c>
      <c r="AD1294" s="60" t="s">
        <v>64</v>
      </c>
      <c r="AE1294" s="60"/>
      <c r="AF1294" s="3"/>
    </row>
    <row r="1295" s="6" customFormat="1" ht="24" spans="1:32">
      <c r="A1295" s="59" t="s">
        <v>52</v>
      </c>
      <c r="B1295" s="107" t="s">
        <v>995</v>
      </c>
      <c r="C1295" s="191" t="s">
        <v>64</v>
      </c>
      <c r="D1295" s="107" t="s">
        <v>436</v>
      </c>
      <c r="E1295" s="191" t="s">
        <v>209</v>
      </c>
      <c r="F1295" s="191">
        <v>1</v>
      </c>
      <c r="G1295" s="194">
        <v>1</v>
      </c>
      <c r="H1295" s="220" t="s">
        <v>841</v>
      </c>
      <c r="I1295" s="107">
        <v>1012</v>
      </c>
      <c r="J1295" s="107">
        <v>4516</v>
      </c>
      <c r="K1295" s="44" t="s">
        <v>38</v>
      </c>
      <c r="L1295" s="44" t="s">
        <v>38</v>
      </c>
      <c r="M1295" s="60">
        <v>24</v>
      </c>
      <c r="N1295" s="60">
        <v>0</v>
      </c>
      <c r="O1295" s="60">
        <v>0</v>
      </c>
      <c r="P1295" s="60">
        <v>0</v>
      </c>
      <c r="Q1295" s="60">
        <v>24</v>
      </c>
      <c r="R1295" s="107" t="s">
        <v>39</v>
      </c>
      <c r="S1295" s="107">
        <v>4927</v>
      </c>
      <c r="T1295" s="107">
        <v>20806</v>
      </c>
      <c r="U1295" s="107">
        <v>1012</v>
      </c>
      <c r="V1295" s="107">
        <v>4516</v>
      </c>
      <c r="W1295" s="60">
        <v>0</v>
      </c>
      <c r="X1295" s="60">
        <v>0</v>
      </c>
      <c r="Y1295" s="60">
        <v>0</v>
      </c>
      <c r="Z1295" s="60">
        <v>0</v>
      </c>
      <c r="AA1295" s="60">
        <v>0</v>
      </c>
      <c r="AB1295" s="60">
        <v>0</v>
      </c>
      <c r="AC1295" s="60" t="s">
        <v>641</v>
      </c>
      <c r="AD1295" s="60" t="s">
        <v>64</v>
      </c>
      <c r="AE1295" s="60"/>
      <c r="AF1295" s="3"/>
    </row>
    <row r="1296" s="6" customFormat="1" ht="12" spans="1:31">
      <c r="A1296" s="316"/>
      <c r="B1296" s="317"/>
      <c r="C1296" s="316"/>
      <c r="D1296" s="316"/>
      <c r="E1296" s="317"/>
      <c r="F1296" s="316"/>
      <c r="G1296" s="316"/>
      <c r="H1296" s="316"/>
      <c r="I1296" s="316"/>
      <c r="J1296" s="316"/>
      <c r="K1296" s="375"/>
      <c r="L1296" s="375"/>
      <c r="M1296" s="338"/>
      <c r="N1296" s="339"/>
      <c r="O1296" s="318"/>
      <c r="P1296" s="318"/>
      <c r="Q1296" s="318"/>
      <c r="R1296" s="316"/>
      <c r="S1296" s="319"/>
      <c r="T1296" s="319"/>
      <c r="U1296" s="319"/>
      <c r="V1296" s="319"/>
      <c r="W1296" s="323"/>
      <c r="X1296" s="323"/>
      <c r="Y1296" s="323"/>
      <c r="Z1296" s="323"/>
      <c r="AA1296" s="323"/>
      <c r="AB1296" s="323"/>
      <c r="AC1296" s="361"/>
      <c r="AD1296" s="361"/>
      <c r="AE1296" s="361"/>
    </row>
  </sheetData>
  <mergeCells count="35">
    <mergeCell ref="A1:B1"/>
    <mergeCell ref="A2:AD2"/>
    <mergeCell ref="M4:Q4"/>
    <mergeCell ref="I5:J5"/>
    <mergeCell ref="K5:L5"/>
    <mergeCell ref="M5:Q5"/>
    <mergeCell ref="R5:V5"/>
    <mergeCell ref="W5:AB5"/>
    <mergeCell ref="U6:V6"/>
    <mergeCell ref="W6:X6"/>
    <mergeCell ref="Y6:Z6"/>
    <mergeCell ref="AA6:AB6"/>
    <mergeCell ref="A5:A7"/>
    <mergeCell ref="B5:B7"/>
    <mergeCell ref="C5:C7"/>
    <mergeCell ref="D5:D7"/>
    <mergeCell ref="E5:E7"/>
    <mergeCell ref="F5:F7"/>
    <mergeCell ref="G5:G7"/>
    <mergeCell ref="H5:H7"/>
    <mergeCell ref="I6:I7"/>
    <mergeCell ref="J6:J7"/>
    <mergeCell ref="K6:K7"/>
    <mergeCell ref="L6:L7"/>
    <mergeCell ref="M6:M7"/>
    <mergeCell ref="N6:N7"/>
    <mergeCell ref="O6:O7"/>
    <mergeCell ref="P6:P7"/>
    <mergeCell ref="Q6:Q7"/>
    <mergeCell ref="R6:R7"/>
    <mergeCell ref="S6:S7"/>
    <mergeCell ref="T6:T7"/>
    <mergeCell ref="AC5:AC7"/>
    <mergeCell ref="AD5:AD7"/>
    <mergeCell ref="AE5:AE7"/>
  </mergeCells>
  <pageMargins left="0.389583333333333" right="0.279861111111111" top="0.629861111111111" bottom="0.629861111111111" header="0.509722222222222" footer="0.349305555555556"/>
  <pageSetup paperSize="9" scale="80" orientation="landscape" horizontalDpi="600"/>
  <headerFooter alignWithMargins="0" scaleWithDoc="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63"/>
  <sheetViews>
    <sheetView view="pageBreakPreview" zoomScaleNormal="100" workbookViewId="0">
      <pane ySplit="8" topLeftCell="A642" activePane="bottomLeft" state="frozen"/>
      <selection/>
      <selection pane="bottomLeft" activeCell="C1" sqref="C1"/>
    </sheetView>
  </sheetViews>
  <sheetFormatPr defaultColWidth="9" defaultRowHeight="15.75"/>
  <cols>
    <col min="1" max="1" width="9.375" style="3" customWidth="1"/>
    <col min="2" max="2" width="27.5" style="21" customWidth="1"/>
    <col min="3" max="3" width="9.375" style="3" customWidth="1"/>
    <col min="4" max="4" width="8.3" style="3" customWidth="1"/>
    <col min="5" max="5" width="7.125" style="3" customWidth="1"/>
    <col min="6" max="6" width="10.2833333333333" style="24" customWidth="1"/>
    <col min="7" max="7" width="7.875" style="273" customWidth="1"/>
    <col min="8" max="8" width="6.375" style="274" customWidth="1"/>
    <col min="9" max="9" width="7.64166666666667" style="24" customWidth="1"/>
    <col min="10" max="10" width="7.63333333333333" style="24" customWidth="1"/>
    <col min="11" max="12" width="7.1" style="24" customWidth="1"/>
    <col min="13" max="13" width="12.7416666666667" style="23" customWidth="1"/>
    <col min="14" max="14" width="12.05" style="23" customWidth="1"/>
    <col min="15" max="15" width="11.6583333333333" style="23" customWidth="1"/>
    <col min="16" max="16" width="11.1" style="23" customWidth="1"/>
    <col min="17" max="17" width="10.95" style="23" customWidth="1"/>
    <col min="18" max="22" width="10.375" style="24" customWidth="1"/>
    <col min="23" max="23" width="6.81666666666667" style="24" customWidth="1"/>
    <col min="24" max="24" width="7.95" style="24" customWidth="1"/>
    <col min="25" max="25" width="7.25" style="24" customWidth="1"/>
    <col min="26" max="26" width="7.25833333333333" style="24" customWidth="1"/>
    <col min="27" max="27" width="6.80833333333333" style="24" customWidth="1"/>
    <col min="28" max="29" width="7.15" style="24" customWidth="1"/>
    <col min="30" max="30" width="9.25" style="27" customWidth="1"/>
    <col min="31" max="31" width="6.75" style="27" customWidth="1"/>
    <col min="32" max="253" width="9" style="27"/>
    <col min="254" max="16384" width="9" style="28"/>
  </cols>
  <sheetData>
    <row r="1" s="2" customFormat="1" ht="16" customHeight="1" spans="1:253">
      <c r="A1" s="30"/>
      <c r="B1" s="30"/>
      <c r="C1" s="30"/>
      <c r="D1" s="225"/>
      <c r="E1" s="225"/>
      <c r="F1" s="32"/>
      <c r="G1" s="31"/>
      <c r="H1" s="275"/>
      <c r="I1" s="32"/>
      <c r="J1" s="32"/>
      <c r="K1" s="32"/>
      <c r="L1" s="32"/>
      <c r="M1" s="285"/>
      <c r="N1" s="285"/>
      <c r="O1" s="285"/>
      <c r="P1" s="62"/>
      <c r="Q1" s="62"/>
      <c r="R1" s="77"/>
      <c r="S1" s="77"/>
      <c r="T1" s="77"/>
      <c r="U1" s="77"/>
      <c r="V1" s="77"/>
      <c r="W1" s="77"/>
      <c r="X1" s="77"/>
      <c r="Y1" s="77"/>
      <c r="Z1" s="77"/>
      <c r="AA1" s="77"/>
      <c r="AB1" s="77"/>
      <c r="AC1" s="77"/>
      <c r="AD1" s="2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row>
    <row r="2" s="2" customFormat="1" ht="24" spans="1:253">
      <c r="A2" s="32" t="s">
        <v>996</v>
      </c>
      <c r="B2" s="31"/>
      <c r="C2" s="32"/>
      <c r="D2" s="32"/>
      <c r="E2" s="32"/>
      <c r="F2" s="32"/>
      <c r="G2" s="31"/>
      <c r="H2" s="276"/>
      <c r="I2" s="32"/>
      <c r="J2" s="32"/>
      <c r="K2" s="32"/>
      <c r="L2" s="32"/>
      <c r="M2" s="63"/>
      <c r="N2" s="63"/>
      <c r="O2" s="63"/>
      <c r="P2" s="63"/>
      <c r="Q2" s="63"/>
      <c r="R2" s="63"/>
      <c r="S2" s="63"/>
      <c r="T2" s="63"/>
      <c r="U2" s="63"/>
      <c r="V2" s="63"/>
      <c r="W2" s="63"/>
      <c r="X2" s="63"/>
      <c r="Y2" s="63"/>
      <c r="Z2" s="63"/>
      <c r="AA2" s="63"/>
      <c r="AB2" s="63"/>
      <c r="AC2" s="63"/>
      <c r="AD2" s="32"/>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row>
    <row r="3" s="2" customFormat="1" ht="13" customHeight="1" spans="1:253">
      <c r="A3" s="226"/>
      <c r="B3" s="36"/>
      <c r="C3" s="226"/>
      <c r="D3" s="226"/>
      <c r="E3" s="226"/>
      <c r="F3" s="35"/>
      <c r="G3" s="36"/>
      <c r="H3" s="37"/>
      <c r="I3" s="35"/>
      <c r="J3" s="35"/>
      <c r="K3" s="35"/>
      <c r="L3" s="35"/>
      <c r="M3" s="64"/>
      <c r="N3" s="64"/>
      <c r="O3" s="64" t="s">
        <v>1</v>
      </c>
      <c r="P3" s="64"/>
      <c r="Q3" s="64"/>
      <c r="R3" s="64"/>
      <c r="S3" s="64"/>
      <c r="T3" s="64"/>
      <c r="U3" s="64"/>
      <c r="V3" s="64"/>
      <c r="W3" s="64"/>
      <c r="X3" s="64"/>
      <c r="Y3" s="64"/>
      <c r="Z3" s="64"/>
      <c r="AA3" s="64"/>
      <c r="AB3" s="64"/>
      <c r="AC3" s="64"/>
      <c r="AD3" s="226"/>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row>
    <row r="4" s="3" customFormat="1" ht="30" customHeight="1" spans="1:31">
      <c r="A4" s="94" t="s">
        <v>2</v>
      </c>
      <c r="B4" s="39"/>
      <c r="C4" s="94"/>
      <c r="D4" s="94"/>
      <c r="E4" s="94"/>
      <c r="F4" s="38"/>
      <c r="G4" s="39"/>
      <c r="H4" s="40"/>
      <c r="I4" s="38"/>
      <c r="J4" s="38" t="s">
        <v>3</v>
      </c>
      <c r="K4" s="38"/>
      <c r="L4" s="38"/>
      <c r="M4" s="65"/>
      <c r="N4" s="65"/>
      <c r="O4" s="65"/>
      <c r="P4" s="65"/>
      <c r="Q4" s="65"/>
      <c r="R4" s="20"/>
      <c r="S4" s="20"/>
      <c r="T4" s="20"/>
      <c r="U4" s="20"/>
      <c r="V4" s="20"/>
      <c r="AC4" s="94" t="s">
        <v>4</v>
      </c>
      <c r="AD4" s="38"/>
      <c r="AE4" s="94"/>
    </row>
    <row r="5" s="4" customFormat="1" ht="30" customHeight="1" spans="1:31">
      <c r="A5" s="41" t="s">
        <v>5</v>
      </c>
      <c r="B5" s="42" t="s">
        <v>6</v>
      </c>
      <c r="C5" s="41" t="s">
        <v>7</v>
      </c>
      <c r="D5" s="41" t="s">
        <v>8</v>
      </c>
      <c r="E5" s="41" t="s">
        <v>9</v>
      </c>
      <c r="F5" s="41" t="s">
        <v>10</v>
      </c>
      <c r="G5" s="277" t="s">
        <v>11</v>
      </c>
      <c r="H5" s="278" t="s">
        <v>12</v>
      </c>
      <c r="I5" s="67" t="s">
        <v>13</v>
      </c>
      <c r="J5" s="67"/>
      <c r="K5" s="67" t="s">
        <v>14</v>
      </c>
      <c r="L5" s="67"/>
      <c r="M5" s="68" t="s">
        <v>15</v>
      </c>
      <c r="N5" s="68"/>
      <c r="O5" s="68"/>
      <c r="P5" s="68"/>
      <c r="Q5" s="68"/>
      <c r="R5" s="78" t="s">
        <v>16</v>
      </c>
      <c r="S5" s="79"/>
      <c r="T5" s="79"/>
      <c r="U5" s="79"/>
      <c r="V5" s="80"/>
      <c r="W5" s="79" t="s">
        <v>17</v>
      </c>
      <c r="X5" s="79"/>
      <c r="Y5" s="79"/>
      <c r="Z5" s="79"/>
      <c r="AA5" s="79"/>
      <c r="AB5" s="79"/>
      <c r="AC5" s="68" t="s">
        <v>18</v>
      </c>
      <c r="AD5" s="41" t="s">
        <v>19</v>
      </c>
      <c r="AE5" s="41" t="s">
        <v>20</v>
      </c>
    </row>
    <row r="6" s="5" customFormat="1" ht="24" customHeight="1" spans="1:31">
      <c r="A6" s="45"/>
      <c r="B6" s="46"/>
      <c r="C6" s="45"/>
      <c r="D6" s="45"/>
      <c r="E6" s="45"/>
      <c r="F6" s="45"/>
      <c r="G6" s="279"/>
      <c r="H6" s="280"/>
      <c r="I6" s="41" t="s">
        <v>21</v>
      </c>
      <c r="J6" s="41" t="s">
        <v>22</v>
      </c>
      <c r="K6" s="41" t="s">
        <v>23</v>
      </c>
      <c r="L6" s="41" t="s">
        <v>24</v>
      </c>
      <c r="M6" s="81" t="s">
        <v>25</v>
      </c>
      <c r="N6" s="81" t="s">
        <v>26</v>
      </c>
      <c r="O6" s="81" t="s">
        <v>27</v>
      </c>
      <c r="P6" s="81" t="s">
        <v>28</v>
      </c>
      <c r="Q6" s="81" t="s">
        <v>29</v>
      </c>
      <c r="R6" s="230" t="s">
        <v>30</v>
      </c>
      <c r="S6" s="82" t="s">
        <v>31</v>
      </c>
      <c r="T6" s="82" t="s">
        <v>32</v>
      </c>
      <c r="U6" s="82" t="s">
        <v>33</v>
      </c>
      <c r="V6" s="82"/>
      <c r="W6" s="78" t="s">
        <v>34</v>
      </c>
      <c r="X6" s="80"/>
      <c r="Y6" s="78" t="s">
        <v>35</v>
      </c>
      <c r="Z6" s="80"/>
      <c r="AA6" s="78" t="s">
        <v>36</v>
      </c>
      <c r="AB6" s="79"/>
      <c r="AC6" s="68"/>
      <c r="AD6" s="45"/>
      <c r="AE6" s="45"/>
    </row>
    <row r="7" s="3" customFormat="1" ht="38" customHeight="1" spans="1:31">
      <c r="A7" s="48"/>
      <c r="B7" s="49"/>
      <c r="C7" s="48"/>
      <c r="D7" s="48"/>
      <c r="E7" s="48"/>
      <c r="F7" s="48"/>
      <c r="G7" s="281"/>
      <c r="H7" s="282"/>
      <c r="I7" s="48"/>
      <c r="J7" s="48"/>
      <c r="K7" s="48"/>
      <c r="L7" s="48"/>
      <c r="M7" s="83"/>
      <c r="N7" s="83"/>
      <c r="O7" s="83"/>
      <c r="P7" s="83"/>
      <c r="Q7" s="83"/>
      <c r="R7" s="231"/>
      <c r="S7" s="82"/>
      <c r="T7" s="82"/>
      <c r="U7" s="82" t="s">
        <v>31</v>
      </c>
      <c r="V7" s="82" t="s">
        <v>32</v>
      </c>
      <c r="W7" s="68" t="s">
        <v>31</v>
      </c>
      <c r="X7" s="68" t="s">
        <v>32</v>
      </c>
      <c r="Y7" s="68" t="s">
        <v>31</v>
      </c>
      <c r="Z7" s="68" t="s">
        <v>32</v>
      </c>
      <c r="AA7" s="68" t="s">
        <v>31</v>
      </c>
      <c r="AB7" s="78" t="s">
        <v>32</v>
      </c>
      <c r="AC7" s="68"/>
      <c r="AD7" s="48"/>
      <c r="AE7" s="48"/>
    </row>
    <row r="8" s="3" customFormat="1" spans="1:31">
      <c r="A8" s="51"/>
      <c r="B8" s="52" t="s">
        <v>25</v>
      </c>
      <c r="C8" s="52"/>
      <c r="D8" s="52"/>
      <c r="E8" s="52"/>
      <c r="F8" s="51">
        <v>501990.017</v>
      </c>
      <c r="G8" s="51">
        <v>442</v>
      </c>
      <c r="H8" s="51">
        <v>0</v>
      </c>
      <c r="I8" s="51">
        <v>102412</v>
      </c>
      <c r="J8" s="51">
        <v>352460</v>
      </c>
      <c r="K8" s="51">
        <v>2018</v>
      </c>
      <c r="L8" s="51">
        <v>2018</v>
      </c>
      <c r="M8" s="51">
        <v>32842.082297</v>
      </c>
      <c r="N8" s="51">
        <v>11568.852484</v>
      </c>
      <c r="O8" s="51">
        <v>9298.439823</v>
      </c>
      <c r="P8" s="51">
        <v>3625.6976</v>
      </c>
      <c r="Q8" s="51">
        <v>8349.09239</v>
      </c>
      <c r="R8" s="51" t="s">
        <v>39</v>
      </c>
      <c r="S8" s="51">
        <v>146930</v>
      </c>
      <c r="T8" s="51">
        <v>542653</v>
      </c>
      <c r="U8" s="51">
        <v>102551</v>
      </c>
      <c r="V8" s="51">
        <v>353025</v>
      </c>
      <c r="W8" s="51">
        <v>7696</v>
      </c>
      <c r="X8" s="51">
        <v>28781</v>
      </c>
      <c r="Y8" s="51">
        <v>17194</v>
      </c>
      <c r="Z8" s="51">
        <v>61510</v>
      </c>
      <c r="AA8" s="51">
        <v>3680</v>
      </c>
      <c r="AB8" s="51">
        <v>4367</v>
      </c>
      <c r="AC8" s="68"/>
      <c r="AD8" s="68"/>
      <c r="AE8" s="68"/>
    </row>
    <row r="9" s="6" customFormat="1" ht="12" spans="1:31">
      <c r="A9" s="51">
        <v>1</v>
      </c>
      <c r="B9" s="52" t="s">
        <v>40</v>
      </c>
      <c r="C9" s="52"/>
      <c r="D9" s="52"/>
      <c r="E9" s="52"/>
      <c r="F9" s="51">
        <v>4006</v>
      </c>
      <c r="G9" s="51">
        <v>38</v>
      </c>
      <c r="H9" s="44" t="s">
        <v>41</v>
      </c>
      <c r="I9" s="51">
        <v>4008</v>
      </c>
      <c r="J9" s="51">
        <v>15351</v>
      </c>
      <c r="K9" s="51">
        <v>2018</v>
      </c>
      <c r="L9" s="51">
        <v>2018</v>
      </c>
      <c r="M9" s="68">
        <v>3935.119984</v>
      </c>
      <c r="N9" s="68">
        <v>0</v>
      </c>
      <c r="O9" s="68">
        <v>3935.119984</v>
      </c>
      <c r="P9" s="68">
        <v>0</v>
      </c>
      <c r="Q9" s="68">
        <v>0</v>
      </c>
      <c r="R9" s="68" t="s">
        <v>39</v>
      </c>
      <c r="S9" s="68">
        <v>6277</v>
      </c>
      <c r="T9" s="68">
        <v>22128</v>
      </c>
      <c r="U9" s="68">
        <v>4008</v>
      </c>
      <c r="V9" s="68">
        <v>15351</v>
      </c>
      <c r="W9" s="68">
        <v>0</v>
      </c>
      <c r="X9" s="68">
        <v>0</v>
      </c>
      <c r="Y9" s="68">
        <v>0</v>
      </c>
      <c r="Z9" s="68">
        <v>0</v>
      </c>
      <c r="AA9" s="68">
        <v>0</v>
      </c>
      <c r="AB9" s="68">
        <v>0</v>
      </c>
      <c r="AC9" s="68"/>
      <c r="AD9" s="68"/>
      <c r="AE9" s="68"/>
    </row>
    <row r="10" s="6" customFormat="1" ht="12" spans="1:31">
      <c r="A10" s="51">
        <v>1.1</v>
      </c>
      <c r="B10" s="52" t="s">
        <v>42</v>
      </c>
      <c r="C10" s="52"/>
      <c r="D10" s="52"/>
      <c r="E10" s="54"/>
      <c r="F10" s="51"/>
      <c r="G10" s="52"/>
      <c r="H10" s="44" t="s">
        <v>41</v>
      </c>
      <c r="I10" s="73"/>
      <c r="J10" s="73"/>
      <c r="K10" s="73"/>
      <c r="L10" s="73"/>
      <c r="M10" s="68"/>
      <c r="N10" s="68"/>
      <c r="O10" s="68"/>
      <c r="P10" s="68"/>
      <c r="Q10" s="68"/>
      <c r="R10" s="68"/>
      <c r="S10" s="68"/>
      <c r="T10" s="68"/>
      <c r="U10" s="68"/>
      <c r="V10" s="68"/>
      <c r="W10" s="68"/>
      <c r="X10" s="68"/>
      <c r="Y10" s="68"/>
      <c r="Z10" s="68"/>
      <c r="AA10" s="68"/>
      <c r="AB10" s="68"/>
      <c r="AC10" s="68"/>
      <c r="AD10" s="68"/>
      <c r="AE10" s="68"/>
    </row>
    <row r="11" s="6" customFormat="1" ht="24" spans="1:31">
      <c r="A11" s="51">
        <v>1.2</v>
      </c>
      <c r="B11" s="52" t="s">
        <v>43</v>
      </c>
      <c r="C11" s="52"/>
      <c r="D11" s="52"/>
      <c r="E11" s="52"/>
      <c r="F11" s="51">
        <v>2234</v>
      </c>
      <c r="G11" s="51">
        <v>30</v>
      </c>
      <c r="H11" s="44" t="s">
        <v>41</v>
      </c>
      <c r="I11" s="51">
        <v>2236</v>
      </c>
      <c r="J11" s="51">
        <v>8454</v>
      </c>
      <c r="K11" s="73">
        <v>2018</v>
      </c>
      <c r="L11" s="73">
        <v>2018</v>
      </c>
      <c r="M11" s="51">
        <v>2579.660017</v>
      </c>
      <c r="N11" s="51">
        <v>0</v>
      </c>
      <c r="O11" s="51">
        <v>2579.660017</v>
      </c>
      <c r="P11" s="51">
        <v>0</v>
      </c>
      <c r="Q11" s="51">
        <v>0</v>
      </c>
      <c r="R11" s="68" t="s">
        <v>39</v>
      </c>
      <c r="S11" s="51">
        <v>3990</v>
      </c>
      <c r="T11" s="51">
        <v>13769</v>
      </c>
      <c r="U11" s="51">
        <v>2236</v>
      </c>
      <c r="V11" s="51">
        <v>8454</v>
      </c>
      <c r="W11" s="61" t="s">
        <v>51</v>
      </c>
      <c r="X11" s="61" t="s">
        <v>51</v>
      </c>
      <c r="Y11" s="61" t="s">
        <v>51</v>
      </c>
      <c r="Z11" s="61" t="s">
        <v>51</v>
      </c>
      <c r="AA11" s="61" t="s">
        <v>51</v>
      </c>
      <c r="AB11" s="61" t="s">
        <v>51</v>
      </c>
      <c r="AC11" s="61" t="s">
        <v>45</v>
      </c>
      <c r="AD11" s="106" t="s">
        <v>46</v>
      </c>
      <c r="AE11" s="68"/>
    </row>
    <row r="12" s="6" customFormat="1" ht="24" spans="1:31">
      <c r="A12" s="51" t="s">
        <v>47</v>
      </c>
      <c r="B12" s="52" t="s">
        <v>48</v>
      </c>
      <c r="C12" s="52" t="s">
        <v>49</v>
      </c>
      <c r="D12" s="52" t="s">
        <v>50</v>
      </c>
      <c r="E12" s="52" t="s">
        <v>21</v>
      </c>
      <c r="F12" s="51">
        <v>176</v>
      </c>
      <c r="G12" s="51">
        <v>11</v>
      </c>
      <c r="H12" s="44" t="s">
        <v>41</v>
      </c>
      <c r="I12" s="51">
        <v>176</v>
      </c>
      <c r="J12" s="51">
        <v>583</v>
      </c>
      <c r="K12" s="73">
        <v>2018</v>
      </c>
      <c r="L12" s="73">
        <v>2018</v>
      </c>
      <c r="M12" s="68">
        <v>715.495</v>
      </c>
      <c r="N12" s="68">
        <v>0</v>
      </c>
      <c r="O12" s="68">
        <v>715.495</v>
      </c>
      <c r="P12" s="68">
        <v>0</v>
      </c>
      <c r="Q12" s="68">
        <v>0</v>
      </c>
      <c r="R12" s="68" t="s">
        <v>39</v>
      </c>
      <c r="S12" s="51">
        <v>612</v>
      </c>
      <c r="T12" s="51">
        <v>1859</v>
      </c>
      <c r="U12" s="51">
        <v>176</v>
      </c>
      <c r="V12" s="51">
        <v>583</v>
      </c>
      <c r="W12" s="61" t="s">
        <v>51</v>
      </c>
      <c r="X12" s="61" t="s">
        <v>51</v>
      </c>
      <c r="Y12" s="61" t="s">
        <v>51</v>
      </c>
      <c r="Z12" s="61" t="s">
        <v>51</v>
      </c>
      <c r="AA12" s="61" t="s">
        <v>51</v>
      </c>
      <c r="AB12" s="61" t="s">
        <v>51</v>
      </c>
      <c r="AC12" s="61" t="s">
        <v>45</v>
      </c>
      <c r="AD12" s="106" t="s">
        <v>46</v>
      </c>
      <c r="AE12" s="96"/>
    </row>
    <row r="13" s="14" customFormat="1" ht="24" spans="1:225">
      <c r="A13" s="55" t="s">
        <v>52</v>
      </c>
      <c r="B13" s="56" t="s">
        <v>53</v>
      </c>
      <c r="C13" s="56" t="s">
        <v>54</v>
      </c>
      <c r="D13" s="56" t="s">
        <v>50</v>
      </c>
      <c r="E13" s="56" t="s">
        <v>21</v>
      </c>
      <c r="F13" s="44">
        <v>4</v>
      </c>
      <c r="G13" s="44">
        <v>1</v>
      </c>
      <c r="H13" s="44" t="s">
        <v>41</v>
      </c>
      <c r="I13" s="44">
        <v>4</v>
      </c>
      <c r="J13" s="44">
        <v>14</v>
      </c>
      <c r="K13" s="44">
        <v>2018</v>
      </c>
      <c r="L13" s="44">
        <v>2018</v>
      </c>
      <c r="M13" s="180">
        <v>16.69</v>
      </c>
      <c r="N13" s="180">
        <v>0</v>
      </c>
      <c r="O13" s="180">
        <v>16.69</v>
      </c>
      <c r="P13" s="180">
        <v>0</v>
      </c>
      <c r="Q13" s="180">
        <v>0</v>
      </c>
      <c r="R13" s="75" t="s">
        <v>39</v>
      </c>
      <c r="S13" s="44">
        <v>21</v>
      </c>
      <c r="T13" s="44">
        <v>51</v>
      </c>
      <c r="U13" s="44">
        <v>4</v>
      </c>
      <c r="V13" s="44">
        <v>14</v>
      </c>
      <c r="W13" s="57" t="s">
        <v>51</v>
      </c>
      <c r="X13" s="57" t="s">
        <v>51</v>
      </c>
      <c r="Y13" s="57" t="s">
        <v>51</v>
      </c>
      <c r="Z13" s="57" t="s">
        <v>51</v>
      </c>
      <c r="AA13" s="57" t="s">
        <v>51</v>
      </c>
      <c r="AB13" s="57" t="s">
        <v>51</v>
      </c>
      <c r="AC13" s="75" t="s">
        <v>45</v>
      </c>
      <c r="AD13" s="55" t="s">
        <v>46</v>
      </c>
      <c r="AE13" s="104"/>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row>
    <row r="14" s="14" customFormat="1" ht="24" spans="1:225">
      <c r="A14" s="55" t="s">
        <v>52</v>
      </c>
      <c r="B14" s="56" t="s">
        <v>53</v>
      </c>
      <c r="C14" s="56" t="s">
        <v>55</v>
      </c>
      <c r="D14" s="56" t="s">
        <v>50</v>
      </c>
      <c r="E14" s="56" t="s">
        <v>21</v>
      </c>
      <c r="F14" s="44">
        <v>7</v>
      </c>
      <c r="G14" s="57">
        <v>1</v>
      </c>
      <c r="H14" s="44" t="s">
        <v>41</v>
      </c>
      <c r="I14" s="44">
        <v>7</v>
      </c>
      <c r="J14" s="44">
        <v>24</v>
      </c>
      <c r="K14" s="44">
        <v>2018</v>
      </c>
      <c r="L14" s="44">
        <v>2018</v>
      </c>
      <c r="M14" s="75">
        <v>29.11</v>
      </c>
      <c r="N14" s="75">
        <v>0</v>
      </c>
      <c r="O14" s="75">
        <v>29.11</v>
      </c>
      <c r="P14" s="75">
        <v>0</v>
      </c>
      <c r="Q14" s="75">
        <v>0</v>
      </c>
      <c r="R14" s="44" t="s">
        <v>39</v>
      </c>
      <c r="S14" s="44">
        <v>5</v>
      </c>
      <c r="T14" s="44">
        <v>14</v>
      </c>
      <c r="U14" s="44">
        <v>7</v>
      </c>
      <c r="V14" s="44">
        <v>24</v>
      </c>
      <c r="W14" s="57" t="s">
        <v>51</v>
      </c>
      <c r="X14" s="57" t="s">
        <v>51</v>
      </c>
      <c r="Y14" s="57" t="s">
        <v>51</v>
      </c>
      <c r="Z14" s="57" t="s">
        <v>51</v>
      </c>
      <c r="AA14" s="57" t="s">
        <v>51</v>
      </c>
      <c r="AB14" s="57" t="s">
        <v>51</v>
      </c>
      <c r="AC14" s="57" t="s">
        <v>45</v>
      </c>
      <c r="AD14" s="96" t="s">
        <v>46</v>
      </c>
      <c r="AE14" s="57"/>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row>
    <row r="15" s="2" customFormat="1" ht="24" spans="1:225">
      <c r="A15" s="55" t="s">
        <v>52</v>
      </c>
      <c r="B15" s="56" t="s">
        <v>53</v>
      </c>
      <c r="C15" s="56" t="s">
        <v>56</v>
      </c>
      <c r="D15" s="56" t="s">
        <v>50</v>
      </c>
      <c r="E15" s="56" t="s">
        <v>21</v>
      </c>
      <c r="F15" s="44">
        <v>14</v>
      </c>
      <c r="G15" s="57">
        <v>1</v>
      </c>
      <c r="H15" s="44" t="s">
        <v>41</v>
      </c>
      <c r="I15" s="44">
        <v>14</v>
      </c>
      <c r="J15" s="44">
        <v>46</v>
      </c>
      <c r="K15" s="44">
        <v>2018</v>
      </c>
      <c r="L15" s="44">
        <v>2018</v>
      </c>
      <c r="M15" s="75">
        <v>56.57</v>
      </c>
      <c r="N15" s="75">
        <v>0</v>
      </c>
      <c r="O15" s="75">
        <v>56.57</v>
      </c>
      <c r="P15" s="75">
        <v>0</v>
      </c>
      <c r="Q15" s="75">
        <v>0</v>
      </c>
      <c r="R15" s="44" t="s">
        <v>39</v>
      </c>
      <c r="S15" s="44">
        <v>14</v>
      </c>
      <c r="T15" s="44">
        <v>45</v>
      </c>
      <c r="U15" s="44">
        <v>14</v>
      </c>
      <c r="V15" s="44">
        <v>46</v>
      </c>
      <c r="W15" s="57" t="s">
        <v>51</v>
      </c>
      <c r="X15" s="57" t="s">
        <v>51</v>
      </c>
      <c r="Y15" s="57" t="s">
        <v>51</v>
      </c>
      <c r="Z15" s="57" t="s">
        <v>51</v>
      </c>
      <c r="AA15" s="57" t="s">
        <v>51</v>
      </c>
      <c r="AB15" s="57" t="s">
        <v>51</v>
      </c>
      <c r="AC15" s="57" t="s">
        <v>45</v>
      </c>
      <c r="AD15" s="96" t="s">
        <v>46</v>
      </c>
      <c r="AE15" s="97"/>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row>
    <row r="16" s="8" customFormat="1" ht="24" spans="1:225">
      <c r="A16" s="55" t="s">
        <v>52</v>
      </c>
      <c r="B16" s="56" t="s">
        <v>53</v>
      </c>
      <c r="C16" s="56" t="s">
        <v>57</v>
      </c>
      <c r="D16" s="56" t="s">
        <v>50</v>
      </c>
      <c r="E16" s="56" t="s">
        <v>21</v>
      </c>
      <c r="F16" s="44">
        <v>1</v>
      </c>
      <c r="G16" s="57">
        <v>1</v>
      </c>
      <c r="H16" s="44" t="s">
        <v>41</v>
      </c>
      <c r="I16" s="44">
        <v>1</v>
      </c>
      <c r="J16" s="44">
        <v>4</v>
      </c>
      <c r="K16" s="44">
        <v>2018</v>
      </c>
      <c r="L16" s="44">
        <v>2018</v>
      </c>
      <c r="M16" s="75">
        <v>4.53</v>
      </c>
      <c r="N16" s="75">
        <v>0</v>
      </c>
      <c r="O16" s="75">
        <v>4.53</v>
      </c>
      <c r="P16" s="75">
        <v>0</v>
      </c>
      <c r="Q16" s="75">
        <v>0</v>
      </c>
      <c r="R16" s="44" t="s">
        <v>39</v>
      </c>
      <c r="S16" s="44">
        <v>1</v>
      </c>
      <c r="T16" s="44">
        <v>4</v>
      </c>
      <c r="U16" s="44">
        <v>1</v>
      </c>
      <c r="V16" s="44">
        <v>4</v>
      </c>
      <c r="W16" s="57" t="s">
        <v>51</v>
      </c>
      <c r="X16" s="57" t="s">
        <v>51</v>
      </c>
      <c r="Y16" s="57" t="s">
        <v>51</v>
      </c>
      <c r="Z16" s="57" t="s">
        <v>51</v>
      </c>
      <c r="AA16" s="57" t="s">
        <v>51</v>
      </c>
      <c r="AB16" s="57" t="s">
        <v>51</v>
      </c>
      <c r="AC16" s="57" t="s">
        <v>45</v>
      </c>
      <c r="AD16" s="96" t="s">
        <v>46</v>
      </c>
      <c r="AE16" s="10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row>
    <row r="17" s="7" customFormat="1" ht="24" spans="1:225">
      <c r="A17" s="55" t="s">
        <v>52</v>
      </c>
      <c r="B17" s="56" t="s">
        <v>53</v>
      </c>
      <c r="C17" s="56" t="s">
        <v>58</v>
      </c>
      <c r="D17" s="56" t="s">
        <v>50</v>
      </c>
      <c r="E17" s="56" t="s">
        <v>21</v>
      </c>
      <c r="F17" s="44">
        <v>24</v>
      </c>
      <c r="G17" s="96">
        <v>1</v>
      </c>
      <c r="H17" s="44" t="s">
        <v>41</v>
      </c>
      <c r="I17" s="44">
        <v>24</v>
      </c>
      <c r="J17" s="44">
        <v>58</v>
      </c>
      <c r="K17" s="44">
        <v>2018</v>
      </c>
      <c r="L17" s="44">
        <v>2018</v>
      </c>
      <c r="M17" s="75">
        <v>86.725</v>
      </c>
      <c r="N17" s="75">
        <v>0</v>
      </c>
      <c r="O17" s="75">
        <v>86.725</v>
      </c>
      <c r="P17" s="75">
        <v>0</v>
      </c>
      <c r="Q17" s="75">
        <v>0</v>
      </c>
      <c r="R17" s="75" t="s">
        <v>39</v>
      </c>
      <c r="S17" s="85">
        <v>178</v>
      </c>
      <c r="T17" s="75">
        <v>530</v>
      </c>
      <c r="U17" s="55">
        <v>24</v>
      </c>
      <c r="V17" s="55">
        <v>58</v>
      </c>
      <c r="W17" s="57" t="s">
        <v>51</v>
      </c>
      <c r="X17" s="57" t="s">
        <v>51</v>
      </c>
      <c r="Y17" s="57" t="s">
        <v>51</v>
      </c>
      <c r="Z17" s="57" t="s">
        <v>51</v>
      </c>
      <c r="AA17" s="57" t="s">
        <v>51</v>
      </c>
      <c r="AB17" s="57" t="s">
        <v>51</v>
      </c>
      <c r="AC17" s="57" t="s">
        <v>45</v>
      </c>
      <c r="AD17" s="96" t="s">
        <v>46</v>
      </c>
      <c r="AE17" s="9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row>
    <row r="18" s="8" customFormat="1" ht="24" spans="1:225">
      <c r="A18" s="55" t="s">
        <v>52</v>
      </c>
      <c r="B18" s="56" t="s">
        <v>53</v>
      </c>
      <c r="C18" s="56" t="s">
        <v>59</v>
      </c>
      <c r="D18" s="56" t="s">
        <v>50</v>
      </c>
      <c r="E18" s="56" t="s">
        <v>21</v>
      </c>
      <c r="F18" s="44">
        <v>21</v>
      </c>
      <c r="G18" s="57">
        <v>1</v>
      </c>
      <c r="H18" s="44" t="s">
        <v>41</v>
      </c>
      <c r="I18" s="44">
        <v>21</v>
      </c>
      <c r="J18" s="44">
        <v>55</v>
      </c>
      <c r="K18" s="44">
        <v>2018</v>
      </c>
      <c r="L18" s="44">
        <v>2018</v>
      </c>
      <c r="M18" s="75">
        <v>74.265</v>
      </c>
      <c r="N18" s="75">
        <v>0</v>
      </c>
      <c r="O18" s="75">
        <v>74.265</v>
      </c>
      <c r="P18" s="75">
        <v>0</v>
      </c>
      <c r="Q18" s="75">
        <v>0</v>
      </c>
      <c r="R18" s="44" t="s">
        <v>39</v>
      </c>
      <c r="S18" s="44">
        <v>22</v>
      </c>
      <c r="T18" s="44">
        <v>60</v>
      </c>
      <c r="U18" s="44">
        <v>21</v>
      </c>
      <c r="V18" s="44">
        <v>55</v>
      </c>
      <c r="W18" s="57" t="s">
        <v>51</v>
      </c>
      <c r="X18" s="57" t="s">
        <v>51</v>
      </c>
      <c r="Y18" s="57" t="s">
        <v>51</v>
      </c>
      <c r="Z18" s="57" t="s">
        <v>51</v>
      </c>
      <c r="AA18" s="57" t="s">
        <v>51</v>
      </c>
      <c r="AB18" s="57" t="s">
        <v>51</v>
      </c>
      <c r="AC18" s="57" t="s">
        <v>45</v>
      </c>
      <c r="AD18" s="96" t="s">
        <v>46</v>
      </c>
      <c r="AE18" s="10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row>
    <row r="19" s="8" customFormat="1" ht="24" spans="1:31">
      <c r="A19" s="55" t="s">
        <v>52</v>
      </c>
      <c r="B19" s="56" t="s">
        <v>53</v>
      </c>
      <c r="C19" s="56" t="s">
        <v>60</v>
      </c>
      <c r="D19" s="56" t="s">
        <v>50</v>
      </c>
      <c r="E19" s="56" t="s">
        <v>21</v>
      </c>
      <c r="F19" s="44">
        <v>41</v>
      </c>
      <c r="G19" s="57">
        <v>1</v>
      </c>
      <c r="H19" s="44" t="s">
        <v>41</v>
      </c>
      <c r="I19" s="44">
        <v>41</v>
      </c>
      <c r="J19" s="44">
        <v>143</v>
      </c>
      <c r="K19" s="44">
        <v>2018</v>
      </c>
      <c r="L19" s="44">
        <v>2018</v>
      </c>
      <c r="M19" s="75">
        <v>170.77</v>
      </c>
      <c r="N19" s="75">
        <v>0</v>
      </c>
      <c r="O19" s="75">
        <v>170.77</v>
      </c>
      <c r="P19" s="75">
        <v>0</v>
      </c>
      <c r="Q19" s="75">
        <v>0</v>
      </c>
      <c r="R19" s="75" t="s">
        <v>39</v>
      </c>
      <c r="S19" s="44">
        <v>18</v>
      </c>
      <c r="T19" s="55">
        <v>63</v>
      </c>
      <c r="U19" s="55">
        <v>41</v>
      </c>
      <c r="V19" s="288">
        <v>143</v>
      </c>
      <c r="W19" s="57" t="s">
        <v>51</v>
      </c>
      <c r="X19" s="57" t="s">
        <v>51</v>
      </c>
      <c r="Y19" s="57" t="s">
        <v>51</v>
      </c>
      <c r="Z19" s="57" t="s">
        <v>51</v>
      </c>
      <c r="AA19" s="57" t="s">
        <v>51</v>
      </c>
      <c r="AB19" s="57" t="s">
        <v>51</v>
      </c>
      <c r="AC19" s="57" t="s">
        <v>45</v>
      </c>
      <c r="AD19" s="96" t="s">
        <v>46</v>
      </c>
      <c r="AE19" s="97"/>
    </row>
    <row r="20" s="6" customFormat="1" ht="24" spans="1:31">
      <c r="A20" s="55" t="s">
        <v>52</v>
      </c>
      <c r="B20" s="56" t="s">
        <v>53</v>
      </c>
      <c r="C20" s="56" t="s">
        <v>61</v>
      </c>
      <c r="D20" s="56" t="s">
        <v>50</v>
      </c>
      <c r="E20" s="56" t="s">
        <v>21</v>
      </c>
      <c r="F20" s="44">
        <v>20</v>
      </c>
      <c r="G20" s="57">
        <v>1</v>
      </c>
      <c r="H20" s="44" t="s">
        <v>41</v>
      </c>
      <c r="I20" s="44">
        <v>20</v>
      </c>
      <c r="J20" s="44">
        <v>83</v>
      </c>
      <c r="K20" s="44">
        <v>2018</v>
      </c>
      <c r="L20" s="44">
        <v>2018</v>
      </c>
      <c r="M20" s="75">
        <v>93.32</v>
      </c>
      <c r="N20" s="75">
        <v>0</v>
      </c>
      <c r="O20" s="75">
        <v>93.32</v>
      </c>
      <c r="P20" s="75">
        <v>0</v>
      </c>
      <c r="Q20" s="75">
        <v>0</v>
      </c>
      <c r="R20" s="44" t="s">
        <v>39</v>
      </c>
      <c r="S20" s="44">
        <v>177</v>
      </c>
      <c r="T20" s="44">
        <v>546</v>
      </c>
      <c r="U20" s="44">
        <v>20</v>
      </c>
      <c r="V20" s="44">
        <v>83</v>
      </c>
      <c r="W20" s="57" t="s">
        <v>51</v>
      </c>
      <c r="X20" s="57" t="s">
        <v>51</v>
      </c>
      <c r="Y20" s="57" t="s">
        <v>51</v>
      </c>
      <c r="Z20" s="57" t="s">
        <v>51</v>
      </c>
      <c r="AA20" s="57" t="s">
        <v>51</v>
      </c>
      <c r="AB20" s="57" t="s">
        <v>51</v>
      </c>
      <c r="AC20" s="57" t="s">
        <v>45</v>
      </c>
      <c r="AD20" s="96" t="s">
        <v>46</v>
      </c>
      <c r="AE20" s="96"/>
    </row>
    <row r="21" s="6" customFormat="1" ht="24" spans="1:225">
      <c r="A21" s="55" t="s">
        <v>52</v>
      </c>
      <c r="B21" s="56" t="s">
        <v>53</v>
      </c>
      <c r="C21" s="56" t="s">
        <v>62</v>
      </c>
      <c r="D21" s="56" t="s">
        <v>50</v>
      </c>
      <c r="E21" s="56" t="s">
        <v>21</v>
      </c>
      <c r="F21" s="44">
        <v>11</v>
      </c>
      <c r="G21" s="57">
        <v>1</v>
      </c>
      <c r="H21" s="44" t="s">
        <v>41</v>
      </c>
      <c r="I21" s="44">
        <v>11</v>
      </c>
      <c r="J21" s="44">
        <v>33</v>
      </c>
      <c r="K21" s="44">
        <v>2018</v>
      </c>
      <c r="L21" s="44">
        <v>2018</v>
      </c>
      <c r="M21" s="75">
        <v>41.81</v>
      </c>
      <c r="N21" s="75">
        <v>0</v>
      </c>
      <c r="O21" s="75">
        <v>41.81</v>
      </c>
      <c r="P21" s="75">
        <v>0</v>
      </c>
      <c r="Q21" s="75">
        <v>0</v>
      </c>
      <c r="R21" s="44" t="s">
        <v>39</v>
      </c>
      <c r="S21" s="44">
        <v>55</v>
      </c>
      <c r="T21" s="44">
        <v>164</v>
      </c>
      <c r="U21" s="44">
        <v>11</v>
      </c>
      <c r="V21" s="44">
        <v>33</v>
      </c>
      <c r="W21" s="57" t="s">
        <v>51</v>
      </c>
      <c r="X21" s="57" t="s">
        <v>51</v>
      </c>
      <c r="Y21" s="57" t="s">
        <v>51</v>
      </c>
      <c r="Z21" s="57" t="s">
        <v>51</v>
      </c>
      <c r="AA21" s="57" t="s">
        <v>51</v>
      </c>
      <c r="AB21" s="57" t="s">
        <v>51</v>
      </c>
      <c r="AC21" s="57" t="s">
        <v>45</v>
      </c>
      <c r="AD21" s="96" t="s">
        <v>46</v>
      </c>
      <c r="AE21" s="99"/>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row>
    <row r="22" s="6" customFormat="1" ht="24" spans="1:31">
      <c r="A22" s="55" t="s">
        <v>52</v>
      </c>
      <c r="B22" s="56" t="s">
        <v>53</v>
      </c>
      <c r="C22" s="56" t="s">
        <v>63</v>
      </c>
      <c r="D22" s="56" t="s">
        <v>50</v>
      </c>
      <c r="E22" s="56" t="s">
        <v>21</v>
      </c>
      <c r="F22" s="44">
        <v>15</v>
      </c>
      <c r="G22" s="56">
        <v>1</v>
      </c>
      <c r="H22" s="44" t="s">
        <v>41</v>
      </c>
      <c r="I22" s="44">
        <v>15</v>
      </c>
      <c r="J22" s="44">
        <v>59</v>
      </c>
      <c r="K22" s="44">
        <v>2018</v>
      </c>
      <c r="L22" s="44">
        <v>2018</v>
      </c>
      <c r="M22" s="75">
        <v>67.6</v>
      </c>
      <c r="N22" s="75">
        <v>0</v>
      </c>
      <c r="O22" s="75">
        <v>67.6</v>
      </c>
      <c r="P22" s="75">
        <v>0</v>
      </c>
      <c r="Q22" s="75">
        <v>0</v>
      </c>
      <c r="R22" s="44" t="s">
        <v>39</v>
      </c>
      <c r="S22" s="55">
        <v>50</v>
      </c>
      <c r="T22" s="44">
        <v>163</v>
      </c>
      <c r="U22" s="44">
        <v>15</v>
      </c>
      <c r="V22" s="44">
        <v>59</v>
      </c>
      <c r="W22" s="57" t="s">
        <v>51</v>
      </c>
      <c r="X22" s="57" t="s">
        <v>51</v>
      </c>
      <c r="Y22" s="57" t="s">
        <v>51</v>
      </c>
      <c r="Z22" s="57" t="s">
        <v>51</v>
      </c>
      <c r="AA22" s="57" t="s">
        <v>51</v>
      </c>
      <c r="AB22" s="57" t="s">
        <v>51</v>
      </c>
      <c r="AC22" s="57" t="s">
        <v>45</v>
      </c>
      <c r="AD22" s="96" t="s">
        <v>46</v>
      </c>
      <c r="AE22" s="96"/>
    </row>
    <row r="23" s="6" customFormat="1" ht="24" spans="1:225">
      <c r="A23" s="55" t="s">
        <v>52</v>
      </c>
      <c r="B23" s="56" t="s">
        <v>53</v>
      </c>
      <c r="C23" s="56" t="s">
        <v>64</v>
      </c>
      <c r="D23" s="56" t="s">
        <v>50</v>
      </c>
      <c r="E23" s="56" t="s">
        <v>21</v>
      </c>
      <c r="F23" s="44">
        <v>18</v>
      </c>
      <c r="G23" s="56">
        <v>1</v>
      </c>
      <c r="H23" s="44" t="s">
        <v>41</v>
      </c>
      <c r="I23" s="44">
        <v>18</v>
      </c>
      <c r="J23" s="44">
        <v>64</v>
      </c>
      <c r="K23" s="44">
        <v>2018</v>
      </c>
      <c r="L23" s="44">
        <v>2018</v>
      </c>
      <c r="M23" s="75">
        <v>74.105</v>
      </c>
      <c r="N23" s="75">
        <v>0</v>
      </c>
      <c r="O23" s="75">
        <v>74.105</v>
      </c>
      <c r="P23" s="75">
        <v>0</v>
      </c>
      <c r="Q23" s="75">
        <v>0</v>
      </c>
      <c r="R23" s="44" t="s">
        <v>39</v>
      </c>
      <c r="S23" s="55">
        <v>71</v>
      </c>
      <c r="T23" s="44">
        <v>219</v>
      </c>
      <c r="U23" s="44">
        <v>18</v>
      </c>
      <c r="V23" s="44">
        <v>64</v>
      </c>
      <c r="W23" s="57" t="s">
        <v>51</v>
      </c>
      <c r="X23" s="57" t="s">
        <v>51</v>
      </c>
      <c r="Y23" s="57" t="s">
        <v>51</v>
      </c>
      <c r="Z23" s="57" t="s">
        <v>51</v>
      </c>
      <c r="AA23" s="57" t="s">
        <v>51</v>
      </c>
      <c r="AB23" s="57" t="s">
        <v>51</v>
      </c>
      <c r="AC23" s="57" t="s">
        <v>45</v>
      </c>
      <c r="AD23" s="96" t="s">
        <v>46</v>
      </c>
      <c r="AE23" s="97"/>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row>
    <row r="24" s="6" customFormat="1" ht="24" spans="1:31">
      <c r="A24" s="51" t="s">
        <v>65</v>
      </c>
      <c r="B24" s="52" t="s">
        <v>66</v>
      </c>
      <c r="C24" s="52" t="s">
        <v>49</v>
      </c>
      <c r="D24" s="52" t="s">
        <v>67</v>
      </c>
      <c r="E24" s="52" t="s">
        <v>21</v>
      </c>
      <c r="F24" s="73">
        <v>286</v>
      </c>
      <c r="G24" s="73">
        <v>11</v>
      </c>
      <c r="H24" s="44" t="s">
        <v>41</v>
      </c>
      <c r="I24" s="73">
        <v>288</v>
      </c>
      <c r="J24" s="73">
        <v>974</v>
      </c>
      <c r="K24" s="73">
        <v>2018</v>
      </c>
      <c r="L24" s="73">
        <v>2018</v>
      </c>
      <c r="M24" s="286">
        <v>508.70505</v>
      </c>
      <c r="N24" s="286">
        <v>0</v>
      </c>
      <c r="O24" s="286">
        <v>508.70505</v>
      </c>
      <c r="P24" s="286">
        <v>0</v>
      </c>
      <c r="Q24" s="286">
        <v>0</v>
      </c>
      <c r="R24" s="68" t="s">
        <v>39</v>
      </c>
      <c r="S24" s="73">
        <v>1091</v>
      </c>
      <c r="T24" s="73">
        <v>3551</v>
      </c>
      <c r="U24" s="73">
        <v>288</v>
      </c>
      <c r="V24" s="73">
        <v>974</v>
      </c>
      <c r="W24" s="61" t="s">
        <v>51</v>
      </c>
      <c r="X24" s="61" t="s">
        <v>51</v>
      </c>
      <c r="Y24" s="61" t="s">
        <v>51</v>
      </c>
      <c r="Z24" s="61" t="s">
        <v>51</v>
      </c>
      <c r="AA24" s="61" t="s">
        <v>51</v>
      </c>
      <c r="AB24" s="61" t="s">
        <v>51</v>
      </c>
      <c r="AC24" s="68" t="s">
        <v>45</v>
      </c>
      <c r="AD24" s="51" t="s">
        <v>46</v>
      </c>
      <c r="AE24" s="96"/>
    </row>
    <row r="25" s="14" customFormat="1" ht="24" spans="1:225">
      <c r="A25" s="55" t="s">
        <v>52</v>
      </c>
      <c r="B25" s="56" t="s">
        <v>68</v>
      </c>
      <c r="C25" s="56" t="s">
        <v>54</v>
      </c>
      <c r="D25" s="56" t="s">
        <v>67</v>
      </c>
      <c r="E25" s="56" t="s">
        <v>21</v>
      </c>
      <c r="F25" s="44">
        <v>7</v>
      </c>
      <c r="G25" s="61">
        <v>1</v>
      </c>
      <c r="H25" s="44" t="s">
        <v>41</v>
      </c>
      <c r="I25" s="44">
        <v>9</v>
      </c>
      <c r="J25" s="44">
        <v>19</v>
      </c>
      <c r="K25" s="44">
        <v>2018</v>
      </c>
      <c r="L25" s="44">
        <v>2018</v>
      </c>
      <c r="M25" s="75">
        <v>16.2</v>
      </c>
      <c r="N25" s="75">
        <v>0</v>
      </c>
      <c r="O25" s="75">
        <v>16.2</v>
      </c>
      <c r="P25" s="75">
        <v>0</v>
      </c>
      <c r="Q25" s="75">
        <v>0</v>
      </c>
      <c r="R25" s="75" t="s">
        <v>39</v>
      </c>
      <c r="S25" s="73">
        <v>65</v>
      </c>
      <c r="T25" s="75">
        <v>233</v>
      </c>
      <c r="U25" s="55">
        <v>9</v>
      </c>
      <c r="V25" s="55">
        <v>19</v>
      </c>
      <c r="W25" s="57" t="s">
        <v>51</v>
      </c>
      <c r="X25" s="57" t="s">
        <v>51</v>
      </c>
      <c r="Y25" s="57" t="s">
        <v>51</v>
      </c>
      <c r="Z25" s="57" t="s">
        <v>51</v>
      </c>
      <c r="AA25" s="57" t="s">
        <v>51</v>
      </c>
      <c r="AB25" s="57" t="s">
        <v>51</v>
      </c>
      <c r="AC25" s="57" t="s">
        <v>45</v>
      </c>
      <c r="AD25" s="96" t="s">
        <v>46</v>
      </c>
      <c r="AE25" s="9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row>
    <row r="26" s="14" customFormat="1" ht="24" spans="1:225">
      <c r="A26" s="55" t="s">
        <v>52</v>
      </c>
      <c r="B26" s="56" t="s">
        <v>68</v>
      </c>
      <c r="C26" s="56" t="s">
        <v>55</v>
      </c>
      <c r="D26" s="56" t="s">
        <v>67</v>
      </c>
      <c r="E26" s="56" t="s">
        <v>21</v>
      </c>
      <c r="F26" s="44">
        <v>13</v>
      </c>
      <c r="G26" s="57">
        <v>1</v>
      </c>
      <c r="H26" s="44" t="s">
        <v>41</v>
      </c>
      <c r="I26" s="44">
        <v>13</v>
      </c>
      <c r="J26" s="44">
        <v>39</v>
      </c>
      <c r="K26" s="44">
        <v>2018</v>
      </c>
      <c r="L26" s="44">
        <v>2018</v>
      </c>
      <c r="M26" s="75">
        <v>23.38</v>
      </c>
      <c r="N26" s="75">
        <v>0</v>
      </c>
      <c r="O26" s="75">
        <v>23.38</v>
      </c>
      <c r="P26" s="75">
        <v>0</v>
      </c>
      <c r="Q26" s="75">
        <v>0</v>
      </c>
      <c r="R26" s="44" t="s">
        <v>39</v>
      </c>
      <c r="S26" s="44">
        <v>2</v>
      </c>
      <c r="T26" s="44">
        <v>5</v>
      </c>
      <c r="U26" s="44">
        <v>13</v>
      </c>
      <c r="V26" s="44">
        <v>39</v>
      </c>
      <c r="W26" s="57" t="s">
        <v>51</v>
      </c>
      <c r="X26" s="57" t="s">
        <v>51</v>
      </c>
      <c r="Y26" s="57" t="s">
        <v>51</v>
      </c>
      <c r="Z26" s="57" t="s">
        <v>51</v>
      </c>
      <c r="AA26" s="57" t="s">
        <v>51</v>
      </c>
      <c r="AB26" s="57" t="s">
        <v>51</v>
      </c>
      <c r="AC26" s="57" t="s">
        <v>45</v>
      </c>
      <c r="AD26" s="96" t="s">
        <v>46</v>
      </c>
      <c r="AE26" s="98"/>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row>
    <row r="27" s="2" customFormat="1" ht="24" spans="1:225">
      <c r="A27" s="55" t="s">
        <v>52</v>
      </c>
      <c r="B27" s="56" t="s">
        <v>68</v>
      </c>
      <c r="C27" s="56" t="s">
        <v>56</v>
      </c>
      <c r="D27" s="56" t="s">
        <v>67</v>
      </c>
      <c r="E27" s="56" t="s">
        <v>21</v>
      </c>
      <c r="F27" s="44">
        <v>14</v>
      </c>
      <c r="G27" s="57">
        <v>1</v>
      </c>
      <c r="H27" s="44" t="s">
        <v>41</v>
      </c>
      <c r="I27" s="44">
        <v>14</v>
      </c>
      <c r="J27" s="44">
        <v>49</v>
      </c>
      <c r="K27" s="44">
        <v>2018</v>
      </c>
      <c r="L27" s="44">
        <v>2018</v>
      </c>
      <c r="M27" s="75">
        <v>24.86605</v>
      </c>
      <c r="N27" s="75">
        <v>0</v>
      </c>
      <c r="O27" s="75">
        <v>24.86605</v>
      </c>
      <c r="P27" s="75">
        <v>0</v>
      </c>
      <c r="Q27" s="75">
        <v>0</v>
      </c>
      <c r="R27" s="44" t="s">
        <v>39</v>
      </c>
      <c r="S27" s="44">
        <v>14</v>
      </c>
      <c r="T27" s="44">
        <v>49</v>
      </c>
      <c r="U27" s="44">
        <v>14</v>
      </c>
      <c r="V27" s="44">
        <v>49</v>
      </c>
      <c r="W27" s="57" t="s">
        <v>51</v>
      </c>
      <c r="X27" s="57" t="s">
        <v>51</v>
      </c>
      <c r="Y27" s="57" t="s">
        <v>51</v>
      </c>
      <c r="Z27" s="57" t="s">
        <v>51</v>
      </c>
      <c r="AA27" s="57" t="s">
        <v>51</v>
      </c>
      <c r="AB27" s="57" t="s">
        <v>51</v>
      </c>
      <c r="AC27" s="57" t="s">
        <v>45</v>
      </c>
      <c r="AD27" s="96" t="s">
        <v>46</v>
      </c>
      <c r="AE27" s="97"/>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row>
    <row r="28" s="8" customFormat="1" ht="24" spans="1:225">
      <c r="A28" s="55" t="s">
        <v>52</v>
      </c>
      <c r="B28" s="56" t="s">
        <v>68</v>
      </c>
      <c r="C28" s="56" t="s">
        <v>57</v>
      </c>
      <c r="D28" s="56" t="s">
        <v>67</v>
      </c>
      <c r="E28" s="56" t="s">
        <v>21</v>
      </c>
      <c r="F28" s="44">
        <v>4</v>
      </c>
      <c r="G28" s="57">
        <v>1</v>
      </c>
      <c r="H28" s="44" t="s">
        <v>41</v>
      </c>
      <c r="I28" s="44">
        <v>4</v>
      </c>
      <c r="J28" s="44">
        <v>12</v>
      </c>
      <c r="K28" s="44">
        <v>2018</v>
      </c>
      <c r="L28" s="44">
        <v>2018</v>
      </c>
      <c r="M28" s="75">
        <v>7.2</v>
      </c>
      <c r="N28" s="75">
        <v>0</v>
      </c>
      <c r="O28" s="75">
        <v>7.2</v>
      </c>
      <c r="P28" s="75">
        <v>0</v>
      </c>
      <c r="Q28" s="75">
        <v>0</v>
      </c>
      <c r="R28" s="44" t="s">
        <v>39</v>
      </c>
      <c r="S28" s="44">
        <v>4</v>
      </c>
      <c r="T28" s="44">
        <v>12</v>
      </c>
      <c r="U28" s="44">
        <v>4</v>
      </c>
      <c r="V28" s="44">
        <v>12</v>
      </c>
      <c r="W28" s="57" t="s">
        <v>51</v>
      </c>
      <c r="X28" s="57" t="s">
        <v>51</v>
      </c>
      <c r="Y28" s="57" t="s">
        <v>51</v>
      </c>
      <c r="Z28" s="57" t="s">
        <v>51</v>
      </c>
      <c r="AA28" s="57" t="s">
        <v>51</v>
      </c>
      <c r="AB28" s="57" t="s">
        <v>51</v>
      </c>
      <c r="AC28" s="57" t="s">
        <v>45</v>
      </c>
      <c r="AD28" s="96" t="s">
        <v>46</v>
      </c>
      <c r="AE28" s="10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row>
    <row r="29" s="7" customFormat="1" ht="24" spans="1:225">
      <c r="A29" s="55" t="s">
        <v>52</v>
      </c>
      <c r="B29" s="56" t="s">
        <v>68</v>
      </c>
      <c r="C29" s="56" t="s">
        <v>58</v>
      </c>
      <c r="D29" s="56" t="s">
        <v>67</v>
      </c>
      <c r="E29" s="56" t="s">
        <v>21</v>
      </c>
      <c r="F29" s="44">
        <v>17</v>
      </c>
      <c r="G29" s="56">
        <v>1</v>
      </c>
      <c r="H29" s="44" t="s">
        <v>41</v>
      </c>
      <c r="I29" s="44">
        <v>17</v>
      </c>
      <c r="J29" s="44">
        <v>62</v>
      </c>
      <c r="K29" s="44">
        <v>2018</v>
      </c>
      <c r="L29" s="44">
        <v>2018</v>
      </c>
      <c r="M29" s="75">
        <v>29.7013</v>
      </c>
      <c r="N29" s="75">
        <v>0</v>
      </c>
      <c r="O29" s="75">
        <v>29.7013</v>
      </c>
      <c r="P29" s="75">
        <v>0</v>
      </c>
      <c r="Q29" s="75">
        <v>0</v>
      </c>
      <c r="R29" s="75" t="s">
        <v>39</v>
      </c>
      <c r="S29" s="55">
        <v>113</v>
      </c>
      <c r="T29" s="75">
        <v>384</v>
      </c>
      <c r="U29" s="55">
        <v>17</v>
      </c>
      <c r="V29" s="55">
        <v>62</v>
      </c>
      <c r="W29" s="57" t="s">
        <v>51</v>
      </c>
      <c r="X29" s="57" t="s">
        <v>51</v>
      </c>
      <c r="Y29" s="57" t="s">
        <v>51</v>
      </c>
      <c r="Z29" s="57" t="s">
        <v>51</v>
      </c>
      <c r="AA29" s="57" t="s">
        <v>51</v>
      </c>
      <c r="AB29" s="57" t="s">
        <v>51</v>
      </c>
      <c r="AC29" s="57" t="s">
        <v>45</v>
      </c>
      <c r="AD29" s="96" t="s">
        <v>46</v>
      </c>
      <c r="AE29" s="9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row>
    <row r="30" s="8" customFormat="1" ht="24" spans="1:225">
      <c r="A30" s="55" t="s">
        <v>52</v>
      </c>
      <c r="B30" s="56" t="s">
        <v>68</v>
      </c>
      <c r="C30" s="56" t="s">
        <v>59</v>
      </c>
      <c r="D30" s="56" t="s">
        <v>67</v>
      </c>
      <c r="E30" s="56" t="s">
        <v>21</v>
      </c>
      <c r="F30" s="44">
        <v>59</v>
      </c>
      <c r="G30" s="57">
        <v>1</v>
      </c>
      <c r="H30" s="44" t="s">
        <v>41</v>
      </c>
      <c r="I30" s="44">
        <v>59</v>
      </c>
      <c r="J30" s="44">
        <v>190</v>
      </c>
      <c r="K30" s="44">
        <v>2018</v>
      </c>
      <c r="L30" s="44">
        <v>2018</v>
      </c>
      <c r="M30" s="75">
        <v>98.815</v>
      </c>
      <c r="N30" s="75">
        <v>0</v>
      </c>
      <c r="O30" s="75">
        <v>98.815</v>
      </c>
      <c r="P30" s="75">
        <v>0</v>
      </c>
      <c r="Q30" s="75">
        <v>0</v>
      </c>
      <c r="R30" s="44" t="s">
        <v>39</v>
      </c>
      <c r="S30" s="44">
        <v>64</v>
      </c>
      <c r="T30" s="44">
        <v>196</v>
      </c>
      <c r="U30" s="44">
        <v>59</v>
      </c>
      <c r="V30" s="44">
        <v>190</v>
      </c>
      <c r="W30" s="57" t="s">
        <v>51</v>
      </c>
      <c r="X30" s="57" t="s">
        <v>51</v>
      </c>
      <c r="Y30" s="57" t="s">
        <v>51</v>
      </c>
      <c r="Z30" s="57" t="s">
        <v>51</v>
      </c>
      <c r="AA30" s="57" t="s">
        <v>51</v>
      </c>
      <c r="AB30" s="57" t="s">
        <v>51</v>
      </c>
      <c r="AC30" s="57" t="s">
        <v>45</v>
      </c>
      <c r="AD30" s="96" t="s">
        <v>46</v>
      </c>
      <c r="AE30" s="10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row>
    <row r="31" s="8" customFormat="1" ht="24" spans="1:31">
      <c r="A31" s="55" t="s">
        <v>52</v>
      </c>
      <c r="B31" s="56" t="s">
        <v>68</v>
      </c>
      <c r="C31" s="56" t="s">
        <v>60</v>
      </c>
      <c r="D31" s="56" t="s">
        <v>67</v>
      </c>
      <c r="E31" s="56" t="s">
        <v>21</v>
      </c>
      <c r="F31" s="283">
        <v>51</v>
      </c>
      <c r="G31" s="284">
        <v>1</v>
      </c>
      <c r="H31" s="44" t="s">
        <v>41</v>
      </c>
      <c r="I31" s="283">
        <v>51</v>
      </c>
      <c r="J31" s="283">
        <v>185</v>
      </c>
      <c r="K31" s="44">
        <v>2018</v>
      </c>
      <c r="L31" s="44">
        <v>2018</v>
      </c>
      <c r="M31" s="75">
        <v>91.8</v>
      </c>
      <c r="N31" s="287">
        <v>0</v>
      </c>
      <c r="O31" s="287">
        <v>91.8</v>
      </c>
      <c r="P31" s="75">
        <v>0</v>
      </c>
      <c r="Q31" s="75">
        <v>0</v>
      </c>
      <c r="R31" s="44" t="s">
        <v>39</v>
      </c>
      <c r="S31" s="283">
        <v>27</v>
      </c>
      <c r="T31" s="283">
        <v>93</v>
      </c>
      <c r="U31" s="283">
        <v>51</v>
      </c>
      <c r="V31" s="283">
        <v>185</v>
      </c>
      <c r="W31" s="57" t="s">
        <v>51</v>
      </c>
      <c r="X31" s="57" t="s">
        <v>51</v>
      </c>
      <c r="Y31" s="57" t="s">
        <v>51</v>
      </c>
      <c r="Z31" s="57" t="s">
        <v>51</v>
      </c>
      <c r="AA31" s="57" t="s">
        <v>51</v>
      </c>
      <c r="AB31" s="57" t="s">
        <v>51</v>
      </c>
      <c r="AC31" s="57" t="s">
        <v>45</v>
      </c>
      <c r="AD31" s="96" t="s">
        <v>46</v>
      </c>
      <c r="AE31" s="52"/>
    </row>
    <row r="32" s="6" customFormat="1" ht="24" spans="1:31">
      <c r="A32" s="55" t="s">
        <v>52</v>
      </c>
      <c r="B32" s="56" t="s">
        <v>68</v>
      </c>
      <c r="C32" s="56" t="s">
        <v>61</v>
      </c>
      <c r="D32" s="56" t="s">
        <v>67</v>
      </c>
      <c r="E32" s="56" t="s">
        <v>21</v>
      </c>
      <c r="F32" s="44">
        <v>46</v>
      </c>
      <c r="G32" s="56">
        <v>1</v>
      </c>
      <c r="H32" s="44" t="s">
        <v>41</v>
      </c>
      <c r="I32" s="44">
        <v>46</v>
      </c>
      <c r="J32" s="44">
        <v>170</v>
      </c>
      <c r="K32" s="44">
        <v>2018</v>
      </c>
      <c r="L32" s="44">
        <v>2018</v>
      </c>
      <c r="M32" s="75">
        <v>81.7427</v>
      </c>
      <c r="N32" s="75">
        <v>0</v>
      </c>
      <c r="O32" s="75">
        <v>81.7427</v>
      </c>
      <c r="P32" s="75">
        <v>0</v>
      </c>
      <c r="Q32" s="75">
        <v>0</v>
      </c>
      <c r="R32" s="44" t="s">
        <v>39</v>
      </c>
      <c r="S32" s="55">
        <v>265</v>
      </c>
      <c r="T32" s="44">
        <v>930</v>
      </c>
      <c r="U32" s="44">
        <v>46</v>
      </c>
      <c r="V32" s="44">
        <v>170</v>
      </c>
      <c r="W32" s="57" t="s">
        <v>51</v>
      </c>
      <c r="X32" s="57" t="s">
        <v>51</v>
      </c>
      <c r="Y32" s="57" t="s">
        <v>51</v>
      </c>
      <c r="Z32" s="57" t="s">
        <v>51</v>
      </c>
      <c r="AA32" s="57" t="s">
        <v>51</v>
      </c>
      <c r="AB32" s="57" t="s">
        <v>51</v>
      </c>
      <c r="AC32" s="57" t="s">
        <v>45</v>
      </c>
      <c r="AD32" s="96" t="s">
        <v>46</v>
      </c>
      <c r="AE32" s="96"/>
    </row>
    <row r="33" s="6" customFormat="1" ht="24" spans="1:225">
      <c r="A33" s="55" t="s">
        <v>52</v>
      </c>
      <c r="B33" s="56" t="s">
        <v>68</v>
      </c>
      <c r="C33" s="56" t="s">
        <v>62</v>
      </c>
      <c r="D33" s="56" t="s">
        <v>67</v>
      </c>
      <c r="E33" s="56" t="s">
        <v>21</v>
      </c>
      <c r="F33" s="44">
        <v>33</v>
      </c>
      <c r="G33" s="56">
        <v>1</v>
      </c>
      <c r="H33" s="44" t="s">
        <v>41</v>
      </c>
      <c r="I33" s="44">
        <v>33</v>
      </c>
      <c r="J33" s="44">
        <v>100</v>
      </c>
      <c r="K33" s="44">
        <v>2018</v>
      </c>
      <c r="L33" s="44">
        <v>2018</v>
      </c>
      <c r="M33" s="75">
        <v>59.4</v>
      </c>
      <c r="N33" s="75">
        <v>0</v>
      </c>
      <c r="O33" s="75">
        <v>59.4</v>
      </c>
      <c r="P33" s="75">
        <v>0</v>
      </c>
      <c r="Q33" s="75">
        <v>0</v>
      </c>
      <c r="R33" s="44" t="s">
        <v>39</v>
      </c>
      <c r="S33" s="55">
        <v>109</v>
      </c>
      <c r="T33" s="44">
        <v>355</v>
      </c>
      <c r="U33" s="44">
        <v>33</v>
      </c>
      <c r="V33" s="44">
        <v>100</v>
      </c>
      <c r="W33" s="57" t="s">
        <v>51</v>
      </c>
      <c r="X33" s="57" t="s">
        <v>51</v>
      </c>
      <c r="Y33" s="57" t="s">
        <v>51</v>
      </c>
      <c r="Z33" s="57" t="s">
        <v>51</v>
      </c>
      <c r="AA33" s="57" t="s">
        <v>51</v>
      </c>
      <c r="AB33" s="57" t="s">
        <v>51</v>
      </c>
      <c r="AC33" s="57" t="s">
        <v>45</v>
      </c>
      <c r="AD33" s="96" t="s">
        <v>46</v>
      </c>
      <c r="AE33" s="99"/>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row>
    <row r="34" s="6" customFormat="1" ht="24" spans="1:31">
      <c r="A34" s="55" t="s">
        <v>52</v>
      </c>
      <c r="B34" s="56" t="s">
        <v>68</v>
      </c>
      <c r="C34" s="56" t="s">
        <v>63</v>
      </c>
      <c r="D34" s="56" t="s">
        <v>67</v>
      </c>
      <c r="E34" s="56" t="s">
        <v>21</v>
      </c>
      <c r="F34" s="44">
        <v>14</v>
      </c>
      <c r="G34" s="56">
        <v>1</v>
      </c>
      <c r="H34" s="44" t="s">
        <v>41</v>
      </c>
      <c r="I34" s="44">
        <v>14</v>
      </c>
      <c r="J34" s="44">
        <v>50</v>
      </c>
      <c r="K34" s="44">
        <v>2018</v>
      </c>
      <c r="L34" s="44">
        <v>2018</v>
      </c>
      <c r="M34" s="75">
        <v>25.2</v>
      </c>
      <c r="N34" s="75">
        <v>0</v>
      </c>
      <c r="O34" s="75">
        <v>25.2</v>
      </c>
      <c r="P34" s="75">
        <v>0</v>
      </c>
      <c r="Q34" s="75">
        <v>0</v>
      </c>
      <c r="R34" s="44" t="s">
        <v>39</v>
      </c>
      <c r="S34" s="55">
        <v>202</v>
      </c>
      <c r="T34" s="44">
        <v>531</v>
      </c>
      <c r="U34" s="44">
        <v>14</v>
      </c>
      <c r="V34" s="44">
        <v>50</v>
      </c>
      <c r="W34" s="57" t="s">
        <v>51</v>
      </c>
      <c r="X34" s="57" t="s">
        <v>51</v>
      </c>
      <c r="Y34" s="57" t="s">
        <v>51</v>
      </c>
      <c r="Z34" s="57" t="s">
        <v>51</v>
      </c>
      <c r="AA34" s="57" t="s">
        <v>51</v>
      </c>
      <c r="AB34" s="57" t="s">
        <v>51</v>
      </c>
      <c r="AC34" s="57" t="s">
        <v>45</v>
      </c>
      <c r="AD34" s="96" t="s">
        <v>46</v>
      </c>
      <c r="AE34" s="96"/>
    </row>
    <row r="35" s="6" customFormat="1" ht="24" spans="1:225">
      <c r="A35" s="55" t="s">
        <v>52</v>
      </c>
      <c r="B35" s="56" t="s">
        <v>68</v>
      </c>
      <c r="C35" s="56" t="s">
        <v>64</v>
      </c>
      <c r="D35" s="56" t="s">
        <v>67</v>
      </c>
      <c r="E35" s="56" t="s">
        <v>21</v>
      </c>
      <c r="F35" s="44">
        <v>28</v>
      </c>
      <c r="G35" s="56">
        <v>1</v>
      </c>
      <c r="H35" s="44" t="s">
        <v>41</v>
      </c>
      <c r="I35" s="44">
        <v>28</v>
      </c>
      <c r="J35" s="44">
        <v>98</v>
      </c>
      <c r="K35" s="44">
        <v>2018</v>
      </c>
      <c r="L35" s="44">
        <v>2018</v>
      </c>
      <c r="M35" s="75">
        <v>50.4</v>
      </c>
      <c r="N35" s="75">
        <v>0</v>
      </c>
      <c r="O35" s="75">
        <v>50.4</v>
      </c>
      <c r="P35" s="75">
        <v>0</v>
      </c>
      <c r="Q35" s="75">
        <v>0</v>
      </c>
      <c r="R35" s="44" t="s">
        <v>39</v>
      </c>
      <c r="S35" s="55">
        <v>226</v>
      </c>
      <c r="T35" s="44">
        <v>763</v>
      </c>
      <c r="U35" s="44">
        <v>28</v>
      </c>
      <c r="V35" s="44">
        <v>98</v>
      </c>
      <c r="W35" s="57" t="s">
        <v>51</v>
      </c>
      <c r="X35" s="57" t="s">
        <v>51</v>
      </c>
      <c r="Y35" s="57" t="s">
        <v>51</v>
      </c>
      <c r="Z35" s="57" t="s">
        <v>51</v>
      </c>
      <c r="AA35" s="57" t="s">
        <v>51</v>
      </c>
      <c r="AB35" s="57" t="s">
        <v>51</v>
      </c>
      <c r="AC35" s="57" t="s">
        <v>45</v>
      </c>
      <c r="AD35" s="96" t="s">
        <v>46</v>
      </c>
      <c r="AE35" s="97"/>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row>
    <row r="36" s="6" customFormat="1" ht="24" spans="1:31">
      <c r="A36" s="51">
        <v>1.3</v>
      </c>
      <c r="B36" s="52" t="s">
        <v>70</v>
      </c>
      <c r="C36" s="52" t="s">
        <v>49</v>
      </c>
      <c r="D36" s="52" t="s">
        <v>67</v>
      </c>
      <c r="E36" s="52" t="s">
        <v>21</v>
      </c>
      <c r="F36" s="51">
        <v>1772</v>
      </c>
      <c r="G36" s="51">
        <v>8</v>
      </c>
      <c r="H36" s="44" t="s">
        <v>41</v>
      </c>
      <c r="I36" s="51">
        <v>1772</v>
      </c>
      <c r="J36" s="51">
        <v>6897</v>
      </c>
      <c r="K36" s="51">
        <v>22198</v>
      </c>
      <c r="L36" s="51">
        <v>22198</v>
      </c>
      <c r="M36" s="51">
        <v>1355.459967</v>
      </c>
      <c r="N36" s="51">
        <v>0</v>
      </c>
      <c r="O36" s="51">
        <v>1355.459967</v>
      </c>
      <c r="P36" s="51">
        <v>0</v>
      </c>
      <c r="Q36" s="51">
        <v>0</v>
      </c>
      <c r="R36" s="51" t="s">
        <v>39</v>
      </c>
      <c r="S36" s="51">
        <v>2287</v>
      </c>
      <c r="T36" s="51">
        <v>8359</v>
      </c>
      <c r="U36" s="51">
        <v>1772</v>
      </c>
      <c r="V36" s="51">
        <v>6897</v>
      </c>
      <c r="W36" s="57" t="s">
        <v>51</v>
      </c>
      <c r="X36" s="57" t="s">
        <v>51</v>
      </c>
      <c r="Y36" s="57" t="s">
        <v>51</v>
      </c>
      <c r="Z36" s="57" t="s">
        <v>51</v>
      </c>
      <c r="AA36" s="57" t="s">
        <v>51</v>
      </c>
      <c r="AB36" s="57" t="s">
        <v>51</v>
      </c>
      <c r="AC36" s="57" t="s">
        <v>45</v>
      </c>
      <c r="AD36" s="96" t="s">
        <v>46</v>
      </c>
      <c r="AE36" s="96"/>
    </row>
    <row r="37" s="6" customFormat="1" ht="24" spans="1:31">
      <c r="A37" s="51"/>
      <c r="B37" s="56" t="s">
        <v>70</v>
      </c>
      <c r="C37" s="56" t="s">
        <v>54</v>
      </c>
      <c r="D37" s="56" t="s">
        <v>67</v>
      </c>
      <c r="E37" s="56" t="s">
        <v>21</v>
      </c>
      <c r="F37" s="55">
        <v>10</v>
      </c>
      <c r="G37" s="55"/>
      <c r="H37" s="44" t="s">
        <v>41</v>
      </c>
      <c r="I37" s="55">
        <v>10</v>
      </c>
      <c r="J37" s="55">
        <v>46</v>
      </c>
      <c r="K37" s="44">
        <v>2018</v>
      </c>
      <c r="L37" s="44">
        <v>2018</v>
      </c>
      <c r="M37" s="75">
        <v>9.002908</v>
      </c>
      <c r="N37" s="75">
        <v>0</v>
      </c>
      <c r="O37" s="75">
        <v>9.002908</v>
      </c>
      <c r="P37" s="75">
        <v>0</v>
      </c>
      <c r="Q37" s="75">
        <v>0</v>
      </c>
      <c r="R37" s="75" t="s">
        <v>39</v>
      </c>
      <c r="S37" s="55">
        <v>10</v>
      </c>
      <c r="T37" s="55">
        <v>45</v>
      </c>
      <c r="U37" s="55">
        <v>10</v>
      </c>
      <c r="V37" s="55">
        <v>46</v>
      </c>
      <c r="W37" s="57" t="s">
        <v>51</v>
      </c>
      <c r="X37" s="57" t="s">
        <v>51</v>
      </c>
      <c r="Y37" s="57" t="s">
        <v>51</v>
      </c>
      <c r="Z37" s="57" t="s">
        <v>51</v>
      </c>
      <c r="AA37" s="57" t="s">
        <v>51</v>
      </c>
      <c r="AB37" s="57" t="s">
        <v>51</v>
      </c>
      <c r="AC37" s="57" t="s">
        <v>45</v>
      </c>
      <c r="AD37" s="96" t="s">
        <v>46</v>
      </c>
      <c r="AE37" s="96"/>
    </row>
    <row r="38" s="6" customFormat="1" ht="24" spans="1:31">
      <c r="A38" s="55" t="s">
        <v>52</v>
      </c>
      <c r="B38" s="56" t="s">
        <v>70</v>
      </c>
      <c r="C38" s="56" t="s">
        <v>55</v>
      </c>
      <c r="D38" s="56" t="s">
        <v>67</v>
      </c>
      <c r="E38" s="56" t="s">
        <v>21</v>
      </c>
      <c r="F38" s="55">
        <v>37</v>
      </c>
      <c r="G38" s="55"/>
      <c r="H38" s="44" t="s">
        <v>41</v>
      </c>
      <c r="I38" s="55">
        <v>37</v>
      </c>
      <c r="J38" s="44">
        <v>143</v>
      </c>
      <c r="K38" s="44">
        <v>2018</v>
      </c>
      <c r="L38" s="44">
        <v>2018</v>
      </c>
      <c r="M38" s="75">
        <v>24.0110445</v>
      </c>
      <c r="N38" s="75">
        <v>0</v>
      </c>
      <c r="O38" s="75">
        <v>24.0110445</v>
      </c>
      <c r="P38" s="75">
        <v>0</v>
      </c>
      <c r="Q38" s="75">
        <v>0</v>
      </c>
      <c r="R38" s="75" t="s">
        <v>39</v>
      </c>
      <c r="S38" s="55">
        <v>37</v>
      </c>
      <c r="T38" s="44">
        <v>143</v>
      </c>
      <c r="U38" s="55">
        <v>37</v>
      </c>
      <c r="V38" s="44">
        <v>143</v>
      </c>
      <c r="W38" s="57" t="s">
        <v>51</v>
      </c>
      <c r="X38" s="57" t="s">
        <v>51</v>
      </c>
      <c r="Y38" s="57" t="s">
        <v>51</v>
      </c>
      <c r="Z38" s="57" t="s">
        <v>51</v>
      </c>
      <c r="AA38" s="57" t="s">
        <v>51</v>
      </c>
      <c r="AB38" s="57" t="s">
        <v>51</v>
      </c>
      <c r="AC38" s="57" t="s">
        <v>45</v>
      </c>
      <c r="AD38" s="96" t="s">
        <v>46</v>
      </c>
      <c r="AE38" s="96"/>
    </row>
    <row r="39" s="2" customFormat="1" ht="24" spans="1:225">
      <c r="A39" s="55" t="s">
        <v>52</v>
      </c>
      <c r="B39" s="56" t="s">
        <v>70</v>
      </c>
      <c r="C39" s="56" t="s">
        <v>56</v>
      </c>
      <c r="D39" s="56" t="s">
        <v>67</v>
      </c>
      <c r="E39" s="56" t="s">
        <v>21</v>
      </c>
      <c r="F39" s="44">
        <v>135</v>
      </c>
      <c r="G39" s="57">
        <v>1</v>
      </c>
      <c r="H39" s="44" t="s">
        <v>41</v>
      </c>
      <c r="I39" s="44">
        <v>135</v>
      </c>
      <c r="J39" s="44">
        <v>543</v>
      </c>
      <c r="K39" s="44">
        <v>2018</v>
      </c>
      <c r="L39" s="44">
        <v>2018</v>
      </c>
      <c r="M39" s="75">
        <v>110.585155</v>
      </c>
      <c r="N39" s="75">
        <v>0</v>
      </c>
      <c r="O39" s="75">
        <v>110.585155</v>
      </c>
      <c r="P39" s="75">
        <v>0</v>
      </c>
      <c r="Q39" s="75">
        <v>0</v>
      </c>
      <c r="R39" s="75" t="s">
        <v>39</v>
      </c>
      <c r="S39" s="44">
        <v>93</v>
      </c>
      <c r="T39" s="44">
        <v>333</v>
      </c>
      <c r="U39" s="44">
        <v>135</v>
      </c>
      <c r="V39" s="44">
        <v>543</v>
      </c>
      <c r="W39" s="57" t="s">
        <v>51</v>
      </c>
      <c r="X39" s="57" t="s">
        <v>51</v>
      </c>
      <c r="Y39" s="57" t="s">
        <v>51</v>
      </c>
      <c r="Z39" s="57" t="s">
        <v>51</v>
      </c>
      <c r="AA39" s="57" t="s">
        <v>51</v>
      </c>
      <c r="AB39" s="57" t="s">
        <v>51</v>
      </c>
      <c r="AC39" s="57" t="s">
        <v>45</v>
      </c>
      <c r="AD39" s="96" t="s">
        <v>46</v>
      </c>
      <c r="AE39" s="97"/>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row>
    <row r="40" s="2" customFormat="1" ht="24" spans="1:225">
      <c r="A40" s="55" t="s">
        <v>52</v>
      </c>
      <c r="B40" s="56" t="s">
        <v>70</v>
      </c>
      <c r="C40" s="56" t="s">
        <v>57</v>
      </c>
      <c r="D40" s="56" t="s">
        <v>67</v>
      </c>
      <c r="E40" s="56" t="s">
        <v>21</v>
      </c>
      <c r="F40" s="44">
        <v>31</v>
      </c>
      <c r="G40" s="57">
        <v>1</v>
      </c>
      <c r="H40" s="44" t="s">
        <v>41</v>
      </c>
      <c r="I40" s="44">
        <v>31</v>
      </c>
      <c r="J40" s="44">
        <v>139</v>
      </c>
      <c r="K40" s="44">
        <v>2018</v>
      </c>
      <c r="L40" s="44">
        <v>2018</v>
      </c>
      <c r="M40" s="75">
        <v>36.91105</v>
      </c>
      <c r="N40" s="75">
        <v>0</v>
      </c>
      <c r="O40" s="75">
        <v>36.91105</v>
      </c>
      <c r="P40" s="75">
        <v>0</v>
      </c>
      <c r="Q40" s="75">
        <v>0</v>
      </c>
      <c r="R40" s="75" t="s">
        <v>39</v>
      </c>
      <c r="S40" s="44">
        <v>33</v>
      </c>
      <c r="T40" s="44">
        <v>140</v>
      </c>
      <c r="U40" s="44">
        <v>31</v>
      </c>
      <c r="V40" s="44">
        <v>139</v>
      </c>
      <c r="W40" s="57" t="s">
        <v>51</v>
      </c>
      <c r="X40" s="57" t="s">
        <v>51</v>
      </c>
      <c r="Y40" s="57" t="s">
        <v>51</v>
      </c>
      <c r="Z40" s="57" t="s">
        <v>51</v>
      </c>
      <c r="AA40" s="57" t="s">
        <v>51</v>
      </c>
      <c r="AB40" s="57" t="s">
        <v>51</v>
      </c>
      <c r="AC40" s="57" t="s">
        <v>45</v>
      </c>
      <c r="AD40" s="96" t="s">
        <v>46</v>
      </c>
      <c r="AE40" s="97"/>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row>
    <row r="41" s="2" customFormat="1" ht="24" spans="1:225">
      <c r="A41" s="55" t="s">
        <v>52</v>
      </c>
      <c r="B41" s="56" t="s">
        <v>70</v>
      </c>
      <c r="C41" s="56" t="s">
        <v>58</v>
      </c>
      <c r="D41" s="56" t="s">
        <v>67</v>
      </c>
      <c r="E41" s="56" t="s">
        <v>21</v>
      </c>
      <c r="F41" s="44">
        <v>220</v>
      </c>
      <c r="G41" s="57"/>
      <c r="H41" s="44" t="s">
        <v>41</v>
      </c>
      <c r="I41" s="44">
        <v>220</v>
      </c>
      <c r="J41" s="44">
        <v>1018</v>
      </c>
      <c r="K41" s="44">
        <v>2018</v>
      </c>
      <c r="L41" s="44">
        <v>2018</v>
      </c>
      <c r="M41" s="75">
        <v>119.492495</v>
      </c>
      <c r="N41" s="75">
        <v>0</v>
      </c>
      <c r="O41" s="75">
        <v>119.492495</v>
      </c>
      <c r="P41" s="75">
        <v>0</v>
      </c>
      <c r="Q41" s="75">
        <v>0</v>
      </c>
      <c r="R41" s="75" t="s">
        <v>39</v>
      </c>
      <c r="S41" s="44">
        <v>220</v>
      </c>
      <c r="T41" s="44">
        <v>1018</v>
      </c>
      <c r="U41" s="44">
        <v>220</v>
      </c>
      <c r="V41" s="44">
        <v>1018</v>
      </c>
      <c r="W41" s="57" t="s">
        <v>51</v>
      </c>
      <c r="X41" s="57" t="s">
        <v>51</v>
      </c>
      <c r="Y41" s="57" t="s">
        <v>51</v>
      </c>
      <c r="Z41" s="57" t="s">
        <v>51</v>
      </c>
      <c r="AA41" s="57" t="s">
        <v>51</v>
      </c>
      <c r="AB41" s="57" t="s">
        <v>51</v>
      </c>
      <c r="AC41" s="57" t="s">
        <v>45</v>
      </c>
      <c r="AD41" s="96" t="s">
        <v>46</v>
      </c>
      <c r="AE41" s="97"/>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row>
    <row r="42" s="8" customFormat="1" ht="24" spans="1:225">
      <c r="A42" s="55" t="s">
        <v>52</v>
      </c>
      <c r="B42" s="56" t="s">
        <v>70</v>
      </c>
      <c r="C42" s="56" t="s">
        <v>59</v>
      </c>
      <c r="D42" s="56" t="s">
        <v>67</v>
      </c>
      <c r="E42" s="56" t="s">
        <v>21</v>
      </c>
      <c r="F42" s="44">
        <v>294</v>
      </c>
      <c r="G42" s="57">
        <v>1</v>
      </c>
      <c r="H42" s="44" t="s">
        <v>41</v>
      </c>
      <c r="I42" s="44">
        <v>294</v>
      </c>
      <c r="J42" s="44">
        <v>1166</v>
      </c>
      <c r="K42" s="44">
        <v>2018</v>
      </c>
      <c r="L42" s="44">
        <v>2018</v>
      </c>
      <c r="M42" s="75">
        <v>175.743226</v>
      </c>
      <c r="N42" s="75">
        <v>0</v>
      </c>
      <c r="O42" s="75">
        <v>175.743226</v>
      </c>
      <c r="P42" s="75">
        <v>0</v>
      </c>
      <c r="Q42" s="75">
        <v>0</v>
      </c>
      <c r="R42" s="44" t="s">
        <v>39</v>
      </c>
      <c r="S42" s="44">
        <v>396</v>
      </c>
      <c r="T42" s="44">
        <v>1425</v>
      </c>
      <c r="U42" s="44">
        <v>294</v>
      </c>
      <c r="V42" s="44">
        <v>1166</v>
      </c>
      <c r="W42" s="57" t="s">
        <v>51</v>
      </c>
      <c r="X42" s="57" t="s">
        <v>51</v>
      </c>
      <c r="Y42" s="57" t="s">
        <v>51</v>
      </c>
      <c r="Z42" s="57" t="s">
        <v>51</v>
      </c>
      <c r="AA42" s="57" t="s">
        <v>51</v>
      </c>
      <c r="AB42" s="57" t="s">
        <v>51</v>
      </c>
      <c r="AC42" s="57" t="s">
        <v>45</v>
      </c>
      <c r="AD42" s="96" t="s">
        <v>46</v>
      </c>
      <c r="AE42" s="10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row>
    <row r="43" s="8" customFormat="1" ht="24" spans="1:31">
      <c r="A43" s="55" t="s">
        <v>52</v>
      </c>
      <c r="B43" s="56" t="s">
        <v>70</v>
      </c>
      <c r="C43" s="56" t="s">
        <v>60</v>
      </c>
      <c r="D43" s="56" t="s">
        <v>67</v>
      </c>
      <c r="E43" s="56" t="s">
        <v>21</v>
      </c>
      <c r="F43" s="44">
        <v>239</v>
      </c>
      <c r="G43" s="56">
        <v>1</v>
      </c>
      <c r="H43" s="44" t="s">
        <v>41</v>
      </c>
      <c r="I43" s="44">
        <v>239</v>
      </c>
      <c r="J43" s="44">
        <v>734</v>
      </c>
      <c r="K43" s="44">
        <v>2018</v>
      </c>
      <c r="L43" s="44">
        <v>2018</v>
      </c>
      <c r="M43" s="75">
        <v>203.397164</v>
      </c>
      <c r="N43" s="75">
        <v>0</v>
      </c>
      <c r="O43" s="75">
        <v>203.397164</v>
      </c>
      <c r="P43" s="75">
        <v>0</v>
      </c>
      <c r="Q43" s="75">
        <v>0</v>
      </c>
      <c r="R43" s="44" t="s">
        <v>39</v>
      </c>
      <c r="S43" s="55">
        <v>218</v>
      </c>
      <c r="T43" s="44">
        <v>841</v>
      </c>
      <c r="U43" s="44">
        <v>239</v>
      </c>
      <c r="V43" s="44">
        <v>734</v>
      </c>
      <c r="W43" s="57" t="s">
        <v>51</v>
      </c>
      <c r="X43" s="57" t="s">
        <v>51</v>
      </c>
      <c r="Y43" s="57" t="s">
        <v>51</v>
      </c>
      <c r="Z43" s="57" t="s">
        <v>51</v>
      </c>
      <c r="AA43" s="57" t="s">
        <v>51</v>
      </c>
      <c r="AB43" s="57" t="s">
        <v>51</v>
      </c>
      <c r="AC43" s="57" t="s">
        <v>45</v>
      </c>
      <c r="AD43" s="96" t="s">
        <v>46</v>
      </c>
      <c r="AE43" s="97"/>
    </row>
    <row r="44" s="6" customFormat="1" ht="24" spans="1:31">
      <c r="A44" s="55" t="s">
        <v>52</v>
      </c>
      <c r="B44" s="56" t="s">
        <v>70</v>
      </c>
      <c r="C44" s="56" t="s">
        <v>61</v>
      </c>
      <c r="D44" s="56" t="s">
        <v>67</v>
      </c>
      <c r="E44" s="56" t="s">
        <v>21</v>
      </c>
      <c r="F44" s="44">
        <v>492</v>
      </c>
      <c r="G44" s="56">
        <v>1</v>
      </c>
      <c r="H44" s="44" t="s">
        <v>41</v>
      </c>
      <c r="I44" s="44">
        <v>492</v>
      </c>
      <c r="J44" s="44">
        <v>2000</v>
      </c>
      <c r="K44" s="44">
        <v>2018</v>
      </c>
      <c r="L44" s="44">
        <v>2018</v>
      </c>
      <c r="M44" s="75">
        <v>437.6022545</v>
      </c>
      <c r="N44" s="75">
        <v>0</v>
      </c>
      <c r="O44" s="75">
        <v>437.6022545</v>
      </c>
      <c r="P44" s="75">
        <v>0</v>
      </c>
      <c r="Q44" s="75">
        <v>0</v>
      </c>
      <c r="R44" s="44" t="s">
        <v>39</v>
      </c>
      <c r="S44" s="55">
        <v>918</v>
      </c>
      <c r="T44" s="44">
        <v>3110</v>
      </c>
      <c r="U44" s="44">
        <v>492</v>
      </c>
      <c r="V44" s="44">
        <v>2000</v>
      </c>
      <c r="W44" s="57" t="s">
        <v>51</v>
      </c>
      <c r="X44" s="57" t="s">
        <v>51</v>
      </c>
      <c r="Y44" s="57" t="s">
        <v>51</v>
      </c>
      <c r="Z44" s="57" t="s">
        <v>51</v>
      </c>
      <c r="AA44" s="57" t="s">
        <v>51</v>
      </c>
      <c r="AB44" s="57" t="s">
        <v>51</v>
      </c>
      <c r="AC44" s="57" t="s">
        <v>45</v>
      </c>
      <c r="AD44" s="96" t="s">
        <v>46</v>
      </c>
      <c r="AE44" s="96"/>
    </row>
    <row r="45" s="6" customFormat="1" ht="24" spans="1:31">
      <c r="A45" s="55" t="s">
        <v>52</v>
      </c>
      <c r="B45" s="56" t="s">
        <v>70</v>
      </c>
      <c r="C45" s="56" t="s">
        <v>62</v>
      </c>
      <c r="D45" s="56" t="s">
        <v>67</v>
      </c>
      <c r="E45" s="56" t="s">
        <v>21</v>
      </c>
      <c r="F45" s="44">
        <v>205</v>
      </c>
      <c r="G45" s="56">
        <v>1</v>
      </c>
      <c r="H45" s="44" t="s">
        <v>41</v>
      </c>
      <c r="I45" s="44">
        <v>205</v>
      </c>
      <c r="J45" s="44">
        <v>772</v>
      </c>
      <c r="K45" s="44">
        <v>2018</v>
      </c>
      <c r="L45" s="44">
        <v>2018</v>
      </c>
      <c r="M45" s="75">
        <v>127.230345</v>
      </c>
      <c r="N45" s="75">
        <v>0</v>
      </c>
      <c r="O45" s="75">
        <v>127.230345</v>
      </c>
      <c r="P45" s="75">
        <v>0</v>
      </c>
      <c r="Q45" s="75">
        <v>0</v>
      </c>
      <c r="R45" s="44" t="s">
        <v>39</v>
      </c>
      <c r="S45" s="44">
        <v>205</v>
      </c>
      <c r="T45" s="44">
        <v>772</v>
      </c>
      <c r="U45" s="44">
        <v>205</v>
      </c>
      <c r="V45" s="44">
        <v>772</v>
      </c>
      <c r="W45" s="57" t="s">
        <v>51</v>
      </c>
      <c r="X45" s="57" t="s">
        <v>51</v>
      </c>
      <c r="Y45" s="57" t="s">
        <v>51</v>
      </c>
      <c r="Z45" s="57" t="s">
        <v>51</v>
      </c>
      <c r="AA45" s="57" t="s">
        <v>51</v>
      </c>
      <c r="AB45" s="57" t="s">
        <v>51</v>
      </c>
      <c r="AC45" s="57" t="s">
        <v>45</v>
      </c>
      <c r="AD45" s="96" t="s">
        <v>46</v>
      </c>
      <c r="AE45" s="96"/>
    </row>
    <row r="46" s="6" customFormat="1" ht="24" spans="1:31">
      <c r="A46" s="55" t="s">
        <v>52</v>
      </c>
      <c r="B46" s="56" t="s">
        <v>70</v>
      </c>
      <c r="C46" s="56" t="s">
        <v>63</v>
      </c>
      <c r="D46" s="56" t="s">
        <v>67</v>
      </c>
      <c r="E46" s="56" t="s">
        <v>21</v>
      </c>
      <c r="F46" s="44">
        <v>70</v>
      </c>
      <c r="G46" s="56">
        <v>1</v>
      </c>
      <c r="H46" s="44" t="s">
        <v>41</v>
      </c>
      <c r="I46" s="44">
        <v>70</v>
      </c>
      <c r="J46" s="44">
        <v>189</v>
      </c>
      <c r="K46" s="44">
        <v>2018</v>
      </c>
      <c r="L46" s="44">
        <v>2018</v>
      </c>
      <c r="M46" s="75">
        <v>78.366825</v>
      </c>
      <c r="N46" s="75">
        <v>0</v>
      </c>
      <c r="O46" s="75">
        <v>78.366825</v>
      </c>
      <c r="P46" s="75">
        <v>0</v>
      </c>
      <c r="Q46" s="75">
        <v>0</v>
      </c>
      <c r="R46" s="44" t="s">
        <v>39</v>
      </c>
      <c r="S46" s="55">
        <v>118</v>
      </c>
      <c r="T46" s="44">
        <v>385</v>
      </c>
      <c r="U46" s="44">
        <v>70</v>
      </c>
      <c r="V46" s="44">
        <v>189</v>
      </c>
      <c r="W46" s="57" t="s">
        <v>51</v>
      </c>
      <c r="X46" s="57" t="s">
        <v>51</v>
      </c>
      <c r="Y46" s="57" t="s">
        <v>51</v>
      </c>
      <c r="Z46" s="57" t="s">
        <v>51</v>
      </c>
      <c r="AA46" s="57" t="s">
        <v>51</v>
      </c>
      <c r="AB46" s="57" t="s">
        <v>51</v>
      </c>
      <c r="AC46" s="57" t="s">
        <v>45</v>
      </c>
      <c r="AD46" s="96" t="s">
        <v>46</v>
      </c>
      <c r="AE46" s="96"/>
    </row>
    <row r="47" s="6" customFormat="1" ht="24" spans="1:31">
      <c r="A47" s="55" t="s">
        <v>52</v>
      </c>
      <c r="B47" s="56" t="s">
        <v>70</v>
      </c>
      <c r="C47" s="56" t="s">
        <v>64</v>
      </c>
      <c r="D47" s="56" t="s">
        <v>67</v>
      </c>
      <c r="E47" s="56" t="s">
        <v>21</v>
      </c>
      <c r="F47" s="44">
        <v>39</v>
      </c>
      <c r="G47" s="56">
        <v>1</v>
      </c>
      <c r="H47" s="44" t="s">
        <v>41</v>
      </c>
      <c r="I47" s="44">
        <v>39</v>
      </c>
      <c r="J47" s="44">
        <v>147</v>
      </c>
      <c r="K47" s="44">
        <v>2018</v>
      </c>
      <c r="L47" s="44">
        <v>2018</v>
      </c>
      <c r="M47" s="75">
        <v>33.1175</v>
      </c>
      <c r="N47" s="75">
        <v>0</v>
      </c>
      <c r="O47" s="75">
        <v>33.1175</v>
      </c>
      <c r="P47" s="75">
        <v>0</v>
      </c>
      <c r="Q47" s="75">
        <v>0</v>
      </c>
      <c r="R47" s="44" t="s">
        <v>39</v>
      </c>
      <c r="S47" s="44">
        <v>39</v>
      </c>
      <c r="T47" s="44">
        <v>147</v>
      </c>
      <c r="U47" s="44">
        <v>39</v>
      </c>
      <c r="V47" s="44">
        <v>147</v>
      </c>
      <c r="W47" s="57" t="s">
        <v>51</v>
      </c>
      <c r="X47" s="57" t="s">
        <v>51</v>
      </c>
      <c r="Y47" s="57" t="s">
        <v>51</v>
      </c>
      <c r="Z47" s="57" t="s">
        <v>51</v>
      </c>
      <c r="AA47" s="57" t="s">
        <v>51</v>
      </c>
      <c r="AB47" s="57" t="s">
        <v>51</v>
      </c>
      <c r="AC47" s="57" t="s">
        <v>45</v>
      </c>
      <c r="AD47" s="96" t="s">
        <v>46</v>
      </c>
      <c r="AE47" s="96"/>
    </row>
    <row r="48" s="6" customFormat="1" ht="24" spans="1:31">
      <c r="A48" s="51">
        <v>1.4</v>
      </c>
      <c r="B48" s="52" t="s">
        <v>71</v>
      </c>
      <c r="C48" s="52"/>
      <c r="D48" s="52" t="s">
        <v>72</v>
      </c>
      <c r="E48" s="52" t="s">
        <v>21</v>
      </c>
      <c r="F48" s="51"/>
      <c r="G48" s="52"/>
      <c r="H48" s="44"/>
      <c r="I48" s="73"/>
      <c r="J48" s="73"/>
      <c r="K48" s="73"/>
      <c r="L48" s="73"/>
      <c r="M48" s="68"/>
      <c r="N48" s="75"/>
      <c r="O48" s="75"/>
      <c r="P48" s="68"/>
      <c r="Q48" s="68"/>
      <c r="R48" s="68"/>
      <c r="S48" s="68"/>
      <c r="T48" s="68"/>
      <c r="U48" s="51"/>
      <c r="V48" s="51"/>
      <c r="W48" s="151"/>
      <c r="X48" s="96"/>
      <c r="Y48" s="96"/>
      <c r="Z48" s="96"/>
      <c r="AA48" s="96"/>
      <c r="AB48" s="96"/>
      <c r="AC48" s="96"/>
      <c r="AD48" s="96"/>
      <c r="AE48" s="96"/>
    </row>
    <row r="49" s="6" customFormat="1" ht="24" spans="1:31">
      <c r="A49" s="51">
        <v>2</v>
      </c>
      <c r="B49" s="52" t="s">
        <v>73</v>
      </c>
      <c r="C49" s="52"/>
      <c r="D49" s="52" t="s">
        <v>72</v>
      </c>
      <c r="E49" s="52" t="s">
        <v>72</v>
      </c>
      <c r="F49" s="51">
        <v>6789</v>
      </c>
      <c r="G49" s="51">
        <v>59</v>
      </c>
      <c r="H49" s="44" t="s">
        <v>41</v>
      </c>
      <c r="I49" s="51">
        <v>2521</v>
      </c>
      <c r="J49" s="51">
        <v>2522</v>
      </c>
      <c r="K49" s="44">
        <v>2018</v>
      </c>
      <c r="L49" s="44">
        <v>2018</v>
      </c>
      <c r="M49" s="68">
        <v>453.127</v>
      </c>
      <c r="N49" s="68">
        <v>85.9</v>
      </c>
      <c r="O49" s="68">
        <v>15.02</v>
      </c>
      <c r="P49" s="68">
        <v>0</v>
      </c>
      <c r="Q49" s="68">
        <v>352.207</v>
      </c>
      <c r="R49" s="68" t="s">
        <v>39</v>
      </c>
      <c r="S49" s="68">
        <v>2562</v>
      </c>
      <c r="T49" s="68">
        <v>3911</v>
      </c>
      <c r="U49" s="68">
        <v>2521</v>
      </c>
      <c r="V49" s="68">
        <v>2522</v>
      </c>
      <c r="W49" s="57" t="s">
        <v>51</v>
      </c>
      <c r="X49" s="57" t="s">
        <v>51</v>
      </c>
      <c r="Y49" s="57" t="s">
        <v>51</v>
      </c>
      <c r="Z49" s="57" t="s">
        <v>51</v>
      </c>
      <c r="AA49" s="57" t="s">
        <v>51</v>
      </c>
      <c r="AB49" s="57" t="s">
        <v>51</v>
      </c>
      <c r="AC49" s="57" t="s">
        <v>74</v>
      </c>
      <c r="AD49" s="57" t="s">
        <v>75</v>
      </c>
      <c r="AE49" s="96"/>
    </row>
    <row r="50" s="6" customFormat="1" ht="24" spans="1:31">
      <c r="A50" s="51">
        <v>2.1</v>
      </c>
      <c r="B50" s="52" t="s">
        <v>76</v>
      </c>
      <c r="C50" s="52" t="s">
        <v>49</v>
      </c>
      <c r="D50" s="52" t="s">
        <v>72</v>
      </c>
      <c r="E50" s="52" t="s">
        <v>77</v>
      </c>
      <c r="F50" s="51">
        <v>3697</v>
      </c>
      <c r="G50" s="51">
        <v>11</v>
      </c>
      <c r="H50" s="44" t="s">
        <v>41</v>
      </c>
      <c r="I50" s="51">
        <v>3697</v>
      </c>
      <c r="J50" s="51">
        <v>3697</v>
      </c>
      <c r="K50" s="44">
        <v>2018</v>
      </c>
      <c r="L50" s="44">
        <v>2018</v>
      </c>
      <c r="M50" s="176" t="s">
        <v>51</v>
      </c>
      <c r="N50" s="176" t="s">
        <v>51</v>
      </c>
      <c r="O50" s="176" t="s">
        <v>51</v>
      </c>
      <c r="P50" s="176" t="s">
        <v>51</v>
      </c>
      <c r="Q50" s="176" t="s">
        <v>51</v>
      </c>
      <c r="R50" s="44" t="s">
        <v>39</v>
      </c>
      <c r="S50" s="51">
        <v>4158</v>
      </c>
      <c r="T50" s="51">
        <v>14225</v>
      </c>
      <c r="U50" s="51">
        <v>3697</v>
      </c>
      <c r="V50" s="51">
        <v>3697</v>
      </c>
      <c r="W50" s="57" t="s">
        <v>51</v>
      </c>
      <c r="X50" s="57" t="s">
        <v>51</v>
      </c>
      <c r="Y50" s="57" t="s">
        <v>51</v>
      </c>
      <c r="Z50" s="57" t="s">
        <v>51</v>
      </c>
      <c r="AA50" s="57" t="s">
        <v>51</v>
      </c>
      <c r="AB50" s="57" t="s">
        <v>51</v>
      </c>
      <c r="AC50" s="57" t="s">
        <v>74</v>
      </c>
      <c r="AD50" s="57" t="s">
        <v>75</v>
      </c>
      <c r="AE50" s="96"/>
    </row>
    <row r="51" s="7" customFormat="1" ht="24" spans="1:225">
      <c r="A51" s="55" t="s">
        <v>52</v>
      </c>
      <c r="B51" s="56" t="s">
        <v>78</v>
      </c>
      <c r="C51" s="56" t="s">
        <v>54</v>
      </c>
      <c r="D51" s="56" t="s">
        <v>72</v>
      </c>
      <c r="E51" s="56" t="s">
        <v>77</v>
      </c>
      <c r="F51" s="55">
        <v>29</v>
      </c>
      <c r="G51" s="56">
        <v>1</v>
      </c>
      <c r="H51" s="44" t="s">
        <v>41</v>
      </c>
      <c r="I51" s="44">
        <v>29</v>
      </c>
      <c r="J51" s="44">
        <v>29</v>
      </c>
      <c r="K51" s="44">
        <v>2018</v>
      </c>
      <c r="L51" s="44">
        <v>2018</v>
      </c>
      <c r="M51" s="176" t="s">
        <v>51</v>
      </c>
      <c r="N51" s="176" t="s">
        <v>51</v>
      </c>
      <c r="O51" s="176" t="s">
        <v>51</v>
      </c>
      <c r="P51" s="176" t="s">
        <v>51</v>
      </c>
      <c r="Q51" s="176" t="s">
        <v>51</v>
      </c>
      <c r="R51" s="75" t="s">
        <v>39</v>
      </c>
      <c r="S51" s="44">
        <v>29</v>
      </c>
      <c r="T51" s="44">
        <v>29</v>
      </c>
      <c r="U51" s="44">
        <v>29</v>
      </c>
      <c r="V51" s="44">
        <v>29</v>
      </c>
      <c r="W51" s="44"/>
      <c r="X51" s="44"/>
      <c r="Y51" s="44"/>
      <c r="Z51" s="44"/>
      <c r="AA51" s="44"/>
      <c r="AB51" s="44"/>
      <c r="AC51" s="57" t="s">
        <v>74</v>
      </c>
      <c r="AD51" s="57" t="s">
        <v>75</v>
      </c>
      <c r="AE51" s="55"/>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row>
    <row r="52" s="8" customFormat="1" ht="24" spans="1:31">
      <c r="A52" s="59" t="s">
        <v>52</v>
      </c>
      <c r="B52" s="56" t="s">
        <v>78</v>
      </c>
      <c r="C52" s="56" t="s">
        <v>55</v>
      </c>
      <c r="D52" s="56" t="s">
        <v>72</v>
      </c>
      <c r="E52" s="56" t="s">
        <v>77</v>
      </c>
      <c r="F52" s="55">
        <v>180</v>
      </c>
      <c r="G52" s="56">
        <v>1</v>
      </c>
      <c r="H52" s="44" t="s">
        <v>41</v>
      </c>
      <c r="I52" s="44">
        <v>180</v>
      </c>
      <c r="J52" s="44">
        <v>180</v>
      </c>
      <c r="K52" s="44">
        <v>2018</v>
      </c>
      <c r="L52" s="44">
        <v>2018</v>
      </c>
      <c r="M52" s="176" t="s">
        <v>51</v>
      </c>
      <c r="N52" s="176" t="s">
        <v>51</v>
      </c>
      <c r="O52" s="176" t="s">
        <v>51</v>
      </c>
      <c r="P52" s="176" t="s">
        <v>51</v>
      </c>
      <c r="Q52" s="176" t="s">
        <v>51</v>
      </c>
      <c r="R52" s="44" t="s">
        <v>39</v>
      </c>
      <c r="S52" s="44">
        <v>540</v>
      </c>
      <c r="T52" s="44">
        <v>1890</v>
      </c>
      <c r="U52" s="44">
        <v>180</v>
      </c>
      <c r="V52" s="44">
        <v>180</v>
      </c>
      <c r="W52" s="57" t="s">
        <v>51</v>
      </c>
      <c r="X52" s="57" t="s">
        <v>51</v>
      </c>
      <c r="Y52" s="57" t="s">
        <v>51</v>
      </c>
      <c r="Z52" s="57" t="s">
        <v>51</v>
      </c>
      <c r="AA52" s="57" t="s">
        <v>51</v>
      </c>
      <c r="AB52" s="57" t="s">
        <v>51</v>
      </c>
      <c r="AC52" s="57" t="s">
        <v>74</v>
      </c>
      <c r="AD52" s="57" t="s">
        <v>75</v>
      </c>
      <c r="AE52" s="97"/>
    </row>
    <row r="53" s="7" customFormat="1" ht="24" spans="1:225">
      <c r="A53" s="60" t="s">
        <v>52</v>
      </c>
      <c r="B53" s="56" t="s">
        <v>78</v>
      </c>
      <c r="C53" s="56" t="s">
        <v>56</v>
      </c>
      <c r="D53" s="56" t="s">
        <v>72</v>
      </c>
      <c r="E53" s="56" t="s">
        <v>77</v>
      </c>
      <c r="F53" s="55">
        <v>136</v>
      </c>
      <c r="G53" s="56">
        <v>1</v>
      </c>
      <c r="H53" s="44" t="s">
        <v>41</v>
      </c>
      <c r="I53" s="44">
        <v>136</v>
      </c>
      <c r="J53" s="44">
        <v>136</v>
      </c>
      <c r="K53" s="44">
        <v>2018</v>
      </c>
      <c r="L53" s="44">
        <v>2018</v>
      </c>
      <c r="M53" s="176" t="s">
        <v>51</v>
      </c>
      <c r="N53" s="176" t="s">
        <v>51</v>
      </c>
      <c r="O53" s="176" t="s">
        <v>51</v>
      </c>
      <c r="P53" s="176" t="s">
        <v>51</v>
      </c>
      <c r="Q53" s="176" t="s">
        <v>51</v>
      </c>
      <c r="R53" s="44" t="s">
        <v>39</v>
      </c>
      <c r="S53" s="44">
        <v>133</v>
      </c>
      <c r="T53" s="44">
        <v>480</v>
      </c>
      <c r="U53" s="44">
        <v>136</v>
      </c>
      <c r="V53" s="44">
        <v>136</v>
      </c>
      <c r="W53" s="57" t="s">
        <v>51</v>
      </c>
      <c r="X53" s="57" t="s">
        <v>51</v>
      </c>
      <c r="Y53" s="57" t="s">
        <v>51</v>
      </c>
      <c r="Z53" s="57" t="s">
        <v>51</v>
      </c>
      <c r="AA53" s="57" t="s">
        <v>51</v>
      </c>
      <c r="AB53" s="57" t="s">
        <v>51</v>
      </c>
      <c r="AC53" s="57" t="s">
        <v>74</v>
      </c>
      <c r="AD53" s="57" t="s">
        <v>75</v>
      </c>
      <c r="AE53" s="98"/>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row>
    <row r="54" s="7" customFormat="1" ht="24" spans="1:31">
      <c r="A54" s="55" t="s">
        <v>52</v>
      </c>
      <c r="B54" s="56" t="s">
        <v>78</v>
      </c>
      <c r="C54" s="56" t="s">
        <v>57</v>
      </c>
      <c r="D54" s="56" t="s">
        <v>72</v>
      </c>
      <c r="E54" s="56" t="s">
        <v>77</v>
      </c>
      <c r="F54" s="55">
        <v>129</v>
      </c>
      <c r="G54" s="56">
        <v>1</v>
      </c>
      <c r="H54" s="44" t="s">
        <v>41</v>
      </c>
      <c r="I54" s="44">
        <v>129</v>
      </c>
      <c r="J54" s="44">
        <v>129</v>
      </c>
      <c r="K54" s="44">
        <v>2018</v>
      </c>
      <c r="L54" s="44">
        <v>2018</v>
      </c>
      <c r="M54" s="176" t="s">
        <v>51</v>
      </c>
      <c r="N54" s="176" t="s">
        <v>51</v>
      </c>
      <c r="O54" s="176" t="s">
        <v>51</v>
      </c>
      <c r="P54" s="176" t="s">
        <v>51</v>
      </c>
      <c r="Q54" s="176" t="s">
        <v>51</v>
      </c>
      <c r="R54" s="44" t="s">
        <v>39</v>
      </c>
      <c r="S54" s="44">
        <v>129</v>
      </c>
      <c r="T54" s="44">
        <v>450</v>
      </c>
      <c r="U54" s="44">
        <v>129</v>
      </c>
      <c r="V54" s="44">
        <v>129</v>
      </c>
      <c r="W54" s="57" t="s">
        <v>51</v>
      </c>
      <c r="X54" s="57" t="s">
        <v>51</v>
      </c>
      <c r="Y54" s="57" t="s">
        <v>51</v>
      </c>
      <c r="Z54" s="57" t="s">
        <v>51</v>
      </c>
      <c r="AA54" s="57" t="s">
        <v>51</v>
      </c>
      <c r="AB54" s="57" t="s">
        <v>51</v>
      </c>
      <c r="AC54" s="57" t="s">
        <v>74</v>
      </c>
      <c r="AD54" s="57" t="s">
        <v>75</v>
      </c>
      <c r="AE54" s="99"/>
    </row>
    <row r="55" s="2" customFormat="1" ht="24" spans="1:225">
      <c r="A55" s="55" t="s">
        <v>52</v>
      </c>
      <c r="B55" s="56" t="s">
        <v>78</v>
      </c>
      <c r="C55" s="56" t="s">
        <v>58</v>
      </c>
      <c r="D55" s="56" t="s">
        <v>72</v>
      </c>
      <c r="E55" s="56" t="s">
        <v>77</v>
      </c>
      <c r="F55" s="55">
        <v>257</v>
      </c>
      <c r="G55" s="56">
        <v>1</v>
      </c>
      <c r="H55" s="44" t="s">
        <v>41</v>
      </c>
      <c r="I55" s="44">
        <v>257</v>
      </c>
      <c r="J55" s="44">
        <v>257</v>
      </c>
      <c r="K55" s="44">
        <v>2018</v>
      </c>
      <c r="L55" s="44">
        <v>2018</v>
      </c>
      <c r="M55" s="176" t="s">
        <v>51</v>
      </c>
      <c r="N55" s="176" t="s">
        <v>51</v>
      </c>
      <c r="O55" s="176" t="s">
        <v>51</v>
      </c>
      <c r="P55" s="176" t="s">
        <v>51</v>
      </c>
      <c r="Q55" s="176" t="s">
        <v>51</v>
      </c>
      <c r="R55" s="44" t="s">
        <v>39</v>
      </c>
      <c r="S55" s="44">
        <v>258</v>
      </c>
      <c r="T55" s="44">
        <v>825</v>
      </c>
      <c r="U55" s="44">
        <v>257</v>
      </c>
      <c r="V55" s="44">
        <v>257</v>
      </c>
      <c r="W55" s="57" t="s">
        <v>51</v>
      </c>
      <c r="X55" s="57" t="s">
        <v>51</v>
      </c>
      <c r="Y55" s="57" t="s">
        <v>51</v>
      </c>
      <c r="Z55" s="57" t="s">
        <v>51</v>
      </c>
      <c r="AA55" s="57" t="s">
        <v>51</v>
      </c>
      <c r="AB55" s="57" t="s">
        <v>51</v>
      </c>
      <c r="AC55" s="57" t="s">
        <v>74</v>
      </c>
      <c r="AD55" s="57" t="s">
        <v>75</v>
      </c>
      <c r="AE55" s="9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row>
    <row r="56" s="2" customFormat="1" ht="24" spans="1:225">
      <c r="A56" s="55" t="s">
        <v>52</v>
      </c>
      <c r="B56" s="56" t="s">
        <v>78</v>
      </c>
      <c r="C56" s="56" t="s">
        <v>59</v>
      </c>
      <c r="D56" s="56" t="s">
        <v>72</v>
      </c>
      <c r="E56" s="56" t="s">
        <v>77</v>
      </c>
      <c r="F56" s="55">
        <v>509</v>
      </c>
      <c r="G56" s="56">
        <v>1</v>
      </c>
      <c r="H56" s="44" t="s">
        <v>41</v>
      </c>
      <c r="I56" s="44">
        <v>509</v>
      </c>
      <c r="J56" s="44">
        <v>509</v>
      </c>
      <c r="K56" s="44">
        <v>2018</v>
      </c>
      <c r="L56" s="44">
        <v>2018</v>
      </c>
      <c r="M56" s="176" t="s">
        <v>51</v>
      </c>
      <c r="N56" s="176" t="s">
        <v>51</v>
      </c>
      <c r="O56" s="176" t="s">
        <v>51</v>
      </c>
      <c r="P56" s="176" t="s">
        <v>51</v>
      </c>
      <c r="Q56" s="176" t="s">
        <v>51</v>
      </c>
      <c r="R56" s="44" t="s">
        <v>39</v>
      </c>
      <c r="S56" s="44">
        <v>509</v>
      </c>
      <c r="T56" s="44">
        <v>1781</v>
      </c>
      <c r="U56" s="44">
        <v>509</v>
      </c>
      <c r="V56" s="44">
        <v>509</v>
      </c>
      <c r="W56" s="57" t="s">
        <v>51</v>
      </c>
      <c r="X56" s="57" t="s">
        <v>51</v>
      </c>
      <c r="Y56" s="57" t="s">
        <v>51</v>
      </c>
      <c r="Z56" s="57" t="s">
        <v>51</v>
      </c>
      <c r="AA56" s="57" t="s">
        <v>51</v>
      </c>
      <c r="AB56" s="57" t="s">
        <v>51</v>
      </c>
      <c r="AC56" s="57" t="s">
        <v>74</v>
      </c>
      <c r="AD56" s="57" t="s">
        <v>75</v>
      </c>
      <c r="AE56" s="99"/>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row>
    <row r="57" s="7" customFormat="1" ht="24" spans="1:225">
      <c r="A57" s="55" t="s">
        <v>52</v>
      </c>
      <c r="B57" s="56" t="s">
        <v>78</v>
      </c>
      <c r="C57" s="56" t="s">
        <v>60</v>
      </c>
      <c r="D57" s="56" t="s">
        <v>72</v>
      </c>
      <c r="E57" s="56" t="s">
        <v>77</v>
      </c>
      <c r="F57" s="55">
        <v>667</v>
      </c>
      <c r="G57" s="56">
        <v>1</v>
      </c>
      <c r="H57" s="44" t="s">
        <v>41</v>
      </c>
      <c r="I57" s="44">
        <v>667</v>
      </c>
      <c r="J57" s="44">
        <v>667</v>
      </c>
      <c r="K57" s="44">
        <v>2018</v>
      </c>
      <c r="L57" s="44">
        <v>2018</v>
      </c>
      <c r="M57" s="176" t="s">
        <v>51</v>
      </c>
      <c r="N57" s="176" t="s">
        <v>51</v>
      </c>
      <c r="O57" s="176" t="s">
        <v>51</v>
      </c>
      <c r="P57" s="176" t="s">
        <v>51</v>
      </c>
      <c r="Q57" s="176" t="s">
        <v>51</v>
      </c>
      <c r="R57" s="44" t="s">
        <v>39</v>
      </c>
      <c r="S57" s="44">
        <v>667</v>
      </c>
      <c r="T57" s="44">
        <v>2201</v>
      </c>
      <c r="U57" s="44">
        <v>667</v>
      </c>
      <c r="V57" s="44">
        <v>667</v>
      </c>
      <c r="W57" s="57" t="s">
        <v>51</v>
      </c>
      <c r="X57" s="57" t="s">
        <v>51</v>
      </c>
      <c r="Y57" s="57" t="s">
        <v>51</v>
      </c>
      <c r="Z57" s="57" t="s">
        <v>51</v>
      </c>
      <c r="AA57" s="57" t="s">
        <v>51</v>
      </c>
      <c r="AB57" s="57" t="s">
        <v>51</v>
      </c>
      <c r="AC57" s="57" t="s">
        <v>74</v>
      </c>
      <c r="AD57" s="57" t="s">
        <v>75</v>
      </c>
      <c r="AE57" s="98"/>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row>
    <row r="58" s="6" customFormat="1" ht="24" spans="1:31">
      <c r="A58" s="55" t="s">
        <v>52</v>
      </c>
      <c r="B58" s="56" t="s">
        <v>78</v>
      </c>
      <c r="C58" s="56" t="s">
        <v>61</v>
      </c>
      <c r="D58" s="56" t="s">
        <v>72</v>
      </c>
      <c r="E58" s="56" t="s">
        <v>77</v>
      </c>
      <c r="F58" s="55">
        <v>773</v>
      </c>
      <c r="G58" s="56">
        <v>1</v>
      </c>
      <c r="H58" s="44" t="s">
        <v>41</v>
      </c>
      <c r="I58" s="44">
        <v>773</v>
      </c>
      <c r="J58" s="44">
        <v>773</v>
      </c>
      <c r="K58" s="44">
        <v>2018</v>
      </c>
      <c r="L58" s="44">
        <v>2018</v>
      </c>
      <c r="M58" s="176" t="s">
        <v>51</v>
      </c>
      <c r="N58" s="176" t="s">
        <v>51</v>
      </c>
      <c r="O58" s="176" t="s">
        <v>51</v>
      </c>
      <c r="P58" s="176" t="s">
        <v>51</v>
      </c>
      <c r="Q58" s="176" t="s">
        <v>51</v>
      </c>
      <c r="R58" s="44" t="s">
        <v>39</v>
      </c>
      <c r="S58" s="44">
        <v>773</v>
      </c>
      <c r="T58" s="44">
        <v>2635</v>
      </c>
      <c r="U58" s="44">
        <v>773</v>
      </c>
      <c r="V58" s="44">
        <v>773</v>
      </c>
      <c r="W58" s="57" t="s">
        <v>51</v>
      </c>
      <c r="X58" s="57" t="s">
        <v>51</v>
      </c>
      <c r="Y58" s="57" t="s">
        <v>51</v>
      </c>
      <c r="Z58" s="57" t="s">
        <v>51</v>
      </c>
      <c r="AA58" s="57" t="s">
        <v>51</v>
      </c>
      <c r="AB58" s="57" t="s">
        <v>51</v>
      </c>
      <c r="AC58" s="57" t="s">
        <v>74</v>
      </c>
      <c r="AD58" s="57" t="s">
        <v>75</v>
      </c>
      <c r="AE58" s="96"/>
    </row>
    <row r="59" s="6" customFormat="1" ht="24" spans="1:225">
      <c r="A59" s="59" t="s">
        <v>52</v>
      </c>
      <c r="B59" s="56" t="s">
        <v>78</v>
      </c>
      <c r="C59" s="56" t="s">
        <v>62</v>
      </c>
      <c r="D59" s="56" t="s">
        <v>72</v>
      </c>
      <c r="E59" s="56" t="s">
        <v>77</v>
      </c>
      <c r="F59" s="55">
        <v>282</v>
      </c>
      <c r="G59" s="56">
        <v>1</v>
      </c>
      <c r="H59" s="44" t="s">
        <v>41</v>
      </c>
      <c r="I59" s="44">
        <v>282</v>
      </c>
      <c r="J59" s="44">
        <v>282</v>
      </c>
      <c r="K59" s="44">
        <v>2018</v>
      </c>
      <c r="L59" s="44">
        <v>2018</v>
      </c>
      <c r="M59" s="176" t="s">
        <v>51</v>
      </c>
      <c r="N59" s="176" t="s">
        <v>51</v>
      </c>
      <c r="O59" s="176" t="s">
        <v>51</v>
      </c>
      <c r="P59" s="176" t="s">
        <v>51</v>
      </c>
      <c r="Q59" s="176" t="s">
        <v>51</v>
      </c>
      <c r="R59" s="44" t="s">
        <v>39</v>
      </c>
      <c r="S59" s="44">
        <v>382</v>
      </c>
      <c r="T59" s="44">
        <v>1186</v>
      </c>
      <c r="U59" s="44">
        <v>282</v>
      </c>
      <c r="V59" s="44">
        <v>282</v>
      </c>
      <c r="W59" s="57" t="s">
        <v>51</v>
      </c>
      <c r="X59" s="57" t="s">
        <v>51</v>
      </c>
      <c r="Y59" s="57" t="s">
        <v>51</v>
      </c>
      <c r="Z59" s="57" t="s">
        <v>51</v>
      </c>
      <c r="AA59" s="57" t="s">
        <v>51</v>
      </c>
      <c r="AB59" s="57" t="s">
        <v>51</v>
      </c>
      <c r="AC59" s="57" t="s">
        <v>74</v>
      </c>
      <c r="AD59" s="57" t="s">
        <v>75</v>
      </c>
      <c r="AE59" s="99"/>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row>
    <row r="60" s="6" customFormat="1" ht="24" spans="1:31">
      <c r="A60" s="55" t="s">
        <v>52</v>
      </c>
      <c r="B60" s="56" t="s">
        <v>78</v>
      </c>
      <c r="C60" s="56" t="s">
        <v>63</v>
      </c>
      <c r="D60" s="56" t="s">
        <v>72</v>
      </c>
      <c r="E60" s="56" t="s">
        <v>77</v>
      </c>
      <c r="F60" s="55">
        <v>67</v>
      </c>
      <c r="G60" s="56">
        <v>1</v>
      </c>
      <c r="H60" s="44" t="s">
        <v>41</v>
      </c>
      <c r="I60" s="44">
        <v>67</v>
      </c>
      <c r="J60" s="44">
        <v>67</v>
      </c>
      <c r="K60" s="44">
        <v>2018</v>
      </c>
      <c r="L60" s="44">
        <v>2018</v>
      </c>
      <c r="M60" s="176" t="s">
        <v>51</v>
      </c>
      <c r="N60" s="176" t="s">
        <v>51</v>
      </c>
      <c r="O60" s="176" t="s">
        <v>51</v>
      </c>
      <c r="P60" s="176" t="s">
        <v>51</v>
      </c>
      <c r="Q60" s="176" t="s">
        <v>51</v>
      </c>
      <c r="R60" s="44" t="s">
        <v>39</v>
      </c>
      <c r="S60" s="44">
        <v>67</v>
      </c>
      <c r="T60" s="44">
        <v>328</v>
      </c>
      <c r="U60" s="44">
        <v>67</v>
      </c>
      <c r="V60" s="44">
        <v>67</v>
      </c>
      <c r="W60" s="57" t="s">
        <v>51</v>
      </c>
      <c r="X60" s="57" t="s">
        <v>51</v>
      </c>
      <c r="Y60" s="57" t="s">
        <v>51</v>
      </c>
      <c r="Z60" s="57" t="s">
        <v>51</v>
      </c>
      <c r="AA60" s="57" t="s">
        <v>51</v>
      </c>
      <c r="AB60" s="57" t="s">
        <v>51</v>
      </c>
      <c r="AC60" s="57" t="s">
        <v>74</v>
      </c>
      <c r="AD60" s="57" t="s">
        <v>75</v>
      </c>
      <c r="AE60" s="96"/>
    </row>
    <row r="61" s="6" customFormat="1" ht="24" spans="1:225">
      <c r="A61" s="55" t="s">
        <v>52</v>
      </c>
      <c r="B61" s="56" t="s">
        <v>78</v>
      </c>
      <c r="C61" s="56" t="s">
        <v>64</v>
      </c>
      <c r="D61" s="56" t="s">
        <v>72</v>
      </c>
      <c r="E61" s="56" t="s">
        <v>77</v>
      </c>
      <c r="F61" s="55">
        <v>668</v>
      </c>
      <c r="G61" s="56">
        <v>1</v>
      </c>
      <c r="H61" s="44" t="s">
        <v>41</v>
      </c>
      <c r="I61" s="44">
        <v>668</v>
      </c>
      <c r="J61" s="44">
        <v>668</v>
      </c>
      <c r="K61" s="44">
        <v>2018</v>
      </c>
      <c r="L61" s="44">
        <v>2018</v>
      </c>
      <c r="M61" s="176" t="s">
        <v>51</v>
      </c>
      <c r="N61" s="176" t="s">
        <v>51</v>
      </c>
      <c r="O61" s="176" t="s">
        <v>51</v>
      </c>
      <c r="P61" s="176" t="s">
        <v>51</v>
      </c>
      <c r="Q61" s="176" t="s">
        <v>51</v>
      </c>
      <c r="R61" s="44" t="s">
        <v>39</v>
      </c>
      <c r="S61" s="44">
        <v>671</v>
      </c>
      <c r="T61" s="44">
        <v>2420</v>
      </c>
      <c r="U61" s="44">
        <v>668</v>
      </c>
      <c r="V61" s="44">
        <v>668</v>
      </c>
      <c r="W61" s="57" t="s">
        <v>51</v>
      </c>
      <c r="X61" s="57" t="s">
        <v>51</v>
      </c>
      <c r="Y61" s="57" t="s">
        <v>51</v>
      </c>
      <c r="Z61" s="57" t="s">
        <v>51</v>
      </c>
      <c r="AA61" s="57" t="s">
        <v>51</v>
      </c>
      <c r="AB61" s="57" t="s">
        <v>51</v>
      </c>
      <c r="AC61" s="57" t="s">
        <v>74</v>
      </c>
      <c r="AD61" s="57" t="s">
        <v>75</v>
      </c>
      <c r="AE61" s="99"/>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row>
    <row r="62" s="6" customFormat="1" ht="24" spans="1:31">
      <c r="A62" s="51">
        <v>2.2</v>
      </c>
      <c r="B62" s="52" t="s">
        <v>79</v>
      </c>
      <c r="C62" s="52" t="s">
        <v>49</v>
      </c>
      <c r="D62" s="52" t="s">
        <v>72</v>
      </c>
      <c r="E62" s="61" t="s">
        <v>77</v>
      </c>
      <c r="F62" s="73">
        <v>575</v>
      </c>
      <c r="G62" s="73">
        <v>33</v>
      </c>
      <c r="H62" s="44" t="s">
        <v>41</v>
      </c>
      <c r="I62" s="73">
        <v>577</v>
      </c>
      <c r="J62" s="73">
        <v>561</v>
      </c>
      <c r="K62" s="44">
        <v>2018</v>
      </c>
      <c r="L62" s="44">
        <v>2018</v>
      </c>
      <c r="M62" s="176" t="s">
        <v>51</v>
      </c>
      <c r="N62" s="176" t="s">
        <v>51</v>
      </c>
      <c r="O62" s="176" t="s">
        <v>51</v>
      </c>
      <c r="P62" s="176" t="s">
        <v>51</v>
      </c>
      <c r="Q62" s="176" t="s">
        <v>51</v>
      </c>
      <c r="R62" s="44" t="s">
        <v>39</v>
      </c>
      <c r="S62" s="73">
        <v>587</v>
      </c>
      <c r="T62" s="73">
        <v>2101</v>
      </c>
      <c r="U62" s="73">
        <v>577</v>
      </c>
      <c r="V62" s="73">
        <v>561</v>
      </c>
      <c r="W62" s="57" t="s">
        <v>51</v>
      </c>
      <c r="X62" s="57" t="s">
        <v>51</v>
      </c>
      <c r="Y62" s="57" t="s">
        <v>51</v>
      </c>
      <c r="Z62" s="57" t="s">
        <v>51</v>
      </c>
      <c r="AA62" s="57" t="s">
        <v>51</v>
      </c>
      <c r="AB62" s="57" t="s">
        <v>51</v>
      </c>
      <c r="AC62" s="57" t="s">
        <v>74</v>
      </c>
      <c r="AD62" s="57" t="s">
        <v>75</v>
      </c>
      <c r="AE62" s="96"/>
    </row>
    <row r="63" s="6" customFormat="1" ht="24" spans="1:31">
      <c r="A63" s="51" t="s">
        <v>80</v>
      </c>
      <c r="B63" s="52" t="s">
        <v>81</v>
      </c>
      <c r="C63" s="52" t="s">
        <v>49</v>
      </c>
      <c r="D63" s="52" t="s">
        <v>72</v>
      </c>
      <c r="E63" s="52" t="s">
        <v>77</v>
      </c>
      <c r="F63" s="51">
        <v>170</v>
      </c>
      <c r="G63" s="51">
        <v>11</v>
      </c>
      <c r="H63" s="44" t="s">
        <v>41</v>
      </c>
      <c r="I63" s="51">
        <v>170</v>
      </c>
      <c r="J63" s="51">
        <v>170</v>
      </c>
      <c r="K63" s="44">
        <v>2018</v>
      </c>
      <c r="L63" s="44">
        <v>2018</v>
      </c>
      <c r="M63" s="176" t="s">
        <v>51</v>
      </c>
      <c r="N63" s="176" t="s">
        <v>51</v>
      </c>
      <c r="O63" s="176" t="s">
        <v>51</v>
      </c>
      <c r="P63" s="176" t="s">
        <v>51</v>
      </c>
      <c r="Q63" s="176" t="s">
        <v>51</v>
      </c>
      <c r="R63" s="44" t="s">
        <v>39</v>
      </c>
      <c r="S63" s="51">
        <v>178</v>
      </c>
      <c r="T63" s="51">
        <v>781</v>
      </c>
      <c r="U63" s="51">
        <v>170</v>
      </c>
      <c r="V63" s="51">
        <v>170</v>
      </c>
      <c r="W63" s="57" t="s">
        <v>51</v>
      </c>
      <c r="X63" s="57" t="s">
        <v>51</v>
      </c>
      <c r="Y63" s="57" t="s">
        <v>51</v>
      </c>
      <c r="Z63" s="57" t="s">
        <v>51</v>
      </c>
      <c r="AA63" s="57" t="s">
        <v>51</v>
      </c>
      <c r="AB63" s="57" t="s">
        <v>51</v>
      </c>
      <c r="AC63" s="57" t="s">
        <v>74</v>
      </c>
      <c r="AD63" s="57" t="s">
        <v>75</v>
      </c>
      <c r="AE63" s="96"/>
    </row>
    <row r="64" s="7" customFormat="1" ht="24" spans="1:225">
      <c r="A64" s="55" t="s">
        <v>52</v>
      </c>
      <c r="B64" s="56" t="s">
        <v>82</v>
      </c>
      <c r="C64" s="56" t="s">
        <v>54</v>
      </c>
      <c r="D64" s="56" t="s">
        <v>72</v>
      </c>
      <c r="E64" s="56" t="s">
        <v>77</v>
      </c>
      <c r="F64" s="44">
        <v>2</v>
      </c>
      <c r="G64" s="57">
        <v>1</v>
      </c>
      <c r="H64" s="44" t="s">
        <v>41</v>
      </c>
      <c r="I64" s="44">
        <v>2</v>
      </c>
      <c r="J64" s="44">
        <v>2</v>
      </c>
      <c r="K64" s="44">
        <v>2018</v>
      </c>
      <c r="L64" s="44">
        <v>2018</v>
      </c>
      <c r="M64" s="176" t="s">
        <v>51</v>
      </c>
      <c r="N64" s="176" t="s">
        <v>51</v>
      </c>
      <c r="O64" s="176" t="s">
        <v>51</v>
      </c>
      <c r="P64" s="176" t="s">
        <v>51</v>
      </c>
      <c r="Q64" s="176" t="s">
        <v>51</v>
      </c>
      <c r="R64" s="75" t="s">
        <v>39</v>
      </c>
      <c r="S64" s="44">
        <v>2</v>
      </c>
      <c r="T64" s="44">
        <v>2</v>
      </c>
      <c r="U64" s="44">
        <v>2</v>
      </c>
      <c r="V64" s="44">
        <v>2</v>
      </c>
      <c r="W64" s="44"/>
      <c r="X64" s="44"/>
      <c r="Y64" s="44"/>
      <c r="Z64" s="44"/>
      <c r="AA64" s="44"/>
      <c r="AB64" s="44"/>
      <c r="AC64" s="75" t="s">
        <v>74</v>
      </c>
      <c r="AD64" s="55" t="s">
        <v>997</v>
      </c>
      <c r="AE64" s="55"/>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row>
    <row r="65" s="8" customFormat="1" ht="24" spans="1:31">
      <c r="A65" s="59" t="s">
        <v>52</v>
      </c>
      <c r="B65" s="56" t="s">
        <v>82</v>
      </c>
      <c r="C65" s="56" t="s">
        <v>55</v>
      </c>
      <c r="D65" s="56" t="s">
        <v>72</v>
      </c>
      <c r="E65" s="56" t="s">
        <v>77</v>
      </c>
      <c r="F65" s="44">
        <v>7</v>
      </c>
      <c r="G65" s="57">
        <v>1</v>
      </c>
      <c r="H65" s="44" t="s">
        <v>41</v>
      </c>
      <c r="I65" s="44">
        <v>7</v>
      </c>
      <c r="J65" s="44">
        <v>7</v>
      </c>
      <c r="K65" s="44">
        <v>2018</v>
      </c>
      <c r="L65" s="44">
        <v>2018</v>
      </c>
      <c r="M65" s="176" t="s">
        <v>51</v>
      </c>
      <c r="N65" s="176" t="s">
        <v>51</v>
      </c>
      <c r="O65" s="176" t="s">
        <v>51</v>
      </c>
      <c r="P65" s="176" t="s">
        <v>51</v>
      </c>
      <c r="Q65" s="176" t="s">
        <v>51</v>
      </c>
      <c r="R65" s="44" t="s">
        <v>39</v>
      </c>
      <c r="S65" s="44">
        <v>5</v>
      </c>
      <c r="T65" s="44">
        <v>21</v>
      </c>
      <c r="U65" s="44">
        <v>7</v>
      </c>
      <c r="V65" s="44">
        <v>7</v>
      </c>
      <c r="W65" s="57" t="s">
        <v>51</v>
      </c>
      <c r="X65" s="57" t="s">
        <v>51</v>
      </c>
      <c r="Y65" s="57" t="s">
        <v>51</v>
      </c>
      <c r="Z65" s="57" t="s">
        <v>51</v>
      </c>
      <c r="AA65" s="57" t="s">
        <v>51</v>
      </c>
      <c r="AB65" s="57" t="s">
        <v>51</v>
      </c>
      <c r="AC65" s="57" t="s">
        <v>74</v>
      </c>
      <c r="AD65" s="57" t="s">
        <v>75</v>
      </c>
      <c r="AE65" s="97"/>
    </row>
    <row r="66" s="7" customFormat="1" ht="24" spans="1:225">
      <c r="A66" s="60" t="s">
        <v>52</v>
      </c>
      <c r="B66" s="56" t="s">
        <v>82</v>
      </c>
      <c r="C66" s="56" t="s">
        <v>56</v>
      </c>
      <c r="D66" s="56" t="s">
        <v>72</v>
      </c>
      <c r="E66" s="56" t="s">
        <v>77</v>
      </c>
      <c r="F66" s="44">
        <v>2</v>
      </c>
      <c r="G66" s="57">
        <v>1</v>
      </c>
      <c r="H66" s="44" t="s">
        <v>41</v>
      </c>
      <c r="I66" s="44">
        <v>2</v>
      </c>
      <c r="J66" s="44">
        <v>2</v>
      </c>
      <c r="K66" s="44">
        <v>2018</v>
      </c>
      <c r="L66" s="44">
        <v>2018</v>
      </c>
      <c r="M66" s="176" t="s">
        <v>51</v>
      </c>
      <c r="N66" s="176" t="s">
        <v>51</v>
      </c>
      <c r="O66" s="176" t="s">
        <v>51</v>
      </c>
      <c r="P66" s="176" t="s">
        <v>51</v>
      </c>
      <c r="Q66" s="176" t="s">
        <v>51</v>
      </c>
      <c r="R66" s="44" t="s">
        <v>39</v>
      </c>
      <c r="S66" s="44">
        <v>2</v>
      </c>
      <c r="T66" s="44">
        <v>6</v>
      </c>
      <c r="U66" s="44">
        <v>2</v>
      </c>
      <c r="V66" s="44">
        <v>2</v>
      </c>
      <c r="W66" s="57" t="s">
        <v>51</v>
      </c>
      <c r="X66" s="57" t="s">
        <v>51</v>
      </c>
      <c r="Y66" s="57" t="s">
        <v>51</v>
      </c>
      <c r="Z66" s="57" t="s">
        <v>51</v>
      </c>
      <c r="AA66" s="57" t="s">
        <v>51</v>
      </c>
      <c r="AB66" s="57" t="s">
        <v>51</v>
      </c>
      <c r="AC66" s="57" t="s">
        <v>74</v>
      </c>
      <c r="AD66" s="57" t="s">
        <v>75</v>
      </c>
      <c r="AE66" s="98"/>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row>
    <row r="67" s="7" customFormat="1" ht="24" spans="1:31">
      <c r="A67" s="55" t="s">
        <v>52</v>
      </c>
      <c r="B67" s="56" t="s">
        <v>82</v>
      </c>
      <c r="C67" s="56" t="s">
        <v>57</v>
      </c>
      <c r="D67" s="56" t="s">
        <v>72</v>
      </c>
      <c r="E67" s="56" t="s">
        <v>77</v>
      </c>
      <c r="F67" s="44">
        <v>4</v>
      </c>
      <c r="G67" s="57">
        <v>1</v>
      </c>
      <c r="H67" s="44" t="s">
        <v>41</v>
      </c>
      <c r="I67" s="44">
        <v>4</v>
      </c>
      <c r="J67" s="44">
        <v>4</v>
      </c>
      <c r="K67" s="44">
        <v>2018</v>
      </c>
      <c r="L67" s="44">
        <v>2018</v>
      </c>
      <c r="M67" s="176" t="s">
        <v>51</v>
      </c>
      <c r="N67" s="176" t="s">
        <v>51</v>
      </c>
      <c r="O67" s="176" t="s">
        <v>51</v>
      </c>
      <c r="P67" s="176" t="s">
        <v>51</v>
      </c>
      <c r="Q67" s="176" t="s">
        <v>51</v>
      </c>
      <c r="R67" s="44" t="s">
        <v>39</v>
      </c>
      <c r="S67" s="44">
        <v>10</v>
      </c>
      <c r="T67" s="44">
        <v>32</v>
      </c>
      <c r="U67" s="44">
        <v>4</v>
      </c>
      <c r="V67" s="44">
        <v>4</v>
      </c>
      <c r="W67" s="57" t="s">
        <v>51</v>
      </c>
      <c r="X67" s="57" t="s">
        <v>51</v>
      </c>
      <c r="Y67" s="57" t="s">
        <v>51</v>
      </c>
      <c r="Z67" s="57" t="s">
        <v>51</v>
      </c>
      <c r="AA67" s="57" t="s">
        <v>51</v>
      </c>
      <c r="AB67" s="57" t="s">
        <v>51</v>
      </c>
      <c r="AC67" s="57" t="s">
        <v>74</v>
      </c>
      <c r="AD67" s="57" t="s">
        <v>75</v>
      </c>
      <c r="AE67" s="99"/>
    </row>
    <row r="68" s="3" customFormat="1" ht="24" spans="1:225">
      <c r="A68" s="55" t="s">
        <v>52</v>
      </c>
      <c r="B68" s="56" t="s">
        <v>82</v>
      </c>
      <c r="C68" s="56" t="s">
        <v>58</v>
      </c>
      <c r="D68" s="56" t="s">
        <v>72</v>
      </c>
      <c r="E68" s="56" t="s">
        <v>77</v>
      </c>
      <c r="F68" s="44">
        <v>14</v>
      </c>
      <c r="G68" s="57">
        <v>1</v>
      </c>
      <c r="H68" s="44" t="s">
        <v>41</v>
      </c>
      <c r="I68" s="44">
        <v>14</v>
      </c>
      <c r="J68" s="44">
        <v>14</v>
      </c>
      <c r="K68" s="44">
        <v>2018</v>
      </c>
      <c r="L68" s="44">
        <v>2018</v>
      </c>
      <c r="M68" s="176" t="s">
        <v>51</v>
      </c>
      <c r="N68" s="176" t="s">
        <v>51</v>
      </c>
      <c r="O68" s="176" t="s">
        <v>51</v>
      </c>
      <c r="P68" s="176" t="s">
        <v>51</v>
      </c>
      <c r="Q68" s="176" t="s">
        <v>51</v>
      </c>
      <c r="R68" s="44" t="s">
        <v>39</v>
      </c>
      <c r="S68" s="44">
        <v>13</v>
      </c>
      <c r="T68" s="44">
        <v>40</v>
      </c>
      <c r="U68" s="44">
        <v>14</v>
      </c>
      <c r="V68" s="44">
        <v>14</v>
      </c>
      <c r="W68" s="57" t="s">
        <v>51</v>
      </c>
      <c r="X68" s="57" t="s">
        <v>51</v>
      </c>
      <c r="Y68" s="57" t="s">
        <v>51</v>
      </c>
      <c r="Z68" s="57" t="s">
        <v>51</v>
      </c>
      <c r="AA68" s="57" t="s">
        <v>51</v>
      </c>
      <c r="AB68" s="57" t="s">
        <v>51</v>
      </c>
      <c r="AC68" s="57" t="s">
        <v>74</v>
      </c>
      <c r="AD68" s="57" t="s">
        <v>75</v>
      </c>
      <c r="AE68" s="9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row>
    <row r="69" s="3" customFormat="1" ht="24" spans="1:225">
      <c r="A69" s="55" t="s">
        <v>52</v>
      </c>
      <c r="B69" s="56" t="s">
        <v>82</v>
      </c>
      <c r="C69" s="56" t="s">
        <v>59</v>
      </c>
      <c r="D69" s="56" t="s">
        <v>72</v>
      </c>
      <c r="E69" s="56" t="s">
        <v>77</v>
      </c>
      <c r="F69" s="44">
        <v>19</v>
      </c>
      <c r="G69" s="57">
        <v>1</v>
      </c>
      <c r="H69" s="44" t="s">
        <v>41</v>
      </c>
      <c r="I69" s="44">
        <v>19</v>
      </c>
      <c r="J69" s="44">
        <v>19</v>
      </c>
      <c r="K69" s="60">
        <v>2018</v>
      </c>
      <c r="L69" s="60">
        <v>2018</v>
      </c>
      <c r="M69" s="176" t="s">
        <v>51</v>
      </c>
      <c r="N69" s="176" t="s">
        <v>51</v>
      </c>
      <c r="O69" s="176" t="s">
        <v>51</v>
      </c>
      <c r="P69" s="176" t="s">
        <v>51</v>
      </c>
      <c r="Q69" s="176" t="s">
        <v>51</v>
      </c>
      <c r="R69" s="75" t="s">
        <v>39</v>
      </c>
      <c r="S69" s="60">
        <v>16</v>
      </c>
      <c r="T69" s="60">
        <v>150</v>
      </c>
      <c r="U69" s="60">
        <v>19</v>
      </c>
      <c r="V69" s="60">
        <v>19</v>
      </c>
      <c r="W69" s="57" t="s">
        <v>51</v>
      </c>
      <c r="X69" s="57" t="s">
        <v>51</v>
      </c>
      <c r="Y69" s="57" t="s">
        <v>51</v>
      </c>
      <c r="Z69" s="57" t="s">
        <v>51</v>
      </c>
      <c r="AA69" s="57" t="s">
        <v>51</v>
      </c>
      <c r="AB69" s="57" t="s">
        <v>51</v>
      </c>
      <c r="AC69" s="57" t="s">
        <v>74</v>
      </c>
      <c r="AD69" s="57" t="s">
        <v>75</v>
      </c>
      <c r="AE69" s="99"/>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row>
    <row r="70" s="7" customFormat="1" ht="24" spans="1:225">
      <c r="A70" s="55" t="s">
        <v>52</v>
      </c>
      <c r="B70" s="56" t="s">
        <v>82</v>
      </c>
      <c r="C70" s="56" t="s">
        <v>60</v>
      </c>
      <c r="D70" s="56" t="s">
        <v>72</v>
      </c>
      <c r="E70" s="56" t="s">
        <v>77</v>
      </c>
      <c r="F70" s="44">
        <v>25</v>
      </c>
      <c r="G70" s="57">
        <v>1</v>
      </c>
      <c r="H70" s="44" t="s">
        <v>41</v>
      </c>
      <c r="I70" s="44">
        <v>25</v>
      </c>
      <c r="J70" s="44">
        <v>25</v>
      </c>
      <c r="K70" s="44">
        <v>2018</v>
      </c>
      <c r="L70" s="44">
        <v>2018</v>
      </c>
      <c r="M70" s="176" t="s">
        <v>51</v>
      </c>
      <c r="N70" s="176" t="s">
        <v>51</v>
      </c>
      <c r="O70" s="176" t="s">
        <v>51</v>
      </c>
      <c r="P70" s="176" t="s">
        <v>51</v>
      </c>
      <c r="Q70" s="176" t="s">
        <v>51</v>
      </c>
      <c r="R70" s="44" t="s">
        <v>39</v>
      </c>
      <c r="S70" s="44">
        <v>22</v>
      </c>
      <c r="T70" s="44">
        <v>112</v>
      </c>
      <c r="U70" s="44">
        <v>25</v>
      </c>
      <c r="V70" s="44">
        <v>25</v>
      </c>
      <c r="W70" s="57" t="s">
        <v>51</v>
      </c>
      <c r="X70" s="57" t="s">
        <v>51</v>
      </c>
      <c r="Y70" s="57" t="s">
        <v>51</v>
      </c>
      <c r="Z70" s="57" t="s">
        <v>51</v>
      </c>
      <c r="AA70" s="57" t="s">
        <v>51</v>
      </c>
      <c r="AB70" s="57" t="s">
        <v>51</v>
      </c>
      <c r="AC70" s="57" t="s">
        <v>74</v>
      </c>
      <c r="AD70" s="57" t="s">
        <v>75</v>
      </c>
      <c r="AE70" s="98"/>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row>
    <row r="71" s="6" customFormat="1" ht="24" spans="1:31">
      <c r="A71" s="60" t="s">
        <v>52</v>
      </c>
      <c r="B71" s="56" t="s">
        <v>82</v>
      </c>
      <c r="C71" s="56" t="s">
        <v>61</v>
      </c>
      <c r="D71" s="56" t="s">
        <v>72</v>
      </c>
      <c r="E71" s="56" t="s">
        <v>77</v>
      </c>
      <c r="F71" s="44">
        <v>50</v>
      </c>
      <c r="G71" s="57">
        <v>1</v>
      </c>
      <c r="H71" s="44" t="s">
        <v>41</v>
      </c>
      <c r="I71" s="44">
        <v>50</v>
      </c>
      <c r="J71" s="44">
        <v>50</v>
      </c>
      <c r="K71" s="44">
        <v>2018</v>
      </c>
      <c r="L71" s="44">
        <v>2018</v>
      </c>
      <c r="M71" s="176" t="s">
        <v>51</v>
      </c>
      <c r="N71" s="176" t="s">
        <v>51</v>
      </c>
      <c r="O71" s="176" t="s">
        <v>51</v>
      </c>
      <c r="P71" s="176" t="s">
        <v>51</v>
      </c>
      <c r="Q71" s="176" t="s">
        <v>51</v>
      </c>
      <c r="R71" s="44" t="s">
        <v>39</v>
      </c>
      <c r="S71" s="44">
        <v>54</v>
      </c>
      <c r="T71" s="44">
        <v>187</v>
      </c>
      <c r="U71" s="44">
        <v>50</v>
      </c>
      <c r="V71" s="44">
        <v>50</v>
      </c>
      <c r="W71" s="57" t="s">
        <v>51</v>
      </c>
      <c r="X71" s="57" t="s">
        <v>51</v>
      </c>
      <c r="Y71" s="57" t="s">
        <v>51</v>
      </c>
      <c r="Z71" s="57" t="s">
        <v>51</v>
      </c>
      <c r="AA71" s="57" t="s">
        <v>51</v>
      </c>
      <c r="AB71" s="57" t="s">
        <v>51</v>
      </c>
      <c r="AC71" s="57" t="s">
        <v>74</v>
      </c>
      <c r="AD71" s="57" t="s">
        <v>75</v>
      </c>
      <c r="AE71" s="96"/>
    </row>
    <row r="72" s="6" customFormat="1" ht="24" spans="1:225">
      <c r="A72" s="59" t="s">
        <v>52</v>
      </c>
      <c r="B72" s="56" t="s">
        <v>82</v>
      </c>
      <c r="C72" s="56" t="s">
        <v>62</v>
      </c>
      <c r="D72" s="56" t="s">
        <v>72</v>
      </c>
      <c r="E72" s="56" t="s">
        <v>77</v>
      </c>
      <c r="F72" s="44">
        <v>12</v>
      </c>
      <c r="G72" s="57">
        <v>1</v>
      </c>
      <c r="H72" s="44" t="s">
        <v>41</v>
      </c>
      <c r="I72" s="44">
        <v>12</v>
      </c>
      <c r="J72" s="44">
        <v>12</v>
      </c>
      <c r="K72" s="44">
        <v>2018</v>
      </c>
      <c r="L72" s="44">
        <v>2018</v>
      </c>
      <c r="M72" s="176" t="s">
        <v>51</v>
      </c>
      <c r="N72" s="176" t="s">
        <v>51</v>
      </c>
      <c r="O72" s="176" t="s">
        <v>51</v>
      </c>
      <c r="P72" s="176" t="s">
        <v>51</v>
      </c>
      <c r="Q72" s="176" t="s">
        <v>51</v>
      </c>
      <c r="R72" s="44" t="s">
        <v>39</v>
      </c>
      <c r="S72" s="44">
        <v>15</v>
      </c>
      <c r="T72" s="44">
        <v>42</v>
      </c>
      <c r="U72" s="44">
        <v>12</v>
      </c>
      <c r="V72" s="44">
        <v>12</v>
      </c>
      <c r="W72" s="57" t="s">
        <v>51</v>
      </c>
      <c r="X72" s="57" t="s">
        <v>51</v>
      </c>
      <c r="Y72" s="57" t="s">
        <v>51</v>
      </c>
      <c r="Z72" s="57" t="s">
        <v>51</v>
      </c>
      <c r="AA72" s="57" t="s">
        <v>51</v>
      </c>
      <c r="AB72" s="57" t="s">
        <v>51</v>
      </c>
      <c r="AC72" s="57" t="s">
        <v>74</v>
      </c>
      <c r="AD72" s="57" t="s">
        <v>75</v>
      </c>
      <c r="AE72" s="99"/>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row>
    <row r="73" s="6" customFormat="1" ht="24" spans="1:31">
      <c r="A73" s="55" t="s">
        <v>52</v>
      </c>
      <c r="B73" s="56" t="s">
        <v>82</v>
      </c>
      <c r="C73" s="56" t="s">
        <v>63</v>
      </c>
      <c r="D73" s="56" t="s">
        <v>72</v>
      </c>
      <c r="E73" s="56" t="s">
        <v>77</v>
      </c>
      <c r="F73" s="44">
        <v>8</v>
      </c>
      <c r="G73" s="57">
        <v>1</v>
      </c>
      <c r="H73" s="44" t="s">
        <v>41</v>
      </c>
      <c r="I73" s="44">
        <v>8</v>
      </c>
      <c r="J73" s="44">
        <v>8</v>
      </c>
      <c r="K73" s="44">
        <v>2018</v>
      </c>
      <c r="L73" s="44">
        <v>2018</v>
      </c>
      <c r="M73" s="176" t="s">
        <v>51</v>
      </c>
      <c r="N73" s="176" t="s">
        <v>51</v>
      </c>
      <c r="O73" s="176" t="s">
        <v>51</v>
      </c>
      <c r="P73" s="176" t="s">
        <v>51</v>
      </c>
      <c r="Q73" s="176" t="s">
        <v>51</v>
      </c>
      <c r="R73" s="44" t="s">
        <v>39</v>
      </c>
      <c r="S73" s="44">
        <v>8</v>
      </c>
      <c r="T73" s="44">
        <v>50</v>
      </c>
      <c r="U73" s="44">
        <v>8</v>
      </c>
      <c r="V73" s="44">
        <v>8</v>
      </c>
      <c r="W73" s="57" t="s">
        <v>51</v>
      </c>
      <c r="X73" s="57" t="s">
        <v>51</v>
      </c>
      <c r="Y73" s="57" t="s">
        <v>51</v>
      </c>
      <c r="Z73" s="57" t="s">
        <v>51</v>
      </c>
      <c r="AA73" s="57" t="s">
        <v>51</v>
      </c>
      <c r="AB73" s="57" t="s">
        <v>51</v>
      </c>
      <c r="AC73" s="57" t="s">
        <v>74</v>
      </c>
      <c r="AD73" s="57" t="s">
        <v>75</v>
      </c>
      <c r="AE73" s="96"/>
    </row>
    <row r="74" s="6" customFormat="1" ht="24" spans="1:225">
      <c r="A74" s="55" t="s">
        <v>52</v>
      </c>
      <c r="B74" s="56" t="s">
        <v>82</v>
      </c>
      <c r="C74" s="56" t="s">
        <v>64</v>
      </c>
      <c r="D74" s="56" t="s">
        <v>72</v>
      </c>
      <c r="E74" s="56" t="s">
        <v>77</v>
      </c>
      <c r="F74" s="44">
        <v>27</v>
      </c>
      <c r="G74" s="57">
        <v>1</v>
      </c>
      <c r="H74" s="44" t="s">
        <v>41</v>
      </c>
      <c r="I74" s="44">
        <v>27</v>
      </c>
      <c r="J74" s="44">
        <v>27</v>
      </c>
      <c r="K74" s="44">
        <v>2018</v>
      </c>
      <c r="L74" s="44">
        <v>2018</v>
      </c>
      <c r="M74" s="176" t="s">
        <v>51</v>
      </c>
      <c r="N74" s="176" t="s">
        <v>51</v>
      </c>
      <c r="O74" s="176" t="s">
        <v>51</v>
      </c>
      <c r="P74" s="176" t="s">
        <v>51</v>
      </c>
      <c r="Q74" s="176" t="s">
        <v>51</v>
      </c>
      <c r="R74" s="44" t="s">
        <v>39</v>
      </c>
      <c r="S74" s="44">
        <v>31</v>
      </c>
      <c r="T74" s="44">
        <v>139</v>
      </c>
      <c r="U74" s="44">
        <v>27</v>
      </c>
      <c r="V74" s="44">
        <v>27</v>
      </c>
      <c r="W74" s="57" t="s">
        <v>51</v>
      </c>
      <c r="X74" s="57" t="s">
        <v>51</v>
      </c>
      <c r="Y74" s="57" t="s">
        <v>51</v>
      </c>
      <c r="Z74" s="57" t="s">
        <v>51</v>
      </c>
      <c r="AA74" s="57" t="s">
        <v>51</v>
      </c>
      <c r="AB74" s="57" t="s">
        <v>51</v>
      </c>
      <c r="AC74" s="57" t="s">
        <v>74</v>
      </c>
      <c r="AD74" s="57" t="s">
        <v>75</v>
      </c>
      <c r="AE74" s="99"/>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row>
    <row r="75" s="6" customFormat="1" ht="24" spans="1:31">
      <c r="A75" s="51" t="s">
        <v>83</v>
      </c>
      <c r="B75" s="52" t="s">
        <v>84</v>
      </c>
      <c r="C75" s="52" t="s">
        <v>49</v>
      </c>
      <c r="D75" s="52" t="s">
        <v>72</v>
      </c>
      <c r="E75" s="52" t="s">
        <v>77</v>
      </c>
      <c r="F75" s="51">
        <v>251</v>
      </c>
      <c r="G75" s="51">
        <v>11</v>
      </c>
      <c r="H75" s="44" t="s">
        <v>41</v>
      </c>
      <c r="I75" s="51">
        <v>256</v>
      </c>
      <c r="J75" s="51">
        <v>240</v>
      </c>
      <c r="K75" s="44">
        <v>2018</v>
      </c>
      <c r="L75" s="44">
        <v>2018</v>
      </c>
      <c r="M75" s="176" t="s">
        <v>51</v>
      </c>
      <c r="N75" s="176" t="s">
        <v>51</v>
      </c>
      <c r="O75" s="176" t="s">
        <v>51</v>
      </c>
      <c r="P75" s="176" t="s">
        <v>51</v>
      </c>
      <c r="Q75" s="176" t="s">
        <v>51</v>
      </c>
      <c r="R75" s="44" t="s">
        <v>39</v>
      </c>
      <c r="S75" s="51">
        <v>258</v>
      </c>
      <c r="T75" s="51">
        <v>780</v>
      </c>
      <c r="U75" s="51">
        <v>256</v>
      </c>
      <c r="V75" s="51">
        <v>240</v>
      </c>
      <c r="W75" s="57" t="s">
        <v>51</v>
      </c>
      <c r="X75" s="57" t="s">
        <v>51</v>
      </c>
      <c r="Y75" s="57" t="s">
        <v>51</v>
      </c>
      <c r="Z75" s="57" t="s">
        <v>51</v>
      </c>
      <c r="AA75" s="57" t="s">
        <v>51</v>
      </c>
      <c r="AB75" s="57" t="s">
        <v>51</v>
      </c>
      <c r="AC75" s="57" t="s">
        <v>74</v>
      </c>
      <c r="AD75" s="57" t="s">
        <v>75</v>
      </c>
      <c r="AE75" s="96"/>
    </row>
    <row r="76" s="7" customFormat="1" ht="24" spans="1:225">
      <c r="A76" s="55" t="s">
        <v>52</v>
      </c>
      <c r="B76" s="56" t="s">
        <v>85</v>
      </c>
      <c r="C76" s="56" t="s">
        <v>54</v>
      </c>
      <c r="D76" s="56" t="s">
        <v>72</v>
      </c>
      <c r="E76" s="56" t="s">
        <v>77</v>
      </c>
      <c r="F76" s="44">
        <v>4</v>
      </c>
      <c r="G76" s="57">
        <v>1</v>
      </c>
      <c r="H76" s="44" t="s">
        <v>41</v>
      </c>
      <c r="I76" s="44">
        <v>4</v>
      </c>
      <c r="J76" s="44">
        <v>4</v>
      </c>
      <c r="K76" s="44">
        <v>2018</v>
      </c>
      <c r="L76" s="44">
        <v>2018</v>
      </c>
      <c r="M76" s="176" t="s">
        <v>51</v>
      </c>
      <c r="N76" s="176" t="s">
        <v>51</v>
      </c>
      <c r="O76" s="176" t="s">
        <v>51</v>
      </c>
      <c r="P76" s="176" t="s">
        <v>51</v>
      </c>
      <c r="Q76" s="176" t="s">
        <v>51</v>
      </c>
      <c r="R76" s="75" t="s">
        <v>39</v>
      </c>
      <c r="S76" s="44">
        <v>4</v>
      </c>
      <c r="T76" s="44">
        <v>4</v>
      </c>
      <c r="U76" s="44">
        <v>4</v>
      </c>
      <c r="V76" s="44">
        <v>4</v>
      </c>
      <c r="W76" s="44"/>
      <c r="X76" s="44"/>
      <c r="Y76" s="44"/>
      <c r="Z76" s="44"/>
      <c r="AA76" s="44"/>
      <c r="AB76" s="44"/>
      <c r="AC76" s="75" t="s">
        <v>74</v>
      </c>
      <c r="AD76" s="55" t="s">
        <v>997</v>
      </c>
      <c r="AE76" s="55"/>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row>
    <row r="77" s="8" customFormat="1" ht="24" spans="1:31">
      <c r="A77" s="59" t="s">
        <v>52</v>
      </c>
      <c r="B77" s="56" t="s">
        <v>85</v>
      </c>
      <c r="C77" s="56" t="s">
        <v>55</v>
      </c>
      <c r="D77" s="56" t="s">
        <v>72</v>
      </c>
      <c r="E77" s="56" t="s">
        <v>77</v>
      </c>
      <c r="F77" s="44">
        <v>11</v>
      </c>
      <c r="G77" s="57">
        <v>1</v>
      </c>
      <c r="H77" s="44" t="s">
        <v>41</v>
      </c>
      <c r="I77" s="44">
        <v>11</v>
      </c>
      <c r="J77" s="44">
        <v>11</v>
      </c>
      <c r="K77" s="44">
        <v>2018</v>
      </c>
      <c r="L77" s="44">
        <v>2018</v>
      </c>
      <c r="M77" s="176" t="s">
        <v>51</v>
      </c>
      <c r="N77" s="176" t="s">
        <v>51</v>
      </c>
      <c r="O77" s="176" t="s">
        <v>51</v>
      </c>
      <c r="P77" s="176" t="s">
        <v>51</v>
      </c>
      <c r="Q77" s="176" t="s">
        <v>51</v>
      </c>
      <c r="R77" s="44" t="s">
        <v>39</v>
      </c>
      <c r="S77" s="44">
        <v>11</v>
      </c>
      <c r="T77" s="44">
        <v>40</v>
      </c>
      <c r="U77" s="44">
        <v>11</v>
      </c>
      <c r="V77" s="44">
        <v>11</v>
      </c>
      <c r="W77" s="57" t="s">
        <v>51</v>
      </c>
      <c r="X77" s="57" t="s">
        <v>51</v>
      </c>
      <c r="Y77" s="57" t="s">
        <v>51</v>
      </c>
      <c r="Z77" s="57" t="s">
        <v>51</v>
      </c>
      <c r="AA77" s="57" t="s">
        <v>51</v>
      </c>
      <c r="AB77" s="57" t="s">
        <v>51</v>
      </c>
      <c r="AC77" s="57" t="s">
        <v>74</v>
      </c>
      <c r="AD77" s="57" t="s">
        <v>75</v>
      </c>
      <c r="AE77" s="97"/>
    </row>
    <row r="78" s="7" customFormat="1" ht="24" spans="1:225">
      <c r="A78" s="60" t="s">
        <v>52</v>
      </c>
      <c r="B78" s="56" t="s">
        <v>85</v>
      </c>
      <c r="C78" s="56" t="s">
        <v>56</v>
      </c>
      <c r="D78" s="56" t="s">
        <v>72</v>
      </c>
      <c r="E78" s="56" t="s">
        <v>77</v>
      </c>
      <c r="F78" s="44">
        <v>10</v>
      </c>
      <c r="G78" s="57">
        <v>1</v>
      </c>
      <c r="H78" s="44" t="s">
        <v>41</v>
      </c>
      <c r="I78" s="44">
        <v>10</v>
      </c>
      <c r="J78" s="44">
        <v>10</v>
      </c>
      <c r="K78" s="44">
        <v>2018</v>
      </c>
      <c r="L78" s="44">
        <v>2018</v>
      </c>
      <c r="M78" s="176" t="s">
        <v>51</v>
      </c>
      <c r="N78" s="176" t="s">
        <v>51</v>
      </c>
      <c r="O78" s="176" t="s">
        <v>51</v>
      </c>
      <c r="P78" s="176" t="s">
        <v>51</v>
      </c>
      <c r="Q78" s="176" t="s">
        <v>51</v>
      </c>
      <c r="R78" s="44" t="s">
        <v>39</v>
      </c>
      <c r="S78" s="44">
        <v>10</v>
      </c>
      <c r="T78" s="44">
        <v>32</v>
      </c>
      <c r="U78" s="44">
        <v>10</v>
      </c>
      <c r="V78" s="44">
        <v>10</v>
      </c>
      <c r="W78" s="57" t="s">
        <v>51</v>
      </c>
      <c r="X78" s="57" t="s">
        <v>51</v>
      </c>
      <c r="Y78" s="57" t="s">
        <v>51</v>
      </c>
      <c r="Z78" s="57" t="s">
        <v>51</v>
      </c>
      <c r="AA78" s="57" t="s">
        <v>51</v>
      </c>
      <c r="AB78" s="57" t="s">
        <v>51</v>
      </c>
      <c r="AC78" s="57" t="s">
        <v>74</v>
      </c>
      <c r="AD78" s="57" t="s">
        <v>75</v>
      </c>
      <c r="AE78" s="98"/>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row>
    <row r="79" s="7" customFormat="1" ht="24" spans="1:31">
      <c r="A79" s="55" t="s">
        <v>52</v>
      </c>
      <c r="B79" s="56" t="s">
        <v>85</v>
      </c>
      <c r="C79" s="56" t="s">
        <v>57</v>
      </c>
      <c r="D79" s="56" t="s">
        <v>72</v>
      </c>
      <c r="E79" s="56" t="s">
        <v>77</v>
      </c>
      <c r="F79" s="44">
        <v>2</v>
      </c>
      <c r="G79" s="57">
        <v>1</v>
      </c>
      <c r="H79" s="44" t="s">
        <v>41</v>
      </c>
      <c r="I79" s="44">
        <v>2</v>
      </c>
      <c r="J79" s="44">
        <v>2</v>
      </c>
      <c r="K79" s="44">
        <v>2018</v>
      </c>
      <c r="L79" s="44">
        <v>2018</v>
      </c>
      <c r="M79" s="176" t="s">
        <v>51</v>
      </c>
      <c r="N79" s="176" t="s">
        <v>51</v>
      </c>
      <c r="O79" s="176" t="s">
        <v>51</v>
      </c>
      <c r="P79" s="176" t="s">
        <v>51</v>
      </c>
      <c r="Q79" s="176" t="s">
        <v>51</v>
      </c>
      <c r="R79" s="44" t="s">
        <v>39</v>
      </c>
      <c r="S79" s="44">
        <v>6</v>
      </c>
      <c r="T79" s="44">
        <v>20</v>
      </c>
      <c r="U79" s="44">
        <v>2</v>
      </c>
      <c r="V79" s="44">
        <v>2</v>
      </c>
      <c r="W79" s="57" t="s">
        <v>51</v>
      </c>
      <c r="X79" s="57" t="s">
        <v>51</v>
      </c>
      <c r="Y79" s="57" t="s">
        <v>51</v>
      </c>
      <c r="Z79" s="57" t="s">
        <v>51</v>
      </c>
      <c r="AA79" s="57" t="s">
        <v>51</v>
      </c>
      <c r="AB79" s="57" t="s">
        <v>51</v>
      </c>
      <c r="AC79" s="57" t="s">
        <v>74</v>
      </c>
      <c r="AD79" s="57" t="s">
        <v>75</v>
      </c>
      <c r="AE79" s="99"/>
    </row>
    <row r="80" s="3" customFormat="1" ht="24" spans="1:225">
      <c r="A80" s="55" t="s">
        <v>52</v>
      </c>
      <c r="B80" s="56" t="s">
        <v>85</v>
      </c>
      <c r="C80" s="56" t="s">
        <v>58</v>
      </c>
      <c r="D80" s="56" t="s">
        <v>72</v>
      </c>
      <c r="E80" s="56" t="s">
        <v>77</v>
      </c>
      <c r="F80" s="44">
        <v>11</v>
      </c>
      <c r="G80" s="57">
        <v>1</v>
      </c>
      <c r="H80" s="44" t="s">
        <v>41</v>
      </c>
      <c r="I80" s="44">
        <v>16</v>
      </c>
      <c r="J80" s="44"/>
      <c r="K80" s="44">
        <v>2018</v>
      </c>
      <c r="L80" s="44">
        <v>2018</v>
      </c>
      <c r="M80" s="176" t="s">
        <v>51</v>
      </c>
      <c r="N80" s="176" t="s">
        <v>51</v>
      </c>
      <c r="O80" s="176" t="s">
        <v>51</v>
      </c>
      <c r="P80" s="176" t="s">
        <v>51</v>
      </c>
      <c r="Q80" s="176" t="s">
        <v>51</v>
      </c>
      <c r="R80" s="44" t="s">
        <v>39</v>
      </c>
      <c r="S80" s="44">
        <v>11</v>
      </c>
      <c r="T80" s="44">
        <v>35</v>
      </c>
      <c r="U80" s="44">
        <v>16</v>
      </c>
      <c r="V80" s="44"/>
      <c r="W80" s="57" t="s">
        <v>51</v>
      </c>
      <c r="X80" s="57" t="s">
        <v>51</v>
      </c>
      <c r="Y80" s="57" t="s">
        <v>51</v>
      </c>
      <c r="Z80" s="57" t="s">
        <v>51</v>
      </c>
      <c r="AA80" s="57" t="s">
        <v>51</v>
      </c>
      <c r="AB80" s="57" t="s">
        <v>51</v>
      </c>
      <c r="AC80" s="57" t="s">
        <v>74</v>
      </c>
      <c r="AD80" s="57" t="s">
        <v>75</v>
      </c>
      <c r="AE80" s="9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row>
    <row r="81" s="3" customFormat="1" ht="24" spans="1:225">
      <c r="A81" s="55" t="s">
        <v>52</v>
      </c>
      <c r="B81" s="56" t="s">
        <v>85</v>
      </c>
      <c r="C81" s="56" t="s">
        <v>59</v>
      </c>
      <c r="D81" s="56" t="s">
        <v>72</v>
      </c>
      <c r="E81" s="56" t="s">
        <v>77</v>
      </c>
      <c r="F81" s="44">
        <v>48</v>
      </c>
      <c r="G81" s="57">
        <v>1</v>
      </c>
      <c r="H81" s="44" t="s">
        <v>41</v>
      </c>
      <c r="I81" s="44">
        <v>48</v>
      </c>
      <c r="J81" s="44">
        <v>48</v>
      </c>
      <c r="K81" s="44">
        <v>2018</v>
      </c>
      <c r="L81" s="44">
        <v>2018</v>
      </c>
      <c r="M81" s="176" t="s">
        <v>51</v>
      </c>
      <c r="N81" s="176" t="s">
        <v>51</v>
      </c>
      <c r="O81" s="176" t="s">
        <v>51</v>
      </c>
      <c r="P81" s="176" t="s">
        <v>51</v>
      </c>
      <c r="Q81" s="176" t="s">
        <v>51</v>
      </c>
      <c r="R81" s="44" t="s">
        <v>39</v>
      </c>
      <c r="S81" s="44">
        <v>31</v>
      </c>
      <c r="T81" s="44">
        <v>100</v>
      </c>
      <c r="U81" s="44">
        <v>48</v>
      </c>
      <c r="V81" s="44">
        <v>48</v>
      </c>
      <c r="W81" s="57" t="s">
        <v>51</v>
      </c>
      <c r="X81" s="57" t="s">
        <v>51</v>
      </c>
      <c r="Y81" s="57" t="s">
        <v>51</v>
      </c>
      <c r="Z81" s="57" t="s">
        <v>51</v>
      </c>
      <c r="AA81" s="57" t="s">
        <v>51</v>
      </c>
      <c r="AB81" s="57" t="s">
        <v>51</v>
      </c>
      <c r="AC81" s="57" t="s">
        <v>74</v>
      </c>
      <c r="AD81" s="57" t="s">
        <v>75</v>
      </c>
      <c r="AE81" s="99"/>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row>
    <row r="82" s="7" customFormat="1" ht="24" spans="1:225">
      <c r="A82" s="55" t="s">
        <v>52</v>
      </c>
      <c r="B82" s="56" t="s">
        <v>85</v>
      </c>
      <c r="C82" s="56" t="s">
        <v>60</v>
      </c>
      <c r="D82" s="56" t="s">
        <v>72</v>
      </c>
      <c r="E82" s="56" t="s">
        <v>77</v>
      </c>
      <c r="F82" s="44">
        <v>67</v>
      </c>
      <c r="G82" s="57">
        <v>1</v>
      </c>
      <c r="H82" s="44" t="s">
        <v>41</v>
      </c>
      <c r="I82" s="44">
        <v>67</v>
      </c>
      <c r="J82" s="44">
        <v>67</v>
      </c>
      <c r="K82" s="44">
        <v>2018</v>
      </c>
      <c r="L82" s="44">
        <v>2018</v>
      </c>
      <c r="M82" s="176" t="s">
        <v>51</v>
      </c>
      <c r="N82" s="176" t="s">
        <v>51</v>
      </c>
      <c r="O82" s="176" t="s">
        <v>51</v>
      </c>
      <c r="P82" s="176" t="s">
        <v>51</v>
      </c>
      <c r="Q82" s="176" t="s">
        <v>51</v>
      </c>
      <c r="R82" s="44" t="s">
        <v>39</v>
      </c>
      <c r="S82" s="44">
        <v>53</v>
      </c>
      <c r="T82" s="44">
        <v>150</v>
      </c>
      <c r="U82" s="44">
        <v>67</v>
      </c>
      <c r="V82" s="44">
        <v>67</v>
      </c>
      <c r="W82" s="57" t="s">
        <v>51</v>
      </c>
      <c r="X82" s="57" t="s">
        <v>51</v>
      </c>
      <c r="Y82" s="57" t="s">
        <v>51</v>
      </c>
      <c r="Z82" s="57" t="s">
        <v>51</v>
      </c>
      <c r="AA82" s="57" t="s">
        <v>51</v>
      </c>
      <c r="AB82" s="57" t="s">
        <v>51</v>
      </c>
      <c r="AC82" s="57" t="s">
        <v>74</v>
      </c>
      <c r="AD82" s="57" t="s">
        <v>75</v>
      </c>
      <c r="AE82" s="98"/>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row>
    <row r="83" s="6" customFormat="1" ht="24" spans="1:31">
      <c r="A83" s="55" t="s">
        <v>52</v>
      </c>
      <c r="B83" s="56" t="s">
        <v>85</v>
      </c>
      <c r="C83" s="56" t="s">
        <v>61</v>
      </c>
      <c r="D83" s="56" t="s">
        <v>72</v>
      </c>
      <c r="E83" s="56" t="s">
        <v>77</v>
      </c>
      <c r="F83" s="44">
        <v>36</v>
      </c>
      <c r="G83" s="57">
        <v>1</v>
      </c>
      <c r="H83" s="44" t="s">
        <v>41</v>
      </c>
      <c r="I83" s="44">
        <v>36</v>
      </c>
      <c r="J83" s="44">
        <v>36</v>
      </c>
      <c r="K83" s="44">
        <v>2018</v>
      </c>
      <c r="L83" s="44">
        <v>2018</v>
      </c>
      <c r="M83" s="176" t="s">
        <v>51</v>
      </c>
      <c r="N83" s="176" t="s">
        <v>51</v>
      </c>
      <c r="O83" s="176" t="s">
        <v>51</v>
      </c>
      <c r="P83" s="176" t="s">
        <v>51</v>
      </c>
      <c r="Q83" s="176" t="s">
        <v>51</v>
      </c>
      <c r="R83" s="44" t="s">
        <v>39</v>
      </c>
      <c r="S83" s="44">
        <v>46</v>
      </c>
      <c r="T83" s="44">
        <v>150</v>
      </c>
      <c r="U83" s="44">
        <v>36</v>
      </c>
      <c r="V83" s="44">
        <v>36</v>
      </c>
      <c r="W83" s="57" t="s">
        <v>51</v>
      </c>
      <c r="X83" s="57" t="s">
        <v>51</v>
      </c>
      <c r="Y83" s="57" t="s">
        <v>51</v>
      </c>
      <c r="Z83" s="57" t="s">
        <v>51</v>
      </c>
      <c r="AA83" s="57" t="s">
        <v>51</v>
      </c>
      <c r="AB83" s="57" t="s">
        <v>51</v>
      </c>
      <c r="AC83" s="57" t="s">
        <v>74</v>
      </c>
      <c r="AD83" s="57" t="s">
        <v>75</v>
      </c>
      <c r="AE83" s="96"/>
    </row>
    <row r="84" s="6" customFormat="1" ht="24" spans="1:225">
      <c r="A84" s="59" t="s">
        <v>52</v>
      </c>
      <c r="B84" s="56" t="s">
        <v>85</v>
      </c>
      <c r="C84" s="56" t="s">
        <v>62</v>
      </c>
      <c r="D84" s="56" t="s">
        <v>72</v>
      </c>
      <c r="E84" s="56" t="s">
        <v>77</v>
      </c>
      <c r="F84" s="44">
        <v>32</v>
      </c>
      <c r="G84" s="57">
        <v>1</v>
      </c>
      <c r="H84" s="44" t="s">
        <v>41</v>
      </c>
      <c r="I84" s="44">
        <v>32</v>
      </c>
      <c r="J84" s="44">
        <v>32</v>
      </c>
      <c r="K84" s="44">
        <v>2018</v>
      </c>
      <c r="L84" s="44">
        <v>2018</v>
      </c>
      <c r="M84" s="176" t="s">
        <v>51</v>
      </c>
      <c r="N84" s="176" t="s">
        <v>51</v>
      </c>
      <c r="O84" s="176" t="s">
        <v>51</v>
      </c>
      <c r="P84" s="176" t="s">
        <v>51</v>
      </c>
      <c r="Q84" s="176" t="s">
        <v>51</v>
      </c>
      <c r="R84" s="44" t="s">
        <v>39</v>
      </c>
      <c r="S84" s="44">
        <v>38</v>
      </c>
      <c r="T84" s="44">
        <v>110</v>
      </c>
      <c r="U84" s="44">
        <v>32</v>
      </c>
      <c r="V84" s="44">
        <v>32</v>
      </c>
      <c r="W84" s="57" t="s">
        <v>51</v>
      </c>
      <c r="X84" s="57" t="s">
        <v>51</v>
      </c>
      <c r="Y84" s="57" t="s">
        <v>51</v>
      </c>
      <c r="Z84" s="57" t="s">
        <v>51</v>
      </c>
      <c r="AA84" s="57" t="s">
        <v>51</v>
      </c>
      <c r="AB84" s="57" t="s">
        <v>51</v>
      </c>
      <c r="AC84" s="57" t="s">
        <v>74</v>
      </c>
      <c r="AD84" s="57" t="s">
        <v>75</v>
      </c>
      <c r="AE84" s="99"/>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row>
    <row r="85" s="6" customFormat="1" ht="24" spans="1:31">
      <c r="A85" s="55" t="s">
        <v>52</v>
      </c>
      <c r="B85" s="56" t="s">
        <v>85</v>
      </c>
      <c r="C85" s="56" t="s">
        <v>63</v>
      </c>
      <c r="D85" s="56" t="s">
        <v>72</v>
      </c>
      <c r="E85" s="56" t="s">
        <v>77</v>
      </c>
      <c r="F85" s="44">
        <v>8</v>
      </c>
      <c r="G85" s="57">
        <v>1</v>
      </c>
      <c r="H85" s="44" t="s">
        <v>41</v>
      </c>
      <c r="I85" s="44">
        <v>8</v>
      </c>
      <c r="J85" s="44">
        <v>8</v>
      </c>
      <c r="K85" s="44">
        <v>2018</v>
      </c>
      <c r="L85" s="44">
        <v>2018</v>
      </c>
      <c r="M85" s="176" t="s">
        <v>51</v>
      </c>
      <c r="N85" s="176" t="s">
        <v>51</v>
      </c>
      <c r="O85" s="176" t="s">
        <v>51</v>
      </c>
      <c r="P85" s="176" t="s">
        <v>51</v>
      </c>
      <c r="Q85" s="176" t="s">
        <v>51</v>
      </c>
      <c r="R85" s="44" t="s">
        <v>39</v>
      </c>
      <c r="S85" s="44">
        <v>12</v>
      </c>
      <c r="T85" s="44">
        <v>41</v>
      </c>
      <c r="U85" s="44">
        <v>8</v>
      </c>
      <c r="V85" s="44">
        <v>8</v>
      </c>
      <c r="W85" s="57" t="s">
        <v>51</v>
      </c>
      <c r="X85" s="57" t="s">
        <v>51</v>
      </c>
      <c r="Y85" s="57" t="s">
        <v>51</v>
      </c>
      <c r="Z85" s="57" t="s">
        <v>51</v>
      </c>
      <c r="AA85" s="57" t="s">
        <v>51</v>
      </c>
      <c r="AB85" s="57" t="s">
        <v>51</v>
      </c>
      <c r="AC85" s="57" t="s">
        <v>74</v>
      </c>
      <c r="AD85" s="57" t="s">
        <v>75</v>
      </c>
      <c r="AE85" s="96"/>
    </row>
    <row r="86" s="6" customFormat="1" ht="24" spans="1:225">
      <c r="A86" s="55" t="s">
        <v>52</v>
      </c>
      <c r="B86" s="56" t="s">
        <v>85</v>
      </c>
      <c r="C86" s="56" t="s">
        <v>64</v>
      </c>
      <c r="D86" s="56" t="s">
        <v>72</v>
      </c>
      <c r="E86" s="56" t="s">
        <v>77</v>
      </c>
      <c r="F86" s="44">
        <v>22</v>
      </c>
      <c r="G86" s="57">
        <v>1</v>
      </c>
      <c r="H86" s="44" t="s">
        <v>41</v>
      </c>
      <c r="I86" s="44">
        <v>22</v>
      </c>
      <c r="J86" s="44">
        <v>22</v>
      </c>
      <c r="K86" s="44">
        <v>2018</v>
      </c>
      <c r="L86" s="44">
        <v>2018</v>
      </c>
      <c r="M86" s="176" t="s">
        <v>51</v>
      </c>
      <c r="N86" s="176" t="s">
        <v>51</v>
      </c>
      <c r="O86" s="176" t="s">
        <v>51</v>
      </c>
      <c r="P86" s="176" t="s">
        <v>51</v>
      </c>
      <c r="Q86" s="176" t="s">
        <v>51</v>
      </c>
      <c r="R86" s="44" t="s">
        <v>39</v>
      </c>
      <c r="S86" s="44">
        <v>36</v>
      </c>
      <c r="T86" s="44">
        <v>98</v>
      </c>
      <c r="U86" s="44">
        <v>22</v>
      </c>
      <c r="V86" s="44">
        <v>22</v>
      </c>
      <c r="W86" s="57" t="s">
        <v>51</v>
      </c>
      <c r="X86" s="57" t="s">
        <v>51</v>
      </c>
      <c r="Y86" s="57" t="s">
        <v>51</v>
      </c>
      <c r="Z86" s="57" t="s">
        <v>51</v>
      </c>
      <c r="AA86" s="57" t="s">
        <v>51</v>
      </c>
      <c r="AB86" s="57" t="s">
        <v>51</v>
      </c>
      <c r="AC86" s="57" t="s">
        <v>74</v>
      </c>
      <c r="AD86" s="57" t="s">
        <v>75</v>
      </c>
      <c r="AE86" s="99"/>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row>
    <row r="87" s="6" customFormat="1" ht="24" spans="1:31">
      <c r="A87" s="51" t="s">
        <v>86</v>
      </c>
      <c r="B87" s="52" t="s">
        <v>87</v>
      </c>
      <c r="C87" s="52" t="s">
        <v>49</v>
      </c>
      <c r="D87" s="52" t="s">
        <v>72</v>
      </c>
      <c r="E87" s="52" t="s">
        <v>77</v>
      </c>
      <c r="F87" s="51">
        <v>154</v>
      </c>
      <c r="G87" s="51">
        <v>11</v>
      </c>
      <c r="H87" s="44" t="s">
        <v>41</v>
      </c>
      <c r="I87" s="51">
        <v>151</v>
      </c>
      <c r="J87" s="51">
        <v>151</v>
      </c>
      <c r="K87" s="44">
        <v>2018</v>
      </c>
      <c r="L87" s="44">
        <v>2018</v>
      </c>
      <c r="M87" s="176" t="s">
        <v>51</v>
      </c>
      <c r="N87" s="176" t="s">
        <v>51</v>
      </c>
      <c r="O87" s="176" t="s">
        <v>51</v>
      </c>
      <c r="P87" s="176" t="s">
        <v>51</v>
      </c>
      <c r="Q87" s="176" t="s">
        <v>51</v>
      </c>
      <c r="R87" s="44" t="s">
        <v>39</v>
      </c>
      <c r="S87" s="51">
        <v>151</v>
      </c>
      <c r="T87" s="51">
        <v>540</v>
      </c>
      <c r="U87" s="51">
        <v>151</v>
      </c>
      <c r="V87" s="51">
        <v>151</v>
      </c>
      <c r="W87" s="57" t="s">
        <v>51</v>
      </c>
      <c r="X87" s="57" t="s">
        <v>51</v>
      </c>
      <c r="Y87" s="57" t="s">
        <v>51</v>
      </c>
      <c r="Z87" s="57" t="s">
        <v>51</v>
      </c>
      <c r="AA87" s="57" t="s">
        <v>51</v>
      </c>
      <c r="AB87" s="57" t="s">
        <v>51</v>
      </c>
      <c r="AC87" s="57" t="s">
        <v>74</v>
      </c>
      <c r="AD87" s="57" t="s">
        <v>75</v>
      </c>
      <c r="AE87" s="96"/>
    </row>
    <row r="88" s="7" customFormat="1" ht="24" spans="1:225">
      <c r="A88" s="55" t="s">
        <v>52</v>
      </c>
      <c r="B88" s="56" t="s">
        <v>88</v>
      </c>
      <c r="C88" s="56" t="s">
        <v>54</v>
      </c>
      <c r="D88" s="56" t="s">
        <v>72</v>
      </c>
      <c r="E88" s="56" t="s">
        <v>77</v>
      </c>
      <c r="F88" s="44">
        <v>4</v>
      </c>
      <c r="G88" s="57">
        <v>1</v>
      </c>
      <c r="H88" s="44" t="s">
        <v>41</v>
      </c>
      <c r="I88" s="44">
        <v>1</v>
      </c>
      <c r="J88" s="44">
        <v>1</v>
      </c>
      <c r="K88" s="44">
        <v>2018</v>
      </c>
      <c r="L88" s="44">
        <v>2018</v>
      </c>
      <c r="M88" s="176" t="s">
        <v>51</v>
      </c>
      <c r="N88" s="176" t="s">
        <v>51</v>
      </c>
      <c r="O88" s="176" t="s">
        <v>51</v>
      </c>
      <c r="P88" s="176" t="s">
        <v>51</v>
      </c>
      <c r="Q88" s="176" t="s">
        <v>51</v>
      </c>
      <c r="R88" s="75" t="s">
        <v>39</v>
      </c>
      <c r="S88" s="44">
        <v>1</v>
      </c>
      <c r="T88" s="44">
        <v>1</v>
      </c>
      <c r="U88" s="44">
        <v>1</v>
      </c>
      <c r="V88" s="44">
        <v>1</v>
      </c>
      <c r="W88" s="44"/>
      <c r="X88" s="44"/>
      <c r="Y88" s="44"/>
      <c r="Z88" s="44"/>
      <c r="AA88" s="44"/>
      <c r="AB88" s="44"/>
      <c r="AC88" s="75" t="s">
        <v>74</v>
      </c>
      <c r="AD88" s="55" t="s">
        <v>997</v>
      </c>
      <c r="AE88" s="55"/>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row>
    <row r="89" s="8" customFormat="1" ht="24" spans="1:31">
      <c r="A89" s="59" t="s">
        <v>52</v>
      </c>
      <c r="B89" s="56" t="s">
        <v>88</v>
      </c>
      <c r="C89" s="56" t="s">
        <v>55</v>
      </c>
      <c r="D89" s="56" t="s">
        <v>72</v>
      </c>
      <c r="E89" s="56" t="s">
        <v>77</v>
      </c>
      <c r="F89" s="44">
        <v>1</v>
      </c>
      <c r="G89" s="57">
        <v>1</v>
      </c>
      <c r="H89" s="44" t="s">
        <v>41</v>
      </c>
      <c r="I89" s="44">
        <v>1</v>
      </c>
      <c r="J89" s="44">
        <v>1</v>
      </c>
      <c r="K89" s="44">
        <v>2018</v>
      </c>
      <c r="L89" s="44">
        <v>2018</v>
      </c>
      <c r="M89" s="176" t="s">
        <v>51</v>
      </c>
      <c r="N89" s="176" t="s">
        <v>51</v>
      </c>
      <c r="O89" s="176" t="s">
        <v>51</v>
      </c>
      <c r="P89" s="176" t="s">
        <v>51</v>
      </c>
      <c r="Q89" s="176" t="s">
        <v>51</v>
      </c>
      <c r="R89" s="44" t="s">
        <v>39</v>
      </c>
      <c r="S89" s="44">
        <v>2</v>
      </c>
      <c r="T89" s="44">
        <v>8</v>
      </c>
      <c r="U89" s="44">
        <v>2</v>
      </c>
      <c r="V89" s="44">
        <v>2</v>
      </c>
      <c r="W89" s="57" t="s">
        <v>51</v>
      </c>
      <c r="X89" s="57" t="s">
        <v>51</v>
      </c>
      <c r="Y89" s="57" t="s">
        <v>51</v>
      </c>
      <c r="Z89" s="57" t="s">
        <v>51</v>
      </c>
      <c r="AA89" s="57" t="s">
        <v>51</v>
      </c>
      <c r="AB89" s="57" t="s">
        <v>51</v>
      </c>
      <c r="AC89" s="57" t="s">
        <v>74</v>
      </c>
      <c r="AD89" s="57" t="s">
        <v>75</v>
      </c>
      <c r="AE89" s="97"/>
    </row>
    <row r="90" s="7" customFormat="1" ht="24" spans="1:225">
      <c r="A90" s="60" t="s">
        <v>52</v>
      </c>
      <c r="B90" s="56" t="s">
        <v>88</v>
      </c>
      <c r="C90" s="56" t="s">
        <v>56</v>
      </c>
      <c r="D90" s="56" t="s">
        <v>72</v>
      </c>
      <c r="E90" s="56" t="s">
        <v>77</v>
      </c>
      <c r="F90" s="44">
        <v>6</v>
      </c>
      <c r="G90" s="57">
        <v>1</v>
      </c>
      <c r="H90" s="44" t="s">
        <v>41</v>
      </c>
      <c r="I90" s="44">
        <v>6</v>
      </c>
      <c r="J90" s="44">
        <v>6</v>
      </c>
      <c r="K90" s="44">
        <v>2018</v>
      </c>
      <c r="L90" s="44">
        <v>2018</v>
      </c>
      <c r="M90" s="176" t="s">
        <v>51</v>
      </c>
      <c r="N90" s="176" t="s">
        <v>51</v>
      </c>
      <c r="O90" s="176" t="s">
        <v>51</v>
      </c>
      <c r="P90" s="176" t="s">
        <v>51</v>
      </c>
      <c r="Q90" s="176" t="s">
        <v>51</v>
      </c>
      <c r="R90" s="44" t="s">
        <v>39</v>
      </c>
      <c r="S90" s="44">
        <v>6</v>
      </c>
      <c r="T90" s="44">
        <v>20</v>
      </c>
      <c r="U90" s="44">
        <v>6</v>
      </c>
      <c r="V90" s="44">
        <v>6</v>
      </c>
      <c r="W90" s="57" t="s">
        <v>51</v>
      </c>
      <c r="X90" s="57" t="s">
        <v>51</v>
      </c>
      <c r="Y90" s="57" t="s">
        <v>51</v>
      </c>
      <c r="Z90" s="57" t="s">
        <v>51</v>
      </c>
      <c r="AA90" s="57" t="s">
        <v>51</v>
      </c>
      <c r="AB90" s="57" t="s">
        <v>51</v>
      </c>
      <c r="AC90" s="57" t="s">
        <v>74</v>
      </c>
      <c r="AD90" s="57" t="s">
        <v>75</v>
      </c>
      <c r="AE90" s="98"/>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row>
    <row r="91" s="7" customFormat="1" ht="24" spans="1:31">
      <c r="A91" s="55" t="s">
        <v>52</v>
      </c>
      <c r="B91" s="56" t="s">
        <v>88</v>
      </c>
      <c r="C91" s="56" t="s">
        <v>57</v>
      </c>
      <c r="D91" s="56" t="s">
        <v>72</v>
      </c>
      <c r="E91" s="56" t="s">
        <v>77</v>
      </c>
      <c r="F91" s="44">
        <v>5</v>
      </c>
      <c r="G91" s="57">
        <v>1</v>
      </c>
      <c r="H91" s="44" t="s">
        <v>41</v>
      </c>
      <c r="I91" s="44">
        <v>5</v>
      </c>
      <c r="J91" s="44">
        <v>5</v>
      </c>
      <c r="K91" s="44">
        <v>2018</v>
      </c>
      <c r="L91" s="44">
        <v>2018</v>
      </c>
      <c r="M91" s="176" t="s">
        <v>51</v>
      </c>
      <c r="N91" s="176" t="s">
        <v>51</v>
      </c>
      <c r="O91" s="176" t="s">
        <v>51</v>
      </c>
      <c r="P91" s="176" t="s">
        <v>51</v>
      </c>
      <c r="Q91" s="176" t="s">
        <v>51</v>
      </c>
      <c r="R91" s="44" t="s">
        <v>39</v>
      </c>
      <c r="S91" s="44">
        <v>5</v>
      </c>
      <c r="T91" s="44">
        <v>21</v>
      </c>
      <c r="U91" s="44">
        <v>5</v>
      </c>
      <c r="V91" s="44">
        <v>5</v>
      </c>
      <c r="W91" s="57" t="s">
        <v>51</v>
      </c>
      <c r="X91" s="57" t="s">
        <v>51</v>
      </c>
      <c r="Y91" s="57" t="s">
        <v>51</v>
      </c>
      <c r="Z91" s="57" t="s">
        <v>51</v>
      </c>
      <c r="AA91" s="57" t="s">
        <v>51</v>
      </c>
      <c r="AB91" s="57" t="s">
        <v>51</v>
      </c>
      <c r="AC91" s="57" t="s">
        <v>74</v>
      </c>
      <c r="AD91" s="57" t="s">
        <v>75</v>
      </c>
      <c r="AE91" s="99"/>
    </row>
    <row r="92" s="3" customFormat="1" ht="24" spans="1:225">
      <c r="A92" s="59" t="s">
        <v>52</v>
      </c>
      <c r="B92" s="56" t="s">
        <v>88</v>
      </c>
      <c r="C92" s="56" t="s">
        <v>58</v>
      </c>
      <c r="D92" s="56" t="s">
        <v>72</v>
      </c>
      <c r="E92" s="56" t="s">
        <v>77</v>
      </c>
      <c r="F92" s="44">
        <v>14</v>
      </c>
      <c r="G92" s="57">
        <v>1</v>
      </c>
      <c r="H92" s="44" t="s">
        <v>41</v>
      </c>
      <c r="I92" s="44">
        <v>14</v>
      </c>
      <c r="J92" s="44">
        <v>14</v>
      </c>
      <c r="K92" s="44">
        <v>2018</v>
      </c>
      <c r="L92" s="44">
        <v>2018</v>
      </c>
      <c r="M92" s="176" t="s">
        <v>51</v>
      </c>
      <c r="N92" s="176" t="s">
        <v>51</v>
      </c>
      <c r="O92" s="176" t="s">
        <v>51</v>
      </c>
      <c r="P92" s="176" t="s">
        <v>51</v>
      </c>
      <c r="Q92" s="176" t="s">
        <v>51</v>
      </c>
      <c r="R92" s="44" t="s">
        <v>39</v>
      </c>
      <c r="S92" s="44">
        <v>14</v>
      </c>
      <c r="T92" s="44">
        <v>45</v>
      </c>
      <c r="U92" s="44">
        <v>14</v>
      </c>
      <c r="V92" s="44">
        <v>14</v>
      </c>
      <c r="W92" s="57" t="s">
        <v>51</v>
      </c>
      <c r="X92" s="57" t="s">
        <v>51</v>
      </c>
      <c r="Y92" s="57" t="s">
        <v>51</v>
      </c>
      <c r="Z92" s="57" t="s">
        <v>51</v>
      </c>
      <c r="AA92" s="57" t="s">
        <v>51</v>
      </c>
      <c r="AB92" s="57" t="s">
        <v>51</v>
      </c>
      <c r="AC92" s="57" t="s">
        <v>74</v>
      </c>
      <c r="AD92" s="57" t="s">
        <v>75</v>
      </c>
      <c r="AE92" s="97"/>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row>
    <row r="93" s="3" customFormat="1" ht="24" spans="1:225">
      <c r="A93" s="55" t="s">
        <v>52</v>
      </c>
      <c r="B93" s="56" t="s">
        <v>88</v>
      </c>
      <c r="C93" s="56" t="s">
        <v>59</v>
      </c>
      <c r="D93" s="56" t="s">
        <v>72</v>
      </c>
      <c r="E93" s="56" t="s">
        <v>77</v>
      </c>
      <c r="F93" s="44">
        <v>18</v>
      </c>
      <c r="G93" s="57">
        <v>1</v>
      </c>
      <c r="H93" s="44" t="s">
        <v>41</v>
      </c>
      <c r="I93" s="44">
        <v>18</v>
      </c>
      <c r="J93" s="44">
        <v>18</v>
      </c>
      <c r="K93" s="44">
        <v>2018</v>
      </c>
      <c r="L93" s="44">
        <v>2018</v>
      </c>
      <c r="M93" s="176" t="s">
        <v>51</v>
      </c>
      <c r="N93" s="176" t="s">
        <v>51</v>
      </c>
      <c r="O93" s="176" t="s">
        <v>51</v>
      </c>
      <c r="P93" s="176" t="s">
        <v>51</v>
      </c>
      <c r="Q93" s="176" t="s">
        <v>51</v>
      </c>
      <c r="R93" s="44" t="s">
        <v>39</v>
      </c>
      <c r="S93" s="44">
        <v>18</v>
      </c>
      <c r="T93" s="44">
        <v>59</v>
      </c>
      <c r="U93" s="44">
        <v>18</v>
      </c>
      <c r="V93" s="44">
        <v>18</v>
      </c>
      <c r="W93" s="57" t="s">
        <v>51</v>
      </c>
      <c r="X93" s="57" t="s">
        <v>51</v>
      </c>
      <c r="Y93" s="57" t="s">
        <v>51</v>
      </c>
      <c r="Z93" s="57" t="s">
        <v>51</v>
      </c>
      <c r="AA93" s="57" t="s">
        <v>51</v>
      </c>
      <c r="AB93" s="57" t="s">
        <v>51</v>
      </c>
      <c r="AC93" s="57" t="s">
        <v>74</v>
      </c>
      <c r="AD93" s="57" t="s">
        <v>75</v>
      </c>
      <c r="AE93" s="99"/>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row>
    <row r="94" s="7" customFormat="1" ht="24" spans="1:225">
      <c r="A94" s="55" t="s">
        <v>52</v>
      </c>
      <c r="B94" s="56" t="s">
        <v>88</v>
      </c>
      <c r="C94" s="56" t="s">
        <v>60</v>
      </c>
      <c r="D94" s="56" t="s">
        <v>72</v>
      </c>
      <c r="E94" s="56" t="s">
        <v>77</v>
      </c>
      <c r="F94" s="44">
        <v>26</v>
      </c>
      <c r="G94" s="57">
        <v>1</v>
      </c>
      <c r="H94" s="44" t="s">
        <v>41</v>
      </c>
      <c r="I94" s="44">
        <v>26</v>
      </c>
      <c r="J94" s="44">
        <v>26</v>
      </c>
      <c r="K94" s="44">
        <v>2018</v>
      </c>
      <c r="L94" s="44">
        <v>2018</v>
      </c>
      <c r="M94" s="176" t="s">
        <v>51</v>
      </c>
      <c r="N94" s="176" t="s">
        <v>51</v>
      </c>
      <c r="O94" s="176" t="s">
        <v>51</v>
      </c>
      <c r="P94" s="176" t="s">
        <v>51</v>
      </c>
      <c r="Q94" s="176" t="s">
        <v>51</v>
      </c>
      <c r="R94" s="44" t="s">
        <v>39</v>
      </c>
      <c r="S94" s="44">
        <v>25</v>
      </c>
      <c r="T94" s="44">
        <v>75</v>
      </c>
      <c r="U94" s="44">
        <v>25</v>
      </c>
      <c r="V94" s="44">
        <v>25</v>
      </c>
      <c r="W94" s="57" t="s">
        <v>51</v>
      </c>
      <c r="X94" s="57" t="s">
        <v>51</v>
      </c>
      <c r="Y94" s="57" t="s">
        <v>51</v>
      </c>
      <c r="Z94" s="57" t="s">
        <v>51</v>
      </c>
      <c r="AA94" s="57" t="s">
        <v>51</v>
      </c>
      <c r="AB94" s="57" t="s">
        <v>51</v>
      </c>
      <c r="AC94" s="57" t="s">
        <v>74</v>
      </c>
      <c r="AD94" s="57" t="s">
        <v>75</v>
      </c>
      <c r="AE94" s="98"/>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row>
    <row r="95" s="6" customFormat="1" ht="24" spans="1:31">
      <c r="A95" s="55" t="s">
        <v>52</v>
      </c>
      <c r="B95" s="56" t="s">
        <v>88</v>
      </c>
      <c r="C95" s="56" t="s">
        <v>61</v>
      </c>
      <c r="D95" s="56" t="s">
        <v>72</v>
      </c>
      <c r="E95" s="56" t="s">
        <v>77</v>
      </c>
      <c r="F95" s="44">
        <v>33</v>
      </c>
      <c r="G95" s="57">
        <v>1</v>
      </c>
      <c r="H95" s="44" t="s">
        <v>41</v>
      </c>
      <c r="I95" s="44">
        <v>33</v>
      </c>
      <c r="J95" s="44">
        <v>33</v>
      </c>
      <c r="K95" s="44">
        <v>2018</v>
      </c>
      <c r="L95" s="44">
        <v>2018</v>
      </c>
      <c r="M95" s="176" t="s">
        <v>51</v>
      </c>
      <c r="N95" s="176" t="s">
        <v>51</v>
      </c>
      <c r="O95" s="176" t="s">
        <v>51</v>
      </c>
      <c r="P95" s="176" t="s">
        <v>51</v>
      </c>
      <c r="Q95" s="176" t="s">
        <v>51</v>
      </c>
      <c r="R95" s="44" t="s">
        <v>39</v>
      </c>
      <c r="S95" s="44">
        <v>33</v>
      </c>
      <c r="T95" s="44">
        <v>120</v>
      </c>
      <c r="U95" s="44">
        <v>33</v>
      </c>
      <c r="V95" s="44">
        <v>33</v>
      </c>
      <c r="W95" s="57" t="s">
        <v>51</v>
      </c>
      <c r="X95" s="57" t="s">
        <v>51</v>
      </c>
      <c r="Y95" s="57" t="s">
        <v>51</v>
      </c>
      <c r="Z95" s="57" t="s">
        <v>51</v>
      </c>
      <c r="AA95" s="57" t="s">
        <v>51</v>
      </c>
      <c r="AB95" s="57" t="s">
        <v>51</v>
      </c>
      <c r="AC95" s="57" t="s">
        <v>74</v>
      </c>
      <c r="AD95" s="57" t="s">
        <v>75</v>
      </c>
      <c r="AE95" s="96"/>
    </row>
    <row r="96" s="8" customFormat="1" ht="24" spans="1:225">
      <c r="A96" s="59" t="s">
        <v>52</v>
      </c>
      <c r="B96" s="56" t="s">
        <v>88</v>
      </c>
      <c r="C96" s="56" t="s">
        <v>62</v>
      </c>
      <c r="D96" s="56" t="s">
        <v>72</v>
      </c>
      <c r="E96" s="56" t="s">
        <v>77</v>
      </c>
      <c r="F96" s="44">
        <v>9</v>
      </c>
      <c r="G96" s="57">
        <v>1</v>
      </c>
      <c r="H96" s="44" t="s">
        <v>41</v>
      </c>
      <c r="I96" s="44">
        <v>9</v>
      </c>
      <c r="J96" s="44">
        <v>9</v>
      </c>
      <c r="K96" s="44">
        <v>2018</v>
      </c>
      <c r="L96" s="44">
        <v>2018</v>
      </c>
      <c r="M96" s="176" t="s">
        <v>51</v>
      </c>
      <c r="N96" s="176" t="s">
        <v>51</v>
      </c>
      <c r="O96" s="176" t="s">
        <v>51</v>
      </c>
      <c r="P96" s="176" t="s">
        <v>51</v>
      </c>
      <c r="Q96" s="176" t="s">
        <v>51</v>
      </c>
      <c r="R96" s="44" t="s">
        <v>39</v>
      </c>
      <c r="S96" s="44">
        <v>9</v>
      </c>
      <c r="T96" s="44">
        <v>32</v>
      </c>
      <c r="U96" s="44">
        <v>9</v>
      </c>
      <c r="V96" s="44">
        <v>9</v>
      </c>
      <c r="W96" s="57" t="s">
        <v>51</v>
      </c>
      <c r="X96" s="57" t="s">
        <v>51</v>
      </c>
      <c r="Y96" s="57" t="s">
        <v>51</v>
      </c>
      <c r="Z96" s="57" t="s">
        <v>51</v>
      </c>
      <c r="AA96" s="57" t="s">
        <v>51</v>
      </c>
      <c r="AB96" s="57" t="s">
        <v>51</v>
      </c>
      <c r="AC96" s="57" t="s">
        <v>74</v>
      </c>
      <c r="AD96" s="57" t="s">
        <v>75</v>
      </c>
      <c r="AE96" s="99"/>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row>
    <row r="97" s="8" customFormat="1" ht="24" spans="1:31">
      <c r="A97" s="59" t="s">
        <v>52</v>
      </c>
      <c r="B97" s="56" t="s">
        <v>88</v>
      </c>
      <c r="C97" s="57" t="s">
        <v>63</v>
      </c>
      <c r="D97" s="57" t="s">
        <v>72</v>
      </c>
      <c r="E97" s="56" t="s">
        <v>77</v>
      </c>
      <c r="F97" s="44">
        <v>8</v>
      </c>
      <c r="G97" s="57">
        <v>1</v>
      </c>
      <c r="H97" s="44" t="s">
        <v>41</v>
      </c>
      <c r="I97" s="44">
        <v>8</v>
      </c>
      <c r="J97" s="44">
        <v>8</v>
      </c>
      <c r="K97" s="44">
        <v>2018</v>
      </c>
      <c r="L97" s="44">
        <v>2018</v>
      </c>
      <c r="M97" s="176" t="s">
        <v>51</v>
      </c>
      <c r="N97" s="176" t="s">
        <v>51</v>
      </c>
      <c r="O97" s="176" t="s">
        <v>51</v>
      </c>
      <c r="P97" s="176" t="s">
        <v>51</v>
      </c>
      <c r="Q97" s="176" t="s">
        <v>51</v>
      </c>
      <c r="R97" s="44" t="s">
        <v>39</v>
      </c>
      <c r="S97" s="44">
        <v>8</v>
      </c>
      <c r="T97" s="44">
        <v>34</v>
      </c>
      <c r="U97" s="44">
        <v>8</v>
      </c>
      <c r="V97" s="44">
        <v>8</v>
      </c>
      <c r="W97" s="57" t="s">
        <v>51</v>
      </c>
      <c r="X97" s="57" t="s">
        <v>51</v>
      </c>
      <c r="Y97" s="57" t="s">
        <v>51</v>
      </c>
      <c r="Z97" s="57" t="s">
        <v>51</v>
      </c>
      <c r="AA97" s="57" t="s">
        <v>51</v>
      </c>
      <c r="AB97" s="57" t="s">
        <v>51</v>
      </c>
      <c r="AC97" s="57" t="s">
        <v>74</v>
      </c>
      <c r="AD97" s="57" t="s">
        <v>75</v>
      </c>
      <c r="AE97" s="97"/>
    </row>
    <row r="98" s="6" customFormat="1" ht="24" spans="1:225">
      <c r="A98" s="55" t="s">
        <v>52</v>
      </c>
      <c r="B98" s="56" t="s">
        <v>88</v>
      </c>
      <c r="C98" s="56" t="s">
        <v>64</v>
      </c>
      <c r="D98" s="56" t="s">
        <v>72</v>
      </c>
      <c r="E98" s="56" t="s">
        <v>77</v>
      </c>
      <c r="F98" s="44">
        <v>30</v>
      </c>
      <c r="G98" s="57">
        <v>1</v>
      </c>
      <c r="H98" s="44" t="s">
        <v>41</v>
      </c>
      <c r="I98" s="44">
        <v>30</v>
      </c>
      <c r="J98" s="44">
        <v>30</v>
      </c>
      <c r="K98" s="44">
        <v>2018</v>
      </c>
      <c r="L98" s="44">
        <v>2018</v>
      </c>
      <c r="M98" s="176" t="s">
        <v>51</v>
      </c>
      <c r="N98" s="176" t="s">
        <v>51</v>
      </c>
      <c r="O98" s="176" t="s">
        <v>51</v>
      </c>
      <c r="P98" s="176" t="s">
        <v>51</v>
      </c>
      <c r="Q98" s="176" t="s">
        <v>51</v>
      </c>
      <c r="R98" s="44" t="s">
        <v>39</v>
      </c>
      <c r="S98" s="44">
        <v>30</v>
      </c>
      <c r="T98" s="44">
        <v>125</v>
      </c>
      <c r="U98" s="44">
        <v>30</v>
      </c>
      <c r="V98" s="44">
        <v>30</v>
      </c>
      <c r="W98" s="57" t="s">
        <v>51</v>
      </c>
      <c r="X98" s="57" t="s">
        <v>51</v>
      </c>
      <c r="Y98" s="57" t="s">
        <v>51</v>
      </c>
      <c r="Z98" s="57" t="s">
        <v>51</v>
      </c>
      <c r="AA98" s="57" t="s">
        <v>51</v>
      </c>
      <c r="AB98" s="57" t="s">
        <v>51</v>
      </c>
      <c r="AC98" s="57" t="s">
        <v>74</v>
      </c>
      <c r="AD98" s="57" t="s">
        <v>75</v>
      </c>
      <c r="AE98" s="99"/>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row>
    <row r="99" s="6" customFormat="1" ht="24" spans="1:31">
      <c r="A99" s="51">
        <v>2.3</v>
      </c>
      <c r="B99" s="52" t="s">
        <v>89</v>
      </c>
      <c r="C99" s="52" t="s">
        <v>49</v>
      </c>
      <c r="D99" s="52" t="s">
        <v>72</v>
      </c>
      <c r="E99" s="52" t="s">
        <v>77</v>
      </c>
      <c r="F99" s="51">
        <v>170</v>
      </c>
      <c r="G99" s="51">
        <v>11</v>
      </c>
      <c r="H99" s="44" t="s">
        <v>41</v>
      </c>
      <c r="I99" s="51">
        <v>170</v>
      </c>
      <c r="J99" s="51">
        <v>170</v>
      </c>
      <c r="K99" s="44">
        <v>2018</v>
      </c>
      <c r="L99" s="44">
        <v>2018</v>
      </c>
      <c r="M99" s="68">
        <v>127.46</v>
      </c>
      <c r="N99" s="68">
        <v>0</v>
      </c>
      <c r="O99" s="68">
        <v>2</v>
      </c>
      <c r="P99" s="68">
        <v>0</v>
      </c>
      <c r="Q99" s="68">
        <v>125.46</v>
      </c>
      <c r="R99" s="44" t="s">
        <v>39</v>
      </c>
      <c r="S99" s="51">
        <v>178</v>
      </c>
      <c r="T99" s="51">
        <v>781</v>
      </c>
      <c r="U99" s="51">
        <v>170</v>
      </c>
      <c r="V99" s="51">
        <v>170</v>
      </c>
      <c r="W99" s="57" t="s">
        <v>51</v>
      </c>
      <c r="X99" s="57" t="s">
        <v>51</v>
      </c>
      <c r="Y99" s="57" t="s">
        <v>51</v>
      </c>
      <c r="Z99" s="57" t="s">
        <v>51</v>
      </c>
      <c r="AA99" s="57" t="s">
        <v>51</v>
      </c>
      <c r="AB99" s="57" t="s">
        <v>51</v>
      </c>
      <c r="AC99" s="57" t="s">
        <v>74</v>
      </c>
      <c r="AD99" s="57" t="s">
        <v>75</v>
      </c>
      <c r="AE99" s="96"/>
    </row>
    <row r="100" s="7" customFormat="1" ht="24" spans="1:225">
      <c r="A100" s="55" t="s">
        <v>52</v>
      </c>
      <c r="B100" s="56" t="s">
        <v>90</v>
      </c>
      <c r="C100" s="56" t="s">
        <v>54</v>
      </c>
      <c r="D100" s="56" t="s">
        <v>72</v>
      </c>
      <c r="E100" s="56" t="s">
        <v>77</v>
      </c>
      <c r="F100" s="44">
        <v>2</v>
      </c>
      <c r="G100" s="57">
        <v>1</v>
      </c>
      <c r="H100" s="44" t="s">
        <v>41</v>
      </c>
      <c r="I100" s="44">
        <v>2</v>
      </c>
      <c r="J100" s="44">
        <v>2</v>
      </c>
      <c r="K100" s="44">
        <v>2018</v>
      </c>
      <c r="L100" s="44">
        <v>2018</v>
      </c>
      <c r="M100" s="180">
        <v>1.6</v>
      </c>
      <c r="N100" s="180">
        <v>0</v>
      </c>
      <c r="O100" s="180">
        <v>0</v>
      </c>
      <c r="P100" s="180">
        <v>0</v>
      </c>
      <c r="Q100" s="180">
        <v>1.6</v>
      </c>
      <c r="R100" s="75" t="s">
        <v>39</v>
      </c>
      <c r="S100" s="44">
        <v>2</v>
      </c>
      <c r="T100" s="44">
        <v>2</v>
      </c>
      <c r="U100" s="44">
        <v>2</v>
      </c>
      <c r="V100" s="44">
        <v>2</v>
      </c>
      <c r="W100" s="44"/>
      <c r="X100" s="44"/>
      <c r="Y100" s="44"/>
      <c r="Z100" s="44"/>
      <c r="AA100" s="44"/>
      <c r="AB100" s="44"/>
      <c r="AC100" s="75" t="s">
        <v>74</v>
      </c>
      <c r="AD100" s="55" t="s">
        <v>997</v>
      </c>
      <c r="AE100" s="55"/>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row>
    <row r="101" s="8" customFormat="1" ht="24" spans="1:31">
      <c r="A101" s="59" t="s">
        <v>52</v>
      </c>
      <c r="B101" s="56" t="s">
        <v>90</v>
      </c>
      <c r="C101" s="56" t="s">
        <v>55</v>
      </c>
      <c r="D101" s="56" t="s">
        <v>72</v>
      </c>
      <c r="E101" s="56" t="s">
        <v>77</v>
      </c>
      <c r="F101" s="44">
        <v>7</v>
      </c>
      <c r="G101" s="57">
        <v>1</v>
      </c>
      <c r="H101" s="44" t="s">
        <v>41</v>
      </c>
      <c r="I101" s="44">
        <v>7</v>
      </c>
      <c r="J101" s="44">
        <v>7</v>
      </c>
      <c r="K101" s="44">
        <v>2018</v>
      </c>
      <c r="L101" s="44">
        <v>2018</v>
      </c>
      <c r="M101" s="75">
        <v>5.4</v>
      </c>
      <c r="N101" s="75">
        <v>0</v>
      </c>
      <c r="O101" s="75">
        <v>0</v>
      </c>
      <c r="P101" s="75">
        <v>0</v>
      </c>
      <c r="Q101" s="75">
        <v>5.4</v>
      </c>
      <c r="R101" s="44" t="s">
        <v>39</v>
      </c>
      <c r="S101" s="44">
        <v>5</v>
      </c>
      <c r="T101" s="44">
        <v>21</v>
      </c>
      <c r="U101" s="44">
        <v>7</v>
      </c>
      <c r="V101" s="44">
        <v>7</v>
      </c>
      <c r="W101" s="57" t="s">
        <v>51</v>
      </c>
      <c r="X101" s="57" t="s">
        <v>51</v>
      </c>
      <c r="Y101" s="57" t="s">
        <v>51</v>
      </c>
      <c r="Z101" s="57" t="s">
        <v>51</v>
      </c>
      <c r="AA101" s="57" t="s">
        <v>51</v>
      </c>
      <c r="AB101" s="57" t="s">
        <v>51</v>
      </c>
      <c r="AC101" s="57" t="s">
        <v>74</v>
      </c>
      <c r="AD101" s="57" t="s">
        <v>75</v>
      </c>
      <c r="AE101" s="97"/>
    </row>
    <row r="102" s="7" customFormat="1" ht="24" spans="1:225">
      <c r="A102" s="60" t="s">
        <v>52</v>
      </c>
      <c r="B102" s="56" t="s">
        <v>90</v>
      </c>
      <c r="C102" s="56" t="s">
        <v>56</v>
      </c>
      <c r="D102" s="56" t="s">
        <v>72</v>
      </c>
      <c r="E102" s="56" t="s">
        <v>77</v>
      </c>
      <c r="F102" s="44">
        <v>2</v>
      </c>
      <c r="G102" s="57">
        <v>1</v>
      </c>
      <c r="H102" s="44" t="s">
        <v>41</v>
      </c>
      <c r="I102" s="44">
        <v>2</v>
      </c>
      <c r="J102" s="44">
        <v>2</v>
      </c>
      <c r="K102" s="44">
        <v>2018</v>
      </c>
      <c r="L102" s="44">
        <v>2018</v>
      </c>
      <c r="M102" s="75">
        <v>1.5</v>
      </c>
      <c r="N102" s="75">
        <v>0</v>
      </c>
      <c r="O102" s="75">
        <v>0</v>
      </c>
      <c r="P102" s="75">
        <v>0</v>
      </c>
      <c r="Q102" s="75">
        <v>1.5</v>
      </c>
      <c r="R102" s="44" t="s">
        <v>39</v>
      </c>
      <c r="S102" s="44">
        <v>2</v>
      </c>
      <c r="T102" s="44">
        <v>6</v>
      </c>
      <c r="U102" s="44">
        <v>2</v>
      </c>
      <c r="V102" s="44">
        <v>2</v>
      </c>
      <c r="W102" s="57" t="s">
        <v>51</v>
      </c>
      <c r="X102" s="57" t="s">
        <v>51</v>
      </c>
      <c r="Y102" s="57" t="s">
        <v>51</v>
      </c>
      <c r="Z102" s="57" t="s">
        <v>51</v>
      </c>
      <c r="AA102" s="57" t="s">
        <v>51</v>
      </c>
      <c r="AB102" s="57" t="s">
        <v>51</v>
      </c>
      <c r="AC102" s="57" t="s">
        <v>74</v>
      </c>
      <c r="AD102" s="57" t="s">
        <v>75</v>
      </c>
      <c r="AE102" s="98"/>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row>
    <row r="103" s="7" customFormat="1" ht="24" spans="1:31">
      <c r="A103" s="55" t="s">
        <v>52</v>
      </c>
      <c r="B103" s="56" t="s">
        <v>90</v>
      </c>
      <c r="C103" s="56" t="s">
        <v>57</v>
      </c>
      <c r="D103" s="56" t="s">
        <v>72</v>
      </c>
      <c r="E103" s="56" t="s">
        <v>77</v>
      </c>
      <c r="F103" s="44">
        <v>4</v>
      </c>
      <c r="G103" s="57">
        <v>1</v>
      </c>
      <c r="H103" s="44" t="s">
        <v>41</v>
      </c>
      <c r="I103" s="44">
        <v>4</v>
      </c>
      <c r="J103" s="44">
        <v>4</v>
      </c>
      <c r="K103" s="44">
        <v>2018</v>
      </c>
      <c r="L103" s="44">
        <v>2018</v>
      </c>
      <c r="M103" s="75">
        <v>3.05</v>
      </c>
      <c r="N103" s="75">
        <v>0</v>
      </c>
      <c r="O103" s="75">
        <v>2</v>
      </c>
      <c r="P103" s="75">
        <v>0</v>
      </c>
      <c r="Q103" s="75">
        <v>1.05</v>
      </c>
      <c r="R103" s="44" t="s">
        <v>39</v>
      </c>
      <c r="S103" s="44">
        <v>10</v>
      </c>
      <c r="T103" s="44">
        <v>32</v>
      </c>
      <c r="U103" s="44">
        <v>4</v>
      </c>
      <c r="V103" s="44">
        <v>4</v>
      </c>
      <c r="W103" s="57" t="s">
        <v>51</v>
      </c>
      <c r="X103" s="57" t="s">
        <v>51</v>
      </c>
      <c r="Y103" s="57" t="s">
        <v>51</v>
      </c>
      <c r="Z103" s="57" t="s">
        <v>51</v>
      </c>
      <c r="AA103" s="57" t="s">
        <v>51</v>
      </c>
      <c r="AB103" s="57" t="s">
        <v>51</v>
      </c>
      <c r="AC103" s="57" t="s">
        <v>74</v>
      </c>
      <c r="AD103" s="57" t="s">
        <v>75</v>
      </c>
      <c r="AE103" s="99"/>
    </row>
    <row r="104" s="3" customFormat="1" ht="24" spans="1:225">
      <c r="A104" s="55" t="s">
        <v>52</v>
      </c>
      <c r="B104" s="56" t="s">
        <v>90</v>
      </c>
      <c r="C104" s="56" t="s">
        <v>58</v>
      </c>
      <c r="D104" s="56" t="s">
        <v>72</v>
      </c>
      <c r="E104" s="56" t="s">
        <v>77</v>
      </c>
      <c r="F104" s="44">
        <v>14</v>
      </c>
      <c r="G104" s="57">
        <v>1</v>
      </c>
      <c r="H104" s="44" t="s">
        <v>41</v>
      </c>
      <c r="I104" s="44">
        <v>14</v>
      </c>
      <c r="J104" s="44">
        <v>14</v>
      </c>
      <c r="K104" s="44">
        <v>2018</v>
      </c>
      <c r="L104" s="44">
        <v>2018</v>
      </c>
      <c r="M104" s="75">
        <v>10.9</v>
      </c>
      <c r="N104" s="75">
        <v>0</v>
      </c>
      <c r="O104" s="75">
        <v>0</v>
      </c>
      <c r="P104" s="75">
        <v>0</v>
      </c>
      <c r="Q104" s="75">
        <v>10.9</v>
      </c>
      <c r="R104" s="44" t="s">
        <v>39</v>
      </c>
      <c r="S104" s="44">
        <v>13</v>
      </c>
      <c r="T104" s="44">
        <v>40</v>
      </c>
      <c r="U104" s="44">
        <v>14</v>
      </c>
      <c r="V104" s="44">
        <v>14</v>
      </c>
      <c r="W104" s="57" t="s">
        <v>51</v>
      </c>
      <c r="X104" s="57" t="s">
        <v>51</v>
      </c>
      <c r="Y104" s="57" t="s">
        <v>51</v>
      </c>
      <c r="Z104" s="57" t="s">
        <v>51</v>
      </c>
      <c r="AA104" s="57" t="s">
        <v>51</v>
      </c>
      <c r="AB104" s="57" t="s">
        <v>51</v>
      </c>
      <c r="AC104" s="57" t="s">
        <v>74</v>
      </c>
      <c r="AD104" s="57" t="s">
        <v>75</v>
      </c>
      <c r="AE104" s="9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row>
    <row r="105" s="3" customFormat="1" ht="24" spans="1:225">
      <c r="A105" s="55" t="s">
        <v>52</v>
      </c>
      <c r="B105" s="56" t="s">
        <v>90</v>
      </c>
      <c r="C105" s="56" t="s">
        <v>59</v>
      </c>
      <c r="D105" s="56" t="s">
        <v>72</v>
      </c>
      <c r="E105" s="56" t="s">
        <v>77</v>
      </c>
      <c r="F105" s="44">
        <v>19</v>
      </c>
      <c r="G105" s="57">
        <v>1</v>
      </c>
      <c r="H105" s="44" t="s">
        <v>41</v>
      </c>
      <c r="I105" s="44">
        <v>19</v>
      </c>
      <c r="J105" s="44">
        <v>19</v>
      </c>
      <c r="K105" s="44">
        <v>2018</v>
      </c>
      <c r="L105" s="44">
        <v>2018</v>
      </c>
      <c r="M105" s="75">
        <v>14.9</v>
      </c>
      <c r="N105" s="75">
        <v>0</v>
      </c>
      <c r="O105" s="75">
        <v>0</v>
      </c>
      <c r="P105" s="75">
        <v>0</v>
      </c>
      <c r="Q105" s="75">
        <v>14.9</v>
      </c>
      <c r="R105" s="44" t="s">
        <v>39</v>
      </c>
      <c r="S105" s="60">
        <v>16</v>
      </c>
      <c r="T105" s="60">
        <v>150</v>
      </c>
      <c r="U105" s="60">
        <v>19</v>
      </c>
      <c r="V105" s="60">
        <v>19</v>
      </c>
      <c r="W105" s="57" t="s">
        <v>51</v>
      </c>
      <c r="X105" s="57" t="s">
        <v>51</v>
      </c>
      <c r="Y105" s="57" t="s">
        <v>51</v>
      </c>
      <c r="Z105" s="57" t="s">
        <v>51</v>
      </c>
      <c r="AA105" s="57" t="s">
        <v>51</v>
      </c>
      <c r="AB105" s="57" t="s">
        <v>51</v>
      </c>
      <c r="AC105" s="57" t="s">
        <v>74</v>
      </c>
      <c r="AD105" s="57" t="s">
        <v>75</v>
      </c>
      <c r="AE105" s="99"/>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row>
    <row r="106" s="7" customFormat="1" ht="24" spans="1:225">
      <c r="A106" s="55" t="s">
        <v>52</v>
      </c>
      <c r="B106" s="56" t="s">
        <v>90</v>
      </c>
      <c r="C106" s="56" t="s">
        <v>60</v>
      </c>
      <c r="D106" s="56" t="s">
        <v>72</v>
      </c>
      <c r="E106" s="56" t="s">
        <v>77</v>
      </c>
      <c r="F106" s="44">
        <v>25</v>
      </c>
      <c r="G106" s="57">
        <v>1</v>
      </c>
      <c r="H106" s="44" t="s">
        <v>41</v>
      </c>
      <c r="I106" s="44">
        <v>25</v>
      </c>
      <c r="J106" s="44">
        <v>25</v>
      </c>
      <c r="K106" s="44">
        <v>2018</v>
      </c>
      <c r="L106" s="44">
        <v>2018</v>
      </c>
      <c r="M106" s="75">
        <v>18.95</v>
      </c>
      <c r="N106" s="75">
        <v>0</v>
      </c>
      <c r="O106" s="75">
        <v>0</v>
      </c>
      <c r="P106" s="75">
        <v>0</v>
      </c>
      <c r="Q106" s="75">
        <v>18.95</v>
      </c>
      <c r="R106" s="44" t="s">
        <v>39</v>
      </c>
      <c r="S106" s="44">
        <v>22</v>
      </c>
      <c r="T106" s="44">
        <v>112</v>
      </c>
      <c r="U106" s="44">
        <v>25</v>
      </c>
      <c r="V106" s="44">
        <v>25</v>
      </c>
      <c r="W106" s="57" t="s">
        <v>51</v>
      </c>
      <c r="X106" s="57" t="s">
        <v>51</v>
      </c>
      <c r="Y106" s="57" t="s">
        <v>51</v>
      </c>
      <c r="Z106" s="57" t="s">
        <v>51</v>
      </c>
      <c r="AA106" s="57" t="s">
        <v>51</v>
      </c>
      <c r="AB106" s="57" t="s">
        <v>51</v>
      </c>
      <c r="AC106" s="57" t="s">
        <v>74</v>
      </c>
      <c r="AD106" s="57" t="s">
        <v>75</v>
      </c>
      <c r="AE106" s="98"/>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row>
    <row r="107" s="6" customFormat="1" ht="24" spans="1:31">
      <c r="A107" s="60" t="s">
        <v>52</v>
      </c>
      <c r="B107" s="56" t="s">
        <v>90</v>
      </c>
      <c r="C107" s="56" t="s">
        <v>61</v>
      </c>
      <c r="D107" s="56" t="s">
        <v>72</v>
      </c>
      <c r="E107" s="56" t="s">
        <v>77</v>
      </c>
      <c r="F107" s="44">
        <v>50</v>
      </c>
      <c r="G107" s="57">
        <v>1</v>
      </c>
      <c r="H107" s="44" t="s">
        <v>41</v>
      </c>
      <c r="I107" s="44">
        <v>50</v>
      </c>
      <c r="J107" s="44">
        <v>50</v>
      </c>
      <c r="K107" s="44">
        <v>2018</v>
      </c>
      <c r="L107" s="44">
        <v>2018</v>
      </c>
      <c r="M107" s="75">
        <v>38.56</v>
      </c>
      <c r="N107" s="75">
        <v>0</v>
      </c>
      <c r="O107" s="75">
        <v>0</v>
      </c>
      <c r="P107" s="75">
        <v>0</v>
      </c>
      <c r="Q107" s="75">
        <v>38.56</v>
      </c>
      <c r="R107" s="44" t="s">
        <v>39</v>
      </c>
      <c r="S107" s="44">
        <v>54</v>
      </c>
      <c r="T107" s="44">
        <v>187</v>
      </c>
      <c r="U107" s="44">
        <v>50</v>
      </c>
      <c r="V107" s="44">
        <v>50</v>
      </c>
      <c r="W107" s="57" t="s">
        <v>51</v>
      </c>
      <c r="X107" s="57" t="s">
        <v>51</v>
      </c>
      <c r="Y107" s="57" t="s">
        <v>51</v>
      </c>
      <c r="Z107" s="57" t="s">
        <v>51</v>
      </c>
      <c r="AA107" s="57" t="s">
        <v>51</v>
      </c>
      <c r="AB107" s="57" t="s">
        <v>51</v>
      </c>
      <c r="AC107" s="57" t="s">
        <v>74</v>
      </c>
      <c r="AD107" s="57" t="s">
        <v>75</v>
      </c>
      <c r="AE107" s="96"/>
    </row>
    <row r="108" s="6" customFormat="1" ht="24" spans="1:225">
      <c r="A108" s="59" t="s">
        <v>52</v>
      </c>
      <c r="B108" s="56" t="s">
        <v>90</v>
      </c>
      <c r="C108" s="56" t="s">
        <v>62</v>
      </c>
      <c r="D108" s="56" t="s">
        <v>72</v>
      </c>
      <c r="E108" s="56" t="s">
        <v>77</v>
      </c>
      <c r="F108" s="44">
        <v>12</v>
      </c>
      <c r="G108" s="57">
        <v>1</v>
      </c>
      <c r="H108" s="44" t="s">
        <v>41</v>
      </c>
      <c r="I108" s="44">
        <v>12</v>
      </c>
      <c r="J108" s="44">
        <v>12</v>
      </c>
      <c r="K108" s="44">
        <v>2018</v>
      </c>
      <c r="L108" s="44">
        <v>2018</v>
      </c>
      <c r="M108" s="75">
        <v>5</v>
      </c>
      <c r="N108" s="75">
        <v>0</v>
      </c>
      <c r="O108" s="75">
        <v>0</v>
      </c>
      <c r="P108" s="75">
        <v>0</v>
      </c>
      <c r="Q108" s="75">
        <v>5</v>
      </c>
      <c r="R108" s="44" t="s">
        <v>39</v>
      </c>
      <c r="S108" s="44">
        <v>15</v>
      </c>
      <c r="T108" s="44">
        <v>42</v>
      </c>
      <c r="U108" s="44">
        <v>12</v>
      </c>
      <c r="V108" s="44">
        <v>12</v>
      </c>
      <c r="W108" s="57" t="s">
        <v>51</v>
      </c>
      <c r="X108" s="57" t="s">
        <v>51</v>
      </c>
      <c r="Y108" s="57" t="s">
        <v>51</v>
      </c>
      <c r="Z108" s="57" t="s">
        <v>51</v>
      </c>
      <c r="AA108" s="57" t="s">
        <v>51</v>
      </c>
      <c r="AB108" s="57" t="s">
        <v>51</v>
      </c>
      <c r="AC108" s="57" t="s">
        <v>74</v>
      </c>
      <c r="AD108" s="57" t="s">
        <v>75</v>
      </c>
      <c r="AE108" s="99"/>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row>
    <row r="109" s="6" customFormat="1" ht="24" spans="1:31">
      <c r="A109" s="55" t="s">
        <v>52</v>
      </c>
      <c r="B109" s="56" t="s">
        <v>90</v>
      </c>
      <c r="C109" s="56" t="s">
        <v>63</v>
      </c>
      <c r="D109" s="56" t="s">
        <v>72</v>
      </c>
      <c r="E109" s="56" t="s">
        <v>77</v>
      </c>
      <c r="F109" s="44">
        <v>8</v>
      </c>
      <c r="G109" s="57">
        <v>1</v>
      </c>
      <c r="H109" s="44" t="s">
        <v>41</v>
      </c>
      <c r="I109" s="44">
        <v>8</v>
      </c>
      <c r="J109" s="44">
        <v>8</v>
      </c>
      <c r="K109" s="44">
        <v>2018</v>
      </c>
      <c r="L109" s="44">
        <v>2018</v>
      </c>
      <c r="M109" s="75">
        <v>6.05</v>
      </c>
      <c r="N109" s="75">
        <v>0</v>
      </c>
      <c r="O109" s="75"/>
      <c r="P109" s="75">
        <v>0</v>
      </c>
      <c r="Q109" s="75">
        <v>6.05</v>
      </c>
      <c r="R109" s="44" t="s">
        <v>39</v>
      </c>
      <c r="S109" s="44">
        <v>8</v>
      </c>
      <c r="T109" s="44">
        <v>50</v>
      </c>
      <c r="U109" s="44">
        <v>8</v>
      </c>
      <c r="V109" s="44">
        <v>8</v>
      </c>
      <c r="W109" s="57" t="s">
        <v>51</v>
      </c>
      <c r="X109" s="57" t="s">
        <v>51</v>
      </c>
      <c r="Y109" s="57" t="s">
        <v>51</v>
      </c>
      <c r="Z109" s="57" t="s">
        <v>51</v>
      </c>
      <c r="AA109" s="57" t="s">
        <v>51</v>
      </c>
      <c r="AB109" s="57" t="s">
        <v>51</v>
      </c>
      <c r="AC109" s="57" t="s">
        <v>74</v>
      </c>
      <c r="AD109" s="57" t="s">
        <v>75</v>
      </c>
      <c r="AE109" s="96"/>
    </row>
    <row r="110" s="6" customFormat="1" ht="24" spans="1:225">
      <c r="A110" s="55" t="s">
        <v>52</v>
      </c>
      <c r="B110" s="56" t="s">
        <v>90</v>
      </c>
      <c r="C110" s="56" t="s">
        <v>64</v>
      </c>
      <c r="D110" s="56" t="s">
        <v>72</v>
      </c>
      <c r="E110" s="56" t="s">
        <v>77</v>
      </c>
      <c r="F110" s="44">
        <v>27</v>
      </c>
      <c r="G110" s="57">
        <v>1</v>
      </c>
      <c r="H110" s="44" t="s">
        <v>41</v>
      </c>
      <c r="I110" s="44">
        <v>27</v>
      </c>
      <c r="J110" s="44">
        <v>27</v>
      </c>
      <c r="K110" s="44">
        <v>2018</v>
      </c>
      <c r="L110" s="44">
        <v>2018</v>
      </c>
      <c r="M110" s="75">
        <v>21.55</v>
      </c>
      <c r="N110" s="75">
        <v>0</v>
      </c>
      <c r="O110" s="75"/>
      <c r="P110" s="75">
        <v>0</v>
      </c>
      <c r="Q110" s="75">
        <v>21.55</v>
      </c>
      <c r="R110" s="44" t="s">
        <v>39</v>
      </c>
      <c r="S110" s="44">
        <v>31</v>
      </c>
      <c r="T110" s="44">
        <v>139</v>
      </c>
      <c r="U110" s="44">
        <v>27</v>
      </c>
      <c r="V110" s="44">
        <v>27</v>
      </c>
      <c r="W110" s="57" t="s">
        <v>51</v>
      </c>
      <c r="X110" s="57" t="s">
        <v>51</v>
      </c>
      <c r="Y110" s="57" t="s">
        <v>51</v>
      </c>
      <c r="Z110" s="57" t="s">
        <v>51</v>
      </c>
      <c r="AA110" s="57" t="s">
        <v>51</v>
      </c>
      <c r="AB110" s="57" t="s">
        <v>51</v>
      </c>
      <c r="AC110" s="57" t="s">
        <v>74</v>
      </c>
      <c r="AD110" s="57" t="s">
        <v>75</v>
      </c>
      <c r="AE110" s="99"/>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row>
    <row r="111" s="6" customFormat="1" ht="24" spans="1:31">
      <c r="A111" s="51">
        <v>2.4</v>
      </c>
      <c r="B111" s="52" t="s">
        <v>91</v>
      </c>
      <c r="C111" s="52" t="s">
        <v>49</v>
      </c>
      <c r="D111" s="52" t="s">
        <v>72</v>
      </c>
      <c r="E111" s="52" t="s">
        <v>77</v>
      </c>
      <c r="F111" s="51">
        <v>257</v>
      </c>
      <c r="G111" s="51">
        <v>11</v>
      </c>
      <c r="H111" s="44" t="s">
        <v>41</v>
      </c>
      <c r="I111" s="51">
        <v>257</v>
      </c>
      <c r="J111" s="51">
        <v>257</v>
      </c>
      <c r="K111" s="44">
        <v>2018</v>
      </c>
      <c r="L111" s="44">
        <v>2018</v>
      </c>
      <c r="M111" s="68">
        <v>180.75</v>
      </c>
      <c r="N111" s="68">
        <v>85.9</v>
      </c>
      <c r="O111" s="68">
        <v>0</v>
      </c>
      <c r="P111" s="68">
        <v>0</v>
      </c>
      <c r="Q111" s="68">
        <v>94.85</v>
      </c>
      <c r="R111" s="44" t="s">
        <v>39</v>
      </c>
      <c r="S111" s="51">
        <v>290</v>
      </c>
      <c r="T111" s="51">
        <v>646</v>
      </c>
      <c r="U111" s="51">
        <v>257</v>
      </c>
      <c r="V111" s="51">
        <v>257</v>
      </c>
      <c r="W111" s="57" t="s">
        <v>51</v>
      </c>
      <c r="X111" s="57" t="s">
        <v>51</v>
      </c>
      <c r="Y111" s="57" t="s">
        <v>51</v>
      </c>
      <c r="Z111" s="57" t="s">
        <v>51</v>
      </c>
      <c r="AA111" s="57" t="s">
        <v>51</v>
      </c>
      <c r="AB111" s="57" t="s">
        <v>51</v>
      </c>
      <c r="AC111" s="57" t="s">
        <v>74</v>
      </c>
      <c r="AD111" s="57" t="s">
        <v>75</v>
      </c>
      <c r="AE111" s="96"/>
    </row>
    <row r="112" s="7" customFormat="1" ht="24" spans="1:225">
      <c r="A112" s="55" t="s">
        <v>52</v>
      </c>
      <c r="B112" s="56" t="s">
        <v>92</v>
      </c>
      <c r="C112" s="56" t="s">
        <v>54</v>
      </c>
      <c r="D112" s="56" t="s">
        <v>72</v>
      </c>
      <c r="E112" s="56" t="s">
        <v>77</v>
      </c>
      <c r="F112" s="44">
        <v>5</v>
      </c>
      <c r="G112" s="57">
        <v>1</v>
      </c>
      <c r="H112" s="44" t="s">
        <v>41</v>
      </c>
      <c r="I112" s="44">
        <v>5</v>
      </c>
      <c r="J112" s="44">
        <v>5</v>
      </c>
      <c r="K112" s="44">
        <v>2018</v>
      </c>
      <c r="L112" s="44">
        <v>2018</v>
      </c>
      <c r="M112" s="180">
        <v>3.8</v>
      </c>
      <c r="N112" s="180">
        <v>1.5</v>
      </c>
      <c r="O112" s="180">
        <v>0</v>
      </c>
      <c r="P112" s="180">
        <v>0</v>
      </c>
      <c r="Q112" s="180">
        <v>2.3</v>
      </c>
      <c r="R112" s="75" t="s">
        <v>39</v>
      </c>
      <c r="S112" s="44">
        <v>5</v>
      </c>
      <c r="T112" s="44">
        <v>5</v>
      </c>
      <c r="U112" s="44">
        <v>5</v>
      </c>
      <c r="V112" s="44">
        <v>5</v>
      </c>
      <c r="W112" s="44"/>
      <c r="X112" s="44"/>
      <c r="Y112" s="44"/>
      <c r="Z112" s="44"/>
      <c r="AA112" s="44"/>
      <c r="AB112" s="44"/>
      <c r="AC112" s="75" t="s">
        <v>74</v>
      </c>
      <c r="AD112" s="55" t="s">
        <v>997</v>
      </c>
      <c r="AE112" s="55"/>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row>
    <row r="113" s="8" customFormat="1" ht="24" spans="1:31">
      <c r="A113" s="59" t="s">
        <v>52</v>
      </c>
      <c r="B113" s="56" t="s">
        <v>92</v>
      </c>
      <c r="C113" s="56" t="s">
        <v>55</v>
      </c>
      <c r="D113" s="56" t="s">
        <v>72</v>
      </c>
      <c r="E113" s="56" t="s">
        <v>77</v>
      </c>
      <c r="F113" s="44">
        <v>11</v>
      </c>
      <c r="G113" s="57">
        <v>1</v>
      </c>
      <c r="H113" s="44" t="s">
        <v>41</v>
      </c>
      <c r="I113" s="44">
        <v>11</v>
      </c>
      <c r="J113" s="44">
        <v>11</v>
      </c>
      <c r="K113" s="44">
        <v>2018</v>
      </c>
      <c r="L113" s="44">
        <v>2018</v>
      </c>
      <c r="M113" s="75">
        <v>6.95</v>
      </c>
      <c r="N113" s="75">
        <v>3.5</v>
      </c>
      <c r="O113" s="75">
        <v>0</v>
      </c>
      <c r="P113" s="75">
        <v>0</v>
      </c>
      <c r="Q113" s="75">
        <v>3.45</v>
      </c>
      <c r="R113" s="44" t="s">
        <v>39</v>
      </c>
      <c r="S113" s="44">
        <v>11</v>
      </c>
      <c r="T113" s="44">
        <v>40</v>
      </c>
      <c r="U113" s="44">
        <v>11</v>
      </c>
      <c r="V113" s="44">
        <v>11</v>
      </c>
      <c r="W113" s="57" t="s">
        <v>51</v>
      </c>
      <c r="X113" s="57" t="s">
        <v>51</v>
      </c>
      <c r="Y113" s="57" t="s">
        <v>51</v>
      </c>
      <c r="Z113" s="57" t="s">
        <v>51</v>
      </c>
      <c r="AA113" s="57" t="s">
        <v>51</v>
      </c>
      <c r="AB113" s="57" t="s">
        <v>51</v>
      </c>
      <c r="AC113" s="57" t="s">
        <v>74</v>
      </c>
      <c r="AD113" s="57" t="s">
        <v>75</v>
      </c>
      <c r="AE113" s="97"/>
    </row>
    <row r="114" s="7" customFormat="1" ht="24" spans="1:225">
      <c r="A114" s="60" t="s">
        <v>52</v>
      </c>
      <c r="B114" s="56" t="s">
        <v>92</v>
      </c>
      <c r="C114" s="56" t="s">
        <v>56</v>
      </c>
      <c r="D114" s="56" t="s">
        <v>72</v>
      </c>
      <c r="E114" s="56" t="s">
        <v>77</v>
      </c>
      <c r="F114" s="44">
        <v>10</v>
      </c>
      <c r="G114" s="57">
        <v>1</v>
      </c>
      <c r="H114" s="44" t="s">
        <v>41</v>
      </c>
      <c r="I114" s="44">
        <v>10</v>
      </c>
      <c r="J114" s="44">
        <v>10</v>
      </c>
      <c r="K114" s="44">
        <v>2018</v>
      </c>
      <c r="L114" s="44">
        <v>2018</v>
      </c>
      <c r="M114" s="75">
        <v>7.45</v>
      </c>
      <c r="N114" s="75">
        <v>3.6</v>
      </c>
      <c r="O114" s="75">
        <v>0</v>
      </c>
      <c r="P114" s="75">
        <v>0</v>
      </c>
      <c r="Q114" s="75">
        <v>3.85</v>
      </c>
      <c r="R114" s="44" t="s">
        <v>39</v>
      </c>
      <c r="S114" s="44">
        <v>10</v>
      </c>
      <c r="T114" s="44">
        <v>32</v>
      </c>
      <c r="U114" s="44">
        <v>10</v>
      </c>
      <c r="V114" s="44">
        <v>10</v>
      </c>
      <c r="W114" s="57" t="s">
        <v>51</v>
      </c>
      <c r="X114" s="57" t="s">
        <v>51</v>
      </c>
      <c r="Y114" s="57" t="s">
        <v>51</v>
      </c>
      <c r="Z114" s="57" t="s">
        <v>51</v>
      </c>
      <c r="AA114" s="57" t="s">
        <v>51</v>
      </c>
      <c r="AB114" s="57" t="s">
        <v>51</v>
      </c>
      <c r="AC114" s="57" t="s">
        <v>74</v>
      </c>
      <c r="AD114" s="57" t="s">
        <v>75</v>
      </c>
      <c r="AE114" s="98"/>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row>
    <row r="115" s="7" customFormat="1" ht="24" spans="1:31">
      <c r="A115" s="55" t="s">
        <v>52</v>
      </c>
      <c r="B115" s="56" t="s">
        <v>92</v>
      </c>
      <c r="C115" s="56" t="s">
        <v>57</v>
      </c>
      <c r="D115" s="56" t="s">
        <v>72</v>
      </c>
      <c r="E115" s="56" t="s">
        <v>77</v>
      </c>
      <c r="F115" s="44">
        <v>2</v>
      </c>
      <c r="G115" s="57">
        <v>1</v>
      </c>
      <c r="H115" s="44" t="s">
        <v>41</v>
      </c>
      <c r="I115" s="44">
        <v>2</v>
      </c>
      <c r="J115" s="44">
        <v>2</v>
      </c>
      <c r="K115" s="44">
        <v>2018</v>
      </c>
      <c r="L115" s="44">
        <v>2018</v>
      </c>
      <c r="M115" s="75">
        <v>1.7</v>
      </c>
      <c r="N115" s="75">
        <v>0.6</v>
      </c>
      <c r="O115" s="75">
        <v>0</v>
      </c>
      <c r="P115" s="75">
        <v>0</v>
      </c>
      <c r="Q115" s="75">
        <v>1.1</v>
      </c>
      <c r="R115" s="44" t="s">
        <v>39</v>
      </c>
      <c r="S115" s="44">
        <v>6</v>
      </c>
      <c r="T115" s="44">
        <v>20</v>
      </c>
      <c r="U115" s="44">
        <v>2</v>
      </c>
      <c r="V115" s="44">
        <v>2</v>
      </c>
      <c r="W115" s="57" t="s">
        <v>51</v>
      </c>
      <c r="X115" s="57" t="s">
        <v>51</v>
      </c>
      <c r="Y115" s="57" t="s">
        <v>51</v>
      </c>
      <c r="Z115" s="57" t="s">
        <v>51</v>
      </c>
      <c r="AA115" s="57" t="s">
        <v>51</v>
      </c>
      <c r="AB115" s="57" t="s">
        <v>51</v>
      </c>
      <c r="AC115" s="57" t="s">
        <v>74</v>
      </c>
      <c r="AD115" s="57" t="s">
        <v>75</v>
      </c>
      <c r="AE115" s="99"/>
    </row>
    <row r="116" s="3" customFormat="1" ht="24" spans="1:225">
      <c r="A116" s="55" t="s">
        <v>52</v>
      </c>
      <c r="B116" s="56" t="s">
        <v>92</v>
      </c>
      <c r="C116" s="56" t="s">
        <v>58</v>
      </c>
      <c r="D116" s="56" t="s">
        <v>72</v>
      </c>
      <c r="E116" s="56" t="s">
        <v>77</v>
      </c>
      <c r="F116" s="44">
        <v>16</v>
      </c>
      <c r="G116" s="57">
        <v>1</v>
      </c>
      <c r="H116" s="44" t="s">
        <v>41</v>
      </c>
      <c r="I116" s="44">
        <v>16</v>
      </c>
      <c r="J116" s="44">
        <v>16</v>
      </c>
      <c r="K116" s="44">
        <v>2018</v>
      </c>
      <c r="L116" s="44">
        <v>2018</v>
      </c>
      <c r="M116" s="75">
        <v>10.75</v>
      </c>
      <c r="N116" s="75">
        <v>5.6</v>
      </c>
      <c r="O116" s="75">
        <v>0</v>
      </c>
      <c r="P116" s="75">
        <v>0</v>
      </c>
      <c r="Q116" s="75">
        <v>5.15</v>
      </c>
      <c r="R116" s="44" t="s">
        <v>39</v>
      </c>
      <c r="S116" s="44">
        <v>11</v>
      </c>
      <c r="T116" s="44">
        <v>35</v>
      </c>
      <c r="U116" s="44">
        <v>16</v>
      </c>
      <c r="V116" s="44">
        <v>16</v>
      </c>
      <c r="W116" s="57" t="s">
        <v>51</v>
      </c>
      <c r="X116" s="57" t="s">
        <v>51</v>
      </c>
      <c r="Y116" s="57" t="s">
        <v>51</v>
      </c>
      <c r="Z116" s="57" t="s">
        <v>51</v>
      </c>
      <c r="AA116" s="57" t="s">
        <v>51</v>
      </c>
      <c r="AB116" s="57" t="s">
        <v>51</v>
      </c>
      <c r="AC116" s="57" t="s">
        <v>74</v>
      </c>
      <c r="AD116" s="57" t="s">
        <v>75</v>
      </c>
      <c r="AE116" s="9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row>
    <row r="117" s="3" customFormat="1" ht="24" spans="1:225">
      <c r="A117" s="55" t="s">
        <v>52</v>
      </c>
      <c r="B117" s="56" t="s">
        <v>92</v>
      </c>
      <c r="C117" s="56" t="s">
        <v>59</v>
      </c>
      <c r="D117" s="56" t="s">
        <v>72</v>
      </c>
      <c r="E117" s="56" t="s">
        <v>77</v>
      </c>
      <c r="F117" s="44">
        <v>48</v>
      </c>
      <c r="G117" s="57">
        <v>1</v>
      </c>
      <c r="H117" s="44" t="s">
        <v>41</v>
      </c>
      <c r="I117" s="44">
        <v>48</v>
      </c>
      <c r="J117" s="44">
        <v>48</v>
      </c>
      <c r="K117" s="44">
        <v>2018</v>
      </c>
      <c r="L117" s="44">
        <v>2018</v>
      </c>
      <c r="M117" s="75">
        <v>33.9</v>
      </c>
      <c r="N117" s="75">
        <v>17</v>
      </c>
      <c r="O117" s="75">
        <v>0</v>
      </c>
      <c r="P117" s="75">
        <v>0</v>
      </c>
      <c r="Q117" s="75">
        <v>16.9</v>
      </c>
      <c r="R117" s="44" t="s">
        <v>39</v>
      </c>
      <c r="S117" s="44">
        <v>48</v>
      </c>
      <c r="T117" s="44">
        <v>48</v>
      </c>
      <c r="U117" s="44">
        <v>48</v>
      </c>
      <c r="V117" s="44">
        <v>48</v>
      </c>
      <c r="W117" s="57" t="s">
        <v>51</v>
      </c>
      <c r="X117" s="57" t="s">
        <v>51</v>
      </c>
      <c r="Y117" s="57" t="s">
        <v>51</v>
      </c>
      <c r="Z117" s="57" t="s">
        <v>51</v>
      </c>
      <c r="AA117" s="57" t="s">
        <v>51</v>
      </c>
      <c r="AB117" s="57" t="s">
        <v>51</v>
      </c>
      <c r="AC117" s="57" t="s">
        <v>74</v>
      </c>
      <c r="AD117" s="57" t="s">
        <v>75</v>
      </c>
      <c r="AE117" s="99"/>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row>
    <row r="118" s="7" customFormat="1" ht="24" spans="1:225">
      <c r="A118" s="55" t="s">
        <v>52</v>
      </c>
      <c r="B118" s="56" t="s">
        <v>92</v>
      </c>
      <c r="C118" s="56" t="s">
        <v>60</v>
      </c>
      <c r="D118" s="56" t="s">
        <v>72</v>
      </c>
      <c r="E118" s="56" t="s">
        <v>77</v>
      </c>
      <c r="F118" s="44">
        <v>67</v>
      </c>
      <c r="G118" s="57">
        <v>1</v>
      </c>
      <c r="H118" s="44" t="s">
        <v>41</v>
      </c>
      <c r="I118" s="44">
        <v>67</v>
      </c>
      <c r="J118" s="44">
        <v>67</v>
      </c>
      <c r="K118" s="44">
        <v>2018</v>
      </c>
      <c r="L118" s="44">
        <v>2018</v>
      </c>
      <c r="M118" s="75">
        <v>46.3</v>
      </c>
      <c r="N118" s="75">
        <v>22.7</v>
      </c>
      <c r="O118" s="75">
        <v>0</v>
      </c>
      <c r="P118" s="75">
        <v>0</v>
      </c>
      <c r="Q118" s="75">
        <v>23.6</v>
      </c>
      <c r="R118" s="44" t="s">
        <v>39</v>
      </c>
      <c r="S118" s="44">
        <v>67</v>
      </c>
      <c r="T118" s="44">
        <v>67</v>
      </c>
      <c r="U118" s="44">
        <v>67</v>
      </c>
      <c r="V118" s="44">
        <v>67</v>
      </c>
      <c r="W118" s="57" t="s">
        <v>51</v>
      </c>
      <c r="X118" s="57" t="s">
        <v>51</v>
      </c>
      <c r="Y118" s="57" t="s">
        <v>51</v>
      </c>
      <c r="Z118" s="57" t="s">
        <v>51</v>
      </c>
      <c r="AA118" s="57" t="s">
        <v>51</v>
      </c>
      <c r="AB118" s="57" t="s">
        <v>51</v>
      </c>
      <c r="AC118" s="57" t="s">
        <v>74</v>
      </c>
      <c r="AD118" s="57" t="s">
        <v>75</v>
      </c>
      <c r="AE118" s="98"/>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row>
    <row r="119" s="6" customFormat="1" ht="24" spans="1:31">
      <c r="A119" s="55" t="s">
        <v>52</v>
      </c>
      <c r="B119" s="56" t="s">
        <v>92</v>
      </c>
      <c r="C119" s="56" t="s">
        <v>61</v>
      </c>
      <c r="D119" s="56" t="s">
        <v>72</v>
      </c>
      <c r="E119" s="56" t="s">
        <v>77</v>
      </c>
      <c r="F119" s="44">
        <v>36</v>
      </c>
      <c r="G119" s="57">
        <v>1</v>
      </c>
      <c r="H119" s="44" t="s">
        <v>41</v>
      </c>
      <c r="I119" s="44">
        <v>36</v>
      </c>
      <c r="J119" s="44">
        <v>36</v>
      </c>
      <c r="K119" s="44">
        <v>2018</v>
      </c>
      <c r="L119" s="44">
        <v>2018</v>
      </c>
      <c r="M119" s="75">
        <v>24.2</v>
      </c>
      <c r="N119" s="75">
        <v>11.8</v>
      </c>
      <c r="O119" s="75">
        <v>0</v>
      </c>
      <c r="P119" s="75">
        <v>0</v>
      </c>
      <c r="Q119" s="75">
        <v>12.4</v>
      </c>
      <c r="R119" s="44" t="s">
        <v>39</v>
      </c>
      <c r="S119" s="44">
        <v>46</v>
      </c>
      <c r="T119" s="44">
        <v>150</v>
      </c>
      <c r="U119" s="44">
        <v>36</v>
      </c>
      <c r="V119" s="44">
        <v>36</v>
      </c>
      <c r="W119" s="57" t="s">
        <v>51</v>
      </c>
      <c r="X119" s="57" t="s">
        <v>51</v>
      </c>
      <c r="Y119" s="57" t="s">
        <v>51</v>
      </c>
      <c r="Z119" s="57" t="s">
        <v>51</v>
      </c>
      <c r="AA119" s="57" t="s">
        <v>51</v>
      </c>
      <c r="AB119" s="57" t="s">
        <v>51</v>
      </c>
      <c r="AC119" s="57" t="s">
        <v>74</v>
      </c>
      <c r="AD119" s="57" t="s">
        <v>75</v>
      </c>
      <c r="AE119" s="96"/>
    </row>
    <row r="120" s="6" customFormat="1" ht="24" spans="1:225">
      <c r="A120" s="59" t="s">
        <v>52</v>
      </c>
      <c r="B120" s="56" t="s">
        <v>92</v>
      </c>
      <c r="C120" s="56" t="s">
        <v>62</v>
      </c>
      <c r="D120" s="56" t="s">
        <v>72</v>
      </c>
      <c r="E120" s="56" t="s">
        <v>77</v>
      </c>
      <c r="F120" s="44">
        <v>32</v>
      </c>
      <c r="G120" s="57">
        <v>1</v>
      </c>
      <c r="H120" s="44" t="s">
        <v>41</v>
      </c>
      <c r="I120" s="44">
        <v>32</v>
      </c>
      <c r="J120" s="44">
        <v>32</v>
      </c>
      <c r="K120" s="44">
        <v>2018</v>
      </c>
      <c r="L120" s="44">
        <v>2018</v>
      </c>
      <c r="M120" s="75">
        <v>23.15</v>
      </c>
      <c r="N120" s="75">
        <v>10.2</v>
      </c>
      <c r="O120" s="75">
        <v>0</v>
      </c>
      <c r="P120" s="75">
        <v>0</v>
      </c>
      <c r="Q120" s="75">
        <v>12.95</v>
      </c>
      <c r="R120" s="44" t="s">
        <v>39</v>
      </c>
      <c r="S120" s="44">
        <v>38</v>
      </c>
      <c r="T120" s="44">
        <v>110</v>
      </c>
      <c r="U120" s="44">
        <v>32</v>
      </c>
      <c r="V120" s="44">
        <v>32</v>
      </c>
      <c r="W120" s="57" t="s">
        <v>51</v>
      </c>
      <c r="X120" s="57" t="s">
        <v>51</v>
      </c>
      <c r="Y120" s="57" t="s">
        <v>51</v>
      </c>
      <c r="Z120" s="57" t="s">
        <v>51</v>
      </c>
      <c r="AA120" s="57" t="s">
        <v>51</v>
      </c>
      <c r="AB120" s="57" t="s">
        <v>51</v>
      </c>
      <c r="AC120" s="57" t="s">
        <v>74</v>
      </c>
      <c r="AD120" s="57" t="s">
        <v>75</v>
      </c>
      <c r="AE120" s="99"/>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row>
    <row r="121" s="6" customFormat="1" ht="24" spans="1:31">
      <c r="A121" s="55" t="s">
        <v>52</v>
      </c>
      <c r="B121" s="56" t="s">
        <v>92</v>
      </c>
      <c r="C121" s="56" t="s">
        <v>63</v>
      </c>
      <c r="D121" s="56" t="s">
        <v>72</v>
      </c>
      <c r="E121" s="56" t="s">
        <v>77</v>
      </c>
      <c r="F121" s="44">
        <v>8</v>
      </c>
      <c r="G121" s="57">
        <v>1</v>
      </c>
      <c r="H121" s="44" t="s">
        <v>41</v>
      </c>
      <c r="I121" s="44">
        <v>8</v>
      </c>
      <c r="J121" s="44">
        <v>8</v>
      </c>
      <c r="K121" s="44">
        <v>2018</v>
      </c>
      <c r="L121" s="44">
        <v>2018</v>
      </c>
      <c r="M121" s="75">
        <v>5</v>
      </c>
      <c r="N121" s="75">
        <v>2.4</v>
      </c>
      <c r="O121" s="75">
        <v>0</v>
      </c>
      <c r="P121" s="75">
        <v>0</v>
      </c>
      <c r="Q121" s="75">
        <v>2.6</v>
      </c>
      <c r="R121" s="44" t="s">
        <v>39</v>
      </c>
      <c r="S121" s="44">
        <v>12</v>
      </c>
      <c r="T121" s="44">
        <v>41</v>
      </c>
      <c r="U121" s="44">
        <v>8</v>
      </c>
      <c r="V121" s="44">
        <v>8</v>
      </c>
      <c r="W121" s="57" t="s">
        <v>51</v>
      </c>
      <c r="X121" s="57" t="s">
        <v>51</v>
      </c>
      <c r="Y121" s="57" t="s">
        <v>51</v>
      </c>
      <c r="Z121" s="57" t="s">
        <v>51</v>
      </c>
      <c r="AA121" s="57" t="s">
        <v>51</v>
      </c>
      <c r="AB121" s="57" t="s">
        <v>51</v>
      </c>
      <c r="AC121" s="57" t="s">
        <v>74</v>
      </c>
      <c r="AD121" s="57" t="s">
        <v>75</v>
      </c>
      <c r="AE121" s="96"/>
    </row>
    <row r="122" s="6" customFormat="1" ht="24" spans="1:225">
      <c r="A122" s="55" t="s">
        <v>52</v>
      </c>
      <c r="B122" s="56" t="s">
        <v>92</v>
      </c>
      <c r="C122" s="56" t="s">
        <v>64</v>
      </c>
      <c r="D122" s="56" t="s">
        <v>72</v>
      </c>
      <c r="E122" s="56" t="s">
        <v>77</v>
      </c>
      <c r="F122" s="44">
        <v>22</v>
      </c>
      <c r="G122" s="57">
        <v>1</v>
      </c>
      <c r="H122" s="44" t="s">
        <v>41</v>
      </c>
      <c r="I122" s="44">
        <v>22</v>
      </c>
      <c r="J122" s="44">
        <v>22</v>
      </c>
      <c r="K122" s="44">
        <v>2018</v>
      </c>
      <c r="L122" s="44">
        <v>2018</v>
      </c>
      <c r="M122" s="75">
        <v>17.55</v>
      </c>
      <c r="N122" s="75">
        <v>7</v>
      </c>
      <c r="O122" s="75">
        <v>0</v>
      </c>
      <c r="P122" s="75">
        <v>0</v>
      </c>
      <c r="Q122" s="75">
        <v>10.55</v>
      </c>
      <c r="R122" s="44" t="s">
        <v>39</v>
      </c>
      <c r="S122" s="44">
        <v>36</v>
      </c>
      <c r="T122" s="44">
        <v>98</v>
      </c>
      <c r="U122" s="44">
        <v>22</v>
      </c>
      <c r="V122" s="44">
        <v>22</v>
      </c>
      <c r="W122" s="57" t="s">
        <v>51</v>
      </c>
      <c r="X122" s="57" t="s">
        <v>51</v>
      </c>
      <c r="Y122" s="57" t="s">
        <v>51</v>
      </c>
      <c r="Z122" s="57" t="s">
        <v>51</v>
      </c>
      <c r="AA122" s="57" t="s">
        <v>51</v>
      </c>
      <c r="AB122" s="57" t="s">
        <v>51</v>
      </c>
      <c r="AC122" s="57" t="s">
        <v>74</v>
      </c>
      <c r="AD122" s="57" t="s">
        <v>75</v>
      </c>
      <c r="AE122" s="99"/>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row>
    <row r="123" s="6" customFormat="1" ht="24" spans="1:31">
      <c r="A123" s="51">
        <v>2.5</v>
      </c>
      <c r="B123" s="52" t="s">
        <v>93</v>
      </c>
      <c r="C123" s="52" t="s">
        <v>49</v>
      </c>
      <c r="D123" s="52" t="s">
        <v>72</v>
      </c>
      <c r="E123" s="52" t="s">
        <v>77</v>
      </c>
      <c r="F123" s="51">
        <v>151</v>
      </c>
      <c r="G123" s="51">
        <v>11</v>
      </c>
      <c r="H123" s="44" t="s">
        <v>41</v>
      </c>
      <c r="I123" s="51">
        <v>151</v>
      </c>
      <c r="J123" s="51">
        <v>151</v>
      </c>
      <c r="K123" s="44">
        <v>2018</v>
      </c>
      <c r="L123" s="44">
        <v>2018</v>
      </c>
      <c r="M123" s="68">
        <v>41.4</v>
      </c>
      <c r="N123" s="68">
        <v>0</v>
      </c>
      <c r="O123" s="68">
        <v>1.3</v>
      </c>
      <c r="P123" s="68">
        <v>0</v>
      </c>
      <c r="Q123" s="68">
        <v>40.1</v>
      </c>
      <c r="R123" s="44" t="s">
        <v>39</v>
      </c>
      <c r="S123" s="51">
        <v>151</v>
      </c>
      <c r="T123" s="51">
        <v>540</v>
      </c>
      <c r="U123" s="51">
        <v>151</v>
      </c>
      <c r="V123" s="51">
        <v>151</v>
      </c>
      <c r="W123" s="57" t="s">
        <v>51</v>
      </c>
      <c r="X123" s="57" t="s">
        <v>51</v>
      </c>
      <c r="Y123" s="57" t="s">
        <v>51</v>
      </c>
      <c r="Z123" s="57" t="s">
        <v>51</v>
      </c>
      <c r="AA123" s="57" t="s">
        <v>51</v>
      </c>
      <c r="AB123" s="57" t="s">
        <v>51</v>
      </c>
      <c r="AC123" s="57" t="s">
        <v>74</v>
      </c>
      <c r="AD123" s="57" t="s">
        <v>75</v>
      </c>
      <c r="AE123" s="96"/>
    </row>
    <row r="124" s="7" customFormat="1" ht="24" spans="1:225">
      <c r="A124" s="55" t="s">
        <v>52</v>
      </c>
      <c r="B124" s="56" t="s">
        <v>94</v>
      </c>
      <c r="C124" s="56" t="s">
        <v>54</v>
      </c>
      <c r="D124" s="56" t="s">
        <v>72</v>
      </c>
      <c r="E124" s="56" t="s">
        <v>77</v>
      </c>
      <c r="F124" s="44">
        <v>4</v>
      </c>
      <c r="G124" s="57">
        <v>1</v>
      </c>
      <c r="H124" s="44" t="s">
        <v>41</v>
      </c>
      <c r="I124" s="44">
        <v>4</v>
      </c>
      <c r="J124" s="44">
        <v>4</v>
      </c>
      <c r="K124" s="44">
        <v>2018</v>
      </c>
      <c r="L124" s="44">
        <v>2018</v>
      </c>
      <c r="M124" s="180">
        <v>0.8</v>
      </c>
      <c r="N124" s="180">
        <v>0</v>
      </c>
      <c r="O124" s="180">
        <v>0</v>
      </c>
      <c r="P124" s="180">
        <v>0</v>
      </c>
      <c r="Q124" s="180">
        <v>0.8</v>
      </c>
      <c r="R124" s="75" t="s">
        <v>39</v>
      </c>
      <c r="S124" s="44">
        <v>1</v>
      </c>
      <c r="T124" s="44">
        <v>1</v>
      </c>
      <c r="U124" s="44">
        <v>1</v>
      </c>
      <c r="V124" s="44">
        <v>1</v>
      </c>
      <c r="W124" s="44"/>
      <c r="X124" s="44"/>
      <c r="Y124" s="44"/>
      <c r="Z124" s="44"/>
      <c r="AA124" s="44"/>
      <c r="AB124" s="44"/>
      <c r="AC124" s="75" t="s">
        <v>74</v>
      </c>
      <c r="AD124" s="55" t="s">
        <v>997</v>
      </c>
      <c r="AE124" s="55"/>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row>
    <row r="125" s="8" customFormat="1" ht="24" spans="1:31">
      <c r="A125" s="59" t="s">
        <v>52</v>
      </c>
      <c r="B125" s="56" t="s">
        <v>94</v>
      </c>
      <c r="C125" s="56" t="s">
        <v>55</v>
      </c>
      <c r="D125" s="56" t="s">
        <v>72</v>
      </c>
      <c r="E125" s="56" t="s">
        <v>77</v>
      </c>
      <c r="F125" s="44">
        <v>2</v>
      </c>
      <c r="G125" s="57">
        <v>1</v>
      </c>
      <c r="H125" s="44" t="s">
        <v>41</v>
      </c>
      <c r="I125" s="44">
        <v>2</v>
      </c>
      <c r="J125" s="44">
        <v>2</v>
      </c>
      <c r="K125" s="44">
        <v>2018</v>
      </c>
      <c r="L125" s="44">
        <v>2018</v>
      </c>
      <c r="M125" s="75">
        <v>0.6</v>
      </c>
      <c r="N125" s="75">
        <v>0</v>
      </c>
      <c r="O125" s="75">
        <v>0</v>
      </c>
      <c r="P125" s="75">
        <v>0</v>
      </c>
      <c r="Q125" s="75">
        <v>0.6</v>
      </c>
      <c r="R125" s="44" t="s">
        <v>39</v>
      </c>
      <c r="S125" s="44">
        <v>2</v>
      </c>
      <c r="T125" s="44">
        <v>8</v>
      </c>
      <c r="U125" s="44">
        <v>2</v>
      </c>
      <c r="V125" s="44">
        <v>2</v>
      </c>
      <c r="W125" s="57" t="s">
        <v>51</v>
      </c>
      <c r="X125" s="57" t="s">
        <v>51</v>
      </c>
      <c r="Y125" s="57" t="s">
        <v>51</v>
      </c>
      <c r="Z125" s="57" t="s">
        <v>51</v>
      </c>
      <c r="AA125" s="57" t="s">
        <v>51</v>
      </c>
      <c r="AB125" s="57" t="s">
        <v>51</v>
      </c>
      <c r="AC125" s="57" t="s">
        <v>74</v>
      </c>
      <c r="AD125" s="57" t="s">
        <v>75</v>
      </c>
      <c r="AE125" s="97"/>
    </row>
    <row r="126" s="7" customFormat="1" ht="24" spans="1:225">
      <c r="A126" s="60" t="s">
        <v>52</v>
      </c>
      <c r="B126" s="56" t="s">
        <v>94</v>
      </c>
      <c r="C126" s="56" t="s">
        <v>56</v>
      </c>
      <c r="D126" s="56" t="s">
        <v>72</v>
      </c>
      <c r="E126" s="56" t="s">
        <v>77</v>
      </c>
      <c r="F126" s="44">
        <v>6</v>
      </c>
      <c r="G126" s="57">
        <v>1</v>
      </c>
      <c r="H126" s="44" t="s">
        <v>41</v>
      </c>
      <c r="I126" s="44">
        <v>6</v>
      </c>
      <c r="J126" s="44">
        <v>6</v>
      </c>
      <c r="K126" s="44">
        <v>2018</v>
      </c>
      <c r="L126" s="44">
        <v>2018</v>
      </c>
      <c r="M126" s="75">
        <v>2</v>
      </c>
      <c r="N126" s="75">
        <v>0</v>
      </c>
      <c r="O126" s="75">
        <v>0</v>
      </c>
      <c r="P126" s="75">
        <v>0</v>
      </c>
      <c r="Q126" s="75">
        <v>2</v>
      </c>
      <c r="R126" s="44" t="s">
        <v>39</v>
      </c>
      <c r="S126" s="44">
        <v>6</v>
      </c>
      <c r="T126" s="44">
        <v>20</v>
      </c>
      <c r="U126" s="44">
        <v>6</v>
      </c>
      <c r="V126" s="44">
        <v>6</v>
      </c>
      <c r="W126" s="57" t="s">
        <v>51</v>
      </c>
      <c r="X126" s="57" t="s">
        <v>51</v>
      </c>
      <c r="Y126" s="57" t="s">
        <v>51</v>
      </c>
      <c r="Z126" s="57" t="s">
        <v>51</v>
      </c>
      <c r="AA126" s="57" t="s">
        <v>51</v>
      </c>
      <c r="AB126" s="57" t="s">
        <v>51</v>
      </c>
      <c r="AC126" s="57" t="s">
        <v>74</v>
      </c>
      <c r="AD126" s="57" t="s">
        <v>75</v>
      </c>
      <c r="AE126" s="98"/>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row>
    <row r="127" s="7" customFormat="1" ht="24" spans="1:31">
      <c r="A127" s="55" t="s">
        <v>52</v>
      </c>
      <c r="B127" s="56" t="s">
        <v>94</v>
      </c>
      <c r="C127" s="56" t="s">
        <v>57</v>
      </c>
      <c r="D127" s="56" t="s">
        <v>72</v>
      </c>
      <c r="E127" s="56" t="s">
        <v>77</v>
      </c>
      <c r="F127" s="44">
        <v>5</v>
      </c>
      <c r="G127" s="57">
        <v>1</v>
      </c>
      <c r="H127" s="44" t="s">
        <v>41</v>
      </c>
      <c r="I127" s="44">
        <v>5</v>
      </c>
      <c r="J127" s="44">
        <v>5</v>
      </c>
      <c r="K127" s="44">
        <v>2018</v>
      </c>
      <c r="L127" s="44">
        <v>2018</v>
      </c>
      <c r="M127" s="75">
        <v>1.3</v>
      </c>
      <c r="N127" s="75">
        <v>0</v>
      </c>
      <c r="O127" s="75">
        <v>1.3</v>
      </c>
      <c r="P127" s="75">
        <v>0</v>
      </c>
      <c r="Q127" s="75">
        <v>0</v>
      </c>
      <c r="R127" s="44" t="s">
        <v>39</v>
      </c>
      <c r="S127" s="44">
        <v>5</v>
      </c>
      <c r="T127" s="44">
        <v>21</v>
      </c>
      <c r="U127" s="44">
        <v>5</v>
      </c>
      <c r="V127" s="44">
        <v>5</v>
      </c>
      <c r="W127" s="57" t="s">
        <v>51</v>
      </c>
      <c r="X127" s="57" t="s">
        <v>51</v>
      </c>
      <c r="Y127" s="57" t="s">
        <v>51</v>
      </c>
      <c r="Z127" s="57" t="s">
        <v>51</v>
      </c>
      <c r="AA127" s="57" t="s">
        <v>51</v>
      </c>
      <c r="AB127" s="57" t="s">
        <v>51</v>
      </c>
      <c r="AC127" s="57" t="s">
        <v>74</v>
      </c>
      <c r="AD127" s="57" t="s">
        <v>75</v>
      </c>
      <c r="AE127" s="99"/>
    </row>
    <row r="128" s="3" customFormat="1" ht="24" spans="1:225">
      <c r="A128" s="59" t="s">
        <v>52</v>
      </c>
      <c r="B128" s="56" t="s">
        <v>94</v>
      </c>
      <c r="C128" s="56" t="s">
        <v>58</v>
      </c>
      <c r="D128" s="56" t="s">
        <v>72</v>
      </c>
      <c r="E128" s="56" t="s">
        <v>77</v>
      </c>
      <c r="F128" s="44">
        <v>10</v>
      </c>
      <c r="G128" s="57">
        <v>1</v>
      </c>
      <c r="H128" s="44" t="s">
        <v>41</v>
      </c>
      <c r="I128" s="44">
        <v>10</v>
      </c>
      <c r="J128" s="44">
        <v>10</v>
      </c>
      <c r="K128" s="44">
        <v>2018</v>
      </c>
      <c r="L128" s="44">
        <v>2018</v>
      </c>
      <c r="M128" s="75">
        <v>3.3</v>
      </c>
      <c r="N128" s="75">
        <v>0</v>
      </c>
      <c r="O128" s="75">
        <v>0</v>
      </c>
      <c r="P128" s="75">
        <v>0</v>
      </c>
      <c r="Q128" s="75">
        <v>3.3</v>
      </c>
      <c r="R128" s="44" t="s">
        <v>39</v>
      </c>
      <c r="S128" s="44">
        <v>14</v>
      </c>
      <c r="T128" s="44">
        <v>45</v>
      </c>
      <c r="U128" s="44">
        <v>14</v>
      </c>
      <c r="V128" s="44">
        <v>14</v>
      </c>
      <c r="W128" s="57" t="s">
        <v>51</v>
      </c>
      <c r="X128" s="57" t="s">
        <v>51</v>
      </c>
      <c r="Y128" s="57" t="s">
        <v>51</v>
      </c>
      <c r="Z128" s="57" t="s">
        <v>51</v>
      </c>
      <c r="AA128" s="57" t="s">
        <v>51</v>
      </c>
      <c r="AB128" s="57" t="s">
        <v>51</v>
      </c>
      <c r="AC128" s="57" t="s">
        <v>74</v>
      </c>
      <c r="AD128" s="57" t="s">
        <v>75</v>
      </c>
      <c r="AE128" s="97"/>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row>
    <row r="129" s="3" customFormat="1" ht="24" spans="1:225">
      <c r="A129" s="55" t="s">
        <v>52</v>
      </c>
      <c r="B129" s="56" t="s">
        <v>94</v>
      </c>
      <c r="C129" s="56" t="s">
        <v>59</v>
      </c>
      <c r="D129" s="56" t="s">
        <v>72</v>
      </c>
      <c r="E129" s="56" t="s">
        <v>77</v>
      </c>
      <c r="F129" s="44">
        <v>18</v>
      </c>
      <c r="G129" s="57">
        <v>1</v>
      </c>
      <c r="H129" s="44" t="s">
        <v>41</v>
      </c>
      <c r="I129" s="44">
        <v>18</v>
      </c>
      <c r="J129" s="44">
        <v>18</v>
      </c>
      <c r="K129" s="44">
        <v>2018</v>
      </c>
      <c r="L129" s="44">
        <v>2018</v>
      </c>
      <c r="M129" s="75">
        <v>5.4</v>
      </c>
      <c r="N129" s="75">
        <v>0</v>
      </c>
      <c r="O129" s="75">
        <v>0</v>
      </c>
      <c r="P129" s="75">
        <v>0</v>
      </c>
      <c r="Q129" s="75">
        <v>5.4</v>
      </c>
      <c r="R129" s="44" t="s">
        <v>39</v>
      </c>
      <c r="S129" s="44">
        <v>18</v>
      </c>
      <c r="T129" s="44">
        <v>59</v>
      </c>
      <c r="U129" s="44">
        <v>18</v>
      </c>
      <c r="V129" s="44">
        <v>18</v>
      </c>
      <c r="W129" s="57" t="s">
        <v>51</v>
      </c>
      <c r="X129" s="57" t="s">
        <v>51</v>
      </c>
      <c r="Y129" s="57" t="s">
        <v>51</v>
      </c>
      <c r="Z129" s="57" t="s">
        <v>51</v>
      </c>
      <c r="AA129" s="57" t="s">
        <v>51</v>
      </c>
      <c r="AB129" s="57" t="s">
        <v>51</v>
      </c>
      <c r="AC129" s="57" t="s">
        <v>74</v>
      </c>
      <c r="AD129" s="57" t="s">
        <v>75</v>
      </c>
      <c r="AE129" s="99"/>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row>
    <row r="130" s="7" customFormat="1" ht="24" spans="1:225">
      <c r="A130" s="55" t="s">
        <v>52</v>
      </c>
      <c r="B130" s="56" t="s">
        <v>94</v>
      </c>
      <c r="C130" s="56" t="s">
        <v>60</v>
      </c>
      <c r="D130" s="56" t="s">
        <v>72</v>
      </c>
      <c r="E130" s="56" t="s">
        <v>77</v>
      </c>
      <c r="F130" s="44">
        <v>26</v>
      </c>
      <c r="G130" s="57">
        <v>1</v>
      </c>
      <c r="H130" s="44" t="s">
        <v>41</v>
      </c>
      <c r="I130" s="44">
        <v>26</v>
      </c>
      <c r="J130" s="44">
        <v>26</v>
      </c>
      <c r="K130" s="44">
        <v>2018</v>
      </c>
      <c r="L130" s="44">
        <v>2018</v>
      </c>
      <c r="M130" s="75">
        <v>6.2</v>
      </c>
      <c r="N130" s="75">
        <v>0</v>
      </c>
      <c r="O130" s="75">
        <v>0</v>
      </c>
      <c r="P130" s="75">
        <v>0</v>
      </c>
      <c r="Q130" s="75">
        <v>6.2</v>
      </c>
      <c r="R130" s="44" t="s">
        <v>39</v>
      </c>
      <c r="S130" s="44">
        <v>25</v>
      </c>
      <c r="T130" s="44">
        <v>75</v>
      </c>
      <c r="U130" s="44">
        <v>25</v>
      </c>
      <c r="V130" s="44">
        <v>25</v>
      </c>
      <c r="W130" s="57" t="s">
        <v>51</v>
      </c>
      <c r="X130" s="57" t="s">
        <v>51</v>
      </c>
      <c r="Y130" s="57" t="s">
        <v>51</v>
      </c>
      <c r="Z130" s="57" t="s">
        <v>51</v>
      </c>
      <c r="AA130" s="57" t="s">
        <v>51</v>
      </c>
      <c r="AB130" s="57" t="s">
        <v>51</v>
      </c>
      <c r="AC130" s="57" t="s">
        <v>74</v>
      </c>
      <c r="AD130" s="57" t="s">
        <v>75</v>
      </c>
      <c r="AE130" s="98"/>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row>
    <row r="131" s="6" customFormat="1" ht="24" spans="1:31">
      <c r="A131" s="55" t="s">
        <v>52</v>
      </c>
      <c r="B131" s="56" t="s">
        <v>94</v>
      </c>
      <c r="C131" s="56" t="s">
        <v>61</v>
      </c>
      <c r="D131" s="56" t="s">
        <v>72</v>
      </c>
      <c r="E131" s="56" t="s">
        <v>77</v>
      </c>
      <c r="F131" s="44">
        <v>33</v>
      </c>
      <c r="G131" s="57">
        <v>1</v>
      </c>
      <c r="H131" s="44" t="s">
        <v>41</v>
      </c>
      <c r="I131" s="44">
        <v>33</v>
      </c>
      <c r="J131" s="44">
        <v>33</v>
      </c>
      <c r="K131" s="44">
        <v>2018</v>
      </c>
      <c r="L131" s="44">
        <v>2018</v>
      </c>
      <c r="M131" s="75">
        <v>8</v>
      </c>
      <c r="N131" s="75">
        <v>0</v>
      </c>
      <c r="O131" s="75">
        <v>0</v>
      </c>
      <c r="P131" s="75">
        <v>0</v>
      </c>
      <c r="Q131" s="75">
        <v>8</v>
      </c>
      <c r="R131" s="44" t="s">
        <v>39</v>
      </c>
      <c r="S131" s="44">
        <v>33</v>
      </c>
      <c r="T131" s="44">
        <v>120</v>
      </c>
      <c r="U131" s="44">
        <v>33</v>
      </c>
      <c r="V131" s="44">
        <v>33</v>
      </c>
      <c r="W131" s="57" t="s">
        <v>51</v>
      </c>
      <c r="X131" s="57" t="s">
        <v>51</v>
      </c>
      <c r="Y131" s="57" t="s">
        <v>51</v>
      </c>
      <c r="Z131" s="57" t="s">
        <v>51</v>
      </c>
      <c r="AA131" s="57" t="s">
        <v>51</v>
      </c>
      <c r="AB131" s="57" t="s">
        <v>51</v>
      </c>
      <c r="AC131" s="57" t="s">
        <v>74</v>
      </c>
      <c r="AD131" s="57" t="s">
        <v>75</v>
      </c>
      <c r="AE131" s="96"/>
    </row>
    <row r="132" s="8" customFormat="1" ht="24" spans="1:225">
      <c r="A132" s="59" t="s">
        <v>52</v>
      </c>
      <c r="B132" s="56" t="s">
        <v>94</v>
      </c>
      <c r="C132" s="56" t="s">
        <v>62</v>
      </c>
      <c r="D132" s="56" t="s">
        <v>72</v>
      </c>
      <c r="E132" s="56" t="s">
        <v>77</v>
      </c>
      <c r="F132" s="44">
        <v>9</v>
      </c>
      <c r="G132" s="57">
        <v>1</v>
      </c>
      <c r="H132" s="44" t="s">
        <v>41</v>
      </c>
      <c r="I132" s="44">
        <v>9</v>
      </c>
      <c r="J132" s="44">
        <v>9</v>
      </c>
      <c r="K132" s="44">
        <v>2018</v>
      </c>
      <c r="L132" s="44">
        <v>2018</v>
      </c>
      <c r="M132" s="75">
        <v>2.5</v>
      </c>
      <c r="N132" s="75">
        <v>0</v>
      </c>
      <c r="O132" s="75">
        <v>0</v>
      </c>
      <c r="P132" s="75">
        <v>0</v>
      </c>
      <c r="Q132" s="75">
        <v>2.5</v>
      </c>
      <c r="R132" s="44" t="s">
        <v>39</v>
      </c>
      <c r="S132" s="44">
        <v>9</v>
      </c>
      <c r="T132" s="44">
        <v>32</v>
      </c>
      <c r="U132" s="44">
        <v>9</v>
      </c>
      <c r="V132" s="44">
        <v>9</v>
      </c>
      <c r="W132" s="57" t="s">
        <v>51</v>
      </c>
      <c r="X132" s="57" t="s">
        <v>51</v>
      </c>
      <c r="Y132" s="57" t="s">
        <v>51</v>
      </c>
      <c r="Z132" s="57" t="s">
        <v>51</v>
      </c>
      <c r="AA132" s="57" t="s">
        <v>51</v>
      </c>
      <c r="AB132" s="57" t="s">
        <v>51</v>
      </c>
      <c r="AC132" s="57" t="s">
        <v>74</v>
      </c>
      <c r="AD132" s="57" t="s">
        <v>75</v>
      </c>
      <c r="AE132" s="99"/>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row>
    <row r="133" s="8" customFormat="1" ht="24" spans="1:31">
      <c r="A133" s="59" t="s">
        <v>52</v>
      </c>
      <c r="B133" s="56" t="s">
        <v>94</v>
      </c>
      <c r="C133" s="57" t="s">
        <v>63</v>
      </c>
      <c r="D133" s="57" t="s">
        <v>72</v>
      </c>
      <c r="E133" s="56" t="s">
        <v>77</v>
      </c>
      <c r="F133" s="44">
        <v>8</v>
      </c>
      <c r="G133" s="57">
        <v>1</v>
      </c>
      <c r="H133" s="44" t="s">
        <v>41</v>
      </c>
      <c r="I133" s="44">
        <v>8</v>
      </c>
      <c r="J133" s="44">
        <v>8</v>
      </c>
      <c r="K133" s="44">
        <v>2018</v>
      </c>
      <c r="L133" s="44">
        <v>2018</v>
      </c>
      <c r="M133" s="75">
        <v>2</v>
      </c>
      <c r="N133" s="75">
        <v>0</v>
      </c>
      <c r="O133" s="75">
        <v>0</v>
      </c>
      <c r="P133" s="75">
        <v>0</v>
      </c>
      <c r="Q133" s="75">
        <v>2</v>
      </c>
      <c r="R133" s="44" t="s">
        <v>39</v>
      </c>
      <c r="S133" s="44">
        <v>8</v>
      </c>
      <c r="T133" s="44">
        <v>34</v>
      </c>
      <c r="U133" s="44">
        <v>8</v>
      </c>
      <c r="V133" s="44">
        <v>8</v>
      </c>
      <c r="W133" s="57" t="s">
        <v>51</v>
      </c>
      <c r="X133" s="57" t="s">
        <v>51</v>
      </c>
      <c r="Y133" s="57" t="s">
        <v>51</v>
      </c>
      <c r="Z133" s="57" t="s">
        <v>51</v>
      </c>
      <c r="AA133" s="57" t="s">
        <v>51</v>
      </c>
      <c r="AB133" s="57" t="s">
        <v>51</v>
      </c>
      <c r="AC133" s="57" t="s">
        <v>74</v>
      </c>
      <c r="AD133" s="57" t="s">
        <v>75</v>
      </c>
      <c r="AE133" s="97"/>
    </row>
    <row r="134" s="6" customFormat="1" ht="24" spans="1:225">
      <c r="A134" s="55" t="s">
        <v>52</v>
      </c>
      <c r="B134" s="56" t="s">
        <v>94</v>
      </c>
      <c r="C134" s="56" t="s">
        <v>64</v>
      </c>
      <c r="D134" s="56" t="s">
        <v>72</v>
      </c>
      <c r="E134" s="56" t="s">
        <v>77</v>
      </c>
      <c r="F134" s="44">
        <v>30</v>
      </c>
      <c r="G134" s="57">
        <v>1</v>
      </c>
      <c r="H134" s="44" t="s">
        <v>41</v>
      </c>
      <c r="I134" s="44">
        <v>30</v>
      </c>
      <c r="J134" s="44">
        <v>30</v>
      </c>
      <c r="K134" s="44">
        <v>2018</v>
      </c>
      <c r="L134" s="44">
        <v>2018</v>
      </c>
      <c r="M134" s="75">
        <v>9.3</v>
      </c>
      <c r="N134" s="75">
        <v>0</v>
      </c>
      <c r="O134" s="75">
        <v>0</v>
      </c>
      <c r="P134" s="75">
        <v>0</v>
      </c>
      <c r="Q134" s="75">
        <v>9.3</v>
      </c>
      <c r="R134" s="44" t="s">
        <v>39</v>
      </c>
      <c r="S134" s="44">
        <v>30</v>
      </c>
      <c r="T134" s="44">
        <v>125</v>
      </c>
      <c r="U134" s="44">
        <v>30</v>
      </c>
      <c r="V134" s="44">
        <v>30</v>
      </c>
      <c r="W134" s="57" t="s">
        <v>51</v>
      </c>
      <c r="X134" s="57" t="s">
        <v>51</v>
      </c>
      <c r="Y134" s="57" t="s">
        <v>51</v>
      </c>
      <c r="Z134" s="57" t="s">
        <v>51</v>
      </c>
      <c r="AA134" s="57" t="s">
        <v>51</v>
      </c>
      <c r="AB134" s="57" t="s">
        <v>51</v>
      </c>
      <c r="AC134" s="57" t="s">
        <v>74</v>
      </c>
      <c r="AD134" s="57" t="s">
        <v>75</v>
      </c>
      <c r="AE134" s="99"/>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row>
    <row r="135" s="6" customFormat="1" ht="24" spans="1:31">
      <c r="A135" s="51">
        <v>2.6</v>
      </c>
      <c r="B135" s="52" t="s">
        <v>95</v>
      </c>
      <c r="C135" s="52" t="s">
        <v>155</v>
      </c>
      <c r="D135" s="52" t="s">
        <v>72</v>
      </c>
      <c r="E135" s="52" t="s">
        <v>77</v>
      </c>
      <c r="F135" s="51">
        <v>1349</v>
      </c>
      <c r="G135" s="51">
        <v>10</v>
      </c>
      <c r="H135" s="44" t="s">
        <v>41</v>
      </c>
      <c r="I135" s="51">
        <v>1349</v>
      </c>
      <c r="J135" s="51">
        <v>1349</v>
      </c>
      <c r="K135" s="44">
        <v>2018</v>
      </c>
      <c r="L135" s="44">
        <v>2018</v>
      </c>
      <c r="M135" s="68">
        <v>40.447</v>
      </c>
      <c r="N135" s="68">
        <v>0</v>
      </c>
      <c r="O135" s="68">
        <v>10.17</v>
      </c>
      <c r="P135" s="68">
        <v>0</v>
      </c>
      <c r="Q135" s="68">
        <v>30.277</v>
      </c>
      <c r="R135" s="44" t="s">
        <v>39</v>
      </c>
      <c r="S135" s="51">
        <v>1349</v>
      </c>
      <c r="T135" s="51">
        <v>1349</v>
      </c>
      <c r="U135" s="51">
        <v>1349</v>
      </c>
      <c r="V135" s="51">
        <v>1349</v>
      </c>
      <c r="W135" s="57" t="s">
        <v>51</v>
      </c>
      <c r="X135" s="57" t="s">
        <v>51</v>
      </c>
      <c r="Y135" s="57" t="s">
        <v>51</v>
      </c>
      <c r="Z135" s="57" t="s">
        <v>51</v>
      </c>
      <c r="AA135" s="57" t="s">
        <v>51</v>
      </c>
      <c r="AB135" s="57" t="s">
        <v>51</v>
      </c>
      <c r="AC135" s="57" t="s">
        <v>74</v>
      </c>
      <c r="AD135" s="57" t="s">
        <v>75</v>
      </c>
      <c r="AE135" s="96"/>
    </row>
    <row r="136" s="7" customFormat="1" ht="24" spans="1:225">
      <c r="A136" s="55" t="s">
        <v>52</v>
      </c>
      <c r="B136" s="56" t="s">
        <v>96</v>
      </c>
      <c r="C136" s="56" t="s">
        <v>54</v>
      </c>
      <c r="D136" s="56" t="s">
        <v>72</v>
      </c>
      <c r="E136" s="56" t="s">
        <v>77</v>
      </c>
      <c r="F136" s="44">
        <v>11</v>
      </c>
      <c r="G136" s="57">
        <v>1</v>
      </c>
      <c r="H136" s="44" t="s">
        <v>41</v>
      </c>
      <c r="I136" s="44">
        <v>11</v>
      </c>
      <c r="J136" s="44">
        <v>11</v>
      </c>
      <c r="K136" s="44">
        <v>2018</v>
      </c>
      <c r="L136" s="44">
        <v>2018</v>
      </c>
      <c r="M136" s="180">
        <v>0.33</v>
      </c>
      <c r="N136" s="180">
        <v>0</v>
      </c>
      <c r="O136" s="180">
        <v>0.33</v>
      </c>
      <c r="P136" s="180">
        <v>0</v>
      </c>
      <c r="Q136" s="180">
        <v>0</v>
      </c>
      <c r="R136" s="75" t="s">
        <v>39</v>
      </c>
      <c r="S136" s="44">
        <v>11</v>
      </c>
      <c r="T136" s="44">
        <v>11</v>
      </c>
      <c r="U136" s="44">
        <v>11</v>
      </c>
      <c r="V136" s="44">
        <v>11</v>
      </c>
      <c r="W136" s="44"/>
      <c r="X136" s="44"/>
      <c r="Y136" s="44"/>
      <c r="Z136" s="44"/>
      <c r="AA136" s="44"/>
      <c r="AB136" s="44"/>
      <c r="AC136" s="75" t="s">
        <v>74</v>
      </c>
      <c r="AD136" s="55" t="s">
        <v>997</v>
      </c>
      <c r="AE136" s="55"/>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row>
    <row r="137" s="8" customFormat="1" ht="24" spans="1:31">
      <c r="A137" s="59" t="s">
        <v>52</v>
      </c>
      <c r="B137" s="56" t="s">
        <v>96</v>
      </c>
      <c r="C137" s="56" t="s">
        <v>55</v>
      </c>
      <c r="D137" s="56" t="s">
        <v>72</v>
      </c>
      <c r="E137" s="56" t="s">
        <v>77</v>
      </c>
      <c r="F137" s="44">
        <v>59</v>
      </c>
      <c r="G137" s="57">
        <v>1</v>
      </c>
      <c r="H137" s="44" t="s">
        <v>41</v>
      </c>
      <c r="I137" s="44">
        <v>59</v>
      </c>
      <c r="J137" s="44">
        <v>59</v>
      </c>
      <c r="K137" s="44">
        <v>2018</v>
      </c>
      <c r="L137" s="44">
        <v>2018</v>
      </c>
      <c r="M137" s="75">
        <v>1.77</v>
      </c>
      <c r="N137" s="75">
        <v>0</v>
      </c>
      <c r="O137" s="75">
        <v>0</v>
      </c>
      <c r="P137" s="75">
        <v>0</v>
      </c>
      <c r="Q137" s="75">
        <v>1.77</v>
      </c>
      <c r="R137" s="44" t="s">
        <v>39</v>
      </c>
      <c r="S137" s="44">
        <v>59</v>
      </c>
      <c r="T137" s="44">
        <v>59</v>
      </c>
      <c r="U137" s="44">
        <v>59</v>
      </c>
      <c r="V137" s="44">
        <v>59</v>
      </c>
      <c r="W137" s="57" t="s">
        <v>51</v>
      </c>
      <c r="X137" s="57" t="s">
        <v>51</v>
      </c>
      <c r="Y137" s="57" t="s">
        <v>51</v>
      </c>
      <c r="Z137" s="57" t="s">
        <v>51</v>
      </c>
      <c r="AA137" s="57" t="s">
        <v>51</v>
      </c>
      <c r="AB137" s="57" t="s">
        <v>51</v>
      </c>
      <c r="AC137" s="57" t="s">
        <v>74</v>
      </c>
      <c r="AD137" s="57" t="s">
        <v>75</v>
      </c>
      <c r="AE137" s="97"/>
    </row>
    <row r="138" s="7" customFormat="1" ht="24" spans="1:225">
      <c r="A138" s="60" t="s">
        <v>52</v>
      </c>
      <c r="B138" s="56" t="s">
        <v>96</v>
      </c>
      <c r="C138" s="56" t="s">
        <v>56</v>
      </c>
      <c r="D138" s="56" t="s">
        <v>72</v>
      </c>
      <c r="E138" s="56" t="s">
        <v>77</v>
      </c>
      <c r="F138" s="44">
        <v>49</v>
      </c>
      <c r="G138" s="57">
        <v>1</v>
      </c>
      <c r="H138" s="44" t="s">
        <v>41</v>
      </c>
      <c r="I138" s="44">
        <v>49</v>
      </c>
      <c r="J138" s="44">
        <v>49</v>
      </c>
      <c r="K138" s="44">
        <v>2018</v>
      </c>
      <c r="L138" s="44">
        <v>2018</v>
      </c>
      <c r="M138" s="75">
        <v>1.47</v>
      </c>
      <c r="N138" s="75">
        <v>0</v>
      </c>
      <c r="O138" s="75">
        <v>0</v>
      </c>
      <c r="P138" s="75">
        <v>0</v>
      </c>
      <c r="Q138" s="75">
        <v>1.47</v>
      </c>
      <c r="R138" s="44" t="s">
        <v>39</v>
      </c>
      <c r="S138" s="44">
        <v>49</v>
      </c>
      <c r="T138" s="44">
        <v>49</v>
      </c>
      <c r="U138" s="44">
        <v>49</v>
      </c>
      <c r="V138" s="44">
        <v>49</v>
      </c>
      <c r="W138" s="57" t="s">
        <v>51</v>
      </c>
      <c r="X138" s="57" t="s">
        <v>51</v>
      </c>
      <c r="Y138" s="57" t="s">
        <v>51</v>
      </c>
      <c r="Z138" s="57" t="s">
        <v>51</v>
      </c>
      <c r="AA138" s="57" t="s">
        <v>51</v>
      </c>
      <c r="AB138" s="57" t="s">
        <v>51</v>
      </c>
      <c r="AC138" s="57" t="s">
        <v>74</v>
      </c>
      <c r="AD138" s="57" t="s">
        <v>75</v>
      </c>
      <c r="AE138" s="98"/>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row>
    <row r="139" s="7" customFormat="1" ht="24" spans="1:31">
      <c r="A139" s="55" t="s">
        <v>52</v>
      </c>
      <c r="B139" s="56" t="s">
        <v>96</v>
      </c>
      <c r="C139" s="56" t="s">
        <v>57</v>
      </c>
      <c r="D139" s="56" t="s">
        <v>72</v>
      </c>
      <c r="E139" s="56" t="s">
        <v>77</v>
      </c>
      <c r="F139" s="44">
        <v>681</v>
      </c>
      <c r="G139" s="57">
        <v>1</v>
      </c>
      <c r="H139" s="44" t="s">
        <v>41</v>
      </c>
      <c r="I139" s="44">
        <v>681</v>
      </c>
      <c r="J139" s="44">
        <v>681</v>
      </c>
      <c r="K139" s="44">
        <v>2018</v>
      </c>
      <c r="L139" s="44">
        <v>2018</v>
      </c>
      <c r="M139" s="75">
        <v>20.43</v>
      </c>
      <c r="N139" s="75">
        <v>0</v>
      </c>
      <c r="O139" s="75">
        <v>0</v>
      </c>
      <c r="P139" s="75">
        <v>0</v>
      </c>
      <c r="Q139" s="75">
        <v>20.43</v>
      </c>
      <c r="R139" s="44" t="s">
        <v>39</v>
      </c>
      <c r="S139" s="44">
        <v>681</v>
      </c>
      <c r="T139" s="44">
        <v>681</v>
      </c>
      <c r="U139" s="44">
        <v>681</v>
      </c>
      <c r="V139" s="44">
        <v>681</v>
      </c>
      <c r="W139" s="57" t="s">
        <v>51</v>
      </c>
      <c r="X139" s="57" t="s">
        <v>51</v>
      </c>
      <c r="Y139" s="57" t="s">
        <v>51</v>
      </c>
      <c r="Z139" s="57" t="s">
        <v>51</v>
      </c>
      <c r="AA139" s="57" t="s">
        <v>51</v>
      </c>
      <c r="AB139" s="57" t="s">
        <v>51</v>
      </c>
      <c r="AC139" s="57" t="s">
        <v>74</v>
      </c>
      <c r="AD139" s="57" t="s">
        <v>75</v>
      </c>
      <c r="AE139" s="99"/>
    </row>
    <row r="140" s="3" customFormat="1" ht="24" spans="1:225">
      <c r="A140" s="59" t="s">
        <v>52</v>
      </c>
      <c r="B140" s="56" t="s">
        <v>96</v>
      </c>
      <c r="C140" s="56" t="s">
        <v>58</v>
      </c>
      <c r="D140" s="56" t="s">
        <v>72</v>
      </c>
      <c r="E140" s="56" t="s">
        <v>77</v>
      </c>
      <c r="F140" s="44">
        <v>15</v>
      </c>
      <c r="G140" s="57">
        <v>1</v>
      </c>
      <c r="H140" s="44" t="s">
        <v>41</v>
      </c>
      <c r="I140" s="44">
        <v>15</v>
      </c>
      <c r="J140" s="44">
        <v>15</v>
      </c>
      <c r="K140" s="44">
        <v>2018</v>
      </c>
      <c r="L140" s="44">
        <v>2018</v>
      </c>
      <c r="M140" s="75">
        <v>0.45</v>
      </c>
      <c r="N140" s="75">
        <v>0</v>
      </c>
      <c r="O140" s="75">
        <v>0</v>
      </c>
      <c r="P140" s="75">
        <v>0</v>
      </c>
      <c r="Q140" s="75">
        <v>0.45</v>
      </c>
      <c r="R140" s="44" t="s">
        <v>39</v>
      </c>
      <c r="S140" s="44">
        <v>15</v>
      </c>
      <c r="T140" s="44">
        <v>15</v>
      </c>
      <c r="U140" s="44">
        <v>15</v>
      </c>
      <c r="V140" s="44">
        <v>15</v>
      </c>
      <c r="W140" s="57" t="s">
        <v>51</v>
      </c>
      <c r="X140" s="57" t="s">
        <v>51</v>
      </c>
      <c r="Y140" s="57" t="s">
        <v>51</v>
      </c>
      <c r="Z140" s="57" t="s">
        <v>51</v>
      </c>
      <c r="AA140" s="57" t="s">
        <v>51</v>
      </c>
      <c r="AB140" s="57" t="s">
        <v>51</v>
      </c>
      <c r="AC140" s="57" t="s">
        <v>74</v>
      </c>
      <c r="AD140" s="57" t="s">
        <v>75</v>
      </c>
      <c r="AE140" s="97"/>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row>
    <row r="141" s="3" customFormat="1" ht="24" spans="1:225">
      <c r="A141" s="55" t="s">
        <v>52</v>
      </c>
      <c r="B141" s="56" t="s">
        <v>96</v>
      </c>
      <c r="C141" s="56" t="s">
        <v>59</v>
      </c>
      <c r="D141" s="56" t="s">
        <v>72</v>
      </c>
      <c r="E141" s="56" t="s">
        <v>77</v>
      </c>
      <c r="F141" s="44">
        <v>169</v>
      </c>
      <c r="G141" s="57">
        <v>1</v>
      </c>
      <c r="H141" s="44" t="s">
        <v>41</v>
      </c>
      <c r="I141" s="44">
        <v>169</v>
      </c>
      <c r="J141" s="44">
        <v>169</v>
      </c>
      <c r="K141" s="44">
        <v>2018</v>
      </c>
      <c r="L141" s="44">
        <v>2018</v>
      </c>
      <c r="M141" s="75">
        <v>5.07</v>
      </c>
      <c r="N141" s="75">
        <v>0</v>
      </c>
      <c r="O141" s="75">
        <v>0</v>
      </c>
      <c r="P141" s="75">
        <v>0</v>
      </c>
      <c r="Q141" s="75">
        <v>5.07</v>
      </c>
      <c r="R141" s="44" t="s">
        <v>39</v>
      </c>
      <c r="S141" s="44">
        <v>169</v>
      </c>
      <c r="T141" s="44">
        <v>169</v>
      </c>
      <c r="U141" s="44">
        <v>169</v>
      </c>
      <c r="V141" s="44">
        <v>169</v>
      </c>
      <c r="W141" s="57" t="s">
        <v>51</v>
      </c>
      <c r="X141" s="57" t="s">
        <v>51</v>
      </c>
      <c r="Y141" s="57" t="s">
        <v>51</v>
      </c>
      <c r="Z141" s="57" t="s">
        <v>51</v>
      </c>
      <c r="AA141" s="57" t="s">
        <v>51</v>
      </c>
      <c r="AB141" s="57" t="s">
        <v>51</v>
      </c>
      <c r="AC141" s="57" t="s">
        <v>74</v>
      </c>
      <c r="AD141" s="57" t="s">
        <v>75</v>
      </c>
      <c r="AE141" s="99"/>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row>
    <row r="142" s="7" customFormat="1" ht="24" spans="1:225">
      <c r="A142" s="55" t="s">
        <v>52</v>
      </c>
      <c r="B142" s="56" t="s">
        <v>96</v>
      </c>
      <c r="C142" s="56" t="s">
        <v>60</v>
      </c>
      <c r="D142" s="56" t="s">
        <v>72</v>
      </c>
      <c r="E142" s="56" t="s">
        <v>77</v>
      </c>
      <c r="F142" s="44">
        <v>165</v>
      </c>
      <c r="G142" s="57">
        <v>1</v>
      </c>
      <c r="H142" s="44" t="s">
        <v>41</v>
      </c>
      <c r="I142" s="44">
        <v>165</v>
      </c>
      <c r="J142" s="44">
        <v>165</v>
      </c>
      <c r="K142" s="44">
        <v>2018</v>
      </c>
      <c r="L142" s="44">
        <v>2018</v>
      </c>
      <c r="M142" s="75">
        <v>4.95</v>
      </c>
      <c r="N142" s="75">
        <v>0</v>
      </c>
      <c r="O142" s="75">
        <v>4.95</v>
      </c>
      <c r="P142" s="75">
        <v>0</v>
      </c>
      <c r="Q142" s="75">
        <v>0</v>
      </c>
      <c r="R142" s="44" t="s">
        <v>39</v>
      </c>
      <c r="S142" s="44">
        <v>165</v>
      </c>
      <c r="T142" s="44">
        <v>165</v>
      </c>
      <c r="U142" s="44">
        <v>165</v>
      </c>
      <c r="V142" s="44">
        <v>165</v>
      </c>
      <c r="W142" s="57" t="s">
        <v>51</v>
      </c>
      <c r="X142" s="57" t="s">
        <v>51</v>
      </c>
      <c r="Y142" s="57" t="s">
        <v>51</v>
      </c>
      <c r="Z142" s="57" t="s">
        <v>51</v>
      </c>
      <c r="AA142" s="57" t="s">
        <v>51</v>
      </c>
      <c r="AB142" s="57" t="s">
        <v>51</v>
      </c>
      <c r="AC142" s="57" t="s">
        <v>74</v>
      </c>
      <c r="AD142" s="57" t="s">
        <v>75</v>
      </c>
      <c r="AE142" s="98"/>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row>
    <row r="143" s="6" customFormat="1" ht="24" spans="1:31">
      <c r="A143" s="55" t="s">
        <v>52</v>
      </c>
      <c r="B143" s="56" t="s">
        <v>96</v>
      </c>
      <c r="C143" s="56" t="s">
        <v>61</v>
      </c>
      <c r="D143" s="56" t="s">
        <v>72</v>
      </c>
      <c r="E143" s="56" t="s">
        <v>77</v>
      </c>
      <c r="F143" s="44">
        <v>19</v>
      </c>
      <c r="G143" s="57">
        <v>1</v>
      </c>
      <c r="H143" s="44" t="s">
        <v>41</v>
      </c>
      <c r="I143" s="44">
        <v>19</v>
      </c>
      <c r="J143" s="44">
        <v>19</v>
      </c>
      <c r="K143" s="44">
        <v>2018</v>
      </c>
      <c r="L143" s="44">
        <v>2018</v>
      </c>
      <c r="M143" s="75">
        <v>0.547</v>
      </c>
      <c r="N143" s="75">
        <v>0</v>
      </c>
      <c r="O143" s="75">
        <v>0</v>
      </c>
      <c r="P143" s="75">
        <v>0</v>
      </c>
      <c r="Q143" s="75">
        <v>0.547</v>
      </c>
      <c r="R143" s="44" t="s">
        <v>39</v>
      </c>
      <c r="S143" s="44">
        <v>19</v>
      </c>
      <c r="T143" s="44">
        <v>19</v>
      </c>
      <c r="U143" s="44">
        <v>19</v>
      </c>
      <c r="V143" s="44">
        <v>19</v>
      </c>
      <c r="W143" s="57" t="s">
        <v>51</v>
      </c>
      <c r="X143" s="57" t="s">
        <v>51</v>
      </c>
      <c r="Y143" s="57" t="s">
        <v>51</v>
      </c>
      <c r="Z143" s="57" t="s">
        <v>51</v>
      </c>
      <c r="AA143" s="57" t="s">
        <v>51</v>
      </c>
      <c r="AB143" s="57" t="s">
        <v>51</v>
      </c>
      <c r="AC143" s="57" t="s">
        <v>74</v>
      </c>
      <c r="AD143" s="57" t="s">
        <v>75</v>
      </c>
      <c r="AE143" s="96"/>
    </row>
    <row r="144" s="8" customFormat="1" ht="24" spans="1:225">
      <c r="A144" s="59" t="s">
        <v>52</v>
      </c>
      <c r="B144" s="56" t="s">
        <v>96</v>
      </c>
      <c r="C144" s="56" t="s">
        <v>62</v>
      </c>
      <c r="D144" s="56" t="s">
        <v>72</v>
      </c>
      <c r="E144" s="56" t="s">
        <v>77</v>
      </c>
      <c r="F144" s="44">
        <v>18</v>
      </c>
      <c r="G144" s="57">
        <v>1</v>
      </c>
      <c r="H144" s="44" t="s">
        <v>41</v>
      </c>
      <c r="I144" s="44">
        <v>18</v>
      </c>
      <c r="J144" s="44">
        <v>18</v>
      </c>
      <c r="K144" s="44">
        <v>2018</v>
      </c>
      <c r="L144" s="44">
        <v>2018</v>
      </c>
      <c r="M144" s="75">
        <v>0.54</v>
      </c>
      <c r="N144" s="75">
        <v>0</v>
      </c>
      <c r="O144" s="75">
        <v>0</v>
      </c>
      <c r="P144" s="75">
        <v>0</v>
      </c>
      <c r="Q144" s="75">
        <v>0.54</v>
      </c>
      <c r="R144" s="44" t="s">
        <v>39</v>
      </c>
      <c r="S144" s="44">
        <v>18</v>
      </c>
      <c r="T144" s="44">
        <v>18</v>
      </c>
      <c r="U144" s="44">
        <v>18</v>
      </c>
      <c r="V144" s="44">
        <v>18</v>
      </c>
      <c r="W144" s="57" t="s">
        <v>51</v>
      </c>
      <c r="X144" s="57" t="s">
        <v>51</v>
      </c>
      <c r="Y144" s="57" t="s">
        <v>51</v>
      </c>
      <c r="Z144" s="57" t="s">
        <v>51</v>
      </c>
      <c r="AA144" s="57" t="s">
        <v>51</v>
      </c>
      <c r="AB144" s="57" t="s">
        <v>51</v>
      </c>
      <c r="AC144" s="57" t="s">
        <v>74</v>
      </c>
      <c r="AD144" s="57" t="s">
        <v>75</v>
      </c>
      <c r="AE144" s="99"/>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row>
    <row r="145" s="6" customFormat="1" ht="24" spans="1:225">
      <c r="A145" s="55" t="s">
        <v>52</v>
      </c>
      <c r="B145" s="56" t="s">
        <v>96</v>
      </c>
      <c r="C145" s="56" t="s">
        <v>64</v>
      </c>
      <c r="D145" s="56" t="s">
        <v>72</v>
      </c>
      <c r="E145" s="56" t="s">
        <v>77</v>
      </c>
      <c r="F145" s="44">
        <v>163</v>
      </c>
      <c r="G145" s="57">
        <v>1</v>
      </c>
      <c r="H145" s="44" t="s">
        <v>41</v>
      </c>
      <c r="I145" s="44">
        <v>163</v>
      </c>
      <c r="J145" s="44">
        <v>163</v>
      </c>
      <c r="K145" s="44">
        <v>2018</v>
      </c>
      <c r="L145" s="44">
        <v>2018</v>
      </c>
      <c r="M145" s="75">
        <v>4.89</v>
      </c>
      <c r="N145" s="75">
        <v>0</v>
      </c>
      <c r="O145" s="75">
        <v>4.89</v>
      </c>
      <c r="P145" s="75">
        <v>0</v>
      </c>
      <c r="Q145" s="75">
        <v>0</v>
      </c>
      <c r="R145" s="44" t="s">
        <v>39</v>
      </c>
      <c r="S145" s="44">
        <v>163</v>
      </c>
      <c r="T145" s="44">
        <v>163</v>
      </c>
      <c r="U145" s="44">
        <v>163</v>
      </c>
      <c r="V145" s="44">
        <v>163</v>
      </c>
      <c r="W145" s="57" t="s">
        <v>51</v>
      </c>
      <c r="X145" s="57" t="s">
        <v>51</v>
      </c>
      <c r="Y145" s="57" t="s">
        <v>51</v>
      </c>
      <c r="Z145" s="57" t="s">
        <v>51</v>
      </c>
      <c r="AA145" s="57" t="s">
        <v>51</v>
      </c>
      <c r="AB145" s="57" t="s">
        <v>51</v>
      </c>
      <c r="AC145" s="57" t="s">
        <v>74</v>
      </c>
      <c r="AD145" s="57" t="s">
        <v>75</v>
      </c>
      <c r="AE145" s="99"/>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row>
    <row r="146" s="6" customFormat="1" ht="24" spans="1:31">
      <c r="A146" s="51">
        <v>2.7</v>
      </c>
      <c r="B146" s="52" t="s">
        <v>97</v>
      </c>
      <c r="C146" s="52" t="s">
        <v>49</v>
      </c>
      <c r="D146" s="52" t="s">
        <v>72</v>
      </c>
      <c r="E146" s="52" t="s">
        <v>77</v>
      </c>
      <c r="F146" s="51">
        <v>573</v>
      </c>
      <c r="G146" s="51">
        <v>11</v>
      </c>
      <c r="H146" s="44" t="s">
        <v>41</v>
      </c>
      <c r="I146" s="51">
        <v>571</v>
      </c>
      <c r="J146" s="51">
        <v>572</v>
      </c>
      <c r="K146" s="44">
        <v>2018</v>
      </c>
      <c r="L146" s="44">
        <v>2018</v>
      </c>
      <c r="M146" s="68">
        <v>60.9</v>
      </c>
      <c r="N146" s="68">
        <v>0</v>
      </c>
      <c r="O146" s="68">
        <v>1.08</v>
      </c>
      <c r="P146" s="68">
        <v>0</v>
      </c>
      <c r="Q146" s="68">
        <v>59.82</v>
      </c>
      <c r="R146" s="44" t="s">
        <v>39</v>
      </c>
      <c r="S146" s="51">
        <v>571</v>
      </c>
      <c r="T146" s="51">
        <v>572</v>
      </c>
      <c r="U146" s="51">
        <v>571</v>
      </c>
      <c r="V146" s="51">
        <v>572</v>
      </c>
      <c r="W146" s="57" t="s">
        <v>51</v>
      </c>
      <c r="X146" s="57" t="s">
        <v>51</v>
      </c>
      <c r="Y146" s="57" t="s">
        <v>51</v>
      </c>
      <c r="Z146" s="57" t="s">
        <v>51</v>
      </c>
      <c r="AA146" s="57" t="s">
        <v>51</v>
      </c>
      <c r="AB146" s="57" t="s">
        <v>51</v>
      </c>
      <c r="AC146" s="57" t="s">
        <v>74</v>
      </c>
      <c r="AD146" s="57" t="s">
        <v>75</v>
      </c>
      <c r="AE146" s="96"/>
    </row>
    <row r="147" s="7" customFormat="1" ht="24" spans="1:225">
      <c r="A147" s="55" t="s">
        <v>52</v>
      </c>
      <c r="B147" s="56" t="s">
        <v>98</v>
      </c>
      <c r="C147" s="56" t="s">
        <v>54</v>
      </c>
      <c r="D147" s="56" t="s">
        <v>72</v>
      </c>
      <c r="E147" s="56" t="s">
        <v>77</v>
      </c>
      <c r="F147" s="55">
        <v>6</v>
      </c>
      <c r="G147" s="56">
        <v>1</v>
      </c>
      <c r="H147" s="44" t="s">
        <v>41</v>
      </c>
      <c r="I147" s="44">
        <v>6</v>
      </c>
      <c r="J147" s="44">
        <v>6</v>
      </c>
      <c r="K147" s="44">
        <v>2018</v>
      </c>
      <c r="L147" s="44">
        <v>2018</v>
      </c>
      <c r="M147" s="180">
        <v>0.5</v>
      </c>
      <c r="N147" s="180">
        <v>0</v>
      </c>
      <c r="O147" s="180">
        <v>0</v>
      </c>
      <c r="P147" s="180">
        <v>0</v>
      </c>
      <c r="Q147" s="180">
        <v>0.5</v>
      </c>
      <c r="R147" s="75" t="s">
        <v>39</v>
      </c>
      <c r="S147" s="44">
        <v>6</v>
      </c>
      <c r="T147" s="44">
        <v>6</v>
      </c>
      <c r="U147" s="44">
        <v>6</v>
      </c>
      <c r="V147" s="44">
        <v>6</v>
      </c>
      <c r="W147" s="44"/>
      <c r="X147" s="44"/>
      <c r="Y147" s="44"/>
      <c r="Z147" s="44"/>
      <c r="AA147" s="44"/>
      <c r="AB147" s="44"/>
      <c r="AC147" s="75" t="s">
        <v>74</v>
      </c>
      <c r="AD147" s="55" t="s">
        <v>997</v>
      </c>
      <c r="AE147" s="55"/>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row>
    <row r="148" s="8" customFormat="1" ht="24" spans="1:31">
      <c r="A148" s="59" t="s">
        <v>52</v>
      </c>
      <c r="B148" s="56" t="s">
        <v>98</v>
      </c>
      <c r="C148" s="56" t="s">
        <v>55</v>
      </c>
      <c r="D148" s="56" t="s">
        <v>72</v>
      </c>
      <c r="E148" s="56" t="s">
        <v>77</v>
      </c>
      <c r="F148" s="55">
        <v>68</v>
      </c>
      <c r="G148" s="56">
        <v>1</v>
      </c>
      <c r="H148" s="44" t="s">
        <v>41</v>
      </c>
      <c r="I148" s="44">
        <v>66</v>
      </c>
      <c r="J148" s="44">
        <v>67</v>
      </c>
      <c r="K148" s="44">
        <v>2018</v>
      </c>
      <c r="L148" s="44">
        <v>2018</v>
      </c>
      <c r="M148" s="75">
        <v>7.39</v>
      </c>
      <c r="N148" s="75">
        <v>0</v>
      </c>
      <c r="O148" s="75">
        <v>0</v>
      </c>
      <c r="P148" s="75">
        <v>0</v>
      </c>
      <c r="Q148" s="75">
        <v>7.39</v>
      </c>
      <c r="R148" s="44" t="s">
        <v>39</v>
      </c>
      <c r="S148" s="44">
        <v>66</v>
      </c>
      <c r="T148" s="44">
        <v>67</v>
      </c>
      <c r="U148" s="44">
        <v>66</v>
      </c>
      <c r="V148" s="44">
        <v>67</v>
      </c>
      <c r="W148" s="57" t="s">
        <v>51</v>
      </c>
      <c r="X148" s="57" t="s">
        <v>51</v>
      </c>
      <c r="Y148" s="57" t="s">
        <v>51</v>
      </c>
      <c r="Z148" s="57" t="s">
        <v>51</v>
      </c>
      <c r="AA148" s="57" t="s">
        <v>51</v>
      </c>
      <c r="AB148" s="57" t="s">
        <v>51</v>
      </c>
      <c r="AC148" s="57" t="s">
        <v>74</v>
      </c>
      <c r="AD148" s="57" t="s">
        <v>75</v>
      </c>
      <c r="AE148" s="97"/>
    </row>
    <row r="149" s="7" customFormat="1" ht="24" spans="1:225">
      <c r="A149" s="60" t="s">
        <v>52</v>
      </c>
      <c r="B149" s="56" t="s">
        <v>98</v>
      </c>
      <c r="C149" s="56" t="s">
        <v>56</v>
      </c>
      <c r="D149" s="56" t="s">
        <v>72</v>
      </c>
      <c r="E149" s="56" t="s">
        <v>77</v>
      </c>
      <c r="F149" s="55">
        <v>25</v>
      </c>
      <c r="G149" s="56">
        <v>1</v>
      </c>
      <c r="H149" s="44" t="s">
        <v>41</v>
      </c>
      <c r="I149" s="44">
        <v>25</v>
      </c>
      <c r="J149" s="44">
        <v>25</v>
      </c>
      <c r="K149" s="44">
        <v>2018</v>
      </c>
      <c r="L149" s="44">
        <v>2018</v>
      </c>
      <c r="M149" s="75">
        <v>2.34</v>
      </c>
      <c r="N149" s="75">
        <v>0</v>
      </c>
      <c r="O149" s="75">
        <v>0</v>
      </c>
      <c r="P149" s="75">
        <v>0</v>
      </c>
      <c r="Q149" s="75">
        <v>2.34</v>
      </c>
      <c r="R149" s="44">
        <v>0</v>
      </c>
      <c r="S149" s="44">
        <v>25</v>
      </c>
      <c r="T149" s="44">
        <v>25</v>
      </c>
      <c r="U149" s="44">
        <v>25</v>
      </c>
      <c r="V149" s="44">
        <v>25</v>
      </c>
      <c r="W149" s="57" t="s">
        <v>51</v>
      </c>
      <c r="X149" s="57" t="s">
        <v>51</v>
      </c>
      <c r="Y149" s="57" t="s">
        <v>51</v>
      </c>
      <c r="Z149" s="57" t="s">
        <v>51</v>
      </c>
      <c r="AA149" s="57" t="s">
        <v>51</v>
      </c>
      <c r="AB149" s="57" t="s">
        <v>51</v>
      </c>
      <c r="AC149" s="57" t="s">
        <v>74</v>
      </c>
      <c r="AD149" s="57" t="s">
        <v>75</v>
      </c>
      <c r="AE149" s="98"/>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row>
    <row r="150" s="7" customFormat="1" ht="24" spans="1:31">
      <c r="A150" s="55" t="s">
        <v>52</v>
      </c>
      <c r="B150" s="56" t="s">
        <v>98</v>
      </c>
      <c r="C150" s="56" t="s">
        <v>57</v>
      </c>
      <c r="D150" s="56" t="s">
        <v>72</v>
      </c>
      <c r="E150" s="56" t="s">
        <v>77</v>
      </c>
      <c r="F150" s="55">
        <v>11</v>
      </c>
      <c r="G150" s="56">
        <v>1</v>
      </c>
      <c r="H150" s="44" t="s">
        <v>41</v>
      </c>
      <c r="I150" s="44">
        <v>11</v>
      </c>
      <c r="J150" s="44">
        <v>11</v>
      </c>
      <c r="K150" s="44">
        <v>2018</v>
      </c>
      <c r="L150" s="44">
        <v>2018</v>
      </c>
      <c r="M150" s="75">
        <v>0.73</v>
      </c>
      <c r="N150" s="75">
        <v>0</v>
      </c>
      <c r="O150" s="75">
        <v>0</v>
      </c>
      <c r="P150" s="75">
        <v>0</v>
      </c>
      <c r="Q150" s="75">
        <v>0.73</v>
      </c>
      <c r="R150" s="44" t="s">
        <v>39</v>
      </c>
      <c r="S150" s="44">
        <v>11</v>
      </c>
      <c r="T150" s="44">
        <v>11</v>
      </c>
      <c r="U150" s="44">
        <v>11</v>
      </c>
      <c r="V150" s="44">
        <v>11</v>
      </c>
      <c r="W150" s="57" t="s">
        <v>51</v>
      </c>
      <c r="X150" s="57" t="s">
        <v>51</v>
      </c>
      <c r="Y150" s="57" t="s">
        <v>51</v>
      </c>
      <c r="Z150" s="57" t="s">
        <v>51</v>
      </c>
      <c r="AA150" s="57" t="s">
        <v>51</v>
      </c>
      <c r="AB150" s="57" t="s">
        <v>51</v>
      </c>
      <c r="AC150" s="57" t="s">
        <v>74</v>
      </c>
      <c r="AD150" s="57" t="s">
        <v>75</v>
      </c>
      <c r="AE150" s="99"/>
    </row>
    <row r="151" s="3" customFormat="1" ht="24" spans="1:225">
      <c r="A151" s="55" t="s">
        <v>52</v>
      </c>
      <c r="B151" s="56" t="s">
        <v>98</v>
      </c>
      <c r="C151" s="56" t="s">
        <v>58</v>
      </c>
      <c r="D151" s="56" t="s">
        <v>72</v>
      </c>
      <c r="E151" s="56" t="s">
        <v>77</v>
      </c>
      <c r="F151" s="55">
        <v>37</v>
      </c>
      <c r="G151" s="56">
        <v>1</v>
      </c>
      <c r="H151" s="44" t="s">
        <v>41</v>
      </c>
      <c r="I151" s="44">
        <v>37</v>
      </c>
      <c r="J151" s="44">
        <v>37</v>
      </c>
      <c r="K151" s="44">
        <v>2018</v>
      </c>
      <c r="L151" s="44">
        <v>2018</v>
      </c>
      <c r="M151" s="75">
        <v>4.6</v>
      </c>
      <c r="N151" s="75">
        <v>0</v>
      </c>
      <c r="O151" s="75">
        <v>0</v>
      </c>
      <c r="P151" s="75">
        <v>0</v>
      </c>
      <c r="Q151" s="75">
        <v>4.6</v>
      </c>
      <c r="R151" s="44" t="s">
        <v>39</v>
      </c>
      <c r="S151" s="44">
        <v>37</v>
      </c>
      <c r="T151" s="44">
        <v>37</v>
      </c>
      <c r="U151" s="44">
        <v>37</v>
      </c>
      <c r="V151" s="44">
        <v>37</v>
      </c>
      <c r="W151" s="57" t="s">
        <v>51</v>
      </c>
      <c r="X151" s="57" t="s">
        <v>51</v>
      </c>
      <c r="Y151" s="57" t="s">
        <v>51</v>
      </c>
      <c r="Z151" s="57" t="s">
        <v>51</v>
      </c>
      <c r="AA151" s="57" t="s">
        <v>51</v>
      </c>
      <c r="AB151" s="57" t="s">
        <v>51</v>
      </c>
      <c r="AC151" s="57" t="s">
        <v>74</v>
      </c>
      <c r="AD151" s="57" t="s">
        <v>75</v>
      </c>
      <c r="AE151" s="9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row>
    <row r="152" s="3" customFormat="1" ht="24" spans="1:225">
      <c r="A152" s="55" t="s">
        <v>52</v>
      </c>
      <c r="B152" s="56" t="s">
        <v>98</v>
      </c>
      <c r="C152" s="56" t="s">
        <v>59</v>
      </c>
      <c r="D152" s="56" t="s">
        <v>72</v>
      </c>
      <c r="E152" s="56" t="s">
        <v>77</v>
      </c>
      <c r="F152" s="55">
        <v>103</v>
      </c>
      <c r="G152" s="56">
        <v>1</v>
      </c>
      <c r="H152" s="44" t="s">
        <v>41</v>
      </c>
      <c r="I152" s="44">
        <v>103</v>
      </c>
      <c r="J152" s="44">
        <v>103</v>
      </c>
      <c r="K152" s="44">
        <v>2018</v>
      </c>
      <c r="L152" s="44">
        <v>2018</v>
      </c>
      <c r="M152" s="75">
        <v>12.41</v>
      </c>
      <c r="N152" s="75">
        <v>0</v>
      </c>
      <c r="O152" s="75">
        <v>0</v>
      </c>
      <c r="P152" s="75">
        <v>0</v>
      </c>
      <c r="Q152" s="75">
        <v>12.41</v>
      </c>
      <c r="R152" s="44" t="s">
        <v>39</v>
      </c>
      <c r="S152" s="44">
        <v>103</v>
      </c>
      <c r="T152" s="44">
        <v>103</v>
      </c>
      <c r="U152" s="44">
        <v>103</v>
      </c>
      <c r="V152" s="44">
        <v>103</v>
      </c>
      <c r="W152" s="57" t="s">
        <v>51</v>
      </c>
      <c r="X152" s="57" t="s">
        <v>51</v>
      </c>
      <c r="Y152" s="57" t="s">
        <v>51</v>
      </c>
      <c r="Z152" s="57" t="s">
        <v>51</v>
      </c>
      <c r="AA152" s="57" t="s">
        <v>51</v>
      </c>
      <c r="AB152" s="57" t="s">
        <v>51</v>
      </c>
      <c r="AC152" s="57" t="s">
        <v>74</v>
      </c>
      <c r="AD152" s="57" t="s">
        <v>75</v>
      </c>
      <c r="AE152" s="99"/>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row>
    <row r="153" s="7" customFormat="1" ht="24" spans="1:225">
      <c r="A153" s="55" t="s">
        <v>52</v>
      </c>
      <c r="B153" s="56" t="s">
        <v>98</v>
      </c>
      <c r="C153" s="56" t="s">
        <v>60</v>
      </c>
      <c r="D153" s="56" t="s">
        <v>72</v>
      </c>
      <c r="E153" s="56" t="s">
        <v>77</v>
      </c>
      <c r="F153" s="55">
        <v>65</v>
      </c>
      <c r="G153" s="56">
        <v>1</v>
      </c>
      <c r="H153" s="44" t="s">
        <v>41</v>
      </c>
      <c r="I153" s="44">
        <v>65</v>
      </c>
      <c r="J153" s="44">
        <v>65</v>
      </c>
      <c r="K153" s="44">
        <v>2018</v>
      </c>
      <c r="L153" s="44">
        <v>2018</v>
      </c>
      <c r="M153" s="75">
        <v>6.84</v>
      </c>
      <c r="N153" s="75">
        <v>0</v>
      </c>
      <c r="O153" s="75">
        <v>0</v>
      </c>
      <c r="P153" s="75">
        <v>0</v>
      </c>
      <c r="Q153" s="75">
        <v>6.84</v>
      </c>
      <c r="R153" s="44" t="s">
        <v>39</v>
      </c>
      <c r="S153" s="44">
        <v>65</v>
      </c>
      <c r="T153" s="44">
        <v>65</v>
      </c>
      <c r="U153" s="44">
        <v>65</v>
      </c>
      <c r="V153" s="44">
        <v>65</v>
      </c>
      <c r="W153" s="57" t="s">
        <v>51</v>
      </c>
      <c r="X153" s="57" t="s">
        <v>51</v>
      </c>
      <c r="Y153" s="57" t="s">
        <v>51</v>
      </c>
      <c r="Z153" s="57" t="s">
        <v>51</v>
      </c>
      <c r="AA153" s="57" t="s">
        <v>51</v>
      </c>
      <c r="AB153" s="57" t="s">
        <v>51</v>
      </c>
      <c r="AC153" s="57" t="s">
        <v>74</v>
      </c>
      <c r="AD153" s="57" t="s">
        <v>75</v>
      </c>
      <c r="AE153" s="98"/>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row>
    <row r="154" s="6" customFormat="1" ht="24" spans="1:31">
      <c r="A154" s="55" t="s">
        <v>52</v>
      </c>
      <c r="B154" s="56" t="s">
        <v>98</v>
      </c>
      <c r="C154" s="56" t="s">
        <v>61</v>
      </c>
      <c r="D154" s="56" t="s">
        <v>72</v>
      </c>
      <c r="E154" s="56" t="s">
        <v>77</v>
      </c>
      <c r="F154" s="55">
        <v>112</v>
      </c>
      <c r="G154" s="56">
        <v>1</v>
      </c>
      <c r="H154" s="44" t="s">
        <v>41</v>
      </c>
      <c r="I154" s="44">
        <v>112</v>
      </c>
      <c r="J154" s="44">
        <v>112</v>
      </c>
      <c r="K154" s="44">
        <v>2018</v>
      </c>
      <c r="L154" s="44">
        <v>2018</v>
      </c>
      <c r="M154" s="75">
        <v>10.12</v>
      </c>
      <c r="N154" s="75">
        <v>0</v>
      </c>
      <c r="O154" s="75">
        <v>0</v>
      </c>
      <c r="P154" s="75">
        <v>0</v>
      </c>
      <c r="Q154" s="75">
        <v>10.12</v>
      </c>
      <c r="R154" s="44" t="s">
        <v>39</v>
      </c>
      <c r="S154" s="44">
        <v>112</v>
      </c>
      <c r="T154" s="44">
        <v>112</v>
      </c>
      <c r="U154" s="44">
        <v>112</v>
      </c>
      <c r="V154" s="44">
        <v>112</v>
      </c>
      <c r="W154" s="57" t="s">
        <v>51</v>
      </c>
      <c r="X154" s="57" t="s">
        <v>51</v>
      </c>
      <c r="Y154" s="57" t="s">
        <v>51</v>
      </c>
      <c r="Z154" s="57" t="s">
        <v>51</v>
      </c>
      <c r="AA154" s="57" t="s">
        <v>51</v>
      </c>
      <c r="AB154" s="57" t="s">
        <v>51</v>
      </c>
      <c r="AC154" s="57" t="s">
        <v>74</v>
      </c>
      <c r="AD154" s="57" t="s">
        <v>75</v>
      </c>
      <c r="AE154" s="96"/>
    </row>
    <row r="155" s="6" customFormat="1" ht="24" spans="1:225">
      <c r="A155" s="59" t="s">
        <v>52</v>
      </c>
      <c r="B155" s="56" t="s">
        <v>98</v>
      </c>
      <c r="C155" s="56" t="s">
        <v>62</v>
      </c>
      <c r="D155" s="56" t="s">
        <v>72</v>
      </c>
      <c r="E155" s="56" t="s">
        <v>77</v>
      </c>
      <c r="F155" s="55">
        <v>42</v>
      </c>
      <c r="G155" s="56">
        <v>1</v>
      </c>
      <c r="H155" s="44" t="s">
        <v>41</v>
      </c>
      <c r="I155" s="44">
        <v>42</v>
      </c>
      <c r="J155" s="44">
        <v>42</v>
      </c>
      <c r="K155" s="44">
        <v>2018</v>
      </c>
      <c r="L155" s="44">
        <v>2018</v>
      </c>
      <c r="M155" s="75">
        <v>3.85</v>
      </c>
      <c r="N155" s="75">
        <v>0</v>
      </c>
      <c r="O155" s="75">
        <v>0</v>
      </c>
      <c r="P155" s="75">
        <v>0</v>
      </c>
      <c r="Q155" s="75">
        <v>3.85</v>
      </c>
      <c r="R155" s="44" t="s">
        <v>39</v>
      </c>
      <c r="S155" s="44">
        <v>42</v>
      </c>
      <c r="T155" s="44">
        <v>42</v>
      </c>
      <c r="U155" s="44">
        <v>42</v>
      </c>
      <c r="V155" s="44">
        <v>42</v>
      </c>
      <c r="W155" s="57" t="s">
        <v>51</v>
      </c>
      <c r="X155" s="57" t="s">
        <v>51</v>
      </c>
      <c r="Y155" s="57" t="s">
        <v>51</v>
      </c>
      <c r="Z155" s="57" t="s">
        <v>51</v>
      </c>
      <c r="AA155" s="57" t="s">
        <v>51</v>
      </c>
      <c r="AB155" s="57" t="s">
        <v>51</v>
      </c>
      <c r="AC155" s="57" t="s">
        <v>74</v>
      </c>
      <c r="AD155" s="57" t="s">
        <v>75</v>
      </c>
      <c r="AE155" s="99"/>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row>
    <row r="156" s="6" customFormat="1" ht="24" spans="1:31">
      <c r="A156" s="55" t="s">
        <v>52</v>
      </c>
      <c r="B156" s="56" t="s">
        <v>98</v>
      </c>
      <c r="C156" s="56" t="s">
        <v>63</v>
      </c>
      <c r="D156" s="56" t="s">
        <v>72</v>
      </c>
      <c r="E156" s="56" t="s">
        <v>77</v>
      </c>
      <c r="F156" s="55">
        <v>18</v>
      </c>
      <c r="G156" s="56">
        <v>1</v>
      </c>
      <c r="H156" s="44" t="s">
        <v>41</v>
      </c>
      <c r="I156" s="44">
        <v>18</v>
      </c>
      <c r="J156" s="44">
        <v>18</v>
      </c>
      <c r="K156" s="44">
        <v>2018</v>
      </c>
      <c r="L156" s="44">
        <v>2018</v>
      </c>
      <c r="M156" s="75">
        <v>1.08</v>
      </c>
      <c r="N156" s="75">
        <v>0</v>
      </c>
      <c r="O156" s="75">
        <v>1.08</v>
      </c>
      <c r="P156" s="75">
        <v>0</v>
      </c>
      <c r="Q156" s="75">
        <v>0</v>
      </c>
      <c r="R156" s="44" t="s">
        <v>39</v>
      </c>
      <c r="S156" s="44">
        <v>18</v>
      </c>
      <c r="T156" s="44">
        <v>18</v>
      </c>
      <c r="U156" s="44">
        <v>18</v>
      </c>
      <c r="V156" s="44">
        <v>18</v>
      </c>
      <c r="W156" s="57" t="s">
        <v>51</v>
      </c>
      <c r="X156" s="57" t="s">
        <v>51</v>
      </c>
      <c r="Y156" s="57" t="s">
        <v>51</v>
      </c>
      <c r="Z156" s="57" t="s">
        <v>51</v>
      </c>
      <c r="AA156" s="57" t="s">
        <v>51</v>
      </c>
      <c r="AB156" s="57" t="s">
        <v>51</v>
      </c>
      <c r="AC156" s="57" t="s">
        <v>74</v>
      </c>
      <c r="AD156" s="57" t="s">
        <v>75</v>
      </c>
      <c r="AE156" s="96"/>
    </row>
    <row r="157" s="6" customFormat="1" ht="24" spans="1:225">
      <c r="A157" s="55" t="s">
        <v>52</v>
      </c>
      <c r="B157" s="56" t="s">
        <v>98</v>
      </c>
      <c r="C157" s="56" t="s">
        <v>64</v>
      </c>
      <c r="D157" s="56" t="s">
        <v>72</v>
      </c>
      <c r="E157" s="56" t="s">
        <v>77</v>
      </c>
      <c r="F157" s="55">
        <v>86</v>
      </c>
      <c r="G157" s="56">
        <v>1</v>
      </c>
      <c r="H157" s="44" t="s">
        <v>41</v>
      </c>
      <c r="I157" s="44">
        <v>86</v>
      </c>
      <c r="J157" s="44">
        <v>86</v>
      </c>
      <c r="K157" s="44">
        <v>2018</v>
      </c>
      <c r="L157" s="44">
        <v>2018</v>
      </c>
      <c r="M157" s="75">
        <v>11.04</v>
      </c>
      <c r="N157" s="75">
        <v>0</v>
      </c>
      <c r="O157" s="75">
        <v>0</v>
      </c>
      <c r="P157" s="75">
        <v>0</v>
      </c>
      <c r="Q157" s="75">
        <v>11.04</v>
      </c>
      <c r="R157" s="44" t="s">
        <v>39</v>
      </c>
      <c r="S157" s="44">
        <v>86</v>
      </c>
      <c r="T157" s="44">
        <v>86</v>
      </c>
      <c r="U157" s="44">
        <v>86</v>
      </c>
      <c r="V157" s="44">
        <v>86</v>
      </c>
      <c r="W157" s="57" t="s">
        <v>51</v>
      </c>
      <c r="X157" s="57" t="s">
        <v>51</v>
      </c>
      <c r="Y157" s="57" t="s">
        <v>51</v>
      </c>
      <c r="Z157" s="57" t="s">
        <v>51</v>
      </c>
      <c r="AA157" s="57" t="s">
        <v>51</v>
      </c>
      <c r="AB157" s="57" t="s">
        <v>51</v>
      </c>
      <c r="AC157" s="57" t="s">
        <v>74</v>
      </c>
      <c r="AD157" s="57" t="s">
        <v>75</v>
      </c>
      <c r="AE157" s="99"/>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row>
    <row r="158" s="6" customFormat="1" ht="24" spans="1:31">
      <c r="A158" s="51">
        <v>2.8</v>
      </c>
      <c r="B158" s="52" t="s">
        <v>99</v>
      </c>
      <c r="C158" s="52" t="s">
        <v>100</v>
      </c>
      <c r="D158" s="52" t="s">
        <v>72</v>
      </c>
      <c r="E158" s="52" t="s">
        <v>77</v>
      </c>
      <c r="F158" s="51">
        <v>17</v>
      </c>
      <c r="G158" s="51">
        <v>5</v>
      </c>
      <c r="H158" s="44" t="s">
        <v>41</v>
      </c>
      <c r="I158" s="51">
        <v>23</v>
      </c>
      <c r="J158" s="51">
        <v>23</v>
      </c>
      <c r="K158" s="44">
        <v>2018</v>
      </c>
      <c r="L158" s="44">
        <v>2018</v>
      </c>
      <c r="M158" s="68">
        <v>2.17</v>
      </c>
      <c r="N158" s="68">
        <v>0</v>
      </c>
      <c r="O158" s="68">
        <v>0.47</v>
      </c>
      <c r="P158" s="68">
        <v>0</v>
      </c>
      <c r="Q158" s="68">
        <v>1.7</v>
      </c>
      <c r="R158" s="44" t="s">
        <v>39</v>
      </c>
      <c r="S158" s="51">
        <v>23</v>
      </c>
      <c r="T158" s="51">
        <v>23</v>
      </c>
      <c r="U158" s="51">
        <v>23</v>
      </c>
      <c r="V158" s="51">
        <v>23</v>
      </c>
      <c r="W158" s="57" t="s">
        <v>51</v>
      </c>
      <c r="X158" s="57" t="s">
        <v>51</v>
      </c>
      <c r="Y158" s="57" t="s">
        <v>51</v>
      </c>
      <c r="Z158" s="57" t="s">
        <v>51</v>
      </c>
      <c r="AA158" s="57" t="s">
        <v>51</v>
      </c>
      <c r="AB158" s="57" t="s">
        <v>51</v>
      </c>
      <c r="AC158" s="57" t="s">
        <v>74</v>
      </c>
      <c r="AD158" s="57" t="s">
        <v>75</v>
      </c>
      <c r="AE158" s="96"/>
    </row>
    <row r="159" s="8" customFormat="1" ht="24" spans="1:31">
      <c r="A159" s="59" t="s">
        <v>52</v>
      </c>
      <c r="B159" s="56" t="s">
        <v>101</v>
      </c>
      <c r="C159" s="56" t="s">
        <v>55</v>
      </c>
      <c r="D159" s="56" t="s">
        <v>72</v>
      </c>
      <c r="E159" s="56" t="s">
        <v>77</v>
      </c>
      <c r="F159" s="44">
        <v>0</v>
      </c>
      <c r="G159" s="57">
        <v>0</v>
      </c>
      <c r="H159" s="44" t="s">
        <v>41</v>
      </c>
      <c r="I159" s="44">
        <v>0</v>
      </c>
      <c r="J159" s="44">
        <v>0</v>
      </c>
      <c r="K159" s="44">
        <v>2018</v>
      </c>
      <c r="L159" s="44">
        <v>2018</v>
      </c>
      <c r="M159" s="75">
        <v>0</v>
      </c>
      <c r="N159" s="75">
        <v>0</v>
      </c>
      <c r="O159" s="75">
        <v>0</v>
      </c>
      <c r="P159" s="75">
        <v>0</v>
      </c>
      <c r="Q159" s="75">
        <v>0</v>
      </c>
      <c r="R159" s="44" t="s">
        <v>39</v>
      </c>
      <c r="S159" s="44">
        <v>0</v>
      </c>
      <c r="T159" s="44">
        <v>0</v>
      </c>
      <c r="U159" s="44">
        <v>0</v>
      </c>
      <c r="V159" s="44">
        <v>0</v>
      </c>
      <c r="W159" s="57" t="s">
        <v>51</v>
      </c>
      <c r="X159" s="57" t="s">
        <v>51</v>
      </c>
      <c r="Y159" s="57" t="s">
        <v>51</v>
      </c>
      <c r="Z159" s="57" t="s">
        <v>51</v>
      </c>
      <c r="AA159" s="57" t="s">
        <v>51</v>
      </c>
      <c r="AB159" s="57" t="s">
        <v>51</v>
      </c>
      <c r="AC159" s="57" t="s">
        <v>74</v>
      </c>
      <c r="AD159" s="57" t="s">
        <v>75</v>
      </c>
      <c r="AE159" s="97"/>
    </row>
    <row r="160" s="3" customFormat="1" ht="24" spans="1:225">
      <c r="A160" s="55" t="s">
        <v>52</v>
      </c>
      <c r="B160" s="56" t="s">
        <v>101</v>
      </c>
      <c r="C160" s="56" t="s">
        <v>58</v>
      </c>
      <c r="D160" s="56" t="s">
        <v>72</v>
      </c>
      <c r="E160" s="56" t="s">
        <v>77</v>
      </c>
      <c r="F160" s="44">
        <v>0</v>
      </c>
      <c r="G160" s="57">
        <v>1</v>
      </c>
      <c r="H160" s="44" t="s">
        <v>41</v>
      </c>
      <c r="I160" s="44">
        <v>6</v>
      </c>
      <c r="J160" s="44">
        <v>6</v>
      </c>
      <c r="K160" s="44">
        <v>2018</v>
      </c>
      <c r="L160" s="44">
        <v>2018</v>
      </c>
      <c r="M160" s="75">
        <v>0.56</v>
      </c>
      <c r="N160" s="75">
        <v>0</v>
      </c>
      <c r="O160" s="75">
        <v>0</v>
      </c>
      <c r="P160" s="75">
        <v>0</v>
      </c>
      <c r="Q160" s="75">
        <v>0.56</v>
      </c>
      <c r="R160" s="44" t="s">
        <v>39</v>
      </c>
      <c r="S160" s="44">
        <v>6</v>
      </c>
      <c r="T160" s="44">
        <v>6</v>
      </c>
      <c r="U160" s="44">
        <v>6</v>
      </c>
      <c r="V160" s="44">
        <v>6</v>
      </c>
      <c r="W160" s="57" t="s">
        <v>51</v>
      </c>
      <c r="X160" s="57" t="s">
        <v>51</v>
      </c>
      <c r="Y160" s="57" t="s">
        <v>51</v>
      </c>
      <c r="Z160" s="57" t="s">
        <v>51</v>
      </c>
      <c r="AA160" s="57" t="s">
        <v>51</v>
      </c>
      <c r="AB160" s="57" t="s">
        <v>51</v>
      </c>
      <c r="AC160" s="57" t="s">
        <v>74</v>
      </c>
      <c r="AD160" s="57" t="s">
        <v>75</v>
      </c>
      <c r="AE160" s="9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row>
    <row r="161" s="3" customFormat="1" ht="24" spans="1:225">
      <c r="A161" s="55" t="s">
        <v>52</v>
      </c>
      <c r="B161" s="56" t="s">
        <v>101</v>
      </c>
      <c r="C161" s="56" t="s">
        <v>59</v>
      </c>
      <c r="D161" s="56" t="s">
        <v>72</v>
      </c>
      <c r="E161" s="56" t="s">
        <v>77</v>
      </c>
      <c r="F161" s="44">
        <v>6</v>
      </c>
      <c r="G161" s="57">
        <v>1</v>
      </c>
      <c r="H161" s="44" t="s">
        <v>41</v>
      </c>
      <c r="I161" s="44">
        <v>6</v>
      </c>
      <c r="J161" s="44">
        <v>6</v>
      </c>
      <c r="K161" s="44">
        <v>0</v>
      </c>
      <c r="L161" s="44">
        <v>0</v>
      </c>
      <c r="M161" s="75">
        <v>0.58</v>
      </c>
      <c r="N161" s="75">
        <v>0</v>
      </c>
      <c r="O161" s="75">
        <v>0</v>
      </c>
      <c r="P161" s="75">
        <v>0</v>
      </c>
      <c r="Q161" s="75">
        <v>0.58</v>
      </c>
      <c r="R161" s="44" t="s">
        <v>39</v>
      </c>
      <c r="S161" s="44">
        <v>6</v>
      </c>
      <c r="T161" s="44">
        <v>6</v>
      </c>
      <c r="U161" s="44">
        <v>6</v>
      </c>
      <c r="V161" s="44">
        <v>6</v>
      </c>
      <c r="W161" s="57" t="s">
        <v>51</v>
      </c>
      <c r="X161" s="57" t="s">
        <v>51</v>
      </c>
      <c r="Y161" s="57" t="s">
        <v>51</v>
      </c>
      <c r="Z161" s="57" t="s">
        <v>51</v>
      </c>
      <c r="AA161" s="57" t="s">
        <v>51</v>
      </c>
      <c r="AB161" s="57" t="s">
        <v>51</v>
      </c>
      <c r="AC161" s="57" t="s">
        <v>74</v>
      </c>
      <c r="AD161" s="57" t="s">
        <v>75</v>
      </c>
      <c r="AE161" s="99"/>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row>
    <row r="162" s="7" customFormat="1" ht="24" spans="1:225">
      <c r="A162" s="55" t="s">
        <v>52</v>
      </c>
      <c r="B162" s="56" t="s">
        <v>101</v>
      </c>
      <c r="C162" s="56" t="s">
        <v>60</v>
      </c>
      <c r="D162" s="56" t="s">
        <v>72</v>
      </c>
      <c r="E162" s="56" t="s">
        <v>77</v>
      </c>
      <c r="F162" s="44">
        <v>5</v>
      </c>
      <c r="G162" s="57">
        <v>1</v>
      </c>
      <c r="H162" s="44" t="s">
        <v>41</v>
      </c>
      <c r="I162" s="44">
        <v>5</v>
      </c>
      <c r="J162" s="44">
        <v>5</v>
      </c>
      <c r="K162" s="44">
        <v>2018</v>
      </c>
      <c r="L162" s="44">
        <v>2018</v>
      </c>
      <c r="M162" s="75">
        <v>0.47</v>
      </c>
      <c r="N162" s="75">
        <v>0</v>
      </c>
      <c r="O162" s="75">
        <v>0.47</v>
      </c>
      <c r="P162" s="75">
        <v>0</v>
      </c>
      <c r="Q162" s="75">
        <v>0</v>
      </c>
      <c r="R162" s="44" t="s">
        <v>39</v>
      </c>
      <c r="S162" s="44">
        <v>5</v>
      </c>
      <c r="T162" s="44">
        <v>5</v>
      </c>
      <c r="U162" s="44">
        <v>5</v>
      </c>
      <c r="V162" s="44">
        <v>5</v>
      </c>
      <c r="W162" s="57" t="s">
        <v>51</v>
      </c>
      <c r="X162" s="57" t="s">
        <v>51</v>
      </c>
      <c r="Y162" s="57" t="s">
        <v>51</v>
      </c>
      <c r="Z162" s="57" t="s">
        <v>51</v>
      </c>
      <c r="AA162" s="57" t="s">
        <v>51</v>
      </c>
      <c r="AB162" s="57" t="s">
        <v>51</v>
      </c>
      <c r="AC162" s="57" t="s">
        <v>74</v>
      </c>
      <c r="AD162" s="57" t="s">
        <v>75</v>
      </c>
      <c r="AE162" s="98"/>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row>
    <row r="163" s="6" customFormat="1" ht="24" spans="1:31">
      <c r="A163" s="55" t="s">
        <v>52</v>
      </c>
      <c r="B163" s="56" t="s">
        <v>101</v>
      </c>
      <c r="C163" s="56" t="s">
        <v>61</v>
      </c>
      <c r="D163" s="56" t="s">
        <v>72</v>
      </c>
      <c r="E163" s="56" t="s">
        <v>77</v>
      </c>
      <c r="F163" s="44">
        <v>4</v>
      </c>
      <c r="G163" s="57">
        <v>1</v>
      </c>
      <c r="H163" s="44" t="s">
        <v>41</v>
      </c>
      <c r="I163" s="44">
        <v>4</v>
      </c>
      <c r="J163" s="44">
        <v>4</v>
      </c>
      <c r="K163" s="44">
        <v>2018</v>
      </c>
      <c r="L163" s="44">
        <v>2018</v>
      </c>
      <c r="M163" s="75">
        <v>0.38</v>
      </c>
      <c r="N163" s="75">
        <v>0</v>
      </c>
      <c r="O163" s="75">
        <v>0</v>
      </c>
      <c r="P163" s="75">
        <v>0</v>
      </c>
      <c r="Q163" s="75">
        <v>0.38</v>
      </c>
      <c r="R163" s="44" t="s">
        <v>39</v>
      </c>
      <c r="S163" s="44">
        <v>4</v>
      </c>
      <c r="T163" s="44">
        <v>4</v>
      </c>
      <c r="U163" s="44">
        <v>4</v>
      </c>
      <c r="V163" s="44">
        <v>4</v>
      </c>
      <c r="W163" s="57" t="s">
        <v>51</v>
      </c>
      <c r="X163" s="57" t="s">
        <v>51</v>
      </c>
      <c r="Y163" s="57" t="s">
        <v>51</v>
      </c>
      <c r="Z163" s="57" t="s">
        <v>51</v>
      </c>
      <c r="AA163" s="57" t="s">
        <v>51</v>
      </c>
      <c r="AB163" s="57" t="s">
        <v>51</v>
      </c>
      <c r="AC163" s="57" t="s">
        <v>74</v>
      </c>
      <c r="AD163" s="57" t="s">
        <v>75</v>
      </c>
      <c r="AE163" s="96"/>
    </row>
    <row r="164" s="6" customFormat="1" ht="24" spans="1:225">
      <c r="A164" s="59" t="s">
        <v>52</v>
      </c>
      <c r="B164" s="56" t="s">
        <v>101</v>
      </c>
      <c r="C164" s="56" t="s">
        <v>62</v>
      </c>
      <c r="D164" s="56" t="s">
        <v>72</v>
      </c>
      <c r="E164" s="56" t="s">
        <v>77</v>
      </c>
      <c r="F164" s="44">
        <v>2</v>
      </c>
      <c r="G164" s="57">
        <v>1</v>
      </c>
      <c r="H164" s="44" t="s">
        <v>41</v>
      </c>
      <c r="I164" s="44">
        <v>2</v>
      </c>
      <c r="J164" s="44">
        <v>2</v>
      </c>
      <c r="K164" s="44">
        <v>2018</v>
      </c>
      <c r="L164" s="44">
        <v>2018</v>
      </c>
      <c r="M164" s="75">
        <v>0.18</v>
      </c>
      <c r="N164" s="75">
        <v>0</v>
      </c>
      <c r="O164" s="75">
        <v>0</v>
      </c>
      <c r="P164" s="75">
        <v>0</v>
      </c>
      <c r="Q164" s="75">
        <v>0.18</v>
      </c>
      <c r="R164" s="44" t="s">
        <v>39</v>
      </c>
      <c r="S164" s="44">
        <v>2</v>
      </c>
      <c r="T164" s="44">
        <v>2</v>
      </c>
      <c r="U164" s="44">
        <v>2</v>
      </c>
      <c r="V164" s="44">
        <v>2</v>
      </c>
      <c r="W164" s="57" t="s">
        <v>51</v>
      </c>
      <c r="X164" s="57" t="s">
        <v>51</v>
      </c>
      <c r="Y164" s="57" t="s">
        <v>51</v>
      </c>
      <c r="Z164" s="57" t="s">
        <v>51</v>
      </c>
      <c r="AA164" s="57" t="s">
        <v>51</v>
      </c>
      <c r="AB164" s="57" t="s">
        <v>51</v>
      </c>
      <c r="AC164" s="57" t="s">
        <v>74</v>
      </c>
      <c r="AD164" s="57" t="s">
        <v>75</v>
      </c>
      <c r="AE164" s="99"/>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row>
    <row r="165" s="6" customFormat="1" ht="24" spans="1:225">
      <c r="A165" s="55" t="s">
        <v>52</v>
      </c>
      <c r="B165" s="56" t="s">
        <v>101</v>
      </c>
      <c r="C165" s="56" t="s">
        <v>64</v>
      </c>
      <c r="D165" s="56" t="s">
        <v>72</v>
      </c>
      <c r="E165" s="56" t="s">
        <v>77</v>
      </c>
      <c r="F165" s="44">
        <v>0</v>
      </c>
      <c r="G165" s="57">
        <v>0</v>
      </c>
      <c r="H165" s="44" t="s">
        <v>41</v>
      </c>
      <c r="I165" s="44">
        <v>0</v>
      </c>
      <c r="J165" s="44">
        <v>0</v>
      </c>
      <c r="K165" s="44">
        <v>0</v>
      </c>
      <c r="L165" s="44">
        <v>0</v>
      </c>
      <c r="M165" s="75">
        <v>0</v>
      </c>
      <c r="N165" s="75">
        <v>0</v>
      </c>
      <c r="O165" s="75">
        <v>0</v>
      </c>
      <c r="P165" s="75">
        <v>0</v>
      </c>
      <c r="Q165" s="75">
        <v>0</v>
      </c>
      <c r="R165" s="44" t="s">
        <v>39</v>
      </c>
      <c r="S165" s="44">
        <v>0</v>
      </c>
      <c r="T165" s="44">
        <v>0</v>
      </c>
      <c r="U165" s="44">
        <v>0</v>
      </c>
      <c r="V165" s="44">
        <v>0</v>
      </c>
      <c r="W165" s="57" t="s">
        <v>51</v>
      </c>
      <c r="X165" s="57" t="s">
        <v>51</v>
      </c>
      <c r="Y165" s="57" t="s">
        <v>51</v>
      </c>
      <c r="Z165" s="57" t="s">
        <v>51</v>
      </c>
      <c r="AA165" s="57" t="s">
        <v>51</v>
      </c>
      <c r="AB165" s="57" t="s">
        <v>51</v>
      </c>
      <c r="AC165" s="57" t="s">
        <v>74</v>
      </c>
      <c r="AD165" s="57" t="s">
        <v>75</v>
      </c>
      <c r="AE165" s="99"/>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row>
    <row r="166" s="6" customFormat="1" ht="24" spans="1:31">
      <c r="A166" s="51">
        <v>3</v>
      </c>
      <c r="B166" s="52" t="s">
        <v>102</v>
      </c>
      <c r="C166" s="52"/>
      <c r="D166" s="52" t="s">
        <v>72</v>
      </c>
      <c r="E166" s="52" t="s">
        <v>72</v>
      </c>
      <c r="F166" s="68">
        <v>59162</v>
      </c>
      <c r="G166" s="68">
        <v>39</v>
      </c>
      <c r="H166" s="44" t="s">
        <v>41</v>
      </c>
      <c r="I166" s="73">
        <v>15510</v>
      </c>
      <c r="J166" s="73">
        <v>59162</v>
      </c>
      <c r="K166" s="117">
        <v>10090</v>
      </c>
      <c r="L166" s="117">
        <v>10090</v>
      </c>
      <c r="M166" s="68">
        <v>866.594344</v>
      </c>
      <c r="N166" s="68">
        <v>0</v>
      </c>
      <c r="O166" s="68">
        <v>0</v>
      </c>
      <c r="P166" s="68">
        <v>0</v>
      </c>
      <c r="Q166" s="68">
        <v>866.594344</v>
      </c>
      <c r="R166" s="73" t="s">
        <v>39</v>
      </c>
      <c r="S166" s="68">
        <v>15530</v>
      </c>
      <c r="T166" s="68">
        <v>59182</v>
      </c>
      <c r="U166" s="68">
        <v>15510</v>
      </c>
      <c r="V166" s="68">
        <v>59162</v>
      </c>
      <c r="W166" s="57" t="s">
        <v>51</v>
      </c>
      <c r="X166" s="57" t="s">
        <v>51</v>
      </c>
      <c r="Y166" s="57" t="s">
        <v>51</v>
      </c>
      <c r="Z166" s="57" t="s">
        <v>51</v>
      </c>
      <c r="AA166" s="57" t="s">
        <v>51</v>
      </c>
      <c r="AB166" s="57" t="s">
        <v>51</v>
      </c>
      <c r="AC166" s="57" t="s">
        <v>103</v>
      </c>
      <c r="AD166" s="57" t="s">
        <v>104</v>
      </c>
      <c r="AE166" s="96"/>
    </row>
    <row r="167" s="6" customFormat="1" ht="24" spans="1:31">
      <c r="A167" s="51">
        <v>3.1</v>
      </c>
      <c r="B167" s="52" t="s">
        <v>105</v>
      </c>
      <c r="C167" s="52" t="s">
        <v>49</v>
      </c>
      <c r="D167" s="52" t="s">
        <v>72</v>
      </c>
      <c r="E167" s="52" t="s">
        <v>77</v>
      </c>
      <c r="F167" s="51">
        <v>29344</v>
      </c>
      <c r="G167" s="51">
        <v>11</v>
      </c>
      <c r="H167" s="44" t="s">
        <v>41</v>
      </c>
      <c r="I167" s="51">
        <v>7542</v>
      </c>
      <c r="J167" s="51">
        <v>29344</v>
      </c>
      <c r="K167" s="73">
        <v>2018</v>
      </c>
      <c r="L167" s="73">
        <v>2018</v>
      </c>
      <c r="M167" s="68">
        <v>352.14</v>
      </c>
      <c r="N167" s="68">
        <v>0</v>
      </c>
      <c r="O167" s="68">
        <v>0</v>
      </c>
      <c r="P167" s="68">
        <v>0</v>
      </c>
      <c r="Q167" s="68">
        <v>352.14</v>
      </c>
      <c r="R167" s="73" t="s">
        <v>39</v>
      </c>
      <c r="S167" s="51">
        <v>7542</v>
      </c>
      <c r="T167" s="51">
        <v>29344</v>
      </c>
      <c r="U167" s="51">
        <v>7542</v>
      </c>
      <c r="V167" s="51">
        <v>29344</v>
      </c>
      <c r="W167" s="57" t="s">
        <v>51</v>
      </c>
      <c r="X167" s="57" t="s">
        <v>51</v>
      </c>
      <c r="Y167" s="57" t="s">
        <v>51</v>
      </c>
      <c r="Z167" s="57" t="s">
        <v>51</v>
      </c>
      <c r="AA167" s="57" t="s">
        <v>51</v>
      </c>
      <c r="AB167" s="57" t="s">
        <v>51</v>
      </c>
      <c r="AC167" s="57" t="s">
        <v>103</v>
      </c>
      <c r="AD167" s="57" t="s">
        <v>104</v>
      </c>
      <c r="AE167" s="96"/>
    </row>
    <row r="168" s="7" customFormat="1" ht="24" spans="1:225">
      <c r="A168" s="55" t="s">
        <v>52</v>
      </c>
      <c r="B168" s="56" t="s">
        <v>106</v>
      </c>
      <c r="C168" s="56" t="s">
        <v>54</v>
      </c>
      <c r="D168" s="56" t="s">
        <v>72</v>
      </c>
      <c r="E168" s="56" t="s">
        <v>77</v>
      </c>
      <c r="F168" s="44">
        <v>250</v>
      </c>
      <c r="G168" s="57">
        <v>1</v>
      </c>
      <c r="H168" s="44" t="s">
        <v>41</v>
      </c>
      <c r="I168" s="44">
        <v>75</v>
      </c>
      <c r="J168" s="44">
        <v>250</v>
      </c>
      <c r="K168" s="44" t="s">
        <v>37</v>
      </c>
      <c r="L168" s="44" t="s">
        <v>38</v>
      </c>
      <c r="M168" s="180">
        <v>3</v>
      </c>
      <c r="N168" s="180">
        <v>0</v>
      </c>
      <c r="O168" s="180">
        <v>0</v>
      </c>
      <c r="P168" s="180">
        <v>0</v>
      </c>
      <c r="Q168" s="180">
        <v>3</v>
      </c>
      <c r="R168" s="75" t="s">
        <v>39</v>
      </c>
      <c r="S168" s="44">
        <v>75</v>
      </c>
      <c r="T168" s="44">
        <v>250</v>
      </c>
      <c r="U168" s="44">
        <v>75</v>
      </c>
      <c r="V168" s="44">
        <v>250</v>
      </c>
      <c r="W168" s="44"/>
      <c r="X168" s="44"/>
      <c r="Y168" s="44"/>
      <c r="Z168" s="44"/>
      <c r="AA168" s="44"/>
      <c r="AB168" s="44"/>
      <c r="AC168" s="75" t="s">
        <v>103</v>
      </c>
      <c r="AD168" s="55" t="s">
        <v>998</v>
      </c>
      <c r="AE168" s="55"/>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row>
    <row r="169" s="8" customFormat="1" ht="24" spans="1:31">
      <c r="A169" s="55" t="s">
        <v>52</v>
      </c>
      <c r="B169" s="56" t="s">
        <v>106</v>
      </c>
      <c r="C169" s="56" t="s">
        <v>55</v>
      </c>
      <c r="D169" s="56" t="s">
        <v>72</v>
      </c>
      <c r="E169" s="56" t="s">
        <v>77</v>
      </c>
      <c r="F169" s="44">
        <v>1415</v>
      </c>
      <c r="G169" s="57">
        <v>1</v>
      </c>
      <c r="H169" s="44" t="s">
        <v>41</v>
      </c>
      <c r="I169" s="44">
        <v>374</v>
      </c>
      <c r="J169" s="44">
        <v>1415</v>
      </c>
      <c r="K169" s="44">
        <v>2018</v>
      </c>
      <c r="L169" s="44">
        <v>2018</v>
      </c>
      <c r="M169" s="68">
        <v>16.98</v>
      </c>
      <c r="N169" s="75">
        <v>0</v>
      </c>
      <c r="O169" s="75">
        <v>0</v>
      </c>
      <c r="P169" s="75">
        <v>0</v>
      </c>
      <c r="Q169" s="75">
        <v>16.98</v>
      </c>
      <c r="R169" s="44" t="s">
        <v>39</v>
      </c>
      <c r="S169" s="44">
        <v>374</v>
      </c>
      <c r="T169" s="44">
        <v>1415</v>
      </c>
      <c r="U169" s="44">
        <v>374</v>
      </c>
      <c r="V169" s="44">
        <v>1415</v>
      </c>
      <c r="W169" s="57" t="s">
        <v>51</v>
      </c>
      <c r="X169" s="57" t="s">
        <v>51</v>
      </c>
      <c r="Y169" s="57" t="s">
        <v>51</v>
      </c>
      <c r="Z169" s="57" t="s">
        <v>51</v>
      </c>
      <c r="AA169" s="57" t="s">
        <v>51</v>
      </c>
      <c r="AB169" s="57" t="s">
        <v>51</v>
      </c>
      <c r="AC169" s="57" t="s">
        <v>103</v>
      </c>
      <c r="AD169" s="57" t="s">
        <v>104</v>
      </c>
      <c r="AE169" s="97"/>
    </row>
    <row r="170" s="7" customFormat="1" ht="24" spans="1:225">
      <c r="A170" s="55" t="s">
        <v>52</v>
      </c>
      <c r="B170" s="56" t="s">
        <v>106</v>
      </c>
      <c r="C170" s="56" t="s">
        <v>56</v>
      </c>
      <c r="D170" s="56" t="s">
        <v>72</v>
      </c>
      <c r="E170" s="56" t="s">
        <v>77</v>
      </c>
      <c r="F170" s="44">
        <v>1149</v>
      </c>
      <c r="G170" s="57">
        <v>1</v>
      </c>
      <c r="H170" s="44" t="s">
        <v>41</v>
      </c>
      <c r="I170" s="44">
        <v>308</v>
      </c>
      <c r="J170" s="44">
        <v>1149</v>
      </c>
      <c r="K170" s="44">
        <v>2018</v>
      </c>
      <c r="L170" s="44">
        <v>2018</v>
      </c>
      <c r="M170" s="68">
        <v>13.788</v>
      </c>
      <c r="N170" s="75">
        <v>0</v>
      </c>
      <c r="O170" s="75">
        <v>0</v>
      </c>
      <c r="P170" s="75">
        <v>0</v>
      </c>
      <c r="Q170" s="75">
        <v>13.788</v>
      </c>
      <c r="R170" s="44" t="s">
        <v>39</v>
      </c>
      <c r="S170" s="44">
        <v>308</v>
      </c>
      <c r="T170" s="44">
        <v>1149</v>
      </c>
      <c r="U170" s="44">
        <v>308</v>
      </c>
      <c r="V170" s="44">
        <v>1149</v>
      </c>
      <c r="W170" s="57" t="s">
        <v>51</v>
      </c>
      <c r="X170" s="57" t="s">
        <v>51</v>
      </c>
      <c r="Y170" s="57" t="s">
        <v>51</v>
      </c>
      <c r="Z170" s="57" t="s">
        <v>51</v>
      </c>
      <c r="AA170" s="57" t="s">
        <v>51</v>
      </c>
      <c r="AB170" s="57" t="s">
        <v>51</v>
      </c>
      <c r="AC170" s="57" t="s">
        <v>103</v>
      </c>
      <c r="AD170" s="57" t="s">
        <v>104</v>
      </c>
      <c r="AE170" s="98"/>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row>
    <row r="171" s="7" customFormat="1" ht="24" spans="1:31">
      <c r="A171" s="55" t="s">
        <v>52</v>
      </c>
      <c r="B171" s="56" t="s">
        <v>106</v>
      </c>
      <c r="C171" s="56" t="s">
        <v>57</v>
      </c>
      <c r="D171" s="56" t="s">
        <v>72</v>
      </c>
      <c r="E171" s="56" t="s">
        <v>77</v>
      </c>
      <c r="F171" s="44">
        <v>780</v>
      </c>
      <c r="G171" s="57">
        <v>1</v>
      </c>
      <c r="H171" s="44" t="s">
        <v>41</v>
      </c>
      <c r="I171" s="44">
        <v>181</v>
      </c>
      <c r="J171" s="44">
        <v>780</v>
      </c>
      <c r="K171" s="44">
        <v>2018</v>
      </c>
      <c r="L171" s="44">
        <v>2018</v>
      </c>
      <c r="M171" s="68">
        <v>9.36</v>
      </c>
      <c r="N171" s="75">
        <v>0</v>
      </c>
      <c r="O171" s="75">
        <v>0</v>
      </c>
      <c r="P171" s="75">
        <v>0</v>
      </c>
      <c r="Q171" s="75">
        <v>9.36</v>
      </c>
      <c r="R171" s="44" t="s">
        <v>39</v>
      </c>
      <c r="S171" s="44">
        <v>181</v>
      </c>
      <c r="T171" s="44">
        <v>780</v>
      </c>
      <c r="U171" s="44">
        <v>181</v>
      </c>
      <c r="V171" s="44">
        <v>780</v>
      </c>
      <c r="W171" s="57" t="s">
        <v>51</v>
      </c>
      <c r="X171" s="57" t="s">
        <v>51</v>
      </c>
      <c r="Y171" s="57" t="s">
        <v>51</v>
      </c>
      <c r="Z171" s="57" t="s">
        <v>51</v>
      </c>
      <c r="AA171" s="57" t="s">
        <v>51</v>
      </c>
      <c r="AB171" s="57" t="s">
        <v>51</v>
      </c>
      <c r="AC171" s="57" t="s">
        <v>103</v>
      </c>
      <c r="AD171" s="57" t="s">
        <v>104</v>
      </c>
      <c r="AE171" s="99"/>
    </row>
    <row r="172" s="3" customFormat="1" ht="24" spans="1:225">
      <c r="A172" s="59" t="s">
        <v>52</v>
      </c>
      <c r="B172" s="56" t="s">
        <v>106</v>
      </c>
      <c r="C172" s="56" t="s">
        <v>58</v>
      </c>
      <c r="D172" s="56" t="s">
        <v>72</v>
      </c>
      <c r="E172" s="56" t="s">
        <v>77</v>
      </c>
      <c r="F172" s="44">
        <v>2446</v>
      </c>
      <c r="G172" s="57">
        <v>1</v>
      </c>
      <c r="H172" s="44" t="s">
        <v>41</v>
      </c>
      <c r="I172" s="44">
        <v>658</v>
      </c>
      <c r="J172" s="44">
        <v>2446</v>
      </c>
      <c r="K172" s="44">
        <v>2018</v>
      </c>
      <c r="L172" s="44">
        <v>2018</v>
      </c>
      <c r="M172" s="68">
        <v>29.352</v>
      </c>
      <c r="N172" s="75">
        <v>0</v>
      </c>
      <c r="O172" s="75">
        <v>0</v>
      </c>
      <c r="P172" s="75">
        <v>0</v>
      </c>
      <c r="Q172" s="75">
        <v>29.352</v>
      </c>
      <c r="R172" s="44" t="s">
        <v>39</v>
      </c>
      <c r="S172" s="44">
        <v>658</v>
      </c>
      <c r="T172" s="44">
        <v>2446</v>
      </c>
      <c r="U172" s="44">
        <v>658</v>
      </c>
      <c r="V172" s="44">
        <v>2446</v>
      </c>
      <c r="W172" s="57" t="s">
        <v>51</v>
      </c>
      <c r="X172" s="57" t="s">
        <v>51</v>
      </c>
      <c r="Y172" s="57" t="s">
        <v>51</v>
      </c>
      <c r="Z172" s="57" t="s">
        <v>51</v>
      </c>
      <c r="AA172" s="57" t="s">
        <v>51</v>
      </c>
      <c r="AB172" s="57" t="s">
        <v>51</v>
      </c>
      <c r="AC172" s="57" t="s">
        <v>103</v>
      </c>
      <c r="AD172" s="57" t="s">
        <v>104</v>
      </c>
      <c r="AE172" s="9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row>
    <row r="173" s="2" customFormat="1" ht="24" spans="1:225">
      <c r="A173" s="55" t="s">
        <v>52</v>
      </c>
      <c r="B173" s="56" t="s">
        <v>106</v>
      </c>
      <c r="C173" s="56" t="s">
        <v>59</v>
      </c>
      <c r="D173" s="56" t="s">
        <v>72</v>
      </c>
      <c r="E173" s="56" t="s">
        <v>77</v>
      </c>
      <c r="F173" s="44">
        <v>4228</v>
      </c>
      <c r="G173" s="57">
        <v>1</v>
      </c>
      <c r="H173" s="44" t="s">
        <v>41</v>
      </c>
      <c r="I173" s="44">
        <v>1124</v>
      </c>
      <c r="J173" s="44">
        <v>4228</v>
      </c>
      <c r="K173" s="44">
        <v>2018</v>
      </c>
      <c r="L173" s="44">
        <v>2018</v>
      </c>
      <c r="M173" s="68">
        <v>50.736</v>
      </c>
      <c r="N173" s="75">
        <v>0</v>
      </c>
      <c r="O173" s="75">
        <v>0</v>
      </c>
      <c r="P173" s="75">
        <v>0</v>
      </c>
      <c r="Q173" s="75">
        <v>50.736</v>
      </c>
      <c r="R173" s="44" t="s">
        <v>39</v>
      </c>
      <c r="S173" s="44">
        <v>1124</v>
      </c>
      <c r="T173" s="44">
        <v>4228</v>
      </c>
      <c r="U173" s="44">
        <v>1124</v>
      </c>
      <c r="V173" s="44">
        <v>4228</v>
      </c>
      <c r="W173" s="57" t="s">
        <v>51</v>
      </c>
      <c r="X173" s="57" t="s">
        <v>51</v>
      </c>
      <c r="Y173" s="57" t="s">
        <v>51</v>
      </c>
      <c r="Z173" s="57" t="s">
        <v>51</v>
      </c>
      <c r="AA173" s="57" t="s">
        <v>51</v>
      </c>
      <c r="AB173" s="57" t="s">
        <v>51</v>
      </c>
      <c r="AC173" s="57" t="s">
        <v>103</v>
      </c>
      <c r="AD173" s="57" t="s">
        <v>104</v>
      </c>
      <c r="AE173" s="99"/>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row>
    <row r="174" s="7" customFormat="1" ht="24" spans="1:225">
      <c r="A174" s="55" t="s">
        <v>52</v>
      </c>
      <c r="B174" s="56" t="s">
        <v>106</v>
      </c>
      <c r="C174" s="56" t="s">
        <v>60</v>
      </c>
      <c r="D174" s="56" t="s">
        <v>72</v>
      </c>
      <c r="E174" s="56" t="s">
        <v>77</v>
      </c>
      <c r="F174" s="44">
        <v>5871</v>
      </c>
      <c r="G174" s="57">
        <v>1</v>
      </c>
      <c r="H174" s="44" t="s">
        <v>41</v>
      </c>
      <c r="I174" s="44">
        <v>1506</v>
      </c>
      <c r="J174" s="44">
        <v>5871</v>
      </c>
      <c r="K174" s="44">
        <v>2018</v>
      </c>
      <c r="L174" s="44">
        <v>2018</v>
      </c>
      <c r="M174" s="68">
        <v>70.452</v>
      </c>
      <c r="N174" s="75">
        <v>0</v>
      </c>
      <c r="O174" s="75">
        <v>0</v>
      </c>
      <c r="P174" s="75">
        <v>0</v>
      </c>
      <c r="Q174" s="75">
        <v>70.452</v>
      </c>
      <c r="R174" s="44" t="s">
        <v>39</v>
      </c>
      <c r="S174" s="44">
        <v>1506</v>
      </c>
      <c r="T174" s="44">
        <v>5871</v>
      </c>
      <c r="U174" s="44">
        <v>1506</v>
      </c>
      <c r="V174" s="44">
        <v>5871</v>
      </c>
      <c r="W174" s="57" t="s">
        <v>51</v>
      </c>
      <c r="X174" s="57" t="s">
        <v>51</v>
      </c>
      <c r="Y174" s="57" t="s">
        <v>51</v>
      </c>
      <c r="Z174" s="57" t="s">
        <v>51</v>
      </c>
      <c r="AA174" s="57" t="s">
        <v>51</v>
      </c>
      <c r="AB174" s="57" t="s">
        <v>51</v>
      </c>
      <c r="AC174" s="57" t="s">
        <v>103</v>
      </c>
      <c r="AD174" s="57" t="s">
        <v>104</v>
      </c>
      <c r="AE174" s="98"/>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row>
    <row r="175" s="6" customFormat="1" ht="24" spans="1:31">
      <c r="A175" s="55" t="s">
        <v>52</v>
      </c>
      <c r="B175" s="56" t="s">
        <v>106</v>
      </c>
      <c r="C175" s="56" t="s">
        <v>61</v>
      </c>
      <c r="D175" s="56" t="s">
        <v>72</v>
      </c>
      <c r="E175" s="56" t="s">
        <v>77</v>
      </c>
      <c r="F175" s="44">
        <v>5731</v>
      </c>
      <c r="G175" s="57">
        <v>1</v>
      </c>
      <c r="H175" s="44" t="s">
        <v>41</v>
      </c>
      <c r="I175" s="44">
        <v>1449</v>
      </c>
      <c r="J175" s="44">
        <v>5731</v>
      </c>
      <c r="K175" s="44">
        <v>2018</v>
      </c>
      <c r="L175" s="44">
        <v>2018</v>
      </c>
      <c r="M175" s="68">
        <v>68.772</v>
      </c>
      <c r="N175" s="75">
        <v>0</v>
      </c>
      <c r="O175" s="75">
        <v>0</v>
      </c>
      <c r="P175" s="75">
        <v>0</v>
      </c>
      <c r="Q175" s="75">
        <v>68.772</v>
      </c>
      <c r="R175" s="44" t="s">
        <v>39</v>
      </c>
      <c r="S175" s="44">
        <v>1449</v>
      </c>
      <c r="T175" s="44">
        <v>5731</v>
      </c>
      <c r="U175" s="44">
        <v>1449</v>
      </c>
      <c r="V175" s="44">
        <v>5731</v>
      </c>
      <c r="W175" s="57" t="s">
        <v>51</v>
      </c>
      <c r="X175" s="57" t="s">
        <v>51</v>
      </c>
      <c r="Y175" s="57" t="s">
        <v>51</v>
      </c>
      <c r="Z175" s="57" t="s">
        <v>51</v>
      </c>
      <c r="AA175" s="57" t="s">
        <v>51</v>
      </c>
      <c r="AB175" s="57" t="s">
        <v>51</v>
      </c>
      <c r="AC175" s="57" t="s">
        <v>103</v>
      </c>
      <c r="AD175" s="57" t="s">
        <v>104</v>
      </c>
      <c r="AE175" s="96"/>
    </row>
    <row r="176" s="6" customFormat="1" ht="24" spans="1:225">
      <c r="A176" s="55" t="s">
        <v>52</v>
      </c>
      <c r="B176" s="56" t="s">
        <v>106</v>
      </c>
      <c r="C176" s="56" t="s">
        <v>62</v>
      </c>
      <c r="D176" s="56" t="s">
        <v>72</v>
      </c>
      <c r="E176" s="56" t="s">
        <v>77</v>
      </c>
      <c r="F176" s="44">
        <v>2289</v>
      </c>
      <c r="G176" s="57">
        <v>1</v>
      </c>
      <c r="H176" s="44" t="s">
        <v>41</v>
      </c>
      <c r="I176" s="44">
        <v>650</v>
      </c>
      <c r="J176" s="44">
        <v>2289</v>
      </c>
      <c r="K176" s="44">
        <v>2018</v>
      </c>
      <c r="L176" s="44">
        <v>2018</v>
      </c>
      <c r="M176" s="68">
        <v>27.48</v>
      </c>
      <c r="N176" s="75">
        <v>0</v>
      </c>
      <c r="O176" s="75">
        <v>0</v>
      </c>
      <c r="P176" s="75">
        <v>0</v>
      </c>
      <c r="Q176" s="75">
        <v>27.48</v>
      </c>
      <c r="R176" s="44" t="s">
        <v>39</v>
      </c>
      <c r="S176" s="44">
        <v>650</v>
      </c>
      <c r="T176" s="44">
        <v>2289</v>
      </c>
      <c r="U176" s="44">
        <v>650</v>
      </c>
      <c r="V176" s="44">
        <v>2289</v>
      </c>
      <c r="W176" s="57" t="s">
        <v>51</v>
      </c>
      <c r="X176" s="57" t="s">
        <v>51</v>
      </c>
      <c r="Y176" s="57" t="s">
        <v>51</v>
      </c>
      <c r="Z176" s="57" t="s">
        <v>51</v>
      </c>
      <c r="AA176" s="57" t="s">
        <v>51</v>
      </c>
      <c r="AB176" s="57" t="s">
        <v>51</v>
      </c>
      <c r="AC176" s="57" t="s">
        <v>103</v>
      </c>
      <c r="AD176" s="57" t="s">
        <v>104</v>
      </c>
      <c r="AE176" s="99"/>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row>
    <row r="177" s="6" customFormat="1" ht="24" spans="1:31">
      <c r="A177" s="55" t="s">
        <v>52</v>
      </c>
      <c r="B177" s="56" t="s">
        <v>106</v>
      </c>
      <c r="C177" s="56" t="s">
        <v>63</v>
      </c>
      <c r="D177" s="56" t="s">
        <v>72</v>
      </c>
      <c r="E177" s="56" t="s">
        <v>77</v>
      </c>
      <c r="F177" s="44">
        <v>798</v>
      </c>
      <c r="G177" s="57">
        <v>1</v>
      </c>
      <c r="H177" s="44" t="s">
        <v>41</v>
      </c>
      <c r="I177" s="44">
        <v>204</v>
      </c>
      <c r="J177" s="44">
        <v>798</v>
      </c>
      <c r="K177" s="44">
        <v>2018</v>
      </c>
      <c r="L177" s="44">
        <v>2018</v>
      </c>
      <c r="M177" s="68">
        <v>9.576</v>
      </c>
      <c r="N177" s="75">
        <v>0</v>
      </c>
      <c r="O177" s="75">
        <v>0</v>
      </c>
      <c r="P177" s="75">
        <v>0</v>
      </c>
      <c r="Q177" s="75">
        <v>9.576</v>
      </c>
      <c r="R177" s="44" t="s">
        <v>39</v>
      </c>
      <c r="S177" s="44">
        <v>204</v>
      </c>
      <c r="T177" s="44">
        <v>798</v>
      </c>
      <c r="U177" s="44">
        <v>204</v>
      </c>
      <c r="V177" s="44">
        <v>798</v>
      </c>
      <c r="W177" s="57" t="s">
        <v>51</v>
      </c>
      <c r="X177" s="57" t="s">
        <v>51</v>
      </c>
      <c r="Y177" s="57" t="s">
        <v>51</v>
      </c>
      <c r="Z177" s="57" t="s">
        <v>51</v>
      </c>
      <c r="AA177" s="57" t="s">
        <v>51</v>
      </c>
      <c r="AB177" s="57" t="s">
        <v>51</v>
      </c>
      <c r="AC177" s="57" t="s">
        <v>103</v>
      </c>
      <c r="AD177" s="57" t="s">
        <v>104</v>
      </c>
      <c r="AE177" s="96"/>
    </row>
    <row r="178" s="6" customFormat="1" ht="24" spans="1:225">
      <c r="A178" s="55" t="s">
        <v>52</v>
      </c>
      <c r="B178" s="56" t="s">
        <v>106</v>
      </c>
      <c r="C178" s="56" t="s">
        <v>64</v>
      </c>
      <c r="D178" s="56" t="s">
        <v>72</v>
      </c>
      <c r="E178" s="56" t="s">
        <v>77</v>
      </c>
      <c r="F178" s="44">
        <v>4387</v>
      </c>
      <c r="G178" s="57">
        <v>1</v>
      </c>
      <c r="H178" s="44" t="s">
        <v>41</v>
      </c>
      <c r="I178" s="44">
        <v>1013</v>
      </c>
      <c r="J178" s="44">
        <v>4387</v>
      </c>
      <c r="K178" s="44">
        <v>2018</v>
      </c>
      <c r="L178" s="44">
        <v>2018</v>
      </c>
      <c r="M178" s="68">
        <v>52.644</v>
      </c>
      <c r="N178" s="75">
        <v>0</v>
      </c>
      <c r="O178" s="75">
        <v>0</v>
      </c>
      <c r="P178" s="75">
        <v>0</v>
      </c>
      <c r="Q178" s="75">
        <v>52.644</v>
      </c>
      <c r="R178" s="44" t="s">
        <v>39</v>
      </c>
      <c r="S178" s="44">
        <v>1013</v>
      </c>
      <c r="T178" s="44">
        <v>4387</v>
      </c>
      <c r="U178" s="44">
        <v>1013</v>
      </c>
      <c r="V178" s="44">
        <v>4387</v>
      </c>
      <c r="W178" s="57" t="s">
        <v>51</v>
      </c>
      <c r="X178" s="57" t="s">
        <v>51</v>
      </c>
      <c r="Y178" s="57" t="s">
        <v>51</v>
      </c>
      <c r="Z178" s="57" t="s">
        <v>51</v>
      </c>
      <c r="AA178" s="57" t="s">
        <v>51</v>
      </c>
      <c r="AB178" s="57" t="s">
        <v>51</v>
      </c>
      <c r="AC178" s="57" t="s">
        <v>103</v>
      </c>
      <c r="AD178" s="57" t="s">
        <v>104</v>
      </c>
      <c r="AE178" s="99"/>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row>
    <row r="179" s="6" customFormat="1" ht="24" spans="1:31">
      <c r="A179" s="51">
        <v>3.2</v>
      </c>
      <c r="B179" s="52" t="s">
        <v>107</v>
      </c>
      <c r="C179" s="54" t="s">
        <v>49</v>
      </c>
      <c r="D179" s="52" t="s">
        <v>72</v>
      </c>
      <c r="E179" s="52" t="s">
        <v>77</v>
      </c>
      <c r="F179" s="51">
        <v>29344</v>
      </c>
      <c r="G179" s="51">
        <v>11</v>
      </c>
      <c r="H179" s="44" t="s">
        <v>41</v>
      </c>
      <c r="I179" s="51">
        <v>7542</v>
      </c>
      <c r="J179" s="51">
        <v>29344</v>
      </c>
      <c r="K179" s="73">
        <v>2018</v>
      </c>
      <c r="L179" s="73">
        <v>2018</v>
      </c>
      <c r="M179" s="68">
        <v>176.08</v>
      </c>
      <c r="N179" s="68">
        <v>0</v>
      </c>
      <c r="O179" s="68">
        <v>0</v>
      </c>
      <c r="P179" s="68">
        <v>0</v>
      </c>
      <c r="Q179" s="68">
        <v>176.08</v>
      </c>
      <c r="R179" s="73" t="s">
        <v>39</v>
      </c>
      <c r="S179" s="51">
        <v>7542</v>
      </c>
      <c r="T179" s="51">
        <v>29344</v>
      </c>
      <c r="U179" s="51">
        <v>7542</v>
      </c>
      <c r="V179" s="51">
        <v>29344</v>
      </c>
      <c r="W179" s="57" t="s">
        <v>51</v>
      </c>
      <c r="X179" s="57" t="s">
        <v>51</v>
      </c>
      <c r="Y179" s="57" t="s">
        <v>51</v>
      </c>
      <c r="Z179" s="57" t="s">
        <v>51</v>
      </c>
      <c r="AA179" s="57" t="s">
        <v>51</v>
      </c>
      <c r="AB179" s="57" t="s">
        <v>51</v>
      </c>
      <c r="AC179" s="57" t="s">
        <v>103</v>
      </c>
      <c r="AD179" s="57" t="s">
        <v>104</v>
      </c>
      <c r="AE179" s="96"/>
    </row>
    <row r="180" s="7" customFormat="1" ht="24" spans="1:225">
      <c r="A180" s="60" t="s">
        <v>52</v>
      </c>
      <c r="B180" s="56" t="s">
        <v>108</v>
      </c>
      <c r="C180" s="56" t="s">
        <v>54</v>
      </c>
      <c r="D180" s="56" t="s">
        <v>72</v>
      </c>
      <c r="E180" s="56" t="s">
        <v>77</v>
      </c>
      <c r="F180" s="44">
        <v>250</v>
      </c>
      <c r="G180" s="57">
        <v>1</v>
      </c>
      <c r="H180" s="44" t="s">
        <v>41</v>
      </c>
      <c r="I180" s="44">
        <v>75</v>
      </c>
      <c r="J180" s="44">
        <v>250</v>
      </c>
      <c r="K180" s="44">
        <v>2018</v>
      </c>
      <c r="L180" s="44">
        <v>2018</v>
      </c>
      <c r="M180" s="75">
        <v>1.5</v>
      </c>
      <c r="N180" s="75">
        <v>0</v>
      </c>
      <c r="O180" s="75">
        <v>0</v>
      </c>
      <c r="P180" s="75">
        <v>0</v>
      </c>
      <c r="Q180" s="75">
        <v>1.5</v>
      </c>
      <c r="R180" s="75" t="s">
        <v>39</v>
      </c>
      <c r="S180" s="44">
        <v>75</v>
      </c>
      <c r="T180" s="44">
        <v>250</v>
      </c>
      <c r="U180" s="44">
        <v>75</v>
      </c>
      <c r="V180" s="44">
        <v>250</v>
      </c>
      <c r="W180" s="57" t="s">
        <v>51</v>
      </c>
      <c r="X180" s="57" t="s">
        <v>51</v>
      </c>
      <c r="Y180" s="57" t="s">
        <v>51</v>
      </c>
      <c r="Z180" s="57" t="s">
        <v>51</v>
      </c>
      <c r="AA180" s="57" t="s">
        <v>51</v>
      </c>
      <c r="AB180" s="57" t="s">
        <v>51</v>
      </c>
      <c r="AC180" s="57" t="s">
        <v>103</v>
      </c>
      <c r="AD180" s="57" t="s">
        <v>104</v>
      </c>
      <c r="AE180" s="9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row>
    <row r="181" s="8" customFormat="1" ht="24" spans="1:31">
      <c r="A181" s="55" t="s">
        <v>52</v>
      </c>
      <c r="B181" s="56" t="s">
        <v>108</v>
      </c>
      <c r="C181" s="56" t="s">
        <v>55</v>
      </c>
      <c r="D181" s="56" t="s">
        <v>72</v>
      </c>
      <c r="E181" s="56" t="s">
        <v>77</v>
      </c>
      <c r="F181" s="44">
        <v>1415</v>
      </c>
      <c r="G181" s="57">
        <v>1</v>
      </c>
      <c r="H181" s="44" t="s">
        <v>41</v>
      </c>
      <c r="I181" s="44">
        <v>374</v>
      </c>
      <c r="J181" s="44">
        <v>1415</v>
      </c>
      <c r="K181" s="44">
        <v>2018</v>
      </c>
      <c r="L181" s="44">
        <v>2018</v>
      </c>
      <c r="M181" s="75">
        <v>8.49</v>
      </c>
      <c r="N181" s="75">
        <v>0</v>
      </c>
      <c r="O181" s="75">
        <v>0</v>
      </c>
      <c r="P181" s="75">
        <v>0</v>
      </c>
      <c r="Q181" s="75">
        <v>8.49</v>
      </c>
      <c r="R181" s="44" t="s">
        <v>39</v>
      </c>
      <c r="S181" s="44">
        <v>374</v>
      </c>
      <c r="T181" s="44">
        <v>1415</v>
      </c>
      <c r="U181" s="44">
        <v>374</v>
      </c>
      <c r="V181" s="44">
        <v>1415</v>
      </c>
      <c r="W181" s="57" t="s">
        <v>51</v>
      </c>
      <c r="X181" s="57" t="s">
        <v>51</v>
      </c>
      <c r="Y181" s="57" t="s">
        <v>51</v>
      </c>
      <c r="Z181" s="57" t="s">
        <v>51</v>
      </c>
      <c r="AA181" s="57" t="s">
        <v>51</v>
      </c>
      <c r="AB181" s="57" t="s">
        <v>51</v>
      </c>
      <c r="AC181" s="57" t="s">
        <v>103</v>
      </c>
      <c r="AD181" s="57" t="s">
        <v>104</v>
      </c>
      <c r="AE181" s="97"/>
    </row>
    <row r="182" s="7" customFormat="1" ht="24" spans="1:225">
      <c r="A182" s="55" t="s">
        <v>52</v>
      </c>
      <c r="B182" s="56" t="s">
        <v>108</v>
      </c>
      <c r="C182" s="56" t="s">
        <v>56</v>
      </c>
      <c r="D182" s="56" t="s">
        <v>72</v>
      </c>
      <c r="E182" s="56" t="s">
        <v>77</v>
      </c>
      <c r="F182" s="44">
        <v>1149</v>
      </c>
      <c r="G182" s="57">
        <v>1</v>
      </c>
      <c r="H182" s="44" t="s">
        <v>41</v>
      </c>
      <c r="I182" s="44">
        <v>308</v>
      </c>
      <c r="J182" s="44">
        <v>1149</v>
      </c>
      <c r="K182" s="44">
        <v>2018</v>
      </c>
      <c r="L182" s="44">
        <v>2018</v>
      </c>
      <c r="M182" s="75">
        <v>6.894</v>
      </c>
      <c r="N182" s="75">
        <v>0</v>
      </c>
      <c r="O182" s="75">
        <v>0</v>
      </c>
      <c r="P182" s="75">
        <v>0</v>
      </c>
      <c r="Q182" s="75">
        <v>6.894</v>
      </c>
      <c r="R182" s="44" t="s">
        <v>39</v>
      </c>
      <c r="S182" s="44">
        <v>308</v>
      </c>
      <c r="T182" s="44">
        <v>1149</v>
      </c>
      <c r="U182" s="44">
        <v>308</v>
      </c>
      <c r="V182" s="44">
        <v>1149</v>
      </c>
      <c r="W182" s="57" t="s">
        <v>51</v>
      </c>
      <c r="X182" s="57" t="s">
        <v>51</v>
      </c>
      <c r="Y182" s="57" t="s">
        <v>51</v>
      </c>
      <c r="Z182" s="57" t="s">
        <v>51</v>
      </c>
      <c r="AA182" s="57" t="s">
        <v>51</v>
      </c>
      <c r="AB182" s="57" t="s">
        <v>51</v>
      </c>
      <c r="AC182" s="57" t="s">
        <v>103</v>
      </c>
      <c r="AD182" s="57" t="s">
        <v>104</v>
      </c>
      <c r="AE182" s="98"/>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row>
    <row r="183" s="7" customFormat="1" ht="24" spans="1:31">
      <c r="A183" s="55" t="s">
        <v>52</v>
      </c>
      <c r="B183" s="56" t="s">
        <v>108</v>
      </c>
      <c r="C183" s="56" t="s">
        <v>57</v>
      </c>
      <c r="D183" s="56" t="s">
        <v>72</v>
      </c>
      <c r="E183" s="56" t="s">
        <v>77</v>
      </c>
      <c r="F183" s="44">
        <v>780</v>
      </c>
      <c r="G183" s="57">
        <v>1</v>
      </c>
      <c r="H183" s="44" t="s">
        <v>41</v>
      </c>
      <c r="I183" s="44">
        <v>181</v>
      </c>
      <c r="J183" s="44">
        <v>780</v>
      </c>
      <c r="K183" s="44">
        <v>2018</v>
      </c>
      <c r="L183" s="44">
        <v>2018</v>
      </c>
      <c r="M183" s="75">
        <v>4.69</v>
      </c>
      <c r="N183" s="75">
        <v>0</v>
      </c>
      <c r="O183" s="75">
        <v>0</v>
      </c>
      <c r="P183" s="75">
        <v>0</v>
      </c>
      <c r="Q183" s="75">
        <v>4.69</v>
      </c>
      <c r="R183" s="44" t="s">
        <v>39</v>
      </c>
      <c r="S183" s="44">
        <v>181</v>
      </c>
      <c r="T183" s="44">
        <v>780</v>
      </c>
      <c r="U183" s="44">
        <v>181</v>
      </c>
      <c r="V183" s="44">
        <v>780</v>
      </c>
      <c r="W183" s="57" t="s">
        <v>51</v>
      </c>
      <c r="X183" s="57" t="s">
        <v>51</v>
      </c>
      <c r="Y183" s="57" t="s">
        <v>51</v>
      </c>
      <c r="Z183" s="57" t="s">
        <v>51</v>
      </c>
      <c r="AA183" s="57" t="s">
        <v>51</v>
      </c>
      <c r="AB183" s="57" t="s">
        <v>51</v>
      </c>
      <c r="AC183" s="57" t="s">
        <v>103</v>
      </c>
      <c r="AD183" s="57" t="s">
        <v>104</v>
      </c>
      <c r="AE183" s="99"/>
    </row>
    <row r="184" s="3" customFormat="1" ht="24" spans="1:225">
      <c r="A184" s="59" t="s">
        <v>52</v>
      </c>
      <c r="B184" s="56" t="s">
        <v>108</v>
      </c>
      <c r="C184" s="56" t="s">
        <v>58</v>
      </c>
      <c r="D184" s="56" t="s">
        <v>72</v>
      </c>
      <c r="E184" s="56" t="s">
        <v>77</v>
      </c>
      <c r="F184" s="44">
        <v>2446</v>
      </c>
      <c r="G184" s="57">
        <v>1</v>
      </c>
      <c r="H184" s="44" t="s">
        <v>41</v>
      </c>
      <c r="I184" s="44">
        <v>658</v>
      </c>
      <c r="J184" s="44">
        <v>2446</v>
      </c>
      <c r="K184" s="44">
        <v>2018</v>
      </c>
      <c r="L184" s="44">
        <v>2018</v>
      </c>
      <c r="M184" s="75">
        <v>14.676</v>
      </c>
      <c r="N184" s="75">
        <v>0</v>
      </c>
      <c r="O184" s="75">
        <v>0</v>
      </c>
      <c r="P184" s="75">
        <v>0</v>
      </c>
      <c r="Q184" s="75">
        <v>14.676</v>
      </c>
      <c r="R184" s="44" t="s">
        <v>39</v>
      </c>
      <c r="S184" s="44">
        <v>658</v>
      </c>
      <c r="T184" s="44">
        <v>2446</v>
      </c>
      <c r="U184" s="44">
        <v>658</v>
      </c>
      <c r="V184" s="44">
        <v>2446</v>
      </c>
      <c r="W184" s="57" t="s">
        <v>51</v>
      </c>
      <c r="X184" s="57" t="s">
        <v>51</v>
      </c>
      <c r="Y184" s="57" t="s">
        <v>51</v>
      </c>
      <c r="Z184" s="57" t="s">
        <v>51</v>
      </c>
      <c r="AA184" s="57" t="s">
        <v>51</v>
      </c>
      <c r="AB184" s="57" t="s">
        <v>51</v>
      </c>
      <c r="AC184" s="57" t="s">
        <v>103</v>
      </c>
      <c r="AD184" s="57" t="s">
        <v>104</v>
      </c>
      <c r="AE184" s="9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row>
    <row r="185" s="2" customFormat="1" ht="24" spans="1:225">
      <c r="A185" s="55" t="s">
        <v>52</v>
      </c>
      <c r="B185" s="56" t="s">
        <v>108</v>
      </c>
      <c r="C185" s="56" t="s">
        <v>59</v>
      </c>
      <c r="D185" s="56" t="s">
        <v>72</v>
      </c>
      <c r="E185" s="56" t="s">
        <v>77</v>
      </c>
      <c r="F185" s="44">
        <v>4228</v>
      </c>
      <c r="G185" s="57">
        <v>1</v>
      </c>
      <c r="H185" s="44" t="s">
        <v>41</v>
      </c>
      <c r="I185" s="44">
        <v>1124</v>
      </c>
      <c r="J185" s="44">
        <v>4228</v>
      </c>
      <c r="K185" s="44">
        <v>2018</v>
      </c>
      <c r="L185" s="44">
        <v>2018</v>
      </c>
      <c r="M185" s="75">
        <v>25.368</v>
      </c>
      <c r="N185" s="75">
        <v>0</v>
      </c>
      <c r="O185" s="75">
        <v>0</v>
      </c>
      <c r="P185" s="75">
        <v>0</v>
      </c>
      <c r="Q185" s="75">
        <v>25.368</v>
      </c>
      <c r="R185" s="44" t="s">
        <v>39</v>
      </c>
      <c r="S185" s="44">
        <v>1124</v>
      </c>
      <c r="T185" s="44">
        <v>4228</v>
      </c>
      <c r="U185" s="44">
        <v>1124</v>
      </c>
      <c r="V185" s="44">
        <v>4228</v>
      </c>
      <c r="W185" s="57" t="s">
        <v>51</v>
      </c>
      <c r="X185" s="57" t="s">
        <v>51</v>
      </c>
      <c r="Y185" s="57" t="s">
        <v>51</v>
      </c>
      <c r="Z185" s="57" t="s">
        <v>51</v>
      </c>
      <c r="AA185" s="57" t="s">
        <v>51</v>
      </c>
      <c r="AB185" s="57" t="s">
        <v>51</v>
      </c>
      <c r="AC185" s="57" t="s">
        <v>103</v>
      </c>
      <c r="AD185" s="57" t="s">
        <v>104</v>
      </c>
      <c r="AE185" s="99"/>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row>
    <row r="186" s="7" customFormat="1" ht="24" spans="1:225">
      <c r="A186" s="55" t="s">
        <v>52</v>
      </c>
      <c r="B186" s="56" t="s">
        <v>108</v>
      </c>
      <c r="C186" s="56" t="s">
        <v>60</v>
      </c>
      <c r="D186" s="56" t="s">
        <v>72</v>
      </c>
      <c r="E186" s="56" t="s">
        <v>77</v>
      </c>
      <c r="F186" s="44">
        <v>5871</v>
      </c>
      <c r="G186" s="57">
        <v>1</v>
      </c>
      <c r="H186" s="44" t="s">
        <v>41</v>
      </c>
      <c r="I186" s="44">
        <v>1506</v>
      </c>
      <c r="J186" s="44">
        <v>5871</v>
      </c>
      <c r="K186" s="44">
        <v>2018</v>
      </c>
      <c r="L186" s="44">
        <v>2018</v>
      </c>
      <c r="M186" s="75">
        <v>35.226</v>
      </c>
      <c r="N186" s="75">
        <v>0</v>
      </c>
      <c r="O186" s="75">
        <v>0</v>
      </c>
      <c r="P186" s="75">
        <v>0</v>
      </c>
      <c r="Q186" s="75">
        <v>35.226</v>
      </c>
      <c r="R186" s="44" t="s">
        <v>39</v>
      </c>
      <c r="S186" s="44">
        <v>1506</v>
      </c>
      <c r="T186" s="44">
        <v>5871</v>
      </c>
      <c r="U186" s="44">
        <v>1506</v>
      </c>
      <c r="V186" s="44">
        <v>5871</v>
      </c>
      <c r="W186" s="57" t="s">
        <v>51</v>
      </c>
      <c r="X186" s="57" t="s">
        <v>51</v>
      </c>
      <c r="Y186" s="57" t="s">
        <v>51</v>
      </c>
      <c r="Z186" s="57" t="s">
        <v>51</v>
      </c>
      <c r="AA186" s="57" t="s">
        <v>51</v>
      </c>
      <c r="AB186" s="57" t="s">
        <v>51</v>
      </c>
      <c r="AC186" s="57" t="s">
        <v>103</v>
      </c>
      <c r="AD186" s="57" t="s">
        <v>104</v>
      </c>
      <c r="AE186" s="98"/>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row>
    <row r="187" s="6" customFormat="1" ht="24" spans="1:225">
      <c r="A187" s="55" t="s">
        <v>52</v>
      </c>
      <c r="B187" s="56" t="s">
        <v>108</v>
      </c>
      <c r="C187" s="56" t="s">
        <v>61</v>
      </c>
      <c r="D187" s="56" t="s">
        <v>72</v>
      </c>
      <c r="E187" s="56" t="s">
        <v>77</v>
      </c>
      <c r="F187" s="44">
        <v>5731</v>
      </c>
      <c r="G187" s="57">
        <v>1</v>
      </c>
      <c r="H187" s="44" t="s">
        <v>41</v>
      </c>
      <c r="I187" s="44">
        <v>1449</v>
      </c>
      <c r="J187" s="44">
        <v>5731</v>
      </c>
      <c r="K187" s="44">
        <v>2018</v>
      </c>
      <c r="L187" s="44">
        <v>2018</v>
      </c>
      <c r="M187" s="75">
        <v>34.386</v>
      </c>
      <c r="N187" s="75">
        <v>0</v>
      </c>
      <c r="O187" s="75">
        <v>0</v>
      </c>
      <c r="P187" s="75">
        <v>0</v>
      </c>
      <c r="Q187" s="75">
        <v>34.386</v>
      </c>
      <c r="R187" s="44" t="s">
        <v>39</v>
      </c>
      <c r="S187" s="44">
        <v>1449</v>
      </c>
      <c r="T187" s="44">
        <v>5731</v>
      </c>
      <c r="U187" s="44">
        <v>1449</v>
      </c>
      <c r="V187" s="44">
        <v>5731</v>
      </c>
      <c r="W187" s="57" t="s">
        <v>51</v>
      </c>
      <c r="X187" s="57" t="s">
        <v>51</v>
      </c>
      <c r="Y187" s="57" t="s">
        <v>51</v>
      </c>
      <c r="Z187" s="57" t="s">
        <v>51</v>
      </c>
      <c r="AA187" s="57" t="s">
        <v>51</v>
      </c>
      <c r="AB187" s="57" t="s">
        <v>51</v>
      </c>
      <c r="AC187" s="57" t="s">
        <v>103</v>
      </c>
      <c r="AD187" s="57" t="s">
        <v>104</v>
      </c>
      <c r="AE187" s="102"/>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c r="FM187" s="13"/>
      <c r="FN187" s="13"/>
      <c r="FO187" s="13"/>
      <c r="FP187" s="13"/>
      <c r="FQ187" s="13"/>
      <c r="FR187" s="13"/>
      <c r="FS187" s="13"/>
      <c r="FT187" s="13"/>
      <c r="FU187" s="13"/>
      <c r="FV187" s="13"/>
      <c r="FW187" s="13"/>
      <c r="FX187" s="13"/>
      <c r="FY187" s="13"/>
      <c r="FZ187" s="13"/>
      <c r="GA187" s="13"/>
      <c r="GB187" s="13"/>
      <c r="GC187" s="13"/>
      <c r="GD187" s="13"/>
      <c r="GE187" s="13"/>
      <c r="GF187" s="13"/>
      <c r="GG187" s="13"/>
      <c r="GH187" s="13"/>
      <c r="GI187" s="13"/>
      <c r="GJ187" s="13"/>
      <c r="GK187" s="13"/>
      <c r="GL187" s="13"/>
      <c r="GM187" s="13"/>
      <c r="GN187" s="13"/>
      <c r="GO187" s="13"/>
      <c r="GP187" s="13"/>
      <c r="GQ187" s="13"/>
      <c r="GR187" s="13"/>
      <c r="GS187" s="13"/>
      <c r="GT187" s="13"/>
      <c r="GU187" s="13"/>
      <c r="GV187" s="13"/>
      <c r="GW187" s="13"/>
      <c r="GX187" s="13"/>
      <c r="GY187" s="13"/>
      <c r="GZ187" s="13"/>
      <c r="HA187" s="13"/>
      <c r="HB187" s="13"/>
      <c r="HC187" s="13"/>
      <c r="HD187" s="13"/>
      <c r="HE187" s="13"/>
      <c r="HF187" s="13"/>
      <c r="HG187" s="13"/>
      <c r="HH187" s="13"/>
      <c r="HI187" s="13"/>
      <c r="HJ187" s="13"/>
      <c r="HK187" s="13"/>
      <c r="HL187" s="13"/>
      <c r="HM187" s="13"/>
      <c r="HN187" s="13"/>
      <c r="HO187" s="13"/>
      <c r="HP187" s="13"/>
      <c r="HQ187" s="13"/>
    </row>
    <row r="188" s="6" customFormat="1" ht="24" spans="1:225">
      <c r="A188" s="55" t="s">
        <v>52</v>
      </c>
      <c r="B188" s="56" t="s">
        <v>108</v>
      </c>
      <c r="C188" s="56" t="s">
        <v>62</v>
      </c>
      <c r="D188" s="56" t="s">
        <v>72</v>
      </c>
      <c r="E188" s="56" t="s">
        <v>77</v>
      </c>
      <c r="F188" s="44">
        <v>2289</v>
      </c>
      <c r="G188" s="57">
        <v>1</v>
      </c>
      <c r="H188" s="44" t="s">
        <v>41</v>
      </c>
      <c r="I188" s="44">
        <v>650</v>
      </c>
      <c r="J188" s="44">
        <v>2289</v>
      </c>
      <c r="K188" s="44">
        <v>2018</v>
      </c>
      <c r="L188" s="44">
        <v>2020</v>
      </c>
      <c r="M188" s="75">
        <v>13.74</v>
      </c>
      <c r="N188" s="75">
        <v>0</v>
      </c>
      <c r="O188" s="75">
        <v>0</v>
      </c>
      <c r="P188" s="75">
        <v>0</v>
      </c>
      <c r="Q188" s="75">
        <v>13.74</v>
      </c>
      <c r="R188" s="44" t="s">
        <v>39</v>
      </c>
      <c r="S188" s="44">
        <v>650</v>
      </c>
      <c r="T188" s="44">
        <v>2289</v>
      </c>
      <c r="U188" s="44">
        <v>650</v>
      </c>
      <c r="V188" s="44">
        <v>2289</v>
      </c>
      <c r="W188" s="57" t="s">
        <v>51</v>
      </c>
      <c r="X188" s="57" t="s">
        <v>51</v>
      </c>
      <c r="Y188" s="57" t="s">
        <v>51</v>
      </c>
      <c r="Z188" s="57" t="s">
        <v>51</v>
      </c>
      <c r="AA188" s="57" t="s">
        <v>51</v>
      </c>
      <c r="AB188" s="57" t="s">
        <v>51</v>
      </c>
      <c r="AC188" s="57" t="s">
        <v>103</v>
      </c>
      <c r="AD188" s="57" t="s">
        <v>104</v>
      </c>
      <c r="AE188" s="99"/>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row>
    <row r="189" s="6" customFormat="1" ht="24" spans="1:31">
      <c r="A189" s="55" t="s">
        <v>52</v>
      </c>
      <c r="B189" s="56" t="s">
        <v>108</v>
      </c>
      <c r="C189" s="56" t="s">
        <v>63</v>
      </c>
      <c r="D189" s="56" t="s">
        <v>72</v>
      </c>
      <c r="E189" s="56" t="s">
        <v>77</v>
      </c>
      <c r="F189" s="44">
        <v>798</v>
      </c>
      <c r="G189" s="57">
        <v>1</v>
      </c>
      <c r="H189" s="44" t="s">
        <v>41</v>
      </c>
      <c r="I189" s="44">
        <v>204</v>
      </c>
      <c r="J189" s="44">
        <v>798</v>
      </c>
      <c r="K189" s="44">
        <v>2018</v>
      </c>
      <c r="L189" s="44">
        <v>2020</v>
      </c>
      <c r="M189" s="75">
        <v>4.788</v>
      </c>
      <c r="N189" s="75">
        <v>0</v>
      </c>
      <c r="O189" s="75">
        <v>0</v>
      </c>
      <c r="P189" s="75">
        <v>0</v>
      </c>
      <c r="Q189" s="75">
        <v>4.788</v>
      </c>
      <c r="R189" s="44" t="s">
        <v>39</v>
      </c>
      <c r="S189" s="44">
        <v>204</v>
      </c>
      <c r="T189" s="44">
        <v>798</v>
      </c>
      <c r="U189" s="44">
        <v>204</v>
      </c>
      <c r="V189" s="44">
        <v>798</v>
      </c>
      <c r="W189" s="57" t="s">
        <v>51</v>
      </c>
      <c r="X189" s="57" t="s">
        <v>51</v>
      </c>
      <c r="Y189" s="57" t="s">
        <v>51</v>
      </c>
      <c r="Z189" s="57" t="s">
        <v>51</v>
      </c>
      <c r="AA189" s="57" t="s">
        <v>51</v>
      </c>
      <c r="AB189" s="57" t="s">
        <v>51</v>
      </c>
      <c r="AC189" s="57" t="s">
        <v>103</v>
      </c>
      <c r="AD189" s="57" t="s">
        <v>104</v>
      </c>
      <c r="AE189" s="96"/>
    </row>
    <row r="190" s="9" customFormat="1" ht="24" spans="1:225">
      <c r="A190" s="55" t="s">
        <v>52</v>
      </c>
      <c r="B190" s="56" t="s">
        <v>108</v>
      </c>
      <c r="C190" s="56" t="s">
        <v>64</v>
      </c>
      <c r="D190" s="56" t="s">
        <v>72</v>
      </c>
      <c r="E190" s="56" t="s">
        <v>77</v>
      </c>
      <c r="F190" s="44">
        <v>4387</v>
      </c>
      <c r="G190" s="57">
        <v>1</v>
      </c>
      <c r="H190" s="44" t="s">
        <v>41</v>
      </c>
      <c r="I190" s="44">
        <v>1013</v>
      </c>
      <c r="J190" s="44">
        <v>4387</v>
      </c>
      <c r="K190" s="44">
        <v>2018</v>
      </c>
      <c r="L190" s="44">
        <v>2018</v>
      </c>
      <c r="M190" s="75">
        <v>26.322</v>
      </c>
      <c r="N190" s="75">
        <v>0</v>
      </c>
      <c r="O190" s="75">
        <v>0</v>
      </c>
      <c r="P190" s="75">
        <v>0</v>
      </c>
      <c r="Q190" s="75">
        <v>26.322</v>
      </c>
      <c r="R190" s="44" t="s">
        <v>39</v>
      </c>
      <c r="S190" s="44">
        <v>1013</v>
      </c>
      <c r="T190" s="44">
        <v>4387</v>
      </c>
      <c r="U190" s="44">
        <v>1013</v>
      </c>
      <c r="V190" s="44">
        <v>4387</v>
      </c>
      <c r="W190" s="57" t="s">
        <v>51</v>
      </c>
      <c r="X190" s="57" t="s">
        <v>51</v>
      </c>
      <c r="Y190" s="57" t="s">
        <v>51</v>
      </c>
      <c r="Z190" s="57" t="s">
        <v>51</v>
      </c>
      <c r="AA190" s="57" t="s">
        <v>51</v>
      </c>
      <c r="AB190" s="57" t="s">
        <v>51</v>
      </c>
      <c r="AC190" s="57" t="s">
        <v>103</v>
      </c>
      <c r="AD190" s="57" t="s">
        <v>104</v>
      </c>
      <c r="AE190" s="99"/>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c r="BQ190" s="103"/>
      <c r="BR190" s="103"/>
      <c r="BS190" s="103"/>
      <c r="BT190" s="103"/>
      <c r="BU190" s="103"/>
      <c r="BV190" s="103"/>
      <c r="BW190" s="103"/>
      <c r="BX190" s="103"/>
      <c r="BY190" s="103"/>
      <c r="BZ190" s="103"/>
      <c r="CA190" s="103"/>
      <c r="CB190" s="103"/>
      <c r="CC190" s="103"/>
      <c r="CD190" s="103"/>
      <c r="CE190" s="103"/>
      <c r="CF190" s="103"/>
      <c r="CG190" s="103"/>
      <c r="CH190" s="103"/>
      <c r="CI190" s="103"/>
      <c r="CJ190" s="103"/>
      <c r="CK190" s="103"/>
      <c r="CL190" s="103"/>
      <c r="CM190" s="103"/>
      <c r="CN190" s="103"/>
      <c r="CO190" s="103"/>
      <c r="CP190" s="103"/>
      <c r="CQ190" s="103"/>
      <c r="CR190" s="103"/>
      <c r="CS190" s="103"/>
      <c r="CT190" s="103"/>
      <c r="CU190" s="103"/>
      <c r="CV190" s="103"/>
      <c r="CW190" s="103"/>
      <c r="CX190" s="103"/>
      <c r="CY190" s="103"/>
      <c r="CZ190" s="103"/>
      <c r="DA190" s="103"/>
      <c r="DB190" s="103"/>
      <c r="DC190" s="103"/>
      <c r="DD190" s="103"/>
      <c r="DE190" s="103"/>
      <c r="DF190" s="103"/>
      <c r="DG190" s="103"/>
      <c r="DH190" s="103"/>
      <c r="DI190" s="103"/>
      <c r="DJ190" s="103"/>
      <c r="DK190" s="103"/>
      <c r="DL190" s="103"/>
      <c r="DM190" s="103"/>
      <c r="DN190" s="103"/>
      <c r="DO190" s="103"/>
      <c r="DP190" s="103"/>
      <c r="DQ190" s="103"/>
      <c r="DR190" s="103"/>
      <c r="DS190" s="103"/>
      <c r="DT190" s="103"/>
      <c r="DU190" s="103"/>
      <c r="DV190" s="103"/>
      <c r="DW190" s="103"/>
      <c r="DX190" s="103"/>
      <c r="DY190" s="103"/>
      <c r="DZ190" s="103"/>
      <c r="EA190" s="103"/>
      <c r="EB190" s="103"/>
      <c r="EC190" s="103"/>
      <c r="ED190" s="103"/>
      <c r="EE190" s="103"/>
      <c r="EF190" s="103"/>
      <c r="EG190" s="103"/>
      <c r="EH190" s="103"/>
      <c r="EI190" s="103"/>
      <c r="EJ190" s="103"/>
      <c r="EK190" s="103"/>
      <c r="EL190" s="103"/>
      <c r="EM190" s="103"/>
      <c r="EN190" s="103"/>
      <c r="EO190" s="103"/>
      <c r="EP190" s="103"/>
      <c r="EQ190" s="103"/>
      <c r="ER190" s="103"/>
      <c r="ES190" s="103"/>
      <c r="ET190" s="103"/>
      <c r="EU190" s="103"/>
      <c r="EV190" s="103"/>
      <c r="EW190" s="103"/>
      <c r="EX190" s="103"/>
      <c r="EY190" s="103"/>
      <c r="EZ190" s="103"/>
      <c r="FA190" s="103"/>
      <c r="FB190" s="103"/>
      <c r="FC190" s="103"/>
      <c r="FD190" s="103"/>
      <c r="FE190" s="103"/>
      <c r="FF190" s="103"/>
      <c r="FG190" s="103"/>
      <c r="FH190" s="103"/>
      <c r="FI190" s="103"/>
      <c r="FJ190" s="103"/>
      <c r="FK190" s="103"/>
      <c r="FL190" s="103"/>
      <c r="FM190" s="103"/>
      <c r="FN190" s="103"/>
      <c r="FO190" s="103"/>
      <c r="FP190" s="103"/>
      <c r="FQ190" s="103"/>
      <c r="FR190" s="103"/>
      <c r="FS190" s="103"/>
      <c r="FT190" s="103"/>
      <c r="FU190" s="103"/>
      <c r="FV190" s="103"/>
      <c r="FW190" s="103"/>
      <c r="FX190" s="103"/>
      <c r="FY190" s="103"/>
      <c r="FZ190" s="103"/>
      <c r="GA190" s="103"/>
      <c r="GB190" s="103"/>
      <c r="GC190" s="103"/>
      <c r="GD190" s="103"/>
      <c r="GE190" s="103"/>
      <c r="GF190" s="103"/>
      <c r="GG190" s="103"/>
      <c r="GH190" s="103"/>
      <c r="GI190" s="103"/>
      <c r="GJ190" s="103"/>
      <c r="GK190" s="103"/>
      <c r="GL190" s="103"/>
      <c r="GM190" s="103"/>
      <c r="GN190" s="103"/>
      <c r="GO190" s="103"/>
      <c r="GP190" s="103"/>
      <c r="GQ190" s="103"/>
      <c r="GR190" s="103"/>
      <c r="GS190" s="103"/>
      <c r="GT190" s="103"/>
      <c r="GU190" s="103"/>
      <c r="GV190" s="103"/>
      <c r="GW190" s="103"/>
      <c r="GX190" s="103"/>
      <c r="GY190" s="103"/>
      <c r="GZ190" s="103"/>
      <c r="HA190" s="103"/>
      <c r="HB190" s="103"/>
      <c r="HC190" s="103"/>
      <c r="HD190" s="103"/>
      <c r="HE190" s="103"/>
      <c r="HF190" s="103"/>
      <c r="HG190" s="103"/>
      <c r="HH190" s="103"/>
      <c r="HI190" s="103"/>
      <c r="HJ190" s="103"/>
      <c r="HK190" s="103"/>
      <c r="HL190" s="103"/>
      <c r="HM190" s="103"/>
      <c r="HN190" s="103"/>
      <c r="HO190" s="103"/>
      <c r="HP190" s="103"/>
      <c r="HQ190" s="103"/>
    </row>
    <row r="191" s="6" customFormat="1" ht="24" spans="1:31">
      <c r="A191" s="51">
        <v>3.3</v>
      </c>
      <c r="B191" s="52" t="s">
        <v>109</v>
      </c>
      <c r="C191" s="54" t="s">
        <v>169</v>
      </c>
      <c r="D191" s="52" t="s">
        <v>72</v>
      </c>
      <c r="E191" s="52" t="s">
        <v>77</v>
      </c>
      <c r="F191" s="51">
        <v>68</v>
      </c>
      <c r="G191" s="51">
        <v>3</v>
      </c>
      <c r="H191" s="44" t="s">
        <v>41</v>
      </c>
      <c r="I191" s="51">
        <v>64</v>
      </c>
      <c r="J191" s="51">
        <v>68</v>
      </c>
      <c r="K191" s="73">
        <v>2018</v>
      </c>
      <c r="L191" s="73">
        <v>2018</v>
      </c>
      <c r="M191" s="68">
        <v>0</v>
      </c>
      <c r="N191" s="68">
        <v>0</v>
      </c>
      <c r="O191" s="68">
        <v>0</v>
      </c>
      <c r="P191" s="68">
        <v>0</v>
      </c>
      <c r="Q191" s="68">
        <v>0</v>
      </c>
      <c r="R191" s="73" t="s">
        <v>39</v>
      </c>
      <c r="S191" s="51">
        <v>64</v>
      </c>
      <c r="T191" s="51">
        <v>68</v>
      </c>
      <c r="U191" s="51">
        <v>64</v>
      </c>
      <c r="V191" s="51">
        <v>68</v>
      </c>
      <c r="W191" s="57" t="s">
        <v>51</v>
      </c>
      <c r="X191" s="57" t="s">
        <v>51</v>
      </c>
      <c r="Y191" s="57" t="s">
        <v>51</v>
      </c>
      <c r="Z191" s="57" t="s">
        <v>51</v>
      </c>
      <c r="AA191" s="57" t="s">
        <v>51</v>
      </c>
      <c r="AB191" s="57" t="s">
        <v>51</v>
      </c>
      <c r="AC191" s="57" t="s">
        <v>103</v>
      </c>
      <c r="AD191" s="57" t="s">
        <v>104</v>
      </c>
      <c r="AE191" s="96"/>
    </row>
    <row r="192" s="3" customFormat="1" ht="24" spans="1:225">
      <c r="A192" s="59" t="s">
        <v>52</v>
      </c>
      <c r="B192" s="56" t="s">
        <v>110</v>
      </c>
      <c r="C192" s="56" t="s">
        <v>58</v>
      </c>
      <c r="D192" s="56" t="s">
        <v>72</v>
      </c>
      <c r="E192" s="56" t="s">
        <v>77</v>
      </c>
      <c r="F192" s="55">
        <v>45</v>
      </c>
      <c r="G192" s="56">
        <v>1</v>
      </c>
      <c r="H192" s="44" t="s">
        <v>41</v>
      </c>
      <c r="I192" s="44">
        <v>41</v>
      </c>
      <c r="J192" s="44">
        <v>45</v>
      </c>
      <c r="K192" s="44">
        <v>2018</v>
      </c>
      <c r="L192" s="44">
        <v>2018</v>
      </c>
      <c r="M192" s="75">
        <v>0</v>
      </c>
      <c r="N192" s="75">
        <v>0</v>
      </c>
      <c r="O192" s="75">
        <v>0</v>
      </c>
      <c r="P192" s="75">
        <v>0</v>
      </c>
      <c r="Q192" s="75">
        <v>0</v>
      </c>
      <c r="R192" s="75" t="s">
        <v>39</v>
      </c>
      <c r="S192" s="75">
        <v>41</v>
      </c>
      <c r="T192" s="75">
        <v>45</v>
      </c>
      <c r="U192" s="55">
        <v>41</v>
      </c>
      <c r="V192" s="55">
        <v>45</v>
      </c>
      <c r="W192" s="57" t="s">
        <v>51</v>
      </c>
      <c r="X192" s="57" t="s">
        <v>51</v>
      </c>
      <c r="Y192" s="57" t="s">
        <v>51</v>
      </c>
      <c r="Z192" s="57" t="s">
        <v>51</v>
      </c>
      <c r="AA192" s="57" t="s">
        <v>51</v>
      </c>
      <c r="AB192" s="57" t="s">
        <v>51</v>
      </c>
      <c r="AC192" s="57" t="s">
        <v>103</v>
      </c>
      <c r="AD192" s="57" t="s">
        <v>104</v>
      </c>
      <c r="AE192" s="9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row>
    <row r="193" s="2" customFormat="1" ht="24" spans="1:225">
      <c r="A193" s="55" t="s">
        <v>52</v>
      </c>
      <c r="B193" s="56" t="s">
        <v>110</v>
      </c>
      <c r="C193" s="56" t="s">
        <v>59</v>
      </c>
      <c r="D193" s="56" t="s">
        <v>72</v>
      </c>
      <c r="E193" s="56" t="s">
        <v>77</v>
      </c>
      <c r="F193" s="55">
        <v>9</v>
      </c>
      <c r="G193" s="56">
        <v>1</v>
      </c>
      <c r="H193" s="44" t="s">
        <v>41</v>
      </c>
      <c r="I193" s="44">
        <v>9</v>
      </c>
      <c r="J193" s="44">
        <v>9</v>
      </c>
      <c r="K193" s="44" t="s">
        <v>72</v>
      </c>
      <c r="L193" s="44" t="s">
        <v>72</v>
      </c>
      <c r="M193" s="75">
        <v>0</v>
      </c>
      <c r="N193" s="75">
        <v>0</v>
      </c>
      <c r="O193" s="75">
        <v>0</v>
      </c>
      <c r="P193" s="75">
        <v>0</v>
      </c>
      <c r="Q193" s="75">
        <v>0</v>
      </c>
      <c r="R193" s="44" t="s">
        <v>39</v>
      </c>
      <c r="S193" s="44">
        <v>9</v>
      </c>
      <c r="T193" s="44">
        <v>9</v>
      </c>
      <c r="U193" s="44">
        <v>9</v>
      </c>
      <c r="V193" s="44">
        <v>9</v>
      </c>
      <c r="W193" s="57" t="s">
        <v>51</v>
      </c>
      <c r="X193" s="57" t="s">
        <v>51</v>
      </c>
      <c r="Y193" s="57" t="s">
        <v>51</v>
      </c>
      <c r="Z193" s="57" t="s">
        <v>51</v>
      </c>
      <c r="AA193" s="57" t="s">
        <v>51</v>
      </c>
      <c r="AB193" s="57" t="s">
        <v>51</v>
      </c>
      <c r="AC193" s="57" t="s">
        <v>103</v>
      </c>
      <c r="AD193" s="57" t="s">
        <v>104</v>
      </c>
      <c r="AE193" s="99"/>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row>
    <row r="194" s="6" customFormat="1" ht="24" spans="1:225">
      <c r="A194" s="55" t="s">
        <v>52</v>
      </c>
      <c r="B194" s="56" t="s">
        <v>110</v>
      </c>
      <c r="C194" s="56" t="s">
        <v>61</v>
      </c>
      <c r="D194" s="56" t="s">
        <v>72</v>
      </c>
      <c r="E194" s="56" t="s">
        <v>77</v>
      </c>
      <c r="F194" s="55">
        <v>14</v>
      </c>
      <c r="G194" s="56">
        <v>1</v>
      </c>
      <c r="H194" s="44" t="s">
        <v>41</v>
      </c>
      <c r="I194" s="44">
        <v>14</v>
      </c>
      <c r="J194" s="44">
        <v>14</v>
      </c>
      <c r="K194" s="44">
        <v>2018</v>
      </c>
      <c r="L194" s="44">
        <v>2018</v>
      </c>
      <c r="M194" s="75">
        <v>0</v>
      </c>
      <c r="N194" s="75">
        <v>0</v>
      </c>
      <c r="O194" s="75">
        <v>0</v>
      </c>
      <c r="P194" s="75">
        <v>0</v>
      </c>
      <c r="Q194" s="75">
        <v>0</v>
      </c>
      <c r="R194" s="44" t="s">
        <v>39</v>
      </c>
      <c r="S194" s="44">
        <v>14</v>
      </c>
      <c r="T194" s="44">
        <v>14</v>
      </c>
      <c r="U194" s="44">
        <v>14</v>
      </c>
      <c r="V194" s="44">
        <v>14</v>
      </c>
      <c r="W194" s="57" t="s">
        <v>51</v>
      </c>
      <c r="X194" s="57" t="s">
        <v>51</v>
      </c>
      <c r="Y194" s="57" t="s">
        <v>51</v>
      </c>
      <c r="Z194" s="57" t="s">
        <v>51</v>
      </c>
      <c r="AA194" s="57" t="s">
        <v>51</v>
      </c>
      <c r="AB194" s="57" t="s">
        <v>51</v>
      </c>
      <c r="AC194" s="57" t="s">
        <v>103</v>
      </c>
      <c r="AD194" s="57" t="s">
        <v>104</v>
      </c>
      <c r="AE194" s="102"/>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c r="FM194" s="13"/>
      <c r="FN194" s="13"/>
      <c r="FO194" s="13"/>
      <c r="FP194" s="13"/>
      <c r="FQ194" s="13"/>
      <c r="FR194" s="13"/>
      <c r="FS194" s="13"/>
      <c r="FT194" s="13"/>
      <c r="FU194" s="13"/>
      <c r="FV194" s="13"/>
      <c r="FW194" s="13"/>
      <c r="FX194" s="13"/>
      <c r="FY194" s="13"/>
      <c r="FZ194" s="13"/>
      <c r="GA194" s="13"/>
      <c r="GB194" s="13"/>
      <c r="GC194" s="13"/>
      <c r="GD194" s="13"/>
      <c r="GE194" s="13"/>
      <c r="GF194" s="13"/>
      <c r="GG194" s="13"/>
      <c r="GH194" s="13"/>
      <c r="GI194" s="13"/>
      <c r="GJ194" s="13"/>
      <c r="GK194" s="13"/>
      <c r="GL194" s="13"/>
      <c r="GM194" s="13"/>
      <c r="GN194" s="13"/>
      <c r="GO194" s="13"/>
      <c r="GP194" s="13"/>
      <c r="GQ194" s="13"/>
      <c r="GR194" s="13"/>
      <c r="GS194" s="13"/>
      <c r="GT194" s="13"/>
      <c r="GU194" s="13"/>
      <c r="GV194" s="13"/>
      <c r="GW194" s="13"/>
      <c r="GX194" s="13"/>
      <c r="GY194" s="13"/>
      <c r="GZ194" s="13"/>
      <c r="HA194" s="13"/>
      <c r="HB194" s="13"/>
      <c r="HC194" s="13"/>
      <c r="HD194" s="13"/>
      <c r="HE194" s="13"/>
      <c r="HF194" s="13"/>
      <c r="HG194" s="13"/>
      <c r="HH194" s="13"/>
      <c r="HI194" s="13"/>
      <c r="HJ194" s="13"/>
      <c r="HK194" s="13"/>
      <c r="HL194" s="13"/>
      <c r="HM194" s="13"/>
      <c r="HN194" s="13"/>
      <c r="HO194" s="13"/>
      <c r="HP194" s="13"/>
      <c r="HQ194" s="13"/>
    </row>
    <row r="195" s="6" customFormat="1" ht="24" spans="1:31">
      <c r="A195" s="51">
        <v>3.4</v>
      </c>
      <c r="B195" s="52" t="s">
        <v>111</v>
      </c>
      <c r="C195" s="52" t="s">
        <v>155</v>
      </c>
      <c r="D195" s="52" t="s">
        <v>72</v>
      </c>
      <c r="E195" s="52" t="s">
        <v>77</v>
      </c>
      <c r="F195" s="51">
        <v>158</v>
      </c>
      <c r="G195" s="51">
        <v>10</v>
      </c>
      <c r="H195" s="44" t="s">
        <v>41</v>
      </c>
      <c r="I195" s="51">
        <v>155</v>
      </c>
      <c r="J195" s="51">
        <v>158</v>
      </c>
      <c r="K195" s="73">
        <v>2018</v>
      </c>
      <c r="L195" s="73">
        <v>2018</v>
      </c>
      <c r="M195" s="68">
        <v>312.892175</v>
      </c>
      <c r="N195" s="68">
        <v>0</v>
      </c>
      <c r="O195" s="68">
        <v>0</v>
      </c>
      <c r="P195" s="68">
        <v>0</v>
      </c>
      <c r="Q195" s="68">
        <v>312.892175</v>
      </c>
      <c r="R195" s="73" t="s">
        <v>39</v>
      </c>
      <c r="S195" s="51">
        <v>175</v>
      </c>
      <c r="T195" s="51">
        <v>178</v>
      </c>
      <c r="U195" s="51">
        <v>155</v>
      </c>
      <c r="V195" s="51">
        <v>158</v>
      </c>
      <c r="W195" s="57" t="s">
        <v>51</v>
      </c>
      <c r="X195" s="57" t="s">
        <v>51</v>
      </c>
      <c r="Y195" s="57" t="s">
        <v>51</v>
      </c>
      <c r="Z195" s="57" t="s">
        <v>51</v>
      </c>
      <c r="AA195" s="57" t="s">
        <v>51</v>
      </c>
      <c r="AB195" s="57" t="s">
        <v>51</v>
      </c>
      <c r="AC195" s="57" t="s">
        <v>103</v>
      </c>
      <c r="AD195" s="57" t="s">
        <v>112</v>
      </c>
      <c r="AE195" s="96"/>
    </row>
    <row r="196" s="7" customFormat="1" ht="24" spans="1:225">
      <c r="A196" s="55" t="s">
        <v>52</v>
      </c>
      <c r="B196" s="56" t="s">
        <v>113</v>
      </c>
      <c r="C196" s="56" t="s">
        <v>54</v>
      </c>
      <c r="D196" s="56" t="s">
        <v>72</v>
      </c>
      <c r="E196" s="56" t="s">
        <v>77</v>
      </c>
      <c r="F196" s="55">
        <v>10</v>
      </c>
      <c r="G196" s="56">
        <v>1</v>
      </c>
      <c r="H196" s="44" t="s">
        <v>41</v>
      </c>
      <c r="I196" s="44">
        <v>10</v>
      </c>
      <c r="J196" s="44">
        <v>10</v>
      </c>
      <c r="K196" s="44">
        <v>2018</v>
      </c>
      <c r="L196" s="44">
        <v>2018</v>
      </c>
      <c r="M196" s="75">
        <v>22.951376</v>
      </c>
      <c r="N196" s="75">
        <v>0</v>
      </c>
      <c r="O196" s="75">
        <v>0</v>
      </c>
      <c r="P196" s="75">
        <v>0</v>
      </c>
      <c r="Q196" s="75">
        <v>22.951376</v>
      </c>
      <c r="R196" s="44" t="s">
        <v>39</v>
      </c>
      <c r="S196" s="44">
        <v>10</v>
      </c>
      <c r="T196" s="44">
        <v>10</v>
      </c>
      <c r="U196" s="44">
        <v>10</v>
      </c>
      <c r="V196" s="44">
        <v>10</v>
      </c>
      <c r="W196" s="57" t="s">
        <v>51</v>
      </c>
      <c r="X196" s="57" t="s">
        <v>51</v>
      </c>
      <c r="Y196" s="57" t="s">
        <v>51</v>
      </c>
      <c r="Z196" s="57" t="s">
        <v>51</v>
      </c>
      <c r="AA196" s="57" t="s">
        <v>51</v>
      </c>
      <c r="AB196" s="57" t="s">
        <v>51</v>
      </c>
      <c r="AC196" s="57" t="s">
        <v>103</v>
      </c>
      <c r="AD196" s="57" t="s">
        <v>112</v>
      </c>
      <c r="AE196" s="9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row>
    <row r="197" s="8" customFormat="1" ht="24" spans="1:31">
      <c r="A197" s="59" t="s">
        <v>52</v>
      </c>
      <c r="B197" s="56" t="s">
        <v>113</v>
      </c>
      <c r="C197" s="56" t="s">
        <v>55</v>
      </c>
      <c r="D197" s="56" t="s">
        <v>72</v>
      </c>
      <c r="E197" s="56" t="s">
        <v>77</v>
      </c>
      <c r="F197" s="44">
        <v>10</v>
      </c>
      <c r="G197" s="56">
        <v>1</v>
      </c>
      <c r="H197" s="44" t="s">
        <v>41</v>
      </c>
      <c r="I197" s="44">
        <v>9</v>
      </c>
      <c r="J197" s="44">
        <v>10</v>
      </c>
      <c r="K197" s="44">
        <v>2018</v>
      </c>
      <c r="L197" s="44">
        <v>2018</v>
      </c>
      <c r="M197" s="75">
        <v>19.302021</v>
      </c>
      <c r="N197" s="75">
        <v>0</v>
      </c>
      <c r="O197" s="75">
        <v>0</v>
      </c>
      <c r="P197" s="75">
        <v>0</v>
      </c>
      <c r="Q197" s="75">
        <v>19.302021</v>
      </c>
      <c r="R197" s="44" t="s">
        <v>39</v>
      </c>
      <c r="S197" s="44">
        <v>3</v>
      </c>
      <c r="T197" s="44">
        <v>4</v>
      </c>
      <c r="U197" s="44">
        <v>9</v>
      </c>
      <c r="V197" s="44">
        <v>10</v>
      </c>
      <c r="W197" s="57" t="s">
        <v>51</v>
      </c>
      <c r="X197" s="57" t="s">
        <v>51</v>
      </c>
      <c r="Y197" s="57" t="s">
        <v>51</v>
      </c>
      <c r="Z197" s="57" t="s">
        <v>51</v>
      </c>
      <c r="AA197" s="57" t="s">
        <v>51</v>
      </c>
      <c r="AB197" s="57" t="s">
        <v>51</v>
      </c>
      <c r="AC197" s="57" t="s">
        <v>103</v>
      </c>
      <c r="AD197" s="57" t="s">
        <v>112</v>
      </c>
      <c r="AE197" s="97"/>
    </row>
    <row r="198" s="7" customFormat="1" ht="24" spans="1:225">
      <c r="A198" s="60" t="s">
        <v>52</v>
      </c>
      <c r="B198" s="56" t="s">
        <v>113</v>
      </c>
      <c r="C198" s="56" t="s">
        <v>56</v>
      </c>
      <c r="D198" s="56" t="s">
        <v>72</v>
      </c>
      <c r="E198" s="56" t="s">
        <v>77</v>
      </c>
      <c r="F198" s="55">
        <v>4</v>
      </c>
      <c r="G198" s="56">
        <v>1</v>
      </c>
      <c r="H198" s="44" t="s">
        <v>41</v>
      </c>
      <c r="I198" s="44">
        <v>4</v>
      </c>
      <c r="J198" s="44">
        <v>4</v>
      </c>
      <c r="K198" s="44">
        <v>2018</v>
      </c>
      <c r="L198" s="44">
        <v>2018</v>
      </c>
      <c r="M198" s="75">
        <v>12.274418</v>
      </c>
      <c r="N198" s="75">
        <v>0</v>
      </c>
      <c r="O198" s="75">
        <v>0</v>
      </c>
      <c r="P198" s="75">
        <v>0</v>
      </c>
      <c r="Q198" s="75">
        <v>12.274418</v>
      </c>
      <c r="R198" s="44" t="s">
        <v>39</v>
      </c>
      <c r="S198" s="44">
        <v>4</v>
      </c>
      <c r="T198" s="44">
        <v>4</v>
      </c>
      <c r="U198" s="44">
        <v>4</v>
      </c>
      <c r="V198" s="44">
        <v>4</v>
      </c>
      <c r="W198" s="57" t="s">
        <v>51</v>
      </c>
      <c r="X198" s="57" t="s">
        <v>51</v>
      </c>
      <c r="Y198" s="57" t="s">
        <v>51</v>
      </c>
      <c r="Z198" s="57" t="s">
        <v>51</v>
      </c>
      <c r="AA198" s="57" t="s">
        <v>51</v>
      </c>
      <c r="AB198" s="57" t="s">
        <v>51</v>
      </c>
      <c r="AC198" s="57" t="s">
        <v>103</v>
      </c>
      <c r="AD198" s="57" t="s">
        <v>112</v>
      </c>
      <c r="AE198" s="98"/>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row>
    <row r="199" s="3" customFormat="1" ht="24" spans="1:225">
      <c r="A199" s="55" t="s">
        <v>52</v>
      </c>
      <c r="B199" s="56" t="s">
        <v>113</v>
      </c>
      <c r="C199" s="56" t="s">
        <v>58</v>
      </c>
      <c r="D199" s="56" t="s">
        <v>72</v>
      </c>
      <c r="E199" s="56" t="s">
        <v>77</v>
      </c>
      <c r="F199" s="55">
        <v>23</v>
      </c>
      <c r="G199" s="56">
        <v>1</v>
      </c>
      <c r="H199" s="44" t="s">
        <v>41</v>
      </c>
      <c r="I199" s="44">
        <v>22</v>
      </c>
      <c r="J199" s="44">
        <v>23</v>
      </c>
      <c r="K199" s="44">
        <v>2018</v>
      </c>
      <c r="L199" s="44">
        <v>2018</v>
      </c>
      <c r="M199" s="75">
        <v>35.2493</v>
      </c>
      <c r="N199" s="75">
        <v>0</v>
      </c>
      <c r="O199" s="75">
        <v>0</v>
      </c>
      <c r="P199" s="75">
        <v>0</v>
      </c>
      <c r="Q199" s="75">
        <v>35.2493</v>
      </c>
      <c r="R199" s="44" t="s">
        <v>39</v>
      </c>
      <c r="S199" s="44">
        <v>22</v>
      </c>
      <c r="T199" s="44">
        <v>22</v>
      </c>
      <c r="U199" s="44">
        <v>22</v>
      </c>
      <c r="V199" s="44">
        <v>23</v>
      </c>
      <c r="W199" s="57" t="s">
        <v>51</v>
      </c>
      <c r="X199" s="57" t="s">
        <v>51</v>
      </c>
      <c r="Y199" s="57" t="s">
        <v>51</v>
      </c>
      <c r="Z199" s="57" t="s">
        <v>51</v>
      </c>
      <c r="AA199" s="57" t="s">
        <v>51</v>
      </c>
      <c r="AB199" s="57" t="s">
        <v>51</v>
      </c>
      <c r="AC199" s="57" t="s">
        <v>103</v>
      </c>
      <c r="AD199" s="57" t="s">
        <v>112</v>
      </c>
      <c r="AE199" s="9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row>
    <row r="200" s="3" customFormat="1" ht="24" spans="1:225">
      <c r="A200" s="55" t="s">
        <v>52</v>
      </c>
      <c r="B200" s="56" t="s">
        <v>113</v>
      </c>
      <c r="C200" s="56" t="s">
        <v>59</v>
      </c>
      <c r="D200" s="56" t="s">
        <v>72</v>
      </c>
      <c r="E200" s="56" t="s">
        <v>77</v>
      </c>
      <c r="F200" s="55">
        <v>21</v>
      </c>
      <c r="G200" s="56">
        <v>1</v>
      </c>
      <c r="H200" s="44" t="s">
        <v>41</v>
      </c>
      <c r="I200" s="44">
        <v>20</v>
      </c>
      <c r="J200" s="44">
        <v>21</v>
      </c>
      <c r="K200" s="44">
        <v>2018</v>
      </c>
      <c r="L200" s="44">
        <v>2018</v>
      </c>
      <c r="M200" s="75">
        <v>22.76</v>
      </c>
      <c r="N200" s="75">
        <v>0</v>
      </c>
      <c r="O200" s="75">
        <v>0</v>
      </c>
      <c r="P200" s="75">
        <v>0</v>
      </c>
      <c r="Q200" s="75">
        <v>22.76</v>
      </c>
      <c r="R200" s="44" t="s">
        <v>39</v>
      </c>
      <c r="S200" s="44">
        <v>20</v>
      </c>
      <c r="T200" s="44">
        <v>21</v>
      </c>
      <c r="U200" s="44">
        <v>20</v>
      </c>
      <c r="V200" s="44">
        <v>21</v>
      </c>
      <c r="W200" s="57" t="s">
        <v>51</v>
      </c>
      <c r="X200" s="57" t="s">
        <v>51</v>
      </c>
      <c r="Y200" s="57" t="s">
        <v>51</v>
      </c>
      <c r="Z200" s="57" t="s">
        <v>51</v>
      </c>
      <c r="AA200" s="57" t="s">
        <v>51</v>
      </c>
      <c r="AB200" s="57" t="s">
        <v>51</v>
      </c>
      <c r="AC200" s="57" t="s">
        <v>103</v>
      </c>
      <c r="AD200" s="57" t="s">
        <v>112</v>
      </c>
      <c r="AE200" s="99"/>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row>
    <row r="201" s="7" customFormat="1" ht="24" spans="1:225">
      <c r="A201" s="55" t="s">
        <v>52</v>
      </c>
      <c r="B201" s="56" t="s">
        <v>113</v>
      </c>
      <c r="C201" s="56" t="s">
        <v>60</v>
      </c>
      <c r="D201" s="56" t="s">
        <v>72</v>
      </c>
      <c r="E201" s="56" t="s">
        <v>77</v>
      </c>
      <c r="F201" s="55">
        <v>28</v>
      </c>
      <c r="G201" s="56">
        <v>1</v>
      </c>
      <c r="H201" s="44" t="s">
        <v>41</v>
      </c>
      <c r="I201" s="44">
        <v>28</v>
      </c>
      <c r="J201" s="44">
        <v>28</v>
      </c>
      <c r="K201" s="44">
        <v>2018</v>
      </c>
      <c r="L201" s="44">
        <v>2018</v>
      </c>
      <c r="M201" s="75">
        <v>80.311</v>
      </c>
      <c r="N201" s="75">
        <v>0</v>
      </c>
      <c r="O201" s="75">
        <v>0</v>
      </c>
      <c r="P201" s="75">
        <v>0</v>
      </c>
      <c r="Q201" s="75">
        <v>80.311</v>
      </c>
      <c r="R201" s="44" t="s">
        <v>39</v>
      </c>
      <c r="S201" s="44">
        <v>55</v>
      </c>
      <c r="T201" s="44">
        <v>55</v>
      </c>
      <c r="U201" s="44">
        <v>28</v>
      </c>
      <c r="V201" s="44">
        <v>28</v>
      </c>
      <c r="W201" s="57" t="s">
        <v>51</v>
      </c>
      <c r="X201" s="57" t="s">
        <v>51</v>
      </c>
      <c r="Y201" s="57" t="s">
        <v>51</v>
      </c>
      <c r="Z201" s="57" t="s">
        <v>51</v>
      </c>
      <c r="AA201" s="57" t="s">
        <v>51</v>
      </c>
      <c r="AB201" s="57" t="s">
        <v>51</v>
      </c>
      <c r="AC201" s="57" t="s">
        <v>103</v>
      </c>
      <c r="AD201" s="57" t="s">
        <v>112</v>
      </c>
      <c r="AE201" s="98"/>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row>
    <row r="202" s="6" customFormat="1" ht="24" spans="1:31">
      <c r="A202" s="55" t="s">
        <v>52</v>
      </c>
      <c r="B202" s="56" t="s">
        <v>113</v>
      </c>
      <c r="C202" s="56" t="s">
        <v>61</v>
      </c>
      <c r="D202" s="56" t="s">
        <v>72</v>
      </c>
      <c r="E202" s="56" t="s">
        <v>77</v>
      </c>
      <c r="F202" s="55">
        <v>15</v>
      </c>
      <c r="G202" s="56">
        <v>1</v>
      </c>
      <c r="H202" s="44" t="s">
        <v>41</v>
      </c>
      <c r="I202" s="44">
        <v>15</v>
      </c>
      <c r="J202" s="44">
        <v>15</v>
      </c>
      <c r="K202" s="44">
        <v>2018</v>
      </c>
      <c r="L202" s="44">
        <v>2018</v>
      </c>
      <c r="M202" s="75">
        <v>27.50191</v>
      </c>
      <c r="N202" s="75">
        <v>0</v>
      </c>
      <c r="O202" s="75">
        <v>0</v>
      </c>
      <c r="P202" s="75">
        <v>0</v>
      </c>
      <c r="Q202" s="75">
        <v>27.50191</v>
      </c>
      <c r="R202" s="44" t="s">
        <v>39</v>
      </c>
      <c r="S202" s="44">
        <v>15</v>
      </c>
      <c r="T202" s="44">
        <v>15</v>
      </c>
      <c r="U202" s="44">
        <v>15</v>
      </c>
      <c r="V202" s="44">
        <v>15</v>
      </c>
      <c r="W202" s="57" t="s">
        <v>51</v>
      </c>
      <c r="X202" s="57" t="s">
        <v>51</v>
      </c>
      <c r="Y202" s="57" t="s">
        <v>51</v>
      </c>
      <c r="Z202" s="57" t="s">
        <v>51</v>
      </c>
      <c r="AA202" s="57" t="s">
        <v>51</v>
      </c>
      <c r="AB202" s="57" t="s">
        <v>51</v>
      </c>
      <c r="AC202" s="57" t="s">
        <v>103</v>
      </c>
      <c r="AD202" s="57" t="s">
        <v>112</v>
      </c>
      <c r="AE202" s="96"/>
    </row>
    <row r="203" s="6" customFormat="1" ht="24" spans="1:225">
      <c r="A203" s="59" t="s">
        <v>52</v>
      </c>
      <c r="B203" s="56" t="s">
        <v>113</v>
      </c>
      <c r="C203" s="56" t="s">
        <v>62</v>
      </c>
      <c r="D203" s="56" t="s">
        <v>72</v>
      </c>
      <c r="E203" s="56" t="s">
        <v>77</v>
      </c>
      <c r="F203" s="55">
        <v>23</v>
      </c>
      <c r="G203" s="56">
        <v>1</v>
      </c>
      <c r="H203" s="44" t="s">
        <v>41</v>
      </c>
      <c r="I203" s="44">
        <v>23</v>
      </c>
      <c r="J203" s="44">
        <v>23</v>
      </c>
      <c r="K203" s="44">
        <v>2018</v>
      </c>
      <c r="L203" s="44">
        <v>2018</v>
      </c>
      <c r="M203" s="75">
        <v>60.98</v>
      </c>
      <c r="N203" s="75">
        <v>0</v>
      </c>
      <c r="O203" s="75">
        <v>0</v>
      </c>
      <c r="P203" s="75">
        <v>0</v>
      </c>
      <c r="Q203" s="75">
        <v>60.98</v>
      </c>
      <c r="R203" s="44" t="s">
        <v>39</v>
      </c>
      <c r="S203" s="44">
        <v>23</v>
      </c>
      <c r="T203" s="44">
        <v>23</v>
      </c>
      <c r="U203" s="44">
        <v>23</v>
      </c>
      <c r="V203" s="44">
        <v>23</v>
      </c>
      <c r="W203" s="57" t="s">
        <v>51</v>
      </c>
      <c r="X203" s="57" t="s">
        <v>51</v>
      </c>
      <c r="Y203" s="57" t="s">
        <v>51</v>
      </c>
      <c r="Z203" s="57" t="s">
        <v>51</v>
      </c>
      <c r="AA203" s="57" t="s">
        <v>51</v>
      </c>
      <c r="AB203" s="57" t="s">
        <v>51</v>
      </c>
      <c r="AC203" s="57" t="s">
        <v>103</v>
      </c>
      <c r="AD203" s="57" t="s">
        <v>112</v>
      </c>
      <c r="AE203" s="99"/>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row>
    <row r="204" s="6" customFormat="1" ht="24" spans="1:31">
      <c r="A204" s="55" t="s">
        <v>52</v>
      </c>
      <c r="B204" s="56" t="s">
        <v>113</v>
      </c>
      <c r="C204" s="56" t="s">
        <v>63</v>
      </c>
      <c r="D204" s="56" t="s">
        <v>72</v>
      </c>
      <c r="E204" s="56" t="s">
        <v>77</v>
      </c>
      <c r="F204" s="55">
        <v>9</v>
      </c>
      <c r="G204" s="56">
        <v>1</v>
      </c>
      <c r="H204" s="44" t="s">
        <v>41</v>
      </c>
      <c r="I204" s="44">
        <v>9</v>
      </c>
      <c r="J204" s="44">
        <v>9</v>
      </c>
      <c r="K204" s="44">
        <v>2018</v>
      </c>
      <c r="L204" s="44">
        <v>2018</v>
      </c>
      <c r="M204" s="75">
        <v>10.780724</v>
      </c>
      <c r="N204" s="75">
        <v>0</v>
      </c>
      <c r="O204" s="75">
        <v>0</v>
      </c>
      <c r="P204" s="75">
        <v>0</v>
      </c>
      <c r="Q204" s="75">
        <v>10.780724</v>
      </c>
      <c r="R204" s="44" t="s">
        <v>39</v>
      </c>
      <c r="S204" s="44">
        <v>9</v>
      </c>
      <c r="T204" s="44">
        <v>9</v>
      </c>
      <c r="U204" s="44">
        <v>9</v>
      </c>
      <c r="V204" s="44">
        <v>9</v>
      </c>
      <c r="W204" s="57" t="s">
        <v>51</v>
      </c>
      <c r="X204" s="57" t="s">
        <v>51</v>
      </c>
      <c r="Y204" s="57" t="s">
        <v>51</v>
      </c>
      <c r="Z204" s="57" t="s">
        <v>51</v>
      </c>
      <c r="AA204" s="57" t="s">
        <v>51</v>
      </c>
      <c r="AB204" s="57" t="s">
        <v>51</v>
      </c>
      <c r="AC204" s="57" t="s">
        <v>103</v>
      </c>
      <c r="AD204" s="57" t="s">
        <v>112</v>
      </c>
      <c r="AE204" s="96"/>
    </row>
    <row r="205" s="6" customFormat="1" ht="24" spans="1:225">
      <c r="A205" s="55" t="s">
        <v>52</v>
      </c>
      <c r="B205" s="56" t="s">
        <v>113</v>
      </c>
      <c r="C205" s="56" t="s">
        <v>64</v>
      </c>
      <c r="D205" s="56" t="s">
        <v>72</v>
      </c>
      <c r="E205" s="56" t="s">
        <v>77</v>
      </c>
      <c r="F205" s="55">
        <v>15</v>
      </c>
      <c r="G205" s="56">
        <v>1</v>
      </c>
      <c r="H205" s="44" t="s">
        <v>41</v>
      </c>
      <c r="I205" s="44">
        <v>15</v>
      </c>
      <c r="J205" s="44">
        <v>15</v>
      </c>
      <c r="K205" s="44">
        <v>2018</v>
      </c>
      <c r="L205" s="44">
        <v>2018</v>
      </c>
      <c r="M205" s="75">
        <v>20.781426</v>
      </c>
      <c r="N205" s="75">
        <v>0</v>
      </c>
      <c r="O205" s="75">
        <v>0</v>
      </c>
      <c r="P205" s="75">
        <v>0</v>
      </c>
      <c r="Q205" s="75">
        <v>20.781426</v>
      </c>
      <c r="R205" s="44" t="s">
        <v>39</v>
      </c>
      <c r="S205" s="44">
        <v>14</v>
      </c>
      <c r="T205" s="44">
        <v>15</v>
      </c>
      <c r="U205" s="44">
        <v>15</v>
      </c>
      <c r="V205" s="44">
        <v>15</v>
      </c>
      <c r="W205" s="57" t="s">
        <v>51</v>
      </c>
      <c r="X205" s="57" t="s">
        <v>51</v>
      </c>
      <c r="Y205" s="57" t="s">
        <v>51</v>
      </c>
      <c r="Z205" s="57" t="s">
        <v>51</v>
      </c>
      <c r="AA205" s="57" t="s">
        <v>51</v>
      </c>
      <c r="AB205" s="57" t="s">
        <v>51</v>
      </c>
      <c r="AC205" s="57" t="s">
        <v>103</v>
      </c>
      <c r="AD205" s="57" t="s">
        <v>112</v>
      </c>
      <c r="AE205" s="99"/>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row>
    <row r="206" s="6" customFormat="1" ht="24" spans="1:31">
      <c r="A206" s="51">
        <v>3.5</v>
      </c>
      <c r="B206" s="52" t="s">
        <v>114</v>
      </c>
      <c r="C206" s="52" t="s">
        <v>173</v>
      </c>
      <c r="D206" s="52" t="s">
        <v>72</v>
      </c>
      <c r="E206" s="52" t="s">
        <v>77</v>
      </c>
      <c r="F206" s="51">
        <v>248</v>
      </c>
      <c r="G206" s="51">
        <v>4</v>
      </c>
      <c r="H206" s="44" t="s">
        <v>41</v>
      </c>
      <c r="I206" s="51">
        <v>207</v>
      </c>
      <c r="J206" s="51">
        <v>248</v>
      </c>
      <c r="K206" s="73">
        <v>2018</v>
      </c>
      <c r="L206" s="73">
        <v>2018</v>
      </c>
      <c r="M206" s="68">
        <v>25.482169</v>
      </c>
      <c r="N206" s="68">
        <v>0</v>
      </c>
      <c r="O206" s="68">
        <v>0</v>
      </c>
      <c r="P206" s="68">
        <v>0</v>
      </c>
      <c r="Q206" s="68">
        <v>25.482169</v>
      </c>
      <c r="R206" s="73" t="s">
        <v>39</v>
      </c>
      <c r="S206" s="51">
        <v>207</v>
      </c>
      <c r="T206" s="51">
        <v>248</v>
      </c>
      <c r="U206" s="51">
        <v>207</v>
      </c>
      <c r="V206" s="51">
        <v>248</v>
      </c>
      <c r="W206" s="57" t="s">
        <v>51</v>
      </c>
      <c r="X206" s="57" t="s">
        <v>51</v>
      </c>
      <c r="Y206" s="57" t="s">
        <v>51</v>
      </c>
      <c r="Z206" s="57" t="s">
        <v>51</v>
      </c>
      <c r="AA206" s="57" t="s">
        <v>51</v>
      </c>
      <c r="AB206" s="57" t="s">
        <v>51</v>
      </c>
      <c r="AC206" s="57" t="s">
        <v>103</v>
      </c>
      <c r="AD206" s="57" t="s">
        <v>112</v>
      </c>
      <c r="AE206" s="96"/>
    </row>
    <row r="207" s="2" customFormat="1" ht="24" spans="1:225">
      <c r="A207" s="55" t="s">
        <v>52</v>
      </c>
      <c r="B207" s="56" t="s">
        <v>115</v>
      </c>
      <c r="C207" s="56" t="s">
        <v>58</v>
      </c>
      <c r="D207" s="56" t="s">
        <v>72</v>
      </c>
      <c r="E207" s="56" t="s">
        <v>77</v>
      </c>
      <c r="F207" s="55">
        <v>60</v>
      </c>
      <c r="G207" s="56">
        <v>1</v>
      </c>
      <c r="H207" s="44" t="s">
        <v>41</v>
      </c>
      <c r="I207" s="44">
        <v>54</v>
      </c>
      <c r="J207" s="44">
        <v>60</v>
      </c>
      <c r="K207" s="44">
        <v>2018</v>
      </c>
      <c r="L207" s="44">
        <v>2018</v>
      </c>
      <c r="M207" s="75">
        <v>0</v>
      </c>
      <c r="N207" s="75">
        <v>0</v>
      </c>
      <c r="O207" s="75">
        <v>0</v>
      </c>
      <c r="P207" s="75">
        <v>0</v>
      </c>
      <c r="Q207" s="75">
        <v>0</v>
      </c>
      <c r="R207" s="75" t="s">
        <v>39</v>
      </c>
      <c r="S207" s="75">
        <v>54</v>
      </c>
      <c r="T207" s="75">
        <v>60</v>
      </c>
      <c r="U207" s="55">
        <v>54</v>
      </c>
      <c r="V207" s="55">
        <v>60</v>
      </c>
      <c r="W207" s="57" t="s">
        <v>51</v>
      </c>
      <c r="X207" s="57" t="s">
        <v>51</v>
      </c>
      <c r="Y207" s="57" t="s">
        <v>51</v>
      </c>
      <c r="Z207" s="57" t="s">
        <v>51</v>
      </c>
      <c r="AA207" s="57" t="s">
        <v>51</v>
      </c>
      <c r="AB207" s="57" t="s">
        <v>51</v>
      </c>
      <c r="AC207" s="57" t="s">
        <v>103</v>
      </c>
      <c r="AD207" s="57" t="s">
        <v>112</v>
      </c>
      <c r="AE207" s="9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row>
    <row r="208" s="2" customFormat="1" ht="24" spans="1:225">
      <c r="A208" s="55" t="s">
        <v>52</v>
      </c>
      <c r="B208" s="56" t="s">
        <v>115</v>
      </c>
      <c r="C208" s="56" t="s">
        <v>59</v>
      </c>
      <c r="D208" s="56" t="s">
        <v>72</v>
      </c>
      <c r="E208" s="56" t="s">
        <v>77</v>
      </c>
      <c r="F208" s="55">
        <v>3</v>
      </c>
      <c r="G208" s="56">
        <v>1</v>
      </c>
      <c r="H208" s="44" t="s">
        <v>41</v>
      </c>
      <c r="I208" s="44">
        <v>3</v>
      </c>
      <c r="J208" s="44">
        <v>3</v>
      </c>
      <c r="K208" s="44">
        <v>2018</v>
      </c>
      <c r="L208" s="44">
        <v>2018</v>
      </c>
      <c r="M208" s="75">
        <v>0</v>
      </c>
      <c r="N208" s="75">
        <v>0</v>
      </c>
      <c r="O208" s="75">
        <v>0</v>
      </c>
      <c r="P208" s="75">
        <v>0</v>
      </c>
      <c r="Q208" s="75">
        <v>0</v>
      </c>
      <c r="R208" s="44" t="s">
        <v>39</v>
      </c>
      <c r="S208" s="44">
        <v>3</v>
      </c>
      <c r="T208" s="44">
        <v>3</v>
      </c>
      <c r="U208" s="44">
        <v>3</v>
      </c>
      <c r="V208" s="44">
        <v>3</v>
      </c>
      <c r="W208" s="57" t="s">
        <v>51</v>
      </c>
      <c r="X208" s="57" t="s">
        <v>51</v>
      </c>
      <c r="Y208" s="57" t="s">
        <v>51</v>
      </c>
      <c r="Z208" s="57" t="s">
        <v>51</v>
      </c>
      <c r="AA208" s="57" t="s">
        <v>51</v>
      </c>
      <c r="AB208" s="57" t="s">
        <v>51</v>
      </c>
      <c r="AC208" s="57" t="s">
        <v>103</v>
      </c>
      <c r="AD208" s="57" t="s">
        <v>112</v>
      </c>
      <c r="AE208" s="10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row>
    <row r="209" s="10" customFormat="1" ht="24" spans="1:225">
      <c r="A209" s="60" t="s">
        <v>52</v>
      </c>
      <c r="B209" s="56" t="s">
        <v>115</v>
      </c>
      <c r="C209" s="56" t="s">
        <v>61</v>
      </c>
      <c r="D209" s="56" t="s">
        <v>72</v>
      </c>
      <c r="E209" s="56" t="s">
        <v>77</v>
      </c>
      <c r="F209" s="55">
        <v>58</v>
      </c>
      <c r="G209" s="56">
        <v>1</v>
      </c>
      <c r="H209" s="44" t="s">
        <v>41</v>
      </c>
      <c r="I209" s="44">
        <v>54</v>
      </c>
      <c r="J209" s="44">
        <v>58</v>
      </c>
      <c r="K209" s="44">
        <v>2018</v>
      </c>
      <c r="L209" s="44">
        <v>2018</v>
      </c>
      <c r="M209" s="75">
        <v>0</v>
      </c>
      <c r="N209" s="75">
        <v>0</v>
      </c>
      <c r="O209" s="75">
        <v>0</v>
      </c>
      <c r="P209" s="75">
        <v>0</v>
      </c>
      <c r="Q209" s="75">
        <v>0</v>
      </c>
      <c r="R209" s="44" t="s">
        <v>39</v>
      </c>
      <c r="S209" s="44">
        <v>54</v>
      </c>
      <c r="T209" s="44">
        <v>58</v>
      </c>
      <c r="U209" s="44">
        <v>54</v>
      </c>
      <c r="V209" s="44">
        <v>58</v>
      </c>
      <c r="W209" s="57" t="s">
        <v>51</v>
      </c>
      <c r="X209" s="57" t="s">
        <v>51</v>
      </c>
      <c r="Y209" s="57" t="s">
        <v>51</v>
      </c>
      <c r="Z209" s="57" t="s">
        <v>51</v>
      </c>
      <c r="AA209" s="57" t="s">
        <v>51</v>
      </c>
      <c r="AB209" s="57" t="s">
        <v>51</v>
      </c>
      <c r="AC209" s="57" t="s">
        <v>103</v>
      </c>
      <c r="AD209" s="57" t="s">
        <v>112</v>
      </c>
      <c r="AE209" s="96"/>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c r="CE209" s="105"/>
      <c r="CF209" s="105"/>
      <c r="CG209" s="105"/>
      <c r="CH209" s="105"/>
      <c r="CI209" s="105"/>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5"/>
      <c r="FF209" s="105"/>
      <c r="FG209" s="105"/>
      <c r="FH209" s="105"/>
      <c r="FI209" s="105"/>
      <c r="FJ209" s="105"/>
      <c r="FK209" s="105"/>
      <c r="FL209" s="105"/>
      <c r="FM209" s="105"/>
      <c r="FN209" s="105"/>
      <c r="FO209" s="105"/>
      <c r="FP209" s="105"/>
      <c r="FQ209" s="105"/>
      <c r="FR209" s="105"/>
      <c r="FS209" s="105"/>
      <c r="FT209" s="105"/>
      <c r="FU209" s="105"/>
      <c r="FV209" s="105"/>
      <c r="FW209" s="105"/>
      <c r="FX209" s="105"/>
      <c r="FY209" s="105"/>
      <c r="FZ209" s="105"/>
      <c r="GA209" s="105"/>
      <c r="GB209" s="105"/>
      <c r="GC209" s="105"/>
      <c r="GD209" s="105"/>
      <c r="GE209" s="105"/>
      <c r="GF209" s="105"/>
      <c r="GG209" s="105"/>
      <c r="GH209" s="105"/>
      <c r="GI209" s="105"/>
      <c r="GJ209" s="105"/>
      <c r="GK209" s="105"/>
      <c r="GL209" s="105"/>
      <c r="GM209" s="105"/>
      <c r="GN209" s="105"/>
      <c r="GO209" s="105"/>
      <c r="GP209" s="105"/>
      <c r="GQ209" s="105"/>
      <c r="GR209" s="105"/>
      <c r="GS209" s="105"/>
      <c r="GT209" s="105"/>
      <c r="GU209" s="105"/>
      <c r="GV209" s="105"/>
      <c r="GW209" s="105"/>
      <c r="GX209" s="105"/>
      <c r="GY209" s="105"/>
      <c r="GZ209" s="105"/>
      <c r="HA209" s="105"/>
      <c r="HB209" s="105"/>
      <c r="HC209" s="105"/>
      <c r="HD209" s="105"/>
      <c r="HE209" s="105"/>
      <c r="HF209" s="105"/>
      <c r="HG209" s="105"/>
      <c r="HH209" s="105"/>
      <c r="HI209" s="105"/>
      <c r="HJ209" s="105"/>
      <c r="HK209" s="105"/>
      <c r="HL209" s="105"/>
      <c r="HM209" s="105"/>
      <c r="HN209" s="105"/>
      <c r="HO209" s="105"/>
      <c r="HP209" s="105"/>
      <c r="HQ209" s="105"/>
    </row>
    <row r="210" s="6" customFormat="1" ht="24" spans="1:31">
      <c r="A210" s="55" t="s">
        <v>52</v>
      </c>
      <c r="B210" s="56" t="s">
        <v>115</v>
      </c>
      <c r="C210" s="56" t="s">
        <v>63</v>
      </c>
      <c r="D210" s="56" t="s">
        <v>72</v>
      </c>
      <c r="E210" s="56" t="s">
        <v>77</v>
      </c>
      <c r="F210" s="55">
        <v>127</v>
      </c>
      <c r="G210" s="56">
        <v>1</v>
      </c>
      <c r="H210" s="44" t="s">
        <v>41</v>
      </c>
      <c r="I210" s="44">
        <v>96</v>
      </c>
      <c r="J210" s="44">
        <v>127</v>
      </c>
      <c r="K210" s="44">
        <v>2018</v>
      </c>
      <c r="L210" s="44">
        <v>2018</v>
      </c>
      <c r="M210" s="75">
        <v>25.482169</v>
      </c>
      <c r="N210" s="75">
        <v>0</v>
      </c>
      <c r="O210" s="75">
        <v>0</v>
      </c>
      <c r="P210" s="75">
        <v>0</v>
      </c>
      <c r="Q210" s="75">
        <v>25.482169</v>
      </c>
      <c r="R210" s="44" t="s">
        <v>39</v>
      </c>
      <c r="S210" s="44">
        <v>96</v>
      </c>
      <c r="T210" s="44">
        <v>127</v>
      </c>
      <c r="U210" s="44">
        <v>96</v>
      </c>
      <c r="V210" s="44">
        <v>127</v>
      </c>
      <c r="W210" s="57" t="s">
        <v>51</v>
      </c>
      <c r="X210" s="57" t="s">
        <v>51</v>
      </c>
      <c r="Y210" s="57" t="s">
        <v>51</v>
      </c>
      <c r="Z210" s="57" t="s">
        <v>51</v>
      </c>
      <c r="AA210" s="57" t="s">
        <v>51</v>
      </c>
      <c r="AB210" s="57" t="s">
        <v>51</v>
      </c>
      <c r="AC210" s="57" t="s">
        <v>103</v>
      </c>
      <c r="AD210" s="57" t="s">
        <v>112</v>
      </c>
      <c r="AE210" s="96"/>
    </row>
    <row r="211" s="6" customFormat="1" ht="12" spans="1:31">
      <c r="A211" s="51">
        <v>4</v>
      </c>
      <c r="B211" s="52" t="s">
        <v>116</v>
      </c>
      <c r="C211" s="56"/>
      <c r="D211" s="52" t="s">
        <v>72</v>
      </c>
      <c r="E211" s="52" t="s">
        <v>72</v>
      </c>
      <c r="F211" s="51">
        <v>3875</v>
      </c>
      <c r="G211" s="51">
        <v>106</v>
      </c>
      <c r="H211" s="44" t="s">
        <v>117</v>
      </c>
      <c r="I211" s="51">
        <v>3069</v>
      </c>
      <c r="J211" s="51">
        <v>3875</v>
      </c>
      <c r="K211" s="51">
        <v>36324</v>
      </c>
      <c r="L211" s="51">
        <v>36324</v>
      </c>
      <c r="M211" s="68">
        <v>490.663664</v>
      </c>
      <c r="N211" s="68">
        <v>0</v>
      </c>
      <c r="O211" s="68">
        <v>23.662004</v>
      </c>
      <c r="P211" s="68">
        <v>160.6976</v>
      </c>
      <c r="Q211" s="68">
        <v>306.30406</v>
      </c>
      <c r="R211" s="51" t="s">
        <v>39</v>
      </c>
      <c r="S211" s="51">
        <v>3134</v>
      </c>
      <c r="T211" s="51">
        <v>3839</v>
      </c>
      <c r="U211" s="51">
        <v>3069</v>
      </c>
      <c r="V211" s="51">
        <v>3875</v>
      </c>
      <c r="W211" s="51">
        <v>0</v>
      </c>
      <c r="X211" s="51">
        <v>0</v>
      </c>
      <c r="Y211" s="51">
        <v>0</v>
      </c>
      <c r="Z211" s="51">
        <v>0</v>
      </c>
      <c r="AA211" s="51">
        <v>3121</v>
      </c>
      <c r="AB211" s="51">
        <v>3808</v>
      </c>
      <c r="AC211" s="57" t="s">
        <v>118</v>
      </c>
      <c r="AD211" s="57" t="s">
        <v>119</v>
      </c>
      <c r="AE211" s="96"/>
    </row>
    <row r="212" s="6" customFormat="1" ht="12" spans="1:31">
      <c r="A212" s="51">
        <v>4.1</v>
      </c>
      <c r="B212" s="52" t="s">
        <v>120</v>
      </c>
      <c r="C212" s="54" t="s">
        <v>49</v>
      </c>
      <c r="D212" s="52" t="s">
        <v>72</v>
      </c>
      <c r="E212" s="52" t="s">
        <v>77</v>
      </c>
      <c r="F212" s="51">
        <v>1083</v>
      </c>
      <c r="G212" s="51">
        <v>31</v>
      </c>
      <c r="H212" s="44" t="s">
        <v>117</v>
      </c>
      <c r="I212" s="51">
        <v>763</v>
      </c>
      <c r="J212" s="51">
        <v>1083</v>
      </c>
      <c r="K212" s="51">
        <v>8072</v>
      </c>
      <c r="L212" s="51">
        <v>8072</v>
      </c>
      <c r="M212" s="68">
        <v>6.156</v>
      </c>
      <c r="N212" s="68">
        <v>0</v>
      </c>
      <c r="O212" s="68">
        <v>6.156</v>
      </c>
      <c r="P212" s="68">
        <v>0</v>
      </c>
      <c r="Q212" s="68">
        <v>0</v>
      </c>
      <c r="R212" s="51" t="s">
        <v>39</v>
      </c>
      <c r="S212" s="51">
        <v>779</v>
      </c>
      <c r="T212" s="51">
        <v>1099</v>
      </c>
      <c r="U212" s="51">
        <v>763</v>
      </c>
      <c r="V212" s="51">
        <v>1083</v>
      </c>
      <c r="W212" s="51">
        <v>0</v>
      </c>
      <c r="X212" s="51">
        <v>0</v>
      </c>
      <c r="Y212" s="51">
        <v>0</v>
      </c>
      <c r="Z212" s="51">
        <v>0</v>
      </c>
      <c r="AA212" s="51">
        <v>779</v>
      </c>
      <c r="AB212" s="51">
        <v>1099</v>
      </c>
      <c r="AC212" s="57" t="s">
        <v>118</v>
      </c>
      <c r="AD212" s="57" t="s">
        <v>119</v>
      </c>
      <c r="AE212" s="96"/>
    </row>
    <row r="213" s="11" customFormat="1" ht="12" spans="1:31">
      <c r="A213" s="51" t="s">
        <v>121</v>
      </c>
      <c r="B213" s="52" t="s">
        <v>122</v>
      </c>
      <c r="C213" s="52" t="s">
        <v>123</v>
      </c>
      <c r="D213" s="52" t="s">
        <v>72</v>
      </c>
      <c r="E213" s="52" t="s">
        <v>77</v>
      </c>
      <c r="F213" s="51">
        <v>575</v>
      </c>
      <c r="G213" s="51">
        <v>9</v>
      </c>
      <c r="H213" s="44" t="s">
        <v>117</v>
      </c>
      <c r="I213" s="51">
        <v>356</v>
      </c>
      <c r="J213" s="51">
        <v>575</v>
      </c>
      <c r="K213" s="44">
        <v>2018</v>
      </c>
      <c r="L213" s="44">
        <v>2018</v>
      </c>
      <c r="M213" s="68">
        <v>3.078</v>
      </c>
      <c r="N213" s="68">
        <v>0</v>
      </c>
      <c r="O213" s="68">
        <v>3.078</v>
      </c>
      <c r="P213" s="68">
        <v>0</v>
      </c>
      <c r="Q213" s="68">
        <v>0</v>
      </c>
      <c r="R213" s="44" t="s">
        <v>39</v>
      </c>
      <c r="S213" s="51">
        <v>372</v>
      </c>
      <c r="T213" s="51">
        <v>591</v>
      </c>
      <c r="U213" s="51">
        <v>356</v>
      </c>
      <c r="V213" s="51">
        <v>575</v>
      </c>
      <c r="W213" s="57" t="s">
        <v>51</v>
      </c>
      <c r="X213" s="57" t="s">
        <v>51</v>
      </c>
      <c r="Y213" s="57" t="s">
        <v>51</v>
      </c>
      <c r="Z213" s="57" t="s">
        <v>51</v>
      </c>
      <c r="AA213" s="52">
        <v>372</v>
      </c>
      <c r="AB213" s="52">
        <v>591</v>
      </c>
      <c r="AC213" s="57" t="s">
        <v>118</v>
      </c>
      <c r="AD213" s="57" t="s">
        <v>119</v>
      </c>
      <c r="AE213" s="106"/>
    </row>
    <row r="214" s="7" customFormat="1" ht="14.25" spans="1:225">
      <c r="A214" s="60" t="s">
        <v>52</v>
      </c>
      <c r="B214" s="56" t="s">
        <v>124</v>
      </c>
      <c r="C214" s="56" t="s">
        <v>56</v>
      </c>
      <c r="D214" s="56" t="s">
        <v>72</v>
      </c>
      <c r="E214" s="56" t="s">
        <v>77</v>
      </c>
      <c r="F214" s="44">
        <v>15</v>
      </c>
      <c r="G214" s="57">
        <v>1</v>
      </c>
      <c r="H214" s="44" t="s">
        <v>117</v>
      </c>
      <c r="I214" s="44">
        <v>13</v>
      </c>
      <c r="J214" s="44">
        <v>15</v>
      </c>
      <c r="K214" s="44">
        <v>2018</v>
      </c>
      <c r="L214" s="44">
        <v>2018</v>
      </c>
      <c r="M214" s="75">
        <v>3.078</v>
      </c>
      <c r="N214" s="75">
        <v>0</v>
      </c>
      <c r="O214" s="75">
        <v>3.078</v>
      </c>
      <c r="P214" s="75">
        <v>0</v>
      </c>
      <c r="Q214" s="75">
        <v>0</v>
      </c>
      <c r="R214" s="44" t="s">
        <v>39</v>
      </c>
      <c r="S214" s="44">
        <v>13</v>
      </c>
      <c r="T214" s="44">
        <v>15</v>
      </c>
      <c r="U214" s="44">
        <v>13</v>
      </c>
      <c r="V214" s="44">
        <v>15</v>
      </c>
      <c r="W214" s="57" t="s">
        <v>51</v>
      </c>
      <c r="X214" s="57" t="s">
        <v>51</v>
      </c>
      <c r="Y214" s="57" t="s">
        <v>51</v>
      </c>
      <c r="Z214" s="57" t="s">
        <v>51</v>
      </c>
      <c r="AA214" s="44">
        <v>13</v>
      </c>
      <c r="AB214" s="44">
        <v>15</v>
      </c>
      <c r="AC214" s="57" t="s">
        <v>118</v>
      </c>
      <c r="AD214" s="57" t="s">
        <v>119</v>
      </c>
      <c r="AE214" s="98"/>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row>
    <row r="215" s="7" customFormat="1" ht="12" spans="1:31">
      <c r="A215" s="55" t="s">
        <v>52</v>
      </c>
      <c r="B215" s="56" t="s">
        <v>124</v>
      </c>
      <c r="C215" s="56" t="s">
        <v>57</v>
      </c>
      <c r="D215" s="56" t="s">
        <v>72</v>
      </c>
      <c r="E215" s="56" t="s">
        <v>77</v>
      </c>
      <c r="F215" s="44">
        <v>9</v>
      </c>
      <c r="G215" s="57">
        <v>1</v>
      </c>
      <c r="H215" s="44" t="s">
        <v>117</v>
      </c>
      <c r="I215" s="44">
        <v>9</v>
      </c>
      <c r="J215" s="44">
        <v>9</v>
      </c>
      <c r="K215" s="44">
        <v>2018</v>
      </c>
      <c r="L215" s="44">
        <v>2018</v>
      </c>
      <c r="M215" s="75">
        <v>0</v>
      </c>
      <c r="N215" s="75">
        <v>0</v>
      </c>
      <c r="O215" s="75">
        <v>0</v>
      </c>
      <c r="P215" s="75">
        <v>0</v>
      </c>
      <c r="Q215" s="75">
        <v>0</v>
      </c>
      <c r="R215" s="44" t="s">
        <v>39</v>
      </c>
      <c r="S215" s="44">
        <v>9</v>
      </c>
      <c r="T215" s="44">
        <v>9</v>
      </c>
      <c r="U215" s="44">
        <v>9</v>
      </c>
      <c r="V215" s="44">
        <v>9</v>
      </c>
      <c r="W215" s="57" t="s">
        <v>51</v>
      </c>
      <c r="X215" s="57" t="s">
        <v>51</v>
      </c>
      <c r="Y215" s="57" t="s">
        <v>51</v>
      </c>
      <c r="Z215" s="57" t="s">
        <v>51</v>
      </c>
      <c r="AA215" s="44">
        <v>9</v>
      </c>
      <c r="AB215" s="44">
        <v>9</v>
      </c>
      <c r="AC215" s="57" t="s">
        <v>118</v>
      </c>
      <c r="AD215" s="57" t="s">
        <v>119</v>
      </c>
      <c r="AE215" s="99"/>
    </row>
    <row r="216" s="3" customFormat="1" spans="1:225">
      <c r="A216" s="55" t="s">
        <v>52</v>
      </c>
      <c r="B216" s="56" t="s">
        <v>124</v>
      </c>
      <c r="C216" s="56" t="s">
        <v>58</v>
      </c>
      <c r="D216" s="56" t="s">
        <v>72</v>
      </c>
      <c r="E216" s="56" t="s">
        <v>77</v>
      </c>
      <c r="F216" s="44">
        <v>122</v>
      </c>
      <c r="G216" s="57">
        <v>1</v>
      </c>
      <c r="H216" s="44" t="s">
        <v>117</v>
      </c>
      <c r="I216" s="44">
        <v>84</v>
      </c>
      <c r="J216" s="44">
        <v>122</v>
      </c>
      <c r="K216" s="44">
        <v>2018</v>
      </c>
      <c r="L216" s="44">
        <v>2018</v>
      </c>
      <c r="M216" s="75">
        <v>0</v>
      </c>
      <c r="N216" s="75">
        <v>0</v>
      </c>
      <c r="O216" s="75">
        <v>0</v>
      </c>
      <c r="P216" s="75">
        <v>0</v>
      </c>
      <c r="Q216" s="75">
        <v>0</v>
      </c>
      <c r="R216" s="44" t="s">
        <v>39</v>
      </c>
      <c r="S216" s="44">
        <v>84</v>
      </c>
      <c r="T216" s="44">
        <v>122</v>
      </c>
      <c r="U216" s="44">
        <v>84</v>
      </c>
      <c r="V216" s="44">
        <v>122</v>
      </c>
      <c r="W216" s="57" t="s">
        <v>51</v>
      </c>
      <c r="X216" s="57" t="s">
        <v>51</v>
      </c>
      <c r="Y216" s="57" t="s">
        <v>51</v>
      </c>
      <c r="Z216" s="57" t="s">
        <v>51</v>
      </c>
      <c r="AA216" s="44">
        <v>84</v>
      </c>
      <c r="AB216" s="44">
        <v>122</v>
      </c>
      <c r="AC216" s="57" t="s">
        <v>118</v>
      </c>
      <c r="AD216" s="57" t="s">
        <v>119</v>
      </c>
      <c r="AE216" s="9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row>
    <row r="217" s="3" customFormat="1" spans="1:225">
      <c r="A217" s="55" t="s">
        <v>52</v>
      </c>
      <c r="B217" s="56" t="s">
        <v>124</v>
      </c>
      <c r="C217" s="56" t="s">
        <v>59</v>
      </c>
      <c r="D217" s="56" t="s">
        <v>72</v>
      </c>
      <c r="E217" s="56" t="s">
        <v>77</v>
      </c>
      <c r="F217" s="44">
        <v>58</v>
      </c>
      <c r="G217" s="57">
        <v>1</v>
      </c>
      <c r="H217" s="44" t="s">
        <v>117</v>
      </c>
      <c r="I217" s="44">
        <v>47</v>
      </c>
      <c r="J217" s="44">
        <v>58</v>
      </c>
      <c r="K217" s="44">
        <v>2018</v>
      </c>
      <c r="L217" s="44">
        <v>2018</v>
      </c>
      <c r="M217" s="75">
        <v>0</v>
      </c>
      <c r="N217" s="75">
        <v>0</v>
      </c>
      <c r="O217" s="75">
        <v>0</v>
      </c>
      <c r="P217" s="75">
        <v>0</v>
      </c>
      <c r="Q217" s="75">
        <v>0</v>
      </c>
      <c r="R217" s="44" t="s">
        <v>39</v>
      </c>
      <c r="S217" s="44">
        <v>47</v>
      </c>
      <c r="T217" s="44">
        <v>58</v>
      </c>
      <c r="U217" s="44">
        <v>47</v>
      </c>
      <c r="V217" s="44">
        <v>58</v>
      </c>
      <c r="W217" s="57" t="s">
        <v>51</v>
      </c>
      <c r="X217" s="57" t="s">
        <v>51</v>
      </c>
      <c r="Y217" s="57" t="s">
        <v>51</v>
      </c>
      <c r="Z217" s="57" t="s">
        <v>51</v>
      </c>
      <c r="AA217" s="44">
        <v>47</v>
      </c>
      <c r="AB217" s="44">
        <v>58</v>
      </c>
      <c r="AC217" s="57" t="s">
        <v>118</v>
      </c>
      <c r="AD217" s="57" t="s">
        <v>119</v>
      </c>
      <c r="AE217" s="99"/>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row>
    <row r="218" s="7" customFormat="1" ht="14.25" spans="1:225">
      <c r="A218" s="55" t="s">
        <v>52</v>
      </c>
      <c r="B218" s="56" t="s">
        <v>124</v>
      </c>
      <c r="C218" s="56" t="s">
        <v>60</v>
      </c>
      <c r="D218" s="56" t="s">
        <v>72</v>
      </c>
      <c r="E218" s="56" t="s">
        <v>77</v>
      </c>
      <c r="F218" s="44">
        <v>27</v>
      </c>
      <c r="G218" s="57">
        <v>1</v>
      </c>
      <c r="H218" s="44" t="s">
        <v>117</v>
      </c>
      <c r="I218" s="44">
        <v>23</v>
      </c>
      <c r="J218" s="44">
        <v>27</v>
      </c>
      <c r="K218" s="44">
        <v>2018</v>
      </c>
      <c r="L218" s="44">
        <v>2018</v>
      </c>
      <c r="M218" s="75">
        <v>0</v>
      </c>
      <c r="N218" s="75">
        <v>0</v>
      </c>
      <c r="O218" s="75">
        <v>0</v>
      </c>
      <c r="P218" s="75">
        <v>0</v>
      </c>
      <c r="Q218" s="75">
        <v>0</v>
      </c>
      <c r="R218" s="44" t="s">
        <v>39</v>
      </c>
      <c r="S218" s="44">
        <v>39</v>
      </c>
      <c r="T218" s="44">
        <v>43</v>
      </c>
      <c r="U218" s="44">
        <v>23</v>
      </c>
      <c r="V218" s="44">
        <v>27</v>
      </c>
      <c r="W218" s="57" t="s">
        <v>51</v>
      </c>
      <c r="X218" s="57" t="s">
        <v>51</v>
      </c>
      <c r="Y218" s="57" t="s">
        <v>51</v>
      </c>
      <c r="Z218" s="57" t="s">
        <v>51</v>
      </c>
      <c r="AA218" s="44">
        <v>23</v>
      </c>
      <c r="AB218" s="44">
        <v>27</v>
      </c>
      <c r="AC218" s="57" t="s">
        <v>118</v>
      </c>
      <c r="AD218" s="57" t="s">
        <v>119</v>
      </c>
      <c r="AE218" s="98"/>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row>
    <row r="219" s="6" customFormat="1" ht="12" spans="1:31">
      <c r="A219" s="60" t="s">
        <v>52</v>
      </c>
      <c r="B219" s="56" t="s">
        <v>124</v>
      </c>
      <c r="C219" s="56" t="s">
        <v>61</v>
      </c>
      <c r="D219" s="56" t="s">
        <v>72</v>
      </c>
      <c r="E219" s="56" t="s">
        <v>77</v>
      </c>
      <c r="F219" s="44">
        <v>207</v>
      </c>
      <c r="G219" s="57">
        <v>1</v>
      </c>
      <c r="H219" s="44" t="s">
        <v>117</v>
      </c>
      <c r="I219" s="44">
        <v>84</v>
      </c>
      <c r="J219" s="44">
        <v>207</v>
      </c>
      <c r="K219" s="44">
        <v>2018</v>
      </c>
      <c r="L219" s="44">
        <v>2018</v>
      </c>
      <c r="M219" s="75">
        <v>0</v>
      </c>
      <c r="N219" s="75">
        <v>0</v>
      </c>
      <c r="O219" s="75">
        <v>0</v>
      </c>
      <c r="P219" s="75">
        <v>0</v>
      </c>
      <c r="Q219" s="75">
        <v>0</v>
      </c>
      <c r="R219" s="44" t="s">
        <v>39</v>
      </c>
      <c r="S219" s="44">
        <v>84</v>
      </c>
      <c r="T219" s="44">
        <v>207</v>
      </c>
      <c r="U219" s="44">
        <v>84</v>
      </c>
      <c r="V219" s="44">
        <v>207</v>
      </c>
      <c r="W219" s="57" t="s">
        <v>51</v>
      </c>
      <c r="X219" s="57" t="s">
        <v>51</v>
      </c>
      <c r="Y219" s="57" t="s">
        <v>51</v>
      </c>
      <c r="Z219" s="57" t="s">
        <v>51</v>
      </c>
      <c r="AA219" s="44">
        <v>84</v>
      </c>
      <c r="AB219" s="44">
        <v>207</v>
      </c>
      <c r="AC219" s="57" t="s">
        <v>118</v>
      </c>
      <c r="AD219" s="57" t="s">
        <v>119</v>
      </c>
      <c r="AE219" s="96"/>
    </row>
    <row r="220" s="6" customFormat="1" ht="12" spans="1:225">
      <c r="A220" s="59" t="s">
        <v>52</v>
      </c>
      <c r="B220" s="56" t="s">
        <v>124</v>
      </c>
      <c r="C220" s="56" t="s">
        <v>62</v>
      </c>
      <c r="D220" s="56" t="s">
        <v>72</v>
      </c>
      <c r="E220" s="56" t="s">
        <v>77</v>
      </c>
      <c r="F220" s="44">
        <v>95</v>
      </c>
      <c r="G220" s="57">
        <v>1</v>
      </c>
      <c r="H220" s="44" t="s">
        <v>117</v>
      </c>
      <c r="I220" s="44">
        <v>72</v>
      </c>
      <c r="J220" s="44">
        <v>95</v>
      </c>
      <c r="K220" s="44">
        <v>2018</v>
      </c>
      <c r="L220" s="44">
        <v>2018</v>
      </c>
      <c r="M220" s="75">
        <v>0</v>
      </c>
      <c r="N220" s="75">
        <v>0</v>
      </c>
      <c r="O220" s="75">
        <v>0</v>
      </c>
      <c r="P220" s="75">
        <v>0</v>
      </c>
      <c r="Q220" s="75">
        <v>0</v>
      </c>
      <c r="R220" s="44" t="s">
        <v>39</v>
      </c>
      <c r="S220" s="44">
        <v>72</v>
      </c>
      <c r="T220" s="44">
        <v>95</v>
      </c>
      <c r="U220" s="44">
        <v>72</v>
      </c>
      <c r="V220" s="44">
        <v>95</v>
      </c>
      <c r="W220" s="57" t="s">
        <v>51</v>
      </c>
      <c r="X220" s="57" t="s">
        <v>51</v>
      </c>
      <c r="Y220" s="57" t="s">
        <v>51</v>
      </c>
      <c r="Z220" s="57" t="s">
        <v>51</v>
      </c>
      <c r="AA220" s="44">
        <v>72</v>
      </c>
      <c r="AB220" s="44">
        <v>95</v>
      </c>
      <c r="AC220" s="57" t="s">
        <v>118</v>
      </c>
      <c r="AD220" s="57" t="s">
        <v>119</v>
      </c>
      <c r="AE220" s="99"/>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row>
    <row r="221" s="6" customFormat="1" ht="12" spans="1:31">
      <c r="A221" s="55" t="s">
        <v>52</v>
      </c>
      <c r="B221" s="56" t="s">
        <v>124</v>
      </c>
      <c r="C221" s="56" t="s">
        <v>63</v>
      </c>
      <c r="D221" s="56" t="s">
        <v>72</v>
      </c>
      <c r="E221" s="56" t="s">
        <v>77</v>
      </c>
      <c r="F221" s="44">
        <v>12</v>
      </c>
      <c r="G221" s="57">
        <v>1</v>
      </c>
      <c r="H221" s="44" t="s">
        <v>117</v>
      </c>
      <c r="I221" s="44">
        <v>11</v>
      </c>
      <c r="J221" s="44">
        <v>12</v>
      </c>
      <c r="K221" s="44">
        <v>2018</v>
      </c>
      <c r="L221" s="44">
        <v>2018</v>
      </c>
      <c r="M221" s="75">
        <v>0</v>
      </c>
      <c r="N221" s="75">
        <v>0</v>
      </c>
      <c r="O221" s="75">
        <v>0</v>
      </c>
      <c r="P221" s="75">
        <v>0</v>
      </c>
      <c r="Q221" s="75">
        <v>0</v>
      </c>
      <c r="R221" s="44" t="s">
        <v>39</v>
      </c>
      <c r="S221" s="44">
        <v>11</v>
      </c>
      <c r="T221" s="44">
        <v>12</v>
      </c>
      <c r="U221" s="44">
        <v>11</v>
      </c>
      <c r="V221" s="44">
        <v>12</v>
      </c>
      <c r="W221" s="57" t="s">
        <v>51</v>
      </c>
      <c r="X221" s="57" t="s">
        <v>51</v>
      </c>
      <c r="Y221" s="57" t="s">
        <v>51</v>
      </c>
      <c r="Z221" s="57" t="s">
        <v>51</v>
      </c>
      <c r="AA221" s="44">
        <v>11</v>
      </c>
      <c r="AB221" s="44">
        <v>12</v>
      </c>
      <c r="AC221" s="57" t="s">
        <v>118</v>
      </c>
      <c r="AD221" s="57" t="s">
        <v>119</v>
      </c>
      <c r="AE221" s="96"/>
    </row>
    <row r="222" s="6" customFormat="1" ht="12" spans="1:225">
      <c r="A222" s="55" t="s">
        <v>52</v>
      </c>
      <c r="B222" s="56" t="s">
        <v>124</v>
      </c>
      <c r="C222" s="56" t="s">
        <v>64</v>
      </c>
      <c r="D222" s="56" t="s">
        <v>72</v>
      </c>
      <c r="E222" s="56" t="s">
        <v>77</v>
      </c>
      <c r="F222" s="44">
        <v>30</v>
      </c>
      <c r="G222" s="57">
        <v>1</v>
      </c>
      <c r="H222" s="44" t="s">
        <v>117</v>
      </c>
      <c r="I222" s="44">
        <v>13</v>
      </c>
      <c r="J222" s="44">
        <v>30</v>
      </c>
      <c r="K222" s="44">
        <v>2018</v>
      </c>
      <c r="L222" s="44">
        <v>2018</v>
      </c>
      <c r="M222" s="75">
        <v>0</v>
      </c>
      <c r="N222" s="75">
        <v>0</v>
      </c>
      <c r="O222" s="75">
        <v>0</v>
      </c>
      <c r="P222" s="75">
        <v>0</v>
      </c>
      <c r="Q222" s="75">
        <v>0</v>
      </c>
      <c r="R222" s="44" t="s">
        <v>39</v>
      </c>
      <c r="S222" s="44">
        <v>13</v>
      </c>
      <c r="T222" s="44">
        <v>30</v>
      </c>
      <c r="U222" s="44">
        <v>13</v>
      </c>
      <c r="V222" s="44">
        <v>30</v>
      </c>
      <c r="W222" s="57" t="s">
        <v>51</v>
      </c>
      <c r="X222" s="57" t="s">
        <v>51</v>
      </c>
      <c r="Y222" s="57" t="s">
        <v>51</v>
      </c>
      <c r="Z222" s="57" t="s">
        <v>51</v>
      </c>
      <c r="AA222" s="44">
        <v>13</v>
      </c>
      <c r="AB222" s="44">
        <v>30</v>
      </c>
      <c r="AC222" s="57" t="s">
        <v>118</v>
      </c>
      <c r="AD222" s="57" t="s">
        <v>119</v>
      </c>
      <c r="AE222" s="99"/>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row>
    <row r="223" s="6" customFormat="1" ht="12" spans="1:31">
      <c r="A223" s="51" t="s">
        <v>125</v>
      </c>
      <c r="B223" s="52" t="s">
        <v>126</v>
      </c>
      <c r="C223" s="52" t="s">
        <v>123</v>
      </c>
      <c r="D223" s="52" t="s">
        <v>72</v>
      </c>
      <c r="E223" s="54" t="s">
        <v>77</v>
      </c>
      <c r="F223" s="117">
        <v>318</v>
      </c>
      <c r="G223" s="117">
        <v>9</v>
      </c>
      <c r="H223" s="44" t="s">
        <v>117</v>
      </c>
      <c r="I223" s="117">
        <v>242</v>
      </c>
      <c r="J223" s="117">
        <v>318</v>
      </c>
      <c r="K223" s="44">
        <v>2018</v>
      </c>
      <c r="L223" s="44">
        <v>2018</v>
      </c>
      <c r="M223" s="68">
        <v>3.078</v>
      </c>
      <c r="N223" s="68">
        <v>0</v>
      </c>
      <c r="O223" s="68">
        <v>3.078</v>
      </c>
      <c r="P223" s="68">
        <v>0</v>
      </c>
      <c r="Q223" s="68">
        <v>0</v>
      </c>
      <c r="R223" s="44" t="s">
        <v>39</v>
      </c>
      <c r="S223" s="117">
        <v>242</v>
      </c>
      <c r="T223" s="117">
        <v>318</v>
      </c>
      <c r="U223" s="117">
        <v>242</v>
      </c>
      <c r="V223" s="117">
        <v>318</v>
      </c>
      <c r="W223" s="57" t="s">
        <v>51</v>
      </c>
      <c r="X223" s="57" t="s">
        <v>51</v>
      </c>
      <c r="Y223" s="57" t="s">
        <v>51</v>
      </c>
      <c r="Z223" s="57" t="s">
        <v>51</v>
      </c>
      <c r="AA223" s="54">
        <v>242</v>
      </c>
      <c r="AB223" s="54">
        <v>318</v>
      </c>
      <c r="AC223" s="57" t="s">
        <v>118</v>
      </c>
      <c r="AD223" s="57" t="s">
        <v>119</v>
      </c>
      <c r="AE223" s="96"/>
    </row>
    <row r="224" s="7" customFormat="1" ht="14.25" spans="1:225">
      <c r="A224" s="55" t="s">
        <v>52</v>
      </c>
      <c r="B224" s="56" t="s">
        <v>127</v>
      </c>
      <c r="C224" s="56" t="s">
        <v>56</v>
      </c>
      <c r="D224" s="56" t="s">
        <v>72</v>
      </c>
      <c r="E224" s="56" t="s">
        <v>77</v>
      </c>
      <c r="F224" s="44">
        <v>2</v>
      </c>
      <c r="G224" s="57">
        <v>1</v>
      </c>
      <c r="H224" s="44" t="s">
        <v>117</v>
      </c>
      <c r="I224" s="44">
        <v>2</v>
      </c>
      <c r="J224" s="44">
        <v>2</v>
      </c>
      <c r="K224" s="44">
        <v>2018</v>
      </c>
      <c r="L224" s="44">
        <v>2018</v>
      </c>
      <c r="M224" s="75">
        <v>3.078</v>
      </c>
      <c r="N224" s="75">
        <v>0</v>
      </c>
      <c r="O224" s="75">
        <v>3.078</v>
      </c>
      <c r="P224" s="75">
        <v>0</v>
      </c>
      <c r="Q224" s="75">
        <v>0</v>
      </c>
      <c r="R224" s="44" t="s">
        <v>39</v>
      </c>
      <c r="S224" s="44">
        <v>2</v>
      </c>
      <c r="T224" s="44">
        <v>2</v>
      </c>
      <c r="U224" s="44">
        <v>2</v>
      </c>
      <c r="V224" s="44">
        <v>2</v>
      </c>
      <c r="W224" s="57" t="s">
        <v>51</v>
      </c>
      <c r="X224" s="57" t="s">
        <v>51</v>
      </c>
      <c r="Y224" s="57" t="s">
        <v>51</v>
      </c>
      <c r="Z224" s="57" t="s">
        <v>51</v>
      </c>
      <c r="AA224" s="57">
        <v>2</v>
      </c>
      <c r="AB224" s="57">
        <v>2</v>
      </c>
      <c r="AC224" s="57" t="s">
        <v>118</v>
      </c>
      <c r="AD224" s="57" t="s">
        <v>119</v>
      </c>
      <c r="AE224" s="98"/>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row>
    <row r="225" s="7" customFormat="1" ht="12" spans="1:31">
      <c r="A225" s="55" t="s">
        <v>52</v>
      </c>
      <c r="B225" s="56" t="s">
        <v>127</v>
      </c>
      <c r="C225" s="56" t="s">
        <v>57</v>
      </c>
      <c r="D225" s="56" t="s">
        <v>72</v>
      </c>
      <c r="E225" s="56" t="s">
        <v>77</v>
      </c>
      <c r="F225" s="44">
        <v>9</v>
      </c>
      <c r="G225" s="57">
        <v>1</v>
      </c>
      <c r="H225" s="44" t="s">
        <v>117</v>
      </c>
      <c r="I225" s="44">
        <v>7</v>
      </c>
      <c r="J225" s="44">
        <v>9</v>
      </c>
      <c r="K225" s="44">
        <v>2018</v>
      </c>
      <c r="L225" s="44">
        <v>2018</v>
      </c>
      <c r="M225" s="75">
        <v>0</v>
      </c>
      <c r="N225" s="75">
        <v>0</v>
      </c>
      <c r="O225" s="75">
        <v>0</v>
      </c>
      <c r="P225" s="75">
        <v>0</v>
      </c>
      <c r="Q225" s="75">
        <v>0</v>
      </c>
      <c r="R225" s="44" t="s">
        <v>39</v>
      </c>
      <c r="S225" s="44">
        <v>7</v>
      </c>
      <c r="T225" s="44">
        <v>9</v>
      </c>
      <c r="U225" s="44">
        <v>7</v>
      </c>
      <c r="V225" s="44">
        <v>9</v>
      </c>
      <c r="W225" s="57" t="s">
        <v>51</v>
      </c>
      <c r="X225" s="57" t="s">
        <v>51</v>
      </c>
      <c r="Y225" s="57" t="s">
        <v>51</v>
      </c>
      <c r="Z225" s="57" t="s">
        <v>51</v>
      </c>
      <c r="AA225" s="57">
        <v>7</v>
      </c>
      <c r="AB225" s="57">
        <v>9</v>
      </c>
      <c r="AC225" s="57" t="s">
        <v>118</v>
      </c>
      <c r="AD225" s="57" t="s">
        <v>119</v>
      </c>
      <c r="AE225" s="99"/>
    </row>
    <row r="226" s="3" customFormat="1" spans="1:225">
      <c r="A226" s="55" t="s">
        <v>52</v>
      </c>
      <c r="B226" s="56" t="s">
        <v>127</v>
      </c>
      <c r="C226" s="56" t="s">
        <v>58</v>
      </c>
      <c r="D226" s="56" t="s">
        <v>72</v>
      </c>
      <c r="E226" s="56" t="s">
        <v>77</v>
      </c>
      <c r="F226" s="44">
        <v>108</v>
      </c>
      <c r="G226" s="57">
        <v>1</v>
      </c>
      <c r="H226" s="44" t="s">
        <v>117</v>
      </c>
      <c r="I226" s="44">
        <v>55</v>
      </c>
      <c r="J226" s="44">
        <v>108</v>
      </c>
      <c r="K226" s="44">
        <v>43101</v>
      </c>
      <c r="L226" s="44">
        <v>43435</v>
      </c>
      <c r="M226" s="75">
        <v>0</v>
      </c>
      <c r="N226" s="75">
        <v>0</v>
      </c>
      <c r="O226" s="75">
        <v>0</v>
      </c>
      <c r="P226" s="75">
        <v>0</v>
      </c>
      <c r="Q226" s="75">
        <v>0</v>
      </c>
      <c r="R226" s="44" t="s">
        <v>39</v>
      </c>
      <c r="S226" s="44">
        <v>55</v>
      </c>
      <c r="T226" s="44">
        <v>108</v>
      </c>
      <c r="U226" s="44">
        <v>55</v>
      </c>
      <c r="V226" s="44">
        <v>108</v>
      </c>
      <c r="W226" s="57" t="s">
        <v>51</v>
      </c>
      <c r="X226" s="57" t="s">
        <v>51</v>
      </c>
      <c r="Y226" s="57" t="s">
        <v>51</v>
      </c>
      <c r="Z226" s="57" t="s">
        <v>51</v>
      </c>
      <c r="AA226" s="57">
        <v>55</v>
      </c>
      <c r="AB226" s="57">
        <v>108</v>
      </c>
      <c r="AC226" s="57" t="s">
        <v>118</v>
      </c>
      <c r="AD226" s="57" t="s">
        <v>119</v>
      </c>
      <c r="AE226" s="9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row>
    <row r="227" s="3" customFormat="1" spans="1:225">
      <c r="A227" s="55" t="s">
        <v>52</v>
      </c>
      <c r="B227" s="56" t="s">
        <v>127</v>
      </c>
      <c r="C227" s="56" t="s">
        <v>59</v>
      </c>
      <c r="D227" s="56" t="s">
        <v>72</v>
      </c>
      <c r="E227" s="56" t="s">
        <v>77</v>
      </c>
      <c r="F227" s="44">
        <v>66</v>
      </c>
      <c r="G227" s="57">
        <v>1</v>
      </c>
      <c r="H227" s="44" t="s">
        <v>117</v>
      </c>
      <c r="I227" s="44">
        <v>60</v>
      </c>
      <c r="J227" s="44">
        <v>66</v>
      </c>
      <c r="K227" s="44">
        <v>2018</v>
      </c>
      <c r="L227" s="44">
        <v>2018</v>
      </c>
      <c r="M227" s="75">
        <v>0</v>
      </c>
      <c r="N227" s="75">
        <v>0</v>
      </c>
      <c r="O227" s="75">
        <v>0</v>
      </c>
      <c r="P227" s="75">
        <v>0</v>
      </c>
      <c r="Q227" s="75">
        <v>0</v>
      </c>
      <c r="R227" s="44" t="s">
        <v>39</v>
      </c>
      <c r="S227" s="44">
        <v>60</v>
      </c>
      <c r="T227" s="44">
        <v>66</v>
      </c>
      <c r="U227" s="44">
        <v>60</v>
      </c>
      <c r="V227" s="44">
        <v>66</v>
      </c>
      <c r="W227" s="57" t="s">
        <v>51</v>
      </c>
      <c r="X227" s="57" t="s">
        <v>51</v>
      </c>
      <c r="Y227" s="57" t="s">
        <v>51</v>
      </c>
      <c r="Z227" s="57" t="s">
        <v>51</v>
      </c>
      <c r="AA227" s="57">
        <v>60</v>
      </c>
      <c r="AB227" s="57">
        <v>66</v>
      </c>
      <c r="AC227" s="57" t="s">
        <v>118</v>
      </c>
      <c r="AD227" s="57" t="s">
        <v>119</v>
      </c>
      <c r="AE227" s="99"/>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row>
    <row r="228" s="2" customFormat="1" ht="14.25" spans="1:31">
      <c r="A228" s="55" t="s">
        <v>52</v>
      </c>
      <c r="B228" s="56" t="s">
        <v>127</v>
      </c>
      <c r="C228" s="56" t="s">
        <v>60</v>
      </c>
      <c r="D228" s="56" t="s">
        <v>72</v>
      </c>
      <c r="E228" s="56" t="s">
        <v>77</v>
      </c>
      <c r="F228" s="44">
        <v>10</v>
      </c>
      <c r="G228" s="57">
        <v>1</v>
      </c>
      <c r="H228" s="44" t="s">
        <v>117</v>
      </c>
      <c r="I228" s="44">
        <v>10</v>
      </c>
      <c r="J228" s="44">
        <v>10</v>
      </c>
      <c r="K228" s="44" t="s">
        <v>37</v>
      </c>
      <c r="L228" s="44" t="s">
        <v>37</v>
      </c>
      <c r="M228" s="75">
        <v>0</v>
      </c>
      <c r="N228" s="75">
        <v>0</v>
      </c>
      <c r="O228" s="75">
        <v>0</v>
      </c>
      <c r="P228" s="75">
        <v>0</v>
      </c>
      <c r="Q228" s="75">
        <v>0</v>
      </c>
      <c r="R228" s="44" t="s">
        <v>39</v>
      </c>
      <c r="S228" s="44">
        <v>10</v>
      </c>
      <c r="T228" s="44">
        <v>10</v>
      </c>
      <c r="U228" s="44">
        <v>10</v>
      </c>
      <c r="V228" s="44">
        <v>10</v>
      </c>
      <c r="W228" s="57" t="s">
        <v>51</v>
      </c>
      <c r="X228" s="57" t="s">
        <v>51</v>
      </c>
      <c r="Y228" s="57" t="s">
        <v>51</v>
      </c>
      <c r="Z228" s="57" t="s">
        <v>51</v>
      </c>
      <c r="AA228" s="57">
        <v>10</v>
      </c>
      <c r="AB228" s="57">
        <v>10</v>
      </c>
      <c r="AC228" s="57" t="s">
        <v>118</v>
      </c>
      <c r="AD228" s="57" t="s">
        <v>119</v>
      </c>
      <c r="AE228" s="98"/>
    </row>
    <row r="229" s="6" customFormat="1" ht="12" spans="1:31">
      <c r="A229" s="55" t="s">
        <v>52</v>
      </c>
      <c r="B229" s="56" t="s">
        <v>127</v>
      </c>
      <c r="C229" s="56" t="s">
        <v>61</v>
      </c>
      <c r="D229" s="56" t="s">
        <v>72</v>
      </c>
      <c r="E229" s="56" t="s">
        <v>77</v>
      </c>
      <c r="F229" s="44">
        <v>67</v>
      </c>
      <c r="G229" s="57">
        <v>1</v>
      </c>
      <c r="H229" s="44" t="s">
        <v>117</v>
      </c>
      <c r="I229" s="44">
        <v>56</v>
      </c>
      <c r="J229" s="44">
        <v>67</v>
      </c>
      <c r="K229" s="44">
        <v>2018</v>
      </c>
      <c r="L229" s="44">
        <v>2018</v>
      </c>
      <c r="M229" s="75">
        <v>0</v>
      </c>
      <c r="N229" s="75">
        <v>0</v>
      </c>
      <c r="O229" s="75">
        <v>0</v>
      </c>
      <c r="P229" s="75">
        <v>0</v>
      </c>
      <c r="Q229" s="75">
        <v>0</v>
      </c>
      <c r="R229" s="44" t="s">
        <v>39</v>
      </c>
      <c r="S229" s="44">
        <v>56</v>
      </c>
      <c r="T229" s="44">
        <v>67</v>
      </c>
      <c r="U229" s="44">
        <v>56</v>
      </c>
      <c r="V229" s="44">
        <v>67</v>
      </c>
      <c r="W229" s="57" t="s">
        <v>51</v>
      </c>
      <c r="X229" s="57" t="s">
        <v>51</v>
      </c>
      <c r="Y229" s="57" t="s">
        <v>51</v>
      </c>
      <c r="Z229" s="57" t="s">
        <v>51</v>
      </c>
      <c r="AA229" s="57">
        <v>56</v>
      </c>
      <c r="AB229" s="57">
        <v>67</v>
      </c>
      <c r="AC229" s="57" t="s">
        <v>118</v>
      </c>
      <c r="AD229" s="57" t="s">
        <v>119</v>
      </c>
      <c r="AE229" s="96"/>
    </row>
    <row r="230" s="6" customFormat="1" ht="12" spans="1:225">
      <c r="A230" s="59" t="s">
        <v>52</v>
      </c>
      <c r="B230" s="56" t="s">
        <v>127</v>
      </c>
      <c r="C230" s="56" t="s">
        <v>62</v>
      </c>
      <c r="D230" s="56" t="s">
        <v>72</v>
      </c>
      <c r="E230" s="56" t="s">
        <v>77</v>
      </c>
      <c r="F230" s="44">
        <v>39</v>
      </c>
      <c r="G230" s="57">
        <v>1</v>
      </c>
      <c r="H230" s="44" t="s">
        <v>117</v>
      </c>
      <c r="I230" s="44">
        <v>37</v>
      </c>
      <c r="J230" s="44">
        <v>39</v>
      </c>
      <c r="K230" s="44">
        <v>2018</v>
      </c>
      <c r="L230" s="44">
        <v>2018</v>
      </c>
      <c r="M230" s="75">
        <v>0</v>
      </c>
      <c r="N230" s="75">
        <v>0</v>
      </c>
      <c r="O230" s="75">
        <v>0</v>
      </c>
      <c r="P230" s="75">
        <v>0</v>
      </c>
      <c r="Q230" s="75">
        <v>0</v>
      </c>
      <c r="R230" s="44" t="s">
        <v>39</v>
      </c>
      <c r="S230" s="44">
        <v>37</v>
      </c>
      <c r="T230" s="44">
        <v>39</v>
      </c>
      <c r="U230" s="44">
        <v>37</v>
      </c>
      <c r="V230" s="44">
        <v>39</v>
      </c>
      <c r="W230" s="57" t="s">
        <v>51</v>
      </c>
      <c r="X230" s="57" t="s">
        <v>51</v>
      </c>
      <c r="Y230" s="57" t="s">
        <v>51</v>
      </c>
      <c r="Z230" s="57" t="s">
        <v>51</v>
      </c>
      <c r="AA230" s="57">
        <v>37</v>
      </c>
      <c r="AB230" s="57">
        <v>39</v>
      </c>
      <c r="AC230" s="57" t="s">
        <v>118</v>
      </c>
      <c r="AD230" s="57" t="s">
        <v>119</v>
      </c>
      <c r="AE230" s="99"/>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row>
    <row r="231" s="6" customFormat="1" ht="12" spans="1:31">
      <c r="A231" s="55" t="s">
        <v>52</v>
      </c>
      <c r="B231" s="56" t="s">
        <v>127</v>
      </c>
      <c r="C231" s="56" t="s">
        <v>63</v>
      </c>
      <c r="D231" s="56" t="s">
        <v>72</v>
      </c>
      <c r="E231" s="56" t="s">
        <v>77</v>
      </c>
      <c r="F231" s="44">
        <v>7</v>
      </c>
      <c r="G231" s="57">
        <v>1</v>
      </c>
      <c r="H231" s="44" t="s">
        <v>117</v>
      </c>
      <c r="I231" s="44">
        <v>5</v>
      </c>
      <c r="J231" s="44">
        <v>7</v>
      </c>
      <c r="K231" s="44">
        <v>2018</v>
      </c>
      <c r="L231" s="44">
        <v>2018</v>
      </c>
      <c r="M231" s="75">
        <v>0</v>
      </c>
      <c r="N231" s="75">
        <v>0</v>
      </c>
      <c r="O231" s="75">
        <v>0</v>
      </c>
      <c r="P231" s="75">
        <v>0</v>
      </c>
      <c r="Q231" s="75">
        <v>0</v>
      </c>
      <c r="R231" s="44" t="s">
        <v>39</v>
      </c>
      <c r="S231" s="44">
        <v>5</v>
      </c>
      <c r="T231" s="44">
        <v>7</v>
      </c>
      <c r="U231" s="44">
        <v>5</v>
      </c>
      <c r="V231" s="44">
        <v>7</v>
      </c>
      <c r="W231" s="57" t="s">
        <v>51</v>
      </c>
      <c r="X231" s="57" t="s">
        <v>51</v>
      </c>
      <c r="Y231" s="57" t="s">
        <v>51</v>
      </c>
      <c r="Z231" s="57" t="s">
        <v>51</v>
      </c>
      <c r="AA231" s="57">
        <v>5</v>
      </c>
      <c r="AB231" s="57">
        <v>7</v>
      </c>
      <c r="AC231" s="57" t="s">
        <v>118</v>
      </c>
      <c r="AD231" s="57" t="s">
        <v>119</v>
      </c>
      <c r="AE231" s="96"/>
    </row>
    <row r="232" s="6" customFormat="1" ht="14.25" spans="1:225">
      <c r="A232" s="55" t="s">
        <v>52</v>
      </c>
      <c r="B232" s="56" t="s">
        <v>127</v>
      </c>
      <c r="C232" s="56" t="s">
        <v>64</v>
      </c>
      <c r="D232" s="56" t="s">
        <v>72</v>
      </c>
      <c r="E232" s="56" t="s">
        <v>77</v>
      </c>
      <c r="F232" s="44">
        <v>10</v>
      </c>
      <c r="G232" s="57">
        <v>1</v>
      </c>
      <c r="H232" s="44" t="s">
        <v>117</v>
      </c>
      <c r="I232" s="44">
        <v>10</v>
      </c>
      <c r="J232" s="44">
        <v>10</v>
      </c>
      <c r="K232" s="44">
        <v>2018</v>
      </c>
      <c r="L232" s="44">
        <v>2018</v>
      </c>
      <c r="M232" s="75">
        <v>0</v>
      </c>
      <c r="N232" s="75">
        <v>0</v>
      </c>
      <c r="O232" s="75">
        <v>0</v>
      </c>
      <c r="P232" s="75">
        <v>0</v>
      </c>
      <c r="Q232" s="75">
        <v>0</v>
      </c>
      <c r="R232" s="44" t="s">
        <v>39</v>
      </c>
      <c r="S232" s="44">
        <v>10</v>
      </c>
      <c r="T232" s="44">
        <v>10</v>
      </c>
      <c r="U232" s="44">
        <v>10</v>
      </c>
      <c r="V232" s="44">
        <v>10</v>
      </c>
      <c r="W232" s="57" t="s">
        <v>51</v>
      </c>
      <c r="X232" s="57" t="s">
        <v>51</v>
      </c>
      <c r="Y232" s="57" t="s">
        <v>51</v>
      </c>
      <c r="Z232" s="57" t="s">
        <v>51</v>
      </c>
      <c r="AA232" s="57">
        <v>10</v>
      </c>
      <c r="AB232" s="57">
        <v>10</v>
      </c>
      <c r="AC232" s="57" t="s">
        <v>118</v>
      </c>
      <c r="AD232" s="57" t="s">
        <v>119</v>
      </c>
      <c r="AE232" s="98"/>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row>
    <row r="233" s="6" customFormat="1" ht="12" spans="1:31">
      <c r="A233" s="51" t="s">
        <v>128</v>
      </c>
      <c r="B233" s="52" t="s">
        <v>129</v>
      </c>
      <c r="C233" s="52" t="s">
        <v>130</v>
      </c>
      <c r="D233" s="52" t="s">
        <v>72</v>
      </c>
      <c r="E233" s="52" t="s">
        <v>77</v>
      </c>
      <c r="F233" s="51">
        <v>166</v>
      </c>
      <c r="G233" s="51">
        <v>8</v>
      </c>
      <c r="H233" s="44" t="s">
        <v>117</v>
      </c>
      <c r="I233" s="51">
        <v>144</v>
      </c>
      <c r="J233" s="51">
        <v>166</v>
      </c>
      <c r="K233" s="73">
        <v>2018</v>
      </c>
      <c r="L233" s="73">
        <v>2018</v>
      </c>
      <c r="M233" s="68">
        <v>0</v>
      </c>
      <c r="N233" s="68">
        <v>0</v>
      </c>
      <c r="O233" s="68">
        <v>0</v>
      </c>
      <c r="P233" s="68">
        <v>0</v>
      </c>
      <c r="Q233" s="68">
        <v>0</v>
      </c>
      <c r="R233" s="73" t="s">
        <v>39</v>
      </c>
      <c r="S233" s="51">
        <v>144</v>
      </c>
      <c r="T233" s="51">
        <v>166</v>
      </c>
      <c r="U233" s="51">
        <v>144</v>
      </c>
      <c r="V233" s="51">
        <v>166</v>
      </c>
      <c r="W233" s="57" t="s">
        <v>51</v>
      </c>
      <c r="X233" s="57" t="s">
        <v>51</v>
      </c>
      <c r="Y233" s="57" t="s">
        <v>51</v>
      </c>
      <c r="Z233" s="57" t="s">
        <v>51</v>
      </c>
      <c r="AA233" s="52">
        <v>144</v>
      </c>
      <c r="AB233" s="52">
        <v>166</v>
      </c>
      <c r="AC233" s="57" t="s">
        <v>118</v>
      </c>
      <c r="AD233" s="57" t="s">
        <v>119</v>
      </c>
      <c r="AE233" s="96"/>
    </row>
    <row r="234" s="7" customFormat="1" ht="12" spans="1:31">
      <c r="A234" s="55" t="s">
        <v>52</v>
      </c>
      <c r="B234" s="56" t="s">
        <v>131</v>
      </c>
      <c r="C234" s="56" t="s">
        <v>57</v>
      </c>
      <c r="D234" s="56" t="s">
        <v>72</v>
      </c>
      <c r="E234" s="56" t="s">
        <v>77</v>
      </c>
      <c r="F234" s="55">
        <v>3</v>
      </c>
      <c r="G234" s="56">
        <v>1</v>
      </c>
      <c r="H234" s="44" t="s">
        <v>117</v>
      </c>
      <c r="I234" s="44">
        <v>2</v>
      </c>
      <c r="J234" s="44">
        <v>3</v>
      </c>
      <c r="K234" s="44">
        <v>2018</v>
      </c>
      <c r="L234" s="44">
        <v>2018</v>
      </c>
      <c r="M234" s="75">
        <v>0</v>
      </c>
      <c r="N234" s="75">
        <v>0</v>
      </c>
      <c r="O234" s="75">
        <v>0</v>
      </c>
      <c r="P234" s="75">
        <v>0</v>
      </c>
      <c r="Q234" s="75">
        <v>0</v>
      </c>
      <c r="R234" s="44" t="s">
        <v>39</v>
      </c>
      <c r="S234" s="44">
        <v>2</v>
      </c>
      <c r="T234" s="44">
        <v>3</v>
      </c>
      <c r="U234" s="44">
        <v>2</v>
      </c>
      <c r="V234" s="44">
        <v>3</v>
      </c>
      <c r="W234" s="57" t="s">
        <v>51</v>
      </c>
      <c r="X234" s="57" t="s">
        <v>51</v>
      </c>
      <c r="Y234" s="57" t="s">
        <v>51</v>
      </c>
      <c r="Z234" s="57" t="s">
        <v>51</v>
      </c>
      <c r="AA234" s="57">
        <v>2</v>
      </c>
      <c r="AB234" s="57">
        <v>3</v>
      </c>
      <c r="AC234" s="57" t="s">
        <v>118</v>
      </c>
      <c r="AD234" s="57" t="s">
        <v>119</v>
      </c>
      <c r="AE234" s="57"/>
    </row>
    <row r="235" s="3" customFormat="1" spans="1:225">
      <c r="A235" s="55" t="s">
        <v>52</v>
      </c>
      <c r="B235" s="56" t="s">
        <v>131</v>
      </c>
      <c r="C235" s="56" t="s">
        <v>58</v>
      </c>
      <c r="D235" s="56" t="s">
        <v>72</v>
      </c>
      <c r="E235" s="56" t="s">
        <v>77</v>
      </c>
      <c r="F235" s="55">
        <v>44</v>
      </c>
      <c r="G235" s="56">
        <v>1</v>
      </c>
      <c r="H235" s="44" t="s">
        <v>117</v>
      </c>
      <c r="I235" s="44">
        <v>43</v>
      </c>
      <c r="J235" s="44">
        <v>44</v>
      </c>
      <c r="K235" s="44">
        <v>2018</v>
      </c>
      <c r="L235" s="44">
        <v>2018</v>
      </c>
      <c r="M235" s="75">
        <v>0</v>
      </c>
      <c r="N235" s="75">
        <v>0</v>
      </c>
      <c r="O235" s="75">
        <v>0</v>
      </c>
      <c r="P235" s="75">
        <v>0</v>
      </c>
      <c r="Q235" s="75">
        <v>0</v>
      </c>
      <c r="R235" s="44" t="s">
        <v>39</v>
      </c>
      <c r="S235" s="44">
        <v>43</v>
      </c>
      <c r="T235" s="44">
        <v>44</v>
      </c>
      <c r="U235" s="44">
        <v>43</v>
      </c>
      <c r="V235" s="44">
        <v>44</v>
      </c>
      <c r="W235" s="57" t="s">
        <v>51</v>
      </c>
      <c r="X235" s="57" t="s">
        <v>51</v>
      </c>
      <c r="Y235" s="57" t="s">
        <v>51</v>
      </c>
      <c r="Z235" s="57" t="s">
        <v>51</v>
      </c>
      <c r="AA235" s="57">
        <v>43</v>
      </c>
      <c r="AB235" s="57">
        <v>44</v>
      </c>
      <c r="AC235" s="57" t="s">
        <v>118</v>
      </c>
      <c r="AD235" s="57" t="s">
        <v>119</v>
      </c>
      <c r="AE235" s="57"/>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row>
    <row r="236" s="3" customFormat="1" spans="1:225">
      <c r="A236" s="55" t="s">
        <v>52</v>
      </c>
      <c r="B236" s="56" t="s">
        <v>131</v>
      </c>
      <c r="C236" s="56" t="s">
        <v>59</v>
      </c>
      <c r="D236" s="56" t="s">
        <v>72</v>
      </c>
      <c r="E236" s="56" t="s">
        <v>77</v>
      </c>
      <c r="F236" s="55">
        <v>54</v>
      </c>
      <c r="G236" s="56">
        <v>1</v>
      </c>
      <c r="H236" s="44" t="s">
        <v>117</v>
      </c>
      <c r="I236" s="44">
        <v>41</v>
      </c>
      <c r="J236" s="44">
        <v>54</v>
      </c>
      <c r="K236" s="44">
        <v>2018</v>
      </c>
      <c r="L236" s="44">
        <v>2018</v>
      </c>
      <c r="M236" s="75">
        <v>0</v>
      </c>
      <c r="N236" s="75">
        <v>0</v>
      </c>
      <c r="O236" s="75">
        <v>0</v>
      </c>
      <c r="P236" s="75">
        <v>0</v>
      </c>
      <c r="Q236" s="75">
        <v>0</v>
      </c>
      <c r="R236" s="44" t="s">
        <v>39</v>
      </c>
      <c r="S236" s="44">
        <v>41</v>
      </c>
      <c r="T236" s="44">
        <v>54</v>
      </c>
      <c r="U236" s="44">
        <v>41</v>
      </c>
      <c r="V236" s="44">
        <v>54</v>
      </c>
      <c r="W236" s="57" t="s">
        <v>51</v>
      </c>
      <c r="X236" s="57" t="s">
        <v>51</v>
      </c>
      <c r="Y236" s="57" t="s">
        <v>51</v>
      </c>
      <c r="Z236" s="57" t="s">
        <v>51</v>
      </c>
      <c r="AA236" s="57">
        <v>41</v>
      </c>
      <c r="AB236" s="57">
        <v>54</v>
      </c>
      <c r="AC236" s="57" t="s">
        <v>118</v>
      </c>
      <c r="AD236" s="57" t="s">
        <v>119</v>
      </c>
      <c r="AE236" s="5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row>
    <row r="237" s="2" customFormat="1" ht="14.25" spans="1:31">
      <c r="A237" s="55" t="s">
        <v>52</v>
      </c>
      <c r="B237" s="56" t="s">
        <v>131</v>
      </c>
      <c r="C237" s="56" t="s">
        <v>60</v>
      </c>
      <c r="D237" s="56" t="s">
        <v>72</v>
      </c>
      <c r="E237" s="56" t="s">
        <v>77</v>
      </c>
      <c r="F237" s="55">
        <v>6</v>
      </c>
      <c r="G237" s="56">
        <v>1</v>
      </c>
      <c r="H237" s="44" t="s">
        <v>117</v>
      </c>
      <c r="I237" s="44">
        <v>6</v>
      </c>
      <c r="J237" s="44">
        <v>6</v>
      </c>
      <c r="K237" s="44">
        <v>2018</v>
      </c>
      <c r="L237" s="44">
        <v>2018</v>
      </c>
      <c r="M237" s="75">
        <v>0</v>
      </c>
      <c r="N237" s="75">
        <v>0</v>
      </c>
      <c r="O237" s="75">
        <v>0</v>
      </c>
      <c r="P237" s="75">
        <v>0</v>
      </c>
      <c r="Q237" s="75">
        <v>0</v>
      </c>
      <c r="R237" s="44" t="s">
        <v>39</v>
      </c>
      <c r="S237" s="44">
        <v>6</v>
      </c>
      <c r="T237" s="44">
        <v>6</v>
      </c>
      <c r="U237" s="44">
        <v>6</v>
      </c>
      <c r="V237" s="44">
        <v>6</v>
      </c>
      <c r="W237" s="57" t="s">
        <v>51</v>
      </c>
      <c r="X237" s="57" t="s">
        <v>51</v>
      </c>
      <c r="Y237" s="57" t="s">
        <v>51</v>
      </c>
      <c r="Z237" s="57" t="s">
        <v>51</v>
      </c>
      <c r="AA237" s="57">
        <v>6</v>
      </c>
      <c r="AB237" s="57">
        <v>6</v>
      </c>
      <c r="AC237" s="57" t="s">
        <v>118</v>
      </c>
      <c r="AD237" s="57" t="s">
        <v>119</v>
      </c>
      <c r="AE237" s="57"/>
    </row>
    <row r="238" s="6" customFormat="1" ht="12" spans="1:31">
      <c r="A238" s="55" t="s">
        <v>52</v>
      </c>
      <c r="B238" s="56" t="s">
        <v>131</v>
      </c>
      <c r="C238" s="56" t="s">
        <v>61</v>
      </c>
      <c r="D238" s="56" t="s">
        <v>72</v>
      </c>
      <c r="E238" s="56" t="s">
        <v>77</v>
      </c>
      <c r="F238" s="55">
        <v>17</v>
      </c>
      <c r="G238" s="56">
        <v>1</v>
      </c>
      <c r="H238" s="44" t="s">
        <v>117</v>
      </c>
      <c r="I238" s="44">
        <v>15</v>
      </c>
      <c r="J238" s="44">
        <v>17</v>
      </c>
      <c r="K238" s="44">
        <v>2018</v>
      </c>
      <c r="L238" s="44">
        <v>2018</v>
      </c>
      <c r="M238" s="75">
        <v>0</v>
      </c>
      <c r="N238" s="75">
        <v>0</v>
      </c>
      <c r="O238" s="75">
        <v>0</v>
      </c>
      <c r="P238" s="75">
        <v>0</v>
      </c>
      <c r="Q238" s="75">
        <v>0</v>
      </c>
      <c r="R238" s="44" t="s">
        <v>39</v>
      </c>
      <c r="S238" s="44">
        <v>15</v>
      </c>
      <c r="T238" s="44">
        <v>17</v>
      </c>
      <c r="U238" s="44">
        <v>15</v>
      </c>
      <c r="V238" s="44">
        <v>17</v>
      </c>
      <c r="W238" s="57" t="s">
        <v>51</v>
      </c>
      <c r="X238" s="57" t="s">
        <v>51</v>
      </c>
      <c r="Y238" s="57" t="s">
        <v>51</v>
      </c>
      <c r="Z238" s="57" t="s">
        <v>51</v>
      </c>
      <c r="AA238" s="57">
        <v>15</v>
      </c>
      <c r="AB238" s="57">
        <v>17</v>
      </c>
      <c r="AC238" s="57" t="s">
        <v>118</v>
      </c>
      <c r="AD238" s="57" t="s">
        <v>119</v>
      </c>
      <c r="AE238" s="57"/>
    </row>
    <row r="239" s="6" customFormat="1" ht="12" spans="1:225">
      <c r="A239" s="59" t="s">
        <v>52</v>
      </c>
      <c r="B239" s="56" t="s">
        <v>131</v>
      </c>
      <c r="C239" s="56" t="s">
        <v>62</v>
      </c>
      <c r="D239" s="56" t="s">
        <v>72</v>
      </c>
      <c r="E239" s="56" t="s">
        <v>77</v>
      </c>
      <c r="F239" s="55">
        <v>27</v>
      </c>
      <c r="G239" s="56">
        <v>1</v>
      </c>
      <c r="H239" s="44" t="s">
        <v>117</v>
      </c>
      <c r="I239" s="44">
        <v>23</v>
      </c>
      <c r="J239" s="44">
        <v>27</v>
      </c>
      <c r="K239" s="44">
        <v>2018</v>
      </c>
      <c r="L239" s="44">
        <v>2018</v>
      </c>
      <c r="M239" s="75">
        <v>0</v>
      </c>
      <c r="N239" s="75">
        <v>0</v>
      </c>
      <c r="O239" s="75">
        <v>0</v>
      </c>
      <c r="P239" s="75">
        <v>0</v>
      </c>
      <c r="Q239" s="75">
        <v>0</v>
      </c>
      <c r="R239" s="44" t="s">
        <v>39</v>
      </c>
      <c r="S239" s="44">
        <v>23</v>
      </c>
      <c r="T239" s="44">
        <v>27</v>
      </c>
      <c r="U239" s="44">
        <v>23</v>
      </c>
      <c r="V239" s="44">
        <v>27</v>
      </c>
      <c r="W239" s="57" t="s">
        <v>51</v>
      </c>
      <c r="X239" s="57" t="s">
        <v>51</v>
      </c>
      <c r="Y239" s="57" t="s">
        <v>51</v>
      </c>
      <c r="Z239" s="57" t="s">
        <v>51</v>
      </c>
      <c r="AA239" s="57">
        <v>23</v>
      </c>
      <c r="AB239" s="57">
        <v>27</v>
      </c>
      <c r="AC239" s="57" t="s">
        <v>118</v>
      </c>
      <c r="AD239" s="57" t="s">
        <v>119</v>
      </c>
      <c r="AE239" s="5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row>
    <row r="240" s="6" customFormat="1" ht="12" spans="1:31">
      <c r="A240" s="55" t="s">
        <v>52</v>
      </c>
      <c r="B240" s="56" t="s">
        <v>131</v>
      </c>
      <c r="C240" s="56" t="s">
        <v>63</v>
      </c>
      <c r="D240" s="56" t="s">
        <v>72</v>
      </c>
      <c r="E240" s="56" t="s">
        <v>77</v>
      </c>
      <c r="F240" s="55">
        <v>5</v>
      </c>
      <c r="G240" s="56">
        <v>1</v>
      </c>
      <c r="H240" s="44" t="s">
        <v>117</v>
      </c>
      <c r="I240" s="44">
        <v>4</v>
      </c>
      <c r="J240" s="44">
        <v>5</v>
      </c>
      <c r="K240" s="44">
        <v>2018</v>
      </c>
      <c r="L240" s="44">
        <v>2018</v>
      </c>
      <c r="M240" s="75">
        <v>0</v>
      </c>
      <c r="N240" s="75">
        <v>0</v>
      </c>
      <c r="O240" s="75">
        <v>0</v>
      </c>
      <c r="P240" s="75">
        <v>0</v>
      </c>
      <c r="Q240" s="75">
        <v>0</v>
      </c>
      <c r="R240" s="44" t="s">
        <v>39</v>
      </c>
      <c r="S240" s="44">
        <v>4</v>
      </c>
      <c r="T240" s="44">
        <v>5</v>
      </c>
      <c r="U240" s="44">
        <v>4</v>
      </c>
      <c r="V240" s="44">
        <v>5</v>
      </c>
      <c r="W240" s="57" t="s">
        <v>51</v>
      </c>
      <c r="X240" s="57" t="s">
        <v>51</v>
      </c>
      <c r="Y240" s="57" t="s">
        <v>51</v>
      </c>
      <c r="Z240" s="57" t="s">
        <v>51</v>
      </c>
      <c r="AA240" s="57">
        <v>4</v>
      </c>
      <c r="AB240" s="57">
        <v>5</v>
      </c>
      <c r="AC240" s="57" t="s">
        <v>118</v>
      </c>
      <c r="AD240" s="57" t="s">
        <v>119</v>
      </c>
      <c r="AE240" s="57"/>
    </row>
    <row r="241" s="6" customFormat="1" ht="14.25" spans="1:225">
      <c r="A241" s="55" t="s">
        <v>52</v>
      </c>
      <c r="B241" s="56" t="s">
        <v>131</v>
      </c>
      <c r="C241" s="56" t="s">
        <v>64</v>
      </c>
      <c r="D241" s="56" t="s">
        <v>72</v>
      </c>
      <c r="E241" s="56" t="s">
        <v>77</v>
      </c>
      <c r="F241" s="55">
        <v>10</v>
      </c>
      <c r="G241" s="56">
        <v>1</v>
      </c>
      <c r="H241" s="44" t="s">
        <v>117</v>
      </c>
      <c r="I241" s="44">
        <v>10</v>
      </c>
      <c r="J241" s="44">
        <v>10</v>
      </c>
      <c r="K241" s="44">
        <v>2018</v>
      </c>
      <c r="L241" s="44">
        <v>2018</v>
      </c>
      <c r="M241" s="75">
        <v>0</v>
      </c>
      <c r="N241" s="75">
        <v>0</v>
      </c>
      <c r="O241" s="75">
        <v>0</v>
      </c>
      <c r="P241" s="75">
        <v>0</v>
      </c>
      <c r="Q241" s="75">
        <v>0</v>
      </c>
      <c r="R241" s="44" t="s">
        <v>39</v>
      </c>
      <c r="S241" s="44">
        <v>10</v>
      </c>
      <c r="T241" s="44">
        <v>10</v>
      </c>
      <c r="U241" s="44">
        <v>10</v>
      </c>
      <c r="V241" s="44">
        <v>10</v>
      </c>
      <c r="W241" s="57" t="s">
        <v>51</v>
      </c>
      <c r="X241" s="57" t="s">
        <v>51</v>
      </c>
      <c r="Y241" s="57" t="s">
        <v>51</v>
      </c>
      <c r="Z241" s="57" t="s">
        <v>51</v>
      </c>
      <c r="AA241" s="57">
        <v>10</v>
      </c>
      <c r="AB241" s="57">
        <v>10</v>
      </c>
      <c r="AC241" s="57" t="s">
        <v>118</v>
      </c>
      <c r="AD241" s="57" t="s">
        <v>119</v>
      </c>
      <c r="AE241" s="57"/>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row>
    <row r="242" s="6" customFormat="1" ht="12" spans="1:31">
      <c r="A242" s="51" t="s">
        <v>132</v>
      </c>
      <c r="B242" s="52" t="s">
        <v>133</v>
      </c>
      <c r="C242" s="52" t="s">
        <v>134</v>
      </c>
      <c r="D242" s="52" t="s">
        <v>72</v>
      </c>
      <c r="E242" s="52" t="s">
        <v>77</v>
      </c>
      <c r="F242" s="51">
        <v>24</v>
      </c>
      <c r="G242" s="51">
        <v>5</v>
      </c>
      <c r="H242" s="44" t="s">
        <v>117</v>
      </c>
      <c r="I242" s="51">
        <v>21</v>
      </c>
      <c r="J242" s="51">
        <v>24</v>
      </c>
      <c r="K242" s="73">
        <v>2018</v>
      </c>
      <c r="L242" s="73">
        <v>2018</v>
      </c>
      <c r="M242" s="68">
        <v>0</v>
      </c>
      <c r="N242" s="68">
        <v>0</v>
      </c>
      <c r="O242" s="68">
        <v>0</v>
      </c>
      <c r="P242" s="68">
        <v>0</v>
      </c>
      <c r="Q242" s="68">
        <v>0</v>
      </c>
      <c r="R242" s="73" t="s">
        <v>39</v>
      </c>
      <c r="S242" s="51">
        <v>21</v>
      </c>
      <c r="T242" s="51">
        <v>24</v>
      </c>
      <c r="U242" s="51">
        <v>21</v>
      </c>
      <c r="V242" s="51">
        <v>24</v>
      </c>
      <c r="W242" s="57" t="s">
        <v>51</v>
      </c>
      <c r="X242" s="57" t="s">
        <v>51</v>
      </c>
      <c r="Y242" s="57" t="s">
        <v>51</v>
      </c>
      <c r="Z242" s="57" t="s">
        <v>51</v>
      </c>
      <c r="AA242" s="52">
        <v>21</v>
      </c>
      <c r="AB242" s="52">
        <v>24</v>
      </c>
      <c r="AC242" s="57" t="s">
        <v>118</v>
      </c>
      <c r="AD242" s="57" t="s">
        <v>119</v>
      </c>
      <c r="AE242" s="96"/>
    </row>
    <row r="243" s="7" customFormat="1" ht="12" spans="1:31">
      <c r="A243" s="55" t="s">
        <v>52</v>
      </c>
      <c r="B243" s="56" t="s">
        <v>135</v>
      </c>
      <c r="C243" s="56" t="s">
        <v>57</v>
      </c>
      <c r="D243" s="56" t="s">
        <v>72</v>
      </c>
      <c r="E243" s="56" t="s">
        <v>77</v>
      </c>
      <c r="F243" s="44">
        <v>2</v>
      </c>
      <c r="G243" s="57">
        <v>1</v>
      </c>
      <c r="H243" s="44" t="s">
        <v>117</v>
      </c>
      <c r="I243" s="44">
        <v>1</v>
      </c>
      <c r="J243" s="44">
        <v>2</v>
      </c>
      <c r="K243" s="44">
        <v>2018</v>
      </c>
      <c r="L243" s="44">
        <v>2018</v>
      </c>
      <c r="M243" s="75">
        <v>0</v>
      </c>
      <c r="N243" s="75">
        <v>0</v>
      </c>
      <c r="O243" s="75">
        <v>0</v>
      </c>
      <c r="P243" s="75">
        <v>0</v>
      </c>
      <c r="Q243" s="75">
        <v>0</v>
      </c>
      <c r="R243" s="44" t="s">
        <v>39</v>
      </c>
      <c r="S243" s="44">
        <v>1</v>
      </c>
      <c r="T243" s="44">
        <v>2</v>
      </c>
      <c r="U243" s="44">
        <v>1</v>
      </c>
      <c r="V243" s="44">
        <v>2</v>
      </c>
      <c r="W243" s="57" t="s">
        <v>51</v>
      </c>
      <c r="X243" s="57" t="s">
        <v>51</v>
      </c>
      <c r="Y243" s="57" t="s">
        <v>51</v>
      </c>
      <c r="Z243" s="57" t="s">
        <v>51</v>
      </c>
      <c r="AA243" s="57">
        <v>1</v>
      </c>
      <c r="AB243" s="57">
        <v>2</v>
      </c>
      <c r="AC243" s="57" t="s">
        <v>118</v>
      </c>
      <c r="AD243" s="57" t="s">
        <v>119</v>
      </c>
      <c r="AE243" s="99"/>
    </row>
    <row r="244" s="3" customFormat="1" spans="1:225">
      <c r="A244" s="55" t="s">
        <v>52</v>
      </c>
      <c r="B244" s="56" t="s">
        <v>135</v>
      </c>
      <c r="C244" s="56" t="s">
        <v>59</v>
      </c>
      <c r="D244" s="56" t="s">
        <v>72</v>
      </c>
      <c r="E244" s="56" t="s">
        <v>77</v>
      </c>
      <c r="F244" s="44">
        <v>1</v>
      </c>
      <c r="G244" s="57">
        <v>1</v>
      </c>
      <c r="H244" s="44" t="s">
        <v>117</v>
      </c>
      <c r="I244" s="44">
        <v>1</v>
      </c>
      <c r="J244" s="44">
        <v>1</v>
      </c>
      <c r="K244" s="44">
        <v>2018</v>
      </c>
      <c r="L244" s="44">
        <v>2018</v>
      </c>
      <c r="M244" s="75">
        <v>0</v>
      </c>
      <c r="N244" s="75">
        <v>0</v>
      </c>
      <c r="O244" s="75">
        <v>0</v>
      </c>
      <c r="P244" s="75">
        <v>0</v>
      </c>
      <c r="Q244" s="75">
        <v>0</v>
      </c>
      <c r="R244" s="44" t="s">
        <v>39</v>
      </c>
      <c r="S244" s="44">
        <v>1</v>
      </c>
      <c r="T244" s="44">
        <v>1</v>
      </c>
      <c r="U244" s="44">
        <v>1</v>
      </c>
      <c r="V244" s="44">
        <v>1</v>
      </c>
      <c r="W244" s="57" t="s">
        <v>51</v>
      </c>
      <c r="X244" s="57" t="s">
        <v>51</v>
      </c>
      <c r="Y244" s="57" t="s">
        <v>51</v>
      </c>
      <c r="Z244" s="57" t="s">
        <v>51</v>
      </c>
      <c r="AA244" s="57">
        <v>1</v>
      </c>
      <c r="AB244" s="57">
        <v>1</v>
      </c>
      <c r="AC244" s="57" t="s">
        <v>118</v>
      </c>
      <c r="AD244" s="57" t="s">
        <v>119</v>
      </c>
      <c r="AE244" s="99"/>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row>
    <row r="245" s="6" customFormat="1" ht="12" spans="1:31">
      <c r="A245" s="55" t="s">
        <v>52</v>
      </c>
      <c r="B245" s="56" t="s">
        <v>135</v>
      </c>
      <c r="C245" s="56" t="s">
        <v>61</v>
      </c>
      <c r="D245" s="56" t="s">
        <v>72</v>
      </c>
      <c r="E245" s="56" t="s">
        <v>77</v>
      </c>
      <c r="F245" s="44">
        <v>19</v>
      </c>
      <c r="G245" s="57">
        <v>1</v>
      </c>
      <c r="H245" s="44" t="s">
        <v>117</v>
      </c>
      <c r="I245" s="44">
        <v>17</v>
      </c>
      <c r="J245" s="44">
        <v>19</v>
      </c>
      <c r="K245" s="44">
        <v>2018</v>
      </c>
      <c r="L245" s="44">
        <v>2018</v>
      </c>
      <c r="M245" s="75">
        <v>0</v>
      </c>
      <c r="N245" s="75">
        <v>0</v>
      </c>
      <c r="O245" s="75">
        <v>0</v>
      </c>
      <c r="P245" s="75">
        <v>0</v>
      </c>
      <c r="Q245" s="75">
        <v>0</v>
      </c>
      <c r="R245" s="44" t="s">
        <v>39</v>
      </c>
      <c r="S245" s="44">
        <v>17</v>
      </c>
      <c r="T245" s="44">
        <v>19</v>
      </c>
      <c r="U245" s="44">
        <v>17</v>
      </c>
      <c r="V245" s="44">
        <v>19</v>
      </c>
      <c r="W245" s="57" t="s">
        <v>51</v>
      </c>
      <c r="X245" s="57" t="s">
        <v>51</v>
      </c>
      <c r="Y245" s="57" t="s">
        <v>51</v>
      </c>
      <c r="Z245" s="57" t="s">
        <v>51</v>
      </c>
      <c r="AA245" s="57">
        <v>17</v>
      </c>
      <c r="AB245" s="57">
        <v>19</v>
      </c>
      <c r="AC245" s="57" t="s">
        <v>118</v>
      </c>
      <c r="AD245" s="57" t="s">
        <v>119</v>
      </c>
      <c r="AE245" s="96"/>
    </row>
    <row r="246" s="6" customFormat="1" ht="12" spans="1:225">
      <c r="A246" s="59" t="s">
        <v>52</v>
      </c>
      <c r="B246" s="56" t="s">
        <v>135</v>
      </c>
      <c r="C246" s="56" t="s">
        <v>62</v>
      </c>
      <c r="D246" s="56" t="s">
        <v>72</v>
      </c>
      <c r="E246" s="56" t="s">
        <v>77</v>
      </c>
      <c r="F246" s="44">
        <v>1</v>
      </c>
      <c r="G246" s="57">
        <v>1</v>
      </c>
      <c r="H246" s="44" t="s">
        <v>117</v>
      </c>
      <c r="I246" s="44">
        <v>1</v>
      </c>
      <c r="J246" s="44">
        <v>1</v>
      </c>
      <c r="K246" s="44">
        <v>2018</v>
      </c>
      <c r="L246" s="44">
        <v>2018</v>
      </c>
      <c r="M246" s="75">
        <v>0</v>
      </c>
      <c r="N246" s="75">
        <v>0</v>
      </c>
      <c r="O246" s="75">
        <v>0</v>
      </c>
      <c r="P246" s="75">
        <v>0</v>
      </c>
      <c r="Q246" s="75">
        <v>0</v>
      </c>
      <c r="R246" s="44" t="s">
        <v>39</v>
      </c>
      <c r="S246" s="44">
        <v>1</v>
      </c>
      <c r="T246" s="44">
        <v>1</v>
      </c>
      <c r="U246" s="44">
        <v>1</v>
      </c>
      <c r="V246" s="44">
        <v>1</v>
      </c>
      <c r="W246" s="57" t="s">
        <v>51</v>
      </c>
      <c r="X246" s="57" t="s">
        <v>51</v>
      </c>
      <c r="Y246" s="57" t="s">
        <v>51</v>
      </c>
      <c r="Z246" s="57" t="s">
        <v>51</v>
      </c>
      <c r="AA246" s="57">
        <v>1</v>
      </c>
      <c r="AB246" s="57">
        <v>1</v>
      </c>
      <c r="AC246" s="57" t="s">
        <v>118</v>
      </c>
      <c r="AD246" s="57" t="s">
        <v>119</v>
      </c>
      <c r="AE246" s="99"/>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row>
    <row r="247" s="6" customFormat="1" ht="12" spans="1:31">
      <c r="A247" s="55" t="s">
        <v>52</v>
      </c>
      <c r="B247" s="56" t="s">
        <v>135</v>
      </c>
      <c r="C247" s="56" t="s">
        <v>63</v>
      </c>
      <c r="D247" s="56" t="s">
        <v>72</v>
      </c>
      <c r="E247" s="56" t="s">
        <v>77</v>
      </c>
      <c r="F247" s="44">
        <v>1</v>
      </c>
      <c r="G247" s="57">
        <v>1</v>
      </c>
      <c r="H247" s="44" t="s">
        <v>117</v>
      </c>
      <c r="I247" s="44">
        <v>1</v>
      </c>
      <c r="J247" s="44">
        <v>1</v>
      </c>
      <c r="K247" s="44">
        <v>2018</v>
      </c>
      <c r="L247" s="44">
        <v>2018</v>
      </c>
      <c r="M247" s="75">
        <v>0</v>
      </c>
      <c r="N247" s="75">
        <v>0</v>
      </c>
      <c r="O247" s="75">
        <v>0</v>
      </c>
      <c r="P247" s="75">
        <v>0</v>
      </c>
      <c r="Q247" s="75">
        <v>0</v>
      </c>
      <c r="R247" s="44" t="s">
        <v>39</v>
      </c>
      <c r="S247" s="44">
        <v>1</v>
      </c>
      <c r="T247" s="44">
        <v>1</v>
      </c>
      <c r="U247" s="44">
        <v>1</v>
      </c>
      <c r="V247" s="44">
        <v>1</v>
      </c>
      <c r="W247" s="57" t="s">
        <v>51</v>
      </c>
      <c r="X247" s="57" t="s">
        <v>51</v>
      </c>
      <c r="Y247" s="57" t="s">
        <v>51</v>
      </c>
      <c r="Z247" s="57" t="s">
        <v>51</v>
      </c>
      <c r="AA247" s="57">
        <v>1</v>
      </c>
      <c r="AB247" s="57">
        <v>1</v>
      </c>
      <c r="AC247" s="57" t="s">
        <v>118</v>
      </c>
      <c r="AD247" s="57" t="s">
        <v>119</v>
      </c>
      <c r="AE247" s="96"/>
    </row>
    <row r="248" s="6" customFormat="1" ht="12" spans="1:31">
      <c r="A248" s="51">
        <v>4.2</v>
      </c>
      <c r="B248" s="52" t="s">
        <v>136</v>
      </c>
      <c r="C248" s="52" t="s">
        <v>130</v>
      </c>
      <c r="D248" s="52" t="s">
        <v>72</v>
      </c>
      <c r="E248" s="52" t="s">
        <v>77</v>
      </c>
      <c r="F248" s="51">
        <v>2221</v>
      </c>
      <c r="G248" s="51">
        <v>8</v>
      </c>
      <c r="H248" s="44" t="s">
        <v>117</v>
      </c>
      <c r="I248" s="51">
        <v>1736</v>
      </c>
      <c r="J248" s="51">
        <v>2221</v>
      </c>
      <c r="K248" s="73">
        <v>2018</v>
      </c>
      <c r="L248" s="73">
        <v>2018</v>
      </c>
      <c r="M248" s="68">
        <v>159.2576</v>
      </c>
      <c r="N248" s="68">
        <v>0</v>
      </c>
      <c r="O248" s="68">
        <v>0</v>
      </c>
      <c r="P248" s="68">
        <v>159.2576</v>
      </c>
      <c r="Q248" s="68">
        <v>0</v>
      </c>
      <c r="R248" s="73" t="s">
        <v>39</v>
      </c>
      <c r="S248" s="51">
        <v>1755</v>
      </c>
      <c r="T248" s="51">
        <v>2149</v>
      </c>
      <c r="U248" s="51">
        <v>1736</v>
      </c>
      <c r="V248" s="51">
        <v>2221</v>
      </c>
      <c r="W248" s="57" t="s">
        <v>51</v>
      </c>
      <c r="X248" s="57" t="s">
        <v>51</v>
      </c>
      <c r="Y248" s="57" t="s">
        <v>51</v>
      </c>
      <c r="Z248" s="57" t="s">
        <v>51</v>
      </c>
      <c r="AA248" s="52">
        <v>1736</v>
      </c>
      <c r="AB248" s="52">
        <v>2221</v>
      </c>
      <c r="AC248" s="57" t="s">
        <v>118</v>
      </c>
      <c r="AD248" s="57" t="s">
        <v>119</v>
      </c>
      <c r="AE248" s="96"/>
    </row>
    <row r="249" s="7" customFormat="1" ht="14.25" spans="1:225">
      <c r="A249" s="55" t="s">
        <v>52</v>
      </c>
      <c r="B249" s="56" t="s">
        <v>137</v>
      </c>
      <c r="C249" s="56" t="s">
        <v>56</v>
      </c>
      <c r="D249" s="56" t="s">
        <v>72</v>
      </c>
      <c r="E249" s="56" t="s">
        <v>77</v>
      </c>
      <c r="F249" s="44">
        <v>214</v>
      </c>
      <c r="G249" s="57">
        <v>1</v>
      </c>
      <c r="H249" s="44" t="s">
        <v>117</v>
      </c>
      <c r="I249" s="44">
        <v>114</v>
      </c>
      <c r="J249" s="44">
        <v>214</v>
      </c>
      <c r="K249" s="44">
        <v>2018</v>
      </c>
      <c r="L249" s="44">
        <v>2018</v>
      </c>
      <c r="M249" s="75">
        <v>14.98</v>
      </c>
      <c r="N249" s="75">
        <v>0</v>
      </c>
      <c r="O249" s="75">
        <v>0</v>
      </c>
      <c r="P249" s="75">
        <v>14.98</v>
      </c>
      <c r="Q249" s="75">
        <v>0</v>
      </c>
      <c r="R249" s="44" t="s">
        <v>39</v>
      </c>
      <c r="S249" s="44">
        <v>114</v>
      </c>
      <c r="T249" s="44">
        <v>214</v>
      </c>
      <c r="U249" s="44">
        <v>114</v>
      </c>
      <c r="V249" s="44">
        <v>214</v>
      </c>
      <c r="W249" s="57" t="s">
        <v>51</v>
      </c>
      <c r="X249" s="57" t="s">
        <v>51</v>
      </c>
      <c r="Y249" s="57" t="s">
        <v>51</v>
      </c>
      <c r="Z249" s="57" t="s">
        <v>51</v>
      </c>
      <c r="AA249" s="57">
        <v>114</v>
      </c>
      <c r="AB249" s="57">
        <v>214</v>
      </c>
      <c r="AC249" s="57" t="s">
        <v>118</v>
      </c>
      <c r="AD249" s="57" t="s">
        <v>119</v>
      </c>
      <c r="AE249" s="98"/>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row>
    <row r="250" s="7" customFormat="1" ht="12" spans="1:31">
      <c r="A250" s="55" t="s">
        <v>52</v>
      </c>
      <c r="B250" s="56" t="s">
        <v>137</v>
      </c>
      <c r="C250" s="56" t="s">
        <v>57</v>
      </c>
      <c r="D250" s="56" t="s">
        <v>72</v>
      </c>
      <c r="E250" s="56" t="s">
        <v>77</v>
      </c>
      <c r="F250" s="44">
        <v>5</v>
      </c>
      <c r="G250" s="57">
        <v>1</v>
      </c>
      <c r="H250" s="44" t="s">
        <v>117</v>
      </c>
      <c r="I250" s="44">
        <v>5</v>
      </c>
      <c r="J250" s="44">
        <v>5</v>
      </c>
      <c r="K250" s="44">
        <v>2018</v>
      </c>
      <c r="L250" s="44">
        <v>2018</v>
      </c>
      <c r="M250" s="75">
        <v>0.4476</v>
      </c>
      <c r="N250" s="75">
        <v>0</v>
      </c>
      <c r="O250" s="75">
        <v>0</v>
      </c>
      <c r="P250" s="75">
        <v>0.4476</v>
      </c>
      <c r="Q250" s="75">
        <v>0</v>
      </c>
      <c r="R250" s="44" t="s">
        <v>39</v>
      </c>
      <c r="S250" s="44">
        <v>5</v>
      </c>
      <c r="T250" s="44">
        <v>5</v>
      </c>
      <c r="U250" s="44">
        <v>5</v>
      </c>
      <c r="V250" s="44">
        <v>5</v>
      </c>
      <c r="W250" s="57" t="s">
        <v>51</v>
      </c>
      <c r="X250" s="57" t="s">
        <v>51</v>
      </c>
      <c r="Y250" s="57" t="s">
        <v>51</v>
      </c>
      <c r="Z250" s="57" t="s">
        <v>51</v>
      </c>
      <c r="AA250" s="57">
        <v>5</v>
      </c>
      <c r="AB250" s="57">
        <v>5</v>
      </c>
      <c r="AC250" s="57" t="s">
        <v>118</v>
      </c>
      <c r="AD250" s="57" t="s">
        <v>119</v>
      </c>
      <c r="AE250" s="99"/>
    </row>
    <row r="251" s="3" customFormat="1" spans="1:225">
      <c r="A251" s="55" t="s">
        <v>52</v>
      </c>
      <c r="B251" s="56" t="s">
        <v>137</v>
      </c>
      <c r="C251" s="56" t="s">
        <v>58</v>
      </c>
      <c r="D251" s="56" t="s">
        <v>72</v>
      </c>
      <c r="E251" s="56" t="s">
        <v>77</v>
      </c>
      <c r="F251" s="44">
        <v>467</v>
      </c>
      <c r="G251" s="57">
        <v>1</v>
      </c>
      <c r="H251" s="44" t="s">
        <v>117</v>
      </c>
      <c r="I251" s="44">
        <v>389</v>
      </c>
      <c r="J251" s="44">
        <v>467</v>
      </c>
      <c r="K251" s="44">
        <v>2018</v>
      </c>
      <c r="L251" s="44">
        <v>2018</v>
      </c>
      <c r="M251" s="75">
        <v>35.13</v>
      </c>
      <c r="N251" s="75">
        <v>0</v>
      </c>
      <c r="O251" s="75">
        <v>0</v>
      </c>
      <c r="P251" s="75">
        <v>35.13</v>
      </c>
      <c r="Q251" s="75">
        <v>0</v>
      </c>
      <c r="R251" s="44" t="s">
        <v>39</v>
      </c>
      <c r="S251" s="44">
        <v>362</v>
      </c>
      <c r="T251" s="44">
        <v>440</v>
      </c>
      <c r="U251" s="44">
        <v>389</v>
      </c>
      <c r="V251" s="44">
        <v>467</v>
      </c>
      <c r="W251" s="57" t="s">
        <v>51</v>
      </c>
      <c r="X251" s="57" t="s">
        <v>51</v>
      </c>
      <c r="Y251" s="57" t="s">
        <v>51</v>
      </c>
      <c r="Z251" s="57" t="s">
        <v>51</v>
      </c>
      <c r="AA251" s="57">
        <v>389</v>
      </c>
      <c r="AB251" s="57">
        <v>467</v>
      </c>
      <c r="AC251" s="57" t="s">
        <v>118</v>
      </c>
      <c r="AD251" s="57" t="s">
        <v>119</v>
      </c>
      <c r="AE251" s="9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row>
    <row r="252" s="3" customFormat="1" spans="1:225">
      <c r="A252" s="55" t="s">
        <v>52</v>
      </c>
      <c r="B252" s="56" t="s">
        <v>137</v>
      </c>
      <c r="C252" s="56" t="s">
        <v>59</v>
      </c>
      <c r="D252" s="56" t="s">
        <v>72</v>
      </c>
      <c r="E252" s="56" t="s">
        <v>77</v>
      </c>
      <c r="F252" s="44">
        <v>81</v>
      </c>
      <c r="G252" s="57">
        <v>1</v>
      </c>
      <c r="H252" s="44" t="s">
        <v>117</v>
      </c>
      <c r="I252" s="44">
        <v>67</v>
      </c>
      <c r="J252" s="44">
        <v>81</v>
      </c>
      <c r="K252" s="44">
        <v>2018</v>
      </c>
      <c r="L252" s="44">
        <v>2018</v>
      </c>
      <c r="M252" s="75">
        <v>5.67</v>
      </c>
      <c r="N252" s="75">
        <v>0</v>
      </c>
      <c r="O252" s="75">
        <v>0</v>
      </c>
      <c r="P252" s="75">
        <v>5.67</v>
      </c>
      <c r="Q252" s="75">
        <v>0</v>
      </c>
      <c r="R252" s="44" t="s">
        <v>39</v>
      </c>
      <c r="S252" s="44">
        <v>67</v>
      </c>
      <c r="T252" s="44">
        <v>81</v>
      </c>
      <c r="U252" s="44">
        <v>67</v>
      </c>
      <c r="V252" s="44">
        <v>81</v>
      </c>
      <c r="W252" s="57" t="s">
        <v>51</v>
      </c>
      <c r="X252" s="57" t="s">
        <v>51</v>
      </c>
      <c r="Y252" s="57" t="s">
        <v>51</v>
      </c>
      <c r="Z252" s="57" t="s">
        <v>51</v>
      </c>
      <c r="AA252" s="57">
        <v>67</v>
      </c>
      <c r="AB252" s="57">
        <v>81</v>
      </c>
      <c r="AC252" s="57" t="s">
        <v>118</v>
      </c>
      <c r="AD252" s="57" t="s">
        <v>119</v>
      </c>
      <c r="AE252" s="99"/>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row>
    <row r="253" s="2" customFormat="1" ht="14.25" spans="1:31">
      <c r="A253" s="55" t="s">
        <v>52</v>
      </c>
      <c r="B253" s="56" t="s">
        <v>137</v>
      </c>
      <c r="C253" s="56" t="s">
        <v>60</v>
      </c>
      <c r="D253" s="56" t="s">
        <v>72</v>
      </c>
      <c r="E253" s="56" t="s">
        <v>77</v>
      </c>
      <c r="F253" s="44">
        <v>564</v>
      </c>
      <c r="G253" s="57">
        <v>1</v>
      </c>
      <c r="H253" s="44" t="s">
        <v>117</v>
      </c>
      <c r="I253" s="44">
        <v>466</v>
      </c>
      <c r="J253" s="44">
        <v>564</v>
      </c>
      <c r="K253" s="44">
        <v>2018</v>
      </c>
      <c r="L253" s="44">
        <v>2018</v>
      </c>
      <c r="M253" s="75">
        <v>37.21</v>
      </c>
      <c r="N253" s="75">
        <v>0</v>
      </c>
      <c r="O253" s="75">
        <v>0</v>
      </c>
      <c r="P253" s="75">
        <v>37.21</v>
      </c>
      <c r="Q253" s="75">
        <v>0</v>
      </c>
      <c r="R253" s="44" t="s">
        <v>39</v>
      </c>
      <c r="S253" s="44">
        <v>466</v>
      </c>
      <c r="T253" s="44">
        <v>566</v>
      </c>
      <c r="U253" s="44">
        <v>466</v>
      </c>
      <c r="V253" s="44">
        <v>564</v>
      </c>
      <c r="W253" s="57" t="s">
        <v>51</v>
      </c>
      <c r="X253" s="57" t="s">
        <v>51</v>
      </c>
      <c r="Y253" s="57" t="s">
        <v>51</v>
      </c>
      <c r="Z253" s="57" t="s">
        <v>51</v>
      </c>
      <c r="AA253" s="57">
        <v>466</v>
      </c>
      <c r="AB253" s="57">
        <v>564</v>
      </c>
      <c r="AC253" s="57" t="s">
        <v>118</v>
      </c>
      <c r="AD253" s="57" t="s">
        <v>119</v>
      </c>
      <c r="AE253" s="98"/>
    </row>
    <row r="254" s="6" customFormat="1" ht="12" spans="1:31">
      <c r="A254" s="55" t="s">
        <v>52</v>
      </c>
      <c r="B254" s="56" t="s">
        <v>137</v>
      </c>
      <c r="C254" s="56" t="s">
        <v>61</v>
      </c>
      <c r="D254" s="56" t="s">
        <v>72</v>
      </c>
      <c r="E254" s="56" t="s">
        <v>77</v>
      </c>
      <c r="F254" s="44">
        <v>416</v>
      </c>
      <c r="G254" s="57">
        <v>1</v>
      </c>
      <c r="H254" s="44" t="s">
        <v>117</v>
      </c>
      <c r="I254" s="44">
        <v>317</v>
      </c>
      <c r="J254" s="44">
        <v>416</v>
      </c>
      <c r="K254" s="44">
        <v>2018</v>
      </c>
      <c r="L254" s="44">
        <v>2018</v>
      </c>
      <c r="M254" s="75">
        <v>32.17</v>
      </c>
      <c r="N254" s="75">
        <v>0</v>
      </c>
      <c r="O254" s="75">
        <v>0</v>
      </c>
      <c r="P254" s="75">
        <v>32.17</v>
      </c>
      <c r="Q254" s="75">
        <v>0</v>
      </c>
      <c r="R254" s="44" t="s">
        <v>39</v>
      </c>
      <c r="S254" s="44">
        <v>392</v>
      </c>
      <c r="T254" s="44">
        <v>415</v>
      </c>
      <c r="U254" s="44">
        <v>317</v>
      </c>
      <c r="V254" s="44">
        <v>416</v>
      </c>
      <c r="W254" s="57" t="s">
        <v>51</v>
      </c>
      <c r="X254" s="57" t="s">
        <v>51</v>
      </c>
      <c r="Y254" s="57" t="s">
        <v>51</v>
      </c>
      <c r="Z254" s="57" t="s">
        <v>51</v>
      </c>
      <c r="AA254" s="57">
        <v>317</v>
      </c>
      <c r="AB254" s="57">
        <v>416</v>
      </c>
      <c r="AC254" s="57" t="s">
        <v>118</v>
      </c>
      <c r="AD254" s="57" t="s">
        <v>119</v>
      </c>
      <c r="AE254" s="96"/>
    </row>
    <row r="255" s="6" customFormat="1" ht="12" spans="1:225">
      <c r="A255" s="59" t="s">
        <v>52</v>
      </c>
      <c r="B255" s="56" t="s">
        <v>137</v>
      </c>
      <c r="C255" s="56" t="s">
        <v>62</v>
      </c>
      <c r="D255" s="56" t="s">
        <v>72</v>
      </c>
      <c r="E255" s="56" t="s">
        <v>77</v>
      </c>
      <c r="F255" s="44">
        <v>35</v>
      </c>
      <c r="G255" s="57">
        <v>1</v>
      </c>
      <c r="H255" s="44" t="s">
        <v>117</v>
      </c>
      <c r="I255" s="44">
        <v>26</v>
      </c>
      <c r="J255" s="44">
        <v>35</v>
      </c>
      <c r="K255" s="44">
        <v>2018</v>
      </c>
      <c r="L255" s="44">
        <v>2018</v>
      </c>
      <c r="M255" s="75">
        <v>2.45</v>
      </c>
      <c r="N255" s="75">
        <v>0</v>
      </c>
      <c r="O255" s="75">
        <v>0</v>
      </c>
      <c r="P255" s="75">
        <v>2.45</v>
      </c>
      <c r="Q255" s="75">
        <v>0</v>
      </c>
      <c r="R255" s="44" t="s">
        <v>39</v>
      </c>
      <c r="S255" s="44">
        <v>26</v>
      </c>
      <c r="T255" s="44">
        <v>35</v>
      </c>
      <c r="U255" s="44">
        <v>26</v>
      </c>
      <c r="V255" s="44">
        <v>35</v>
      </c>
      <c r="W255" s="57" t="s">
        <v>51</v>
      </c>
      <c r="X255" s="57" t="s">
        <v>51</v>
      </c>
      <c r="Y255" s="57" t="s">
        <v>51</v>
      </c>
      <c r="Z255" s="57" t="s">
        <v>51</v>
      </c>
      <c r="AA255" s="57">
        <v>26</v>
      </c>
      <c r="AB255" s="57">
        <v>35</v>
      </c>
      <c r="AC255" s="57" t="s">
        <v>118</v>
      </c>
      <c r="AD255" s="57" t="s">
        <v>119</v>
      </c>
      <c r="AE255" s="99"/>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row>
    <row r="256" s="6" customFormat="1" ht="14.25" spans="1:225">
      <c r="A256" s="55" t="s">
        <v>52</v>
      </c>
      <c r="B256" s="56" t="s">
        <v>137</v>
      </c>
      <c r="C256" s="56" t="s">
        <v>64</v>
      </c>
      <c r="D256" s="56" t="s">
        <v>72</v>
      </c>
      <c r="E256" s="56" t="s">
        <v>77</v>
      </c>
      <c r="F256" s="44">
        <v>439</v>
      </c>
      <c r="G256" s="57">
        <v>1</v>
      </c>
      <c r="H256" s="44" t="s">
        <v>117</v>
      </c>
      <c r="I256" s="44">
        <v>352</v>
      </c>
      <c r="J256" s="44">
        <v>439</v>
      </c>
      <c r="K256" s="44">
        <v>2018</v>
      </c>
      <c r="L256" s="44">
        <v>2018</v>
      </c>
      <c r="M256" s="75">
        <v>31.2</v>
      </c>
      <c r="N256" s="75">
        <v>0</v>
      </c>
      <c r="O256" s="75">
        <v>0</v>
      </c>
      <c r="P256" s="75">
        <v>31.2</v>
      </c>
      <c r="Q256" s="75">
        <v>0</v>
      </c>
      <c r="R256" s="44" t="s">
        <v>39</v>
      </c>
      <c r="S256" s="44">
        <v>323</v>
      </c>
      <c r="T256" s="44">
        <v>393</v>
      </c>
      <c r="U256" s="44">
        <v>352</v>
      </c>
      <c r="V256" s="44">
        <v>439</v>
      </c>
      <c r="W256" s="57" t="s">
        <v>51</v>
      </c>
      <c r="X256" s="57" t="s">
        <v>51</v>
      </c>
      <c r="Y256" s="57" t="s">
        <v>51</v>
      </c>
      <c r="Z256" s="57" t="s">
        <v>51</v>
      </c>
      <c r="AA256" s="57">
        <v>352</v>
      </c>
      <c r="AB256" s="57">
        <v>439</v>
      </c>
      <c r="AC256" s="57" t="s">
        <v>118</v>
      </c>
      <c r="AD256" s="57" t="s">
        <v>119</v>
      </c>
      <c r="AE256" s="98"/>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row>
    <row r="257" s="6" customFormat="1" ht="12" spans="1:31">
      <c r="A257" s="51">
        <v>4.3</v>
      </c>
      <c r="B257" s="52" t="s">
        <v>138</v>
      </c>
      <c r="C257" s="52" t="s">
        <v>49</v>
      </c>
      <c r="D257" s="52" t="s">
        <v>72</v>
      </c>
      <c r="E257" s="52" t="s">
        <v>77</v>
      </c>
      <c r="F257" s="51">
        <v>571</v>
      </c>
      <c r="G257" s="51">
        <v>67</v>
      </c>
      <c r="H257" s="44" t="s">
        <v>117</v>
      </c>
      <c r="I257" s="51">
        <v>570</v>
      </c>
      <c r="J257" s="51">
        <v>571</v>
      </c>
      <c r="K257" s="51">
        <v>26234</v>
      </c>
      <c r="L257" s="51">
        <v>26234</v>
      </c>
      <c r="M257" s="68">
        <v>325.250064</v>
      </c>
      <c r="N257" s="68">
        <v>0</v>
      </c>
      <c r="O257" s="68">
        <v>17.506004</v>
      </c>
      <c r="P257" s="68">
        <v>1.44</v>
      </c>
      <c r="Q257" s="68">
        <v>306.30406</v>
      </c>
      <c r="R257" s="68">
        <v>0</v>
      </c>
      <c r="S257" s="68">
        <v>600</v>
      </c>
      <c r="T257" s="68">
        <v>591</v>
      </c>
      <c r="U257" s="68">
        <v>570</v>
      </c>
      <c r="V257" s="68">
        <v>571</v>
      </c>
      <c r="W257" s="68">
        <v>0</v>
      </c>
      <c r="X257" s="68">
        <v>0</v>
      </c>
      <c r="Y257" s="68">
        <v>0</v>
      </c>
      <c r="Z257" s="68">
        <v>0</v>
      </c>
      <c r="AA257" s="73">
        <v>570</v>
      </c>
      <c r="AB257" s="73">
        <v>571</v>
      </c>
      <c r="AC257" s="57" t="s">
        <v>118</v>
      </c>
      <c r="AD257" s="57" t="s">
        <v>119</v>
      </c>
      <c r="AE257" s="96"/>
    </row>
    <row r="258" s="6" customFormat="1" ht="12" spans="1:31">
      <c r="A258" s="51" t="s">
        <v>139</v>
      </c>
      <c r="B258" s="52" t="s">
        <v>140</v>
      </c>
      <c r="C258" s="52" t="s">
        <v>141</v>
      </c>
      <c r="D258" s="52" t="s">
        <v>72</v>
      </c>
      <c r="E258" s="54" t="s">
        <v>77</v>
      </c>
      <c r="F258" s="117">
        <v>4</v>
      </c>
      <c r="G258" s="117">
        <v>2</v>
      </c>
      <c r="H258" s="44" t="s">
        <v>117</v>
      </c>
      <c r="I258" s="117">
        <v>4</v>
      </c>
      <c r="J258" s="117">
        <v>4</v>
      </c>
      <c r="K258" s="73">
        <v>2018</v>
      </c>
      <c r="L258" s="73">
        <v>2018</v>
      </c>
      <c r="M258" s="68">
        <v>2.4</v>
      </c>
      <c r="N258" s="68">
        <v>0</v>
      </c>
      <c r="O258" s="68">
        <v>0</v>
      </c>
      <c r="P258" s="68">
        <v>0</v>
      </c>
      <c r="Q258" s="68">
        <v>2.4</v>
      </c>
      <c r="R258" s="73" t="s">
        <v>39</v>
      </c>
      <c r="S258" s="117">
        <v>4</v>
      </c>
      <c r="T258" s="117">
        <v>4</v>
      </c>
      <c r="U258" s="117">
        <v>4</v>
      </c>
      <c r="V258" s="117">
        <v>4</v>
      </c>
      <c r="W258" s="57" t="s">
        <v>51</v>
      </c>
      <c r="X258" s="57" t="s">
        <v>51</v>
      </c>
      <c r="Y258" s="57" t="s">
        <v>51</v>
      </c>
      <c r="Z258" s="57" t="s">
        <v>51</v>
      </c>
      <c r="AA258" s="54">
        <v>4</v>
      </c>
      <c r="AB258" s="54">
        <v>4</v>
      </c>
      <c r="AC258" s="57" t="s">
        <v>118</v>
      </c>
      <c r="AD258" s="57" t="s">
        <v>119</v>
      </c>
      <c r="AE258" s="96"/>
    </row>
    <row r="259" s="6" customFormat="1" ht="12" spans="1:31">
      <c r="A259" s="55" t="s">
        <v>52</v>
      </c>
      <c r="B259" s="56" t="s">
        <v>142</v>
      </c>
      <c r="C259" s="56" t="s">
        <v>61</v>
      </c>
      <c r="D259" s="56" t="s">
        <v>72</v>
      </c>
      <c r="E259" s="56" t="s">
        <v>77</v>
      </c>
      <c r="F259" s="44">
        <v>2</v>
      </c>
      <c r="G259" s="57">
        <v>1</v>
      </c>
      <c r="H259" s="44" t="s">
        <v>117</v>
      </c>
      <c r="I259" s="44">
        <v>2</v>
      </c>
      <c r="J259" s="44">
        <v>2</v>
      </c>
      <c r="K259" s="44">
        <v>2018</v>
      </c>
      <c r="L259" s="44">
        <v>2018</v>
      </c>
      <c r="M259" s="75">
        <v>0.96</v>
      </c>
      <c r="N259" s="75">
        <v>0</v>
      </c>
      <c r="O259" s="75">
        <v>0</v>
      </c>
      <c r="P259" s="75">
        <v>0</v>
      </c>
      <c r="Q259" s="75">
        <v>0.96</v>
      </c>
      <c r="R259" s="44" t="s">
        <v>39</v>
      </c>
      <c r="S259" s="44">
        <v>2</v>
      </c>
      <c r="T259" s="44">
        <v>2</v>
      </c>
      <c r="U259" s="44">
        <v>2</v>
      </c>
      <c r="V259" s="44">
        <v>2</v>
      </c>
      <c r="W259" s="57" t="s">
        <v>51</v>
      </c>
      <c r="X259" s="57" t="s">
        <v>51</v>
      </c>
      <c r="Y259" s="57" t="s">
        <v>51</v>
      </c>
      <c r="Z259" s="57" t="s">
        <v>51</v>
      </c>
      <c r="AA259" s="57">
        <v>2</v>
      </c>
      <c r="AB259" s="57">
        <v>2</v>
      </c>
      <c r="AC259" s="57" t="s">
        <v>118</v>
      </c>
      <c r="AD259" s="57" t="s">
        <v>119</v>
      </c>
      <c r="AE259" s="96"/>
    </row>
    <row r="260" s="6" customFormat="1" ht="14.25" spans="1:225">
      <c r="A260" s="55" t="s">
        <v>52</v>
      </c>
      <c r="B260" s="56" t="s">
        <v>142</v>
      </c>
      <c r="C260" s="56" t="s">
        <v>64</v>
      </c>
      <c r="D260" s="56" t="s">
        <v>72</v>
      </c>
      <c r="E260" s="56" t="s">
        <v>77</v>
      </c>
      <c r="F260" s="44">
        <v>2</v>
      </c>
      <c r="G260" s="57">
        <v>1</v>
      </c>
      <c r="H260" s="44" t="s">
        <v>117</v>
      </c>
      <c r="I260" s="44">
        <v>2</v>
      </c>
      <c r="J260" s="44">
        <v>2</v>
      </c>
      <c r="K260" s="44">
        <v>2018</v>
      </c>
      <c r="L260" s="44">
        <v>2018</v>
      </c>
      <c r="M260" s="75">
        <v>1.44</v>
      </c>
      <c r="N260" s="75">
        <v>0</v>
      </c>
      <c r="O260" s="75">
        <v>0</v>
      </c>
      <c r="P260" s="75">
        <v>0</v>
      </c>
      <c r="Q260" s="75">
        <v>1.44</v>
      </c>
      <c r="R260" s="44" t="s">
        <v>39</v>
      </c>
      <c r="S260" s="44">
        <v>2</v>
      </c>
      <c r="T260" s="44">
        <v>2</v>
      </c>
      <c r="U260" s="44">
        <v>2</v>
      </c>
      <c r="V260" s="44">
        <v>2</v>
      </c>
      <c r="W260" s="57" t="s">
        <v>51</v>
      </c>
      <c r="X260" s="57" t="s">
        <v>51</v>
      </c>
      <c r="Y260" s="57" t="s">
        <v>51</v>
      </c>
      <c r="Z260" s="57" t="s">
        <v>51</v>
      </c>
      <c r="AA260" s="57">
        <v>2</v>
      </c>
      <c r="AB260" s="57">
        <v>2</v>
      </c>
      <c r="AC260" s="57" t="s">
        <v>118</v>
      </c>
      <c r="AD260" s="57" t="s">
        <v>119</v>
      </c>
      <c r="AE260" s="98"/>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row>
    <row r="261" s="6" customFormat="1" ht="12" spans="1:31">
      <c r="A261" s="51" t="s">
        <v>143</v>
      </c>
      <c r="B261" s="52" t="s">
        <v>144</v>
      </c>
      <c r="C261" s="52" t="s">
        <v>49</v>
      </c>
      <c r="D261" s="52" t="s">
        <v>72</v>
      </c>
      <c r="E261" s="54" t="s">
        <v>77</v>
      </c>
      <c r="F261" s="117">
        <v>193</v>
      </c>
      <c r="G261" s="117">
        <v>11</v>
      </c>
      <c r="H261" s="44" t="s">
        <v>117</v>
      </c>
      <c r="I261" s="117">
        <v>193</v>
      </c>
      <c r="J261" s="117">
        <v>193</v>
      </c>
      <c r="K261" s="44">
        <v>2018</v>
      </c>
      <c r="L261" s="44">
        <v>2018</v>
      </c>
      <c r="M261" s="68">
        <v>113.787</v>
      </c>
      <c r="N261" s="68">
        <v>0</v>
      </c>
      <c r="O261" s="68">
        <v>0</v>
      </c>
      <c r="P261" s="68">
        <v>0.96</v>
      </c>
      <c r="Q261" s="68">
        <v>112.827</v>
      </c>
      <c r="R261" s="44" t="s">
        <v>39</v>
      </c>
      <c r="S261" s="117">
        <v>223</v>
      </c>
      <c r="T261" s="117">
        <v>195</v>
      </c>
      <c r="U261" s="117">
        <v>193</v>
      </c>
      <c r="V261" s="117">
        <v>193</v>
      </c>
      <c r="W261" s="57" t="s">
        <v>51</v>
      </c>
      <c r="X261" s="57" t="s">
        <v>51</v>
      </c>
      <c r="Y261" s="57" t="s">
        <v>51</v>
      </c>
      <c r="Z261" s="57" t="s">
        <v>51</v>
      </c>
      <c r="AA261" s="54">
        <v>193</v>
      </c>
      <c r="AB261" s="54">
        <v>193</v>
      </c>
      <c r="AC261" s="57" t="s">
        <v>118</v>
      </c>
      <c r="AD261" s="57" t="s">
        <v>119</v>
      </c>
      <c r="AE261" s="96"/>
    </row>
    <row r="262" s="7" customFormat="1" ht="12" spans="1:225">
      <c r="A262" s="55" t="s">
        <v>52</v>
      </c>
      <c r="B262" s="56" t="s">
        <v>145</v>
      </c>
      <c r="C262" s="56" t="s">
        <v>54</v>
      </c>
      <c r="D262" s="56" t="s">
        <v>72</v>
      </c>
      <c r="E262" s="56" t="s">
        <v>77</v>
      </c>
      <c r="F262" s="55">
        <v>10</v>
      </c>
      <c r="G262" s="56">
        <v>1</v>
      </c>
      <c r="H262" s="44" t="s">
        <v>117</v>
      </c>
      <c r="I262" s="44">
        <v>10</v>
      </c>
      <c r="J262" s="44">
        <v>10</v>
      </c>
      <c r="K262" s="44">
        <v>2018</v>
      </c>
      <c r="L262" s="44">
        <v>2018</v>
      </c>
      <c r="M262" s="75">
        <v>8.64</v>
      </c>
      <c r="N262" s="75">
        <v>0</v>
      </c>
      <c r="O262" s="75">
        <v>0</v>
      </c>
      <c r="P262" s="75">
        <v>0</v>
      </c>
      <c r="Q262" s="75">
        <v>8.64</v>
      </c>
      <c r="R262" s="75"/>
      <c r="S262" s="44">
        <v>38</v>
      </c>
      <c r="T262" s="44">
        <v>10</v>
      </c>
      <c r="U262" s="44">
        <v>10</v>
      </c>
      <c r="V262" s="44">
        <v>10</v>
      </c>
      <c r="W262" s="57" t="s">
        <v>51</v>
      </c>
      <c r="X262" s="57" t="s">
        <v>51</v>
      </c>
      <c r="Y262" s="57" t="s">
        <v>51</v>
      </c>
      <c r="Z262" s="57" t="s">
        <v>51</v>
      </c>
      <c r="AA262" s="44">
        <v>10</v>
      </c>
      <c r="AB262" s="44">
        <v>10</v>
      </c>
      <c r="AC262" s="57" t="s">
        <v>118</v>
      </c>
      <c r="AD262" s="57" t="s">
        <v>119</v>
      </c>
      <c r="AE262" s="9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row>
    <row r="263" s="8" customFormat="1" ht="12" spans="1:31">
      <c r="A263" s="59" t="s">
        <v>52</v>
      </c>
      <c r="B263" s="56" t="s">
        <v>145</v>
      </c>
      <c r="C263" s="56" t="s">
        <v>55</v>
      </c>
      <c r="D263" s="56" t="s">
        <v>72</v>
      </c>
      <c r="E263" s="56" t="s">
        <v>77</v>
      </c>
      <c r="F263" s="55">
        <v>16</v>
      </c>
      <c r="G263" s="56">
        <v>1</v>
      </c>
      <c r="H263" s="44" t="s">
        <v>117</v>
      </c>
      <c r="I263" s="44">
        <v>16</v>
      </c>
      <c r="J263" s="44">
        <v>16</v>
      </c>
      <c r="K263" s="44">
        <v>2018</v>
      </c>
      <c r="L263" s="44">
        <v>2018</v>
      </c>
      <c r="M263" s="75">
        <v>15.36</v>
      </c>
      <c r="N263" s="75">
        <v>0</v>
      </c>
      <c r="O263" s="75">
        <v>0</v>
      </c>
      <c r="P263" s="75">
        <v>0</v>
      </c>
      <c r="Q263" s="75">
        <v>15.36</v>
      </c>
      <c r="R263" s="44" t="s">
        <v>39</v>
      </c>
      <c r="S263" s="44">
        <v>16</v>
      </c>
      <c r="T263" s="44">
        <v>16</v>
      </c>
      <c r="U263" s="44">
        <v>16</v>
      </c>
      <c r="V263" s="44">
        <v>16</v>
      </c>
      <c r="W263" s="57" t="s">
        <v>51</v>
      </c>
      <c r="X263" s="57" t="s">
        <v>51</v>
      </c>
      <c r="Y263" s="57" t="s">
        <v>51</v>
      </c>
      <c r="Z263" s="57" t="s">
        <v>51</v>
      </c>
      <c r="AA263" s="44">
        <v>16</v>
      </c>
      <c r="AB263" s="44">
        <v>16</v>
      </c>
      <c r="AC263" s="57" t="s">
        <v>118</v>
      </c>
      <c r="AD263" s="57" t="s">
        <v>119</v>
      </c>
      <c r="AE263" s="97"/>
    </row>
    <row r="264" s="7" customFormat="1" ht="14.25" spans="1:225">
      <c r="A264" s="60" t="s">
        <v>52</v>
      </c>
      <c r="B264" s="56" t="s">
        <v>145</v>
      </c>
      <c r="C264" s="56" t="s">
        <v>56</v>
      </c>
      <c r="D264" s="56" t="s">
        <v>72</v>
      </c>
      <c r="E264" s="56" t="s">
        <v>77</v>
      </c>
      <c r="F264" s="55">
        <v>14</v>
      </c>
      <c r="G264" s="56">
        <v>1</v>
      </c>
      <c r="H264" s="44" t="s">
        <v>117</v>
      </c>
      <c r="I264" s="44">
        <v>14</v>
      </c>
      <c r="J264" s="44">
        <v>14</v>
      </c>
      <c r="K264" s="44">
        <v>2018</v>
      </c>
      <c r="L264" s="44">
        <v>2018</v>
      </c>
      <c r="M264" s="119">
        <v>4.788</v>
      </c>
      <c r="N264" s="75">
        <v>0</v>
      </c>
      <c r="O264" s="75">
        <v>0</v>
      </c>
      <c r="P264" s="75">
        <v>0</v>
      </c>
      <c r="Q264" s="119">
        <v>4.788</v>
      </c>
      <c r="R264" s="44" t="s">
        <v>39</v>
      </c>
      <c r="S264" s="44">
        <v>16</v>
      </c>
      <c r="T264" s="44">
        <v>16</v>
      </c>
      <c r="U264" s="44">
        <v>14</v>
      </c>
      <c r="V264" s="44">
        <v>14</v>
      </c>
      <c r="W264" s="57" t="s">
        <v>51</v>
      </c>
      <c r="X264" s="57" t="s">
        <v>51</v>
      </c>
      <c r="Y264" s="57" t="s">
        <v>51</v>
      </c>
      <c r="Z264" s="57" t="s">
        <v>51</v>
      </c>
      <c r="AA264" s="44">
        <v>14</v>
      </c>
      <c r="AB264" s="44">
        <v>14</v>
      </c>
      <c r="AC264" s="57" t="s">
        <v>118</v>
      </c>
      <c r="AD264" s="57" t="s">
        <v>119</v>
      </c>
      <c r="AE264" s="98"/>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row>
    <row r="265" s="7" customFormat="1" ht="12" spans="1:31">
      <c r="A265" s="55" t="s">
        <v>52</v>
      </c>
      <c r="B265" s="56" t="s">
        <v>145</v>
      </c>
      <c r="C265" s="56" t="s">
        <v>57</v>
      </c>
      <c r="D265" s="56" t="s">
        <v>72</v>
      </c>
      <c r="E265" s="56" t="s">
        <v>77</v>
      </c>
      <c r="F265" s="55">
        <v>2</v>
      </c>
      <c r="G265" s="56">
        <v>1</v>
      </c>
      <c r="H265" s="44" t="s">
        <v>117</v>
      </c>
      <c r="I265" s="44">
        <v>2</v>
      </c>
      <c r="J265" s="44">
        <v>2</v>
      </c>
      <c r="K265" s="44">
        <v>2018</v>
      </c>
      <c r="L265" s="44">
        <v>2018</v>
      </c>
      <c r="M265" s="75">
        <v>0.96</v>
      </c>
      <c r="N265" s="75">
        <v>0</v>
      </c>
      <c r="O265" s="75">
        <v>0</v>
      </c>
      <c r="P265" s="75">
        <v>0.96</v>
      </c>
      <c r="Q265" s="75">
        <v>0</v>
      </c>
      <c r="R265" s="44" t="s">
        <v>39</v>
      </c>
      <c r="S265" s="44">
        <v>2</v>
      </c>
      <c r="T265" s="44">
        <v>2</v>
      </c>
      <c r="U265" s="44">
        <v>2</v>
      </c>
      <c r="V265" s="44">
        <v>2</v>
      </c>
      <c r="W265" s="57" t="s">
        <v>51</v>
      </c>
      <c r="X265" s="57" t="s">
        <v>51</v>
      </c>
      <c r="Y265" s="57" t="s">
        <v>51</v>
      </c>
      <c r="Z265" s="57" t="s">
        <v>51</v>
      </c>
      <c r="AA265" s="44">
        <v>2</v>
      </c>
      <c r="AB265" s="44">
        <v>2</v>
      </c>
      <c r="AC265" s="57" t="s">
        <v>118</v>
      </c>
      <c r="AD265" s="57" t="s">
        <v>119</v>
      </c>
      <c r="AE265" s="99"/>
    </row>
    <row r="266" s="3" customFormat="1" spans="1:225">
      <c r="A266" s="55" t="s">
        <v>52</v>
      </c>
      <c r="B266" s="56" t="s">
        <v>145</v>
      </c>
      <c r="C266" s="56" t="s">
        <v>58</v>
      </c>
      <c r="D266" s="56" t="s">
        <v>72</v>
      </c>
      <c r="E266" s="56" t="s">
        <v>77</v>
      </c>
      <c r="F266" s="55">
        <v>19</v>
      </c>
      <c r="G266" s="56">
        <v>1</v>
      </c>
      <c r="H266" s="44" t="s">
        <v>117</v>
      </c>
      <c r="I266" s="44">
        <v>19</v>
      </c>
      <c r="J266" s="44">
        <v>19</v>
      </c>
      <c r="K266" s="44">
        <v>2018</v>
      </c>
      <c r="L266" s="44">
        <v>2018</v>
      </c>
      <c r="M266" s="75">
        <v>12.135</v>
      </c>
      <c r="N266" s="75">
        <v>0</v>
      </c>
      <c r="O266" s="75">
        <v>0</v>
      </c>
      <c r="P266" s="75">
        <v>0</v>
      </c>
      <c r="Q266" s="75">
        <v>12.135</v>
      </c>
      <c r="R266" s="44" t="s">
        <v>39</v>
      </c>
      <c r="S266" s="44">
        <v>19</v>
      </c>
      <c r="T266" s="44">
        <v>19</v>
      </c>
      <c r="U266" s="44">
        <v>19</v>
      </c>
      <c r="V266" s="44">
        <v>19</v>
      </c>
      <c r="W266" s="57" t="s">
        <v>51</v>
      </c>
      <c r="X266" s="57" t="s">
        <v>51</v>
      </c>
      <c r="Y266" s="57" t="s">
        <v>51</v>
      </c>
      <c r="Z266" s="57" t="s">
        <v>51</v>
      </c>
      <c r="AA266" s="44">
        <v>19</v>
      </c>
      <c r="AB266" s="44">
        <v>19</v>
      </c>
      <c r="AC266" s="57" t="s">
        <v>118</v>
      </c>
      <c r="AD266" s="57" t="s">
        <v>119</v>
      </c>
      <c r="AE266" s="9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row>
    <row r="267" s="3" customFormat="1" spans="1:225">
      <c r="A267" s="55" t="s">
        <v>52</v>
      </c>
      <c r="B267" s="56" t="s">
        <v>145</v>
      </c>
      <c r="C267" s="56" t="s">
        <v>59</v>
      </c>
      <c r="D267" s="56" t="s">
        <v>72</v>
      </c>
      <c r="E267" s="56" t="s">
        <v>77</v>
      </c>
      <c r="F267" s="55">
        <v>15</v>
      </c>
      <c r="G267" s="56">
        <v>1</v>
      </c>
      <c r="H267" s="44" t="s">
        <v>117</v>
      </c>
      <c r="I267" s="44">
        <v>15</v>
      </c>
      <c r="J267" s="44">
        <v>15</v>
      </c>
      <c r="K267" s="44">
        <v>2018</v>
      </c>
      <c r="L267" s="44">
        <v>2018</v>
      </c>
      <c r="M267" s="75">
        <v>9</v>
      </c>
      <c r="N267" s="75">
        <v>0</v>
      </c>
      <c r="O267" s="75">
        <v>0</v>
      </c>
      <c r="P267" s="75">
        <v>0</v>
      </c>
      <c r="Q267" s="75">
        <v>9</v>
      </c>
      <c r="R267" s="44" t="s">
        <v>39</v>
      </c>
      <c r="S267" s="44">
        <v>15</v>
      </c>
      <c r="T267" s="44">
        <v>15</v>
      </c>
      <c r="U267" s="44">
        <v>15</v>
      </c>
      <c r="V267" s="44">
        <v>15</v>
      </c>
      <c r="W267" s="57" t="s">
        <v>51</v>
      </c>
      <c r="X267" s="57" t="s">
        <v>51</v>
      </c>
      <c r="Y267" s="57" t="s">
        <v>51</v>
      </c>
      <c r="Z267" s="57" t="s">
        <v>51</v>
      </c>
      <c r="AA267" s="44">
        <v>15</v>
      </c>
      <c r="AB267" s="44">
        <v>15</v>
      </c>
      <c r="AC267" s="57" t="s">
        <v>118</v>
      </c>
      <c r="AD267" s="57" t="s">
        <v>119</v>
      </c>
      <c r="AE267" s="99"/>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row>
    <row r="268" s="3" customFormat="1" spans="1:31">
      <c r="A268" s="55" t="s">
        <v>52</v>
      </c>
      <c r="B268" s="56" t="s">
        <v>145</v>
      </c>
      <c r="C268" s="56" t="s">
        <v>60</v>
      </c>
      <c r="D268" s="56" t="s">
        <v>72</v>
      </c>
      <c r="E268" s="56" t="s">
        <v>77</v>
      </c>
      <c r="F268" s="55">
        <v>18</v>
      </c>
      <c r="G268" s="56">
        <v>1</v>
      </c>
      <c r="H268" s="44" t="s">
        <v>117</v>
      </c>
      <c r="I268" s="44">
        <v>18</v>
      </c>
      <c r="J268" s="44">
        <v>18</v>
      </c>
      <c r="K268" s="44">
        <v>2018</v>
      </c>
      <c r="L268" s="44">
        <v>2018</v>
      </c>
      <c r="M268" s="75">
        <v>12.96</v>
      </c>
      <c r="N268" s="75">
        <v>0</v>
      </c>
      <c r="O268" s="75">
        <v>0</v>
      </c>
      <c r="P268" s="75">
        <v>0</v>
      </c>
      <c r="Q268" s="75">
        <v>12.96</v>
      </c>
      <c r="R268" s="44" t="s">
        <v>39</v>
      </c>
      <c r="S268" s="44">
        <v>18</v>
      </c>
      <c r="T268" s="44">
        <v>18</v>
      </c>
      <c r="U268" s="44">
        <v>18</v>
      </c>
      <c r="V268" s="44">
        <v>18</v>
      </c>
      <c r="W268" s="57" t="s">
        <v>51</v>
      </c>
      <c r="X268" s="57" t="s">
        <v>51</v>
      </c>
      <c r="Y268" s="57" t="s">
        <v>51</v>
      </c>
      <c r="Z268" s="57" t="s">
        <v>51</v>
      </c>
      <c r="AA268" s="44">
        <v>18</v>
      </c>
      <c r="AB268" s="44">
        <v>18</v>
      </c>
      <c r="AC268" s="57" t="s">
        <v>118</v>
      </c>
      <c r="AD268" s="57" t="s">
        <v>119</v>
      </c>
      <c r="AE268" s="151"/>
    </row>
    <row r="269" s="6" customFormat="1" ht="12" spans="1:31">
      <c r="A269" s="55" t="s">
        <v>52</v>
      </c>
      <c r="B269" s="56" t="s">
        <v>145</v>
      </c>
      <c r="C269" s="56" t="s">
        <v>61</v>
      </c>
      <c r="D269" s="56" t="s">
        <v>72</v>
      </c>
      <c r="E269" s="56" t="s">
        <v>77</v>
      </c>
      <c r="F269" s="55">
        <v>83</v>
      </c>
      <c r="G269" s="56">
        <v>1</v>
      </c>
      <c r="H269" s="44" t="s">
        <v>117</v>
      </c>
      <c r="I269" s="44">
        <v>83</v>
      </c>
      <c r="J269" s="44">
        <v>83</v>
      </c>
      <c r="K269" s="44">
        <v>2018</v>
      </c>
      <c r="L269" s="44">
        <v>2018</v>
      </c>
      <c r="M269" s="75">
        <v>39.84</v>
      </c>
      <c r="N269" s="75">
        <v>0</v>
      </c>
      <c r="O269" s="75">
        <v>0</v>
      </c>
      <c r="P269" s="75">
        <v>0</v>
      </c>
      <c r="Q269" s="75">
        <v>39.84</v>
      </c>
      <c r="R269" s="44" t="s">
        <v>39</v>
      </c>
      <c r="S269" s="44">
        <v>83</v>
      </c>
      <c r="T269" s="44">
        <v>83</v>
      </c>
      <c r="U269" s="44">
        <v>83</v>
      </c>
      <c r="V269" s="44">
        <v>83</v>
      </c>
      <c r="W269" s="57" t="s">
        <v>51</v>
      </c>
      <c r="X269" s="57" t="s">
        <v>51</v>
      </c>
      <c r="Y269" s="57" t="s">
        <v>51</v>
      </c>
      <c r="Z269" s="57" t="s">
        <v>51</v>
      </c>
      <c r="AA269" s="44">
        <v>83</v>
      </c>
      <c r="AB269" s="44">
        <v>83</v>
      </c>
      <c r="AC269" s="57" t="s">
        <v>118</v>
      </c>
      <c r="AD269" s="57" t="s">
        <v>119</v>
      </c>
      <c r="AE269" s="96"/>
    </row>
    <row r="270" s="6" customFormat="1" ht="12" spans="1:225">
      <c r="A270" s="59" t="s">
        <v>52</v>
      </c>
      <c r="B270" s="56" t="s">
        <v>145</v>
      </c>
      <c r="C270" s="56" t="s">
        <v>62</v>
      </c>
      <c r="D270" s="56" t="s">
        <v>72</v>
      </c>
      <c r="E270" s="56" t="s">
        <v>77</v>
      </c>
      <c r="F270" s="55">
        <v>5</v>
      </c>
      <c r="G270" s="56">
        <v>1</v>
      </c>
      <c r="H270" s="44" t="s">
        <v>117</v>
      </c>
      <c r="I270" s="44">
        <v>5</v>
      </c>
      <c r="J270" s="44">
        <v>5</v>
      </c>
      <c r="K270" s="44">
        <v>2018</v>
      </c>
      <c r="L270" s="44">
        <v>2018</v>
      </c>
      <c r="M270" s="75">
        <v>2.4</v>
      </c>
      <c r="N270" s="75">
        <v>0</v>
      </c>
      <c r="O270" s="75">
        <v>0</v>
      </c>
      <c r="P270" s="75">
        <v>0</v>
      </c>
      <c r="Q270" s="75">
        <v>2.4</v>
      </c>
      <c r="R270" s="44" t="s">
        <v>39</v>
      </c>
      <c r="S270" s="44">
        <v>5</v>
      </c>
      <c r="T270" s="44">
        <v>5</v>
      </c>
      <c r="U270" s="44">
        <v>5</v>
      </c>
      <c r="V270" s="44">
        <v>5</v>
      </c>
      <c r="W270" s="57" t="s">
        <v>51</v>
      </c>
      <c r="X270" s="57" t="s">
        <v>51</v>
      </c>
      <c r="Y270" s="57" t="s">
        <v>51</v>
      </c>
      <c r="Z270" s="57" t="s">
        <v>51</v>
      </c>
      <c r="AA270" s="44">
        <v>5</v>
      </c>
      <c r="AB270" s="44">
        <v>5</v>
      </c>
      <c r="AC270" s="57" t="s">
        <v>118</v>
      </c>
      <c r="AD270" s="57" t="s">
        <v>119</v>
      </c>
      <c r="AE270" s="99"/>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row>
    <row r="271" s="6" customFormat="1" ht="12" spans="1:31">
      <c r="A271" s="55" t="s">
        <v>52</v>
      </c>
      <c r="B271" s="56" t="s">
        <v>145</v>
      </c>
      <c r="C271" s="56" t="s">
        <v>63</v>
      </c>
      <c r="D271" s="56" t="s">
        <v>72</v>
      </c>
      <c r="E271" s="56" t="s">
        <v>77</v>
      </c>
      <c r="F271" s="55">
        <v>9</v>
      </c>
      <c r="G271" s="56">
        <v>1</v>
      </c>
      <c r="H271" s="44" t="s">
        <v>117</v>
      </c>
      <c r="I271" s="44">
        <v>9</v>
      </c>
      <c r="J271" s="44">
        <v>9</v>
      </c>
      <c r="K271" s="44">
        <v>2018</v>
      </c>
      <c r="L271" s="44">
        <v>2018</v>
      </c>
      <c r="M271" s="75">
        <v>6.264</v>
      </c>
      <c r="N271" s="75">
        <v>0</v>
      </c>
      <c r="O271" s="75">
        <v>0</v>
      </c>
      <c r="P271" s="75">
        <v>0</v>
      </c>
      <c r="Q271" s="75">
        <v>6.264</v>
      </c>
      <c r="R271" s="44" t="s">
        <v>39</v>
      </c>
      <c r="S271" s="44">
        <v>9</v>
      </c>
      <c r="T271" s="44">
        <v>9</v>
      </c>
      <c r="U271" s="44">
        <v>9</v>
      </c>
      <c r="V271" s="44">
        <v>9</v>
      </c>
      <c r="W271" s="57" t="s">
        <v>51</v>
      </c>
      <c r="X271" s="57" t="s">
        <v>51</v>
      </c>
      <c r="Y271" s="57" t="s">
        <v>51</v>
      </c>
      <c r="Z271" s="57" t="s">
        <v>51</v>
      </c>
      <c r="AA271" s="44">
        <v>9</v>
      </c>
      <c r="AB271" s="44">
        <v>9</v>
      </c>
      <c r="AC271" s="57" t="s">
        <v>118</v>
      </c>
      <c r="AD271" s="57" t="s">
        <v>119</v>
      </c>
      <c r="AE271" s="96"/>
    </row>
    <row r="272" s="6" customFormat="1" ht="14.25" spans="1:225">
      <c r="A272" s="55" t="s">
        <v>52</v>
      </c>
      <c r="B272" s="56" t="s">
        <v>145</v>
      </c>
      <c r="C272" s="56" t="s">
        <v>64</v>
      </c>
      <c r="D272" s="56" t="s">
        <v>72</v>
      </c>
      <c r="E272" s="56" t="s">
        <v>77</v>
      </c>
      <c r="F272" s="55">
        <v>2</v>
      </c>
      <c r="G272" s="56">
        <v>1</v>
      </c>
      <c r="H272" s="44" t="s">
        <v>117</v>
      </c>
      <c r="I272" s="44">
        <v>2</v>
      </c>
      <c r="J272" s="44">
        <v>2</v>
      </c>
      <c r="K272" s="44">
        <v>2018</v>
      </c>
      <c r="L272" s="44">
        <v>2018</v>
      </c>
      <c r="M272" s="75">
        <v>1.44</v>
      </c>
      <c r="N272" s="75">
        <v>0</v>
      </c>
      <c r="O272" s="75">
        <v>0</v>
      </c>
      <c r="P272" s="75">
        <v>0</v>
      </c>
      <c r="Q272" s="75">
        <v>1.44</v>
      </c>
      <c r="R272" s="44" t="s">
        <v>39</v>
      </c>
      <c r="S272" s="44">
        <v>2</v>
      </c>
      <c r="T272" s="44">
        <v>2</v>
      </c>
      <c r="U272" s="44">
        <v>2</v>
      </c>
      <c r="V272" s="44">
        <v>2</v>
      </c>
      <c r="W272" s="57" t="s">
        <v>51</v>
      </c>
      <c r="X272" s="57" t="s">
        <v>51</v>
      </c>
      <c r="Y272" s="57" t="s">
        <v>51</v>
      </c>
      <c r="Z272" s="57" t="s">
        <v>51</v>
      </c>
      <c r="AA272" s="44">
        <v>2</v>
      </c>
      <c r="AB272" s="44">
        <v>2</v>
      </c>
      <c r="AC272" s="57" t="s">
        <v>118</v>
      </c>
      <c r="AD272" s="57" t="s">
        <v>119</v>
      </c>
      <c r="AE272" s="98"/>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row>
    <row r="273" s="6" customFormat="1" ht="12" spans="1:31">
      <c r="A273" s="51" t="s">
        <v>146</v>
      </c>
      <c r="B273" s="52" t="s">
        <v>147</v>
      </c>
      <c r="C273" s="52" t="s">
        <v>123</v>
      </c>
      <c r="D273" s="52" t="s">
        <v>72</v>
      </c>
      <c r="E273" s="54" t="s">
        <v>77</v>
      </c>
      <c r="F273" s="117">
        <v>156</v>
      </c>
      <c r="G273" s="117">
        <v>9</v>
      </c>
      <c r="H273" s="44" t="s">
        <v>117</v>
      </c>
      <c r="I273" s="117">
        <v>156</v>
      </c>
      <c r="J273" s="117">
        <v>156</v>
      </c>
      <c r="K273" s="117">
        <v>2018</v>
      </c>
      <c r="L273" s="117">
        <v>2018</v>
      </c>
      <c r="M273" s="68">
        <v>101.68</v>
      </c>
      <c r="N273" s="68">
        <v>0</v>
      </c>
      <c r="O273" s="68">
        <v>0</v>
      </c>
      <c r="P273" s="68">
        <v>0</v>
      </c>
      <c r="Q273" s="68">
        <v>101.68</v>
      </c>
      <c r="R273" s="44" t="s">
        <v>39</v>
      </c>
      <c r="S273" s="117">
        <v>156</v>
      </c>
      <c r="T273" s="117">
        <v>156</v>
      </c>
      <c r="U273" s="117">
        <v>156</v>
      </c>
      <c r="V273" s="117">
        <v>156</v>
      </c>
      <c r="W273" s="57" t="s">
        <v>51</v>
      </c>
      <c r="X273" s="57" t="s">
        <v>51</v>
      </c>
      <c r="Y273" s="57" t="s">
        <v>51</v>
      </c>
      <c r="Z273" s="57" t="s">
        <v>51</v>
      </c>
      <c r="AA273" s="54">
        <v>156</v>
      </c>
      <c r="AB273" s="54">
        <v>156</v>
      </c>
      <c r="AC273" s="57" t="s">
        <v>118</v>
      </c>
      <c r="AD273" s="57" t="s">
        <v>119</v>
      </c>
      <c r="AE273" s="96"/>
    </row>
    <row r="274" s="7" customFormat="1" ht="12" spans="1:225">
      <c r="A274" s="55" t="s">
        <v>52</v>
      </c>
      <c r="B274" s="56" t="s">
        <v>148</v>
      </c>
      <c r="C274" s="56" t="s">
        <v>54</v>
      </c>
      <c r="D274" s="56" t="s">
        <v>72</v>
      </c>
      <c r="E274" s="56" t="s">
        <v>77</v>
      </c>
      <c r="F274" s="44">
        <v>3</v>
      </c>
      <c r="G274" s="57">
        <v>1</v>
      </c>
      <c r="H274" s="44" t="s">
        <v>117</v>
      </c>
      <c r="I274" s="44">
        <v>3</v>
      </c>
      <c r="J274" s="44">
        <v>3</v>
      </c>
      <c r="K274" s="44">
        <v>2018</v>
      </c>
      <c r="L274" s="44">
        <v>2018</v>
      </c>
      <c r="M274" s="75">
        <v>2.16</v>
      </c>
      <c r="N274" s="75">
        <v>0</v>
      </c>
      <c r="O274" s="75">
        <v>0</v>
      </c>
      <c r="P274" s="75">
        <v>0</v>
      </c>
      <c r="Q274" s="75">
        <v>2.16</v>
      </c>
      <c r="R274" s="75"/>
      <c r="S274" s="44">
        <v>3</v>
      </c>
      <c r="T274" s="44">
        <v>3</v>
      </c>
      <c r="U274" s="44">
        <v>3</v>
      </c>
      <c r="V274" s="44">
        <v>3</v>
      </c>
      <c r="W274" s="57" t="s">
        <v>51</v>
      </c>
      <c r="X274" s="57" t="s">
        <v>51</v>
      </c>
      <c r="Y274" s="57" t="s">
        <v>51</v>
      </c>
      <c r="Z274" s="57" t="s">
        <v>51</v>
      </c>
      <c r="AA274" s="44">
        <v>3</v>
      </c>
      <c r="AB274" s="44">
        <v>3</v>
      </c>
      <c r="AC274" s="57" t="s">
        <v>118</v>
      </c>
      <c r="AD274" s="57" t="s">
        <v>119</v>
      </c>
      <c r="AE274" s="9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row>
    <row r="275" s="8" customFormat="1" ht="12" spans="1:31">
      <c r="A275" s="59" t="s">
        <v>52</v>
      </c>
      <c r="B275" s="56" t="s">
        <v>148</v>
      </c>
      <c r="C275" s="56" t="s">
        <v>55</v>
      </c>
      <c r="D275" s="56" t="s">
        <v>72</v>
      </c>
      <c r="E275" s="56" t="s">
        <v>77</v>
      </c>
      <c r="F275" s="44">
        <v>12</v>
      </c>
      <c r="G275" s="57">
        <v>1</v>
      </c>
      <c r="H275" s="44" t="s">
        <v>117</v>
      </c>
      <c r="I275" s="44">
        <v>12</v>
      </c>
      <c r="J275" s="44">
        <v>12</v>
      </c>
      <c r="K275" s="44">
        <v>2018</v>
      </c>
      <c r="L275" s="44">
        <v>2018</v>
      </c>
      <c r="M275" s="75">
        <v>14.4</v>
      </c>
      <c r="N275" s="75">
        <v>0</v>
      </c>
      <c r="O275" s="75">
        <v>0</v>
      </c>
      <c r="P275" s="75">
        <v>0</v>
      </c>
      <c r="Q275" s="75">
        <v>14.4</v>
      </c>
      <c r="R275" s="44" t="s">
        <v>39</v>
      </c>
      <c r="S275" s="44">
        <v>12</v>
      </c>
      <c r="T275" s="44">
        <v>12</v>
      </c>
      <c r="U275" s="44">
        <v>12</v>
      </c>
      <c r="V275" s="44">
        <v>12</v>
      </c>
      <c r="W275" s="57" t="s">
        <v>51</v>
      </c>
      <c r="X275" s="57" t="s">
        <v>51</v>
      </c>
      <c r="Y275" s="57" t="s">
        <v>51</v>
      </c>
      <c r="Z275" s="57" t="s">
        <v>51</v>
      </c>
      <c r="AA275" s="44">
        <v>12</v>
      </c>
      <c r="AB275" s="44">
        <v>12</v>
      </c>
      <c r="AC275" s="57" t="s">
        <v>118</v>
      </c>
      <c r="AD275" s="57" t="s">
        <v>119</v>
      </c>
      <c r="AE275" s="97"/>
    </row>
    <row r="276" s="3" customFormat="1" spans="1:225">
      <c r="A276" s="55" t="s">
        <v>52</v>
      </c>
      <c r="B276" s="56" t="s">
        <v>148</v>
      </c>
      <c r="C276" s="56" t="s">
        <v>58</v>
      </c>
      <c r="D276" s="56" t="s">
        <v>72</v>
      </c>
      <c r="E276" s="56" t="s">
        <v>77</v>
      </c>
      <c r="F276" s="44">
        <v>26</v>
      </c>
      <c r="G276" s="57">
        <v>1</v>
      </c>
      <c r="H276" s="44" t="s">
        <v>117</v>
      </c>
      <c r="I276" s="44">
        <v>26</v>
      </c>
      <c r="J276" s="44">
        <v>26</v>
      </c>
      <c r="K276" s="44">
        <v>2018</v>
      </c>
      <c r="L276" s="44">
        <v>2018</v>
      </c>
      <c r="M276" s="75">
        <v>16.144</v>
      </c>
      <c r="N276" s="75">
        <v>0</v>
      </c>
      <c r="O276" s="75">
        <v>0</v>
      </c>
      <c r="P276" s="75">
        <v>0</v>
      </c>
      <c r="Q276" s="75">
        <v>16.144</v>
      </c>
      <c r="R276" s="44" t="s">
        <v>39</v>
      </c>
      <c r="S276" s="44">
        <v>26</v>
      </c>
      <c r="T276" s="44">
        <v>26</v>
      </c>
      <c r="U276" s="44">
        <v>26</v>
      </c>
      <c r="V276" s="44">
        <v>26</v>
      </c>
      <c r="W276" s="57" t="s">
        <v>51</v>
      </c>
      <c r="X276" s="57" t="s">
        <v>51</v>
      </c>
      <c r="Y276" s="57" t="s">
        <v>51</v>
      </c>
      <c r="Z276" s="57" t="s">
        <v>51</v>
      </c>
      <c r="AA276" s="44">
        <v>26</v>
      </c>
      <c r="AB276" s="44">
        <v>26</v>
      </c>
      <c r="AC276" s="57" t="s">
        <v>118</v>
      </c>
      <c r="AD276" s="57" t="s">
        <v>119</v>
      </c>
      <c r="AE276" s="9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row>
    <row r="277" s="3" customFormat="1" spans="1:225">
      <c r="A277" s="55" t="s">
        <v>52</v>
      </c>
      <c r="B277" s="56" t="s">
        <v>148</v>
      </c>
      <c r="C277" s="56" t="s">
        <v>59</v>
      </c>
      <c r="D277" s="56" t="s">
        <v>72</v>
      </c>
      <c r="E277" s="56" t="s">
        <v>77</v>
      </c>
      <c r="F277" s="44">
        <v>34</v>
      </c>
      <c r="G277" s="57">
        <v>1</v>
      </c>
      <c r="H277" s="44" t="s">
        <v>117</v>
      </c>
      <c r="I277" s="44">
        <v>34</v>
      </c>
      <c r="J277" s="44">
        <v>34</v>
      </c>
      <c r="K277" s="44">
        <v>2018</v>
      </c>
      <c r="L277" s="44">
        <v>2018</v>
      </c>
      <c r="M277" s="75">
        <v>20.4</v>
      </c>
      <c r="N277" s="75">
        <v>0</v>
      </c>
      <c r="O277" s="75">
        <v>0</v>
      </c>
      <c r="P277" s="75">
        <v>0</v>
      </c>
      <c r="Q277" s="75">
        <v>20.4</v>
      </c>
      <c r="R277" s="44" t="s">
        <v>39</v>
      </c>
      <c r="S277" s="44">
        <v>34</v>
      </c>
      <c r="T277" s="44">
        <v>34</v>
      </c>
      <c r="U277" s="44">
        <v>34</v>
      </c>
      <c r="V277" s="44">
        <v>34</v>
      </c>
      <c r="W277" s="57" t="s">
        <v>51</v>
      </c>
      <c r="X277" s="57" t="s">
        <v>51</v>
      </c>
      <c r="Y277" s="57" t="s">
        <v>51</v>
      </c>
      <c r="Z277" s="57" t="s">
        <v>51</v>
      </c>
      <c r="AA277" s="44">
        <v>34</v>
      </c>
      <c r="AB277" s="44">
        <v>34</v>
      </c>
      <c r="AC277" s="57" t="s">
        <v>118</v>
      </c>
      <c r="AD277" s="57" t="s">
        <v>119</v>
      </c>
      <c r="AE277" s="99"/>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row>
    <row r="278" s="3" customFormat="1" spans="1:31">
      <c r="A278" s="55" t="s">
        <v>52</v>
      </c>
      <c r="B278" s="56" t="s">
        <v>148</v>
      </c>
      <c r="C278" s="56" t="s">
        <v>60</v>
      </c>
      <c r="D278" s="56" t="s">
        <v>72</v>
      </c>
      <c r="E278" s="56" t="s">
        <v>77</v>
      </c>
      <c r="F278" s="44">
        <v>22</v>
      </c>
      <c r="G278" s="57">
        <v>1</v>
      </c>
      <c r="H278" s="44" t="s">
        <v>117</v>
      </c>
      <c r="I278" s="44">
        <v>22</v>
      </c>
      <c r="J278" s="44">
        <v>22</v>
      </c>
      <c r="K278" s="44">
        <v>2018</v>
      </c>
      <c r="L278" s="44">
        <v>2018</v>
      </c>
      <c r="M278" s="75">
        <v>15.84</v>
      </c>
      <c r="N278" s="75">
        <v>0</v>
      </c>
      <c r="O278" s="75">
        <v>0</v>
      </c>
      <c r="P278" s="75">
        <v>0</v>
      </c>
      <c r="Q278" s="75">
        <v>15.84</v>
      </c>
      <c r="R278" s="44" t="s">
        <v>39</v>
      </c>
      <c r="S278" s="44">
        <v>22</v>
      </c>
      <c r="T278" s="44">
        <v>22</v>
      </c>
      <c r="U278" s="44">
        <v>22</v>
      </c>
      <c r="V278" s="44">
        <v>22</v>
      </c>
      <c r="W278" s="57" t="s">
        <v>51</v>
      </c>
      <c r="X278" s="57" t="s">
        <v>51</v>
      </c>
      <c r="Y278" s="57" t="s">
        <v>51</v>
      </c>
      <c r="Z278" s="57" t="s">
        <v>51</v>
      </c>
      <c r="AA278" s="44">
        <v>22</v>
      </c>
      <c r="AB278" s="44">
        <v>22</v>
      </c>
      <c r="AC278" s="57" t="s">
        <v>118</v>
      </c>
      <c r="AD278" s="57" t="s">
        <v>119</v>
      </c>
      <c r="AE278" s="151"/>
    </row>
    <row r="279" s="6" customFormat="1" ht="12" spans="1:31">
      <c r="A279" s="55" t="s">
        <v>52</v>
      </c>
      <c r="B279" s="56" t="s">
        <v>148</v>
      </c>
      <c r="C279" s="56" t="s">
        <v>61</v>
      </c>
      <c r="D279" s="56" t="s">
        <v>72</v>
      </c>
      <c r="E279" s="56" t="s">
        <v>77</v>
      </c>
      <c r="F279" s="44">
        <v>26</v>
      </c>
      <c r="G279" s="57">
        <v>1</v>
      </c>
      <c r="H279" s="44" t="s">
        <v>117</v>
      </c>
      <c r="I279" s="44">
        <v>26</v>
      </c>
      <c r="J279" s="44">
        <v>26</v>
      </c>
      <c r="K279" s="44">
        <v>2018</v>
      </c>
      <c r="L279" s="44">
        <v>2018</v>
      </c>
      <c r="M279" s="75">
        <v>12.48</v>
      </c>
      <c r="N279" s="75">
        <v>0</v>
      </c>
      <c r="O279" s="75">
        <v>0</v>
      </c>
      <c r="P279" s="75">
        <v>0</v>
      </c>
      <c r="Q279" s="75">
        <v>12.48</v>
      </c>
      <c r="R279" s="44" t="s">
        <v>39</v>
      </c>
      <c r="S279" s="44">
        <v>26</v>
      </c>
      <c r="T279" s="44">
        <v>26</v>
      </c>
      <c r="U279" s="44">
        <v>26</v>
      </c>
      <c r="V279" s="44">
        <v>26</v>
      </c>
      <c r="W279" s="57" t="s">
        <v>51</v>
      </c>
      <c r="X279" s="57" t="s">
        <v>51</v>
      </c>
      <c r="Y279" s="57" t="s">
        <v>51</v>
      </c>
      <c r="Z279" s="57" t="s">
        <v>51</v>
      </c>
      <c r="AA279" s="44">
        <v>26</v>
      </c>
      <c r="AB279" s="44">
        <v>26</v>
      </c>
      <c r="AC279" s="57" t="s">
        <v>118</v>
      </c>
      <c r="AD279" s="57" t="s">
        <v>119</v>
      </c>
      <c r="AE279" s="96"/>
    </row>
    <row r="280" s="6" customFormat="1" ht="12" spans="1:225">
      <c r="A280" s="59" t="s">
        <v>52</v>
      </c>
      <c r="B280" s="56" t="s">
        <v>148</v>
      </c>
      <c r="C280" s="56" t="s">
        <v>62</v>
      </c>
      <c r="D280" s="56" t="s">
        <v>72</v>
      </c>
      <c r="E280" s="56" t="s">
        <v>77</v>
      </c>
      <c r="F280" s="44">
        <v>14</v>
      </c>
      <c r="G280" s="57">
        <v>1</v>
      </c>
      <c r="H280" s="44" t="s">
        <v>117</v>
      </c>
      <c r="I280" s="44">
        <v>14</v>
      </c>
      <c r="J280" s="44">
        <v>14</v>
      </c>
      <c r="K280" s="44">
        <v>2018</v>
      </c>
      <c r="L280" s="44">
        <v>2018</v>
      </c>
      <c r="M280" s="75">
        <v>6.72</v>
      </c>
      <c r="N280" s="75">
        <v>0</v>
      </c>
      <c r="O280" s="75">
        <v>0</v>
      </c>
      <c r="P280" s="75">
        <v>0</v>
      </c>
      <c r="Q280" s="75">
        <v>6.72</v>
      </c>
      <c r="R280" s="44" t="s">
        <v>39</v>
      </c>
      <c r="S280" s="44">
        <v>14</v>
      </c>
      <c r="T280" s="44">
        <v>14</v>
      </c>
      <c r="U280" s="44">
        <v>14</v>
      </c>
      <c r="V280" s="44">
        <v>14</v>
      </c>
      <c r="W280" s="57" t="s">
        <v>51</v>
      </c>
      <c r="X280" s="57" t="s">
        <v>51</v>
      </c>
      <c r="Y280" s="57" t="s">
        <v>51</v>
      </c>
      <c r="Z280" s="57" t="s">
        <v>51</v>
      </c>
      <c r="AA280" s="44">
        <v>14</v>
      </c>
      <c r="AB280" s="44">
        <v>14</v>
      </c>
      <c r="AC280" s="57" t="s">
        <v>118</v>
      </c>
      <c r="AD280" s="57" t="s">
        <v>119</v>
      </c>
      <c r="AE280" s="99"/>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row>
    <row r="281" s="6" customFormat="1" ht="12" spans="1:31">
      <c r="A281" s="55" t="s">
        <v>52</v>
      </c>
      <c r="B281" s="56" t="s">
        <v>148</v>
      </c>
      <c r="C281" s="56" t="s">
        <v>63</v>
      </c>
      <c r="D281" s="56" t="s">
        <v>72</v>
      </c>
      <c r="E281" s="56" t="s">
        <v>77</v>
      </c>
      <c r="F281" s="44">
        <v>6</v>
      </c>
      <c r="G281" s="57">
        <v>1</v>
      </c>
      <c r="H281" s="44" t="s">
        <v>117</v>
      </c>
      <c r="I281" s="44">
        <v>6</v>
      </c>
      <c r="J281" s="44">
        <v>6</v>
      </c>
      <c r="K281" s="44">
        <v>2018</v>
      </c>
      <c r="L281" s="44">
        <v>2018</v>
      </c>
      <c r="M281" s="75">
        <v>4.176</v>
      </c>
      <c r="N281" s="75">
        <v>0</v>
      </c>
      <c r="O281" s="75">
        <v>0</v>
      </c>
      <c r="P281" s="75">
        <v>0</v>
      </c>
      <c r="Q281" s="75">
        <v>4.176</v>
      </c>
      <c r="R281" s="44" t="s">
        <v>39</v>
      </c>
      <c r="S281" s="44">
        <v>6</v>
      </c>
      <c r="T281" s="44">
        <v>6</v>
      </c>
      <c r="U281" s="44">
        <v>6</v>
      </c>
      <c r="V281" s="44">
        <v>6</v>
      </c>
      <c r="W281" s="57" t="s">
        <v>51</v>
      </c>
      <c r="X281" s="57" t="s">
        <v>51</v>
      </c>
      <c r="Y281" s="57" t="s">
        <v>51</v>
      </c>
      <c r="Z281" s="57" t="s">
        <v>51</v>
      </c>
      <c r="AA281" s="44">
        <v>6</v>
      </c>
      <c r="AB281" s="44">
        <v>6</v>
      </c>
      <c r="AC281" s="57" t="s">
        <v>118</v>
      </c>
      <c r="AD281" s="57" t="s">
        <v>119</v>
      </c>
      <c r="AE281" s="96"/>
    </row>
    <row r="282" s="6" customFormat="1" ht="14.25" spans="1:225">
      <c r="A282" s="55" t="s">
        <v>52</v>
      </c>
      <c r="B282" s="56" t="s">
        <v>148</v>
      </c>
      <c r="C282" s="56" t="s">
        <v>64</v>
      </c>
      <c r="D282" s="56" t="s">
        <v>72</v>
      </c>
      <c r="E282" s="56" t="s">
        <v>77</v>
      </c>
      <c r="F282" s="44">
        <v>13</v>
      </c>
      <c r="G282" s="57">
        <v>1</v>
      </c>
      <c r="H282" s="44" t="s">
        <v>117</v>
      </c>
      <c r="I282" s="44">
        <v>13</v>
      </c>
      <c r="J282" s="44">
        <v>13</v>
      </c>
      <c r="K282" s="44">
        <v>2018</v>
      </c>
      <c r="L282" s="44">
        <v>2018</v>
      </c>
      <c r="M282" s="75">
        <v>9.36</v>
      </c>
      <c r="N282" s="75">
        <v>0</v>
      </c>
      <c r="O282" s="75">
        <v>0</v>
      </c>
      <c r="P282" s="75">
        <v>0</v>
      </c>
      <c r="Q282" s="75">
        <v>9.36</v>
      </c>
      <c r="R282" s="44" t="s">
        <v>39</v>
      </c>
      <c r="S282" s="44">
        <v>13</v>
      </c>
      <c r="T282" s="44">
        <v>13</v>
      </c>
      <c r="U282" s="44">
        <v>13</v>
      </c>
      <c r="V282" s="44">
        <v>13</v>
      </c>
      <c r="W282" s="57" t="s">
        <v>51</v>
      </c>
      <c r="X282" s="57" t="s">
        <v>51</v>
      </c>
      <c r="Y282" s="57" t="s">
        <v>51</v>
      </c>
      <c r="Z282" s="57" t="s">
        <v>51</v>
      </c>
      <c r="AA282" s="44">
        <v>13</v>
      </c>
      <c r="AB282" s="44">
        <v>13</v>
      </c>
      <c r="AC282" s="57" t="s">
        <v>118</v>
      </c>
      <c r="AD282" s="57" t="s">
        <v>119</v>
      </c>
      <c r="AE282" s="98"/>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row>
    <row r="283" s="6" customFormat="1" ht="12" spans="1:31">
      <c r="A283" s="51" t="s">
        <v>149</v>
      </c>
      <c r="B283" s="52" t="s">
        <v>150</v>
      </c>
      <c r="C283" s="52" t="s">
        <v>151</v>
      </c>
      <c r="D283" s="52" t="s">
        <v>72</v>
      </c>
      <c r="E283" s="54" t="s">
        <v>77</v>
      </c>
      <c r="F283" s="117">
        <v>27</v>
      </c>
      <c r="G283" s="117">
        <v>6</v>
      </c>
      <c r="H283" s="44" t="s">
        <v>117</v>
      </c>
      <c r="I283" s="117">
        <v>27</v>
      </c>
      <c r="J283" s="117">
        <v>27</v>
      </c>
      <c r="K283" s="44">
        <v>2018</v>
      </c>
      <c r="L283" s="44">
        <v>2018</v>
      </c>
      <c r="M283" s="68">
        <v>16.08</v>
      </c>
      <c r="N283" s="68">
        <v>0</v>
      </c>
      <c r="O283" s="68">
        <v>0</v>
      </c>
      <c r="P283" s="68">
        <v>0</v>
      </c>
      <c r="Q283" s="68">
        <v>16.08</v>
      </c>
      <c r="R283" s="44" t="s">
        <v>39</v>
      </c>
      <c r="S283" s="117">
        <v>27</v>
      </c>
      <c r="T283" s="117">
        <v>27</v>
      </c>
      <c r="U283" s="117">
        <v>27</v>
      </c>
      <c r="V283" s="117">
        <v>27</v>
      </c>
      <c r="W283" s="57" t="s">
        <v>51</v>
      </c>
      <c r="X283" s="57" t="s">
        <v>51</v>
      </c>
      <c r="Y283" s="57" t="s">
        <v>51</v>
      </c>
      <c r="Z283" s="57" t="s">
        <v>51</v>
      </c>
      <c r="AA283" s="54">
        <v>27</v>
      </c>
      <c r="AB283" s="54">
        <v>27</v>
      </c>
      <c r="AC283" s="57" t="s">
        <v>118</v>
      </c>
      <c r="AD283" s="57" t="s">
        <v>119</v>
      </c>
      <c r="AE283" s="96"/>
    </row>
    <row r="284" s="8" customFormat="1" ht="12" spans="1:31">
      <c r="A284" s="59" t="s">
        <v>52</v>
      </c>
      <c r="B284" s="56" t="s">
        <v>152</v>
      </c>
      <c r="C284" s="56" t="s">
        <v>55</v>
      </c>
      <c r="D284" s="56" t="s">
        <v>72</v>
      </c>
      <c r="E284" s="56" t="s">
        <v>77</v>
      </c>
      <c r="F284" s="55">
        <v>3</v>
      </c>
      <c r="G284" s="56">
        <v>1</v>
      </c>
      <c r="H284" s="44" t="s">
        <v>117</v>
      </c>
      <c r="I284" s="44">
        <v>3</v>
      </c>
      <c r="J284" s="44">
        <v>3</v>
      </c>
      <c r="K284" s="44">
        <v>2018</v>
      </c>
      <c r="L284" s="44">
        <v>2018</v>
      </c>
      <c r="M284" s="75">
        <v>2.88</v>
      </c>
      <c r="N284" s="75">
        <v>0</v>
      </c>
      <c r="O284" s="75">
        <v>0</v>
      </c>
      <c r="P284" s="75">
        <v>0</v>
      </c>
      <c r="Q284" s="75">
        <v>2.88</v>
      </c>
      <c r="R284" s="44" t="s">
        <v>39</v>
      </c>
      <c r="S284" s="44">
        <v>3</v>
      </c>
      <c r="T284" s="44">
        <v>3</v>
      </c>
      <c r="U284" s="44">
        <v>3</v>
      </c>
      <c r="V284" s="44">
        <v>3</v>
      </c>
      <c r="W284" s="57" t="s">
        <v>51</v>
      </c>
      <c r="X284" s="57" t="s">
        <v>51</v>
      </c>
      <c r="Y284" s="57" t="s">
        <v>51</v>
      </c>
      <c r="Z284" s="57" t="s">
        <v>51</v>
      </c>
      <c r="AA284" s="57">
        <v>3</v>
      </c>
      <c r="AB284" s="57">
        <v>3</v>
      </c>
      <c r="AC284" s="57" t="s">
        <v>118</v>
      </c>
      <c r="AD284" s="57" t="s">
        <v>119</v>
      </c>
      <c r="AE284" s="97"/>
    </row>
    <row r="285" s="3" customFormat="1" spans="1:225">
      <c r="A285" s="55" t="s">
        <v>52</v>
      </c>
      <c r="B285" s="56" t="s">
        <v>152</v>
      </c>
      <c r="C285" s="56" t="s">
        <v>59</v>
      </c>
      <c r="D285" s="56" t="s">
        <v>72</v>
      </c>
      <c r="E285" s="56" t="s">
        <v>77</v>
      </c>
      <c r="F285" s="55">
        <v>8</v>
      </c>
      <c r="G285" s="56">
        <v>1</v>
      </c>
      <c r="H285" s="44" t="s">
        <v>117</v>
      </c>
      <c r="I285" s="44">
        <v>8</v>
      </c>
      <c r="J285" s="44">
        <v>8</v>
      </c>
      <c r="K285" s="44">
        <v>2018</v>
      </c>
      <c r="L285" s="44">
        <v>2018</v>
      </c>
      <c r="M285" s="75">
        <v>4.8</v>
      </c>
      <c r="N285" s="75">
        <v>0</v>
      </c>
      <c r="O285" s="75">
        <v>0</v>
      </c>
      <c r="P285" s="75">
        <v>0</v>
      </c>
      <c r="Q285" s="75">
        <v>4.8</v>
      </c>
      <c r="R285" s="44" t="s">
        <v>39</v>
      </c>
      <c r="S285" s="44">
        <v>8</v>
      </c>
      <c r="T285" s="44">
        <v>8</v>
      </c>
      <c r="U285" s="44">
        <v>8</v>
      </c>
      <c r="V285" s="44">
        <v>8</v>
      </c>
      <c r="W285" s="57" t="s">
        <v>51</v>
      </c>
      <c r="X285" s="57" t="s">
        <v>51</v>
      </c>
      <c r="Y285" s="57" t="s">
        <v>51</v>
      </c>
      <c r="Z285" s="57" t="s">
        <v>51</v>
      </c>
      <c r="AA285" s="57">
        <v>8</v>
      </c>
      <c r="AB285" s="57">
        <v>8</v>
      </c>
      <c r="AC285" s="57" t="s">
        <v>118</v>
      </c>
      <c r="AD285" s="57" t="s">
        <v>119</v>
      </c>
      <c r="AE285" s="99"/>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row>
    <row r="286" s="3" customFormat="1" spans="1:31">
      <c r="A286" s="55" t="s">
        <v>52</v>
      </c>
      <c r="B286" s="56" t="s">
        <v>152</v>
      </c>
      <c r="C286" s="56" t="s">
        <v>60</v>
      </c>
      <c r="D286" s="56" t="s">
        <v>72</v>
      </c>
      <c r="E286" s="56" t="s">
        <v>77</v>
      </c>
      <c r="F286" s="55">
        <v>3</v>
      </c>
      <c r="G286" s="56">
        <v>1</v>
      </c>
      <c r="H286" s="44" t="s">
        <v>117</v>
      </c>
      <c r="I286" s="44">
        <v>3</v>
      </c>
      <c r="J286" s="44">
        <v>3</v>
      </c>
      <c r="K286" s="44">
        <v>2018</v>
      </c>
      <c r="L286" s="44">
        <v>2018</v>
      </c>
      <c r="M286" s="75">
        <v>2.16</v>
      </c>
      <c r="N286" s="75">
        <v>0</v>
      </c>
      <c r="O286" s="75">
        <v>0</v>
      </c>
      <c r="P286" s="75">
        <v>0</v>
      </c>
      <c r="Q286" s="75">
        <v>2.16</v>
      </c>
      <c r="R286" s="44" t="s">
        <v>39</v>
      </c>
      <c r="S286" s="44">
        <v>3</v>
      </c>
      <c r="T286" s="44">
        <v>3</v>
      </c>
      <c r="U286" s="44">
        <v>3</v>
      </c>
      <c r="V286" s="44">
        <v>3</v>
      </c>
      <c r="W286" s="57" t="s">
        <v>51</v>
      </c>
      <c r="X286" s="57" t="s">
        <v>51</v>
      </c>
      <c r="Y286" s="57" t="s">
        <v>51</v>
      </c>
      <c r="Z286" s="57" t="s">
        <v>51</v>
      </c>
      <c r="AA286" s="57">
        <v>3</v>
      </c>
      <c r="AB286" s="57">
        <v>3</v>
      </c>
      <c r="AC286" s="57" t="s">
        <v>118</v>
      </c>
      <c r="AD286" s="57" t="s">
        <v>119</v>
      </c>
      <c r="AE286" s="151"/>
    </row>
    <row r="287" s="6" customFormat="1" ht="12" spans="1:31">
      <c r="A287" s="55" t="s">
        <v>52</v>
      </c>
      <c r="B287" s="56" t="s">
        <v>152</v>
      </c>
      <c r="C287" s="56" t="s">
        <v>61</v>
      </c>
      <c r="D287" s="56" t="s">
        <v>72</v>
      </c>
      <c r="E287" s="56" t="s">
        <v>77</v>
      </c>
      <c r="F287" s="55">
        <v>3</v>
      </c>
      <c r="G287" s="56">
        <v>1</v>
      </c>
      <c r="H287" s="44" t="s">
        <v>117</v>
      </c>
      <c r="I287" s="44">
        <v>3</v>
      </c>
      <c r="J287" s="44">
        <v>3</v>
      </c>
      <c r="K287" s="44">
        <v>2018</v>
      </c>
      <c r="L287" s="44">
        <v>2018</v>
      </c>
      <c r="M287" s="75">
        <v>1.44</v>
      </c>
      <c r="N287" s="75">
        <v>0</v>
      </c>
      <c r="O287" s="75">
        <v>0</v>
      </c>
      <c r="P287" s="75">
        <v>0</v>
      </c>
      <c r="Q287" s="75">
        <v>1.44</v>
      </c>
      <c r="R287" s="44" t="s">
        <v>39</v>
      </c>
      <c r="S287" s="44">
        <v>3</v>
      </c>
      <c r="T287" s="44">
        <v>3</v>
      </c>
      <c r="U287" s="44">
        <v>3</v>
      </c>
      <c r="V287" s="44">
        <v>3</v>
      </c>
      <c r="W287" s="57" t="s">
        <v>51</v>
      </c>
      <c r="X287" s="57" t="s">
        <v>51</v>
      </c>
      <c r="Y287" s="57" t="s">
        <v>51</v>
      </c>
      <c r="Z287" s="57" t="s">
        <v>51</v>
      </c>
      <c r="AA287" s="57">
        <v>3</v>
      </c>
      <c r="AB287" s="57">
        <v>3</v>
      </c>
      <c r="AC287" s="57" t="s">
        <v>118</v>
      </c>
      <c r="AD287" s="57" t="s">
        <v>119</v>
      </c>
      <c r="AE287" s="96"/>
    </row>
    <row r="288" s="6" customFormat="1" ht="12" spans="1:225">
      <c r="A288" s="59" t="s">
        <v>52</v>
      </c>
      <c r="B288" s="56" t="s">
        <v>152</v>
      </c>
      <c r="C288" s="56" t="s">
        <v>62</v>
      </c>
      <c r="D288" s="56" t="s">
        <v>72</v>
      </c>
      <c r="E288" s="56" t="s">
        <v>77</v>
      </c>
      <c r="F288" s="55">
        <v>6</v>
      </c>
      <c r="G288" s="56">
        <v>1</v>
      </c>
      <c r="H288" s="44" t="s">
        <v>117</v>
      </c>
      <c r="I288" s="44">
        <v>6</v>
      </c>
      <c r="J288" s="44">
        <v>6</v>
      </c>
      <c r="K288" s="44">
        <v>2018</v>
      </c>
      <c r="L288" s="44">
        <v>2018</v>
      </c>
      <c r="M288" s="75">
        <v>2.88</v>
      </c>
      <c r="N288" s="75">
        <v>0</v>
      </c>
      <c r="O288" s="75">
        <v>0</v>
      </c>
      <c r="P288" s="75">
        <v>0</v>
      </c>
      <c r="Q288" s="75">
        <v>2.88</v>
      </c>
      <c r="R288" s="44" t="s">
        <v>39</v>
      </c>
      <c r="S288" s="44">
        <v>6</v>
      </c>
      <c r="T288" s="44">
        <v>6</v>
      </c>
      <c r="U288" s="44">
        <v>6</v>
      </c>
      <c r="V288" s="44">
        <v>6</v>
      </c>
      <c r="W288" s="57" t="s">
        <v>51</v>
      </c>
      <c r="X288" s="57" t="s">
        <v>51</v>
      </c>
      <c r="Y288" s="57" t="s">
        <v>51</v>
      </c>
      <c r="Z288" s="57" t="s">
        <v>51</v>
      </c>
      <c r="AA288" s="57">
        <v>6</v>
      </c>
      <c r="AB288" s="57">
        <v>6</v>
      </c>
      <c r="AC288" s="57" t="s">
        <v>118</v>
      </c>
      <c r="AD288" s="57" t="s">
        <v>119</v>
      </c>
      <c r="AE288" s="99"/>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row>
    <row r="289" s="6" customFormat="1" ht="12" spans="1:31">
      <c r="A289" s="55" t="s">
        <v>52</v>
      </c>
      <c r="B289" s="56" t="s">
        <v>152</v>
      </c>
      <c r="C289" s="56" t="s">
        <v>63</v>
      </c>
      <c r="D289" s="56" t="s">
        <v>72</v>
      </c>
      <c r="E289" s="56" t="s">
        <v>77</v>
      </c>
      <c r="F289" s="55">
        <v>4</v>
      </c>
      <c r="G289" s="56">
        <v>1</v>
      </c>
      <c r="H289" s="44" t="s">
        <v>117</v>
      </c>
      <c r="I289" s="44">
        <v>4</v>
      </c>
      <c r="J289" s="44">
        <v>4</v>
      </c>
      <c r="K289" s="44">
        <v>2018</v>
      </c>
      <c r="L289" s="44">
        <v>2018</v>
      </c>
      <c r="M289" s="75">
        <v>1.92</v>
      </c>
      <c r="N289" s="75">
        <v>0</v>
      </c>
      <c r="O289" s="75">
        <v>0</v>
      </c>
      <c r="P289" s="75">
        <v>0</v>
      </c>
      <c r="Q289" s="75">
        <v>1.92</v>
      </c>
      <c r="R289" s="44" t="s">
        <v>39</v>
      </c>
      <c r="S289" s="44">
        <v>4</v>
      </c>
      <c r="T289" s="44">
        <v>4</v>
      </c>
      <c r="U289" s="44">
        <v>4</v>
      </c>
      <c r="V289" s="44">
        <v>4</v>
      </c>
      <c r="W289" s="57" t="s">
        <v>51</v>
      </c>
      <c r="X289" s="57" t="s">
        <v>51</v>
      </c>
      <c r="Y289" s="57" t="s">
        <v>51</v>
      </c>
      <c r="Z289" s="57" t="s">
        <v>51</v>
      </c>
      <c r="AA289" s="57">
        <v>4</v>
      </c>
      <c r="AB289" s="57">
        <v>4</v>
      </c>
      <c r="AC289" s="57" t="s">
        <v>118</v>
      </c>
      <c r="AD289" s="57" t="s">
        <v>119</v>
      </c>
      <c r="AE289" s="96"/>
    </row>
    <row r="290" s="6" customFormat="1" ht="12" spans="1:31">
      <c r="A290" s="51" t="s">
        <v>153</v>
      </c>
      <c r="B290" s="52" t="s">
        <v>154</v>
      </c>
      <c r="C290" s="54" t="s">
        <v>155</v>
      </c>
      <c r="D290" s="52" t="s">
        <v>72</v>
      </c>
      <c r="E290" s="54" t="s">
        <v>77</v>
      </c>
      <c r="F290" s="117">
        <v>91</v>
      </c>
      <c r="G290" s="117">
        <v>10</v>
      </c>
      <c r="H290" s="44" t="s">
        <v>117</v>
      </c>
      <c r="I290" s="117">
        <v>91</v>
      </c>
      <c r="J290" s="117">
        <v>91</v>
      </c>
      <c r="K290" s="44">
        <v>2018</v>
      </c>
      <c r="L290" s="44">
        <v>2018</v>
      </c>
      <c r="M290" s="68">
        <v>16.038</v>
      </c>
      <c r="N290" s="68">
        <v>0</v>
      </c>
      <c r="O290" s="68">
        <v>8.76</v>
      </c>
      <c r="P290" s="68">
        <v>0</v>
      </c>
      <c r="Q290" s="68">
        <v>7.278</v>
      </c>
      <c r="R290" s="44" t="s">
        <v>39</v>
      </c>
      <c r="S290" s="117">
        <v>91</v>
      </c>
      <c r="T290" s="117">
        <v>91</v>
      </c>
      <c r="U290" s="117">
        <v>91</v>
      </c>
      <c r="V290" s="117">
        <v>91</v>
      </c>
      <c r="W290" s="57" t="s">
        <v>51</v>
      </c>
      <c r="X290" s="57" t="s">
        <v>51</v>
      </c>
      <c r="Y290" s="57" t="s">
        <v>51</v>
      </c>
      <c r="Z290" s="57" t="s">
        <v>51</v>
      </c>
      <c r="AA290" s="117">
        <v>91</v>
      </c>
      <c r="AB290" s="117">
        <v>91</v>
      </c>
      <c r="AC290" s="57" t="s">
        <v>118</v>
      </c>
      <c r="AD290" s="57" t="s">
        <v>119</v>
      </c>
      <c r="AE290" s="96"/>
    </row>
    <row r="291" s="8" customFormat="1" ht="12" spans="1:31">
      <c r="A291" s="59" t="s">
        <v>52</v>
      </c>
      <c r="B291" s="107" t="s">
        <v>156</v>
      </c>
      <c r="C291" s="56" t="s">
        <v>55</v>
      </c>
      <c r="D291" s="56" t="s">
        <v>72</v>
      </c>
      <c r="E291" s="56" t="s">
        <v>77</v>
      </c>
      <c r="F291" s="44">
        <v>1</v>
      </c>
      <c r="G291" s="57">
        <v>1</v>
      </c>
      <c r="H291" s="44" t="s">
        <v>117</v>
      </c>
      <c r="I291" s="44">
        <v>1</v>
      </c>
      <c r="J291" s="44">
        <v>1</v>
      </c>
      <c r="K291" s="44">
        <v>2018</v>
      </c>
      <c r="L291" s="44">
        <v>2018</v>
      </c>
      <c r="M291" s="75">
        <v>0.96</v>
      </c>
      <c r="N291" s="75">
        <v>0</v>
      </c>
      <c r="O291" s="75">
        <v>0</v>
      </c>
      <c r="P291" s="75">
        <v>0</v>
      </c>
      <c r="Q291" s="75">
        <v>0.96</v>
      </c>
      <c r="R291" s="44" t="s">
        <v>39</v>
      </c>
      <c r="S291" s="44">
        <v>1</v>
      </c>
      <c r="T291" s="44">
        <v>1</v>
      </c>
      <c r="U291" s="44">
        <v>1</v>
      </c>
      <c r="V291" s="44">
        <v>1</v>
      </c>
      <c r="W291" s="57" t="s">
        <v>51</v>
      </c>
      <c r="X291" s="57" t="s">
        <v>51</v>
      </c>
      <c r="Y291" s="57" t="s">
        <v>51</v>
      </c>
      <c r="Z291" s="57" t="s">
        <v>51</v>
      </c>
      <c r="AA291" s="44">
        <v>1</v>
      </c>
      <c r="AB291" s="44">
        <v>1</v>
      </c>
      <c r="AC291" s="57" t="s">
        <v>118</v>
      </c>
      <c r="AD291" s="57" t="s">
        <v>119</v>
      </c>
      <c r="AE291" s="97"/>
    </row>
    <row r="292" s="7" customFormat="1" ht="14.25" spans="1:225">
      <c r="A292" s="60" t="s">
        <v>52</v>
      </c>
      <c r="B292" s="107" t="s">
        <v>156</v>
      </c>
      <c r="C292" s="56" t="s">
        <v>56</v>
      </c>
      <c r="D292" s="56" t="s">
        <v>72</v>
      </c>
      <c r="E292" s="56" t="s">
        <v>77</v>
      </c>
      <c r="F292" s="44">
        <v>4</v>
      </c>
      <c r="G292" s="57">
        <v>1</v>
      </c>
      <c r="H292" s="44" t="s">
        <v>117</v>
      </c>
      <c r="I292" s="44">
        <v>4</v>
      </c>
      <c r="J292" s="44">
        <v>4</v>
      </c>
      <c r="K292" s="44">
        <v>2018</v>
      </c>
      <c r="L292" s="44">
        <v>2018</v>
      </c>
      <c r="M292" s="119">
        <v>1.368</v>
      </c>
      <c r="N292" s="75">
        <v>0</v>
      </c>
      <c r="O292" s="75">
        <v>0</v>
      </c>
      <c r="P292" s="75">
        <v>0</v>
      </c>
      <c r="Q292" s="119">
        <v>1.368</v>
      </c>
      <c r="R292" s="44" t="s">
        <v>39</v>
      </c>
      <c r="S292" s="44">
        <v>4</v>
      </c>
      <c r="T292" s="44">
        <v>4</v>
      </c>
      <c r="U292" s="44">
        <v>4</v>
      </c>
      <c r="V292" s="44">
        <v>4</v>
      </c>
      <c r="W292" s="57" t="s">
        <v>51</v>
      </c>
      <c r="X292" s="57" t="s">
        <v>51</v>
      </c>
      <c r="Y292" s="57" t="s">
        <v>51</v>
      </c>
      <c r="Z292" s="57" t="s">
        <v>51</v>
      </c>
      <c r="AA292" s="44">
        <v>4</v>
      </c>
      <c r="AB292" s="44">
        <v>4</v>
      </c>
      <c r="AC292" s="57" t="s">
        <v>118</v>
      </c>
      <c r="AD292" s="57" t="s">
        <v>119</v>
      </c>
      <c r="AE292" s="98"/>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row>
    <row r="293" s="7" customFormat="1" ht="12" spans="1:31">
      <c r="A293" s="55" t="s">
        <v>52</v>
      </c>
      <c r="B293" s="107" t="s">
        <v>156</v>
      </c>
      <c r="C293" s="56" t="s">
        <v>57</v>
      </c>
      <c r="D293" s="56" t="s">
        <v>72</v>
      </c>
      <c r="E293" s="56" t="s">
        <v>77</v>
      </c>
      <c r="F293" s="44">
        <v>2</v>
      </c>
      <c r="G293" s="57">
        <v>1</v>
      </c>
      <c r="H293" s="44" t="s">
        <v>117</v>
      </c>
      <c r="I293" s="44">
        <v>2</v>
      </c>
      <c r="J293" s="44">
        <v>2</v>
      </c>
      <c r="K293" s="44">
        <v>2018</v>
      </c>
      <c r="L293" s="44">
        <v>2018</v>
      </c>
      <c r="M293" s="75">
        <v>0.3</v>
      </c>
      <c r="N293" s="75">
        <v>0</v>
      </c>
      <c r="O293" s="75">
        <v>0</v>
      </c>
      <c r="P293" s="75">
        <v>0</v>
      </c>
      <c r="Q293" s="75">
        <v>0.3</v>
      </c>
      <c r="R293" s="44"/>
      <c r="S293" s="44">
        <v>2</v>
      </c>
      <c r="T293" s="44">
        <v>2</v>
      </c>
      <c r="U293" s="44">
        <v>2</v>
      </c>
      <c r="V293" s="44">
        <v>2</v>
      </c>
      <c r="W293" s="57" t="s">
        <v>51</v>
      </c>
      <c r="X293" s="57" t="s">
        <v>51</v>
      </c>
      <c r="Y293" s="57" t="s">
        <v>51</v>
      </c>
      <c r="Z293" s="57" t="s">
        <v>51</v>
      </c>
      <c r="AA293" s="44">
        <v>2</v>
      </c>
      <c r="AB293" s="44">
        <v>2</v>
      </c>
      <c r="AC293" s="57" t="s">
        <v>118</v>
      </c>
      <c r="AD293" s="57" t="s">
        <v>119</v>
      </c>
      <c r="AE293" s="99"/>
    </row>
    <row r="294" s="3" customFormat="1" spans="1:225">
      <c r="A294" s="55" t="s">
        <v>52</v>
      </c>
      <c r="B294" s="107" t="s">
        <v>156</v>
      </c>
      <c r="C294" s="56" t="s">
        <v>58</v>
      </c>
      <c r="D294" s="56" t="s">
        <v>72</v>
      </c>
      <c r="E294" s="56" t="s">
        <v>77</v>
      </c>
      <c r="F294" s="44">
        <v>6</v>
      </c>
      <c r="G294" s="57">
        <v>1</v>
      </c>
      <c r="H294" s="44" t="s">
        <v>117</v>
      </c>
      <c r="I294" s="44">
        <v>6</v>
      </c>
      <c r="J294" s="44">
        <v>6</v>
      </c>
      <c r="K294" s="44">
        <v>2018</v>
      </c>
      <c r="L294" s="44">
        <v>2018</v>
      </c>
      <c r="M294" s="75">
        <v>0.9</v>
      </c>
      <c r="N294" s="75">
        <v>0</v>
      </c>
      <c r="O294" s="75">
        <v>0</v>
      </c>
      <c r="P294" s="75">
        <v>0</v>
      </c>
      <c r="Q294" s="75">
        <v>0.9</v>
      </c>
      <c r="R294" s="44" t="s">
        <v>39</v>
      </c>
      <c r="S294" s="44">
        <v>6</v>
      </c>
      <c r="T294" s="44">
        <v>6</v>
      </c>
      <c r="U294" s="44">
        <v>6</v>
      </c>
      <c r="V294" s="44">
        <v>6</v>
      </c>
      <c r="W294" s="57" t="s">
        <v>51</v>
      </c>
      <c r="X294" s="57" t="s">
        <v>51</v>
      </c>
      <c r="Y294" s="57" t="s">
        <v>51</v>
      </c>
      <c r="Z294" s="57" t="s">
        <v>51</v>
      </c>
      <c r="AA294" s="44">
        <v>6</v>
      </c>
      <c r="AB294" s="44">
        <v>6</v>
      </c>
      <c r="AC294" s="57" t="s">
        <v>118</v>
      </c>
      <c r="AD294" s="57" t="s">
        <v>119</v>
      </c>
      <c r="AE294" s="9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row>
    <row r="295" s="3" customFormat="1" spans="1:225">
      <c r="A295" s="55" t="s">
        <v>52</v>
      </c>
      <c r="B295" s="107" t="s">
        <v>156</v>
      </c>
      <c r="C295" s="56" t="s">
        <v>59</v>
      </c>
      <c r="D295" s="56" t="s">
        <v>72</v>
      </c>
      <c r="E295" s="56" t="s">
        <v>77</v>
      </c>
      <c r="F295" s="44">
        <v>5</v>
      </c>
      <c r="G295" s="57">
        <v>1</v>
      </c>
      <c r="H295" s="44" t="s">
        <v>117</v>
      </c>
      <c r="I295" s="44">
        <v>5</v>
      </c>
      <c r="J295" s="44">
        <v>5</v>
      </c>
      <c r="K295" s="44">
        <v>2018</v>
      </c>
      <c r="L295" s="44">
        <v>2018</v>
      </c>
      <c r="M295" s="75">
        <v>0.75</v>
      </c>
      <c r="N295" s="75">
        <v>0</v>
      </c>
      <c r="O295" s="75">
        <v>0</v>
      </c>
      <c r="P295" s="75">
        <v>0</v>
      </c>
      <c r="Q295" s="75">
        <v>0.75</v>
      </c>
      <c r="R295" s="44" t="s">
        <v>39</v>
      </c>
      <c r="S295" s="44">
        <v>5</v>
      </c>
      <c r="T295" s="44">
        <v>5</v>
      </c>
      <c r="U295" s="44">
        <v>5</v>
      </c>
      <c r="V295" s="44">
        <v>5</v>
      </c>
      <c r="W295" s="57" t="s">
        <v>51</v>
      </c>
      <c r="X295" s="57" t="s">
        <v>51</v>
      </c>
      <c r="Y295" s="57" t="s">
        <v>51</v>
      </c>
      <c r="Z295" s="57" t="s">
        <v>51</v>
      </c>
      <c r="AA295" s="44">
        <v>5</v>
      </c>
      <c r="AB295" s="44">
        <v>5</v>
      </c>
      <c r="AC295" s="57" t="s">
        <v>118</v>
      </c>
      <c r="AD295" s="57" t="s">
        <v>119</v>
      </c>
      <c r="AE295" s="99"/>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row>
    <row r="296" s="3" customFormat="1" spans="1:31">
      <c r="A296" s="55" t="s">
        <v>52</v>
      </c>
      <c r="B296" s="107" t="s">
        <v>156</v>
      </c>
      <c r="C296" s="56" t="s">
        <v>60</v>
      </c>
      <c r="D296" s="56" t="s">
        <v>72</v>
      </c>
      <c r="E296" s="56" t="s">
        <v>77</v>
      </c>
      <c r="F296" s="44">
        <v>5</v>
      </c>
      <c r="G296" s="57">
        <v>1</v>
      </c>
      <c r="H296" s="44" t="s">
        <v>117</v>
      </c>
      <c r="I296" s="44">
        <v>5</v>
      </c>
      <c r="J296" s="44">
        <v>5</v>
      </c>
      <c r="K296" s="44">
        <v>2018</v>
      </c>
      <c r="L296" s="44">
        <v>2018</v>
      </c>
      <c r="M296" s="75">
        <v>0.75</v>
      </c>
      <c r="N296" s="75">
        <v>0</v>
      </c>
      <c r="O296" s="75">
        <v>0</v>
      </c>
      <c r="P296" s="75">
        <v>0</v>
      </c>
      <c r="Q296" s="75">
        <v>0.75</v>
      </c>
      <c r="R296" s="44" t="s">
        <v>39</v>
      </c>
      <c r="S296" s="44">
        <v>5</v>
      </c>
      <c r="T296" s="44">
        <v>5</v>
      </c>
      <c r="U296" s="44">
        <v>5</v>
      </c>
      <c r="V296" s="44">
        <v>5</v>
      </c>
      <c r="W296" s="57" t="s">
        <v>51</v>
      </c>
      <c r="X296" s="57" t="s">
        <v>51</v>
      </c>
      <c r="Y296" s="57" t="s">
        <v>51</v>
      </c>
      <c r="Z296" s="57" t="s">
        <v>51</v>
      </c>
      <c r="AA296" s="44">
        <v>5</v>
      </c>
      <c r="AB296" s="44">
        <v>5</v>
      </c>
      <c r="AC296" s="57" t="s">
        <v>118</v>
      </c>
      <c r="AD296" s="57" t="s">
        <v>119</v>
      </c>
      <c r="AE296" s="151"/>
    </row>
    <row r="297" s="6" customFormat="1" ht="12" spans="1:31">
      <c r="A297" s="55" t="s">
        <v>52</v>
      </c>
      <c r="B297" s="107" t="s">
        <v>156</v>
      </c>
      <c r="C297" s="56" t="s">
        <v>61</v>
      </c>
      <c r="D297" s="56" t="s">
        <v>72</v>
      </c>
      <c r="E297" s="56" t="s">
        <v>77</v>
      </c>
      <c r="F297" s="44">
        <v>53</v>
      </c>
      <c r="G297" s="57">
        <v>1</v>
      </c>
      <c r="H297" s="44" t="s">
        <v>117</v>
      </c>
      <c r="I297" s="44">
        <v>53</v>
      </c>
      <c r="J297" s="44">
        <v>53</v>
      </c>
      <c r="K297" s="44">
        <v>2018</v>
      </c>
      <c r="L297" s="44">
        <v>2018</v>
      </c>
      <c r="M297" s="75">
        <v>8.76</v>
      </c>
      <c r="N297" s="75">
        <v>0</v>
      </c>
      <c r="O297" s="75">
        <v>8.76</v>
      </c>
      <c r="P297" s="75">
        <v>0</v>
      </c>
      <c r="Q297" s="75">
        <v>0</v>
      </c>
      <c r="R297" s="44" t="s">
        <v>39</v>
      </c>
      <c r="S297" s="44">
        <v>53</v>
      </c>
      <c r="T297" s="44">
        <v>53</v>
      </c>
      <c r="U297" s="44">
        <v>53</v>
      </c>
      <c r="V297" s="44">
        <v>53</v>
      </c>
      <c r="W297" s="57" t="s">
        <v>51</v>
      </c>
      <c r="X297" s="57" t="s">
        <v>51</v>
      </c>
      <c r="Y297" s="57" t="s">
        <v>51</v>
      </c>
      <c r="Z297" s="57" t="s">
        <v>51</v>
      </c>
      <c r="AA297" s="44">
        <v>53</v>
      </c>
      <c r="AB297" s="44">
        <v>53</v>
      </c>
      <c r="AC297" s="57" t="s">
        <v>118</v>
      </c>
      <c r="AD297" s="57" t="s">
        <v>119</v>
      </c>
      <c r="AE297" s="96"/>
    </row>
    <row r="298" s="6" customFormat="1" ht="12" spans="1:225">
      <c r="A298" s="59" t="s">
        <v>52</v>
      </c>
      <c r="B298" s="107" t="s">
        <v>156</v>
      </c>
      <c r="C298" s="56" t="s">
        <v>62</v>
      </c>
      <c r="D298" s="56" t="s">
        <v>72</v>
      </c>
      <c r="E298" s="56" t="s">
        <v>77</v>
      </c>
      <c r="F298" s="44">
        <v>1</v>
      </c>
      <c r="G298" s="57">
        <v>1</v>
      </c>
      <c r="H298" s="44" t="s">
        <v>117</v>
      </c>
      <c r="I298" s="44">
        <v>1</v>
      </c>
      <c r="J298" s="44">
        <v>1</v>
      </c>
      <c r="K298" s="44">
        <v>2018</v>
      </c>
      <c r="L298" s="44">
        <v>2018</v>
      </c>
      <c r="M298" s="75">
        <v>0.15</v>
      </c>
      <c r="N298" s="75">
        <v>0</v>
      </c>
      <c r="O298" s="75">
        <v>0</v>
      </c>
      <c r="P298" s="75">
        <v>0</v>
      </c>
      <c r="Q298" s="75">
        <v>0.15</v>
      </c>
      <c r="R298" s="44" t="s">
        <v>39</v>
      </c>
      <c r="S298" s="44">
        <v>1</v>
      </c>
      <c r="T298" s="44">
        <v>1</v>
      </c>
      <c r="U298" s="44">
        <v>1</v>
      </c>
      <c r="V298" s="44">
        <v>1</v>
      </c>
      <c r="W298" s="57" t="s">
        <v>51</v>
      </c>
      <c r="X298" s="57" t="s">
        <v>51</v>
      </c>
      <c r="Y298" s="57" t="s">
        <v>51</v>
      </c>
      <c r="Z298" s="57" t="s">
        <v>51</v>
      </c>
      <c r="AA298" s="44">
        <v>1</v>
      </c>
      <c r="AB298" s="44">
        <v>1</v>
      </c>
      <c r="AC298" s="57" t="s">
        <v>118</v>
      </c>
      <c r="AD298" s="57" t="s">
        <v>119</v>
      </c>
      <c r="AE298" s="99"/>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row>
    <row r="299" s="6" customFormat="1" ht="12" spans="1:31">
      <c r="A299" s="55" t="s">
        <v>52</v>
      </c>
      <c r="B299" s="107" t="s">
        <v>156</v>
      </c>
      <c r="C299" s="56" t="s">
        <v>63</v>
      </c>
      <c r="D299" s="56" t="s">
        <v>72</v>
      </c>
      <c r="E299" s="56" t="s">
        <v>77</v>
      </c>
      <c r="F299" s="44">
        <v>3</v>
      </c>
      <c r="G299" s="57">
        <v>1</v>
      </c>
      <c r="H299" s="44" t="s">
        <v>117</v>
      </c>
      <c r="I299" s="44">
        <v>3</v>
      </c>
      <c r="J299" s="44">
        <v>3</v>
      </c>
      <c r="K299" s="44">
        <v>2018</v>
      </c>
      <c r="L299" s="44">
        <v>2018</v>
      </c>
      <c r="M299" s="75">
        <v>0.45</v>
      </c>
      <c r="N299" s="75">
        <v>0</v>
      </c>
      <c r="O299" s="75">
        <v>0</v>
      </c>
      <c r="P299" s="75">
        <v>0</v>
      </c>
      <c r="Q299" s="75">
        <v>0.45</v>
      </c>
      <c r="R299" s="44" t="s">
        <v>39</v>
      </c>
      <c r="S299" s="44">
        <v>3</v>
      </c>
      <c r="T299" s="44">
        <v>3</v>
      </c>
      <c r="U299" s="44">
        <v>3</v>
      </c>
      <c r="V299" s="44">
        <v>3</v>
      </c>
      <c r="W299" s="57" t="s">
        <v>51</v>
      </c>
      <c r="X299" s="57" t="s">
        <v>51</v>
      </c>
      <c r="Y299" s="57" t="s">
        <v>51</v>
      </c>
      <c r="Z299" s="57" t="s">
        <v>51</v>
      </c>
      <c r="AA299" s="44">
        <v>3</v>
      </c>
      <c r="AB299" s="44">
        <v>3</v>
      </c>
      <c r="AC299" s="57" t="s">
        <v>118</v>
      </c>
      <c r="AD299" s="57" t="s">
        <v>119</v>
      </c>
      <c r="AE299" s="96"/>
    </row>
    <row r="300" s="6" customFormat="1" ht="14.25" spans="1:225">
      <c r="A300" s="55" t="s">
        <v>52</v>
      </c>
      <c r="B300" s="107" t="s">
        <v>156</v>
      </c>
      <c r="C300" s="56" t="s">
        <v>64</v>
      </c>
      <c r="D300" s="56" t="s">
        <v>72</v>
      </c>
      <c r="E300" s="56" t="s">
        <v>77</v>
      </c>
      <c r="F300" s="44">
        <v>11</v>
      </c>
      <c r="G300" s="57">
        <v>1</v>
      </c>
      <c r="H300" s="44" t="s">
        <v>117</v>
      </c>
      <c r="I300" s="44">
        <v>11</v>
      </c>
      <c r="J300" s="44">
        <v>11</v>
      </c>
      <c r="K300" s="44">
        <v>2018</v>
      </c>
      <c r="L300" s="44">
        <v>2018</v>
      </c>
      <c r="M300" s="75">
        <v>1.65</v>
      </c>
      <c r="N300" s="75">
        <v>0</v>
      </c>
      <c r="O300" s="75">
        <v>0</v>
      </c>
      <c r="P300" s="75">
        <v>0</v>
      </c>
      <c r="Q300" s="75">
        <v>1.65</v>
      </c>
      <c r="R300" s="44" t="s">
        <v>39</v>
      </c>
      <c r="S300" s="44">
        <v>11</v>
      </c>
      <c r="T300" s="44">
        <v>11</v>
      </c>
      <c r="U300" s="44">
        <v>11</v>
      </c>
      <c r="V300" s="44">
        <v>11</v>
      </c>
      <c r="W300" s="57" t="s">
        <v>51</v>
      </c>
      <c r="X300" s="57" t="s">
        <v>51</v>
      </c>
      <c r="Y300" s="57" t="s">
        <v>51</v>
      </c>
      <c r="Z300" s="57" t="s">
        <v>51</v>
      </c>
      <c r="AA300" s="44">
        <v>11</v>
      </c>
      <c r="AB300" s="44">
        <v>11</v>
      </c>
      <c r="AC300" s="57" t="s">
        <v>118</v>
      </c>
      <c r="AD300" s="57" t="s">
        <v>119</v>
      </c>
      <c r="AE300" s="98"/>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row>
    <row r="301" s="6" customFormat="1" ht="12" spans="1:31">
      <c r="A301" s="51" t="s">
        <v>157</v>
      </c>
      <c r="B301" s="52" t="s">
        <v>158</v>
      </c>
      <c r="C301" s="54" t="s">
        <v>100</v>
      </c>
      <c r="D301" s="52" t="s">
        <v>72</v>
      </c>
      <c r="E301" s="54" t="s">
        <v>77</v>
      </c>
      <c r="F301" s="117">
        <v>23</v>
      </c>
      <c r="G301" s="117">
        <v>7</v>
      </c>
      <c r="H301" s="44" t="s">
        <v>117</v>
      </c>
      <c r="I301" s="117">
        <v>22</v>
      </c>
      <c r="J301" s="117">
        <v>23</v>
      </c>
      <c r="K301" s="44">
        <v>2018</v>
      </c>
      <c r="L301" s="44">
        <v>2018</v>
      </c>
      <c r="M301" s="68">
        <v>15.276</v>
      </c>
      <c r="N301" s="68">
        <v>0</v>
      </c>
      <c r="O301" s="68">
        <v>0</v>
      </c>
      <c r="P301" s="68">
        <v>0.48</v>
      </c>
      <c r="Q301" s="68">
        <v>14.796</v>
      </c>
      <c r="R301" s="44" t="s">
        <v>39</v>
      </c>
      <c r="S301" s="117">
        <v>22</v>
      </c>
      <c r="T301" s="117">
        <v>23</v>
      </c>
      <c r="U301" s="117">
        <v>22</v>
      </c>
      <c r="V301" s="117">
        <v>23</v>
      </c>
      <c r="W301" s="57" t="s">
        <v>51</v>
      </c>
      <c r="X301" s="57" t="s">
        <v>51</v>
      </c>
      <c r="Y301" s="57" t="s">
        <v>51</v>
      </c>
      <c r="Z301" s="57" t="s">
        <v>51</v>
      </c>
      <c r="AA301" s="117">
        <v>22</v>
      </c>
      <c r="AB301" s="117">
        <v>23</v>
      </c>
      <c r="AC301" s="57" t="s">
        <v>118</v>
      </c>
      <c r="AD301" s="57" t="s">
        <v>119</v>
      </c>
      <c r="AE301" s="96"/>
    </row>
    <row r="302" s="8" customFormat="1" ht="12" spans="1:31">
      <c r="A302" s="59" t="s">
        <v>52</v>
      </c>
      <c r="B302" s="56" t="s">
        <v>159</v>
      </c>
      <c r="C302" s="56" t="s">
        <v>55</v>
      </c>
      <c r="D302" s="56" t="s">
        <v>72</v>
      </c>
      <c r="E302" s="56" t="s">
        <v>77</v>
      </c>
      <c r="F302" s="44">
        <v>2</v>
      </c>
      <c r="G302" s="57">
        <v>1</v>
      </c>
      <c r="H302" s="44" t="s">
        <v>117</v>
      </c>
      <c r="I302" s="44">
        <v>1</v>
      </c>
      <c r="J302" s="44">
        <v>2</v>
      </c>
      <c r="K302" s="44">
        <v>2018</v>
      </c>
      <c r="L302" s="44">
        <v>2018</v>
      </c>
      <c r="M302" s="75">
        <v>1.92</v>
      </c>
      <c r="N302" s="75">
        <v>0</v>
      </c>
      <c r="O302" s="75">
        <v>0</v>
      </c>
      <c r="P302" s="75">
        <v>0</v>
      </c>
      <c r="Q302" s="75">
        <v>1.92</v>
      </c>
      <c r="R302" s="44" t="s">
        <v>39</v>
      </c>
      <c r="S302" s="44">
        <v>1</v>
      </c>
      <c r="T302" s="44">
        <v>2</v>
      </c>
      <c r="U302" s="44">
        <v>1</v>
      </c>
      <c r="V302" s="44">
        <v>2</v>
      </c>
      <c r="W302" s="57" t="s">
        <v>51</v>
      </c>
      <c r="X302" s="57" t="s">
        <v>51</v>
      </c>
      <c r="Y302" s="57" t="s">
        <v>51</v>
      </c>
      <c r="Z302" s="57" t="s">
        <v>51</v>
      </c>
      <c r="AA302" s="44">
        <v>1</v>
      </c>
      <c r="AB302" s="44">
        <v>2</v>
      </c>
      <c r="AC302" s="57" t="s">
        <v>118</v>
      </c>
      <c r="AD302" s="57" t="s">
        <v>119</v>
      </c>
      <c r="AE302" s="57"/>
    </row>
    <row r="303" s="7" customFormat="1" ht="14.25" spans="1:225">
      <c r="A303" s="60" t="s">
        <v>52</v>
      </c>
      <c r="B303" s="56" t="s">
        <v>159</v>
      </c>
      <c r="C303" s="56" t="s">
        <v>56</v>
      </c>
      <c r="D303" s="56" t="s">
        <v>72</v>
      </c>
      <c r="E303" s="56" t="s">
        <v>77</v>
      </c>
      <c r="F303" s="44">
        <v>2</v>
      </c>
      <c r="G303" s="57">
        <v>1</v>
      </c>
      <c r="H303" s="44" t="s">
        <v>117</v>
      </c>
      <c r="I303" s="44">
        <v>2</v>
      </c>
      <c r="J303" s="44">
        <v>2</v>
      </c>
      <c r="K303" s="44">
        <v>2018</v>
      </c>
      <c r="L303" s="44">
        <v>2018</v>
      </c>
      <c r="M303" s="119">
        <v>0.684</v>
      </c>
      <c r="N303" s="75">
        <v>0</v>
      </c>
      <c r="O303" s="75">
        <v>0</v>
      </c>
      <c r="P303" s="75">
        <v>0</v>
      </c>
      <c r="Q303" s="119">
        <v>0.684</v>
      </c>
      <c r="R303" s="44" t="s">
        <v>39</v>
      </c>
      <c r="S303" s="44">
        <v>2</v>
      </c>
      <c r="T303" s="44">
        <v>2</v>
      </c>
      <c r="U303" s="44">
        <v>2</v>
      </c>
      <c r="V303" s="44">
        <v>2</v>
      </c>
      <c r="W303" s="57" t="s">
        <v>51</v>
      </c>
      <c r="X303" s="57" t="s">
        <v>51</v>
      </c>
      <c r="Y303" s="57" t="s">
        <v>51</v>
      </c>
      <c r="Z303" s="57" t="s">
        <v>51</v>
      </c>
      <c r="AA303" s="44">
        <v>2</v>
      </c>
      <c r="AB303" s="44">
        <v>2</v>
      </c>
      <c r="AC303" s="57" t="s">
        <v>118</v>
      </c>
      <c r="AD303" s="57" t="s">
        <v>119</v>
      </c>
      <c r="AE303" s="57"/>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row>
    <row r="304" s="7" customFormat="1" ht="12" spans="1:31">
      <c r="A304" s="55" t="s">
        <v>52</v>
      </c>
      <c r="B304" s="56" t="s">
        <v>159</v>
      </c>
      <c r="C304" s="56" t="s">
        <v>57</v>
      </c>
      <c r="D304" s="56" t="s">
        <v>72</v>
      </c>
      <c r="E304" s="56" t="s">
        <v>77</v>
      </c>
      <c r="F304" s="44">
        <v>1</v>
      </c>
      <c r="G304" s="57">
        <v>1</v>
      </c>
      <c r="H304" s="44" t="s">
        <v>117</v>
      </c>
      <c r="I304" s="44">
        <v>1</v>
      </c>
      <c r="J304" s="44">
        <v>1</v>
      </c>
      <c r="K304" s="44">
        <v>2018</v>
      </c>
      <c r="L304" s="44">
        <v>2018</v>
      </c>
      <c r="M304" s="75">
        <v>0.48</v>
      </c>
      <c r="N304" s="75">
        <v>0</v>
      </c>
      <c r="O304" s="75">
        <v>0</v>
      </c>
      <c r="P304" s="75">
        <v>0.48</v>
      </c>
      <c r="Q304" s="75">
        <v>0</v>
      </c>
      <c r="R304" s="44" t="s">
        <v>39</v>
      </c>
      <c r="S304" s="44">
        <v>1</v>
      </c>
      <c r="T304" s="44">
        <v>1</v>
      </c>
      <c r="U304" s="44">
        <v>1</v>
      </c>
      <c r="V304" s="44">
        <v>1</v>
      </c>
      <c r="W304" s="57" t="s">
        <v>51</v>
      </c>
      <c r="X304" s="57" t="s">
        <v>51</v>
      </c>
      <c r="Y304" s="57" t="s">
        <v>51</v>
      </c>
      <c r="Z304" s="57" t="s">
        <v>51</v>
      </c>
      <c r="AA304" s="44">
        <v>1</v>
      </c>
      <c r="AB304" s="44">
        <v>1</v>
      </c>
      <c r="AC304" s="57" t="s">
        <v>118</v>
      </c>
      <c r="AD304" s="57" t="s">
        <v>119</v>
      </c>
      <c r="AE304" s="57"/>
    </row>
    <row r="305" s="3" customFormat="1" spans="1:225">
      <c r="A305" s="55" t="s">
        <v>52</v>
      </c>
      <c r="B305" s="56" t="s">
        <v>159</v>
      </c>
      <c r="C305" s="56" t="s">
        <v>58</v>
      </c>
      <c r="D305" s="56" t="s">
        <v>72</v>
      </c>
      <c r="E305" s="56" t="s">
        <v>77</v>
      </c>
      <c r="F305" s="44">
        <v>4</v>
      </c>
      <c r="G305" s="57">
        <v>1</v>
      </c>
      <c r="H305" s="44" t="s">
        <v>117</v>
      </c>
      <c r="I305" s="44">
        <v>4</v>
      </c>
      <c r="J305" s="44">
        <v>4</v>
      </c>
      <c r="K305" s="44">
        <v>2018</v>
      </c>
      <c r="L305" s="44">
        <v>2018</v>
      </c>
      <c r="M305" s="75">
        <v>2.352</v>
      </c>
      <c r="N305" s="75">
        <v>0</v>
      </c>
      <c r="O305" s="75">
        <v>0</v>
      </c>
      <c r="P305" s="75">
        <v>0</v>
      </c>
      <c r="Q305" s="75">
        <v>2.352</v>
      </c>
      <c r="R305" s="75" t="s">
        <v>39</v>
      </c>
      <c r="S305" s="55">
        <v>4</v>
      </c>
      <c r="T305" s="55">
        <v>4</v>
      </c>
      <c r="U305" s="55">
        <v>4</v>
      </c>
      <c r="V305" s="55">
        <v>4</v>
      </c>
      <c r="W305" s="57" t="s">
        <v>51</v>
      </c>
      <c r="X305" s="57" t="s">
        <v>51</v>
      </c>
      <c r="Y305" s="57" t="s">
        <v>51</v>
      </c>
      <c r="Z305" s="57" t="s">
        <v>51</v>
      </c>
      <c r="AA305" s="55">
        <v>4</v>
      </c>
      <c r="AB305" s="55">
        <v>4</v>
      </c>
      <c r="AC305" s="57" t="s">
        <v>118</v>
      </c>
      <c r="AD305" s="57" t="s">
        <v>119</v>
      </c>
      <c r="AE305" s="9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row>
    <row r="306" s="3" customFormat="1" spans="1:31">
      <c r="A306" s="55" t="s">
        <v>52</v>
      </c>
      <c r="B306" s="56" t="s">
        <v>159</v>
      </c>
      <c r="C306" s="56" t="s">
        <v>60</v>
      </c>
      <c r="D306" s="56" t="s">
        <v>72</v>
      </c>
      <c r="E306" s="56" t="s">
        <v>77</v>
      </c>
      <c r="F306" s="44">
        <v>12</v>
      </c>
      <c r="G306" s="57">
        <v>1</v>
      </c>
      <c r="H306" s="44" t="s">
        <v>117</v>
      </c>
      <c r="I306" s="44">
        <v>12</v>
      </c>
      <c r="J306" s="44">
        <v>12</v>
      </c>
      <c r="K306" s="44">
        <v>2018</v>
      </c>
      <c r="L306" s="44">
        <v>2018</v>
      </c>
      <c r="M306" s="75">
        <v>8.64</v>
      </c>
      <c r="N306" s="75">
        <v>0</v>
      </c>
      <c r="O306" s="75">
        <v>0</v>
      </c>
      <c r="P306" s="75">
        <v>0</v>
      </c>
      <c r="Q306" s="75">
        <v>8.64</v>
      </c>
      <c r="R306" s="75" t="s">
        <v>39</v>
      </c>
      <c r="S306" s="55">
        <v>12</v>
      </c>
      <c r="T306" s="55">
        <v>12</v>
      </c>
      <c r="U306" s="55">
        <v>12</v>
      </c>
      <c r="V306" s="55">
        <v>12</v>
      </c>
      <c r="W306" s="57" t="s">
        <v>51</v>
      </c>
      <c r="X306" s="57" t="s">
        <v>51</v>
      </c>
      <c r="Y306" s="57" t="s">
        <v>51</v>
      </c>
      <c r="Z306" s="57" t="s">
        <v>51</v>
      </c>
      <c r="AA306" s="55">
        <v>12</v>
      </c>
      <c r="AB306" s="55">
        <v>12</v>
      </c>
      <c r="AC306" s="57" t="s">
        <v>118</v>
      </c>
      <c r="AD306" s="57" t="s">
        <v>119</v>
      </c>
      <c r="AE306" s="151"/>
    </row>
    <row r="307" s="6" customFormat="1" ht="12" spans="1:225">
      <c r="A307" s="59" t="s">
        <v>52</v>
      </c>
      <c r="B307" s="56" t="s">
        <v>159</v>
      </c>
      <c r="C307" s="56" t="s">
        <v>62</v>
      </c>
      <c r="D307" s="56" t="s">
        <v>72</v>
      </c>
      <c r="E307" s="56" t="s">
        <v>77</v>
      </c>
      <c r="F307" s="44">
        <v>1</v>
      </c>
      <c r="G307" s="57">
        <v>1</v>
      </c>
      <c r="H307" s="44" t="s">
        <v>117</v>
      </c>
      <c r="I307" s="44">
        <v>1</v>
      </c>
      <c r="J307" s="44">
        <v>1</v>
      </c>
      <c r="K307" s="44">
        <v>2018</v>
      </c>
      <c r="L307" s="44">
        <v>2018</v>
      </c>
      <c r="M307" s="75">
        <v>0.48</v>
      </c>
      <c r="N307" s="75">
        <v>0</v>
      </c>
      <c r="O307" s="75">
        <v>0</v>
      </c>
      <c r="P307" s="75">
        <v>0</v>
      </c>
      <c r="Q307" s="75">
        <v>0.48</v>
      </c>
      <c r="R307" s="44" t="s">
        <v>39</v>
      </c>
      <c r="S307" s="44">
        <v>1</v>
      </c>
      <c r="T307" s="44">
        <v>1</v>
      </c>
      <c r="U307" s="44">
        <v>1</v>
      </c>
      <c r="V307" s="44">
        <v>1</v>
      </c>
      <c r="W307" s="57" t="s">
        <v>51</v>
      </c>
      <c r="X307" s="57" t="s">
        <v>51</v>
      </c>
      <c r="Y307" s="57" t="s">
        <v>51</v>
      </c>
      <c r="Z307" s="57" t="s">
        <v>51</v>
      </c>
      <c r="AA307" s="44">
        <v>1</v>
      </c>
      <c r="AB307" s="44">
        <v>1</v>
      </c>
      <c r="AC307" s="57" t="s">
        <v>118</v>
      </c>
      <c r="AD307" s="57" t="s">
        <v>119</v>
      </c>
      <c r="AE307" s="68"/>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row>
    <row r="308" s="6" customFormat="1" ht="14.25" spans="1:225">
      <c r="A308" s="55" t="s">
        <v>52</v>
      </c>
      <c r="B308" s="56" t="s">
        <v>159</v>
      </c>
      <c r="C308" s="56" t="s">
        <v>64</v>
      </c>
      <c r="D308" s="56" t="s">
        <v>72</v>
      </c>
      <c r="E308" s="56" t="s">
        <v>77</v>
      </c>
      <c r="F308" s="234">
        <v>1</v>
      </c>
      <c r="G308" s="289">
        <v>1</v>
      </c>
      <c r="H308" s="44" t="s">
        <v>117</v>
      </c>
      <c r="I308" s="234">
        <v>1</v>
      </c>
      <c r="J308" s="234">
        <v>1</v>
      </c>
      <c r="K308" s="267">
        <v>2018</v>
      </c>
      <c r="L308" s="267">
        <v>2018</v>
      </c>
      <c r="M308" s="241">
        <v>0.72</v>
      </c>
      <c r="N308" s="241">
        <v>0</v>
      </c>
      <c r="O308" s="241">
        <v>0</v>
      </c>
      <c r="P308" s="241">
        <v>0</v>
      </c>
      <c r="Q308" s="241">
        <v>0.72</v>
      </c>
      <c r="R308" s="244" t="s">
        <v>39</v>
      </c>
      <c r="S308" s="234">
        <v>1</v>
      </c>
      <c r="T308" s="234">
        <v>1</v>
      </c>
      <c r="U308" s="234">
        <v>1</v>
      </c>
      <c r="V308" s="234">
        <v>1</v>
      </c>
      <c r="W308" s="57" t="s">
        <v>51</v>
      </c>
      <c r="X308" s="57" t="s">
        <v>51</v>
      </c>
      <c r="Y308" s="57" t="s">
        <v>51</v>
      </c>
      <c r="Z308" s="57" t="s">
        <v>51</v>
      </c>
      <c r="AA308" s="234">
        <v>1</v>
      </c>
      <c r="AB308" s="234">
        <v>1</v>
      </c>
      <c r="AC308" s="57" t="s">
        <v>118</v>
      </c>
      <c r="AD308" s="57" t="s">
        <v>119</v>
      </c>
      <c r="AE308" s="98"/>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row>
    <row r="309" s="6" customFormat="1" ht="12" spans="1:31">
      <c r="A309" s="51" t="s">
        <v>160</v>
      </c>
      <c r="B309" s="52" t="s">
        <v>161</v>
      </c>
      <c r="C309" s="52" t="s">
        <v>162</v>
      </c>
      <c r="D309" s="52" t="s">
        <v>72</v>
      </c>
      <c r="E309" s="54" t="s">
        <v>77</v>
      </c>
      <c r="F309" s="117">
        <v>1</v>
      </c>
      <c r="G309" s="117">
        <v>1</v>
      </c>
      <c r="H309" s="44" t="s">
        <v>117</v>
      </c>
      <c r="I309" s="117">
        <v>1</v>
      </c>
      <c r="J309" s="117">
        <v>1</v>
      </c>
      <c r="K309" s="44">
        <v>2018</v>
      </c>
      <c r="L309" s="44">
        <v>2018</v>
      </c>
      <c r="M309" s="68">
        <v>0.72</v>
      </c>
      <c r="N309" s="68">
        <v>0</v>
      </c>
      <c r="O309" s="68">
        <v>0</v>
      </c>
      <c r="P309" s="68">
        <v>0</v>
      </c>
      <c r="Q309" s="68">
        <v>0.72</v>
      </c>
      <c r="R309" s="44" t="s">
        <v>39</v>
      </c>
      <c r="S309" s="117">
        <v>1</v>
      </c>
      <c r="T309" s="117">
        <v>1</v>
      </c>
      <c r="U309" s="117">
        <v>1</v>
      </c>
      <c r="V309" s="117">
        <v>1</v>
      </c>
      <c r="W309" s="57" t="s">
        <v>51</v>
      </c>
      <c r="X309" s="57" t="s">
        <v>51</v>
      </c>
      <c r="Y309" s="57" t="s">
        <v>51</v>
      </c>
      <c r="Z309" s="57" t="s">
        <v>51</v>
      </c>
      <c r="AA309" s="117">
        <v>1</v>
      </c>
      <c r="AB309" s="117">
        <v>1</v>
      </c>
      <c r="AC309" s="57" t="s">
        <v>118</v>
      </c>
      <c r="AD309" s="57" t="s">
        <v>119</v>
      </c>
      <c r="AE309" s="96"/>
    </row>
    <row r="310" s="3" customFormat="1" spans="1:31">
      <c r="A310" s="55" t="s">
        <v>52</v>
      </c>
      <c r="B310" s="56" t="s">
        <v>163</v>
      </c>
      <c r="C310" s="56" t="s">
        <v>60</v>
      </c>
      <c r="D310" s="56" t="s">
        <v>72</v>
      </c>
      <c r="E310" s="56" t="s">
        <v>77</v>
      </c>
      <c r="F310" s="44">
        <v>1</v>
      </c>
      <c r="G310" s="57">
        <v>1</v>
      </c>
      <c r="H310" s="44" t="s">
        <v>117</v>
      </c>
      <c r="I310" s="44">
        <v>1</v>
      </c>
      <c r="J310" s="44">
        <v>1</v>
      </c>
      <c r="K310" s="44">
        <v>2018</v>
      </c>
      <c r="L310" s="44">
        <v>2018</v>
      </c>
      <c r="M310" s="75">
        <v>0.72</v>
      </c>
      <c r="N310" s="75">
        <v>0</v>
      </c>
      <c r="O310" s="75">
        <v>0</v>
      </c>
      <c r="P310" s="75">
        <v>0</v>
      </c>
      <c r="Q310" s="75">
        <v>0.72</v>
      </c>
      <c r="R310" s="75" t="s">
        <v>39</v>
      </c>
      <c r="S310" s="75">
        <v>1</v>
      </c>
      <c r="T310" s="75">
        <v>1</v>
      </c>
      <c r="U310" s="55">
        <v>1</v>
      </c>
      <c r="V310" s="55">
        <v>1</v>
      </c>
      <c r="W310" s="57" t="s">
        <v>51</v>
      </c>
      <c r="X310" s="57" t="s">
        <v>51</v>
      </c>
      <c r="Y310" s="57" t="s">
        <v>51</v>
      </c>
      <c r="Z310" s="57" t="s">
        <v>51</v>
      </c>
      <c r="AA310" s="44">
        <v>1</v>
      </c>
      <c r="AB310" s="44">
        <v>1</v>
      </c>
      <c r="AC310" s="57" t="s">
        <v>118</v>
      </c>
      <c r="AD310" s="57" t="s">
        <v>119</v>
      </c>
      <c r="AE310" s="151"/>
    </row>
    <row r="311" s="6" customFormat="1" ht="12" spans="1:31">
      <c r="A311" s="51" t="s">
        <v>164</v>
      </c>
      <c r="B311" s="52" t="s">
        <v>165</v>
      </c>
      <c r="C311" s="52" t="s">
        <v>141</v>
      </c>
      <c r="D311" s="52" t="s">
        <v>72</v>
      </c>
      <c r="E311" s="54" t="s">
        <v>77</v>
      </c>
      <c r="F311" s="117">
        <v>3</v>
      </c>
      <c r="G311" s="117">
        <v>2</v>
      </c>
      <c r="H311" s="44" t="s">
        <v>117</v>
      </c>
      <c r="I311" s="117">
        <v>3</v>
      </c>
      <c r="J311" s="117">
        <v>3</v>
      </c>
      <c r="K311" s="44">
        <v>2018</v>
      </c>
      <c r="L311" s="44">
        <v>2018</v>
      </c>
      <c r="M311" s="68">
        <v>1.92</v>
      </c>
      <c r="N311" s="68">
        <v>0</v>
      </c>
      <c r="O311" s="68">
        <v>0</v>
      </c>
      <c r="P311" s="68">
        <v>0</v>
      </c>
      <c r="Q311" s="68">
        <v>1.92</v>
      </c>
      <c r="R311" s="44" t="s">
        <v>39</v>
      </c>
      <c r="S311" s="117">
        <v>3</v>
      </c>
      <c r="T311" s="117">
        <v>3</v>
      </c>
      <c r="U311" s="117">
        <v>3</v>
      </c>
      <c r="V311" s="117">
        <v>3</v>
      </c>
      <c r="W311" s="57" t="s">
        <v>51</v>
      </c>
      <c r="X311" s="57" t="s">
        <v>51</v>
      </c>
      <c r="Y311" s="57" t="s">
        <v>51</v>
      </c>
      <c r="Z311" s="57" t="s">
        <v>51</v>
      </c>
      <c r="AA311" s="117">
        <v>3</v>
      </c>
      <c r="AB311" s="117">
        <v>3</v>
      </c>
      <c r="AC311" s="57" t="s">
        <v>118</v>
      </c>
      <c r="AD311" s="57" t="s">
        <v>119</v>
      </c>
      <c r="AE311" s="96"/>
    </row>
    <row r="312" s="3" customFormat="1" spans="1:31">
      <c r="A312" s="55" t="s">
        <v>52</v>
      </c>
      <c r="B312" s="56" t="s">
        <v>166</v>
      </c>
      <c r="C312" s="56" t="s">
        <v>60</v>
      </c>
      <c r="D312" s="56" t="s">
        <v>72</v>
      </c>
      <c r="E312" s="56" t="s">
        <v>77</v>
      </c>
      <c r="F312" s="55">
        <v>2</v>
      </c>
      <c r="G312" s="56">
        <v>1</v>
      </c>
      <c r="H312" s="44" t="s">
        <v>117</v>
      </c>
      <c r="I312" s="55">
        <v>2</v>
      </c>
      <c r="J312" s="55">
        <v>2</v>
      </c>
      <c r="K312" s="55">
        <v>2018</v>
      </c>
      <c r="L312" s="55">
        <v>2018</v>
      </c>
      <c r="M312" s="75">
        <v>1.44</v>
      </c>
      <c r="N312" s="75">
        <v>0</v>
      </c>
      <c r="O312" s="75">
        <v>0</v>
      </c>
      <c r="P312" s="75">
        <v>0</v>
      </c>
      <c r="Q312" s="75">
        <v>1.44</v>
      </c>
      <c r="R312" s="55" t="s">
        <v>39</v>
      </c>
      <c r="S312" s="60">
        <v>2</v>
      </c>
      <c r="T312" s="60">
        <v>2</v>
      </c>
      <c r="U312" s="60">
        <v>2</v>
      </c>
      <c r="V312" s="60">
        <v>2</v>
      </c>
      <c r="W312" s="57" t="s">
        <v>51</v>
      </c>
      <c r="X312" s="57" t="s">
        <v>51</v>
      </c>
      <c r="Y312" s="57" t="s">
        <v>51</v>
      </c>
      <c r="Z312" s="57" t="s">
        <v>51</v>
      </c>
      <c r="AA312" s="44">
        <v>2</v>
      </c>
      <c r="AB312" s="44">
        <v>2</v>
      </c>
      <c r="AC312" s="57" t="s">
        <v>118</v>
      </c>
      <c r="AD312" s="57" t="s">
        <v>119</v>
      </c>
      <c r="AE312" s="151"/>
    </row>
    <row r="313" s="6" customFormat="1" ht="12" spans="1:31">
      <c r="A313" s="55" t="s">
        <v>52</v>
      </c>
      <c r="B313" s="56" t="s">
        <v>166</v>
      </c>
      <c r="C313" s="56" t="s">
        <v>61</v>
      </c>
      <c r="D313" s="56" t="s">
        <v>72</v>
      </c>
      <c r="E313" s="56" t="s">
        <v>77</v>
      </c>
      <c r="F313" s="55">
        <v>1</v>
      </c>
      <c r="G313" s="56">
        <v>1</v>
      </c>
      <c r="H313" s="44" t="s">
        <v>117</v>
      </c>
      <c r="I313" s="55">
        <v>1</v>
      </c>
      <c r="J313" s="55">
        <v>1</v>
      </c>
      <c r="K313" s="55">
        <v>2018</v>
      </c>
      <c r="L313" s="55">
        <v>2018</v>
      </c>
      <c r="M313" s="75">
        <v>0.48</v>
      </c>
      <c r="N313" s="75">
        <v>0</v>
      </c>
      <c r="O313" s="75">
        <v>0</v>
      </c>
      <c r="P313" s="75">
        <v>0</v>
      </c>
      <c r="Q313" s="75">
        <v>0.48</v>
      </c>
      <c r="R313" s="55" t="s">
        <v>39</v>
      </c>
      <c r="S313" s="60">
        <v>1</v>
      </c>
      <c r="T313" s="60">
        <v>1</v>
      </c>
      <c r="U313" s="60">
        <v>1</v>
      </c>
      <c r="V313" s="60">
        <v>1</v>
      </c>
      <c r="W313" s="57" t="s">
        <v>51</v>
      </c>
      <c r="X313" s="57" t="s">
        <v>51</v>
      </c>
      <c r="Y313" s="57" t="s">
        <v>51</v>
      </c>
      <c r="Z313" s="57" t="s">
        <v>51</v>
      </c>
      <c r="AA313" s="44">
        <v>1</v>
      </c>
      <c r="AB313" s="44">
        <v>1</v>
      </c>
      <c r="AC313" s="57" t="s">
        <v>118</v>
      </c>
      <c r="AD313" s="57" t="s">
        <v>119</v>
      </c>
      <c r="AE313" s="96"/>
    </row>
    <row r="314" s="6" customFormat="1" ht="12" spans="1:31">
      <c r="A314" s="51" t="s">
        <v>167</v>
      </c>
      <c r="B314" s="52" t="s">
        <v>168</v>
      </c>
      <c r="C314" s="52" t="s">
        <v>141</v>
      </c>
      <c r="D314" s="52" t="s">
        <v>72</v>
      </c>
      <c r="E314" s="54" t="s">
        <v>77</v>
      </c>
      <c r="F314" s="117">
        <v>10</v>
      </c>
      <c r="G314" s="117">
        <v>2</v>
      </c>
      <c r="H314" s="44" t="s">
        <v>117</v>
      </c>
      <c r="I314" s="117">
        <v>10</v>
      </c>
      <c r="J314" s="117">
        <v>10</v>
      </c>
      <c r="K314" s="44">
        <v>2018</v>
      </c>
      <c r="L314" s="44">
        <v>2018</v>
      </c>
      <c r="M314" s="68">
        <v>8.4</v>
      </c>
      <c r="N314" s="68">
        <v>0</v>
      </c>
      <c r="O314" s="68">
        <v>0</v>
      </c>
      <c r="P314" s="68">
        <v>0</v>
      </c>
      <c r="Q314" s="68">
        <v>8.4</v>
      </c>
      <c r="R314" s="44" t="s">
        <v>39</v>
      </c>
      <c r="S314" s="117">
        <v>10</v>
      </c>
      <c r="T314" s="117">
        <v>10</v>
      </c>
      <c r="U314" s="117">
        <v>10</v>
      </c>
      <c r="V314" s="117">
        <v>10</v>
      </c>
      <c r="W314" s="57" t="s">
        <v>51</v>
      </c>
      <c r="X314" s="57" t="s">
        <v>51</v>
      </c>
      <c r="Y314" s="57" t="s">
        <v>51</v>
      </c>
      <c r="Z314" s="57" t="s">
        <v>51</v>
      </c>
      <c r="AA314" s="117">
        <v>10</v>
      </c>
      <c r="AB314" s="117">
        <v>10</v>
      </c>
      <c r="AC314" s="57" t="s">
        <v>118</v>
      </c>
      <c r="AD314" s="57" t="s">
        <v>119</v>
      </c>
      <c r="AE314" s="96"/>
    </row>
    <row r="315" s="8" customFormat="1" ht="12" spans="1:31">
      <c r="A315" s="59" t="s">
        <v>52</v>
      </c>
      <c r="B315" s="56" t="s">
        <v>170</v>
      </c>
      <c r="C315" s="56" t="s">
        <v>55</v>
      </c>
      <c r="D315" s="56" t="s">
        <v>72</v>
      </c>
      <c r="E315" s="56" t="s">
        <v>77</v>
      </c>
      <c r="F315" s="60">
        <v>5</v>
      </c>
      <c r="G315" s="107">
        <v>1</v>
      </c>
      <c r="H315" s="44" t="s">
        <v>117</v>
      </c>
      <c r="I315" s="60">
        <v>5</v>
      </c>
      <c r="J315" s="60">
        <v>5</v>
      </c>
      <c r="K315" s="44">
        <v>2018</v>
      </c>
      <c r="L315" s="44">
        <v>2018</v>
      </c>
      <c r="M315" s="75">
        <v>4.8</v>
      </c>
      <c r="N315" s="75">
        <v>0</v>
      </c>
      <c r="O315" s="75">
        <v>0</v>
      </c>
      <c r="P315" s="75">
        <v>0</v>
      </c>
      <c r="Q315" s="75">
        <v>4.8</v>
      </c>
      <c r="R315" s="55" t="s">
        <v>39</v>
      </c>
      <c r="S315" s="44">
        <v>5</v>
      </c>
      <c r="T315" s="44">
        <v>5</v>
      </c>
      <c r="U315" s="60">
        <v>5</v>
      </c>
      <c r="V315" s="60">
        <v>5</v>
      </c>
      <c r="W315" s="57" t="s">
        <v>51</v>
      </c>
      <c r="X315" s="57" t="s">
        <v>51</v>
      </c>
      <c r="Y315" s="57" t="s">
        <v>51</v>
      </c>
      <c r="Z315" s="57" t="s">
        <v>51</v>
      </c>
      <c r="AA315" s="44">
        <v>5</v>
      </c>
      <c r="AB315" s="44">
        <v>5</v>
      </c>
      <c r="AC315" s="57" t="s">
        <v>118</v>
      </c>
      <c r="AD315" s="57" t="s">
        <v>119</v>
      </c>
      <c r="AE315" s="97"/>
    </row>
    <row r="316" s="3" customFormat="1" spans="1:31">
      <c r="A316" s="55" t="s">
        <v>52</v>
      </c>
      <c r="B316" s="56" t="s">
        <v>170</v>
      </c>
      <c r="C316" s="56" t="s">
        <v>60</v>
      </c>
      <c r="D316" s="56" t="s">
        <v>72</v>
      </c>
      <c r="E316" s="56" t="s">
        <v>77</v>
      </c>
      <c r="F316" s="44">
        <v>5</v>
      </c>
      <c r="G316" s="57">
        <v>1</v>
      </c>
      <c r="H316" s="44" t="s">
        <v>117</v>
      </c>
      <c r="I316" s="44">
        <v>5</v>
      </c>
      <c r="J316" s="44">
        <v>5</v>
      </c>
      <c r="K316" s="44">
        <v>2018</v>
      </c>
      <c r="L316" s="44">
        <v>2018</v>
      </c>
      <c r="M316" s="75">
        <v>3.6</v>
      </c>
      <c r="N316" s="75">
        <v>0</v>
      </c>
      <c r="O316" s="75">
        <v>0</v>
      </c>
      <c r="P316" s="75">
        <v>0</v>
      </c>
      <c r="Q316" s="75">
        <v>3.6</v>
      </c>
      <c r="R316" s="75" t="s">
        <v>39</v>
      </c>
      <c r="S316" s="75">
        <v>5</v>
      </c>
      <c r="T316" s="75">
        <v>5</v>
      </c>
      <c r="U316" s="55">
        <v>5</v>
      </c>
      <c r="V316" s="55">
        <v>5</v>
      </c>
      <c r="W316" s="57" t="s">
        <v>51</v>
      </c>
      <c r="X316" s="57" t="s">
        <v>51</v>
      </c>
      <c r="Y316" s="57" t="s">
        <v>51</v>
      </c>
      <c r="Z316" s="57" t="s">
        <v>51</v>
      </c>
      <c r="AA316" s="44">
        <v>5</v>
      </c>
      <c r="AB316" s="44">
        <v>5</v>
      </c>
      <c r="AC316" s="57" t="s">
        <v>118</v>
      </c>
      <c r="AD316" s="57" t="s">
        <v>119</v>
      </c>
      <c r="AE316" s="151"/>
    </row>
    <row r="317" s="6" customFormat="1" ht="12" spans="1:31">
      <c r="A317" s="51" t="s">
        <v>171</v>
      </c>
      <c r="B317" s="52" t="s">
        <v>172</v>
      </c>
      <c r="C317" s="52" t="s">
        <v>169</v>
      </c>
      <c r="D317" s="52" t="s">
        <v>72</v>
      </c>
      <c r="E317" s="54" t="s">
        <v>77</v>
      </c>
      <c r="F317" s="117">
        <v>10</v>
      </c>
      <c r="G317" s="117">
        <v>4</v>
      </c>
      <c r="H317" s="44" t="s">
        <v>117</v>
      </c>
      <c r="I317" s="117">
        <v>10</v>
      </c>
      <c r="J317" s="117">
        <v>10</v>
      </c>
      <c r="K317" s="44">
        <v>2018</v>
      </c>
      <c r="L317" s="44">
        <v>2018</v>
      </c>
      <c r="M317" s="68">
        <v>8.16</v>
      </c>
      <c r="N317" s="68">
        <v>0</v>
      </c>
      <c r="O317" s="68">
        <v>0</v>
      </c>
      <c r="P317" s="68">
        <v>0</v>
      </c>
      <c r="Q317" s="68">
        <v>8.16</v>
      </c>
      <c r="R317" s="44" t="s">
        <v>39</v>
      </c>
      <c r="S317" s="117">
        <v>10</v>
      </c>
      <c r="T317" s="117">
        <v>10</v>
      </c>
      <c r="U317" s="117">
        <v>10</v>
      </c>
      <c r="V317" s="117">
        <v>10</v>
      </c>
      <c r="W317" s="57" t="s">
        <v>51</v>
      </c>
      <c r="X317" s="57" t="s">
        <v>51</v>
      </c>
      <c r="Y317" s="57" t="s">
        <v>51</v>
      </c>
      <c r="Z317" s="57" t="s">
        <v>51</v>
      </c>
      <c r="AA317" s="117">
        <v>10</v>
      </c>
      <c r="AB317" s="117">
        <v>10</v>
      </c>
      <c r="AC317" s="57" t="s">
        <v>118</v>
      </c>
      <c r="AD317" s="57" t="s">
        <v>119</v>
      </c>
      <c r="AE317" s="96"/>
    </row>
    <row r="318" s="8" customFormat="1" ht="12" spans="1:31">
      <c r="A318" s="59" t="s">
        <v>52</v>
      </c>
      <c r="B318" s="56" t="s">
        <v>174</v>
      </c>
      <c r="C318" s="56" t="s">
        <v>55</v>
      </c>
      <c r="D318" s="56" t="s">
        <v>72</v>
      </c>
      <c r="E318" s="56" t="s">
        <v>77</v>
      </c>
      <c r="F318" s="44">
        <v>2</v>
      </c>
      <c r="G318" s="57">
        <v>1</v>
      </c>
      <c r="H318" s="44" t="s">
        <v>117</v>
      </c>
      <c r="I318" s="44">
        <v>2</v>
      </c>
      <c r="J318" s="44">
        <v>2</v>
      </c>
      <c r="K318" s="44">
        <v>2018</v>
      </c>
      <c r="L318" s="44">
        <v>2018</v>
      </c>
      <c r="M318" s="75">
        <v>1.92</v>
      </c>
      <c r="N318" s="75">
        <v>0</v>
      </c>
      <c r="O318" s="75">
        <v>0</v>
      </c>
      <c r="P318" s="75">
        <v>0</v>
      </c>
      <c r="Q318" s="75">
        <v>1.92</v>
      </c>
      <c r="R318" s="75" t="s">
        <v>39</v>
      </c>
      <c r="S318" s="44">
        <v>2</v>
      </c>
      <c r="T318" s="44">
        <v>2</v>
      </c>
      <c r="U318" s="44">
        <v>2</v>
      </c>
      <c r="V318" s="44">
        <v>2</v>
      </c>
      <c r="W318" s="57" t="s">
        <v>51</v>
      </c>
      <c r="X318" s="57" t="s">
        <v>51</v>
      </c>
      <c r="Y318" s="57" t="s">
        <v>51</v>
      </c>
      <c r="Z318" s="57" t="s">
        <v>51</v>
      </c>
      <c r="AA318" s="44">
        <v>2</v>
      </c>
      <c r="AB318" s="44">
        <v>2</v>
      </c>
      <c r="AC318" s="57" t="s">
        <v>118</v>
      </c>
      <c r="AD318" s="57" t="s">
        <v>119</v>
      </c>
      <c r="AE318" s="97"/>
    </row>
    <row r="319" s="8" customFormat="1" ht="12" spans="1:31">
      <c r="A319" s="59"/>
      <c r="B319" s="56" t="s">
        <v>174</v>
      </c>
      <c r="C319" s="56" t="s">
        <v>56</v>
      </c>
      <c r="D319" s="56" t="s">
        <v>72</v>
      </c>
      <c r="E319" s="56" t="s">
        <v>77</v>
      </c>
      <c r="F319" s="44">
        <v>1</v>
      </c>
      <c r="G319" s="57">
        <v>1</v>
      </c>
      <c r="H319" s="44" t="s">
        <v>117</v>
      </c>
      <c r="I319" s="44">
        <v>1</v>
      </c>
      <c r="J319" s="44">
        <v>1</v>
      </c>
      <c r="K319" s="44">
        <v>2018</v>
      </c>
      <c r="L319" s="44">
        <v>2018</v>
      </c>
      <c r="M319" s="75">
        <v>0.96</v>
      </c>
      <c r="N319" s="75">
        <v>0</v>
      </c>
      <c r="O319" s="75">
        <v>0</v>
      </c>
      <c r="P319" s="75">
        <v>0</v>
      </c>
      <c r="Q319" s="75">
        <v>0.96</v>
      </c>
      <c r="R319" s="75"/>
      <c r="S319" s="44">
        <v>1</v>
      </c>
      <c r="T319" s="44">
        <v>1</v>
      </c>
      <c r="U319" s="44">
        <v>1</v>
      </c>
      <c r="V319" s="44">
        <v>1</v>
      </c>
      <c r="W319" s="57" t="s">
        <v>51</v>
      </c>
      <c r="X319" s="57" t="s">
        <v>51</v>
      </c>
      <c r="Y319" s="57" t="s">
        <v>51</v>
      </c>
      <c r="Z319" s="57" t="s">
        <v>51</v>
      </c>
      <c r="AA319" s="44">
        <v>1</v>
      </c>
      <c r="AB319" s="44">
        <v>1</v>
      </c>
      <c r="AC319" s="57" t="s">
        <v>118</v>
      </c>
      <c r="AD319" s="57" t="s">
        <v>119</v>
      </c>
      <c r="AE319" s="97"/>
    </row>
    <row r="320" s="3" customFormat="1" spans="1:31">
      <c r="A320" s="55" t="s">
        <v>52</v>
      </c>
      <c r="B320" s="56" t="s">
        <v>174</v>
      </c>
      <c r="C320" s="56" t="s">
        <v>60</v>
      </c>
      <c r="D320" s="56" t="s">
        <v>72</v>
      </c>
      <c r="E320" s="56" t="s">
        <v>77</v>
      </c>
      <c r="F320" s="44">
        <v>2</v>
      </c>
      <c r="G320" s="57">
        <v>1</v>
      </c>
      <c r="H320" s="44" t="s">
        <v>117</v>
      </c>
      <c r="I320" s="44">
        <v>2</v>
      </c>
      <c r="J320" s="44">
        <v>2</v>
      </c>
      <c r="K320" s="44">
        <v>2018</v>
      </c>
      <c r="L320" s="44">
        <v>2018</v>
      </c>
      <c r="M320" s="75">
        <v>1.44</v>
      </c>
      <c r="N320" s="75">
        <v>0</v>
      </c>
      <c r="O320" s="75">
        <v>0</v>
      </c>
      <c r="P320" s="75">
        <v>0</v>
      </c>
      <c r="Q320" s="75">
        <v>1.44</v>
      </c>
      <c r="R320" s="75" t="s">
        <v>39</v>
      </c>
      <c r="S320" s="44">
        <v>2</v>
      </c>
      <c r="T320" s="44">
        <v>2</v>
      </c>
      <c r="U320" s="44">
        <v>2</v>
      </c>
      <c r="V320" s="44">
        <v>2</v>
      </c>
      <c r="W320" s="57" t="s">
        <v>51</v>
      </c>
      <c r="X320" s="57" t="s">
        <v>51</v>
      </c>
      <c r="Y320" s="57" t="s">
        <v>51</v>
      </c>
      <c r="Z320" s="57" t="s">
        <v>51</v>
      </c>
      <c r="AA320" s="44">
        <v>2</v>
      </c>
      <c r="AB320" s="44">
        <v>2</v>
      </c>
      <c r="AC320" s="57" t="s">
        <v>118</v>
      </c>
      <c r="AD320" s="57" t="s">
        <v>119</v>
      </c>
      <c r="AE320" s="151"/>
    </row>
    <row r="321" s="6" customFormat="1" ht="14.25" spans="1:225">
      <c r="A321" s="55" t="s">
        <v>52</v>
      </c>
      <c r="B321" s="56" t="s">
        <v>174</v>
      </c>
      <c r="C321" s="56" t="s">
        <v>64</v>
      </c>
      <c r="D321" s="56" t="s">
        <v>72</v>
      </c>
      <c r="E321" s="56" t="s">
        <v>77</v>
      </c>
      <c r="F321" s="44">
        <v>5</v>
      </c>
      <c r="G321" s="57">
        <v>1</v>
      </c>
      <c r="H321" s="44" t="s">
        <v>117</v>
      </c>
      <c r="I321" s="44">
        <v>5</v>
      </c>
      <c r="J321" s="44">
        <v>5</v>
      </c>
      <c r="K321" s="44">
        <v>2018</v>
      </c>
      <c r="L321" s="44">
        <v>2018</v>
      </c>
      <c r="M321" s="75">
        <v>3.84</v>
      </c>
      <c r="N321" s="75">
        <v>0</v>
      </c>
      <c r="O321" s="75">
        <v>0</v>
      </c>
      <c r="P321" s="75">
        <v>0</v>
      </c>
      <c r="Q321" s="75">
        <v>3.84</v>
      </c>
      <c r="R321" s="75" t="s">
        <v>39</v>
      </c>
      <c r="S321" s="44">
        <v>5</v>
      </c>
      <c r="T321" s="44">
        <v>5</v>
      </c>
      <c r="U321" s="44">
        <v>5</v>
      </c>
      <c r="V321" s="44">
        <v>5</v>
      </c>
      <c r="W321" s="57" t="s">
        <v>51</v>
      </c>
      <c r="X321" s="57" t="s">
        <v>51</v>
      </c>
      <c r="Y321" s="57" t="s">
        <v>51</v>
      </c>
      <c r="Z321" s="57" t="s">
        <v>51</v>
      </c>
      <c r="AA321" s="44">
        <v>5</v>
      </c>
      <c r="AB321" s="44">
        <v>5</v>
      </c>
      <c r="AC321" s="57" t="s">
        <v>118</v>
      </c>
      <c r="AD321" s="57" t="s">
        <v>119</v>
      </c>
      <c r="AE321" s="98"/>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row>
    <row r="322" s="6" customFormat="1" ht="12" spans="1:31">
      <c r="A322" s="51" t="s">
        <v>175</v>
      </c>
      <c r="B322" s="52" t="s">
        <v>176</v>
      </c>
      <c r="C322" s="52" t="s">
        <v>134</v>
      </c>
      <c r="D322" s="52" t="s">
        <v>72</v>
      </c>
      <c r="E322" s="54" t="s">
        <v>77</v>
      </c>
      <c r="F322" s="117">
        <v>34</v>
      </c>
      <c r="G322" s="117">
        <v>5</v>
      </c>
      <c r="H322" s="44" t="s">
        <v>117</v>
      </c>
      <c r="I322" s="117">
        <v>34</v>
      </c>
      <c r="J322" s="117">
        <v>34</v>
      </c>
      <c r="K322" s="44">
        <v>2018</v>
      </c>
      <c r="L322" s="44">
        <v>2018</v>
      </c>
      <c r="M322" s="68">
        <v>18.786</v>
      </c>
      <c r="N322" s="68">
        <v>0</v>
      </c>
      <c r="O322" s="68">
        <v>0</v>
      </c>
      <c r="P322" s="68">
        <v>0</v>
      </c>
      <c r="Q322" s="68">
        <v>18.786</v>
      </c>
      <c r="R322" s="44" t="s">
        <v>39</v>
      </c>
      <c r="S322" s="117">
        <v>33</v>
      </c>
      <c r="T322" s="117">
        <v>33</v>
      </c>
      <c r="U322" s="117">
        <v>33</v>
      </c>
      <c r="V322" s="117">
        <v>33</v>
      </c>
      <c r="W322" s="57" t="s">
        <v>51</v>
      </c>
      <c r="X322" s="57" t="s">
        <v>51</v>
      </c>
      <c r="Y322" s="57" t="s">
        <v>51</v>
      </c>
      <c r="Z322" s="57" t="s">
        <v>51</v>
      </c>
      <c r="AA322" s="117">
        <v>33</v>
      </c>
      <c r="AB322" s="117">
        <v>33</v>
      </c>
      <c r="AC322" s="57" t="s">
        <v>118</v>
      </c>
      <c r="AD322" s="57" t="s">
        <v>119</v>
      </c>
      <c r="AE322" s="96"/>
    </row>
    <row r="323" s="7" customFormat="1" ht="12" spans="1:225">
      <c r="A323" s="55" t="s">
        <v>52</v>
      </c>
      <c r="B323" s="56" t="s">
        <v>177</v>
      </c>
      <c r="C323" s="56" t="s">
        <v>54</v>
      </c>
      <c r="D323" s="56" t="s">
        <v>72</v>
      </c>
      <c r="E323" s="56" t="s">
        <v>77</v>
      </c>
      <c r="F323" s="55">
        <v>8</v>
      </c>
      <c r="G323" s="57">
        <v>1</v>
      </c>
      <c r="H323" s="44" t="s">
        <v>117</v>
      </c>
      <c r="I323" s="44">
        <v>8</v>
      </c>
      <c r="J323" s="44">
        <v>8</v>
      </c>
      <c r="K323" s="44">
        <v>2018</v>
      </c>
      <c r="L323" s="44">
        <v>2018</v>
      </c>
      <c r="M323" s="75">
        <v>5.76</v>
      </c>
      <c r="N323" s="75">
        <v>0</v>
      </c>
      <c r="O323" s="75">
        <v>0</v>
      </c>
      <c r="P323" s="75">
        <v>0</v>
      </c>
      <c r="Q323" s="75">
        <v>5.76</v>
      </c>
      <c r="R323" s="75"/>
      <c r="S323" s="44">
        <v>8</v>
      </c>
      <c r="T323" s="44">
        <v>8</v>
      </c>
      <c r="U323" s="44">
        <v>8</v>
      </c>
      <c r="V323" s="44">
        <v>8</v>
      </c>
      <c r="W323" s="57" t="s">
        <v>51</v>
      </c>
      <c r="X323" s="57" t="s">
        <v>51</v>
      </c>
      <c r="Y323" s="57" t="s">
        <v>51</v>
      </c>
      <c r="Z323" s="57" t="s">
        <v>51</v>
      </c>
      <c r="AA323" s="44">
        <v>8</v>
      </c>
      <c r="AB323" s="44">
        <v>8</v>
      </c>
      <c r="AC323" s="57" t="s">
        <v>118</v>
      </c>
      <c r="AD323" s="57" t="s">
        <v>119</v>
      </c>
      <c r="AE323" s="9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row>
    <row r="324" s="8" customFormat="1" ht="12" spans="1:31">
      <c r="A324" s="59" t="s">
        <v>52</v>
      </c>
      <c r="B324" s="56" t="s">
        <v>177</v>
      </c>
      <c r="C324" s="56" t="s">
        <v>55</v>
      </c>
      <c r="D324" s="56" t="s">
        <v>72</v>
      </c>
      <c r="E324" s="56" t="s">
        <v>77</v>
      </c>
      <c r="F324" s="44">
        <v>2</v>
      </c>
      <c r="G324" s="57">
        <v>1</v>
      </c>
      <c r="H324" s="44" t="s">
        <v>117</v>
      </c>
      <c r="I324" s="44">
        <v>2</v>
      </c>
      <c r="J324" s="44">
        <v>2</v>
      </c>
      <c r="K324" s="44">
        <v>2018</v>
      </c>
      <c r="L324" s="44">
        <v>2018</v>
      </c>
      <c r="M324" s="75">
        <v>1.92</v>
      </c>
      <c r="N324" s="75">
        <v>0</v>
      </c>
      <c r="O324" s="75">
        <v>0</v>
      </c>
      <c r="P324" s="75">
        <v>0</v>
      </c>
      <c r="Q324" s="75">
        <v>1.92</v>
      </c>
      <c r="R324" s="75" t="s">
        <v>39</v>
      </c>
      <c r="S324" s="44">
        <v>2</v>
      </c>
      <c r="T324" s="44">
        <v>2</v>
      </c>
      <c r="U324" s="44">
        <v>2</v>
      </c>
      <c r="V324" s="44">
        <v>2</v>
      </c>
      <c r="W324" s="57" t="s">
        <v>51</v>
      </c>
      <c r="X324" s="57" t="s">
        <v>51</v>
      </c>
      <c r="Y324" s="57" t="s">
        <v>51</v>
      </c>
      <c r="Z324" s="57" t="s">
        <v>51</v>
      </c>
      <c r="AA324" s="44">
        <v>2</v>
      </c>
      <c r="AB324" s="44">
        <v>2</v>
      </c>
      <c r="AC324" s="57" t="s">
        <v>118</v>
      </c>
      <c r="AD324" s="57" t="s">
        <v>119</v>
      </c>
      <c r="AE324" s="97"/>
    </row>
    <row r="325" s="7" customFormat="1" ht="14.25" spans="1:225">
      <c r="A325" s="60" t="s">
        <v>52</v>
      </c>
      <c r="B325" s="56" t="s">
        <v>177</v>
      </c>
      <c r="C325" s="56" t="s">
        <v>56</v>
      </c>
      <c r="D325" s="56" t="s">
        <v>72</v>
      </c>
      <c r="E325" s="56" t="s">
        <v>77</v>
      </c>
      <c r="F325" s="44">
        <v>3</v>
      </c>
      <c r="G325" s="57">
        <v>1</v>
      </c>
      <c r="H325" s="44" t="s">
        <v>117</v>
      </c>
      <c r="I325" s="44">
        <v>3</v>
      </c>
      <c r="J325" s="44">
        <v>3</v>
      </c>
      <c r="K325" s="44">
        <v>2018</v>
      </c>
      <c r="L325" s="44">
        <v>2018</v>
      </c>
      <c r="M325" s="119">
        <v>1.026</v>
      </c>
      <c r="N325" s="75">
        <v>0</v>
      </c>
      <c r="O325" s="75">
        <v>0</v>
      </c>
      <c r="P325" s="75">
        <v>0</v>
      </c>
      <c r="Q325" s="119">
        <v>1.026</v>
      </c>
      <c r="R325" s="75" t="s">
        <v>39</v>
      </c>
      <c r="S325" s="44">
        <v>2</v>
      </c>
      <c r="T325" s="44">
        <v>2</v>
      </c>
      <c r="U325" s="44">
        <v>2</v>
      </c>
      <c r="V325" s="44">
        <v>2</v>
      </c>
      <c r="W325" s="57" t="s">
        <v>51</v>
      </c>
      <c r="X325" s="57" t="s">
        <v>51</v>
      </c>
      <c r="Y325" s="57" t="s">
        <v>51</v>
      </c>
      <c r="Z325" s="57" t="s">
        <v>51</v>
      </c>
      <c r="AA325" s="44">
        <v>2</v>
      </c>
      <c r="AB325" s="44">
        <v>2</v>
      </c>
      <c r="AC325" s="57" t="s">
        <v>118</v>
      </c>
      <c r="AD325" s="57" t="s">
        <v>119</v>
      </c>
      <c r="AE325" s="98"/>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row>
    <row r="326" s="6" customFormat="1" ht="12" spans="1:31">
      <c r="A326" s="55" t="s">
        <v>52</v>
      </c>
      <c r="B326" s="56" t="s">
        <v>177</v>
      </c>
      <c r="C326" s="56" t="s">
        <v>61</v>
      </c>
      <c r="D326" s="56" t="s">
        <v>72</v>
      </c>
      <c r="E326" s="56" t="s">
        <v>77</v>
      </c>
      <c r="F326" s="44">
        <v>6</v>
      </c>
      <c r="G326" s="57">
        <v>1</v>
      </c>
      <c r="H326" s="44" t="s">
        <v>117</v>
      </c>
      <c r="I326" s="44">
        <v>6</v>
      </c>
      <c r="J326" s="44">
        <v>6</v>
      </c>
      <c r="K326" s="44">
        <v>2018</v>
      </c>
      <c r="L326" s="44">
        <v>2018</v>
      </c>
      <c r="M326" s="75">
        <v>2.88</v>
      </c>
      <c r="N326" s="75">
        <v>0</v>
      </c>
      <c r="O326" s="75">
        <v>0</v>
      </c>
      <c r="P326" s="75">
        <v>0</v>
      </c>
      <c r="Q326" s="75">
        <v>2.88</v>
      </c>
      <c r="R326" s="75" t="s">
        <v>39</v>
      </c>
      <c r="S326" s="44">
        <v>6</v>
      </c>
      <c r="T326" s="44">
        <v>6</v>
      </c>
      <c r="U326" s="44">
        <v>6</v>
      </c>
      <c r="V326" s="44">
        <v>6</v>
      </c>
      <c r="W326" s="57" t="s">
        <v>51</v>
      </c>
      <c r="X326" s="57" t="s">
        <v>51</v>
      </c>
      <c r="Y326" s="57" t="s">
        <v>51</v>
      </c>
      <c r="Z326" s="57" t="s">
        <v>51</v>
      </c>
      <c r="AA326" s="44">
        <v>6</v>
      </c>
      <c r="AB326" s="44">
        <v>6</v>
      </c>
      <c r="AC326" s="57" t="s">
        <v>118</v>
      </c>
      <c r="AD326" s="57" t="s">
        <v>119</v>
      </c>
      <c r="AE326" s="96"/>
    </row>
    <row r="327" s="6" customFormat="1" ht="12" spans="1:31">
      <c r="A327" s="55" t="s">
        <v>52</v>
      </c>
      <c r="B327" s="56" t="s">
        <v>177</v>
      </c>
      <c r="C327" s="56" t="s">
        <v>63</v>
      </c>
      <c r="D327" s="56" t="s">
        <v>72</v>
      </c>
      <c r="E327" s="56" t="s">
        <v>77</v>
      </c>
      <c r="F327" s="44">
        <v>15</v>
      </c>
      <c r="G327" s="57">
        <v>1</v>
      </c>
      <c r="H327" s="44" t="s">
        <v>117</v>
      </c>
      <c r="I327" s="44">
        <v>15</v>
      </c>
      <c r="J327" s="44">
        <v>15</v>
      </c>
      <c r="K327" s="44">
        <v>2018</v>
      </c>
      <c r="L327" s="44">
        <v>2018</v>
      </c>
      <c r="M327" s="75">
        <v>7.2</v>
      </c>
      <c r="N327" s="75">
        <v>0</v>
      </c>
      <c r="O327" s="75">
        <v>0</v>
      </c>
      <c r="P327" s="75">
        <v>0</v>
      </c>
      <c r="Q327" s="75">
        <v>7.2</v>
      </c>
      <c r="R327" s="75" t="s">
        <v>39</v>
      </c>
      <c r="S327" s="44">
        <v>15</v>
      </c>
      <c r="T327" s="44">
        <v>15</v>
      </c>
      <c r="U327" s="44">
        <v>15</v>
      </c>
      <c r="V327" s="44">
        <v>15</v>
      </c>
      <c r="W327" s="57" t="s">
        <v>51</v>
      </c>
      <c r="X327" s="57" t="s">
        <v>51</v>
      </c>
      <c r="Y327" s="57" t="s">
        <v>51</v>
      </c>
      <c r="Z327" s="57" t="s">
        <v>51</v>
      </c>
      <c r="AA327" s="44">
        <v>15</v>
      </c>
      <c r="AB327" s="44">
        <v>15</v>
      </c>
      <c r="AC327" s="57" t="s">
        <v>118</v>
      </c>
      <c r="AD327" s="57" t="s">
        <v>119</v>
      </c>
      <c r="AE327" s="96"/>
    </row>
    <row r="328" s="6" customFormat="1" ht="12" spans="1:31">
      <c r="A328" s="51" t="s">
        <v>178</v>
      </c>
      <c r="B328" s="52" t="s">
        <v>179</v>
      </c>
      <c r="C328" s="52" t="s">
        <v>100</v>
      </c>
      <c r="D328" s="52" t="s">
        <v>72</v>
      </c>
      <c r="E328" s="54" t="s">
        <v>77</v>
      </c>
      <c r="F328" s="117">
        <v>14</v>
      </c>
      <c r="G328" s="117">
        <v>7</v>
      </c>
      <c r="H328" s="44" t="s">
        <v>117</v>
      </c>
      <c r="I328" s="117">
        <v>14</v>
      </c>
      <c r="J328" s="117">
        <v>14</v>
      </c>
      <c r="K328" s="117">
        <v>14126</v>
      </c>
      <c r="L328" s="117">
        <v>14126</v>
      </c>
      <c r="M328" s="117">
        <v>20.293064</v>
      </c>
      <c r="N328" s="117">
        <v>0</v>
      </c>
      <c r="O328" s="117">
        <v>8.746004</v>
      </c>
      <c r="P328" s="117">
        <v>0</v>
      </c>
      <c r="Q328" s="117">
        <v>11.54706</v>
      </c>
      <c r="R328" s="117" t="s">
        <v>39</v>
      </c>
      <c r="S328" s="117">
        <v>14</v>
      </c>
      <c r="T328" s="117">
        <v>14</v>
      </c>
      <c r="U328" s="117">
        <v>14</v>
      </c>
      <c r="V328" s="117">
        <v>14</v>
      </c>
      <c r="W328" s="117">
        <v>0</v>
      </c>
      <c r="X328" s="117">
        <v>0</v>
      </c>
      <c r="Y328" s="117">
        <v>0</v>
      </c>
      <c r="Z328" s="117">
        <v>0</v>
      </c>
      <c r="AA328" s="117">
        <v>14</v>
      </c>
      <c r="AB328" s="117">
        <v>14</v>
      </c>
      <c r="AC328" s="57" t="s">
        <v>118</v>
      </c>
      <c r="AD328" s="57" t="s">
        <v>119</v>
      </c>
      <c r="AE328" s="96"/>
    </row>
    <row r="329" s="6" customFormat="1" ht="12" spans="1:31">
      <c r="A329" s="55" t="s">
        <v>52</v>
      </c>
      <c r="B329" s="56" t="s">
        <v>180</v>
      </c>
      <c r="C329" s="56" t="s">
        <v>56</v>
      </c>
      <c r="D329" s="56" t="s">
        <v>72</v>
      </c>
      <c r="E329" s="56" t="s">
        <v>77</v>
      </c>
      <c r="F329" s="117">
        <v>1</v>
      </c>
      <c r="G329" s="117">
        <v>1</v>
      </c>
      <c r="H329" s="44" t="s">
        <v>117</v>
      </c>
      <c r="I329" s="117">
        <v>1</v>
      </c>
      <c r="J329" s="117">
        <v>1</v>
      </c>
      <c r="K329" s="44">
        <v>2018</v>
      </c>
      <c r="L329" s="44">
        <v>2018</v>
      </c>
      <c r="M329" s="68">
        <v>2.08507</v>
      </c>
      <c r="N329" s="68">
        <v>0</v>
      </c>
      <c r="O329" s="68">
        <v>2.08507</v>
      </c>
      <c r="P329" s="68">
        <v>0</v>
      </c>
      <c r="Q329" s="68">
        <v>0</v>
      </c>
      <c r="R329" s="68" t="s">
        <v>39</v>
      </c>
      <c r="S329" s="117">
        <v>1</v>
      </c>
      <c r="T329" s="117">
        <v>1</v>
      </c>
      <c r="U329" s="117">
        <v>1</v>
      </c>
      <c r="V329" s="117">
        <v>1</v>
      </c>
      <c r="W329" s="57"/>
      <c r="X329" s="57"/>
      <c r="Y329" s="57"/>
      <c r="Z329" s="57"/>
      <c r="AA329" s="117">
        <v>1</v>
      </c>
      <c r="AB329" s="117">
        <v>1</v>
      </c>
      <c r="AC329" s="57" t="s">
        <v>118</v>
      </c>
      <c r="AD329" s="57" t="s">
        <v>119</v>
      </c>
      <c r="AE329" s="96"/>
    </row>
    <row r="330" s="6" customFormat="1" ht="12" spans="1:31">
      <c r="A330" s="55" t="s">
        <v>52</v>
      </c>
      <c r="B330" s="56" t="s">
        <v>180</v>
      </c>
      <c r="C330" s="56" t="s">
        <v>57</v>
      </c>
      <c r="D330" s="52" t="s">
        <v>72</v>
      </c>
      <c r="E330" s="56" t="s">
        <v>77</v>
      </c>
      <c r="F330" s="117">
        <v>3</v>
      </c>
      <c r="G330" s="54">
        <v>1</v>
      </c>
      <c r="H330" s="44" t="s">
        <v>117</v>
      </c>
      <c r="I330" s="73">
        <v>3</v>
      </c>
      <c r="J330" s="73">
        <v>3</v>
      </c>
      <c r="K330" s="44">
        <v>2018</v>
      </c>
      <c r="L330" s="44">
        <v>2018</v>
      </c>
      <c r="M330" s="68">
        <v>1.44</v>
      </c>
      <c r="N330" s="68">
        <v>0</v>
      </c>
      <c r="O330" s="68">
        <v>0</v>
      </c>
      <c r="P330" s="68">
        <v>0</v>
      </c>
      <c r="Q330" s="68">
        <v>1.44</v>
      </c>
      <c r="R330" s="68" t="s">
        <v>39</v>
      </c>
      <c r="S330" s="73">
        <v>3</v>
      </c>
      <c r="T330" s="73">
        <v>3</v>
      </c>
      <c r="U330" s="73">
        <v>3</v>
      </c>
      <c r="V330" s="73">
        <v>3</v>
      </c>
      <c r="W330" s="57"/>
      <c r="X330" s="57"/>
      <c r="Y330" s="57"/>
      <c r="Z330" s="57"/>
      <c r="AA330" s="73">
        <v>3</v>
      </c>
      <c r="AB330" s="73">
        <v>3</v>
      </c>
      <c r="AC330" s="57" t="s">
        <v>118</v>
      </c>
      <c r="AD330" s="57" t="s">
        <v>119</v>
      </c>
      <c r="AE330" s="96"/>
    </row>
    <row r="331" s="6" customFormat="1" ht="12" spans="1:31">
      <c r="A331" s="55" t="s">
        <v>52</v>
      </c>
      <c r="B331" s="56" t="s">
        <v>180</v>
      </c>
      <c r="C331" s="56" t="s">
        <v>58</v>
      </c>
      <c r="D331" s="52" t="s">
        <v>72</v>
      </c>
      <c r="E331" s="56" t="s">
        <v>77</v>
      </c>
      <c r="F331" s="117">
        <v>1</v>
      </c>
      <c r="G331" s="54">
        <v>1</v>
      </c>
      <c r="H331" s="44" t="s">
        <v>117</v>
      </c>
      <c r="I331" s="73">
        <v>1</v>
      </c>
      <c r="J331" s="73">
        <v>1</v>
      </c>
      <c r="K331" s="44">
        <v>2018</v>
      </c>
      <c r="L331" s="44">
        <v>2018</v>
      </c>
      <c r="M331" s="68">
        <v>0.52</v>
      </c>
      <c r="N331" s="68">
        <v>0</v>
      </c>
      <c r="O331" s="68">
        <v>0</v>
      </c>
      <c r="P331" s="68">
        <v>0</v>
      </c>
      <c r="Q331" s="68">
        <v>0.52</v>
      </c>
      <c r="R331" s="68" t="s">
        <v>39</v>
      </c>
      <c r="S331" s="73">
        <v>1</v>
      </c>
      <c r="T331" s="73">
        <v>1</v>
      </c>
      <c r="U331" s="73">
        <v>1</v>
      </c>
      <c r="V331" s="73">
        <v>1</v>
      </c>
      <c r="W331" s="57"/>
      <c r="X331" s="57"/>
      <c r="Y331" s="57"/>
      <c r="Z331" s="57"/>
      <c r="AA331" s="73">
        <v>1</v>
      </c>
      <c r="AB331" s="73">
        <v>1</v>
      </c>
      <c r="AC331" s="57" t="s">
        <v>118</v>
      </c>
      <c r="AD331" s="57" t="s">
        <v>119</v>
      </c>
      <c r="AE331" s="96"/>
    </row>
    <row r="332" s="6" customFormat="1" ht="12" spans="1:31">
      <c r="A332" s="55" t="s">
        <v>52</v>
      </c>
      <c r="B332" s="56" t="s">
        <v>180</v>
      </c>
      <c r="C332" s="56" t="s">
        <v>63</v>
      </c>
      <c r="D332" s="56" t="s">
        <v>72</v>
      </c>
      <c r="E332" s="56" t="s">
        <v>77</v>
      </c>
      <c r="F332" s="44">
        <v>4</v>
      </c>
      <c r="G332" s="57">
        <v>1</v>
      </c>
      <c r="H332" s="44" t="s">
        <v>117</v>
      </c>
      <c r="I332" s="44">
        <v>4</v>
      </c>
      <c r="J332" s="44">
        <v>4</v>
      </c>
      <c r="K332" s="44">
        <v>2018</v>
      </c>
      <c r="L332" s="44">
        <v>2018</v>
      </c>
      <c r="M332" s="75">
        <v>8.000156</v>
      </c>
      <c r="N332" s="75">
        <v>0</v>
      </c>
      <c r="O332" s="75">
        <v>0</v>
      </c>
      <c r="P332" s="75">
        <v>0</v>
      </c>
      <c r="Q332" s="75">
        <v>8.000156</v>
      </c>
      <c r="R332" s="44" t="s">
        <v>39</v>
      </c>
      <c r="S332" s="44">
        <v>4</v>
      </c>
      <c r="T332" s="44">
        <v>4</v>
      </c>
      <c r="U332" s="44">
        <v>4</v>
      </c>
      <c r="V332" s="44">
        <v>4</v>
      </c>
      <c r="W332" s="57" t="s">
        <v>51</v>
      </c>
      <c r="X332" s="57" t="s">
        <v>51</v>
      </c>
      <c r="Y332" s="57" t="s">
        <v>51</v>
      </c>
      <c r="Z332" s="57" t="s">
        <v>51</v>
      </c>
      <c r="AA332" s="44">
        <v>4</v>
      </c>
      <c r="AB332" s="44">
        <v>4</v>
      </c>
      <c r="AC332" s="57" t="s">
        <v>118</v>
      </c>
      <c r="AD332" s="57" t="s">
        <v>119</v>
      </c>
      <c r="AE332" s="96"/>
    </row>
    <row r="333" s="6" customFormat="1" ht="12" spans="1:31">
      <c r="A333" s="55" t="s">
        <v>52</v>
      </c>
      <c r="B333" s="56" t="s">
        <v>180</v>
      </c>
      <c r="C333" s="56" t="s">
        <v>60</v>
      </c>
      <c r="D333" s="56" t="s">
        <v>72</v>
      </c>
      <c r="E333" s="56" t="s">
        <v>77</v>
      </c>
      <c r="F333" s="44">
        <v>1</v>
      </c>
      <c r="G333" s="57">
        <v>1</v>
      </c>
      <c r="H333" s="44" t="s">
        <v>117</v>
      </c>
      <c r="I333" s="44">
        <v>1</v>
      </c>
      <c r="J333" s="44">
        <v>1</v>
      </c>
      <c r="K333" s="44">
        <v>2018</v>
      </c>
      <c r="L333" s="44">
        <v>2018</v>
      </c>
      <c r="M333" s="75">
        <v>1.586904</v>
      </c>
      <c r="N333" s="75">
        <v>0</v>
      </c>
      <c r="O333" s="75">
        <v>0</v>
      </c>
      <c r="P333" s="75">
        <v>0</v>
      </c>
      <c r="Q333" s="75">
        <v>1.586904</v>
      </c>
      <c r="R333" s="44" t="s">
        <v>39</v>
      </c>
      <c r="S333" s="44">
        <v>1</v>
      </c>
      <c r="T333" s="44">
        <v>1</v>
      </c>
      <c r="U333" s="44">
        <v>1</v>
      </c>
      <c r="V333" s="44">
        <v>1</v>
      </c>
      <c r="W333" s="57"/>
      <c r="X333" s="57"/>
      <c r="Y333" s="57"/>
      <c r="Z333" s="57"/>
      <c r="AA333" s="44">
        <v>1</v>
      </c>
      <c r="AB333" s="44">
        <v>1</v>
      </c>
      <c r="AC333" s="57" t="s">
        <v>118</v>
      </c>
      <c r="AD333" s="57" t="s">
        <v>119</v>
      </c>
      <c r="AE333" s="96"/>
    </row>
    <row r="334" s="6" customFormat="1" ht="12" spans="1:31">
      <c r="A334" s="55" t="s">
        <v>52</v>
      </c>
      <c r="B334" s="56" t="s">
        <v>180</v>
      </c>
      <c r="C334" s="56" t="s">
        <v>61</v>
      </c>
      <c r="D334" s="56" t="s">
        <v>72</v>
      </c>
      <c r="E334" s="56" t="s">
        <v>77</v>
      </c>
      <c r="F334" s="44">
        <v>2</v>
      </c>
      <c r="G334" s="57">
        <v>1</v>
      </c>
      <c r="H334" s="44" t="s">
        <v>117</v>
      </c>
      <c r="I334" s="44">
        <v>2</v>
      </c>
      <c r="J334" s="44">
        <v>2</v>
      </c>
      <c r="K334" s="44">
        <v>2018</v>
      </c>
      <c r="L334" s="44">
        <v>2018</v>
      </c>
      <c r="M334" s="75">
        <v>3.50253</v>
      </c>
      <c r="N334" s="75">
        <v>0</v>
      </c>
      <c r="O334" s="75">
        <v>3.50253</v>
      </c>
      <c r="P334" s="75">
        <v>0</v>
      </c>
      <c r="Q334" s="75">
        <v>0</v>
      </c>
      <c r="R334" s="44" t="s">
        <v>39</v>
      </c>
      <c r="S334" s="44">
        <v>2</v>
      </c>
      <c r="T334" s="44">
        <v>2</v>
      </c>
      <c r="U334" s="44">
        <v>2</v>
      </c>
      <c r="V334" s="44">
        <v>2</v>
      </c>
      <c r="W334" s="57"/>
      <c r="X334" s="57"/>
      <c r="Y334" s="57"/>
      <c r="Z334" s="57"/>
      <c r="AA334" s="44">
        <v>2</v>
      </c>
      <c r="AB334" s="44">
        <v>2</v>
      </c>
      <c r="AC334" s="57" t="s">
        <v>118</v>
      </c>
      <c r="AD334" s="57" t="s">
        <v>119</v>
      </c>
      <c r="AE334" s="96"/>
    </row>
    <row r="335" s="6" customFormat="1" ht="12" spans="1:31">
      <c r="A335" s="55" t="s">
        <v>52</v>
      </c>
      <c r="B335" s="56" t="s">
        <v>180</v>
      </c>
      <c r="C335" s="56" t="s">
        <v>62</v>
      </c>
      <c r="D335" s="56" t="s">
        <v>72</v>
      </c>
      <c r="E335" s="56" t="s">
        <v>77</v>
      </c>
      <c r="F335" s="44">
        <v>2</v>
      </c>
      <c r="G335" s="57">
        <v>1</v>
      </c>
      <c r="H335" s="44" t="s">
        <v>117</v>
      </c>
      <c r="I335" s="44">
        <v>2</v>
      </c>
      <c r="J335" s="44">
        <v>2</v>
      </c>
      <c r="K335" s="44">
        <v>2018</v>
      </c>
      <c r="L335" s="44">
        <v>2018</v>
      </c>
      <c r="M335" s="75">
        <v>3.158404</v>
      </c>
      <c r="N335" s="75">
        <v>0</v>
      </c>
      <c r="O335" s="75">
        <v>3.158404</v>
      </c>
      <c r="P335" s="75">
        <v>0</v>
      </c>
      <c r="Q335" s="75">
        <v>0</v>
      </c>
      <c r="R335" s="44" t="s">
        <v>39</v>
      </c>
      <c r="S335" s="44">
        <v>2</v>
      </c>
      <c r="T335" s="44">
        <v>2</v>
      </c>
      <c r="U335" s="44">
        <v>2</v>
      </c>
      <c r="V335" s="44">
        <v>2</v>
      </c>
      <c r="W335" s="57"/>
      <c r="X335" s="57"/>
      <c r="Y335" s="57"/>
      <c r="Z335" s="57"/>
      <c r="AA335" s="44">
        <v>2</v>
      </c>
      <c r="AB335" s="44">
        <v>2</v>
      </c>
      <c r="AC335" s="57" t="s">
        <v>118</v>
      </c>
      <c r="AD335" s="57" t="s">
        <v>119</v>
      </c>
      <c r="AE335" s="96"/>
    </row>
    <row r="336" s="6" customFormat="1" ht="14.25" spans="1:225">
      <c r="A336" s="51" t="s">
        <v>181</v>
      </c>
      <c r="B336" s="52" t="s">
        <v>182</v>
      </c>
      <c r="C336" s="52" t="s">
        <v>162</v>
      </c>
      <c r="D336" s="52" t="s">
        <v>72</v>
      </c>
      <c r="E336" s="54" t="s">
        <v>77</v>
      </c>
      <c r="F336" s="73">
        <v>5</v>
      </c>
      <c r="G336" s="73">
        <v>1</v>
      </c>
      <c r="H336" s="44" t="s">
        <v>117</v>
      </c>
      <c r="I336" s="73">
        <v>5</v>
      </c>
      <c r="J336" s="73">
        <v>5</v>
      </c>
      <c r="K336" s="73">
        <v>2018</v>
      </c>
      <c r="L336" s="73">
        <v>2018</v>
      </c>
      <c r="M336" s="68">
        <v>1.71</v>
      </c>
      <c r="N336" s="68">
        <v>0</v>
      </c>
      <c r="O336" s="68">
        <v>0</v>
      </c>
      <c r="P336" s="68">
        <v>0</v>
      </c>
      <c r="Q336" s="68">
        <v>1.71</v>
      </c>
      <c r="R336" s="73" t="s">
        <v>39</v>
      </c>
      <c r="S336" s="73">
        <v>6</v>
      </c>
      <c r="T336" s="73">
        <v>24</v>
      </c>
      <c r="U336" s="73">
        <v>6</v>
      </c>
      <c r="V336" s="73">
        <v>6</v>
      </c>
      <c r="W336" s="61" t="s">
        <v>51</v>
      </c>
      <c r="X336" s="61" t="s">
        <v>51</v>
      </c>
      <c r="Y336" s="61" t="s">
        <v>51</v>
      </c>
      <c r="Z336" s="61" t="s">
        <v>51</v>
      </c>
      <c r="AA336" s="73">
        <v>6</v>
      </c>
      <c r="AB336" s="73">
        <v>6</v>
      </c>
      <c r="AC336" s="57" t="s">
        <v>118</v>
      </c>
      <c r="AD336" s="57" t="s">
        <v>119</v>
      </c>
      <c r="AE336" s="98"/>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row>
    <row r="337" s="6" customFormat="1" ht="14.25" spans="1:225">
      <c r="A337" s="55" t="s">
        <v>52</v>
      </c>
      <c r="B337" s="52" t="s">
        <v>183</v>
      </c>
      <c r="C337" s="56" t="s">
        <v>56</v>
      </c>
      <c r="D337" s="56" t="s">
        <v>72</v>
      </c>
      <c r="E337" s="56" t="s">
        <v>77</v>
      </c>
      <c r="F337" s="44">
        <v>5</v>
      </c>
      <c r="G337" s="57">
        <v>1</v>
      </c>
      <c r="H337" s="44" t="s">
        <v>117</v>
      </c>
      <c r="I337" s="44">
        <v>5</v>
      </c>
      <c r="J337" s="44">
        <v>5</v>
      </c>
      <c r="K337" s="44">
        <v>2018</v>
      </c>
      <c r="L337" s="44">
        <v>2018</v>
      </c>
      <c r="M337" s="75">
        <v>1.71</v>
      </c>
      <c r="N337" s="75">
        <v>0</v>
      </c>
      <c r="O337" s="75">
        <v>0</v>
      </c>
      <c r="P337" s="75">
        <v>0</v>
      </c>
      <c r="Q337" s="75">
        <v>1.71</v>
      </c>
      <c r="R337" s="44" t="s">
        <v>39</v>
      </c>
      <c r="S337" s="44">
        <v>6</v>
      </c>
      <c r="T337" s="44">
        <v>24</v>
      </c>
      <c r="U337" s="44">
        <v>6</v>
      </c>
      <c r="V337" s="44">
        <v>6</v>
      </c>
      <c r="W337" s="57" t="s">
        <v>51</v>
      </c>
      <c r="X337" s="57" t="s">
        <v>51</v>
      </c>
      <c r="Y337" s="57" t="s">
        <v>51</v>
      </c>
      <c r="Z337" s="57" t="s">
        <v>51</v>
      </c>
      <c r="AA337" s="44">
        <v>6</v>
      </c>
      <c r="AB337" s="44">
        <v>6</v>
      </c>
      <c r="AC337" s="57" t="s">
        <v>118</v>
      </c>
      <c r="AD337" s="57" t="s">
        <v>119</v>
      </c>
      <c r="AE337" s="98"/>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row>
    <row r="338" s="6" customFormat="1" ht="12" spans="1:31">
      <c r="A338" s="51">
        <v>5</v>
      </c>
      <c r="B338" s="52" t="s">
        <v>184</v>
      </c>
      <c r="C338" s="52"/>
      <c r="D338" s="52"/>
      <c r="E338" s="52"/>
      <c r="F338" s="123">
        <v>69238.44</v>
      </c>
      <c r="G338" s="123">
        <v>33</v>
      </c>
      <c r="H338" s="44" t="s">
        <v>41</v>
      </c>
      <c r="I338" s="61">
        <v>15470</v>
      </c>
      <c r="J338" s="61">
        <v>59582</v>
      </c>
      <c r="K338" s="123">
        <v>0</v>
      </c>
      <c r="L338" s="123">
        <v>0</v>
      </c>
      <c r="M338" s="123">
        <v>1658.934067</v>
      </c>
      <c r="N338" s="123">
        <v>1658.934067</v>
      </c>
      <c r="O338" s="123">
        <v>0</v>
      </c>
      <c r="P338" s="123">
        <v>0</v>
      </c>
      <c r="Q338" s="123">
        <v>0</v>
      </c>
      <c r="R338" s="123" t="s">
        <v>39</v>
      </c>
      <c r="S338" s="123">
        <v>21784</v>
      </c>
      <c r="T338" s="123">
        <v>85601</v>
      </c>
      <c r="U338" s="123">
        <v>15609</v>
      </c>
      <c r="V338" s="123">
        <v>60147</v>
      </c>
      <c r="W338" s="123">
        <v>0</v>
      </c>
      <c r="X338" s="123">
        <v>0</v>
      </c>
      <c r="Y338" s="61">
        <v>15470</v>
      </c>
      <c r="Z338" s="61">
        <v>59582</v>
      </c>
      <c r="AA338" s="123">
        <v>0</v>
      </c>
      <c r="AB338" s="123">
        <v>0</v>
      </c>
      <c r="AC338" s="56" t="s">
        <v>118</v>
      </c>
      <c r="AD338" s="56" t="s">
        <v>185</v>
      </c>
      <c r="AE338" s="52"/>
    </row>
    <row r="339" s="6" customFormat="1" ht="12" spans="1:31">
      <c r="A339" s="51">
        <v>5.1</v>
      </c>
      <c r="B339" s="52" t="s">
        <v>186</v>
      </c>
      <c r="C339" s="52"/>
      <c r="D339" s="52"/>
      <c r="E339" s="52"/>
      <c r="F339" s="123">
        <v>33955.44</v>
      </c>
      <c r="G339" s="123">
        <v>11</v>
      </c>
      <c r="H339" s="44" t="s">
        <v>41</v>
      </c>
      <c r="I339" s="61">
        <v>7819</v>
      </c>
      <c r="J339" s="61">
        <v>30376</v>
      </c>
      <c r="K339" s="123">
        <v>0</v>
      </c>
      <c r="L339" s="123">
        <v>0</v>
      </c>
      <c r="M339" s="123">
        <v>685.0678</v>
      </c>
      <c r="N339" s="123">
        <v>685.0678</v>
      </c>
      <c r="O339" s="123">
        <v>0</v>
      </c>
      <c r="P339" s="123">
        <v>0</v>
      </c>
      <c r="Q339" s="123">
        <v>0</v>
      </c>
      <c r="R339" s="123" t="s">
        <v>39</v>
      </c>
      <c r="S339" s="123">
        <v>12233</v>
      </c>
      <c r="T339" s="123">
        <v>48437</v>
      </c>
      <c r="U339" s="123">
        <v>7819</v>
      </c>
      <c r="V339" s="123">
        <v>30376</v>
      </c>
      <c r="W339" s="176">
        <v>0</v>
      </c>
      <c r="X339" s="176">
        <v>0</v>
      </c>
      <c r="Y339" s="61">
        <v>7819</v>
      </c>
      <c r="Z339" s="61">
        <v>30376</v>
      </c>
      <c r="AA339" s="194">
        <v>0</v>
      </c>
      <c r="AB339" s="194">
        <v>0</v>
      </c>
      <c r="AC339" s="56" t="s">
        <v>118</v>
      </c>
      <c r="AD339" s="56" t="s">
        <v>185</v>
      </c>
      <c r="AE339" s="52"/>
    </row>
    <row r="340" s="11" customFormat="1" ht="12" spans="1:31">
      <c r="A340" s="55" t="s">
        <v>52</v>
      </c>
      <c r="B340" s="56" t="s">
        <v>187</v>
      </c>
      <c r="C340" s="56" t="s">
        <v>54</v>
      </c>
      <c r="D340" s="56" t="s">
        <v>72</v>
      </c>
      <c r="E340" s="56" t="s">
        <v>189</v>
      </c>
      <c r="F340" s="56">
        <v>482.23</v>
      </c>
      <c r="G340" s="56">
        <v>1</v>
      </c>
      <c r="H340" s="44" t="s">
        <v>41</v>
      </c>
      <c r="I340" s="56">
        <v>144</v>
      </c>
      <c r="J340" s="56">
        <v>542</v>
      </c>
      <c r="K340" s="56" t="s">
        <v>37</v>
      </c>
      <c r="L340" s="56" t="s">
        <v>37</v>
      </c>
      <c r="M340" s="176">
        <v>9.2499</v>
      </c>
      <c r="N340" s="176">
        <v>9.2499</v>
      </c>
      <c r="O340" s="176">
        <v>0</v>
      </c>
      <c r="P340" s="176">
        <v>0</v>
      </c>
      <c r="Q340" s="176">
        <v>0</v>
      </c>
      <c r="R340" s="56" t="s">
        <v>39</v>
      </c>
      <c r="S340" s="57">
        <v>144</v>
      </c>
      <c r="T340" s="57">
        <v>542</v>
      </c>
      <c r="U340" s="56">
        <v>144</v>
      </c>
      <c r="V340" s="56">
        <v>542</v>
      </c>
      <c r="W340" s="176">
        <v>0</v>
      </c>
      <c r="X340" s="176">
        <v>0</v>
      </c>
      <c r="Y340" s="56">
        <v>144</v>
      </c>
      <c r="Z340" s="56">
        <v>542</v>
      </c>
      <c r="AA340" s="194">
        <v>0</v>
      </c>
      <c r="AB340" s="194">
        <v>0</v>
      </c>
      <c r="AC340" s="56" t="s">
        <v>118</v>
      </c>
      <c r="AD340" s="56" t="s">
        <v>185</v>
      </c>
      <c r="AE340" s="106"/>
    </row>
    <row r="341" s="7" customFormat="1" ht="12" spans="1:215">
      <c r="A341" s="59" t="s">
        <v>52</v>
      </c>
      <c r="B341" s="56" t="s">
        <v>187</v>
      </c>
      <c r="C341" s="56" t="s">
        <v>55</v>
      </c>
      <c r="D341" s="56" t="s">
        <v>72</v>
      </c>
      <c r="E341" s="56" t="s">
        <v>189</v>
      </c>
      <c r="F341" s="56">
        <v>2102.28</v>
      </c>
      <c r="G341" s="56">
        <v>1</v>
      </c>
      <c r="H341" s="44" t="s">
        <v>41</v>
      </c>
      <c r="I341" s="56">
        <v>337</v>
      </c>
      <c r="J341" s="56">
        <v>1284</v>
      </c>
      <c r="K341" s="56" t="s">
        <v>37</v>
      </c>
      <c r="L341" s="56" t="s">
        <v>37</v>
      </c>
      <c r="M341" s="176">
        <v>34.6453</v>
      </c>
      <c r="N341" s="176">
        <v>34.6453</v>
      </c>
      <c r="O341" s="176">
        <v>0</v>
      </c>
      <c r="P341" s="176">
        <v>0</v>
      </c>
      <c r="Q341" s="176">
        <v>0</v>
      </c>
      <c r="R341" s="56" t="s">
        <v>39</v>
      </c>
      <c r="S341" s="57">
        <v>719</v>
      </c>
      <c r="T341" s="57">
        <v>2729</v>
      </c>
      <c r="U341" s="56">
        <v>337</v>
      </c>
      <c r="V341" s="56">
        <v>1284</v>
      </c>
      <c r="W341" s="176">
        <v>0</v>
      </c>
      <c r="X341" s="176">
        <v>0</v>
      </c>
      <c r="Y341" s="56">
        <v>337</v>
      </c>
      <c r="Z341" s="56">
        <v>1284</v>
      </c>
      <c r="AA341" s="194">
        <v>0</v>
      </c>
      <c r="AB341" s="194">
        <v>0</v>
      </c>
      <c r="AC341" s="56" t="s">
        <v>118</v>
      </c>
      <c r="AD341" s="56" t="s">
        <v>185</v>
      </c>
      <c r="AE341" s="215"/>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row>
    <row r="342" s="8" customFormat="1" ht="12" spans="1:31">
      <c r="A342" s="55" t="s">
        <v>52</v>
      </c>
      <c r="B342" s="56" t="s">
        <v>187</v>
      </c>
      <c r="C342" s="56" t="s">
        <v>56</v>
      </c>
      <c r="D342" s="56" t="s">
        <v>72</v>
      </c>
      <c r="E342" s="56" t="s">
        <v>189</v>
      </c>
      <c r="F342" s="56">
        <v>2113.9</v>
      </c>
      <c r="G342" s="56">
        <v>1</v>
      </c>
      <c r="H342" s="44" t="s">
        <v>41</v>
      </c>
      <c r="I342" s="56">
        <v>494</v>
      </c>
      <c r="J342" s="56">
        <v>1741</v>
      </c>
      <c r="K342" s="56" t="s">
        <v>37</v>
      </c>
      <c r="L342" s="56" t="s">
        <v>37</v>
      </c>
      <c r="M342" s="176">
        <v>36.0035</v>
      </c>
      <c r="N342" s="176">
        <v>36.0035</v>
      </c>
      <c r="O342" s="176">
        <v>0</v>
      </c>
      <c r="P342" s="176">
        <v>0</v>
      </c>
      <c r="Q342" s="176">
        <v>0</v>
      </c>
      <c r="R342" s="56" t="s">
        <v>39</v>
      </c>
      <c r="S342" s="57">
        <v>487</v>
      </c>
      <c r="T342" s="57">
        <v>1714</v>
      </c>
      <c r="U342" s="56">
        <v>494</v>
      </c>
      <c r="V342" s="56">
        <v>1741</v>
      </c>
      <c r="W342" s="176">
        <v>0</v>
      </c>
      <c r="X342" s="176">
        <v>0</v>
      </c>
      <c r="Y342" s="56">
        <v>494</v>
      </c>
      <c r="Z342" s="56">
        <v>1741</v>
      </c>
      <c r="AA342" s="194">
        <v>0</v>
      </c>
      <c r="AB342" s="194">
        <v>0</v>
      </c>
      <c r="AC342" s="56" t="s">
        <v>118</v>
      </c>
      <c r="AD342" s="56" t="s">
        <v>185</v>
      </c>
      <c r="AE342" s="97"/>
    </row>
    <row r="343" s="7" customFormat="1" ht="14.25" spans="1:215">
      <c r="A343" s="55" t="s">
        <v>52</v>
      </c>
      <c r="B343" s="56" t="s">
        <v>187</v>
      </c>
      <c r="C343" s="56" t="s">
        <v>57</v>
      </c>
      <c r="D343" s="56" t="s">
        <v>72</v>
      </c>
      <c r="E343" s="56" t="s">
        <v>189</v>
      </c>
      <c r="F343" s="56">
        <v>545.4</v>
      </c>
      <c r="G343" s="56">
        <v>1</v>
      </c>
      <c r="H343" s="44" t="s">
        <v>41</v>
      </c>
      <c r="I343" s="57">
        <v>95</v>
      </c>
      <c r="J343" s="57">
        <v>409</v>
      </c>
      <c r="K343" s="57" t="s">
        <v>37</v>
      </c>
      <c r="L343" s="57" t="s">
        <v>37</v>
      </c>
      <c r="M343" s="176">
        <v>12.065</v>
      </c>
      <c r="N343" s="176">
        <v>12.065</v>
      </c>
      <c r="O343" s="176">
        <v>0</v>
      </c>
      <c r="P343" s="176">
        <v>0</v>
      </c>
      <c r="Q343" s="176">
        <v>0</v>
      </c>
      <c r="R343" s="176" t="s">
        <v>39</v>
      </c>
      <c r="S343" s="57">
        <v>2674</v>
      </c>
      <c r="T343" s="57">
        <v>11257</v>
      </c>
      <c r="U343" s="57">
        <v>95</v>
      </c>
      <c r="V343" s="57">
        <v>409</v>
      </c>
      <c r="W343" s="176">
        <v>0</v>
      </c>
      <c r="X343" s="176">
        <v>0</v>
      </c>
      <c r="Y343" s="57">
        <v>95</v>
      </c>
      <c r="Z343" s="57">
        <v>409</v>
      </c>
      <c r="AA343" s="194">
        <v>0</v>
      </c>
      <c r="AB343" s="194">
        <v>0</v>
      </c>
      <c r="AC343" s="56" t="s">
        <v>118</v>
      </c>
      <c r="AD343" s="56" t="s">
        <v>185</v>
      </c>
      <c r="AE343" s="98"/>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row>
    <row r="344" s="7" customFormat="1" ht="12" spans="1:31">
      <c r="A344" s="59" t="s">
        <v>52</v>
      </c>
      <c r="B344" s="56" t="s">
        <v>187</v>
      </c>
      <c r="C344" s="56" t="s">
        <v>58</v>
      </c>
      <c r="D344" s="56" t="s">
        <v>72</v>
      </c>
      <c r="E344" s="56" t="s">
        <v>189</v>
      </c>
      <c r="F344" s="56">
        <v>2746.27</v>
      </c>
      <c r="G344" s="56">
        <v>1</v>
      </c>
      <c r="H344" s="44" t="s">
        <v>41</v>
      </c>
      <c r="I344" s="57">
        <v>877</v>
      </c>
      <c r="J344" s="57">
        <v>3290</v>
      </c>
      <c r="K344" s="57" t="s">
        <v>37</v>
      </c>
      <c r="L344" s="57" t="s">
        <v>37</v>
      </c>
      <c r="M344" s="176">
        <v>54.04715</v>
      </c>
      <c r="N344" s="176">
        <v>54.04715</v>
      </c>
      <c r="O344" s="176">
        <v>0</v>
      </c>
      <c r="P344" s="176">
        <v>0</v>
      </c>
      <c r="Q344" s="176">
        <v>0</v>
      </c>
      <c r="R344" s="176" t="s">
        <v>39</v>
      </c>
      <c r="S344" s="57">
        <v>1587</v>
      </c>
      <c r="T344" s="57">
        <v>5941</v>
      </c>
      <c r="U344" s="57">
        <v>877</v>
      </c>
      <c r="V344" s="57">
        <v>3290</v>
      </c>
      <c r="W344" s="176">
        <v>0</v>
      </c>
      <c r="X344" s="176">
        <v>0</v>
      </c>
      <c r="Y344" s="57">
        <v>877</v>
      </c>
      <c r="Z344" s="57">
        <v>3290</v>
      </c>
      <c r="AA344" s="194">
        <v>0</v>
      </c>
      <c r="AB344" s="194">
        <v>0</v>
      </c>
      <c r="AC344" s="56" t="s">
        <v>118</v>
      </c>
      <c r="AD344" s="56" t="s">
        <v>185</v>
      </c>
      <c r="AE344" s="99"/>
    </row>
    <row r="345" s="3" customFormat="1" spans="1:215">
      <c r="A345" s="55" t="s">
        <v>52</v>
      </c>
      <c r="B345" s="56" t="s">
        <v>187</v>
      </c>
      <c r="C345" s="56" t="s">
        <v>59</v>
      </c>
      <c r="D345" s="56" t="s">
        <v>72</v>
      </c>
      <c r="E345" s="56" t="s">
        <v>189</v>
      </c>
      <c r="F345" s="56">
        <v>8288</v>
      </c>
      <c r="G345" s="56">
        <v>1</v>
      </c>
      <c r="H345" s="44" t="s">
        <v>41</v>
      </c>
      <c r="I345" s="57">
        <v>1124</v>
      </c>
      <c r="J345" s="57">
        <v>4228</v>
      </c>
      <c r="K345" s="57" t="s">
        <v>37</v>
      </c>
      <c r="L345" s="57" t="s">
        <v>37</v>
      </c>
      <c r="M345" s="176">
        <v>103.76</v>
      </c>
      <c r="N345" s="176">
        <v>103.76</v>
      </c>
      <c r="O345" s="176">
        <v>0</v>
      </c>
      <c r="P345" s="176">
        <v>0</v>
      </c>
      <c r="Q345" s="176">
        <v>0</v>
      </c>
      <c r="R345" s="176" t="s">
        <v>39</v>
      </c>
      <c r="S345" s="57">
        <v>1938</v>
      </c>
      <c r="T345" s="57">
        <v>7333</v>
      </c>
      <c r="U345" s="57">
        <v>1124</v>
      </c>
      <c r="V345" s="57">
        <v>4228</v>
      </c>
      <c r="W345" s="176">
        <v>0</v>
      </c>
      <c r="X345" s="176">
        <v>0</v>
      </c>
      <c r="Y345" s="57">
        <v>1124</v>
      </c>
      <c r="Z345" s="57">
        <v>4228</v>
      </c>
      <c r="AA345" s="194">
        <v>0</v>
      </c>
      <c r="AB345" s="194">
        <v>0</v>
      </c>
      <c r="AC345" s="56" t="s">
        <v>118</v>
      </c>
      <c r="AD345" s="56" t="s">
        <v>185</v>
      </c>
      <c r="AE345" s="9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row>
    <row r="346" s="3" customFormat="1" spans="1:215">
      <c r="A346" s="55" t="s">
        <v>52</v>
      </c>
      <c r="B346" s="56" t="s">
        <v>187</v>
      </c>
      <c r="C346" s="56" t="s">
        <v>60</v>
      </c>
      <c r="D346" s="56" t="s">
        <v>72</v>
      </c>
      <c r="E346" s="56" t="s">
        <v>189</v>
      </c>
      <c r="F346" s="56">
        <v>6331.1</v>
      </c>
      <c r="G346" s="56">
        <v>1</v>
      </c>
      <c r="H346" s="44" t="s">
        <v>41</v>
      </c>
      <c r="I346" s="57">
        <v>1506</v>
      </c>
      <c r="J346" s="57">
        <v>5871</v>
      </c>
      <c r="K346" s="57" t="s">
        <v>37</v>
      </c>
      <c r="L346" s="57" t="s">
        <v>37</v>
      </c>
      <c r="M346" s="176">
        <v>164.8072</v>
      </c>
      <c r="N346" s="176">
        <v>164.8072</v>
      </c>
      <c r="O346" s="176">
        <v>0</v>
      </c>
      <c r="P346" s="176">
        <v>0</v>
      </c>
      <c r="Q346" s="176">
        <v>0</v>
      </c>
      <c r="R346" s="176" t="s">
        <v>39</v>
      </c>
      <c r="S346" s="57">
        <v>1322</v>
      </c>
      <c r="T346" s="57">
        <v>5151</v>
      </c>
      <c r="U346" s="57">
        <v>1506</v>
      </c>
      <c r="V346" s="57">
        <v>5871</v>
      </c>
      <c r="W346" s="176">
        <v>0</v>
      </c>
      <c r="X346" s="176">
        <v>0</v>
      </c>
      <c r="Y346" s="57">
        <v>1506</v>
      </c>
      <c r="Z346" s="57">
        <v>5871</v>
      </c>
      <c r="AA346" s="194">
        <v>0</v>
      </c>
      <c r="AB346" s="194">
        <v>0</v>
      </c>
      <c r="AC346" s="56" t="s">
        <v>118</v>
      </c>
      <c r="AD346" s="56" t="s">
        <v>185</v>
      </c>
      <c r="AE346" s="99"/>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row>
    <row r="347" s="7" customFormat="1" ht="14.25" spans="1:215">
      <c r="A347" s="59" t="s">
        <v>52</v>
      </c>
      <c r="B347" s="56" t="s">
        <v>187</v>
      </c>
      <c r="C347" s="56" t="s">
        <v>61</v>
      </c>
      <c r="D347" s="56" t="s">
        <v>72</v>
      </c>
      <c r="E347" s="56" t="s">
        <v>189</v>
      </c>
      <c r="F347" s="56">
        <v>2957.4</v>
      </c>
      <c r="G347" s="56">
        <v>1</v>
      </c>
      <c r="H347" s="44" t="s">
        <v>41</v>
      </c>
      <c r="I347" s="57">
        <v>1449</v>
      </c>
      <c r="J347" s="57">
        <v>5731</v>
      </c>
      <c r="K347" s="57" t="s">
        <v>37</v>
      </c>
      <c r="L347" s="57" t="s">
        <v>37</v>
      </c>
      <c r="M347" s="176">
        <v>121.319</v>
      </c>
      <c r="N347" s="176">
        <v>121.319</v>
      </c>
      <c r="O347" s="176">
        <v>0</v>
      </c>
      <c r="P347" s="176">
        <v>0</v>
      </c>
      <c r="Q347" s="176">
        <v>0</v>
      </c>
      <c r="R347" s="176" t="s">
        <v>39</v>
      </c>
      <c r="S347" s="57">
        <v>1341</v>
      </c>
      <c r="T347" s="57">
        <v>5518</v>
      </c>
      <c r="U347" s="57">
        <v>1449</v>
      </c>
      <c r="V347" s="57">
        <v>5731</v>
      </c>
      <c r="W347" s="176">
        <v>0</v>
      </c>
      <c r="X347" s="176">
        <v>0</v>
      </c>
      <c r="Y347" s="57">
        <v>1449</v>
      </c>
      <c r="Z347" s="57">
        <v>5731</v>
      </c>
      <c r="AA347" s="194">
        <v>0</v>
      </c>
      <c r="AB347" s="194">
        <v>0</v>
      </c>
      <c r="AC347" s="56" t="s">
        <v>118</v>
      </c>
      <c r="AD347" s="56" t="s">
        <v>185</v>
      </c>
      <c r="AE347" s="98"/>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row>
    <row r="348" s="6" customFormat="1" ht="12" spans="1:31">
      <c r="A348" s="55" t="s">
        <v>52</v>
      </c>
      <c r="B348" s="56" t="s">
        <v>187</v>
      </c>
      <c r="C348" s="56" t="s">
        <v>62</v>
      </c>
      <c r="D348" s="56" t="s">
        <v>72</v>
      </c>
      <c r="E348" s="56" t="s">
        <v>189</v>
      </c>
      <c r="F348" s="56">
        <v>2711.56</v>
      </c>
      <c r="G348" s="56">
        <v>1</v>
      </c>
      <c r="H348" s="44" t="s">
        <v>41</v>
      </c>
      <c r="I348" s="57">
        <v>472</v>
      </c>
      <c r="J348" s="57">
        <v>1684</v>
      </c>
      <c r="K348" s="57" t="s">
        <v>37</v>
      </c>
      <c r="L348" s="57" t="s">
        <v>37</v>
      </c>
      <c r="M348" s="176">
        <v>52.58775</v>
      </c>
      <c r="N348" s="176">
        <v>52.58775</v>
      </c>
      <c r="O348" s="176">
        <v>0</v>
      </c>
      <c r="P348" s="176">
        <v>0</v>
      </c>
      <c r="Q348" s="176">
        <v>0</v>
      </c>
      <c r="R348" s="176" t="s">
        <v>39</v>
      </c>
      <c r="S348" s="57">
        <v>472</v>
      </c>
      <c r="T348" s="57">
        <v>1684</v>
      </c>
      <c r="U348" s="57">
        <v>472</v>
      </c>
      <c r="V348" s="57">
        <v>1684</v>
      </c>
      <c r="W348" s="176">
        <v>0</v>
      </c>
      <c r="X348" s="176">
        <v>0</v>
      </c>
      <c r="Y348" s="57">
        <v>472</v>
      </c>
      <c r="Z348" s="57">
        <v>1684</v>
      </c>
      <c r="AA348" s="194">
        <v>0</v>
      </c>
      <c r="AB348" s="194">
        <v>0</v>
      </c>
      <c r="AC348" s="56" t="s">
        <v>118</v>
      </c>
      <c r="AD348" s="56" t="s">
        <v>185</v>
      </c>
      <c r="AE348" s="96"/>
    </row>
    <row r="349" s="6" customFormat="1" ht="12" spans="1:215">
      <c r="A349" s="55" t="s">
        <v>52</v>
      </c>
      <c r="B349" s="56" t="s">
        <v>187</v>
      </c>
      <c r="C349" s="57" t="s">
        <v>63</v>
      </c>
      <c r="D349" s="56" t="s">
        <v>72</v>
      </c>
      <c r="E349" s="56" t="s">
        <v>189</v>
      </c>
      <c r="F349" s="56">
        <v>1252.8</v>
      </c>
      <c r="G349" s="56">
        <v>1</v>
      </c>
      <c r="H349" s="44" t="s">
        <v>41</v>
      </c>
      <c r="I349" s="57">
        <v>308</v>
      </c>
      <c r="J349" s="57">
        <v>1209</v>
      </c>
      <c r="K349" s="57" t="s">
        <v>37</v>
      </c>
      <c r="L349" s="57" t="s">
        <v>37</v>
      </c>
      <c r="M349" s="176">
        <v>18.963</v>
      </c>
      <c r="N349" s="176">
        <v>18.963</v>
      </c>
      <c r="O349" s="176">
        <v>0</v>
      </c>
      <c r="P349" s="176">
        <v>0</v>
      </c>
      <c r="Q349" s="176">
        <v>0</v>
      </c>
      <c r="R349" s="176" t="s">
        <v>39</v>
      </c>
      <c r="S349" s="57">
        <v>133</v>
      </c>
      <c r="T349" s="57">
        <v>533</v>
      </c>
      <c r="U349" s="57">
        <v>308</v>
      </c>
      <c r="V349" s="57">
        <v>1209</v>
      </c>
      <c r="W349" s="176">
        <v>0</v>
      </c>
      <c r="X349" s="176">
        <v>0</v>
      </c>
      <c r="Y349" s="57">
        <v>308</v>
      </c>
      <c r="Z349" s="57">
        <v>1209</v>
      </c>
      <c r="AA349" s="194">
        <v>0</v>
      </c>
      <c r="AB349" s="194">
        <v>0</v>
      </c>
      <c r="AC349" s="56" t="s">
        <v>118</v>
      </c>
      <c r="AD349" s="56" t="s">
        <v>185</v>
      </c>
      <c r="AE349" s="99"/>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row>
    <row r="350" s="6" customFormat="1" ht="12" spans="1:31">
      <c r="A350" s="59" t="s">
        <v>52</v>
      </c>
      <c r="B350" s="56" t="s">
        <v>187</v>
      </c>
      <c r="C350" s="56" t="s">
        <v>64</v>
      </c>
      <c r="D350" s="56" t="s">
        <v>72</v>
      </c>
      <c r="E350" s="56" t="s">
        <v>189</v>
      </c>
      <c r="F350" s="56">
        <v>4424.5</v>
      </c>
      <c r="G350" s="56">
        <v>1</v>
      </c>
      <c r="H350" s="44" t="s">
        <v>41</v>
      </c>
      <c r="I350" s="57">
        <v>1013</v>
      </c>
      <c r="J350" s="57">
        <v>4387</v>
      </c>
      <c r="K350" s="57" t="s">
        <v>37</v>
      </c>
      <c r="L350" s="57" t="s">
        <v>37</v>
      </c>
      <c r="M350" s="176">
        <v>77.62</v>
      </c>
      <c r="N350" s="176">
        <v>77.62</v>
      </c>
      <c r="O350" s="176">
        <v>0</v>
      </c>
      <c r="P350" s="176">
        <v>0</v>
      </c>
      <c r="Q350" s="176">
        <v>0</v>
      </c>
      <c r="R350" s="176" t="s">
        <v>39</v>
      </c>
      <c r="S350" s="57">
        <v>1416</v>
      </c>
      <c r="T350" s="57">
        <v>6035</v>
      </c>
      <c r="U350" s="57">
        <v>1013</v>
      </c>
      <c r="V350" s="57">
        <v>4387</v>
      </c>
      <c r="W350" s="176">
        <v>0</v>
      </c>
      <c r="X350" s="176">
        <v>0</v>
      </c>
      <c r="Y350" s="57">
        <v>1013</v>
      </c>
      <c r="Z350" s="57">
        <v>4387</v>
      </c>
      <c r="AA350" s="194">
        <v>0</v>
      </c>
      <c r="AB350" s="194">
        <v>0</v>
      </c>
      <c r="AC350" s="56" t="s">
        <v>118</v>
      </c>
      <c r="AD350" s="56" t="s">
        <v>185</v>
      </c>
      <c r="AE350" s="96"/>
    </row>
    <row r="351" s="6" customFormat="1" ht="12" spans="1:31">
      <c r="A351" s="51">
        <v>5.2</v>
      </c>
      <c r="B351" s="52" t="s">
        <v>190</v>
      </c>
      <c r="C351" s="52"/>
      <c r="D351" s="52"/>
      <c r="E351" s="52"/>
      <c r="F351" s="61">
        <v>34274</v>
      </c>
      <c r="G351" s="61">
        <v>11</v>
      </c>
      <c r="H351" s="44" t="s">
        <v>41</v>
      </c>
      <c r="I351" s="61">
        <v>6796</v>
      </c>
      <c r="J351" s="61">
        <v>26416</v>
      </c>
      <c r="K351" s="61">
        <v>0</v>
      </c>
      <c r="L351" s="61">
        <v>0</v>
      </c>
      <c r="M351" s="61">
        <v>825.3321</v>
      </c>
      <c r="N351" s="61">
        <v>825.3321</v>
      </c>
      <c r="O351" s="61">
        <v>0</v>
      </c>
      <c r="P351" s="61">
        <v>0</v>
      </c>
      <c r="Q351" s="61">
        <v>0</v>
      </c>
      <c r="R351" s="61" t="s">
        <v>39</v>
      </c>
      <c r="S351" s="61">
        <v>8230</v>
      </c>
      <c r="T351" s="61">
        <v>32422</v>
      </c>
      <c r="U351" s="61">
        <v>6796</v>
      </c>
      <c r="V351" s="61">
        <v>26416</v>
      </c>
      <c r="W351" s="176">
        <v>0</v>
      </c>
      <c r="X351" s="176">
        <v>0</v>
      </c>
      <c r="Y351" s="61">
        <v>6796</v>
      </c>
      <c r="Z351" s="61">
        <v>26416</v>
      </c>
      <c r="AA351" s="194">
        <v>0</v>
      </c>
      <c r="AB351" s="194">
        <v>0</v>
      </c>
      <c r="AC351" s="56" t="s">
        <v>118</v>
      </c>
      <c r="AD351" s="56" t="s">
        <v>185</v>
      </c>
      <c r="AE351" s="52"/>
    </row>
    <row r="352" s="11" customFormat="1" ht="21" customHeight="1" spans="1:31">
      <c r="A352" s="55" t="s">
        <v>52</v>
      </c>
      <c r="B352" s="56" t="s">
        <v>191</v>
      </c>
      <c r="C352" s="56" t="s">
        <v>54</v>
      </c>
      <c r="D352" s="56" t="s">
        <v>72</v>
      </c>
      <c r="E352" s="56" t="s">
        <v>193</v>
      </c>
      <c r="F352" s="56">
        <v>2147</v>
      </c>
      <c r="G352" s="56">
        <v>1</v>
      </c>
      <c r="H352" s="44" t="s">
        <v>41</v>
      </c>
      <c r="I352" s="56">
        <v>56</v>
      </c>
      <c r="J352" s="56">
        <v>198</v>
      </c>
      <c r="K352" s="56" t="s">
        <v>37</v>
      </c>
      <c r="L352" s="56" t="s">
        <v>37</v>
      </c>
      <c r="M352" s="176">
        <v>9.1326</v>
      </c>
      <c r="N352" s="176">
        <v>9.1326</v>
      </c>
      <c r="O352" s="176">
        <v>0</v>
      </c>
      <c r="P352" s="176">
        <v>0</v>
      </c>
      <c r="Q352" s="176">
        <v>0</v>
      </c>
      <c r="R352" s="56" t="s">
        <v>39</v>
      </c>
      <c r="S352" s="57">
        <v>56</v>
      </c>
      <c r="T352" s="57">
        <v>198</v>
      </c>
      <c r="U352" s="56">
        <v>56</v>
      </c>
      <c r="V352" s="56">
        <v>198</v>
      </c>
      <c r="W352" s="176">
        <v>0</v>
      </c>
      <c r="X352" s="176">
        <v>0</v>
      </c>
      <c r="Y352" s="56">
        <v>56</v>
      </c>
      <c r="Z352" s="56">
        <v>198</v>
      </c>
      <c r="AA352" s="194">
        <v>0</v>
      </c>
      <c r="AB352" s="194">
        <v>0</v>
      </c>
      <c r="AC352" s="56" t="s">
        <v>118</v>
      </c>
      <c r="AD352" s="56" t="s">
        <v>185</v>
      </c>
      <c r="AE352" s="106"/>
    </row>
    <row r="353" s="7" customFormat="1" ht="12" spans="1:215">
      <c r="A353" s="59" t="s">
        <v>52</v>
      </c>
      <c r="B353" s="56" t="s">
        <v>191</v>
      </c>
      <c r="C353" s="56" t="s">
        <v>55</v>
      </c>
      <c r="D353" s="56" t="s">
        <v>72</v>
      </c>
      <c r="E353" s="56" t="s">
        <v>193</v>
      </c>
      <c r="F353" s="56">
        <v>2425</v>
      </c>
      <c r="G353" s="56">
        <v>1</v>
      </c>
      <c r="H353" s="44" t="s">
        <v>41</v>
      </c>
      <c r="I353" s="56">
        <v>337</v>
      </c>
      <c r="J353" s="56">
        <v>1284</v>
      </c>
      <c r="K353" s="56" t="s">
        <v>37</v>
      </c>
      <c r="L353" s="56" t="s">
        <v>37</v>
      </c>
      <c r="M353" s="176">
        <v>40.6472</v>
      </c>
      <c r="N353" s="176">
        <v>40.6472</v>
      </c>
      <c r="O353" s="176">
        <v>0</v>
      </c>
      <c r="P353" s="176">
        <v>0</v>
      </c>
      <c r="Q353" s="176">
        <v>0</v>
      </c>
      <c r="R353" s="56" t="s">
        <v>39</v>
      </c>
      <c r="S353" s="57">
        <v>388</v>
      </c>
      <c r="T353" s="57">
        <v>1463</v>
      </c>
      <c r="U353" s="56">
        <v>337</v>
      </c>
      <c r="V353" s="56">
        <v>1284</v>
      </c>
      <c r="W353" s="176">
        <v>0</v>
      </c>
      <c r="X353" s="176">
        <v>0</v>
      </c>
      <c r="Y353" s="56">
        <v>337</v>
      </c>
      <c r="Z353" s="56">
        <v>1284</v>
      </c>
      <c r="AA353" s="194">
        <v>0</v>
      </c>
      <c r="AB353" s="194">
        <v>0</v>
      </c>
      <c r="AC353" s="56" t="s">
        <v>118</v>
      </c>
      <c r="AD353" s="56" t="s">
        <v>185</v>
      </c>
      <c r="AE353" s="9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row>
    <row r="354" s="8" customFormat="1" ht="12" spans="1:31">
      <c r="A354" s="55" t="s">
        <v>52</v>
      </c>
      <c r="B354" s="56" t="s">
        <v>191</v>
      </c>
      <c r="C354" s="56" t="s">
        <v>56</v>
      </c>
      <c r="D354" s="56" t="s">
        <v>72</v>
      </c>
      <c r="E354" s="56" t="s">
        <v>193</v>
      </c>
      <c r="F354" s="56">
        <v>3054</v>
      </c>
      <c r="G354" s="56">
        <v>1</v>
      </c>
      <c r="H354" s="44" t="s">
        <v>41</v>
      </c>
      <c r="I354" s="56">
        <v>354</v>
      </c>
      <c r="J354" s="56">
        <v>1225</v>
      </c>
      <c r="K354" s="56" t="s">
        <v>37</v>
      </c>
      <c r="L354" s="56" t="s">
        <v>37</v>
      </c>
      <c r="M354" s="176">
        <v>49.4667</v>
      </c>
      <c r="N354" s="176">
        <v>49.4667</v>
      </c>
      <c r="O354" s="176">
        <v>0</v>
      </c>
      <c r="P354" s="176">
        <v>0</v>
      </c>
      <c r="Q354" s="176">
        <v>0</v>
      </c>
      <c r="R354" s="56" t="s">
        <v>39</v>
      </c>
      <c r="S354" s="57">
        <v>346</v>
      </c>
      <c r="T354" s="57">
        <v>1225</v>
      </c>
      <c r="U354" s="56">
        <v>354</v>
      </c>
      <c r="V354" s="56">
        <v>1225</v>
      </c>
      <c r="W354" s="176">
        <v>0</v>
      </c>
      <c r="X354" s="176">
        <v>0</v>
      </c>
      <c r="Y354" s="56">
        <v>354</v>
      </c>
      <c r="Z354" s="56">
        <v>1225</v>
      </c>
      <c r="AA354" s="194">
        <v>0</v>
      </c>
      <c r="AB354" s="194">
        <v>0</v>
      </c>
      <c r="AC354" s="56" t="s">
        <v>118</v>
      </c>
      <c r="AD354" s="56" t="s">
        <v>185</v>
      </c>
      <c r="AE354" s="97"/>
    </row>
    <row r="355" s="7" customFormat="1" ht="14.25" spans="1:215">
      <c r="A355" s="55" t="s">
        <v>52</v>
      </c>
      <c r="B355" s="56" t="s">
        <v>191</v>
      </c>
      <c r="C355" s="56" t="s">
        <v>57</v>
      </c>
      <c r="D355" s="56" t="s">
        <v>72</v>
      </c>
      <c r="E355" s="56" t="s">
        <v>193</v>
      </c>
      <c r="F355" s="56">
        <v>1052</v>
      </c>
      <c r="G355" s="56">
        <v>1</v>
      </c>
      <c r="H355" s="44" t="s">
        <v>41</v>
      </c>
      <c r="I355" s="57">
        <v>121</v>
      </c>
      <c r="J355" s="57">
        <v>480</v>
      </c>
      <c r="K355" s="57" t="s">
        <v>37</v>
      </c>
      <c r="L355" s="57" t="s">
        <v>37</v>
      </c>
      <c r="M355" s="176">
        <v>22.3143</v>
      </c>
      <c r="N355" s="176">
        <v>22.3143</v>
      </c>
      <c r="O355" s="176">
        <v>0</v>
      </c>
      <c r="P355" s="176">
        <v>0</v>
      </c>
      <c r="Q355" s="176">
        <v>0</v>
      </c>
      <c r="R355" s="176" t="s">
        <v>39</v>
      </c>
      <c r="S355" s="57">
        <v>1382</v>
      </c>
      <c r="T355" s="57">
        <v>5741</v>
      </c>
      <c r="U355" s="57">
        <v>121</v>
      </c>
      <c r="V355" s="57">
        <v>480</v>
      </c>
      <c r="W355" s="176">
        <v>0</v>
      </c>
      <c r="X355" s="176">
        <v>0</v>
      </c>
      <c r="Y355" s="57">
        <v>121</v>
      </c>
      <c r="Z355" s="57">
        <v>480</v>
      </c>
      <c r="AA355" s="194">
        <v>0</v>
      </c>
      <c r="AB355" s="194">
        <v>0</v>
      </c>
      <c r="AC355" s="56" t="s">
        <v>118</v>
      </c>
      <c r="AD355" s="56" t="s">
        <v>185</v>
      </c>
      <c r="AE355" s="98"/>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row>
    <row r="356" s="7" customFormat="1" ht="12" spans="1:31">
      <c r="A356" s="59" t="s">
        <v>52</v>
      </c>
      <c r="B356" s="56" t="s">
        <v>191</v>
      </c>
      <c r="C356" s="56" t="s">
        <v>58</v>
      </c>
      <c r="D356" s="56" t="s">
        <v>72</v>
      </c>
      <c r="E356" s="56" t="s">
        <v>193</v>
      </c>
      <c r="F356" s="56">
        <v>3203</v>
      </c>
      <c r="G356" s="56">
        <v>1</v>
      </c>
      <c r="H356" s="44" t="s">
        <v>41</v>
      </c>
      <c r="I356" s="57">
        <v>614</v>
      </c>
      <c r="J356" s="57">
        <v>2293</v>
      </c>
      <c r="K356" s="57" t="s">
        <v>37</v>
      </c>
      <c r="L356" s="57" t="s">
        <v>37</v>
      </c>
      <c r="M356" s="176">
        <v>83.6175</v>
      </c>
      <c r="N356" s="176">
        <v>83.6175</v>
      </c>
      <c r="O356" s="176">
        <v>0</v>
      </c>
      <c r="P356" s="176">
        <v>0</v>
      </c>
      <c r="Q356" s="176">
        <v>0</v>
      </c>
      <c r="R356" s="176" t="s">
        <v>39</v>
      </c>
      <c r="S356" s="57">
        <v>614</v>
      </c>
      <c r="T356" s="57">
        <v>2293</v>
      </c>
      <c r="U356" s="57">
        <v>614</v>
      </c>
      <c r="V356" s="57">
        <v>2293</v>
      </c>
      <c r="W356" s="176">
        <v>0</v>
      </c>
      <c r="X356" s="176">
        <v>0</v>
      </c>
      <c r="Y356" s="57">
        <v>614</v>
      </c>
      <c r="Z356" s="57">
        <v>2293</v>
      </c>
      <c r="AA356" s="194">
        <v>0</v>
      </c>
      <c r="AB356" s="194">
        <v>0</v>
      </c>
      <c r="AC356" s="56" t="s">
        <v>118</v>
      </c>
      <c r="AD356" s="56" t="s">
        <v>185</v>
      </c>
      <c r="AE356" s="99"/>
    </row>
    <row r="357" s="3" customFormat="1" spans="1:215">
      <c r="A357" s="55" t="s">
        <v>52</v>
      </c>
      <c r="B357" s="56" t="s">
        <v>191</v>
      </c>
      <c r="C357" s="56" t="s">
        <v>59</v>
      </c>
      <c r="D357" s="56" t="s">
        <v>72</v>
      </c>
      <c r="E357" s="56" t="s">
        <v>193</v>
      </c>
      <c r="F357" s="56">
        <v>9419</v>
      </c>
      <c r="G357" s="56">
        <v>1</v>
      </c>
      <c r="H357" s="44" t="s">
        <v>41</v>
      </c>
      <c r="I357" s="57">
        <v>1124</v>
      </c>
      <c r="J357" s="57">
        <v>4228</v>
      </c>
      <c r="K357" s="57" t="s">
        <v>37</v>
      </c>
      <c r="L357" s="57" t="s">
        <v>37</v>
      </c>
      <c r="M357" s="176">
        <v>109.1896</v>
      </c>
      <c r="N357" s="176">
        <v>109.1896</v>
      </c>
      <c r="O357" s="176">
        <v>0</v>
      </c>
      <c r="P357" s="176">
        <v>0</v>
      </c>
      <c r="Q357" s="176">
        <v>0</v>
      </c>
      <c r="R357" s="176" t="s">
        <v>39</v>
      </c>
      <c r="S357" s="57">
        <v>1164</v>
      </c>
      <c r="T357" s="57">
        <v>4334</v>
      </c>
      <c r="U357" s="57">
        <v>1124</v>
      </c>
      <c r="V357" s="57">
        <v>4228</v>
      </c>
      <c r="W357" s="176">
        <v>0</v>
      </c>
      <c r="X357" s="176">
        <v>0</v>
      </c>
      <c r="Y357" s="57">
        <v>1124</v>
      </c>
      <c r="Z357" s="57">
        <v>4228</v>
      </c>
      <c r="AA357" s="194">
        <v>0</v>
      </c>
      <c r="AB357" s="194">
        <v>0</v>
      </c>
      <c r="AC357" s="56" t="s">
        <v>118</v>
      </c>
      <c r="AD357" s="56" t="s">
        <v>185</v>
      </c>
      <c r="AE357" s="9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row>
    <row r="358" s="3" customFormat="1" spans="1:215">
      <c r="A358" s="55" t="s">
        <v>52</v>
      </c>
      <c r="B358" s="56" t="s">
        <v>191</v>
      </c>
      <c r="C358" s="56" t="s">
        <v>60</v>
      </c>
      <c r="D358" s="56" t="s">
        <v>72</v>
      </c>
      <c r="E358" s="56" t="s">
        <v>193</v>
      </c>
      <c r="F358" s="56">
        <v>2454</v>
      </c>
      <c r="G358" s="56">
        <v>1</v>
      </c>
      <c r="H358" s="44" t="s">
        <v>41</v>
      </c>
      <c r="I358" s="57">
        <v>997</v>
      </c>
      <c r="J358" s="57">
        <v>3778</v>
      </c>
      <c r="K358" s="57" t="s">
        <v>37</v>
      </c>
      <c r="L358" s="57" t="s">
        <v>37</v>
      </c>
      <c r="M358" s="176">
        <v>145.7234</v>
      </c>
      <c r="N358" s="176">
        <v>145.7234</v>
      </c>
      <c r="O358" s="176">
        <v>0</v>
      </c>
      <c r="P358" s="176">
        <v>0</v>
      </c>
      <c r="Q358" s="176">
        <v>0</v>
      </c>
      <c r="R358" s="176" t="s">
        <v>39</v>
      </c>
      <c r="S358" s="57">
        <v>997</v>
      </c>
      <c r="T358" s="57">
        <v>3778</v>
      </c>
      <c r="U358" s="57">
        <v>997</v>
      </c>
      <c r="V358" s="57">
        <v>3778</v>
      </c>
      <c r="W358" s="176">
        <v>0</v>
      </c>
      <c r="X358" s="176">
        <v>0</v>
      </c>
      <c r="Y358" s="57">
        <v>997</v>
      </c>
      <c r="Z358" s="57">
        <v>3778</v>
      </c>
      <c r="AA358" s="194">
        <v>0</v>
      </c>
      <c r="AB358" s="194">
        <v>0</v>
      </c>
      <c r="AC358" s="56" t="s">
        <v>118</v>
      </c>
      <c r="AD358" s="56" t="s">
        <v>185</v>
      </c>
      <c r="AE358" s="99"/>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row>
    <row r="359" s="7" customFormat="1" ht="14.25" spans="1:215">
      <c r="A359" s="59" t="s">
        <v>52</v>
      </c>
      <c r="B359" s="56" t="s">
        <v>191</v>
      </c>
      <c r="C359" s="56" t="s">
        <v>61</v>
      </c>
      <c r="D359" s="56" t="s">
        <v>72</v>
      </c>
      <c r="E359" s="56" t="s">
        <v>193</v>
      </c>
      <c r="F359" s="56">
        <v>3693</v>
      </c>
      <c r="G359" s="56">
        <v>1</v>
      </c>
      <c r="H359" s="44" t="s">
        <v>41</v>
      </c>
      <c r="I359" s="57">
        <v>1455</v>
      </c>
      <c r="J359" s="57">
        <v>5846</v>
      </c>
      <c r="K359" s="57" t="s">
        <v>37</v>
      </c>
      <c r="L359" s="57" t="s">
        <v>37</v>
      </c>
      <c r="M359" s="176">
        <v>161.25</v>
      </c>
      <c r="N359" s="176">
        <v>161.25</v>
      </c>
      <c r="O359" s="176">
        <v>0</v>
      </c>
      <c r="P359" s="176">
        <v>0</v>
      </c>
      <c r="Q359" s="176">
        <v>0</v>
      </c>
      <c r="R359" s="176" t="s">
        <v>39</v>
      </c>
      <c r="S359" s="57">
        <v>1455</v>
      </c>
      <c r="T359" s="57">
        <v>5846</v>
      </c>
      <c r="U359" s="57">
        <v>1455</v>
      </c>
      <c r="V359" s="57">
        <v>5846</v>
      </c>
      <c r="W359" s="176">
        <v>0</v>
      </c>
      <c r="X359" s="176">
        <v>0</v>
      </c>
      <c r="Y359" s="57">
        <v>1455</v>
      </c>
      <c r="Z359" s="57">
        <v>5846</v>
      </c>
      <c r="AA359" s="194">
        <v>0</v>
      </c>
      <c r="AB359" s="194">
        <v>0</v>
      </c>
      <c r="AC359" s="56" t="s">
        <v>118</v>
      </c>
      <c r="AD359" s="56" t="s">
        <v>185</v>
      </c>
      <c r="AE359" s="98"/>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row>
    <row r="360" s="6" customFormat="1" ht="12" spans="1:31">
      <c r="A360" s="55" t="s">
        <v>52</v>
      </c>
      <c r="B360" s="56" t="s">
        <v>191</v>
      </c>
      <c r="C360" s="56" t="s">
        <v>62</v>
      </c>
      <c r="D360" s="56" t="s">
        <v>72</v>
      </c>
      <c r="E360" s="56" t="s">
        <v>193</v>
      </c>
      <c r="F360" s="56">
        <v>1985</v>
      </c>
      <c r="G360" s="56">
        <v>1</v>
      </c>
      <c r="H360" s="44" t="s">
        <v>41</v>
      </c>
      <c r="I360" s="56">
        <v>522</v>
      </c>
      <c r="J360" s="56">
        <v>1922</v>
      </c>
      <c r="K360" s="57" t="s">
        <v>37</v>
      </c>
      <c r="L360" s="57" t="s">
        <v>37</v>
      </c>
      <c r="M360" s="176">
        <v>72.8298</v>
      </c>
      <c r="N360" s="176">
        <v>72.8298</v>
      </c>
      <c r="O360" s="176">
        <v>0</v>
      </c>
      <c r="P360" s="176">
        <v>0</v>
      </c>
      <c r="Q360" s="176">
        <v>0</v>
      </c>
      <c r="R360" s="176" t="s">
        <v>39</v>
      </c>
      <c r="S360" s="57">
        <v>522</v>
      </c>
      <c r="T360" s="57">
        <v>1922</v>
      </c>
      <c r="U360" s="56">
        <v>522</v>
      </c>
      <c r="V360" s="56">
        <v>1922</v>
      </c>
      <c r="W360" s="176">
        <v>0</v>
      </c>
      <c r="X360" s="176">
        <v>0</v>
      </c>
      <c r="Y360" s="56">
        <v>522</v>
      </c>
      <c r="Z360" s="56">
        <v>1922</v>
      </c>
      <c r="AA360" s="194">
        <v>0</v>
      </c>
      <c r="AB360" s="194">
        <v>0</v>
      </c>
      <c r="AC360" s="56" t="s">
        <v>118</v>
      </c>
      <c r="AD360" s="56" t="s">
        <v>185</v>
      </c>
      <c r="AE360" s="68"/>
    </row>
    <row r="361" s="6" customFormat="1" ht="12" spans="1:215">
      <c r="A361" s="55" t="s">
        <v>52</v>
      </c>
      <c r="B361" s="56" t="s">
        <v>191</v>
      </c>
      <c r="C361" s="57" t="s">
        <v>63</v>
      </c>
      <c r="D361" s="56" t="s">
        <v>72</v>
      </c>
      <c r="E361" s="56" t="s">
        <v>193</v>
      </c>
      <c r="F361" s="56">
        <v>2598</v>
      </c>
      <c r="G361" s="56">
        <v>1</v>
      </c>
      <c r="H361" s="44" t="s">
        <v>41</v>
      </c>
      <c r="I361" s="57">
        <v>203</v>
      </c>
      <c r="J361" s="57">
        <v>775</v>
      </c>
      <c r="K361" s="57" t="s">
        <v>37</v>
      </c>
      <c r="L361" s="57" t="s">
        <v>37</v>
      </c>
      <c r="M361" s="176">
        <v>18.961</v>
      </c>
      <c r="N361" s="176">
        <v>18.961</v>
      </c>
      <c r="O361" s="176">
        <v>0</v>
      </c>
      <c r="P361" s="176">
        <v>0</v>
      </c>
      <c r="Q361" s="176">
        <v>0</v>
      </c>
      <c r="R361" s="176" t="s">
        <v>39</v>
      </c>
      <c r="S361" s="57">
        <v>72</v>
      </c>
      <c r="T361" s="57">
        <v>276</v>
      </c>
      <c r="U361" s="57">
        <v>203</v>
      </c>
      <c r="V361" s="57">
        <v>775</v>
      </c>
      <c r="W361" s="176">
        <v>0</v>
      </c>
      <c r="X361" s="176">
        <v>0</v>
      </c>
      <c r="Y361" s="57">
        <v>203</v>
      </c>
      <c r="Z361" s="57">
        <v>775</v>
      </c>
      <c r="AA361" s="194">
        <v>0</v>
      </c>
      <c r="AB361" s="194">
        <v>0</v>
      </c>
      <c r="AC361" s="56" t="s">
        <v>118</v>
      </c>
      <c r="AD361" s="56" t="s">
        <v>185</v>
      </c>
      <c r="AE361" s="99"/>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row>
    <row r="362" s="6" customFormat="1" ht="12" spans="1:31">
      <c r="A362" s="59" t="s">
        <v>52</v>
      </c>
      <c r="B362" s="56" t="s">
        <v>191</v>
      </c>
      <c r="C362" s="56" t="s">
        <v>64</v>
      </c>
      <c r="D362" s="56" t="s">
        <v>72</v>
      </c>
      <c r="E362" s="56" t="s">
        <v>193</v>
      </c>
      <c r="F362" s="56">
        <v>2244</v>
      </c>
      <c r="G362" s="56">
        <v>1</v>
      </c>
      <c r="H362" s="44" t="s">
        <v>41</v>
      </c>
      <c r="I362" s="57">
        <v>1013</v>
      </c>
      <c r="J362" s="57">
        <v>4387</v>
      </c>
      <c r="K362" s="57" t="s">
        <v>37</v>
      </c>
      <c r="L362" s="57" t="s">
        <v>37</v>
      </c>
      <c r="M362" s="176">
        <v>112.2</v>
      </c>
      <c r="N362" s="176">
        <v>112.2</v>
      </c>
      <c r="O362" s="176">
        <v>0</v>
      </c>
      <c r="P362" s="176">
        <v>0</v>
      </c>
      <c r="Q362" s="176">
        <v>0</v>
      </c>
      <c r="R362" s="176" t="s">
        <v>39</v>
      </c>
      <c r="S362" s="57">
        <v>1234</v>
      </c>
      <c r="T362" s="57">
        <v>5346</v>
      </c>
      <c r="U362" s="57">
        <v>1013</v>
      </c>
      <c r="V362" s="57">
        <v>4387</v>
      </c>
      <c r="W362" s="176">
        <v>0</v>
      </c>
      <c r="X362" s="176">
        <v>0</v>
      </c>
      <c r="Y362" s="57">
        <v>1013</v>
      </c>
      <c r="Z362" s="57">
        <v>4387</v>
      </c>
      <c r="AA362" s="194">
        <v>0</v>
      </c>
      <c r="AB362" s="194">
        <v>0</v>
      </c>
      <c r="AC362" s="56" t="s">
        <v>118</v>
      </c>
      <c r="AD362" s="56" t="s">
        <v>185</v>
      </c>
      <c r="AE362" s="96"/>
    </row>
    <row r="363" s="6" customFormat="1" ht="36" spans="1:31">
      <c r="A363" s="51">
        <v>5.3</v>
      </c>
      <c r="B363" s="52" t="s">
        <v>194</v>
      </c>
      <c r="C363" s="52"/>
      <c r="D363" s="52"/>
      <c r="E363" s="52"/>
      <c r="F363" s="124">
        <v>1009</v>
      </c>
      <c r="G363" s="124">
        <v>11</v>
      </c>
      <c r="H363" s="44"/>
      <c r="I363" s="127">
        <v>855</v>
      </c>
      <c r="J363" s="127">
        <v>2790</v>
      </c>
      <c r="K363" s="124" t="s">
        <v>37</v>
      </c>
      <c r="L363" s="124" t="s">
        <v>37</v>
      </c>
      <c r="M363" s="124">
        <v>148.534167</v>
      </c>
      <c r="N363" s="124">
        <v>148.534167</v>
      </c>
      <c r="O363" s="124">
        <v>0</v>
      </c>
      <c r="P363" s="124">
        <v>0</v>
      </c>
      <c r="Q363" s="124">
        <v>0</v>
      </c>
      <c r="R363" s="124">
        <v>0</v>
      </c>
      <c r="S363" s="124">
        <v>1321</v>
      </c>
      <c r="T363" s="124">
        <v>4742</v>
      </c>
      <c r="U363" s="124">
        <v>994</v>
      </c>
      <c r="V363" s="124">
        <v>3355</v>
      </c>
      <c r="W363" s="124">
        <v>0</v>
      </c>
      <c r="X363" s="124">
        <v>0</v>
      </c>
      <c r="Y363" s="127">
        <v>855</v>
      </c>
      <c r="Z363" s="127">
        <v>2790</v>
      </c>
      <c r="AA363" s="124">
        <v>0</v>
      </c>
      <c r="AB363" s="124">
        <v>0</v>
      </c>
      <c r="AC363" s="96" t="s">
        <v>118</v>
      </c>
      <c r="AD363" s="96" t="s">
        <v>245</v>
      </c>
      <c r="AE363" s="52"/>
    </row>
    <row r="364" s="6" customFormat="1" ht="13.5" spans="1:31">
      <c r="A364" s="51" t="s">
        <v>195</v>
      </c>
      <c r="B364" s="52" t="s">
        <v>196</v>
      </c>
      <c r="C364" s="52"/>
      <c r="D364" s="52"/>
      <c r="E364" s="52"/>
      <c r="F364" s="123"/>
      <c r="G364" s="61"/>
      <c r="H364" s="44"/>
      <c r="I364" s="61"/>
      <c r="J364" s="61"/>
      <c r="K364" s="54"/>
      <c r="L364" s="54"/>
      <c r="M364" s="123"/>
      <c r="N364" s="123"/>
      <c r="O364" s="290"/>
      <c r="P364" s="123"/>
      <c r="Q364" s="68"/>
      <c r="R364" s="68"/>
      <c r="S364" s="61"/>
      <c r="T364" s="61"/>
      <c r="U364" s="61"/>
      <c r="V364" s="61"/>
      <c r="W364" s="57"/>
      <c r="X364" s="57"/>
      <c r="Y364" s="61"/>
      <c r="Z364" s="61"/>
      <c r="AA364" s="194"/>
      <c r="AB364" s="194"/>
      <c r="AC364" s="68"/>
      <c r="AD364" s="52"/>
      <c r="AE364" s="52"/>
    </row>
    <row r="365" s="6" customFormat="1" ht="12" spans="1:31">
      <c r="A365" s="51" t="s">
        <v>197</v>
      </c>
      <c r="B365" s="52" t="s">
        <v>198</v>
      </c>
      <c r="C365" s="52" t="s">
        <v>49</v>
      </c>
      <c r="D365" s="52"/>
      <c r="E365" s="52"/>
      <c r="F365" s="127">
        <v>1009</v>
      </c>
      <c r="G365" s="127">
        <v>11</v>
      </c>
      <c r="H365" s="44" t="s">
        <v>41</v>
      </c>
      <c r="I365" s="127">
        <v>855</v>
      </c>
      <c r="J365" s="127">
        <v>2790</v>
      </c>
      <c r="K365" s="127"/>
      <c r="L365" s="127"/>
      <c r="M365" s="124">
        <v>148.534167</v>
      </c>
      <c r="N365" s="124">
        <v>148.534167</v>
      </c>
      <c r="O365" s="124">
        <v>0</v>
      </c>
      <c r="P365" s="124">
        <v>0</v>
      </c>
      <c r="Q365" s="124">
        <v>0</v>
      </c>
      <c r="R365" s="176" t="s">
        <v>39</v>
      </c>
      <c r="S365" s="127">
        <v>1321</v>
      </c>
      <c r="T365" s="127">
        <v>4742</v>
      </c>
      <c r="U365" s="127">
        <v>994</v>
      </c>
      <c r="V365" s="127">
        <v>3355</v>
      </c>
      <c r="W365" s="127">
        <v>0</v>
      </c>
      <c r="X365" s="127">
        <v>0</v>
      </c>
      <c r="Y365" s="127">
        <v>855</v>
      </c>
      <c r="Z365" s="127">
        <v>2790</v>
      </c>
      <c r="AA365" s="127">
        <v>0</v>
      </c>
      <c r="AB365" s="127">
        <v>0</v>
      </c>
      <c r="AC365" s="96" t="s">
        <v>118</v>
      </c>
      <c r="AD365" s="96" t="s">
        <v>245</v>
      </c>
      <c r="AE365" s="52"/>
    </row>
    <row r="366" s="7" customFormat="1" ht="12" spans="1:215">
      <c r="A366" s="55" t="s">
        <v>52</v>
      </c>
      <c r="B366" s="56" t="s">
        <v>199</v>
      </c>
      <c r="C366" s="56" t="s">
        <v>54</v>
      </c>
      <c r="D366" s="56" t="s">
        <v>72</v>
      </c>
      <c r="E366" s="56" t="s">
        <v>21</v>
      </c>
      <c r="F366" s="56">
        <v>36</v>
      </c>
      <c r="G366" s="56">
        <v>1</v>
      </c>
      <c r="H366" s="44" t="s">
        <v>41</v>
      </c>
      <c r="I366" s="57">
        <v>36</v>
      </c>
      <c r="J366" s="57">
        <v>144</v>
      </c>
      <c r="K366" s="57" t="s">
        <v>37</v>
      </c>
      <c r="L366" s="57" t="s">
        <v>37</v>
      </c>
      <c r="M366" s="176">
        <v>4.265376</v>
      </c>
      <c r="N366" s="176">
        <v>4.265376</v>
      </c>
      <c r="O366" s="176">
        <v>0</v>
      </c>
      <c r="P366" s="176">
        <v>0</v>
      </c>
      <c r="Q366" s="176">
        <v>0</v>
      </c>
      <c r="R366" s="176" t="s">
        <v>39</v>
      </c>
      <c r="S366" s="57">
        <v>36</v>
      </c>
      <c r="T366" s="57">
        <v>144</v>
      </c>
      <c r="U366" s="57">
        <v>36</v>
      </c>
      <c r="V366" s="57">
        <v>144</v>
      </c>
      <c r="W366" s="57"/>
      <c r="X366" s="57"/>
      <c r="Y366" s="291">
        <v>36</v>
      </c>
      <c r="Z366" s="291">
        <v>144</v>
      </c>
      <c r="AA366" s="194">
        <v>0</v>
      </c>
      <c r="AB366" s="194">
        <v>0</v>
      </c>
      <c r="AC366" s="96" t="s">
        <v>118</v>
      </c>
      <c r="AD366" s="96" t="s">
        <v>245</v>
      </c>
      <c r="AE366" s="9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row>
    <row r="367" s="8" customFormat="1" ht="12" spans="1:31">
      <c r="A367" s="59" t="s">
        <v>52</v>
      </c>
      <c r="B367" s="56" t="s">
        <v>199</v>
      </c>
      <c r="C367" s="56" t="s">
        <v>55</v>
      </c>
      <c r="D367" s="56" t="s">
        <v>72</v>
      </c>
      <c r="E367" s="56" t="s">
        <v>21</v>
      </c>
      <c r="F367" s="56">
        <v>80</v>
      </c>
      <c r="G367" s="56">
        <v>1</v>
      </c>
      <c r="H367" s="44" t="s">
        <v>41</v>
      </c>
      <c r="I367" s="57">
        <v>80</v>
      </c>
      <c r="J367" s="57">
        <v>422</v>
      </c>
      <c r="K367" s="57" t="s">
        <v>37</v>
      </c>
      <c r="L367" s="57" t="s">
        <v>37</v>
      </c>
      <c r="M367" s="176">
        <v>13.114365</v>
      </c>
      <c r="N367" s="176">
        <v>13.114365</v>
      </c>
      <c r="O367" s="176">
        <v>0</v>
      </c>
      <c r="P367" s="176">
        <v>0</v>
      </c>
      <c r="Q367" s="176">
        <v>0</v>
      </c>
      <c r="R367" s="176" t="s">
        <v>39</v>
      </c>
      <c r="S367" s="57">
        <v>80</v>
      </c>
      <c r="T367" s="57">
        <v>422</v>
      </c>
      <c r="U367" s="57">
        <v>80</v>
      </c>
      <c r="V367" s="57">
        <v>422</v>
      </c>
      <c r="W367" s="57"/>
      <c r="X367" s="57"/>
      <c r="Y367" s="291">
        <v>80</v>
      </c>
      <c r="Z367" s="291">
        <v>422</v>
      </c>
      <c r="AA367" s="194">
        <v>0</v>
      </c>
      <c r="AB367" s="194">
        <v>0</v>
      </c>
      <c r="AC367" s="96" t="s">
        <v>118</v>
      </c>
      <c r="AD367" s="96" t="s">
        <v>245</v>
      </c>
      <c r="AE367" s="97"/>
    </row>
    <row r="368" s="7" customFormat="1" ht="14.25" spans="1:215">
      <c r="A368" s="55" t="s">
        <v>52</v>
      </c>
      <c r="B368" s="56" t="s">
        <v>199</v>
      </c>
      <c r="C368" s="56" t="s">
        <v>56</v>
      </c>
      <c r="D368" s="56" t="s">
        <v>72</v>
      </c>
      <c r="E368" s="56" t="s">
        <v>21</v>
      </c>
      <c r="F368" s="56">
        <v>36</v>
      </c>
      <c r="G368" s="56">
        <v>1</v>
      </c>
      <c r="H368" s="44" t="s">
        <v>41</v>
      </c>
      <c r="I368" s="57">
        <v>36</v>
      </c>
      <c r="J368" s="57">
        <v>149</v>
      </c>
      <c r="K368" s="57" t="s">
        <v>37</v>
      </c>
      <c r="L368" s="57" t="s">
        <v>37</v>
      </c>
      <c r="M368" s="176">
        <v>3.631252</v>
      </c>
      <c r="N368" s="176">
        <v>3.631252</v>
      </c>
      <c r="O368" s="176">
        <v>0</v>
      </c>
      <c r="P368" s="176">
        <v>0</v>
      </c>
      <c r="Q368" s="176">
        <v>0</v>
      </c>
      <c r="R368" s="176" t="s">
        <v>39</v>
      </c>
      <c r="S368" s="57">
        <v>36</v>
      </c>
      <c r="T368" s="57">
        <v>125</v>
      </c>
      <c r="U368" s="57">
        <v>36</v>
      </c>
      <c r="V368" s="57">
        <v>132</v>
      </c>
      <c r="W368" s="57"/>
      <c r="X368" s="57"/>
      <c r="Y368" s="291">
        <v>36</v>
      </c>
      <c r="Z368" s="291">
        <v>149</v>
      </c>
      <c r="AA368" s="194">
        <v>0</v>
      </c>
      <c r="AB368" s="194">
        <v>0</v>
      </c>
      <c r="AC368" s="96" t="s">
        <v>118</v>
      </c>
      <c r="AD368" s="96" t="s">
        <v>245</v>
      </c>
      <c r="AE368" s="98"/>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row>
    <row r="369" s="3" customFormat="1" spans="1:215">
      <c r="A369" s="55" t="s">
        <v>52</v>
      </c>
      <c r="B369" s="56" t="s">
        <v>199</v>
      </c>
      <c r="C369" s="56" t="s">
        <v>57</v>
      </c>
      <c r="D369" s="56" t="s">
        <v>72</v>
      </c>
      <c r="E369" s="56" t="s">
        <v>21</v>
      </c>
      <c r="F369" s="56">
        <v>195</v>
      </c>
      <c r="G369" s="56">
        <v>1</v>
      </c>
      <c r="H369" s="44" t="s">
        <v>41</v>
      </c>
      <c r="I369" s="57">
        <v>41</v>
      </c>
      <c r="J369" s="57">
        <v>195</v>
      </c>
      <c r="K369" s="57" t="s">
        <v>37</v>
      </c>
      <c r="L369" s="57" t="s">
        <v>37</v>
      </c>
      <c r="M369" s="176">
        <v>8.71</v>
      </c>
      <c r="N369" s="176">
        <v>8.71</v>
      </c>
      <c r="O369" s="176">
        <v>0</v>
      </c>
      <c r="P369" s="176">
        <v>0</v>
      </c>
      <c r="Q369" s="176">
        <v>0</v>
      </c>
      <c r="R369" s="176" t="s">
        <v>39</v>
      </c>
      <c r="S369" s="57">
        <v>507</v>
      </c>
      <c r="T369" s="57">
        <v>2171</v>
      </c>
      <c r="U369" s="57">
        <v>180</v>
      </c>
      <c r="V369" s="57">
        <v>777</v>
      </c>
      <c r="W369" s="57"/>
      <c r="X369" s="57"/>
      <c r="Y369" s="291">
        <v>41</v>
      </c>
      <c r="Z369" s="291">
        <v>195</v>
      </c>
      <c r="AA369" s="194">
        <v>0</v>
      </c>
      <c r="AB369" s="194">
        <v>0</v>
      </c>
      <c r="AC369" s="96" t="s">
        <v>118</v>
      </c>
      <c r="AD369" s="96" t="s">
        <v>245</v>
      </c>
      <c r="AE369" s="99"/>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row>
    <row r="370" s="3" customFormat="1" spans="1:215">
      <c r="A370" s="55" t="s">
        <v>52</v>
      </c>
      <c r="B370" s="56" t="s">
        <v>199</v>
      </c>
      <c r="C370" s="56" t="s">
        <v>58</v>
      </c>
      <c r="D370" s="56" t="s">
        <v>72</v>
      </c>
      <c r="E370" s="56" t="s">
        <v>21</v>
      </c>
      <c r="F370" s="56">
        <v>98</v>
      </c>
      <c r="G370" s="56">
        <v>1</v>
      </c>
      <c r="H370" s="44" t="s">
        <v>41</v>
      </c>
      <c r="I370" s="57">
        <v>98</v>
      </c>
      <c r="J370" s="57">
        <v>365</v>
      </c>
      <c r="K370" s="57" t="s">
        <v>37</v>
      </c>
      <c r="L370" s="57" t="s">
        <v>37</v>
      </c>
      <c r="M370" s="176">
        <v>22.865651</v>
      </c>
      <c r="N370" s="176">
        <v>22.865651</v>
      </c>
      <c r="O370" s="176">
        <v>0</v>
      </c>
      <c r="P370" s="176">
        <v>0</v>
      </c>
      <c r="Q370" s="176">
        <v>0</v>
      </c>
      <c r="R370" s="176" t="s">
        <v>39</v>
      </c>
      <c r="S370" s="57">
        <v>98</v>
      </c>
      <c r="T370" s="57">
        <v>365</v>
      </c>
      <c r="U370" s="57">
        <v>98</v>
      </c>
      <c r="V370" s="57">
        <v>365</v>
      </c>
      <c r="W370" s="57"/>
      <c r="X370" s="57"/>
      <c r="Y370" s="291">
        <v>98</v>
      </c>
      <c r="Z370" s="291">
        <v>365</v>
      </c>
      <c r="AA370" s="194">
        <v>0</v>
      </c>
      <c r="AB370" s="194">
        <v>0</v>
      </c>
      <c r="AC370" s="96" t="s">
        <v>118</v>
      </c>
      <c r="AD370" s="96" t="s">
        <v>245</v>
      </c>
      <c r="AE370" s="99"/>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row>
    <row r="371" s="3" customFormat="1" spans="1:215">
      <c r="A371" s="55" t="s">
        <v>52</v>
      </c>
      <c r="B371" s="56" t="s">
        <v>199</v>
      </c>
      <c r="C371" s="56" t="s">
        <v>59</v>
      </c>
      <c r="D371" s="56" t="s">
        <v>72</v>
      </c>
      <c r="E371" s="56" t="s">
        <v>21</v>
      </c>
      <c r="F371" s="56">
        <v>75</v>
      </c>
      <c r="G371" s="56">
        <v>1</v>
      </c>
      <c r="H371" s="44" t="s">
        <v>41</v>
      </c>
      <c r="I371" s="57">
        <v>75</v>
      </c>
      <c r="J371" s="57">
        <v>294</v>
      </c>
      <c r="K371" s="57" t="s">
        <v>37</v>
      </c>
      <c r="L371" s="57" t="s">
        <v>37</v>
      </c>
      <c r="M371" s="176">
        <v>8.03</v>
      </c>
      <c r="N371" s="176">
        <v>8.03</v>
      </c>
      <c r="O371" s="176">
        <v>0</v>
      </c>
      <c r="P371" s="176">
        <v>0</v>
      </c>
      <c r="Q371" s="176">
        <v>0</v>
      </c>
      <c r="R371" s="176" t="s">
        <v>39</v>
      </c>
      <c r="S371" s="57">
        <v>75</v>
      </c>
      <c r="T371" s="57">
        <v>294</v>
      </c>
      <c r="U371" s="57">
        <v>75</v>
      </c>
      <c r="V371" s="57">
        <v>294</v>
      </c>
      <c r="W371" s="57"/>
      <c r="X371" s="57"/>
      <c r="Y371" s="291">
        <v>75</v>
      </c>
      <c r="Z371" s="291">
        <v>294</v>
      </c>
      <c r="AA371" s="194">
        <v>0</v>
      </c>
      <c r="AB371" s="194">
        <v>0</v>
      </c>
      <c r="AC371" s="96" t="s">
        <v>118</v>
      </c>
      <c r="AD371" s="96" t="s">
        <v>245</v>
      </c>
      <c r="AE371" s="99"/>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row>
    <row r="372" s="6" customFormat="1" ht="14.25" spans="1:215">
      <c r="A372" s="55" t="s">
        <v>52</v>
      </c>
      <c r="B372" s="56" t="s">
        <v>199</v>
      </c>
      <c r="C372" s="56" t="s">
        <v>60</v>
      </c>
      <c r="D372" s="56" t="s">
        <v>72</v>
      </c>
      <c r="E372" s="56" t="s">
        <v>21</v>
      </c>
      <c r="F372" s="56">
        <v>181</v>
      </c>
      <c r="G372" s="56">
        <v>1</v>
      </c>
      <c r="H372" s="44" t="s">
        <v>41</v>
      </c>
      <c r="I372" s="57">
        <v>181</v>
      </c>
      <c r="J372" s="57">
        <v>724</v>
      </c>
      <c r="K372" s="57" t="s">
        <v>37</v>
      </c>
      <c r="L372" s="57" t="s">
        <v>37</v>
      </c>
      <c r="M372" s="176">
        <v>42.657639</v>
      </c>
      <c r="N372" s="176">
        <v>42.657639</v>
      </c>
      <c r="O372" s="176">
        <v>0</v>
      </c>
      <c r="P372" s="176">
        <v>0</v>
      </c>
      <c r="Q372" s="176">
        <v>0</v>
      </c>
      <c r="R372" s="176" t="s">
        <v>39</v>
      </c>
      <c r="S372" s="57">
        <v>181</v>
      </c>
      <c r="T372" s="57">
        <v>724</v>
      </c>
      <c r="U372" s="57">
        <v>181</v>
      </c>
      <c r="V372" s="57">
        <v>724</v>
      </c>
      <c r="W372" s="57"/>
      <c r="X372" s="57"/>
      <c r="Y372" s="291">
        <v>181</v>
      </c>
      <c r="Z372" s="291">
        <v>724</v>
      </c>
      <c r="AA372" s="194">
        <v>0</v>
      </c>
      <c r="AB372" s="194">
        <v>0</v>
      </c>
      <c r="AC372" s="96" t="s">
        <v>118</v>
      </c>
      <c r="AD372" s="96" t="s">
        <v>245</v>
      </c>
      <c r="AE372" s="98"/>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row>
    <row r="373" s="6" customFormat="1" ht="12.75" spans="1:215">
      <c r="A373" s="55" t="s">
        <v>52</v>
      </c>
      <c r="B373" s="56" t="s">
        <v>199</v>
      </c>
      <c r="C373" s="56" t="s">
        <v>61</v>
      </c>
      <c r="D373" s="56" t="s">
        <v>72</v>
      </c>
      <c r="E373" s="56" t="s">
        <v>21</v>
      </c>
      <c r="F373" s="56">
        <v>62</v>
      </c>
      <c r="G373" s="56">
        <v>1</v>
      </c>
      <c r="H373" s="44" t="s">
        <v>41</v>
      </c>
      <c r="I373" s="57">
        <v>62</v>
      </c>
      <c r="J373" s="57">
        <v>251</v>
      </c>
      <c r="K373" s="57" t="s">
        <v>37</v>
      </c>
      <c r="L373" s="57" t="s">
        <v>37</v>
      </c>
      <c r="M373" s="176">
        <v>9.76</v>
      </c>
      <c r="N373" s="176">
        <v>9.76</v>
      </c>
      <c r="O373" s="176">
        <v>0</v>
      </c>
      <c r="P373" s="176">
        <v>0</v>
      </c>
      <c r="Q373" s="176">
        <v>0</v>
      </c>
      <c r="R373" s="176" t="s">
        <v>39</v>
      </c>
      <c r="S373" s="57">
        <v>62</v>
      </c>
      <c r="T373" s="57">
        <v>251</v>
      </c>
      <c r="U373" s="57">
        <v>62</v>
      </c>
      <c r="V373" s="57">
        <v>251</v>
      </c>
      <c r="W373" s="57"/>
      <c r="X373" s="57"/>
      <c r="Y373" s="291">
        <v>62</v>
      </c>
      <c r="Z373" s="291">
        <v>251</v>
      </c>
      <c r="AA373" s="194">
        <v>0</v>
      </c>
      <c r="AB373" s="194">
        <v>0</v>
      </c>
      <c r="AC373" s="96" t="s">
        <v>118</v>
      </c>
      <c r="AD373" s="96" t="s">
        <v>245</v>
      </c>
      <c r="AE373" s="102"/>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c r="EZ373" s="13"/>
      <c r="FA373" s="13"/>
      <c r="FB373" s="13"/>
      <c r="FC373" s="13"/>
      <c r="FD373" s="13"/>
      <c r="FE373" s="13"/>
      <c r="FF373" s="13"/>
      <c r="FG373" s="13"/>
      <c r="FH373" s="13"/>
      <c r="FI373" s="13"/>
      <c r="FJ373" s="13"/>
      <c r="FK373" s="13"/>
      <c r="FL373" s="13"/>
      <c r="FM373" s="13"/>
      <c r="FN373" s="13"/>
      <c r="FO373" s="13"/>
      <c r="FP373" s="13"/>
      <c r="FQ373" s="13"/>
      <c r="FR373" s="13"/>
      <c r="FS373" s="13"/>
      <c r="FT373" s="13"/>
      <c r="FU373" s="13"/>
      <c r="FV373" s="13"/>
      <c r="FW373" s="13"/>
      <c r="FX373" s="13"/>
      <c r="FY373" s="13"/>
      <c r="FZ373" s="13"/>
      <c r="GA373" s="13"/>
      <c r="GB373" s="13"/>
      <c r="GC373" s="13"/>
      <c r="GD373" s="13"/>
      <c r="GE373" s="13"/>
      <c r="GF373" s="13"/>
      <c r="GG373" s="13"/>
      <c r="GH373" s="13"/>
      <c r="GI373" s="13"/>
      <c r="GJ373" s="13"/>
      <c r="GK373" s="13"/>
      <c r="GL373" s="13"/>
      <c r="GM373" s="13"/>
      <c r="GN373" s="13"/>
      <c r="GO373" s="13"/>
      <c r="GP373" s="13"/>
      <c r="GQ373" s="13"/>
      <c r="GR373" s="13"/>
      <c r="GS373" s="13"/>
      <c r="GT373" s="13"/>
      <c r="GU373" s="13"/>
      <c r="GV373" s="13"/>
      <c r="GW373" s="13"/>
      <c r="GX373" s="13"/>
      <c r="GY373" s="13"/>
      <c r="GZ373" s="13"/>
      <c r="HA373" s="13"/>
      <c r="HB373" s="13"/>
      <c r="HC373" s="13"/>
      <c r="HD373" s="13"/>
      <c r="HE373" s="13"/>
      <c r="HF373" s="13"/>
      <c r="HG373" s="13"/>
    </row>
    <row r="374" s="6" customFormat="1" ht="12" spans="1:215">
      <c r="A374" s="60" t="s">
        <v>52</v>
      </c>
      <c r="B374" s="56" t="s">
        <v>199</v>
      </c>
      <c r="C374" s="56" t="s">
        <v>62</v>
      </c>
      <c r="D374" s="56" t="s">
        <v>72</v>
      </c>
      <c r="E374" s="56" t="s">
        <v>21</v>
      </c>
      <c r="F374" s="56">
        <v>140</v>
      </c>
      <c r="G374" s="56">
        <v>1</v>
      </c>
      <c r="H374" s="44" t="s">
        <v>41</v>
      </c>
      <c r="I374" s="57">
        <v>140</v>
      </c>
      <c r="J374" s="57">
        <v>140</v>
      </c>
      <c r="K374" s="57" t="s">
        <v>37</v>
      </c>
      <c r="L374" s="57" t="s">
        <v>37</v>
      </c>
      <c r="M374" s="176">
        <v>20.93</v>
      </c>
      <c r="N374" s="176">
        <v>20.93</v>
      </c>
      <c r="O374" s="176">
        <v>0</v>
      </c>
      <c r="P374" s="176">
        <v>0</v>
      </c>
      <c r="Q374" s="176">
        <v>0</v>
      </c>
      <c r="R374" s="176" t="s">
        <v>39</v>
      </c>
      <c r="S374" s="57">
        <v>140</v>
      </c>
      <c r="T374" s="57">
        <v>140</v>
      </c>
      <c r="U374" s="57">
        <v>140</v>
      </c>
      <c r="V374" s="57">
        <v>140</v>
      </c>
      <c r="W374" s="57"/>
      <c r="X374" s="57"/>
      <c r="Y374" s="291">
        <v>140</v>
      </c>
      <c r="Z374" s="291">
        <v>140</v>
      </c>
      <c r="AA374" s="194">
        <v>0</v>
      </c>
      <c r="AB374" s="194">
        <v>0</v>
      </c>
      <c r="AC374" s="96" t="s">
        <v>118</v>
      </c>
      <c r="AD374" s="96" t="s">
        <v>245</v>
      </c>
      <c r="AE374" s="99"/>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row>
    <row r="375" s="6" customFormat="1" ht="12" spans="1:215">
      <c r="A375" s="60" t="s">
        <v>52</v>
      </c>
      <c r="B375" s="56" t="s">
        <v>199</v>
      </c>
      <c r="C375" s="56" t="s">
        <v>63</v>
      </c>
      <c r="D375" s="56" t="s">
        <v>72</v>
      </c>
      <c r="E375" s="56" t="s">
        <v>21</v>
      </c>
      <c r="F375" s="56">
        <v>39</v>
      </c>
      <c r="G375" s="56">
        <v>1</v>
      </c>
      <c r="H375" s="44" t="s">
        <v>41</v>
      </c>
      <c r="I375" s="57">
        <v>39</v>
      </c>
      <c r="J375" s="57">
        <v>39</v>
      </c>
      <c r="K375" s="57" t="s">
        <v>37</v>
      </c>
      <c r="L375" s="57" t="s">
        <v>37</v>
      </c>
      <c r="M375" s="176">
        <v>3.591325</v>
      </c>
      <c r="N375" s="176">
        <v>3.591325</v>
      </c>
      <c r="O375" s="176">
        <v>0</v>
      </c>
      <c r="P375" s="176">
        <v>0</v>
      </c>
      <c r="Q375" s="176">
        <v>0</v>
      </c>
      <c r="R375" s="176" t="s">
        <v>39</v>
      </c>
      <c r="S375" s="57">
        <v>39</v>
      </c>
      <c r="T375" s="57">
        <v>39</v>
      </c>
      <c r="U375" s="57">
        <v>39</v>
      </c>
      <c r="V375" s="57">
        <v>39</v>
      </c>
      <c r="W375" s="57"/>
      <c r="X375" s="57"/>
      <c r="Y375" s="291">
        <v>39</v>
      </c>
      <c r="Z375" s="291">
        <v>39</v>
      </c>
      <c r="AA375" s="194">
        <v>0</v>
      </c>
      <c r="AB375" s="194">
        <v>0</v>
      </c>
      <c r="AC375" s="96" t="s">
        <v>118</v>
      </c>
      <c r="AD375" s="96" t="s">
        <v>245</v>
      </c>
      <c r="AE375" s="99"/>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row>
    <row r="376" s="13" customFormat="1" ht="12.75" spans="1:215">
      <c r="A376" s="55" t="s">
        <v>52</v>
      </c>
      <c r="B376" s="56" t="s">
        <v>199</v>
      </c>
      <c r="C376" s="56" t="s">
        <v>64</v>
      </c>
      <c r="D376" s="56" t="s">
        <v>72</v>
      </c>
      <c r="E376" s="56" t="s">
        <v>21</v>
      </c>
      <c r="F376" s="56">
        <v>67</v>
      </c>
      <c r="G376" s="56">
        <v>1</v>
      </c>
      <c r="H376" s="44" t="s">
        <v>41</v>
      </c>
      <c r="I376" s="57">
        <v>67</v>
      </c>
      <c r="J376" s="57">
        <v>67</v>
      </c>
      <c r="K376" s="57" t="s">
        <v>37</v>
      </c>
      <c r="L376" s="57" t="s">
        <v>37</v>
      </c>
      <c r="M376" s="176">
        <v>10.978559</v>
      </c>
      <c r="N376" s="176">
        <v>10.978559</v>
      </c>
      <c r="O376" s="176">
        <v>0</v>
      </c>
      <c r="P376" s="176">
        <v>0</v>
      </c>
      <c r="Q376" s="176">
        <v>0</v>
      </c>
      <c r="R376" s="176" t="s">
        <v>39</v>
      </c>
      <c r="S376" s="57">
        <v>67</v>
      </c>
      <c r="T376" s="57">
        <v>67</v>
      </c>
      <c r="U376" s="57">
        <v>67</v>
      </c>
      <c r="V376" s="57">
        <v>67</v>
      </c>
      <c r="W376" s="57"/>
      <c r="X376" s="57"/>
      <c r="Y376" s="291">
        <v>67</v>
      </c>
      <c r="Z376" s="291">
        <v>67</v>
      </c>
      <c r="AA376" s="194">
        <v>0</v>
      </c>
      <c r="AB376" s="194">
        <v>0</v>
      </c>
      <c r="AC376" s="96" t="s">
        <v>118</v>
      </c>
      <c r="AD376" s="96" t="s">
        <v>245</v>
      </c>
      <c r="AE376" s="9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row>
    <row r="377" s="6" customFormat="1" ht="24" spans="1:31">
      <c r="A377" s="51">
        <v>5.4</v>
      </c>
      <c r="B377" s="52" t="s">
        <v>200</v>
      </c>
      <c r="C377" s="52"/>
      <c r="D377" s="52"/>
      <c r="E377" s="52"/>
      <c r="F377" s="61"/>
      <c r="G377" s="61"/>
      <c r="H377" s="142"/>
      <c r="I377" s="61"/>
      <c r="J377" s="61"/>
      <c r="K377" s="54"/>
      <c r="L377" s="54"/>
      <c r="M377" s="123"/>
      <c r="N377" s="123"/>
      <c r="O377" s="123"/>
      <c r="P377" s="123"/>
      <c r="Q377" s="68"/>
      <c r="R377" s="68"/>
      <c r="S377" s="61"/>
      <c r="T377" s="61"/>
      <c r="U377" s="61"/>
      <c r="V377" s="61"/>
      <c r="W377" s="61"/>
      <c r="X377" s="61"/>
      <c r="Y377" s="61"/>
      <c r="Z377" s="61"/>
      <c r="AA377" s="61"/>
      <c r="AB377" s="61"/>
      <c r="AC377" s="68"/>
      <c r="AD377" s="52"/>
      <c r="AE377" s="52"/>
    </row>
    <row r="378" s="6" customFormat="1" ht="12" spans="1:31">
      <c r="A378" s="51">
        <v>6</v>
      </c>
      <c r="B378" s="52" t="s">
        <v>201</v>
      </c>
      <c r="C378" s="52"/>
      <c r="D378" s="54"/>
      <c r="E378" s="52"/>
      <c r="F378" s="61">
        <v>159283.895</v>
      </c>
      <c r="G378" s="61">
        <v>30</v>
      </c>
      <c r="H378" s="44" t="s">
        <v>117</v>
      </c>
      <c r="I378" s="61">
        <v>6506</v>
      </c>
      <c r="J378" s="61">
        <v>24042</v>
      </c>
      <c r="K378" s="61">
        <v>62558</v>
      </c>
      <c r="L378" s="61">
        <v>62560</v>
      </c>
      <c r="M378" s="61">
        <v>899.642673</v>
      </c>
      <c r="N378" s="61">
        <v>0</v>
      </c>
      <c r="O378" s="61">
        <v>777.613673</v>
      </c>
      <c r="P378" s="61">
        <v>0</v>
      </c>
      <c r="Q378" s="61">
        <v>122.029</v>
      </c>
      <c r="R378" s="176" t="s">
        <v>999</v>
      </c>
      <c r="S378" s="61">
        <v>6506</v>
      </c>
      <c r="T378" s="61">
        <v>24042</v>
      </c>
      <c r="U378" s="61">
        <v>6506</v>
      </c>
      <c r="V378" s="61">
        <v>24042</v>
      </c>
      <c r="W378" s="61">
        <v>6506</v>
      </c>
      <c r="X378" s="61">
        <v>24042</v>
      </c>
      <c r="Y378" s="61">
        <v>0</v>
      </c>
      <c r="Z378" s="61">
        <v>0</v>
      </c>
      <c r="AA378" s="61">
        <v>559</v>
      </c>
      <c r="AB378" s="61">
        <v>559</v>
      </c>
      <c r="AC378" s="96" t="s">
        <v>118</v>
      </c>
      <c r="AD378" s="96" t="s">
        <v>202</v>
      </c>
      <c r="AE378" s="52"/>
    </row>
    <row r="379" s="6" customFormat="1" ht="12" spans="1:31">
      <c r="A379" s="51">
        <v>6.1</v>
      </c>
      <c r="B379" s="52" t="s">
        <v>203</v>
      </c>
      <c r="C379" s="52" t="s">
        <v>49</v>
      </c>
      <c r="D379" s="221"/>
      <c r="E379" s="52"/>
      <c r="F379" s="52">
        <v>2044.47</v>
      </c>
      <c r="G379" s="52">
        <v>9</v>
      </c>
      <c r="H379" s="44" t="s">
        <v>117</v>
      </c>
      <c r="I379" s="52">
        <v>160</v>
      </c>
      <c r="J379" s="52">
        <v>685</v>
      </c>
      <c r="K379" s="52">
        <v>20180</v>
      </c>
      <c r="L379" s="52">
        <v>20180</v>
      </c>
      <c r="M379" s="52">
        <v>184.0013</v>
      </c>
      <c r="N379" s="52">
        <v>0</v>
      </c>
      <c r="O379" s="52">
        <v>184.0013</v>
      </c>
      <c r="P379" s="52">
        <v>0</v>
      </c>
      <c r="Q379" s="52">
        <v>0</v>
      </c>
      <c r="R379" s="176" t="s">
        <v>999</v>
      </c>
      <c r="S379" s="52">
        <v>160</v>
      </c>
      <c r="T379" s="52">
        <v>685</v>
      </c>
      <c r="U379" s="52">
        <v>160</v>
      </c>
      <c r="V379" s="52">
        <v>685</v>
      </c>
      <c r="W379" s="52">
        <v>160</v>
      </c>
      <c r="X379" s="52">
        <v>685</v>
      </c>
      <c r="Y379" s="52">
        <v>0</v>
      </c>
      <c r="Z379" s="52">
        <v>0</v>
      </c>
      <c r="AA379" s="52">
        <v>0</v>
      </c>
      <c r="AB379" s="52">
        <v>0</v>
      </c>
      <c r="AC379" s="96" t="s">
        <v>118</v>
      </c>
      <c r="AD379" s="96" t="s">
        <v>202</v>
      </c>
      <c r="AE379" s="96"/>
    </row>
    <row r="380" s="6" customFormat="1" ht="12" spans="1:31">
      <c r="A380" s="59" t="s">
        <v>52</v>
      </c>
      <c r="B380" s="56" t="s">
        <v>204</v>
      </c>
      <c r="C380" s="56" t="s">
        <v>54</v>
      </c>
      <c r="D380" s="56" t="s">
        <v>72</v>
      </c>
      <c r="E380" s="56" t="s">
        <v>189</v>
      </c>
      <c r="F380" s="56"/>
      <c r="G380" s="56"/>
      <c r="H380" s="44" t="s">
        <v>117</v>
      </c>
      <c r="I380" s="57"/>
      <c r="J380" s="57"/>
      <c r="K380" s="57"/>
      <c r="L380" s="57"/>
      <c r="M380" s="176"/>
      <c r="N380" s="176"/>
      <c r="O380" s="176"/>
      <c r="P380" s="176"/>
      <c r="Q380" s="176"/>
      <c r="R380" s="176"/>
      <c r="S380" s="176"/>
      <c r="T380" s="75"/>
      <c r="U380" s="56"/>
      <c r="V380" s="57"/>
      <c r="W380" s="57"/>
      <c r="X380" s="57"/>
      <c r="Y380" s="57"/>
      <c r="Z380" s="57"/>
      <c r="AA380" s="57"/>
      <c r="AB380" s="57"/>
      <c r="AC380" s="96"/>
      <c r="AD380" s="96"/>
      <c r="AE380" s="96"/>
    </row>
    <row r="381" s="6" customFormat="1" ht="12" spans="1:31">
      <c r="A381" s="55" t="s">
        <v>52</v>
      </c>
      <c r="B381" s="56" t="s">
        <v>204</v>
      </c>
      <c r="C381" s="56" t="s">
        <v>55</v>
      </c>
      <c r="D381" s="56" t="s">
        <v>72</v>
      </c>
      <c r="E381" s="56" t="s">
        <v>189</v>
      </c>
      <c r="F381" s="56">
        <v>30.1</v>
      </c>
      <c r="G381" s="56">
        <v>1</v>
      </c>
      <c r="H381" s="44" t="s">
        <v>117</v>
      </c>
      <c r="I381" s="57">
        <v>1</v>
      </c>
      <c r="J381" s="57">
        <v>4</v>
      </c>
      <c r="K381" s="57">
        <v>2018</v>
      </c>
      <c r="L381" s="57">
        <v>2018</v>
      </c>
      <c r="M381" s="176">
        <v>2.71</v>
      </c>
      <c r="N381" s="176">
        <v>0</v>
      </c>
      <c r="O381" s="176">
        <v>2.71</v>
      </c>
      <c r="P381" s="176">
        <v>0</v>
      </c>
      <c r="Q381" s="176">
        <v>0</v>
      </c>
      <c r="R381" s="176" t="s">
        <v>39</v>
      </c>
      <c r="S381" s="57">
        <v>1</v>
      </c>
      <c r="T381" s="57">
        <v>4</v>
      </c>
      <c r="U381" s="57">
        <v>1</v>
      </c>
      <c r="V381" s="57">
        <v>4</v>
      </c>
      <c r="W381" s="57">
        <v>1</v>
      </c>
      <c r="X381" s="57">
        <v>4</v>
      </c>
      <c r="Y381" s="57">
        <v>0</v>
      </c>
      <c r="Z381" s="57">
        <v>0</v>
      </c>
      <c r="AA381" s="57">
        <v>0</v>
      </c>
      <c r="AB381" s="57">
        <v>0</v>
      </c>
      <c r="AC381" s="96" t="s">
        <v>118</v>
      </c>
      <c r="AD381" s="96" t="s">
        <v>202</v>
      </c>
      <c r="AE381" s="96"/>
    </row>
    <row r="382" s="6" customFormat="1" ht="12" spans="1:31">
      <c r="A382" s="55" t="s">
        <v>52</v>
      </c>
      <c r="B382" s="56" t="s">
        <v>204</v>
      </c>
      <c r="C382" s="56" t="s">
        <v>56</v>
      </c>
      <c r="D382" s="56" t="s">
        <v>72</v>
      </c>
      <c r="E382" s="56" t="s">
        <v>189</v>
      </c>
      <c r="F382" s="56">
        <v>230</v>
      </c>
      <c r="G382" s="56">
        <v>1</v>
      </c>
      <c r="H382" s="44" t="s">
        <v>117</v>
      </c>
      <c r="I382" s="57">
        <v>2</v>
      </c>
      <c r="J382" s="57">
        <v>9</v>
      </c>
      <c r="K382" s="57">
        <v>2018</v>
      </c>
      <c r="L382" s="57">
        <v>2018</v>
      </c>
      <c r="M382" s="176">
        <v>20.7</v>
      </c>
      <c r="N382" s="176">
        <v>0</v>
      </c>
      <c r="O382" s="176">
        <v>20.7</v>
      </c>
      <c r="P382" s="176">
        <v>0</v>
      </c>
      <c r="Q382" s="176">
        <v>0</v>
      </c>
      <c r="R382" s="176" t="s">
        <v>39</v>
      </c>
      <c r="S382" s="57">
        <v>2</v>
      </c>
      <c r="T382" s="57">
        <v>9</v>
      </c>
      <c r="U382" s="57">
        <v>2</v>
      </c>
      <c r="V382" s="57">
        <v>9</v>
      </c>
      <c r="W382" s="57">
        <v>2</v>
      </c>
      <c r="X382" s="57">
        <v>9</v>
      </c>
      <c r="Y382" s="57">
        <v>0</v>
      </c>
      <c r="Z382" s="57">
        <v>0</v>
      </c>
      <c r="AA382" s="57">
        <v>0</v>
      </c>
      <c r="AB382" s="57">
        <v>0</v>
      </c>
      <c r="AC382" s="96" t="s">
        <v>118</v>
      </c>
      <c r="AD382" s="96" t="s">
        <v>202</v>
      </c>
      <c r="AE382" s="96"/>
    </row>
    <row r="383" s="6" customFormat="1" ht="12" spans="1:31">
      <c r="A383" s="55" t="s">
        <v>52</v>
      </c>
      <c r="B383" s="56" t="s">
        <v>204</v>
      </c>
      <c r="C383" s="56" t="s">
        <v>57</v>
      </c>
      <c r="D383" s="56" t="s">
        <v>72</v>
      </c>
      <c r="E383" s="56" t="s">
        <v>189</v>
      </c>
      <c r="F383" s="56">
        <v>0</v>
      </c>
      <c r="G383" s="56">
        <v>1</v>
      </c>
      <c r="H383" s="44" t="s">
        <v>117</v>
      </c>
      <c r="I383" s="57">
        <v>0</v>
      </c>
      <c r="J383" s="57">
        <v>0</v>
      </c>
      <c r="K383" s="57">
        <v>2018</v>
      </c>
      <c r="L383" s="57">
        <v>2018</v>
      </c>
      <c r="M383" s="176">
        <v>0</v>
      </c>
      <c r="N383" s="176">
        <v>0</v>
      </c>
      <c r="O383" s="176">
        <v>0</v>
      </c>
      <c r="P383" s="176">
        <v>0</v>
      </c>
      <c r="Q383" s="176">
        <v>0</v>
      </c>
      <c r="R383" s="176" t="s">
        <v>39</v>
      </c>
      <c r="S383" s="57">
        <v>0</v>
      </c>
      <c r="T383" s="57">
        <v>0</v>
      </c>
      <c r="U383" s="57">
        <v>0</v>
      </c>
      <c r="V383" s="57">
        <v>0</v>
      </c>
      <c r="W383" s="57">
        <v>0</v>
      </c>
      <c r="X383" s="57">
        <v>0</v>
      </c>
      <c r="Y383" s="57">
        <v>0</v>
      </c>
      <c r="Z383" s="57">
        <v>0</v>
      </c>
      <c r="AA383" s="57">
        <v>0</v>
      </c>
      <c r="AB383" s="57">
        <v>0</v>
      </c>
      <c r="AC383" s="96" t="s">
        <v>118</v>
      </c>
      <c r="AD383" s="96" t="s">
        <v>202</v>
      </c>
      <c r="AE383" s="96"/>
    </row>
    <row r="384" s="6" customFormat="1" ht="12" spans="1:31">
      <c r="A384" s="55" t="s">
        <v>52</v>
      </c>
      <c r="B384" s="56" t="s">
        <v>204</v>
      </c>
      <c r="C384" s="56" t="s">
        <v>58</v>
      </c>
      <c r="D384" s="56" t="s">
        <v>72</v>
      </c>
      <c r="E384" s="56" t="s">
        <v>189</v>
      </c>
      <c r="F384" s="56">
        <v>35.3</v>
      </c>
      <c r="G384" s="56">
        <v>1</v>
      </c>
      <c r="H384" s="44" t="s">
        <v>117</v>
      </c>
      <c r="I384" s="57">
        <v>8</v>
      </c>
      <c r="J384" s="57">
        <v>31</v>
      </c>
      <c r="K384" s="57">
        <v>2018</v>
      </c>
      <c r="L384" s="57">
        <v>2018</v>
      </c>
      <c r="M384" s="176">
        <v>3.18</v>
      </c>
      <c r="N384" s="176">
        <v>0</v>
      </c>
      <c r="O384" s="176">
        <v>3.18</v>
      </c>
      <c r="P384" s="176">
        <v>0</v>
      </c>
      <c r="Q384" s="176">
        <v>0</v>
      </c>
      <c r="R384" s="176" t="s">
        <v>39</v>
      </c>
      <c r="S384" s="57">
        <v>8</v>
      </c>
      <c r="T384" s="57">
        <v>31</v>
      </c>
      <c r="U384" s="57">
        <v>8</v>
      </c>
      <c r="V384" s="57">
        <v>31</v>
      </c>
      <c r="W384" s="57">
        <v>8</v>
      </c>
      <c r="X384" s="57">
        <v>31</v>
      </c>
      <c r="Y384" s="57">
        <v>0</v>
      </c>
      <c r="Z384" s="57">
        <v>0</v>
      </c>
      <c r="AA384" s="57">
        <v>0</v>
      </c>
      <c r="AB384" s="57">
        <v>0</v>
      </c>
      <c r="AC384" s="96" t="s">
        <v>118</v>
      </c>
      <c r="AD384" s="96" t="s">
        <v>202</v>
      </c>
      <c r="AE384" s="96"/>
    </row>
    <row r="385" s="6" customFormat="1" ht="12" spans="1:31">
      <c r="A385" s="55" t="s">
        <v>52</v>
      </c>
      <c r="B385" s="56" t="s">
        <v>204</v>
      </c>
      <c r="C385" s="56" t="s">
        <v>59</v>
      </c>
      <c r="D385" s="56" t="s">
        <v>72</v>
      </c>
      <c r="E385" s="56" t="s">
        <v>189</v>
      </c>
      <c r="F385" s="56">
        <v>318.5</v>
      </c>
      <c r="G385" s="56">
        <v>1</v>
      </c>
      <c r="H385" s="44" t="s">
        <v>117</v>
      </c>
      <c r="I385" s="57">
        <v>37</v>
      </c>
      <c r="J385" s="57">
        <v>147</v>
      </c>
      <c r="K385" s="57">
        <v>2018</v>
      </c>
      <c r="L385" s="57">
        <v>2018</v>
      </c>
      <c r="M385" s="176">
        <v>28.66</v>
      </c>
      <c r="N385" s="176"/>
      <c r="O385" s="176">
        <v>28.66</v>
      </c>
      <c r="P385" s="176">
        <v>0</v>
      </c>
      <c r="Q385" s="176">
        <v>0</v>
      </c>
      <c r="R385" s="176" t="s">
        <v>39</v>
      </c>
      <c r="S385" s="57">
        <v>37</v>
      </c>
      <c r="T385" s="57">
        <v>147</v>
      </c>
      <c r="U385" s="57">
        <v>37</v>
      </c>
      <c r="V385" s="57">
        <v>147</v>
      </c>
      <c r="W385" s="57">
        <v>37</v>
      </c>
      <c r="X385" s="57">
        <v>147</v>
      </c>
      <c r="Y385" s="57">
        <v>0</v>
      </c>
      <c r="Z385" s="57">
        <v>0</v>
      </c>
      <c r="AA385" s="57">
        <v>0</v>
      </c>
      <c r="AB385" s="57">
        <v>0</v>
      </c>
      <c r="AC385" s="96" t="s">
        <v>118</v>
      </c>
      <c r="AD385" s="96" t="s">
        <v>202</v>
      </c>
      <c r="AE385" s="96"/>
    </row>
    <row r="386" s="6" customFormat="1" ht="12" spans="1:31">
      <c r="A386" s="55" t="s">
        <v>52</v>
      </c>
      <c r="B386" s="56" t="s">
        <v>204</v>
      </c>
      <c r="C386" s="56" t="s">
        <v>60</v>
      </c>
      <c r="D386" s="56" t="s">
        <v>72</v>
      </c>
      <c r="E386" s="56" t="s">
        <v>189</v>
      </c>
      <c r="F386" s="56">
        <v>507.2</v>
      </c>
      <c r="G386" s="56">
        <v>1</v>
      </c>
      <c r="H386" s="44" t="s">
        <v>117</v>
      </c>
      <c r="I386" s="57">
        <v>45</v>
      </c>
      <c r="J386" s="57">
        <v>209</v>
      </c>
      <c r="K386" s="57">
        <v>2018</v>
      </c>
      <c r="L386" s="57">
        <v>2018</v>
      </c>
      <c r="M386" s="176">
        <v>45.648</v>
      </c>
      <c r="N386" s="176">
        <v>0</v>
      </c>
      <c r="O386" s="176">
        <v>45.648</v>
      </c>
      <c r="P386" s="176">
        <v>0</v>
      </c>
      <c r="Q386" s="176">
        <v>0</v>
      </c>
      <c r="R386" s="176" t="s">
        <v>39</v>
      </c>
      <c r="S386" s="57">
        <v>45</v>
      </c>
      <c r="T386" s="57">
        <v>209</v>
      </c>
      <c r="U386" s="57">
        <v>45</v>
      </c>
      <c r="V386" s="57">
        <v>209</v>
      </c>
      <c r="W386" s="57">
        <v>45</v>
      </c>
      <c r="X386" s="57">
        <v>209</v>
      </c>
      <c r="Y386" s="57">
        <v>0</v>
      </c>
      <c r="Z386" s="57">
        <v>0</v>
      </c>
      <c r="AA386" s="57">
        <v>0</v>
      </c>
      <c r="AB386" s="57">
        <v>0</v>
      </c>
      <c r="AC386" s="96" t="s">
        <v>118</v>
      </c>
      <c r="AD386" s="96" t="s">
        <v>202</v>
      </c>
      <c r="AE386" s="96"/>
    </row>
    <row r="387" s="6" customFormat="1" ht="12" spans="1:31">
      <c r="A387" s="55" t="s">
        <v>52</v>
      </c>
      <c r="B387" s="56" t="s">
        <v>204</v>
      </c>
      <c r="C387" s="56" t="s">
        <v>61</v>
      </c>
      <c r="D387" s="56" t="s">
        <v>72</v>
      </c>
      <c r="E387" s="56" t="s">
        <v>189</v>
      </c>
      <c r="F387" s="56">
        <v>283.47</v>
      </c>
      <c r="G387" s="56">
        <v>1</v>
      </c>
      <c r="H387" s="44" t="s">
        <v>117</v>
      </c>
      <c r="I387" s="57">
        <v>22</v>
      </c>
      <c r="J387" s="57">
        <v>97</v>
      </c>
      <c r="K387" s="57">
        <v>2018</v>
      </c>
      <c r="L387" s="57">
        <v>2018</v>
      </c>
      <c r="M387" s="176">
        <v>25.5123</v>
      </c>
      <c r="N387" s="176">
        <v>0</v>
      </c>
      <c r="O387" s="176">
        <v>25.5123</v>
      </c>
      <c r="P387" s="176">
        <v>0</v>
      </c>
      <c r="Q387" s="176">
        <v>0</v>
      </c>
      <c r="R387" s="176" t="s">
        <v>39</v>
      </c>
      <c r="S387" s="57">
        <v>22</v>
      </c>
      <c r="T387" s="57">
        <v>97</v>
      </c>
      <c r="U387" s="57">
        <v>22</v>
      </c>
      <c r="V387" s="57">
        <v>97</v>
      </c>
      <c r="W387" s="57">
        <v>22</v>
      </c>
      <c r="X387" s="57">
        <v>97</v>
      </c>
      <c r="Y387" s="57">
        <v>0</v>
      </c>
      <c r="Z387" s="57">
        <v>0</v>
      </c>
      <c r="AA387" s="57">
        <v>0</v>
      </c>
      <c r="AB387" s="57">
        <v>0</v>
      </c>
      <c r="AC387" s="96" t="s">
        <v>118</v>
      </c>
      <c r="AD387" s="96" t="s">
        <v>202</v>
      </c>
      <c r="AE387" s="96"/>
    </row>
    <row r="388" s="6" customFormat="1" ht="12" spans="1:31">
      <c r="A388" s="55" t="s">
        <v>52</v>
      </c>
      <c r="B388" s="56" t="s">
        <v>204</v>
      </c>
      <c r="C388" s="56" t="s">
        <v>62</v>
      </c>
      <c r="D388" s="56" t="s">
        <v>72</v>
      </c>
      <c r="E388" s="56" t="s">
        <v>189</v>
      </c>
      <c r="F388" s="56">
        <v>16.4</v>
      </c>
      <c r="G388" s="56">
        <v>1</v>
      </c>
      <c r="H388" s="44" t="s">
        <v>117</v>
      </c>
      <c r="I388" s="57">
        <v>2</v>
      </c>
      <c r="J388" s="57">
        <v>8</v>
      </c>
      <c r="K388" s="57">
        <v>2018</v>
      </c>
      <c r="L388" s="57">
        <v>2018</v>
      </c>
      <c r="M388" s="176">
        <v>1.476</v>
      </c>
      <c r="N388" s="176"/>
      <c r="O388" s="176">
        <v>1.476</v>
      </c>
      <c r="P388" s="176"/>
      <c r="Q388" s="176"/>
      <c r="R388" s="176" t="s">
        <v>999</v>
      </c>
      <c r="S388" s="57">
        <v>2</v>
      </c>
      <c r="T388" s="57">
        <v>8</v>
      </c>
      <c r="U388" s="57">
        <v>2</v>
      </c>
      <c r="V388" s="57">
        <v>8</v>
      </c>
      <c r="W388" s="57">
        <v>2</v>
      </c>
      <c r="X388" s="57">
        <v>8</v>
      </c>
      <c r="Y388" s="57">
        <v>0</v>
      </c>
      <c r="Z388" s="57">
        <v>0</v>
      </c>
      <c r="AA388" s="57">
        <v>0</v>
      </c>
      <c r="AB388" s="57">
        <v>0</v>
      </c>
      <c r="AC388" s="96" t="s">
        <v>118</v>
      </c>
      <c r="AD388" s="96" t="s">
        <v>202</v>
      </c>
      <c r="AE388" s="96"/>
    </row>
    <row r="389" s="6" customFormat="1" ht="12" spans="1:31">
      <c r="A389" s="59" t="s">
        <v>52</v>
      </c>
      <c r="B389" s="56" t="s">
        <v>204</v>
      </c>
      <c r="C389" s="56" t="s">
        <v>63</v>
      </c>
      <c r="D389" s="56" t="s">
        <v>72</v>
      </c>
      <c r="E389" s="56" t="s">
        <v>189</v>
      </c>
      <c r="F389" s="56">
        <v>0</v>
      </c>
      <c r="G389" s="56">
        <v>0</v>
      </c>
      <c r="H389" s="44" t="s">
        <v>117</v>
      </c>
      <c r="I389" s="57">
        <v>0</v>
      </c>
      <c r="J389" s="57">
        <v>0</v>
      </c>
      <c r="K389" s="57">
        <v>2018</v>
      </c>
      <c r="L389" s="57">
        <v>2018</v>
      </c>
      <c r="M389" s="176">
        <v>0</v>
      </c>
      <c r="N389" s="176">
        <v>0</v>
      </c>
      <c r="O389" s="176">
        <v>0</v>
      </c>
      <c r="P389" s="176">
        <v>0</v>
      </c>
      <c r="Q389" s="176">
        <v>0</v>
      </c>
      <c r="R389" s="176" t="s">
        <v>39</v>
      </c>
      <c r="S389" s="57">
        <v>0</v>
      </c>
      <c r="T389" s="57">
        <v>0</v>
      </c>
      <c r="U389" s="57">
        <v>0</v>
      </c>
      <c r="V389" s="57">
        <v>0</v>
      </c>
      <c r="W389" s="57">
        <v>0</v>
      </c>
      <c r="X389" s="57">
        <v>0</v>
      </c>
      <c r="Y389" s="57">
        <v>0</v>
      </c>
      <c r="Z389" s="57">
        <v>0</v>
      </c>
      <c r="AA389" s="57">
        <v>0</v>
      </c>
      <c r="AB389" s="57">
        <v>0</v>
      </c>
      <c r="AC389" s="96" t="s">
        <v>118</v>
      </c>
      <c r="AD389" s="96" t="s">
        <v>202</v>
      </c>
      <c r="AE389" s="96"/>
    </row>
    <row r="390" s="6" customFormat="1" ht="12" spans="1:31">
      <c r="A390" s="55" t="s">
        <v>52</v>
      </c>
      <c r="B390" s="56" t="s">
        <v>204</v>
      </c>
      <c r="C390" s="56" t="s">
        <v>64</v>
      </c>
      <c r="D390" s="56" t="s">
        <v>72</v>
      </c>
      <c r="E390" s="56" t="s">
        <v>189</v>
      </c>
      <c r="F390" s="56">
        <v>623.5</v>
      </c>
      <c r="G390" s="56">
        <v>1</v>
      </c>
      <c r="H390" s="44" t="s">
        <v>117</v>
      </c>
      <c r="I390" s="57">
        <v>43</v>
      </c>
      <c r="J390" s="57">
        <v>180</v>
      </c>
      <c r="K390" s="57">
        <v>2018</v>
      </c>
      <c r="L390" s="57">
        <v>2018</v>
      </c>
      <c r="M390" s="176">
        <v>56.115</v>
      </c>
      <c r="N390" s="176"/>
      <c r="O390" s="176">
        <v>56.115</v>
      </c>
      <c r="P390" s="176"/>
      <c r="Q390" s="176"/>
      <c r="R390" s="176" t="s">
        <v>999</v>
      </c>
      <c r="S390" s="57">
        <v>43</v>
      </c>
      <c r="T390" s="57">
        <v>180</v>
      </c>
      <c r="U390" s="57">
        <v>43</v>
      </c>
      <c r="V390" s="57">
        <v>180</v>
      </c>
      <c r="W390" s="57">
        <v>43</v>
      </c>
      <c r="X390" s="57">
        <v>180</v>
      </c>
      <c r="Y390" s="57">
        <v>0</v>
      </c>
      <c r="Z390" s="57">
        <v>0</v>
      </c>
      <c r="AA390" s="57">
        <v>0</v>
      </c>
      <c r="AB390" s="57">
        <v>0</v>
      </c>
      <c r="AC390" s="96" t="s">
        <v>118</v>
      </c>
      <c r="AD390" s="96" t="s">
        <v>202</v>
      </c>
      <c r="AE390" s="96"/>
    </row>
    <row r="391" s="6" customFormat="1" ht="12" spans="1:31">
      <c r="A391" s="51">
        <v>6.2</v>
      </c>
      <c r="B391" s="52" t="s">
        <v>205</v>
      </c>
      <c r="C391" s="52" t="s">
        <v>155</v>
      </c>
      <c r="D391" s="52" t="s">
        <v>72</v>
      </c>
      <c r="E391" s="52" t="s">
        <v>77</v>
      </c>
      <c r="F391" s="52">
        <v>559</v>
      </c>
      <c r="G391" s="52">
        <v>10</v>
      </c>
      <c r="H391" s="44" t="s">
        <v>117</v>
      </c>
      <c r="I391" s="52">
        <v>559</v>
      </c>
      <c r="J391" s="52">
        <v>559</v>
      </c>
      <c r="K391" s="52">
        <v>20180</v>
      </c>
      <c r="L391" s="52">
        <v>20180</v>
      </c>
      <c r="M391" s="52">
        <v>559</v>
      </c>
      <c r="N391" s="52">
        <v>0</v>
      </c>
      <c r="O391" s="52">
        <v>447</v>
      </c>
      <c r="P391" s="52">
        <v>0</v>
      </c>
      <c r="Q391" s="52">
        <v>112</v>
      </c>
      <c r="R391" s="176" t="s">
        <v>999</v>
      </c>
      <c r="S391" s="52">
        <v>559</v>
      </c>
      <c r="T391" s="52">
        <v>559</v>
      </c>
      <c r="U391" s="52">
        <v>559</v>
      </c>
      <c r="V391" s="52">
        <v>559</v>
      </c>
      <c r="W391" s="52">
        <v>559</v>
      </c>
      <c r="X391" s="52">
        <v>559</v>
      </c>
      <c r="Y391" s="52">
        <v>0</v>
      </c>
      <c r="Z391" s="52">
        <v>0</v>
      </c>
      <c r="AA391" s="52">
        <v>559</v>
      </c>
      <c r="AB391" s="52">
        <v>559</v>
      </c>
      <c r="AC391" s="106" t="s">
        <v>118</v>
      </c>
      <c r="AD391" s="106" t="s">
        <v>202</v>
      </c>
      <c r="AE391" s="96"/>
    </row>
    <row r="392" s="6" customFormat="1" ht="12" spans="1:31">
      <c r="A392" s="59" t="s">
        <v>52</v>
      </c>
      <c r="B392" s="56" t="s">
        <v>206</v>
      </c>
      <c r="C392" s="56" t="s">
        <v>55</v>
      </c>
      <c r="D392" s="56" t="s">
        <v>72</v>
      </c>
      <c r="E392" s="56" t="s">
        <v>77</v>
      </c>
      <c r="F392" s="56">
        <v>33</v>
      </c>
      <c r="G392" s="56">
        <v>1</v>
      </c>
      <c r="H392" s="44" t="s">
        <v>117</v>
      </c>
      <c r="I392" s="57">
        <v>33</v>
      </c>
      <c r="J392" s="57">
        <v>33</v>
      </c>
      <c r="K392" s="57">
        <v>2018</v>
      </c>
      <c r="L392" s="57">
        <v>2018</v>
      </c>
      <c r="M392" s="176">
        <v>33</v>
      </c>
      <c r="N392" s="176">
        <v>0</v>
      </c>
      <c r="O392" s="176">
        <v>33</v>
      </c>
      <c r="P392" s="176">
        <v>0</v>
      </c>
      <c r="Q392" s="176">
        <v>0</v>
      </c>
      <c r="R392" s="176" t="s">
        <v>39</v>
      </c>
      <c r="S392" s="57">
        <v>33</v>
      </c>
      <c r="T392" s="57">
        <v>33</v>
      </c>
      <c r="U392" s="57">
        <v>33</v>
      </c>
      <c r="V392" s="57">
        <v>33</v>
      </c>
      <c r="W392" s="57">
        <v>33</v>
      </c>
      <c r="X392" s="57">
        <v>33</v>
      </c>
      <c r="Y392" s="57">
        <v>0</v>
      </c>
      <c r="Z392" s="57">
        <v>0</v>
      </c>
      <c r="AA392" s="57">
        <v>33</v>
      </c>
      <c r="AB392" s="57">
        <v>33</v>
      </c>
      <c r="AC392" s="96" t="s">
        <v>118</v>
      </c>
      <c r="AD392" s="96" t="s">
        <v>202</v>
      </c>
      <c r="AE392" s="96"/>
    </row>
    <row r="393" s="6" customFormat="1" ht="12" spans="1:31">
      <c r="A393" s="60" t="s">
        <v>52</v>
      </c>
      <c r="B393" s="56" t="s">
        <v>206</v>
      </c>
      <c r="C393" s="56" t="s">
        <v>56</v>
      </c>
      <c r="D393" s="56" t="s">
        <v>72</v>
      </c>
      <c r="E393" s="56" t="s">
        <v>77</v>
      </c>
      <c r="F393" s="56">
        <v>45</v>
      </c>
      <c r="G393" s="56">
        <v>1</v>
      </c>
      <c r="H393" s="44" t="s">
        <v>117</v>
      </c>
      <c r="I393" s="57">
        <v>45</v>
      </c>
      <c r="J393" s="57">
        <v>45</v>
      </c>
      <c r="K393" s="57">
        <v>2018</v>
      </c>
      <c r="L393" s="57">
        <v>2018</v>
      </c>
      <c r="M393" s="176">
        <v>45</v>
      </c>
      <c r="N393" s="176">
        <v>0</v>
      </c>
      <c r="O393" s="176">
        <v>0</v>
      </c>
      <c r="P393" s="176">
        <v>0</v>
      </c>
      <c r="Q393" s="176">
        <v>45</v>
      </c>
      <c r="R393" s="176" t="s">
        <v>39</v>
      </c>
      <c r="S393" s="57">
        <v>45</v>
      </c>
      <c r="T393" s="57">
        <v>45</v>
      </c>
      <c r="U393" s="57">
        <v>45</v>
      </c>
      <c r="V393" s="57">
        <v>45</v>
      </c>
      <c r="W393" s="57">
        <v>45</v>
      </c>
      <c r="X393" s="57">
        <v>45</v>
      </c>
      <c r="Y393" s="57">
        <v>0</v>
      </c>
      <c r="Z393" s="57">
        <v>0</v>
      </c>
      <c r="AA393" s="57">
        <v>45</v>
      </c>
      <c r="AB393" s="57">
        <v>45</v>
      </c>
      <c r="AC393" s="96" t="s">
        <v>118</v>
      </c>
      <c r="AD393" s="96" t="s">
        <v>202</v>
      </c>
      <c r="AE393" s="96"/>
    </row>
    <row r="394" s="6" customFormat="1" ht="12" spans="1:31">
      <c r="A394" s="55" t="s">
        <v>52</v>
      </c>
      <c r="B394" s="56" t="s">
        <v>206</v>
      </c>
      <c r="C394" s="56" t="s">
        <v>57</v>
      </c>
      <c r="D394" s="56" t="s">
        <v>72</v>
      </c>
      <c r="E394" s="56" t="s">
        <v>77</v>
      </c>
      <c r="F394" s="56">
        <v>67</v>
      </c>
      <c r="G394" s="56">
        <v>1</v>
      </c>
      <c r="H394" s="44" t="s">
        <v>117</v>
      </c>
      <c r="I394" s="57">
        <v>67</v>
      </c>
      <c r="J394" s="57">
        <v>67</v>
      </c>
      <c r="K394" s="57">
        <v>2018</v>
      </c>
      <c r="L394" s="57">
        <v>2018</v>
      </c>
      <c r="M394" s="176">
        <v>67</v>
      </c>
      <c r="N394" s="176">
        <v>0</v>
      </c>
      <c r="O394" s="176">
        <v>0</v>
      </c>
      <c r="P394" s="176">
        <v>0</v>
      </c>
      <c r="Q394" s="176">
        <v>67</v>
      </c>
      <c r="R394" s="176" t="s">
        <v>39</v>
      </c>
      <c r="S394" s="57">
        <v>67</v>
      </c>
      <c r="T394" s="57">
        <v>67</v>
      </c>
      <c r="U394" s="57">
        <v>67</v>
      </c>
      <c r="V394" s="57">
        <v>67</v>
      </c>
      <c r="W394" s="57">
        <v>67</v>
      </c>
      <c r="X394" s="57">
        <v>67</v>
      </c>
      <c r="Y394" s="57">
        <v>0</v>
      </c>
      <c r="Z394" s="57">
        <v>0</v>
      </c>
      <c r="AA394" s="57">
        <v>67</v>
      </c>
      <c r="AB394" s="57">
        <v>67</v>
      </c>
      <c r="AC394" s="96" t="s">
        <v>118</v>
      </c>
      <c r="AD394" s="96" t="s">
        <v>202</v>
      </c>
      <c r="AE394" s="96"/>
    </row>
    <row r="395" s="6" customFormat="1" ht="12" spans="1:31">
      <c r="A395" s="55" t="s">
        <v>52</v>
      </c>
      <c r="B395" s="56" t="s">
        <v>206</v>
      </c>
      <c r="C395" s="56" t="s">
        <v>58</v>
      </c>
      <c r="D395" s="56" t="s">
        <v>72</v>
      </c>
      <c r="E395" s="56" t="s">
        <v>77</v>
      </c>
      <c r="F395" s="56">
        <v>41</v>
      </c>
      <c r="G395" s="56">
        <v>1</v>
      </c>
      <c r="H395" s="44" t="s">
        <v>117</v>
      </c>
      <c r="I395" s="57">
        <v>41</v>
      </c>
      <c r="J395" s="57">
        <v>41</v>
      </c>
      <c r="K395" s="57">
        <v>2018</v>
      </c>
      <c r="L395" s="57">
        <v>2018</v>
      </c>
      <c r="M395" s="176">
        <v>41</v>
      </c>
      <c r="N395" s="176">
        <v>0</v>
      </c>
      <c r="O395" s="176">
        <v>41</v>
      </c>
      <c r="P395" s="176">
        <v>0</v>
      </c>
      <c r="Q395" s="176">
        <v>0</v>
      </c>
      <c r="R395" s="176" t="s">
        <v>39</v>
      </c>
      <c r="S395" s="57">
        <v>41</v>
      </c>
      <c r="T395" s="57">
        <v>41</v>
      </c>
      <c r="U395" s="57">
        <v>41</v>
      </c>
      <c r="V395" s="57">
        <v>41</v>
      </c>
      <c r="W395" s="57">
        <v>41</v>
      </c>
      <c r="X395" s="57">
        <v>41</v>
      </c>
      <c r="Y395" s="57">
        <v>0</v>
      </c>
      <c r="Z395" s="57">
        <v>0</v>
      </c>
      <c r="AA395" s="57">
        <v>41</v>
      </c>
      <c r="AB395" s="57">
        <v>41</v>
      </c>
      <c r="AC395" s="96" t="s">
        <v>118</v>
      </c>
      <c r="AD395" s="96" t="s">
        <v>202</v>
      </c>
      <c r="AE395" s="96"/>
    </row>
    <row r="396" s="6" customFormat="1" ht="12" spans="1:31">
      <c r="A396" s="59" t="s">
        <v>52</v>
      </c>
      <c r="B396" s="56" t="s">
        <v>206</v>
      </c>
      <c r="C396" s="56" t="s">
        <v>59</v>
      </c>
      <c r="D396" s="56" t="s">
        <v>72</v>
      </c>
      <c r="E396" s="56" t="s">
        <v>77</v>
      </c>
      <c r="F396" s="56">
        <v>73</v>
      </c>
      <c r="G396" s="56">
        <v>1</v>
      </c>
      <c r="H396" s="44" t="s">
        <v>117</v>
      </c>
      <c r="I396" s="57">
        <v>73</v>
      </c>
      <c r="J396" s="57">
        <v>73</v>
      </c>
      <c r="K396" s="57">
        <v>2018</v>
      </c>
      <c r="L396" s="57">
        <v>2018</v>
      </c>
      <c r="M396" s="176">
        <v>73</v>
      </c>
      <c r="N396" s="176">
        <v>0</v>
      </c>
      <c r="O396" s="176">
        <v>73</v>
      </c>
      <c r="P396" s="176">
        <v>0</v>
      </c>
      <c r="Q396" s="176">
        <v>0</v>
      </c>
      <c r="R396" s="176" t="s">
        <v>39</v>
      </c>
      <c r="S396" s="57">
        <v>73</v>
      </c>
      <c r="T396" s="57">
        <v>73</v>
      </c>
      <c r="U396" s="57">
        <v>73</v>
      </c>
      <c r="V396" s="57">
        <v>73</v>
      </c>
      <c r="W396" s="57">
        <v>73</v>
      </c>
      <c r="X396" s="57">
        <v>73</v>
      </c>
      <c r="Y396" s="57">
        <v>0</v>
      </c>
      <c r="Z396" s="57">
        <v>0</v>
      </c>
      <c r="AA396" s="57">
        <v>73</v>
      </c>
      <c r="AB396" s="57">
        <v>73</v>
      </c>
      <c r="AC396" s="96" t="s">
        <v>118</v>
      </c>
      <c r="AD396" s="96" t="s">
        <v>202</v>
      </c>
      <c r="AE396" s="96"/>
    </row>
    <row r="397" s="6" customFormat="1" ht="12" spans="1:31">
      <c r="A397" s="60" t="s">
        <v>52</v>
      </c>
      <c r="B397" s="56" t="s">
        <v>206</v>
      </c>
      <c r="C397" s="56" t="s">
        <v>60</v>
      </c>
      <c r="D397" s="56" t="s">
        <v>72</v>
      </c>
      <c r="E397" s="56" t="s">
        <v>77</v>
      </c>
      <c r="F397" s="56">
        <v>84</v>
      </c>
      <c r="G397" s="56">
        <v>1</v>
      </c>
      <c r="H397" s="44" t="s">
        <v>117</v>
      </c>
      <c r="I397" s="57">
        <v>84</v>
      </c>
      <c r="J397" s="57">
        <v>84</v>
      </c>
      <c r="K397" s="57">
        <v>2018</v>
      </c>
      <c r="L397" s="57">
        <v>2018</v>
      </c>
      <c r="M397" s="176">
        <v>84</v>
      </c>
      <c r="N397" s="176">
        <v>0</v>
      </c>
      <c r="O397" s="176">
        <v>84</v>
      </c>
      <c r="P397" s="176">
        <v>0</v>
      </c>
      <c r="Q397" s="176">
        <v>0</v>
      </c>
      <c r="R397" s="176" t="s">
        <v>39</v>
      </c>
      <c r="S397" s="57">
        <v>84</v>
      </c>
      <c r="T397" s="57">
        <v>84</v>
      </c>
      <c r="U397" s="57">
        <v>84</v>
      </c>
      <c r="V397" s="57">
        <v>84</v>
      </c>
      <c r="W397" s="57">
        <v>84</v>
      </c>
      <c r="X397" s="57">
        <v>84</v>
      </c>
      <c r="Y397" s="57">
        <v>0</v>
      </c>
      <c r="Z397" s="57">
        <v>0</v>
      </c>
      <c r="AA397" s="57">
        <v>84</v>
      </c>
      <c r="AB397" s="57">
        <v>84</v>
      </c>
      <c r="AC397" s="96" t="s">
        <v>118</v>
      </c>
      <c r="AD397" s="96" t="s">
        <v>202</v>
      </c>
      <c r="AE397" s="96"/>
    </row>
    <row r="398" s="6" customFormat="1" ht="12" spans="1:31">
      <c r="A398" s="59" t="s">
        <v>52</v>
      </c>
      <c r="B398" s="56" t="s">
        <v>206</v>
      </c>
      <c r="C398" s="56" t="s">
        <v>61</v>
      </c>
      <c r="D398" s="56" t="s">
        <v>72</v>
      </c>
      <c r="E398" s="56" t="s">
        <v>77</v>
      </c>
      <c r="F398" s="56">
        <v>71</v>
      </c>
      <c r="G398" s="56">
        <v>1</v>
      </c>
      <c r="H398" s="44" t="s">
        <v>117</v>
      </c>
      <c r="I398" s="57">
        <v>71</v>
      </c>
      <c r="J398" s="57">
        <v>71</v>
      </c>
      <c r="K398" s="57">
        <v>2018</v>
      </c>
      <c r="L398" s="57">
        <v>2018</v>
      </c>
      <c r="M398" s="176">
        <v>71</v>
      </c>
      <c r="N398" s="176">
        <v>0</v>
      </c>
      <c r="O398" s="176">
        <v>71</v>
      </c>
      <c r="P398" s="176">
        <v>0</v>
      </c>
      <c r="Q398" s="176">
        <v>0</v>
      </c>
      <c r="R398" s="176" t="s">
        <v>39</v>
      </c>
      <c r="S398" s="57">
        <v>71</v>
      </c>
      <c r="T398" s="57">
        <v>71</v>
      </c>
      <c r="U398" s="57">
        <v>71</v>
      </c>
      <c r="V398" s="57">
        <v>71</v>
      </c>
      <c r="W398" s="57">
        <v>71</v>
      </c>
      <c r="X398" s="57">
        <v>71</v>
      </c>
      <c r="Y398" s="57">
        <v>0</v>
      </c>
      <c r="Z398" s="57">
        <v>0</v>
      </c>
      <c r="AA398" s="57">
        <v>71</v>
      </c>
      <c r="AB398" s="57">
        <v>71</v>
      </c>
      <c r="AC398" s="96" t="s">
        <v>118</v>
      </c>
      <c r="AD398" s="96" t="s">
        <v>202</v>
      </c>
      <c r="AE398" s="96"/>
    </row>
    <row r="399" s="6" customFormat="1" ht="12" spans="1:31">
      <c r="A399" s="60" t="s">
        <v>52</v>
      </c>
      <c r="B399" s="56" t="s">
        <v>206</v>
      </c>
      <c r="C399" s="56" t="s">
        <v>62</v>
      </c>
      <c r="D399" s="56" t="s">
        <v>72</v>
      </c>
      <c r="E399" s="56" t="s">
        <v>77</v>
      </c>
      <c r="F399" s="56">
        <v>70</v>
      </c>
      <c r="G399" s="56">
        <v>1</v>
      </c>
      <c r="H399" s="44" t="s">
        <v>117</v>
      </c>
      <c r="I399" s="57">
        <v>70</v>
      </c>
      <c r="J399" s="57">
        <v>70</v>
      </c>
      <c r="K399" s="57">
        <v>2018</v>
      </c>
      <c r="L399" s="57">
        <v>2018</v>
      </c>
      <c r="M399" s="176">
        <v>70</v>
      </c>
      <c r="N399" s="176">
        <v>0</v>
      </c>
      <c r="O399" s="176">
        <v>70</v>
      </c>
      <c r="P399" s="176">
        <v>0</v>
      </c>
      <c r="Q399" s="176">
        <v>0</v>
      </c>
      <c r="R399" s="176" t="s">
        <v>39</v>
      </c>
      <c r="S399" s="57">
        <v>70</v>
      </c>
      <c r="T399" s="57">
        <v>70</v>
      </c>
      <c r="U399" s="57">
        <v>70</v>
      </c>
      <c r="V399" s="57">
        <v>70</v>
      </c>
      <c r="W399" s="57">
        <v>70</v>
      </c>
      <c r="X399" s="57">
        <v>70</v>
      </c>
      <c r="Y399" s="57">
        <v>0</v>
      </c>
      <c r="Z399" s="57">
        <v>0</v>
      </c>
      <c r="AA399" s="57">
        <v>70</v>
      </c>
      <c r="AB399" s="57">
        <v>70</v>
      </c>
      <c r="AC399" s="96" t="s">
        <v>118</v>
      </c>
      <c r="AD399" s="96" t="s">
        <v>202</v>
      </c>
      <c r="AE399" s="96"/>
    </row>
    <row r="400" s="6" customFormat="1" ht="12" spans="1:31">
      <c r="A400" s="60" t="s">
        <v>52</v>
      </c>
      <c r="B400" s="56" t="s">
        <v>206</v>
      </c>
      <c r="C400" s="56" t="s">
        <v>63</v>
      </c>
      <c r="D400" s="56" t="s">
        <v>72</v>
      </c>
      <c r="E400" s="56" t="s">
        <v>77</v>
      </c>
      <c r="F400" s="56">
        <v>3</v>
      </c>
      <c r="G400" s="56">
        <v>1</v>
      </c>
      <c r="H400" s="44" t="s">
        <v>117</v>
      </c>
      <c r="I400" s="57">
        <v>3</v>
      </c>
      <c r="J400" s="57">
        <v>3</v>
      </c>
      <c r="K400" s="57">
        <v>2018</v>
      </c>
      <c r="L400" s="57">
        <v>2018</v>
      </c>
      <c r="M400" s="176">
        <v>3</v>
      </c>
      <c r="N400" s="176">
        <v>0</v>
      </c>
      <c r="O400" s="176">
        <v>3</v>
      </c>
      <c r="P400" s="176">
        <v>0</v>
      </c>
      <c r="Q400" s="176">
        <v>0</v>
      </c>
      <c r="R400" s="176" t="s">
        <v>39</v>
      </c>
      <c r="S400" s="57">
        <v>3</v>
      </c>
      <c r="T400" s="57">
        <v>3</v>
      </c>
      <c r="U400" s="57">
        <v>3</v>
      </c>
      <c r="V400" s="57">
        <v>3</v>
      </c>
      <c r="W400" s="57">
        <v>3</v>
      </c>
      <c r="X400" s="57">
        <v>3</v>
      </c>
      <c r="Y400" s="57">
        <v>0</v>
      </c>
      <c r="Z400" s="57">
        <v>0</v>
      </c>
      <c r="AA400" s="57">
        <v>3</v>
      </c>
      <c r="AB400" s="57">
        <v>3</v>
      </c>
      <c r="AC400" s="96" t="s">
        <v>118</v>
      </c>
      <c r="AD400" s="96" t="s">
        <v>202</v>
      </c>
      <c r="AE400" s="96"/>
    </row>
    <row r="401" s="6" customFormat="1" ht="12" spans="1:31">
      <c r="A401" s="60" t="s">
        <v>52</v>
      </c>
      <c r="B401" s="56" t="s">
        <v>206</v>
      </c>
      <c r="C401" s="56" t="s">
        <v>64</v>
      </c>
      <c r="D401" s="56" t="s">
        <v>72</v>
      </c>
      <c r="E401" s="56" t="s">
        <v>77</v>
      </c>
      <c r="F401" s="56">
        <v>72</v>
      </c>
      <c r="G401" s="56">
        <v>1</v>
      </c>
      <c r="H401" s="44" t="s">
        <v>117</v>
      </c>
      <c r="I401" s="57">
        <v>72</v>
      </c>
      <c r="J401" s="57">
        <v>72</v>
      </c>
      <c r="K401" s="57">
        <v>2018</v>
      </c>
      <c r="L401" s="57">
        <v>2018</v>
      </c>
      <c r="M401" s="176">
        <v>72</v>
      </c>
      <c r="N401" s="176">
        <v>0</v>
      </c>
      <c r="O401" s="176">
        <v>72</v>
      </c>
      <c r="P401" s="176">
        <v>0</v>
      </c>
      <c r="Q401" s="176">
        <v>0</v>
      </c>
      <c r="R401" s="176" t="s">
        <v>39</v>
      </c>
      <c r="S401" s="57">
        <v>72</v>
      </c>
      <c r="T401" s="57">
        <v>72</v>
      </c>
      <c r="U401" s="57">
        <v>72</v>
      </c>
      <c r="V401" s="57">
        <v>72</v>
      </c>
      <c r="W401" s="57">
        <v>72</v>
      </c>
      <c r="X401" s="57">
        <v>72</v>
      </c>
      <c r="Y401" s="57">
        <v>0</v>
      </c>
      <c r="Z401" s="57">
        <v>0</v>
      </c>
      <c r="AA401" s="57">
        <v>72</v>
      </c>
      <c r="AB401" s="57">
        <v>72</v>
      </c>
      <c r="AC401" s="96" t="s">
        <v>118</v>
      </c>
      <c r="AD401" s="96" t="s">
        <v>202</v>
      </c>
      <c r="AE401" s="96"/>
    </row>
    <row r="402" s="13" customFormat="1" spans="1:234">
      <c r="A402" s="51">
        <v>6.3</v>
      </c>
      <c r="B402" s="52" t="s">
        <v>207</v>
      </c>
      <c r="C402" s="52"/>
      <c r="D402" s="52"/>
      <c r="E402" s="52" t="s">
        <v>77</v>
      </c>
      <c r="F402" s="52"/>
      <c r="G402" s="52"/>
      <c r="H402" s="142"/>
      <c r="I402" s="61"/>
      <c r="J402" s="61"/>
      <c r="K402" s="61"/>
      <c r="L402" s="61"/>
      <c r="M402" s="123"/>
      <c r="N402" s="176"/>
      <c r="O402" s="176"/>
      <c r="P402" s="123"/>
      <c r="Q402" s="123"/>
      <c r="R402" s="123"/>
      <c r="S402" s="123"/>
      <c r="T402" s="68"/>
      <c r="U402" s="52"/>
      <c r="V402" s="52"/>
      <c r="W402" s="84"/>
      <c r="X402" s="85"/>
      <c r="Y402" s="85"/>
      <c r="Z402" s="85"/>
      <c r="AA402" s="85"/>
      <c r="AB402" s="85"/>
      <c r="AC402" s="96"/>
      <c r="AD402" s="96"/>
      <c r="AE402" s="96"/>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row>
    <row r="403" s="6" customFormat="1" spans="1:31">
      <c r="A403" s="51">
        <v>6.4</v>
      </c>
      <c r="B403" s="52" t="s">
        <v>208</v>
      </c>
      <c r="C403" s="52"/>
      <c r="D403" s="52" t="s">
        <v>72</v>
      </c>
      <c r="E403" s="52" t="s">
        <v>209</v>
      </c>
      <c r="F403" s="52"/>
      <c r="G403" s="52"/>
      <c r="H403" s="142"/>
      <c r="I403" s="61"/>
      <c r="J403" s="61"/>
      <c r="K403" s="61"/>
      <c r="L403" s="61"/>
      <c r="M403" s="123"/>
      <c r="N403" s="176"/>
      <c r="O403" s="176"/>
      <c r="P403" s="123"/>
      <c r="Q403" s="123"/>
      <c r="R403" s="123"/>
      <c r="S403" s="123"/>
      <c r="T403" s="68"/>
      <c r="U403" s="52"/>
      <c r="V403" s="52"/>
      <c r="W403" s="84"/>
      <c r="X403" s="85"/>
      <c r="Y403" s="85"/>
      <c r="Z403" s="85"/>
      <c r="AA403" s="85"/>
      <c r="AB403" s="85"/>
      <c r="AC403" s="96"/>
      <c r="AD403" s="96"/>
      <c r="AE403" s="96"/>
    </row>
    <row r="404" s="14" customFormat="1" ht="14.25" spans="1:234">
      <c r="A404" s="51">
        <v>6.5</v>
      </c>
      <c r="B404" s="52" t="s">
        <v>210</v>
      </c>
      <c r="C404" s="52" t="s">
        <v>49</v>
      </c>
      <c r="D404" s="54" t="s">
        <v>72</v>
      </c>
      <c r="E404" s="52" t="s">
        <v>189</v>
      </c>
      <c r="F404" s="61">
        <v>156680.425</v>
      </c>
      <c r="G404" s="61">
        <v>11</v>
      </c>
      <c r="H404" s="73" t="s">
        <v>117</v>
      </c>
      <c r="I404" s="61">
        <v>5787</v>
      </c>
      <c r="J404" s="61">
        <v>22798</v>
      </c>
      <c r="K404" s="61">
        <v>22198</v>
      </c>
      <c r="L404" s="61">
        <v>22200</v>
      </c>
      <c r="M404" s="61">
        <v>156.641373</v>
      </c>
      <c r="N404" s="61">
        <v>0</v>
      </c>
      <c r="O404" s="61">
        <v>146.612373</v>
      </c>
      <c r="P404" s="61">
        <v>0</v>
      </c>
      <c r="Q404" s="61">
        <v>10.029</v>
      </c>
      <c r="R404" s="123" t="s">
        <v>999</v>
      </c>
      <c r="S404" s="61">
        <v>5787</v>
      </c>
      <c r="T404" s="61">
        <v>22798</v>
      </c>
      <c r="U404" s="61">
        <v>5787</v>
      </c>
      <c r="V404" s="61">
        <v>22798</v>
      </c>
      <c r="W404" s="61">
        <v>5787</v>
      </c>
      <c r="X404" s="61">
        <v>22798</v>
      </c>
      <c r="Y404" s="61">
        <v>0</v>
      </c>
      <c r="Z404" s="61">
        <v>0</v>
      </c>
      <c r="AA404" s="61">
        <v>0</v>
      </c>
      <c r="AB404" s="61">
        <v>0</v>
      </c>
      <c r="AC404" s="106" t="s">
        <v>118</v>
      </c>
      <c r="AD404" s="106" t="s">
        <v>202</v>
      </c>
      <c r="AE404" s="96"/>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row>
    <row r="405" s="6" customFormat="1" ht="14.25" spans="1:31">
      <c r="A405" s="55" t="s">
        <v>52</v>
      </c>
      <c r="B405" s="56" t="s">
        <v>211</v>
      </c>
      <c r="C405" s="56" t="s">
        <v>54</v>
      </c>
      <c r="D405" s="56" t="s">
        <v>72</v>
      </c>
      <c r="E405" s="56" t="s">
        <v>189</v>
      </c>
      <c r="F405" s="57">
        <v>49</v>
      </c>
      <c r="G405" s="56">
        <v>1</v>
      </c>
      <c r="H405" s="44" t="s">
        <v>117</v>
      </c>
      <c r="I405" s="57">
        <v>12</v>
      </c>
      <c r="J405" s="57">
        <v>39</v>
      </c>
      <c r="K405" s="57">
        <v>2018</v>
      </c>
      <c r="L405" s="57">
        <v>2018</v>
      </c>
      <c r="M405" s="176">
        <v>0.049</v>
      </c>
      <c r="N405" s="176">
        <v>0</v>
      </c>
      <c r="O405" s="176">
        <v>0</v>
      </c>
      <c r="P405" s="176">
        <v>0</v>
      </c>
      <c r="Q405" s="176">
        <v>0.049</v>
      </c>
      <c r="R405" s="176" t="s">
        <v>39</v>
      </c>
      <c r="S405" s="176">
        <v>12</v>
      </c>
      <c r="T405" s="75">
        <v>39</v>
      </c>
      <c r="U405" s="56">
        <v>12</v>
      </c>
      <c r="V405" s="56">
        <v>39</v>
      </c>
      <c r="W405" s="56">
        <v>12</v>
      </c>
      <c r="X405" s="56">
        <v>39</v>
      </c>
      <c r="Y405" s="122"/>
      <c r="Z405" s="122"/>
      <c r="AA405" s="122"/>
      <c r="AB405" s="122"/>
      <c r="AC405" s="96" t="s">
        <v>118</v>
      </c>
      <c r="AD405" s="96" t="s">
        <v>202</v>
      </c>
      <c r="AE405" s="96"/>
    </row>
    <row r="406" s="6" customFormat="1" ht="12" spans="1:31">
      <c r="A406" s="59" t="s">
        <v>52</v>
      </c>
      <c r="B406" s="56" t="s">
        <v>211</v>
      </c>
      <c r="C406" s="56" t="s">
        <v>55</v>
      </c>
      <c r="D406" s="56" t="s">
        <v>72</v>
      </c>
      <c r="E406" s="56" t="s">
        <v>189</v>
      </c>
      <c r="F406" s="57">
        <v>2775.385</v>
      </c>
      <c r="G406" s="56">
        <v>1</v>
      </c>
      <c r="H406" s="44" t="s">
        <v>117</v>
      </c>
      <c r="I406" s="57">
        <v>210</v>
      </c>
      <c r="J406" s="57">
        <v>774</v>
      </c>
      <c r="K406" s="57">
        <v>2018</v>
      </c>
      <c r="L406" s="57">
        <v>2018</v>
      </c>
      <c r="M406" s="176">
        <v>2.774385</v>
      </c>
      <c r="N406" s="176">
        <v>0</v>
      </c>
      <c r="O406" s="176">
        <v>2.774385</v>
      </c>
      <c r="P406" s="176">
        <v>0</v>
      </c>
      <c r="Q406" s="176">
        <v>0</v>
      </c>
      <c r="R406" s="176" t="s">
        <v>39</v>
      </c>
      <c r="S406" s="176">
        <v>210</v>
      </c>
      <c r="T406" s="75">
        <v>774</v>
      </c>
      <c r="U406" s="56">
        <v>210</v>
      </c>
      <c r="V406" s="56">
        <v>774</v>
      </c>
      <c r="W406" s="56">
        <v>210</v>
      </c>
      <c r="X406" s="56">
        <v>774</v>
      </c>
      <c r="Y406" s="85">
        <v>0</v>
      </c>
      <c r="Z406" s="85">
        <v>0</v>
      </c>
      <c r="AA406" s="85">
        <v>0</v>
      </c>
      <c r="AB406" s="85">
        <v>0</v>
      </c>
      <c r="AC406" s="96" t="s">
        <v>118</v>
      </c>
      <c r="AD406" s="96" t="s">
        <v>202</v>
      </c>
      <c r="AE406" s="96"/>
    </row>
    <row r="407" s="3" customFormat="1" spans="1:31">
      <c r="A407" s="55" t="s">
        <v>52</v>
      </c>
      <c r="B407" s="56" t="s">
        <v>211</v>
      </c>
      <c r="C407" s="56" t="s">
        <v>56</v>
      </c>
      <c r="D407" s="56" t="s">
        <v>72</v>
      </c>
      <c r="E407" s="56" t="s">
        <v>189</v>
      </c>
      <c r="F407" s="57">
        <v>2209.164</v>
      </c>
      <c r="G407" s="56">
        <v>1</v>
      </c>
      <c r="H407" s="44" t="s">
        <v>117</v>
      </c>
      <c r="I407" s="57">
        <v>248</v>
      </c>
      <c r="J407" s="57">
        <v>929</v>
      </c>
      <c r="K407" s="57">
        <v>2018</v>
      </c>
      <c r="L407" s="57">
        <v>2018</v>
      </c>
      <c r="M407" s="176">
        <v>2.209164</v>
      </c>
      <c r="N407" s="176">
        <v>0</v>
      </c>
      <c r="O407" s="176">
        <v>2.209164</v>
      </c>
      <c r="P407" s="176">
        <v>0</v>
      </c>
      <c r="Q407" s="176">
        <v>0</v>
      </c>
      <c r="R407" s="176" t="s">
        <v>39</v>
      </c>
      <c r="S407" s="176">
        <v>248</v>
      </c>
      <c r="T407" s="75">
        <v>929</v>
      </c>
      <c r="U407" s="56">
        <v>248</v>
      </c>
      <c r="V407" s="56">
        <v>929</v>
      </c>
      <c r="W407" s="56">
        <v>248</v>
      </c>
      <c r="X407" s="56">
        <v>929</v>
      </c>
      <c r="Y407" s="122">
        <v>0</v>
      </c>
      <c r="Z407" s="122">
        <v>0</v>
      </c>
      <c r="AA407" s="122">
        <v>0</v>
      </c>
      <c r="AB407" s="122">
        <v>0</v>
      </c>
      <c r="AC407" s="96" t="s">
        <v>118</v>
      </c>
      <c r="AD407" s="96" t="s">
        <v>202</v>
      </c>
      <c r="AE407" s="96"/>
    </row>
    <row r="408" s="6" customFormat="1" ht="12" spans="1:31">
      <c r="A408" s="55" t="s">
        <v>52</v>
      </c>
      <c r="B408" s="56" t="s">
        <v>211</v>
      </c>
      <c r="C408" s="56" t="s">
        <v>57</v>
      </c>
      <c r="D408" s="56" t="s">
        <v>72</v>
      </c>
      <c r="E408" s="56" t="s">
        <v>189</v>
      </c>
      <c r="F408" s="57">
        <v>9980.857</v>
      </c>
      <c r="G408" s="56">
        <v>1</v>
      </c>
      <c r="H408" s="44" t="s">
        <v>117</v>
      </c>
      <c r="I408" s="57">
        <v>161</v>
      </c>
      <c r="J408" s="57">
        <v>700</v>
      </c>
      <c r="K408" s="57">
        <v>2018</v>
      </c>
      <c r="L408" s="57">
        <v>2018</v>
      </c>
      <c r="M408" s="176">
        <v>9.98</v>
      </c>
      <c r="N408" s="176">
        <v>0</v>
      </c>
      <c r="O408" s="176">
        <v>0</v>
      </c>
      <c r="P408" s="176">
        <v>0</v>
      </c>
      <c r="Q408" s="176">
        <v>9.98</v>
      </c>
      <c r="R408" s="176" t="s">
        <v>39</v>
      </c>
      <c r="S408" s="176">
        <v>161</v>
      </c>
      <c r="T408" s="75">
        <v>700</v>
      </c>
      <c r="U408" s="56">
        <v>161</v>
      </c>
      <c r="V408" s="56">
        <v>700</v>
      </c>
      <c r="W408" s="56">
        <v>161</v>
      </c>
      <c r="X408" s="56">
        <v>700</v>
      </c>
      <c r="Y408" s="293">
        <v>0</v>
      </c>
      <c r="Z408" s="293">
        <v>0</v>
      </c>
      <c r="AA408" s="293">
        <v>0</v>
      </c>
      <c r="AB408" s="293">
        <v>0</v>
      </c>
      <c r="AC408" s="96" t="s">
        <v>118</v>
      </c>
      <c r="AD408" s="96" t="s">
        <v>202</v>
      </c>
      <c r="AE408" s="96"/>
    </row>
    <row r="409" s="6" customFormat="1" ht="12" spans="1:31">
      <c r="A409" s="55" t="s">
        <v>52</v>
      </c>
      <c r="B409" s="56" t="s">
        <v>211</v>
      </c>
      <c r="C409" s="56" t="s">
        <v>58</v>
      </c>
      <c r="D409" s="56" t="s">
        <v>72</v>
      </c>
      <c r="E409" s="56" t="s">
        <v>189</v>
      </c>
      <c r="F409" s="57">
        <v>6990.778</v>
      </c>
      <c r="G409" s="56">
        <v>1</v>
      </c>
      <c r="H409" s="44" t="s">
        <v>117</v>
      </c>
      <c r="I409" s="57">
        <v>425</v>
      </c>
      <c r="J409" s="57">
        <v>1579</v>
      </c>
      <c r="K409" s="57">
        <v>2018</v>
      </c>
      <c r="L409" s="57">
        <v>2018</v>
      </c>
      <c r="M409" s="176">
        <v>6.990778</v>
      </c>
      <c r="N409" s="176">
        <v>0</v>
      </c>
      <c r="O409" s="176">
        <v>6.990778</v>
      </c>
      <c r="P409" s="176">
        <v>0</v>
      </c>
      <c r="Q409" s="176">
        <v>0</v>
      </c>
      <c r="R409" s="176" t="s">
        <v>39</v>
      </c>
      <c r="S409" s="176">
        <v>425</v>
      </c>
      <c r="T409" s="75">
        <v>1579</v>
      </c>
      <c r="U409" s="56">
        <v>425</v>
      </c>
      <c r="V409" s="56">
        <v>1579</v>
      </c>
      <c r="W409" s="56">
        <v>425</v>
      </c>
      <c r="X409" s="56">
        <v>1579</v>
      </c>
      <c r="Y409" s="85">
        <v>0</v>
      </c>
      <c r="Z409" s="85">
        <v>0</v>
      </c>
      <c r="AA409" s="85">
        <v>0</v>
      </c>
      <c r="AB409" s="85">
        <v>0</v>
      </c>
      <c r="AC409" s="96" t="s">
        <v>118</v>
      </c>
      <c r="AD409" s="96" t="s">
        <v>202</v>
      </c>
      <c r="AE409" s="96"/>
    </row>
    <row r="410" s="6" customFormat="1" ht="12" spans="1:31">
      <c r="A410" s="55" t="s">
        <v>52</v>
      </c>
      <c r="B410" s="56" t="s">
        <v>211</v>
      </c>
      <c r="C410" s="56" t="s">
        <v>59</v>
      </c>
      <c r="D410" s="56" t="s">
        <v>72</v>
      </c>
      <c r="E410" s="56" t="s">
        <v>189</v>
      </c>
      <c r="F410" s="57">
        <v>12176.697</v>
      </c>
      <c r="G410" s="56">
        <v>1</v>
      </c>
      <c r="H410" s="44" t="s">
        <v>117</v>
      </c>
      <c r="I410" s="57">
        <v>847</v>
      </c>
      <c r="J410" s="57">
        <v>3235</v>
      </c>
      <c r="K410" s="57">
        <v>2018</v>
      </c>
      <c r="L410" s="57">
        <v>2018</v>
      </c>
      <c r="M410" s="176">
        <v>12.176697</v>
      </c>
      <c r="N410" s="176">
        <v>0</v>
      </c>
      <c r="O410" s="176">
        <v>12.176697</v>
      </c>
      <c r="P410" s="176">
        <v>0</v>
      </c>
      <c r="Q410" s="176">
        <v>0</v>
      </c>
      <c r="R410" s="176" t="s">
        <v>39</v>
      </c>
      <c r="S410" s="176">
        <v>847</v>
      </c>
      <c r="T410" s="75">
        <v>3235</v>
      </c>
      <c r="U410" s="56">
        <v>847</v>
      </c>
      <c r="V410" s="56">
        <v>3235</v>
      </c>
      <c r="W410" s="56">
        <v>847</v>
      </c>
      <c r="X410" s="56">
        <v>3235</v>
      </c>
      <c r="Y410" s="293">
        <v>0</v>
      </c>
      <c r="Z410" s="293">
        <v>0</v>
      </c>
      <c r="AA410" s="293">
        <v>0</v>
      </c>
      <c r="AB410" s="293">
        <v>0</v>
      </c>
      <c r="AC410" s="96" t="s">
        <v>118</v>
      </c>
      <c r="AD410" s="96" t="s">
        <v>202</v>
      </c>
      <c r="AE410" s="96"/>
    </row>
    <row r="411" s="6" customFormat="1" ht="12" spans="1:31">
      <c r="A411" s="59" t="s">
        <v>52</v>
      </c>
      <c r="B411" s="56" t="s">
        <v>211</v>
      </c>
      <c r="C411" s="56" t="s">
        <v>60</v>
      </c>
      <c r="D411" s="56" t="s">
        <v>72</v>
      </c>
      <c r="E411" s="56" t="s">
        <v>189</v>
      </c>
      <c r="F411" s="57">
        <v>29538.795</v>
      </c>
      <c r="G411" s="56">
        <v>1</v>
      </c>
      <c r="H411" s="44" t="s">
        <v>117</v>
      </c>
      <c r="I411" s="57">
        <v>1143</v>
      </c>
      <c r="J411" s="57">
        <v>4487</v>
      </c>
      <c r="K411" s="57">
        <v>2018</v>
      </c>
      <c r="L411" s="57">
        <v>2018</v>
      </c>
      <c r="M411" s="176">
        <v>29.5388</v>
      </c>
      <c r="N411" s="176">
        <v>0</v>
      </c>
      <c r="O411" s="176">
        <v>29.5388</v>
      </c>
      <c r="P411" s="176">
        <v>0</v>
      </c>
      <c r="Q411" s="176">
        <v>0</v>
      </c>
      <c r="R411" s="176" t="s">
        <v>39</v>
      </c>
      <c r="S411" s="176">
        <v>1143</v>
      </c>
      <c r="T411" s="75">
        <v>4487</v>
      </c>
      <c r="U411" s="56">
        <v>1143</v>
      </c>
      <c r="V411" s="56">
        <v>4487</v>
      </c>
      <c r="W411" s="56">
        <v>1143</v>
      </c>
      <c r="X411" s="56">
        <v>4487</v>
      </c>
      <c r="Y411" s="85">
        <v>0</v>
      </c>
      <c r="Z411" s="85">
        <v>0</v>
      </c>
      <c r="AA411" s="85">
        <v>0</v>
      </c>
      <c r="AB411" s="85">
        <v>0</v>
      </c>
      <c r="AC411" s="96" t="s">
        <v>118</v>
      </c>
      <c r="AD411" s="96" t="s">
        <v>202</v>
      </c>
      <c r="AE411" s="96"/>
    </row>
    <row r="412" s="6" customFormat="1" ht="12" spans="1:31">
      <c r="A412" s="59" t="s">
        <v>52</v>
      </c>
      <c r="B412" s="56" t="s">
        <v>211</v>
      </c>
      <c r="C412" s="56" t="s">
        <v>61</v>
      </c>
      <c r="D412" s="56" t="s">
        <v>72</v>
      </c>
      <c r="E412" s="56" t="s">
        <v>189</v>
      </c>
      <c r="F412" s="57">
        <v>38871.269</v>
      </c>
      <c r="G412" s="56">
        <v>1</v>
      </c>
      <c r="H412" s="44" t="s">
        <v>117</v>
      </c>
      <c r="I412" s="57">
        <v>1265</v>
      </c>
      <c r="J412" s="57">
        <v>5008</v>
      </c>
      <c r="K412" s="57">
        <v>2018</v>
      </c>
      <c r="L412" s="57">
        <v>2018</v>
      </c>
      <c r="M412" s="176">
        <v>38.83397</v>
      </c>
      <c r="N412" s="176">
        <v>0</v>
      </c>
      <c r="O412" s="176">
        <v>38.83397</v>
      </c>
      <c r="P412" s="176">
        <v>0</v>
      </c>
      <c r="Q412" s="176">
        <v>0</v>
      </c>
      <c r="R412" s="176" t="s">
        <v>39</v>
      </c>
      <c r="S412" s="176">
        <v>1265</v>
      </c>
      <c r="T412" s="75">
        <v>5008</v>
      </c>
      <c r="U412" s="56">
        <v>1265</v>
      </c>
      <c r="V412" s="56">
        <v>5008</v>
      </c>
      <c r="W412" s="56">
        <v>1265</v>
      </c>
      <c r="X412" s="56">
        <v>5008</v>
      </c>
      <c r="Y412" s="85">
        <v>0</v>
      </c>
      <c r="Z412" s="85">
        <v>0</v>
      </c>
      <c r="AA412" s="85">
        <v>0</v>
      </c>
      <c r="AB412" s="85">
        <v>0</v>
      </c>
      <c r="AC412" s="96" t="s">
        <v>118</v>
      </c>
      <c r="AD412" s="96" t="s">
        <v>202</v>
      </c>
      <c r="AE412" s="96"/>
    </row>
    <row r="413" s="6" customFormat="1" ht="12" spans="1:31">
      <c r="A413" s="59" t="s">
        <v>52</v>
      </c>
      <c r="B413" s="56" t="s">
        <v>211</v>
      </c>
      <c r="C413" s="56" t="s">
        <v>62</v>
      </c>
      <c r="D413" s="56" t="s">
        <v>72</v>
      </c>
      <c r="E413" s="56" t="s">
        <v>189</v>
      </c>
      <c r="F413" s="57">
        <v>12339</v>
      </c>
      <c r="G413" s="56">
        <v>1</v>
      </c>
      <c r="H413" s="44" t="s">
        <v>117</v>
      </c>
      <c r="I413" s="57">
        <v>456</v>
      </c>
      <c r="J413" s="57">
        <v>1644</v>
      </c>
      <c r="K413" s="57">
        <v>2018</v>
      </c>
      <c r="L413" s="57">
        <v>2020</v>
      </c>
      <c r="M413" s="176">
        <v>12.339</v>
      </c>
      <c r="N413" s="176">
        <v>0</v>
      </c>
      <c r="O413" s="176">
        <v>12.339</v>
      </c>
      <c r="P413" s="176">
        <v>0</v>
      </c>
      <c r="Q413" s="176">
        <v>0</v>
      </c>
      <c r="R413" s="176" t="s">
        <v>39</v>
      </c>
      <c r="S413" s="176">
        <v>456</v>
      </c>
      <c r="T413" s="75">
        <v>1644</v>
      </c>
      <c r="U413" s="56">
        <v>456</v>
      </c>
      <c r="V413" s="56">
        <v>1644</v>
      </c>
      <c r="W413" s="56">
        <v>456</v>
      </c>
      <c r="X413" s="56">
        <v>1644</v>
      </c>
      <c r="Y413" s="85">
        <v>0</v>
      </c>
      <c r="Z413" s="85">
        <v>0</v>
      </c>
      <c r="AA413" s="85">
        <v>0</v>
      </c>
      <c r="AB413" s="85">
        <v>0</v>
      </c>
      <c r="AC413" s="96" t="s">
        <v>118</v>
      </c>
      <c r="AD413" s="96" t="s">
        <v>202</v>
      </c>
      <c r="AE413" s="96"/>
    </row>
    <row r="414" s="6" customFormat="1" ht="12" spans="1:31">
      <c r="A414" s="59" t="s">
        <v>52</v>
      </c>
      <c r="B414" s="56" t="s">
        <v>211</v>
      </c>
      <c r="C414" s="56" t="s">
        <v>63</v>
      </c>
      <c r="D414" s="56" t="s">
        <v>72</v>
      </c>
      <c r="E414" s="56" t="s">
        <v>189</v>
      </c>
      <c r="F414" s="57">
        <v>1377.379</v>
      </c>
      <c r="G414" s="56">
        <v>1</v>
      </c>
      <c r="H414" s="44" t="s">
        <v>117</v>
      </c>
      <c r="I414" s="57">
        <v>108</v>
      </c>
      <c r="J414" s="57">
        <v>432</v>
      </c>
      <c r="K414" s="57">
        <v>2018</v>
      </c>
      <c r="L414" s="57">
        <v>2018</v>
      </c>
      <c r="M414" s="176">
        <v>1.377379</v>
      </c>
      <c r="N414" s="176">
        <v>0</v>
      </c>
      <c r="O414" s="176">
        <v>1.377379</v>
      </c>
      <c r="P414" s="176">
        <v>0</v>
      </c>
      <c r="Q414" s="176">
        <v>0</v>
      </c>
      <c r="R414" s="176" t="s">
        <v>39</v>
      </c>
      <c r="S414" s="176">
        <v>108</v>
      </c>
      <c r="T414" s="75">
        <v>432</v>
      </c>
      <c r="U414" s="56">
        <v>108</v>
      </c>
      <c r="V414" s="56">
        <v>432</v>
      </c>
      <c r="W414" s="56">
        <v>108</v>
      </c>
      <c r="X414" s="56">
        <v>432</v>
      </c>
      <c r="Y414" s="85">
        <v>0</v>
      </c>
      <c r="Z414" s="85">
        <v>0</v>
      </c>
      <c r="AA414" s="85">
        <v>0</v>
      </c>
      <c r="AB414" s="85">
        <v>0</v>
      </c>
      <c r="AC414" s="96" t="s">
        <v>118</v>
      </c>
      <c r="AD414" s="96" t="s">
        <v>202</v>
      </c>
      <c r="AE414" s="96"/>
    </row>
    <row r="415" s="6" customFormat="1" ht="12" spans="1:31">
      <c r="A415" s="59" t="s">
        <v>52</v>
      </c>
      <c r="B415" s="56" t="s">
        <v>211</v>
      </c>
      <c r="C415" s="56" t="s">
        <v>64</v>
      </c>
      <c r="D415" s="56" t="s">
        <v>72</v>
      </c>
      <c r="E415" s="56" t="s">
        <v>189</v>
      </c>
      <c r="F415" s="57">
        <v>40372.101</v>
      </c>
      <c r="G415" s="56">
        <v>1</v>
      </c>
      <c r="H415" s="44" t="s">
        <v>117</v>
      </c>
      <c r="I415" s="57">
        <v>912</v>
      </c>
      <c r="J415" s="57">
        <v>3971</v>
      </c>
      <c r="K415" s="57">
        <v>2018</v>
      </c>
      <c r="L415" s="57">
        <v>2018</v>
      </c>
      <c r="M415" s="176">
        <v>40.3722</v>
      </c>
      <c r="N415" s="176">
        <v>0</v>
      </c>
      <c r="O415" s="176">
        <v>40.3722</v>
      </c>
      <c r="P415" s="176">
        <v>0</v>
      </c>
      <c r="Q415" s="176">
        <v>0</v>
      </c>
      <c r="R415" s="176" t="s">
        <v>39</v>
      </c>
      <c r="S415" s="176">
        <v>912</v>
      </c>
      <c r="T415" s="75">
        <v>3971</v>
      </c>
      <c r="U415" s="56">
        <v>912</v>
      </c>
      <c r="V415" s="56">
        <v>3971</v>
      </c>
      <c r="W415" s="56">
        <v>912</v>
      </c>
      <c r="X415" s="56">
        <v>3971</v>
      </c>
      <c r="Y415" s="85">
        <v>0</v>
      </c>
      <c r="Z415" s="85">
        <v>0</v>
      </c>
      <c r="AA415" s="85">
        <v>0</v>
      </c>
      <c r="AB415" s="85">
        <v>0</v>
      </c>
      <c r="AC415" s="96" t="s">
        <v>118</v>
      </c>
      <c r="AD415" s="96" t="s">
        <v>202</v>
      </c>
      <c r="AE415" s="96"/>
    </row>
    <row r="416" s="6" customFormat="1" ht="12" spans="1:31">
      <c r="A416" s="51">
        <v>7</v>
      </c>
      <c r="B416" s="52" t="s">
        <v>212</v>
      </c>
      <c r="C416" s="52"/>
      <c r="D416" s="52" t="s">
        <v>72</v>
      </c>
      <c r="E416" s="52" t="s">
        <v>72</v>
      </c>
      <c r="F416" s="52">
        <v>54335</v>
      </c>
      <c r="G416" s="52">
        <v>47</v>
      </c>
      <c r="H416" s="44" t="s">
        <v>41</v>
      </c>
      <c r="I416" s="52">
        <v>17976</v>
      </c>
      <c r="J416" s="52">
        <v>54405</v>
      </c>
      <c r="K416" s="52">
        <v>76684</v>
      </c>
      <c r="L416" s="52">
        <v>76686</v>
      </c>
      <c r="M416" s="52">
        <v>1469.0417</v>
      </c>
      <c r="N416" s="52">
        <v>42.012</v>
      </c>
      <c r="O416" s="52">
        <v>199.318</v>
      </c>
      <c r="P416" s="52">
        <v>0</v>
      </c>
      <c r="Q416" s="52">
        <v>1227.7117</v>
      </c>
      <c r="R416" s="176" t="s">
        <v>999</v>
      </c>
      <c r="S416" s="52">
        <v>18903</v>
      </c>
      <c r="T416" s="52">
        <v>58742</v>
      </c>
      <c r="U416" s="52">
        <v>17976</v>
      </c>
      <c r="V416" s="52">
        <v>54405</v>
      </c>
      <c r="W416" s="52">
        <v>0</v>
      </c>
      <c r="X416" s="52">
        <v>0</v>
      </c>
      <c r="Y416" s="52">
        <v>0</v>
      </c>
      <c r="Z416" s="52">
        <v>0</v>
      </c>
      <c r="AA416" s="52">
        <v>0</v>
      </c>
      <c r="AB416" s="52">
        <v>0</v>
      </c>
      <c r="AC416" s="106" t="s">
        <v>213</v>
      </c>
      <c r="AD416" s="106" t="s">
        <v>214</v>
      </c>
      <c r="AE416" s="96"/>
    </row>
    <row r="417" s="6" customFormat="1" ht="12" spans="1:31">
      <c r="A417" s="51">
        <v>7.1</v>
      </c>
      <c r="B417" s="52" t="s">
        <v>215</v>
      </c>
      <c r="C417" s="52" t="s">
        <v>49</v>
      </c>
      <c r="D417" s="52" t="s">
        <v>72</v>
      </c>
      <c r="E417" s="52" t="s">
        <v>77</v>
      </c>
      <c r="F417" s="52">
        <v>3190</v>
      </c>
      <c r="G417" s="52">
        <v>11</v>
      </c>
      <c r="H417" s="44" t="s">
        <v>41</v>
      </c>
      <c r="I417" s="52">
        <v>2665</v>
      </c>
      <c r="J417" s="52">
        <v>3273</v>
      </c>
      <c r="K417" s="52">
        <v>22198</v>
      </c>
      <c r="L417" s="52">
        <v>22198</v>
      </c>
      <c r="M417" s="52">
        <v>672.0186</v>
      </c>
      <c r="N417" s="52">
        <v>0</v>
      </c>
      <c r="O417" s="52">
        <v>0</v>
      </c>
      <c r="P417" s="52">
        <v>0</v>
      </c>
      <c r="Q417" s="52">
        <v>672.0186</v>
      </c>
      <c r="R417" s="176" t="s">
        <v>999</v>
      </c>
      <c r="S417" s="52">
        <v>2665</v>
      </c>
      <c r="T417" s="52">
        <v>3273</v>
      </c>
      <c r="U417" s="52">
        <v>2665</v>
      </c>
      <c r="V417" s="52">
        <v>3273</v>
      </c>
      <c r="W417" s="52">
        <v>0</v>
      </c>
      <c r="X417" s="52">
        <v>0</v>
      </c>
      <c r="Y417" s="52">
        <v>0</v>
      </c>
      <c r="Z417" s="52">
        <v>0</v>
      </c>
      <c r="AA417" s="52">
        <v>0</v>
      </c>
      <c r="AB417" s="52">
        <v>0</v>
      </c>
      <c r="AC417" s="106" t="s">
        <v>213</v>
      </c>
      <c r="AD417" s="106" t="s">
        <v>214</v>
      </c>
      <c r="AE417" s="96"/>
    </row>
    <row r="418" s="6" customFormat="1" spans="1:31">
      <c r="A418" s="59" t="s">
        <v>52</v>
      </c>
      <c r="B418" s="56" t="s">
        <v>216</v>
      </c>
      <c r="C418" s="56" t="s">
        <v>54</v>
      </c>
      <c r="D418" s="56" t="s">
        <v>72</v>
      </c>
      <c r="E418" s="56" t="s">
        <v>77</v>
      </c>
      <c r="F418" s="56">
        <v>24</v>
      </c>
      <c r="G418" s="56">
        <v>1</v>
      </c>
      <c r="H418" s="44" t="s">
        <v>41</v>
      </c>
      <c r="I418" s="57">
        <v>20</v>
      </c>
      <c r="J418" s="57">
        <v>24</v>
      </c>
      <c r="K418" s="57">
        <v>2018</v>
      </c>
      <c r="L418" s="57">
        <v>2018</v>
      </c>
      <c r="M418" s="176">
        <v>5.257</v>
      </c>
      <c r="N418" s="176">
        <v>0</v>
      </c>
      <c r="O418" s="176">
        <v>0</v>
      </c>
      <c r="P418" s="176">
        <v>0</v>
      </c>
      <c r="Q418" s="176">
        <v>5.257</v>
      </c>
      <c r="R418" s="176" t="s">
        <v>999</v>
      </c>
      <c r="S418" s="57">
        <v>20</v>
      </c>
      <c r="T418" s="57">
        <v>24</v>
      </c>
      <c r="U418" s="57">
        <v>20</v>
      </c>
      <c r="V418" s="57">
        <v>24</v>
      </c>
      <c r="W418" s="84">
        <v>0</v>
      </c>
      <c r="X418" s="85">
        <v>0</v>
      </c>
      <c r="Y418" s="85">
        <v>0</v>
      </c>
      <c r="Z418" s="85">
        <v>0</v>
      </c>
      <c r="AA418" s="85">
        <v>0</v>
      </c>
      <c r="AB418" s="85">
        <v>0</v>
      </c>
      <c r="AC418" s="96" t="s">
        <v>213</v>
      </c>
      <c r="AD418" s="96" t="s">
        <v>214</v>
      </c>
      <c r="AE418" s="96"/>
    </row>
    <row r="419" s="6" customFormat="1" spans="1:31">
      <c r="A419" s="59" t="s">
        <v>52</v>
      </c>
      <c r="B419" s="56" t="s">
        <v>216</v>
      </c>
      <c r="C419" s="56" t="s">
        <v>55</v>
      </c>
      <c r="D419" s="56" t="s">
        <v>72</v>
      </c>
      <c r="E419" s="56" t="s">
        <v>77</v>
      </c>
      <c r="F419" s="57">
        <v>152</v>
      </c>
      <c r="G419" s="56">
        <v>1</v>
      </c>
      <c r="H419" s="44" t="s">
        <v>41</v>
      </c>
      <c r="I419" s="57">
        <v>135</v>
      </c>
      <c r="J419" s="57">
        <v>152</v>
      </c>
      <c r="K419" s="57">
        <v>2018</v>
      </c>
      <c r="L419" s="57">
        <v>2018</v>
      </c>
      <c r="M419" s="176">
        <v>31.157</v>
      </c>
      <c r="N419" s="176">
        <v>0</v>
      </c>
      <c r="O419" s="176">
        <v>0</v>
      </c>
      <c r="P419" s="176">
        <v>0</v>
      </c>
      <c r="Q419" s="176">
        <v>31.157</v>
      </c>
      <c r="R419" s="176" t="s">
        <v>39</v>
      </c>
      <c r="S419" s="57">
        <v>135</v>
      </c>
      <c r="T419" s="57">
        <v>152</v>
      </c>
      <c r="U419" s="57">
        <v>135</v>
      </c>
      <c r="V419" s="57">
        <v>152</v>
      </c>
      <c r="W419" s="84">
        <v>0</v>
      </c>
      <c r="X419" s="85">
        <v>0</v>
      </c>
      <c r="Y419" s="85">
        <v>0</v>
      </c>
      <c r="Z419" s="85">
        <v>0</v>
      </c>
      <c r="AA419" s="85">
        <v>0</v>
      </c>
      <c r="AB419" s="85">
        <v>0</v>
      </c>
      <c r="AC419" s="96" t="s">
        <v>213</v>
      </c>
      <c r="AD419" s="96" t="s">
        <v>214</v>
      </c>
      <c r="AE419" s="96"/>
    </row>
    <row r="420" s="6" customFormat="1" spans="1:31">
      <c r="A420" s="60" t="s">
        <v>52</v>
      </c>
      <c r="B420" s="56" t="s">
        <v>216</v>
      </c>
      <c r="C420" s="56" t="s">
        <v>56</v>
      </c>
      <c r="D420" s="56" t="s">
        <v>72</v>
      </c>
      <c r="E420" s="56" t="s">
        <v>77</v>
      </c>
      <c r="F420" s="56">
        <v>129</v>
      </c>
      <c r="G420" s="56">
        <v>1</v>
      </c>
      <c r="H420" s="44" t="s">
        <v>41</v>
      </c>
      <c r="I420" s="57">
        <v>109</v>
      </c>
      <c r="J420" s="57">
        <v>129</v>
      </c>
      <c r="K420" s="57">
        <v>2018</v>
      </c>
      <c r="L420" s="57">
        <v>2018</v>
      </c>
      <c r="M420" s="176">
        <v>26.944</v>
      </c>
      <c r="N420" s="176">
        <v>0</v>
      </c>
      <c r="O420" s="176">
        <v>0</v>
      </c>
      <c r="P420" s="176">
        <v>0</v>
      </c>
      <c r="Q420" s="176">
        <v>26.944</v>
      </c>
      <c r="R420" s="176" t="s">
        <v>39</v>
      </c>
      <c r="S420" s="57">
        <v>109</v>
      </c>
      <c r="T420" s="57">
        <v>129</v>
      </c>
      <c r="U420" s="57">
        <v>109</v>
      </c>
      <c r="V420" s="57">
        <v>129</v>
      </c>
      <c r="W420" s="84">
        <v>0</v>
      </c>
      <c r="X420" s="122">
        <v>0</v>
      </c>
      <c r="Y420" s="122">
        <v>0</v>
      </c>
      <c r="Z420" s="122">
        <v>0</v>
      </c>
      <c r="AA420" s="122">
        <v>0</v>
      </c>
      <c r="AB420" s="122">
        <v>0</v>
      </c>
      <c r="AC420" s="96" t="s">
        <v>213</v>
      </c>
      <c r="AD420" s="96" t="s">
        <v>214</v>
      </c>
      <c r="AE420" s="96"/>
    </row>
    <row r="421" s="6" customFormat="1" spans="1:31">
      <c r="A421" s="55" t="s">
        <v>52</v>
      </c>
      <c r="B421" s="56" t="s">
        <v>216</v>
      </c>
      <c r="C421" s="56" t="s">
        <v>57</v>
      </c>
      <c r="D421" s="56" t="s">
        <v>72</v>
      </c>
      <c r="E421" s="56" t="s">
        <v>77</v>
      </c>
      <c r="F421" s="56">
        <v>98</v>
      </c>
      <c r="G421" s="56">
        <v>1</v>
      </c>
      <c r="H421" s="44" t="s">
        <v>41</v>
      </c>
      <c r="I421" s="57">
        <v>80</v>
      </c>
      <c r="J421" s="57">
        <v>98</v>
      </c>
      <c r="K421" s="57">
        <v>2018</v>
      </c>
      <c r="L421" s="57">
        <v>2018</v>
      </c>
      <c r="M421" s="176">
        <v>21.08</v>
      </c>
      <c r="N421" s="176">
        <v>0</v>
      </c>
      <c r="O421" s="176">
        <v>0</v>
      </c>
      <c r="P421" s="176">
        <v>0</v>
      </c>
      <c r="Q421" s="176">
        <v>21.08</v>
      </c>
      <c r="R421" s="176" t="s">
        <v>39</v>
      </c>
      <c r="S421" s="57">
        <v>80</v>
      </c>
      <c r="T421" s="57">
        <v>98</v>
      </c>
      <c r="U421" s="57">
        <v>80</v>
      </c>
      <c r="V421" s="57">
        <v>98</v>
      </c>
      <c r="W421" s="84">
        <v>0</v>
      </c>
      <c r="X421" s="293">
        <v>0</v>
      </c>
      <c r="Y421" s="293">
        <v>0</v>
      </c>
      <c r="Z421" s="293">
        <v>0</v>
      </c>
      <c r="AA421" s="293">
        <v>0</v>
      </c>
      <c r="AB421" s="293">
        <v>0</v>
      </c>
      <c r="AC421" s="96" t="s">
        <v>213</v>
      </c>
      <c r="AD421" s="96" t="s">
        <v>214</v>
      </c>
      <c r="AE421" s="96"/>
    </row>
    <row r="422" s="6" customFormat="1" ht="12" spans="1:31">
      <c r="A422" s="59" t="s">
        <v>52</v>
      </c>
      <c r="B422" s="56" t="s">
        <v>216</v>
      </c>
      <c r="C422" s="56" t="s">
        <v>58</v>
      </c>
      <c r="D422" s="56" t="s">
        <v>72</v>
      </c>
      <c r="E422" s="56" t="s">
        <v>77</v>
      </c>
      <c r="F422" s="56">
        <v>260</v>
      </c>
      <c r="G422" s="56">
        <v>1</v>
      </c>
      <c r="H422" s="44" t="s">
        <v>41</v>
      </c>
      <c r="I422" s="57">
        <v>218</v>
      </c>
      <c r="J422" s="57">
        <v>267</v>
      </c>
      <c r="K422" s="57">
        <v>2018</v>
      </c>
      <c r="L422" s="57">
        <v>2018</v>
      </c>
      <c r="M422" s="176">
        <v>55.623</v>
      </c>
      <c r="N422" s="176">
        <v>0</v>
      </c>
      <c r="O422" s="176">
        <v>0</v>
      </c>
      <c r="P422" s="176">
        <v>0</v>
      </c>
      <c r="Q422" s="176">
        <v>55.623</v>
      </c>
      <c r="R422" s="176" t="s">
        <v>39</v>
      </c>
      <c r="S422" s="57">
        <v>218</v>
      </c>
      <c r="T422" s="57">
        <v>267</v>
      </c>
      <c r="U422" s="57">
        <v>218</v>
      </c>
      <c r="V422" s="57">
        <v>267</v>
      </c>
      <c r="W422" s="85">
        <v>0</v>
      </c>
      <c r="X422" s="85">
        <v>0</v>
      </c>
      <c r="Y422" s="85">
        <v>0</v>
      </c>
      <c r="Z422" s="85">
        <v>0</v>
      </c>
      <c r="AA422" s="85">
        <v>0</v>
      </c>
      <c r="AB422" s="85">
        <v>0</v>
      </c>
      <c r="AC422" s="96" t="s">
        <v>213</v>
      </c>
      <c r="AD422" s="96" t="s">
        <v>214</v>
      </c>
      <c r="AE422" s="96"/>
    </row>
    <row r="423" s="6" customFormat="1" spans="1:31">
      <c r="A423" s="59" t="s">
        <v>52</v>
      </c>
      <c r="B423" s="56" t="s">
        <v>216</v>
      </c>
      <c r="C423" s="56" t="s">
        <v>59</v>
      </c>
      <c r="D423" s="56" t="s">
        <v>72</v>
      </c>
      <c r="E423" s="56" t="s">
        <v>77</v>
      </c>
      <c r="F423" s="56">
        <v>457</v>
      </c>
      <c r="G423" s="56">
        <v>1</v>
      </c>
      <c r="H423" s="44" t="s">
        <v>41</v>
      </c>
      <c r="I423" s="57">
        <v>389</v>
      </c>
      <c r="J423" s="57">
        <v>457</v>
      </c>
      <c r="K423" s="57">
        <v>2018</v>
      </c>
      <c r="L423" s="57">
        <v>2018</v>
      </c>
      <c r="M423" s="176">
        <v>92.371</v>
      </c>
      <c r="N423" s="176">
        <v>0</v>
      </c>
      <c r="O423" s="176">
        <v>0</v>
      </c>
      <c r="P423" s="176">
        <v>0</v>
      </c>
      <c r="Q423" s="176">
        <v>92.371</v>
      </c>
      <c r="R423" s="176" t="s">
        <v>39</v>
      </c>
      <c r="S423" s="57">
        <v>389</v>
      </c>
      <c r="T423" s="57">
        <v>457</v>
      </c>
      <c r="U423" s="57">
        <v>389</v>
      </c>
      <c r="V423" s="57">
        <v>457</v>
      </c>
      <c r="W423" s="84">
        <v>0</v>
      </c>
      <c r="X423" s="293">
        <v>0</v>
      </c>
      <c r="Y423" s="293">
        <v>0</v>
      </c>
      <c r="Z423" s="293">
        <v>0</v>
      </c>
      <c r="AA423" s="293">
        <v>0</v>
      </c>
      <c r="AB423" s="293">
        <v>0</v>
      </c>
      <c r="AC423" s="96" t="s">
        <v>213</v>
      </c>
      <c r="AD423" s="96" t="s">
        <v>214</v>
      </c>
      <c r="AE423" s="96"/>
    </row>
    <row r="424" s="6" customFormat="1" spans="1:31">
      <c r="A424" s="60" t="s">
        <v>52</v>
      </c>
      <c r="B424" s="56" t="s">
        <v>216</v>
      </c>
      <c r="C424" s="56" t="s">
        <v>60</v>
      </c>
      <c r="D424" s="56" t="s">
        <v>72</v>
      </c>
      <c r="E424" s="56" t="s">
        <v>77</v>
      </c>
      <c r="F424" s="56">
        <v>482</v>
      </c>
      <c r="G424" s="56">
        <v>1</v>
      </c>
      <c r="H424" s="44" t="s">
        <v>41</v>
      </c>
      <c r="I424" s="57">
        <v>482</v>
      </c>
      <c r="J424" s="57">
        <v>558</v>
      </c>
      <c r="K424" s="57">
        <v>2018</v>
      </c>
      <c r="L424" s="57">
        <v>2018</v>
      </c>
      <c r="M424" s="176">
        <v>116.2154</v>
      </c>
      <c r="N424" s="176">
        <v>0</v>
      </c>
      <c r="O424" s="176">
        <v>0</v>
      </c>
      <c r="P424" s="176">
        <v>0</v>
      </c>
      <c r="Q424" s="176">
        <v>116.2154</v>
      </c>
      <c r="R424" s="176" t="s">
        <v>39</v>
      </c>
      <c r="S424" s="57">
        <v>482</v>
      </c>
      <c r="T424" s="57">
        <v>558</v>
      </c>
      <c r="U424" s="57">
        <v>482</v>
      </c>
      <c r="V424" s="57">
        <v>558</v>
      </c>
      <c r="W424" s="84">
        <v>0</v>
      </c>
      <c r="X424" s="122">
        <v>0</v>
      </c>
      <c r="Y424" s="122">
        <v>0</v>
      </c>
      <c r="Z424" s="122">
        <v>0</v>
      </c>
      <c r="AA424" s="122">
        <v>0</v>
      </c>
      <c r="AB424" s="122">
        <v>0</v>
      </c>
      <c r="AC424" s="96" t="s">
        <v>213</v>
      </c>
      <c r="AD424" s="96" t="s">
        <v>214</v>
      </c>
      <c r="AE424" s="96"/>
    </row>
    <row r="425" s="6" customFormat="1" ht="12" spans="1:31">
      <c r="A425" s="59" t="s">
        <v>52</v>
      </c>
      <c r="B425" s="56" t="s">
        <v>216</v>
      </c>
      <c r="C425" s="56" t="s">
        <v>61</v>
      </c>
      <c r="D425" s="56" t="s">
        <v>72</v>
      </c>
      <c r="E425" s="56" t="s">
        <v>77</v>
      </c>
      <c r="F425" s="56">
        <v>587</v>
      </c>
      <c r="G425" s="56">
        <v>1</v>
      </c>
      <c r="H425" s="44" t="s">
        <v>41</v>
      </c>
      <c r="I425" s="57">
        <v>481</v>
      </c>
      <c r="J425" s="57">
        <v>587</v>
      </c>
      <c r="K425" s="57">
        <v>2018</v>
      </c>
      <c r="L425" s="57">
        <v>2018</v>
      </c>
      <c r="M425" s="176">
        <v>114.0968</v>
      </c>
      <c r="N425" s="176">
        <v>0</v>
      </c>
      <c r="O425" s="176">
        <v>0</v>
      </c>
      <c r="P425" s="176">
        <v>0</v>
      </c>
      <c r="Q425" s="176">
        <v>114.0968</v>
      </c>
      <c r="R425" s="176" t="s">
        <v>39</v>
      </c>
      <c r="S425" s="57">
        <v>481</v>
      </c>
      <c r="T425" s="57">
        <v>587</v>
      </c>
      <c r="U425" s="57">
        <v>481</v>
      </c>
      <c r="V425" s="57">
        <v>587</v>
      </c>
      <c r="W425" s="85">
        <v>0</v>
      </c>
      <c r="X425" s="85">
        <v>0</v>
      </c>
      <c r="Y425" s="85">
        <v>0</v>
      </c>
      <c r="Z425" s="85">
        <v>0</v>
      </c>
      <c r="AA425" s="85">
        <v>0</v>
      </c>
      <c r="AB425" s="85">
        <v>0</v>
      </c>
      <c r="AC425" s="96" t="s">
        <v>213</v>
      </c>
      <c r="AD425" s="96" t="s">
        <v>214</v>
      </c>
      <c r="AE425" s="96"/>
    </row>
    <row r="426" s="6" customFormat="1" spans="1:31">
      <c r="A426" s="59" t="s">
        <v>52</v>
      </c>
      <c r="B426" s="56" t="s">
        <v>216</v>
      </c>
      <c r="C426" s="56" t="s">
        <v>62</v>
      </c>
      <c r="D426" s="56" t="s">
        <v>72</v>
      </c>
      <c r="E426" s="56" t="s">
        <v>77</v>
      </c>
      <c r="F426" s="56">
        <v>195</v>
      </c>
      <c r="G426" s="56">
        <v>1</v>
      </c>
      <c r="H426" s="44" t="s">
        <v>41</v>
      </c>
      <c r="I426" s="57">
        <v>166</v>
      </c>
      <c r="J426" s="57">
        <v>195</v>
      </c>
      <c r="K426" s="57">
        <v>2018</v>
      </c>
      <c r="L426" s="57">
        <v>2018</v>
      </c>
      <c r="M426" s="176">
        <v>41.072</v>
      </c>
      <c r="N426" s="176">
        <v>0</v>
      </c>
      <c r="O426" s="176">
        <v>0</v>
      </c>
      <c r="P426" s="176">
        <v>0</v>
      </c>
      <c r="Q426" s="176">
        <v>41.072</v>
      </c>
      <c r="R426" s="176" t="s">
        <v>39</v>
      </c>
      <c r="S426" s="57">
        <v>166</v>
      </c>
      <c r="T426" s="57">
        <v>195</v>
      </c>
      <c r="U426" s="57">
        <v>166</v>
      </c>
      <c r="V426" s="57">
        <v>195</v>
      </c>
      <c r="W426" s="84">
        <v>0</v>
      </c>
      <c r="X426" s="85">
        <v>0</v>
      </c>
      <c r="Y426" s="85">
        <v>0</v>
      </c>
      <c r="Z426" s="85">
        <v>0</v>
      </c>
      <c r="AA426" s="85">
        <v>0</v>
      </c>
      <c r="AB426" s="85">
        <v>0</v>
      </c>
      <c r="AC426" s="96" t="s">
        <v>213</v>
      </c>
      <c r="AD426" s="96" t="s">
        <v>214</v>
      </c>
      <c r="AE426" s="96"/>
    </row>
    <row r="427" s="6" customFormat="1" spans="1:31">
      <c r="A427" s="59" t="s">
        <v>52</v>
      </c>
      <c r="B427" s="56" t="s">
        <v>216</v>
      </c>
      <c r="C427" s="56" t="s">
        <v>63</v>
      </c>
      <c r="D427" s="56" t="s">
        <v>72</v>
      </c>
      <c r="E427" s="56" t="s">
        <v>77</v>
      </c>
      <c r="F427" s="56">
        <v>92</v>
      </c>
      <c r="G427" s="56">
        <v>1</v>
      </c>
      <c r="H427" s="44" t="s">
        <v>41</v>
      </c>
      <c r="I427" s="57">
        <v>72</v>
      </c>
      <c r="J427" s="57">
        <v>92</v>
      </c>
      <c r="K427" s="57">
        <v>2018</v>
      </c>
      <c r="L427" s="57">
        <v>2018</v>
      </c>
      <c r="M427" s="176">
        <v>18.9894</v>
      </c>
      <c r="N427" s="176">
        <v>0</v>
      </c>
      <c r="O427" s="176">
        <v>0</v>
      </c>
      <c r="P427" s="176">
        <v>0</v>
      </c>
      <c r="Q427" s="176">
        <v>18.9894</v>
      </c>
      <c r="R427" s="176" t="s">
        <v>39</v>
      </c>
      <c r="S427" s="57">
        <v>72</v>
      </c>
      <c r="T427" s="57">
        <v>92</v>
      </c>
      <c r="U427" s="57">
        <v>72</v>
      </c>
      <c r="V427" s="57">
        <v>92</v>
      </c>
      <c r="W427" s="84">
        <v>0</v>
      </c>
      <c r="X427" s="85">
        <v>0</v>
      </c>
      <c r="Y427" s="85">
        <v>0</v>
      </c>
      <c r="Z427" s="85">
        <v>0</v>
      </c>
      <c r="AA427" s="85">
        <v>0</v>
      </c>
      <c r="AB427" s="85">
        <v>0</v>
      </c>
      <c r="AC427" s="96" t="s">
        <v>213</v>
      </c>
      <c r="AD427" s="96" t="s">
        <v>214</v>
      </c>
      <c r="AE427" s="96"/>
    </row>
    <row r="428" s="6" customFormat="1" spans="1:31">
      <c r="A428" s="59" t="s">
        <v>52</v>
      </c>
      <c r="B428" s="56" t="s">
        <v>216</v>
      </c>
      <c r="C428" s="56" t="s">
        <v>64</v>
      </c>
      <c r="D428" s="56" t="s">
        <v>72</v>
      </c>
      <c r="E428" s="56" t="s">
        <v>77</v>
      </c>
      <c r="F428" s="56">
        <v>714</v>
      </c>
      <c r="G428" s="56">
        <v>1</v>
      </c>
      <c r="H428" s="44" t="s">
        <v>41</v>
      </c>
      <c r="I428" s="57">
        <v>513</v>
      </c>
      <c r="J428" s="57">
        <v>714</v>
      </c>
      <c r="K428" s="57">
        <v>2018</v>
      </c>
      <c r="L428" s="57">
        <v>2018</v>
      </c>
      <c r="M428" s="176">
        <v>149.213</v>
      </c>
      <c r="N428" s="176">
        <v>0</v>
      </c>
      <c r="O428" s="176">
        <v>0</v>
      </c>
      <c r="P428" s="176">
        <v>0</v>
      </c>
      <c r="Q428" s="176">
        <v>149.213</v>
      </c>
      <c r="R428" s="176" t="s">
        <v>39</v>
      </c>
      <c r="S428" s="57">
        <v>513</v>
      </c>
      <c r="T428" s="57">
        <v>714</v>
      </c>
      <c r="U428" s="57">
        <v>513</v>
      </c>
      <c r="V428" s="57">
        <v>714</v>
      </c>
      <c r="W428" s="84">
        <v>0</v>
      </c>
      <c r="X428" s="85">
        <v>0</v>
      </c>
      <c r="Y428" s="85">
        <v>0</v>
      </c>
      <c r="Z428" s="85">
        <v>0</v>
      </c>
      <c r="AA428" s="85">
        <v>0</v>
      </c>
      <c r="AB428" s="85">
        <v>0</v>
      </c>
      <c r="AC428" s="96" t="s">
        <v>213</v>
      </c>
      <c r="AD428" s="96" t="s">
        <v>214</v>
      </c>
      <c r="AE428" s="96"/>
    </row>
    <row r="429" s="3" customFormat="1" spans="1:31">
      <c r="A429" s="51">
        <v>7.2</v>
      </c>
      <c r="B429" s="52" t="s">
        <v>217</v>
      </c>
      <c r="C429" s="52"/>
      <c r="D429" s="52" t="s">
        <v>72</v>
      </c>
      <c r="E429" s="52" t="s">
        <v>77</v>
      </c>
      <c r="F429" s="52">
        <v>1763</v>
      </c>
      <c r="G429" s="52">
        <v>16</v>
      </c>
      <c r="H429" s="44" t="s">
        <v>41</v>
      </c>
      <c r="I429" s="52">
        <v>442</v>
      </c>
      <c r="J429" s="52">
        <v>1756</v>
      </c>
      <c r="K429" s="52">
        <v>34306</v>
      </c>
      <c r="L429" s="52">
        <v>34306</v>
      </c>
      <c r="M429" s="52">
        <v>184.7101</v>
      </c>
      <c r="N429" s="52">
        <v>0</v>
      </c>
      <c r="O429" s="52">
        <v>0</v>
      </c>
      <c r="P429" s="52">
        <v>0</v>
      </c>
      <c r="Q429" s="52">
        <v>184.7101</v>
      </c>
      <c r="R429" s="52" t="s">
        <v>999</v>
      </c>
      <c r="S429" s="52">
        <v>442</v>
      </c>
      <c r="T429" s="52">
        <v>1756</v>
      </c>
      <c r="U429" s="52">
        <v>442</v>
      </c>
      <c r="V429" s="52">
        <v>1756</v>
      </c>
      <c r="W429" s="52">
        <v>0</v>
      </c>
      <c r="X429" s="52">
        <v>0</v>
      </c>
      <c r="Y429" s="52">
        <v>0</v>
      </c>
      <c r="Z429" s="52">
        <v>0</v>
      </c>
      <c r="AA429" s="52">
        <v>0</v>
      </c>
      <c r="AB429" s="52">
        <v>0</v>
      </c>
      <c r="AC429" s="96" t="s">
        <v>213</v>
      </c>
      <c r="AD429" s="96" t="s">
        <v>214</v>
      </c>
      <c r="AE429" s="96"/>
    </row>
    <row r="430" s="6" customFormat="1" ht="12" spans="1:31">
      <c r="A430" s="51" t="s">
        <v>218</v>
      </c>
      <c r="B430" s="52" t="s">
        <v>219</v>
      </c>
      <c r="C430" s="52" t="s">
        <v>100</v>
      </c>
      <c r="D430" s="52" t="s">
        <v>72</v>
      </c>
      <c r="E430" s="52" t="s">
        <v>77</v>
      </c>
      <c r="F430" s="52">
        <v>34</v>
      </c>
      <c r="G430" s="52">
        <v>7</v>
      </c>
      <c r="H430" s="44" t="s">
        <v>41</v>
      </c>
      <c r="I430" s="52">
        <v>17</v>
      </c>
      <c r="J430" s="52">
        <v>42</v>
      </c>
      <c r="K430" s="52">
        <v>14126</v>
      </c>
      <c r="L430" s="52">
        <v>14126</v>
      </c>
      <c r="M430" s="52">
        <v>9.8001</v>
      </c>
      <c r="N430" s="52">
        <v>0</v>
      </c>
      <c r="O430" s="52">
        <v>0</v>
      </c>
      <c r="P430" s="52">
        <v>0</v>
      </c>
      <c r="Q430" s="52">
        <v>9.8001</v>
      </c>
      <c r="R430" s="52" t="s">
        <v>999</v>
      </c>
      <c r="S430" s="52">
        <v>17</v>
      </c>
      <c r="T430" s="52">
        <v>42</v>
      </c>
      <c r="U430" s="52">
        <v>17</v>
      </c>
      <c r="V430" s="52">
        <v>42</v>
      </c>
      <c r="W430" s="52">
        <v>0</v>
      </c>
      <c r="X430" s="52">
        <v>0</v>
      </c>
      <c r="Y430" s="52">
        <v>0</v>
      </c>
      <c r="Z430" s="52">
        <v>0</v>
      </c>
      <c r="AA430" s="52">
        <v>0</v>
      </c>
      <c r="AB430" s="52">
        <v>0</v>
      </c>
      <c r="AC430" s="96" t="s">
        <v>213</v>
      </c>
      <c r="AD430" s="96" t="s">
        <v>214</v>
      </c>
      <c r="AE430" s="96"/>
    </row>
    <row r="431" s="6" customFormat="1" ht="12" spans="1:31">
      <c r="A431" s="60" t="s">
        <v>52</v>
      </c>
      <c r="B431" s="56" t="s">
        <v>220</v>
      </c>
      <c r="C431" s="56" t="s">
        <v>54</v>
      </c>
      <c r="D431" s="56" t="s">
        <v>72</v>
      </c>
      <c r="E431" s="56" t="s">
        <v>77</v>
      </c>
      <c r="F431" s="56">
        <v>2</v>
      </c>
      <c r="G431" s="56">
        <v>1</v>
      </c>
      <c r="H431" s="44" t="s">
        <v>41</v>
      </c>
      <c r="I431" s="57">
        <v>2</v>
      </c>
      <c r="J431" s="57">
        <v>2</v>
      </c>
      <c r="K431" s="57">
        <v>2018</v>
      </c>
      <c r="L431" s="57">
        <v>2018</v>
      </c>
      <c r="M431" s="176">
        <v>1.4868</v>
      </c>
      <c r="N431" s="176">
        <v>0</v>
      </c>
      <c r="O431" s="176">
        <v>0</v>
      </c>
      <c r="P431" s="176">
        <v>0</v>
      </c>
      <c r="Q431" s="176">
        <v>1.4868</v>
      </c>
      <c r="R431" s="176" t="s">
        <v>39</v>
      </c>
      <c r="S431" s="57">
        <v>2</v>
      </c>
      <c r="T431" s="57">
        <v>2</v>
      </c>
      <c r="U431" s="57">
        <v>2</v>
      </c>
      <c r="V431" s="57">
        <v>2</v>
      </c>
      <c r="W431" s="293">
        <v>0</v>
      </c>
      <c r="X431" s="293">
        <v>0</v>
      </c>
      <c r="Y431" s="293">
        <v>0</v>
      </c>
      <c r="Z431" s="293">
        <v>0</v>
      </c>
      <c r="AA431" s="293">
        <v>0</v>
      </c>
      <c r="AB431" s="293">
        <v>0</v>
      </c>
      <c r="AC431" s="96" t="s">
        <v>213</v>
      </c>
      <c r="AD431" s="96" t="s">
        <v>214</v>
      </c>
      <c r="AE431" s="96"/>
    </row>
    <row r="432" s="6" customFormat="1" ht="12" spans="1:31">
      <c r="A432" s="60" t="s">
        <v>52</v>
      </c>
      <c r="B432" s="56" t="s">
        <v>220</v>
      </c>
      <c r="C432" s="56" t="s">
        <v>56</v>
      </c>
      <c r="D432" s="56" t="s">
        <v>72</v>
      </c>
      <c r="E432" s="56" t="s">
        <v>77</v>
      </c>
      <c r="F432" s="56">
        <v>3</v>
      </c>
      <c r="G432" s="56">
        <v>1</v>
      </c>
      <c r="H432" s="44" t="s">
        <v>41</v>
      </c>
      <c r="I432" s="57">
        <v>1</v>
      </c>
      <c r="J432" s="57">
        <v>3</v>
      </c>
      <c r="K432" s="57">
        <v>2018</v>
      </c>
      <c r="L432" s="57">
        <v>2018</v>
      </c>
      <c r="M432" s="176">
        <v>0.5698</v>
      </c>
      <c r="N432" s="176">
        <v>0</v>
      </c>
      <c r="O432" s="176">
        <v>0</v>
      </c>
      <c r="P432" s="176">
        <v>0</v>
      </c>
      <c r="Q432" s="176">
        <v>0.5698</v>
      </c>
      <c r="R432" s="176" t="s">
        <v>39</v>
      </c>
      <c r="S432" s="57">
        <v>1</v>
      </c>
      <c r="T432" s="57">
        <v>3</v>
      </c>
      <c r="U432" s="57">
        <v>1</v>
      </c>
      <c r="V432" s="57">
        <v>3</v>
      </c>
      <c r="W432" s="293">
        <v>0</v>
      </c>
      <c r="X432" s="293">
        <v>0</v>
      </c>
      <c r="Y432" s="293">
        <v>0</v>
      </c>
      <c r="Z432" s="293">
        <v>0</v>
      </c>
      <c r="AA432" s="293">
        <v>0</v>
      </c>
      <c r="AB432" s="293">
        <v>0</v>
      </c>
      <c r="AC432" s="96" t="s">
        <v>213</v>
      </c>
      <c r="AD432" s="96" t="s">
        <v>214</v>
      </c>
      <c r="AE432" s="96"/>
    </row>
    <row r="433" s="6" customFormat="1" ht="12" spans="1:31">
      <c r="A433" s="60" t="s">
        <v>52</v>
      </c>
      <c r="B433" s="56" t="s">
        <v>220</v>
      </c>
      <c r="C433" s="56" t="s">
        <v>58</v>
      </c>
      <c r="D433" s="56" t="s">
        <v>72</v>
      </c>
      <c r="E433" s="56" t="s">
        <v>77</v>
      </c>
      <c r="F433" s="56">
        <v>2</v>
      </c>
      <c r="G433" s="56">
        <v>1</v>
      </c>
      <c r="H433" s="44" t="s">
        <v>41</v>
      </c>
      <c r="I433" s="57">
        <v>2</v>
      </c>
      <c r="J433" s="57">
        <v>3</v>
      </c>
      <c r="K433" s="57">
        <v>2018</v>
      </c>
      <c r="L433" s="57">
        <v>2018</v>
      </c>
      <c r="M433" s="176">
        <v>1.2572</v>
      </c>
      <c r="N433" s="176">
        <v>0</v>
      </c>
      <c r="O433" s="176">
        <v>0</v>
      </c>
      <c r="P433" s="176">
        <v>0</v>
      </c>
      <c r="Q433" s="176">
        <v>1.2572</v>
      </c>
      <c r="R433" s="176" t="s">
        <v>39</v>
      </c>
      <c r="S433" s="57">
        <v>2</v>
      </c>
      <c r="T433" s="57">
        <v>3</v>
      </c>
      <c r="U433" s="57">
        <v>2</v>
      </c>
      <c r="V433" s="57">
        <v>3</v>
      </c>
      <c r="W433" s="293">
        <v>0</v>
      </c>
      <c r="X433" s="293">
        <v>0</v>
      </c>
      <c r="Y433" s="293">
        <v>0</v>
      </c>
      <c r="Z433" s="293">
        <v>0</v>
      </c>
      <c r="AA433" s="293">
        <v>0</v>
      </c>
      <c r="AB433" s="293">
        <v>0</v>
      </c>
      <c r="AC433" s="96" t="s">
        <v>213</v>
      </c>
      <c r="AD433" s="96" t="s">
        <v>214</v>
      </c>
      <c r="AE433" s="96"/>
    </row>
    <row r="434" s="7" customFormat="1" ht="12" spans="1:31">
      <c r="A434" s="60" t="s">
        <v>52</v>
      </c>
      <c r="B434" s="56" t="s">
        <v>220</v>
      </c>
      <c r="C434" s="56" t="s">
        <v>59</v>
      </c>
      <c r="D434" s="56" t="s">
        <v>72</v>
      </c>
      <c r="E434" s="56" t="s">
        <v>77</v>
      </c>
      <c r="F434" s="56">
        <v>1</v>
      </c>
      <c r="G434" s="56">
        <v>1</v>
      </c>
      <c r="H434" s="44" t="s">
        <v>41</v>
      </c>
      <c r="I434" s="57">
        <v>1</v>
      </c>
      <c r="J434" s="57">
        <v>1</v>
      </c>
      <c r="K434" s="57">
        <v>2018</v>
      </c>
      <c r="L434" s="57">
        <v>2018</v>
      </c>
      <c r="M434" s="176">
        <v>0.5138</v>
      </c>
      <c r="N434" s="176">
        <v>0</v>
      </c>
      <c r="O434" s="176">
        <v>0</v>
      </c>
      <c r="P434" s="176">
        <v>0</v>
      </c>
      <c r="Q434" s="176">
        <v>0.5138</v>
      </c>
      <c r="R434" s="176" t="s">
        <v>39</v>
      </c>
      <c r="S434" s="57">
        <v>1</v>
      </c>
      <c r="T434" s="57">
        <v>1</v>
      </c>
      <c r="U434" s="57">
        <v>1</v>
      </c>
      <c r="V434" s="57">
        <v>1</v>
      </c>
      <c r="W434" s="293">
        <v>0</v>
      </c>
      <c r="X434" s="293">
        <v>0</v>
      </c>
      <c r="Y434" s="293">
        <v>0</v>
      </c>
      <c r="Z434" s="293">
        <v>0</v>
      </c>
      <c r="AA434" s="293">
        <v>0</v>
      </c>
      <c r="AB434" s="293">
        <v>0</v>
      </c>
      <c r="AC434" s="96" t="s">
        <v>213</v>
      </c>
      <c r="AD434" s="96" t="s">
        <v>214</v>
      </c>
      <c r="AE434" s="96"/>
    </row>
    <row r="435" s="7" customFormat="1" ht="14.25" spans="1:31">
      <c r="A435" s="60" t="s">
        <v>52</v>
      </c>
      <c r="B435" s="56" t="s">
        <v>220</v>
      </c>
      <c r="C435" s="56" t="s">
        <v>60</v>
      </c>
      <c r="D435" s="56" t="s">
        <v>72</v>
      </c>
      <c r="E435" s="56" t="s">
        <v>77</v>
      </c>
      <c r="F435" s="56">
        <v>4</v>
      </c>
      <c r="G435" s="56">
        <v>1</v>
      </c>
      <c r="H435" s="44" t="s">
        <v>41</v>
      </c>
      <c r="I435" s="292">
        <v>4</v>
      </c>
      <c r="J435" s="292">
        <v>8</v>
      </c>
      <c r="K435" s="57">
        <v>2018</v>
      </c>
      <c r="L435" s="57">
        <v>2018</v>
      </c>
      <c r="M435" s="176">
        <v>1.4868</v>
      </c>
      <c r="N435" s="176">
        <v>0</v>
      </c>
      <c r="O435" s="176">
        <v>0</v>
      </c>
      <c r="P435" s="176">
        <v>0</v>
      </c>
      <c r="Q435" s="176">
        <v>1.4868</v>
      </c>
      <c r="R435" s="176" t="s">
        <v>39</v>
      </c>
      <c r="S435" s="292">
        <v>4</v>
      </c>
      <c r="T435" s="292">
        <v>8</v>
      </c>
      <c r="U435" s="292">
        <v>4</v>
      </c>
      <c r="V435" s="292">
        <v>8</v>
      </c>
      <c r="W435" s="293">
        <v>0</v>
      </c>
      <c r="X435" s="293">
        <v>0</v>
      </c>
      <c r="Y435" s="293">
        <v>0</v>
      </c>
      <c r="Z435" s="293">
        <v>0</v>
      </c>
      <c r="AA435" s="293">
        <v>0</v>
      </c>
      <c r="AB435" s="293">
        <v>0</v>
      </c>
      <c r="AC435" s="96" t="s">
        <v>213</v>
      </c>
      <c r="AD435" s="96" t="s">
        <v>214</v>
      </c>
      <c r="AE435" s="96"/>
    </row>
    <row r="436" s="6" customFormat="1" ht="12" spans="1:31">
      <c r="A436" s="60" t="s">
        <v>52</v>
      </c>
      <c r="B436" s="56" t="s">
        <v>220</v>
      </c>
      <c r="C436" s="56" t="s">
        <v>61</v>
      </c>
      <c r="D436" s="56" t="s">
        <v>72</v>
      </c>
      <c r="E436" s="56" t="s">
        <v>77</v>
      </c>
      <c r="F436" s="56">
        <v>2</v>
      </c>
      <c r="G436" s="56">
        <v>1</v>
      </c>
      <c r="H436" s="44" t="s">
        <v>41</v>
      </c>
      <c r="I436" s="57">
        <v>2</v>
      </c>
      <c r="J436" s="57">
        <v>5</v>
      </c>
      <c r="K436" s="57">
        <v>2018</v>
      </c>
      <c r="L436" s="57">
        <v>2018</v>
      </c>
      <c r="M436" s="176">
        <v>1.3412</v>
      </c>
      <c r="N436" s="176">
        <v>0</v>
      </c>
      <c r="O436" s="176">
        <v>0</v>
      </c>
      <c r="P436" s="176">
        <v>0</v>
      </c>
      <c r="Q436" s="176">
        <v>1.3412</v>
      </c>
      <c r="R436" s="176" t="s">
        <v>39</v>
      </c>
      <c r="S436" s="57">
        <v>2</v>
      </c>
      <c r="T436" s="57">
        <v>5</v>
      </c>
      <c r="U436" s="57">
        <v>2</v>
      </c>
      <c r="V436" s="57">
        <v>5</v>
      </c>
      <c r="W436" s="293">
        <v>0</v>
      </c>
      <c r="X436" s="293">
        <v>0</v>
      </c>
      <c r="Y436" s="293">
        <v>0</v>
      </c>
      <c r="Z436" s="293">
        <v>0</v>
      </c>
      <c r="AA436" s="293">
        <v>0</v>
      </c>
      <c r="AB436" s="293">
        <v>0</v>
      </c>
      <c r="AC436" s="96" t="s">
        <v>213</v>
      </c>
      <c r="AD436" s="96" t="s">
        <v>214</v>
      </c>
      <c r="AE436" s="96"/>
    </row>
    <row r="437" s="6" customFormat="1" ht="12" spans="1:31">
      <c r="A437" s="60" t="s">
        <v>52</v>
      </c>
      <c r="B437" s="56" t="s">
        <v>220</v>
      </c>
      <c r="C437" s="56" t="s">
        <v>64</v>
      </c>
      <c r="D437" s="56" t="s">
        <v>72</v>
      </c>
      <c r="E437" s="56" t="s">
        <v>77</v>
      </c>
      <c r="F437" s="56">
        <v>20</v>
      </c>
      <c r="G437" s="56">
        <v>1</v>
      </c>
      <c r="H437" s="44" t="s">
        <v>41</v>
      </c>
      <c r="I437" s="57">
        <v>5</v>
      </c>
      <c r="J437" s="57">
        <v>20</v>
      </c>
      <c r="K437" s="57">
        <v>2018</v>
      </c>
      <c r="L437" s="57">
        <v>2018</v>
      </c>
      <c r="M437" s="176">
        <v>3.1445</v>
      </c>
      <c r="N437" s="176">
        <v>0</v>
      </c>
      <c r="O437" s="176">
        <v>0</v>
      </c>
      <c r="P437" s="176">
        <v>0</v>
      </c>
      <c r="Q437" s="176">
        <v>3.1445</v>
      </c>
      <c r="R437" s="176" t="s">
        <v>39</v>
      </c>
      <c r="S437" s="57">
        <v>5</v>
      </c>
      <c r="T437" s="57">
        <v>20</v>
      </c>
      <c r="U437" s="57">
        <v>5</v>
      </c>
      <c r="V437" s="57">
        <v>20</v>
      </c>
      <c r="W437" s="293">
        <v>0</v>
      </c>
      <c r="X437" s="293">
        <v>0</v>
      </c>
      <c r="Y437" s="293">
        <v>0</v>
      </c>
      <c r="Z437" s="293">
        <v>0</v>
      </c>
      <c r="AA437" s="293">
        <v>0</v>
      </c>
      <c r="AB437" s="293">
        <v>0</v>
      </c>
      <c r="AC437" s="96" t="s">
        <v>213</v>
      </c>
      <c r="AD437" s="96" t="s">
        <v>214</v>
      </c>
      <c r="AE437" s="96"/>
    </row>
    <row r="438" s="6" customFormat="1" ht="12" spans="1:31">
      <c r="A438" s="51" t="s">
        <v>221</v>
      </c>
      <c r="B438" s="52" t="s">
        <v>222</v>
      </c>
      <c r="C438" s="52" t="s">
        <v>169</v>
      </c>
      <c r="D438" s="52" t="s">
        <v>72</v>
      </c>
      <c r="E438" s="52" t="s">
        <v>77</v>
      </c>
      <c r="F438" s="52">
        <v>3</v>
      </c>
      <c r="G438" s="52">
        <v>0</v>
      </c>
      <c r="H438" s="52">
        <v>0</v>
      </c>
      <c r="I438" s="52">
        <v>3</v>
      </c>
      <c r="J438" s="52">
        <v>3</v>
      </c>
      <c r="K438" s="52">
        <v>2018</v>
      </c>
      <c r="L438" s="52">
        <v>2018</v>
      </c>
      <c r="M438" s="52">
        <v>1.05</v>
      </c>
      <c r="N438" s="52">
        <v>0</v>
      </c>
      <c r="O438" s="52">
        <v>0</v>
      </c>
      <c r="P438" s="52">
        <v>0</v>
      </c>
      <c r="Q438" s="52">
        <v>1.05</v>
      </c>
      <c r="R438" s="176" t="s">
        <v>39</v>
      </c>
      <c r="S438" s="52">
        <v>3</v>
      </c>
      <c r="T438" s="52">
        <v>3</v>
      </c>
      <c r="U438" s="52">
        <v>3</v>
      </c>
      <c r="V438" s="52">
        <v>3</v>
      </c>
      <c r="W438" s="52">
        <v>0</v>
      </c>
      <c r="X438" s="52">
        <v>0</v>
      </c>
      <c r="Y438" s="52">
        <v>0</v>
      </c>
      <c r="Z438" s="52">
        <v>0</v>
      </c>
      <c r="AA438" s="52">
        <v>0</v>
      </c>
      <c r="AB438" s="52">
        <v>0</v>
      </c>
      <c r="AC438" s="96" t="s">
        <v>213</v>
      </c>
      <c r="AD438" s="96" t="s">
        <v>214</v>
      </c>
      <c r="AE438" s="96"/>
    </row>
    <row r="439" s="6" customFormat="1" ht="12" spans="1:31">
      <c r="A439" s="55" t="s">
        <v>52</v>
      </c>
      <c r="B439" s="56" t="s">
        <v>1000</v>
      </c>
      <c r="C439" s="56" t="s">
        <v>55</v>
      </c>
      <c r="D439" s="56" t="s">
        <v>72</v>
      </c>
      <c r="E439" s="56" t="s">
        <v>77</v>
      </c>
      <c r="F439" s="56">
        <v>3</v>
      </c>
      <c r="G439" s="56"/>
      <c r="H439" s="44" t="s">
        <v>41</v>
      </c>
      <c r="I439" s="56">
        <v>3</v>
      </c>
      <c r="J439" s="56">
        <v>3</v>
      </c>
      <c r="K439" s="57">
        <v>2018</v>
      </c>
      <c r="L439" s="57">
        <v>2018</v>
      </c>
      <c r="M439" s="176">
        <v>1.05</v>
      </c>
      <c r="N439" s="176">
        <v>0</v>
      </c>
      <c r="O439" s="176">
        <v>0</v>
      </c>
      <c r="P439" s="176">
        <v>0</v>
      </c>
      <c r="Q439" s="176">
        <v>1.05</v>
      </c>
      <c r="R439" s="176" t="s">
        <v>39</v>
      </c>
      <c r="S439" s="56">
        <v>3</v>
      </c>
      <c r="T439" s="56">
        <v>3</v>
      </c>
      <c r="U439" s="56">
        <v>3</v>
      </c>
      <c r="V439" s="56">
        <v>3</v>
      </c>
      <c r="W439" s="56">
        <v>0</v>
      </c>
      <c r="X439" s="56">
        <v>0</v>
      </c>
      <c r="Y439" s="56">
        <v>0</v>
      </c>
      <c r="Z439" s="56">
        <v>0</v>
      </c>
      <c r="AA439" s="56">
        <v>0</v>
      </c>
      <c r="AB439" s="56">
        <v>0</v>
      </c>
      <c r="AC439" s="96" t="s">
        <v>213</v>
      </c>
      <c r="AD439" s="96" t="s">
        <v>214</v>
      </c>
      <c r="AE439" s="96"/>
    </row>
    <row r="440" s="6" customFormat="1" ht="12" spans="1:31">
      <c r="A440" s="55" t="s">
        <v>52</v>
      </c>
      <c r="B440" s="52"/>
      <c r="C440" s="52"/>
      <c r="D440" s="52"/>
      <c r="E440" s="52"/>
      <c r="F440" s="52"/>
      <c r="G440" s="52"/>
      <c r="H440" s="44"/>
      <c r="I440" s="52"/>
      <c r="J440" s="52"/>
      <c r="K440" s="52"/>
      <c r="L440" s="52"/>
      <c r="M440" s="123"/>
      <c r="N440" s="123"/>
      <c r="O440" s="123"/>
      <c r="P440" s="123"/>
      <c r="Q440" s="123"/>
      <c r="R440" s="52"/>
      <c r="S440" s="52"/>
      <c r="T440" s="52"/>
      <c r="U440" s="52"/>
      <c r="V440" s="52"/>
      <c r="W440" s="52"/>
      <c r="X440" s="52"/>
      <c r="Y440" s="52"/>
      <c r="Z440" s="52"/>
      <c r="AA440" s="52"/>
      <c r="AB440" s="52"/>
      <c r="AC440" s="96"/>
      <c r="AD440" s="96"/>
      <c r="AE440" s="96"/>
    </row>
    <row r="441" s="6" customFormat="1" ht="12" spans="1:31">
      <c r="A441" s="55" t="s">
        <v>52</v>
      </c>
      <c r="B441" s="52"/>
      <c r="C441" s="52"/>
      <c r="D441" s="52"/>
      <c r="E441" s="52"/>
      <c r="F441" s="52"/>
      <c r="G441" s="52"/>
      <c r="H441" s="44"/>
      <c r="I441" s="52"/>
      <c r="J441" s="52"/>
      <c r="K441" s="52"/>
      <c r="L441" s="52"/>
      <c r="M441" s="123"/>
      <c r="N441" s="123"/>
      <c r="O441" s="123"/>
      <c r="P441" s="123"/>
      <c r="Q441" s="123"/>
      <c r="R441" s="52"/>
      <c r="S441" s="52"/>
      <c r="T441" s="52"/>
      <c r="U441" s="52"/>
      <c r="V441" s="52"/>
      <c r="W441" s="52"/>
      <c r="X441" s="52"/>
      <c r="Y441" s="52"/>
      <c r="Z441" s="52"/>
      <c r="AA441" s="52"/>
      <c r="AB441" s="52"/>
      <c r="AC441" s="96"/>
      <c r="AD441" s="96"/>
      <c r="AE441" s="96"/>
    </row>
    <row r="442" s="3" customFormat="1" spans="1:31">
      <c r="A442" s="51" t="s">
        <v>223</v>
      </c>
      <c r="B442" s="52" t="s">
        <v>224</v>
      </c>
      <c r="C442" s="52" t="s">
        <v>49</v>
      </c>
      <c r="D442" s="56"/>
      <c r="E442" s="52" t="s">
        <v>77</v>
      </c>
      <c r="F442" s="52">
        <v>1729</v>
      </c>
      <c r="G442" s="52">
        <v>9</v>
      </c>
      <c r="H442" s="44" t="s">
        <v>41</v>
      </c>
      <c r="I442" s="52">
        <v>425</v>
      </c>
      <c r="J442" s="52">
        <v>1714</v>
      </c>
      <c r="K442" s="52">
        <v>20180</v>
      </c>
      <c r="L442" s="52">
        <v>20180</v>
      </c>
      <c r="M442" s="52">
        <v>174.91</v>
      </c>
      <c r="N442" s="52">
        <v>0</v>
      </c>
      <c r="O442" s="52">
        <v>0</v>
      </c>
      <c r="P442" s="52">
        <v>0</v>
      </c>
      <c r="Q442" s="52">
        <v>174.91</v>
      </c>
      <c r="R442" s="52" t="s">
        <v>39</v>
      </c>
      <c r="S442" s="52">
        <v>425</v>
      </c>
      <c r="T442" s="52">
        <v>1714</v>
      </c>
      <c r="U442" s="52">
        <v>425</v>
      </c>
      <c r="V442" s="52">
        <v>1714</v>
      </c>
      <c r="W442" s="52">
        <v>0</v>
      </c>
      <c r="X442" s="52">
        <v>0</v>
      </c>
      <c r="Y442" s="52">
        <v>0</v>
      </c>
      <c r="Z442" s="52">
        <v>0</v>
      </c>
      <c r="AA442" s="52">
        <v>0</v>
      </c>
      <c r="AB442" s="52">
        <v>0</v>
      </c>
      <c r="AC442" s="96" t="s">
        <v>213</v>
      </c>
      <c r="AD442" s="96" t="s">
        <v>214</v>
      </c>
      <c r="AE442" s="96"/>
    </row>
    <row r="443" s="3" customFormat="1" spans="1:31">
      <c r="A443" s="55" t="s">
        <v>52</v>
      </c>
      <c r="B443" s="56" t="s">
        <v>225</v>
      </c>
      <c r="C443" s="56" t="s">
        <v>54</v>
      </c>
      <c r="D443" s="56" t="s">
        <v>72</v>
      </c>
      <c r="E443" s="56" t="s">
        <v>77</v>
      </c>
      <c r="F443" s="56">
        <v>19</v>
      </c>
      <c r="G443" s="56">
        <v>1</v>
      </c>
      <c r="H443" s="44" t="s">
        <v>41</v>
      </c>
      <c r="I443" s="56">
        <v>5</v>
      </c>
      <c r="J443" s="56">
        <v>19</v>
      </c>
      <c r="K443" s="57">
        <v>2018</v>
      </c>
      <c r="L443" s="57">
        <v>2018</v>
      </c>
      <c r="M443" s="176">
        <v>2.9</v>
      </c>
      <c r="N443" s="176">
        <v>0</v>
      </c>
      <c r="O443" s="176">
        <v>0</v>
      </c>
      <c r="P443" s="176">
        <v>0</v>
      </c>
      <c r="Q443" s="176">
        <v>2.9</v>
      </c>
      <c r="R443" s="56" t="s">
        <v>39</v>
      </c>
      <c r="S443" s="56">
        <v>5</v>
      </c>
      <c r="T443" s="56">
        <v>19</v>
      </c>
      <c r="U443" s="56">
        <v>5</v>
      </c>
      <c r="V443" s="56">
        <v>19</v>
      </c>
      <c r="W443" s="56">
        <v>0</v>
      </c>
      <c r="X443" s="56">
        <v>0</v>
      </c>
      <c r="Y443" s="56">
        <v>0</v>
      </c>
      <c r="Z443" s="56">
        <v>0</v>
      </c>
      <c r="AA443" s="56">
        <v>0</v>
      </c>
      <c r="AB443" s="56">
        <v>0</v>
      </c>
      <c r="AC443" s="96" t="s">
        <v>213</v>
      </c>
      <c r="AD443" s="96" t="s">
        <v>214</v>
      </c>
      <c r="AE443" s="96"/>
    </row>
    <row r="444" s="3" customFormat="1" spans="1:31">
      <c r="A444" s="55" t="s">
        <v>52</v>
      </c>
      <c r="B444" s="56" t="s">
        <v>225</v>
      </c>
      <c r="C444" s="56" t="s">
        <v>55</v>
      </c>
      <c r="D444" s="56" t="s">
        <v>72</v>
      </c>
      <c r="E444" s="56" t="s">
        <v>77</v>
      </c>
      <c r="F444" s="56">
        <v>12</v>
      </c>
      <c r="G444" s="56">
        <v>1</v>
      </c>
      <c r="H444" s="44" t="s">
        <v>41</v>
      </c>
      <c r="I444" s="56">
        <v>3</v>
      </c>
      <c r="J444" s="56">
        <v>12</v>
      </c>
      <c r="K444" s="57">
        <v>2018</v>
      </c>
      <c r="L444" s="57">
        <v>2018</v>
      </c>
      <c r="M444" s="176">
        <v>1.15</v>
      </c>
      <c r="N444" s="176">
        <v>0</v>
      </c>
      <c r="O444" s="176">
        <v>0</v>
      </c>
      <c r="P444" s="176">
        <v>0</v>
      </c>
      <c r="Q444" s="176">
        <v>1.15</v>
      </c>
      <c r="R444" s="56" t="s">
        <v>39</v>
      </c>
      <c r="S444" s="56">
        <v>3</v>
      </c>
      <c r="T444" s="56">
        <v>12</v>
      </c>
      <c r="U444" s="56">
        <v>3</v>
      </c>
      <c r="V444" s="56">
        <v>12</v>
      </c>
      <c r="W444" s="56">
        <v>0</v>
      </c>
      <c r="X444" s="56">
        <v>0</v>
      </c>
      <c r="Y444" s="56">
        <v>0</v>
      </c>
      <c r="Z444" s="56">
        <v>0</v>
      </c>
      <c r="AA444" s="56">
        <v>0</v>
      </c>
      <c r="AB444" s="56">
        <v>0</v>
      </c>
      <c r="AC444" s="96" t="s">
        <v>213</v>
      </c>
      <c r="AD444" s="96" t="s">
        <v>214</v>
      </c>
      <c r="AE444" s="96"/>
    </row>
    <row r="445" s="3" customFormat="1" spans="1:31">
      <c r="A445" s="55" t="s">
        <v>52</v>
      </c>
      <c r="B445" s="56" t="s">
        <v>225</v>
      </c>
      <c r="C445" s="56" t="s">
        <v>56</v>
      </c>
      <c r="D445" s="56" t="s">
        <v>72</v>
      </c>
      <c r="E445" s="56" t="s">
        <v>77</v>
      </c>
      <c r="F445" s="56">
        <v>66</v>
      </c>
      <c r="G445" s="56">
        <v>1</v>
      </c>
      <c r="H445" s="44" t="s">
        <v>41</v>
      </c>
      <c r="I445" s="57">
        <v>17</v>
      </c>
      <c r="J445" s="57">
        <v>66</v>
      </c>
      <c r="K445" s="57">
        <v>2018</v>
      </c>
      <c r="L445" s="57">
        <v>2018</v>
      </c>
      <c r="M445" s="176">
        <v>6.95</v>
      </c>
      <c r="N445" s="176">
        <v>0</v>
      </c>
      <c r="O445" s="176">
        <v>0</v>
      </c>
      <c r="P445" s="176">
        <v>0</v>
      </c>
      <c r="Q445" s="176">
        <v>6.95</v>
      </c>
      <c r="R445" s="176" t="s">
        <v>39</v>
      </c>
      <c r="S445" s="176">
        <v>17</v>
      </c>
      <c r="T445" s="75">
        <v>66</v>
      </c>
      <c r="U445" s="56">
        <v>17</v>
      </c>
      <c r="V445" s="56">
        <v>66</v>
      </c>
      <c r="W445" s="84">
        <v>0</v>
      </c>
      <c r="X445" s="85">
        <v>0</v>
      </c>
      <c r="Y445" s="85">
        <v>0</v>
      </c>
      <c r="Z445" s="85">
        <v>0</v>
      </c>
      <c r="AA445" s="85">
        <v>0</v>
      </c>
      <c r="AB445" s="85">
        <v>0</v>
      </c>
      <c r="AC445" s="96" t="s">
        <v>213</v>
      </c>
      <c r="AD445" s="96" t="s">
        <v>214</v>
      </c>
      <c r="AE445" s="96"/>
    </row>
    <row r="446" s="3" customFormat="1" spans="1:31">
      <c r="A446" s="55" t="s">
        <v>52</v>
      </c>
      <c r="B446" s="56" t="s">
        <v>225</v>
      </c>
      <c r="C446" s="56" t="s">
        <v>58</v>
      </c>
      <c r="D446" s="56" t="s">
        <v>72</v>
      </c>
      <c r="E446" s="56" t="s">
        <v>77</v>
      </c>
      <c r="F446" s="56">
        <v>117</v>
      </c>
      <c r="G446" s="56">
        <v>1</v>
      </c>
      <c r="H446" s="44" t="s">
        <v>41</v>
      </c>
      <c r="I446" s="56">
        <v>27</v>
      </c>
      <c r="J446" s="56">
        <v>117</v>
      </c>
      <c r="K446" s="57">
        <v>2018</v>
      </c>
      <c r="L446" s="57">
        <v>2018</v>
      </c>
      <c r="M446" s="176">
        <v>10.11</v>
      </c>
      <c r="N446" s="176">
        <v>0</v>
      </c>
      <c r="O446" s="176">
        <v>0</v>
      </c>
      <c r="P446" s="176">
        <v>0</v>
      </c>
      <c r="Q446" s="176">
        <v>10.11</v>
      </c>
      <c r="R446" s="56" t="s">
        <v>39</v>
      </c>
      <c r="S446" s="56">
        <v>27</v>
      </c>
      <c r="T446" s="56">
        <v>117</v>
      </c>
      <c r="U446" s="56">
        <v>27</v>
      </c>
      <c r="V446" s="56">
        <v>117</v>
      </c>
      <c r="W446" s="56">
        <v>0</v>
      </c>
      <c r="X446" s="56">
        <v>0</v>
      </c>
      <c r="Y446" s="56">
        <v>0</v>
      </c>
      <c r="Z446" s="56">
        <v>0</v>
      </c>
      <c r="AA446" s="56">
        <v>0</v>
      </c>
      <c r="AB446" s="56">
        <v>0</v>
      </c>
      <c r="AC446" s="96" t="s">
        <v>213</v>
      </c>
      <c r="AD446" s="96" t="s">
        <v>214</v>
      </c>
      <c r="AE446" s="96"/>
    </row>
    <row r="447" s="3" customFormat="1" spans="1:31">
      <c r="A447" s="55" t="s">
        <v>52</v>
      </c>
      <c r="B447" s="56" t="s">
        <v>225</v>
      </c>
      <c r="C447" s="56" t="s">
        <v>59</v>
      </c>
      <c r="D447" s="56" t="s">
        <v>72</v>
      </c>
      <c r="E447" s="56" t="s">
        <v>77</v>
      </c>
      <c r="F447" s="56">
        <v>220</v>
      </c>
      <c r="G447" s="56">
        <v>1</v>
      </c>
      <c r="H447" s="44" t="s">
        <v>41</v>
      </c>
      <c r="I447" s="56">
        <v>59</v>
      </c>
      <c r="J447" s="56">
        <v>220</v>
      </c>
      <c r="K447" s="57">
        <v>2018</v>
      </c>
      <c r="L447" s="57">
        <v>2018</v>
      </c>
      <c r="M447" s="176">
        <v>21.35</v>
      </c>
      <c r="N447" s="176">
        <v>0</v>
      </c>
      <c r="O447" s="176">
        <v>0</v>
      </c>
      <c r="P447" s="176">
        <v>0</v>
      </c>
      <c r="Q447" s="176">
        <v>21.35</v>
      </c>
      <c r="R447" s="56" t="s">
        <v>39</v>
      </c>
      <c r="S447" s="56">
        <v>59</v>
      </c>
      <c r="T447" s="56">
        <v>220</v>
      </c>
      <c r="U447" s="56">
        <v>59</v>
      </c>
      <c r="V447" s="56">
        <v>220</v>
      </c>
      <c r="W447" s="56">
        <v>0</v>
      </c>
      <c r="X447" s="56">
        <v>0</v>
      </c>
      <c r="Y447" s="56">
        <v>0</v>
      </c>
      <c r="Z447" s="56">
        <v>0</v>
      </c>
      <c r="AA447" s="56">
        <v>0</v>
      </c>
      <c r="AB447" s="56">
        <v>0</v>
      </c>
      <c r="AC447" s="96" t="s">
        <v>213</v>
      </c>
      <c r="AD447" s="96" t="s">
        <v>214</v>
      </c>
      <c r="AE447" s="96"/>
    </row>
    <row r="448" s="3" customFormat="1" spans="1:31">
      <c r="A448" s="55" t="s">
        <v>52</v>
      </c>
      <c r="B448" s="56" t="s">
        <v>225</v>
      </c>
      <c r="C448" s="56" t="s">
        <v>60</v>
      </c>
      <c r="D448" s="56" t="s">
        <v>72</v>
      </c>
      <c r="E448" s="56" t="s">
        <v>77</v>
      </c>
      <c r="F448" s="56">
        <v>591</v>
      </c>
      <c r="G448" s="56">
        <v>1</v>
      </c>
      <c r="H448" s="44" t="s">
        <v>41</v>
      </c>
      <c r="I448" s="56">
        <v>140</v>
      </c>
      <c r="J448" s="56">
        <v>576</v>
      </c>
      <c r="K448" s="57">
        <v>2018</v>
      </c>
      <c r="L448" s="57">
        <v>2018</v>
      </c>
      <c r="M448" s="176">
        <v>60.46</v>
      </c>
      <c r="N448" s="176">
        <v>0</v>
      </c>
      <c r="O448" s="176">
        <v>0</v>
      </c>
      <c r="P448" s="176">
        <v>0</v>
      </c>
      <c r="Q448" s="176">
        <v>60.46</v>
      </c>
      <c r="R448" s="56" t="s">
        <v>39</v>
      </c>
      <c r="S448" s="56">
        <v>140</v>
      </c>
      <c r="T448" s="56">
        <v>576</v>
      </c>
      <c r="U448" s="56">
        <v>140</v>
      </c>
      <c r="V448" s="56">
        <v>576</v>
      </c>
      <c r="W448" s="56">
        <v>0</v>
      </c>
      <c r="X448" s="56">
        <v>0</v>
      </c>
      <c r="Y448" s="56">
        <v>0</v>
      </c>
      <c r="Z448" s="56">
        <v>0</v>
      </c>
      <c r="AA448" s="56">
        <v>0</v>
      </c>
      <c r="AB448" s="56">
        <v>0</v>
      </c>
      <c r="AC448" s="96" t="s">
        <v>213</v>
      </c>
      <c r="AD448" s="96" t="s">
        <v>214</v>
      </c>
      <c r="AE448" s="96"/>
    </row>
    <row r="449" s="3" customFormat="1" spans="1:31">
      <c r="A449" s="55" t="s">
        <v>52</v>
      </c>
      <c r="B449" s="56" t="s">
        <v>225</v>
      </c>
      <c r="C449" s="56" t="s">
        <v>61</v>
      </c>
      <c r="D449" s="56" t="s">
        <v>72</v>
      </c>
      <c r="E449" s="56" t="s">
        <v>77</v>
      </c>
      <c r="F449" s="56">
        <v>379</v>
      </c>
      <c r="G449" s="56">
        <v>1</v>
      </c>
      <c r="H449" s="44" t="s">
        <v>41</v>
      </c>
      <c r="I449" s="56">
        <v>94</v>
      </c>
      <c r="J449" s="56">
        <v>379</v>
      </c>
      <c r="K449" s="57">
        <v>2018</v>
      </c>
      <c r="L449" s="57">
        <v>2018</v>
      </c>
      <c r="M449" s="176">
        <v>37.28</v>
      </c>
      <c r="N449" s="176">
        <v>0</v>
      </c>
      <c r="O449" s="176">
        <v>0</v>
      </c>
      <c r="P449" s="176">
        <v>0</v>
      </c>
      <c r="Q449" s="176">
        <v>37.28</v>
      </c>
      <c r="R449" s="56" t="s">
        <v>39</v>
      </c>
      <c r="S449" s="56">
        <v>94</v>
      </c>
      <c r="T449" s="56">
        <v>379</v>
      </c>
      <c r="U449" s="56">
        <v>94</v>
      </c>
      <c r="V449" s="56">
        <v>379</v>
      </c>
      <c r="W449" s="56">
        <v>0</v>
      </c>
      <c r="X449" s="56">
        <v>0</v>
      </c>
      <c r="Y449" s="56">
        <v>0</v>
      </c>
      <c r="Z449" s="56">
        <v>0</v>
      </c>
      <c r="AA449" s="56">
        <v>0</v>
      </c>
      <c r="AB449" s="56">
        <v>0</v>
      </c>
      <c r="AC449" s="96" t="s">
        <v>213</v>
      </c>
      <c r="AD449" s="96" t="s">
        <v>214</v>
      </c>
      <c r="AE449" s="96"/>
    </row>
    <row r="450" s="3" customFormat="1" spans="1:31">
      <c r="A450" s="55" t="s">
        <v>52</v>
      </c>
      <c r="B450" s="56" t="s">
        <v>225</v>
      </c>
      <c r="C450" s="56" t="s">
        <v>62</v>
      </c>
      <c r="D450" s="56" t="s">
        <v>72</v>
      </c>
      <c r="E450" s="56" t="s">
        <v>77</v>
      </c>
      <c r="F450" s="56">
        <v>144</v>
      </c>
      <c r="G450" s="56">
        <v>1</v>
      </c>
      <c r="H450" s="44" t="s">
        <v>41</v>
      </c>
      <c r="I450" s="56">
        <v>42</v>
      </c>
      <c r="J450" s="56">
        <v>144</v>
      </c>
      <c r="K450" s="57">
        <v>2018</v>
      </c>
      <c r="L450" s="57">
        <v>2018</v>
      </c>
      <c r="M450" s="176">
        <v>17.88</v>
      </c>
      <c r="N450" s="176">
        <v>0</v>
      </c>
      <c r="O450" s="176">
        <v>0</v>
      </c>
      <c r="P450" s="176">
        <v>0</v>
      </c>
      <c r="Q450" s="176">
        <v>17.88</v>
      </c>
      <c r="R450" s="56" t="s">
        <v>39</v>
      </c>
      <c r="S450" s="56">
        <v>42</v>
      </c>
      <c r="T450" s="56">
        <v>144</v>
      </c>
      <c r="U450" s="56">
        <v>42</v>
      </c>
      <c r="V450" s="56">
        <v>144</v>
      </c>
      <c r="W450" s="56">
        <v>0</v>
      </c>
      <c r="X450" s="56">
        <v>0</v>
      </c>
      <c r="Y450" s="56">
        <v>0</v>
      </c>
      <c r="Z450" s="56">
        <v>0</v>
      </c>
      <c r="AA450" s="56">
        <v>0</v>
      </c>
      <c r="AB450" s="56">
        <v>0</v>
      </c>
      <c r="AC450" s="96" t="s">
        <v>213</v>
      </c>
      <c r="AD450" s="96" t="s">
        <v>214</v>
      </c>
      <c r="AE450" s="96"/>
    </row>
    <row r="451" s="3" customFormat="1" spans="1:31">
      <c r="A451" s="55" t="s">
        <v>52</v>
      </c>
      <c r="B451" s="56" t="s">
        <v>225</v>
      </c>
      <c r="C451" s="56" t="s">
        <v>63</v>
      </c>
      <c r="D451" s="56" t="s">
        <v>72</v>
      </c>
      <c r="E451" s="56" t="s">
        <v>77</v>
      </c>
      <c r="F451" s="56">
        <v>47</v>
      </c>
      <c r="G451" s="56">
        <v>0</v>
      </c>
      <c r="H451" s="44" t="s">
        <v>41</v>
      </c>
      <c r="I451" s="56">
        <v>11</v>
      </c>
      <c r="J451" s="56">
        <v>47</v>
      </c>
      <c r="K451" s="57">
        <v>2018</v>
      </c>
      <c r="L451" s="57">
        <v>2018</v>
      </c>
      <c r="M451" s="176">
        <v>4.8</v>
      </c>
      <c r="N451" s="176">
        <v>0</v>
      </c>
      <c r="O451" s="176">
        <v>0</v>
      </c>
      <c r="P451" s="176">
        <v>0</v>
      </c>
      <c r="Q451" s="176">
        <v>4.8</v>
      </c>
      <c r="R451" s="56" t="s">
        <v>39</v>
      </c>
      <c r="S451" s="56">
        <v>11</v>
      </c>
      <c r="T451" s="56">
        <v>47</v>
      </c>
      <c r="U451" s="56">
        <v>11</v>
      </c>
      <c r="V451" s="56">
        <v>47</v>
      </c>
      <c r="W451" s="56">
        <v>0</v>
      </c>
      <c r="X451" s="56">
        <v>0</v>
      </c>
      <c r="Y451" s="56">
        <v>0</v>
      </c>
      <c r="Z451" s="56">
        <v>0</v>
      </c>
      <c r="AA451" s="56">
        <v>0</v>
      </c>
      <c r="AB451" s="56">
        <v>0</v>
      </c>
      <c r="AC451" s="96" t="s">
        <v>213</v>
      </c>
      <c r="AD451" s="96" t="s">
        <v>214</v>
      </c>
      <c r="AE451" s="96"/>
    </row>
    <row r="452" s="3" customFormat="1" spans="1:31">
      <c r="A452" s="55" t="s">
        <v>52</v>
      </c>
      <c r="B452" s="56" t="s">
        <v>225</v>
      </c>
      <c r="C452" s="56" t="s">
        <v>64</v>
      </c>
      <c r="D452" s="56" t="s">
        <v>72</v>
      </c>
      <c r="E452" s="56" t="s">
        <v>77</v>
      </c>
      <c r="F452" s="56">
        <v>134</v>
      </c>
      <c r="G452" s="56">
        <v>1</v>
      </c>
      <c r="H452" s="44" t="s">
        <v>41</v>
      </c>
      <c r="I452" s="56">
        <v>27</v>
      </c>
      <c r="J452" s="56">
        <v>134</v>
      </c>
      <c r="K452" s="57">
        <v>2018</v>
      </c>
      <c r="L452" s="57">
        <v>2018</v>
      </c>
      <c r="M452" s="176">
        <v>12.03</v>
      </c>
      <c r="N452" s="176">
        <v>0</v>
      </c>
      <c r="O452" s="176">
        <v>0</v>
      </c>
      <c r="P452" s="176">
        <v>0</v>
      </c>
      <c r="Q452" s="176">
        <v>12.03</v>
      </c>
      <c r="R452" s="56" t="s">
        <v>39</v>
      </c>
      <c r="S452" s="56">
        <v>27</v>
      </c>
      <c r="T452" s="56">
        <v>134</v>
      </c>
      <c r="U452" s="56">
        <v>27</v>
      </c>
      <c r="V452" s="56">
        <v>134</v>
      </c>
      <c r="W452" s="56">
        <v>0</v>
      </c>
      <c r="X452" s="56">
        <v>0</v>
      </c>
      <c r="Y452" s="56">
        <v>0</v>
      </c>
      <c r="Z452" s="56">
        <v>0</v>
      </c>
      <c r="AA452" s="56">
        <v>0</v>
      </c>
      <c r="AB452" s="56">
        <v>0</v>
      </c>
      <c r="AC452" s="96" t="s">
        <v>213</v>
      </c>
      <c r="AD452" s="96" t="s">
        <v>214</v>
      </c>
      <c r="AE452" s="96"/>
    </row>
    <row r="453" s="4" customFormat="1" spans="1:31">
      <c r="A453" s="51">
        <v>7.3</v>
      </c>
      <c r="B453" s="52" t="s">
        <v>226</v>
      </c>
      <c r="C453" s="52"/>
      <c r="D453" s="52"/>
      <c r="E453" s="52"/>
      <c r="F453" s="52">
        <v>659</v>
      </c>
      <c r="G453" s="52"/>
      <c r="H453" s="73"/>
      <c r="I453" s="52">
        <v>653</v>
      </c>
      <c r="J453" s="52">
        <v>653</v>
      </c>
      <c r="K453" s="52"/>
      <c r="L453" s="52"/>
      <c r="M453" s="123">
        <v>40.478</v>
      </c>
      <c r="N453" s="123">
        <v>0</v>
      </c>
      <c r="O453" s="123">
        <v>0</v>
      </c>
      <c r="P453" s="123">
        <v>0</v>
      </c>
      <c r="Q453" s="123">
        <v>40.478</v>
      </c>
      <c r="R453" s="52" t="s">
        <v>39</v>
      </c>
      <c r="S453" s="52">
        <v>752</v>
      </c>
      <c r="T453" s="52">
        <v>1437</v>
      </c>
      <c r="U453" s="52">
        <v>653</v>
      </c>
      <c r="V453" s="52">
        <v>653</v>
      </c>
      <c r="W453" s="52">
        <v>0</v>
      </c>
      <c r="X453" s="52">
        <v>0</v>
      </c>
      <c r="Y453" s="52">
        <v>0</v>
      </c>
      <c r="Z453" s="52">
        <v>0</v>
      </c>
      <c r="AA453" s="52">
        <v>0</v>
      </c>
      <c r="AB453" s="52">
        <v>0</v>
      </c>
      <c r="AC453" s="106" t="s">
        <v>213</v>
      </c>
      <c r="AD453" s="106" t="s">
        <v>227</v>
      </c>
      <c r="AE453" s="106"/>
    </row>
    <row r="454" s="3" customFormat="1" spans="1:31">
      <c r="A454" s="55" t="s">
        <v>228</v>
      </c>
      <c r="B454" s="56" t="s">
        <v>229</v>
      </c>
      <c r="C454" s="56" t="s">
        <v>49</v>
      </c>
      <c r="D454" s="56" t="s">
        <v>72</v>
      </c>
      <c r="E454" s="56" t="s">
        <v>77</v>
      </c>
      <c r="F454" s="56">
        <v>142</v>
      </c>
      <c r="G454" s="56">
        <v>9</v>
      </c>
      <c r="H454" s="44" t="s">
        <v>41</v>
      </c>
      <c r="I454" s="56">
        <v>136</v>
      </c>
      <c r="J454" s="56">
        <v>136</v>
      </c>
      <c r="K454" s="56">
        <v>18162</v>
      </c>
      <c r="L454" s="56">
        <v>18162</v>
      </c>
      <c r="M454" s="56">
        <v>9.458</v>
      </c>
      <c r="N454" s="56">
        <v>0</v>
      </c>
      <c r="O454" s="56">
        <v>0</v>
      </c>
      <c r="P454" s="56">
        <v>0</v>
      </c>
      <c r="Q454" s="56">
        <v>9.458</v>
      </c>
      <c r="R454" s="56" t="s">
        <v>39</v>
      </c>
      <c r="S454" s="56">
        <v>144</v>
      </c>
      <c r="T454" s="56">
        <v>124</v>
      </c>
      <c r="U454" s="56">
        <v>136</v>
      </c>
      <c r="V454" s="56">
        <v>136</v>
      </c>
      <c r="W454" s="56">
        <v>0</v>
      </c>
      <c r="X454" s="56">
        <v>0</v>
      </c>
      <c r="Y454" s="56">
        <v>0</v>
      </c>
      <c r="Z454" s="56">
        <v>0</v>
      </c>
      <c r="AA454" s="56">
        <v>0</v>
      </c>
      <c r="AB454" s="56">
        <v>0</v>
      </c>
      <c r="AC454" s="96" t="s">
        <v>213</v>
      </c>
      <c r="AD454" s="96" t="s">
        <v>227</v>
      </c>
      <c r="AE454" s="96"/>
    </row>
    <row r="455" s="3" customFormat="1" spans="1:31">
      <c r="A455" s="59" t="s">
        <v>52</v>
      </c>
      <c r="B455" s="56" t="s">
        <v>230</v>
      </c>
      <c r="C455" s="56" t="s">
        <v>54</v>
      </c>
      <c r="D455" s="107" t="s">
        <v>72</v>
      </c>
      <c r="E455" s="56" t="s">
        <v>77</v>
      </c>
      <c r="F455" s="56">
        <v>10</v>
      </c>
      <c r="G455" s="56">
        <v>1</v>
      </c>
      <c r="H455" s="44" t="s">
        <v>41</v>
      </c>
      <c r="I455" s="57">
        <v>10</v>
      </c>
      <c r="J455" s="57">
        <v>10</v>
      </c>
      <c r="K455" s="57">
        <v>2018</v>
      </c>
      <c r="L455" s="57">
        <v>2018</v>
      </c>
      <c r="M455" s="176">
        <v>0.696</v>
      </c>
      <c r="N455" s="176">
        <v>0</v>
      </c>
      <c r="O455" s="176">
        <v>0</v>
      </c>
      <c r="P455" s="176">
        <v>0</v>
      </c>
      <c r="Q455" s="176">
        <v>0.696</v>
      </c>
      <c r="R455" s="176" t="s">
        <v>39</v>
      </c>
      <c r="S455" s="176">
        <v>0</v>
      </c>
      <c r="T455" s="75">
        <v>0</v>
      </c>
      <c r="U455" s="56">
        <v>10</v>
      </c>
      <c r="V455" s="56">
        <v>10</v>
      </c>
      <c r="W455" s="84">
        <v>0</v>
      </c>
      <c r="X455" s="84">
        <v>0</v>
      </c>
      <c r="Y455" s="84">
        <v>0</v>
      </c>
      <c r="Z455" s="84">
        <v>0</v>
      </c>
      <c r="AA455" s="84">
        <v>0</v>
      </c>
      <c r="AB455" s="84">
        <v>0</v>
      </c>
      <c r="AC455" s="96" t="s">
        <v>213</v>
      </c>
      <c r="AD455" s="96" t="s">
        <v>227</v>
      </c>
      <c r="AE455" s="96"/>
    </row>
    <row r="456" s="3" customFormat="1" spans="1:31">
      <c r="A456" s="59" t="s">
        <v>52</v>
      </c>
      <c r="B456" s="56" t="s">
        <v>230</v>
      </c>
      <c r="C456" s="56" t="s">
        <v>55</v>
      </c>
      <c r="D456" s="107" t="s">
        <v>72</v>
      </c>
      <c r="E456" s="56" t="s">
        <v>77</v>
      </c>
      <c r="F456" s="56">
        <v>6</v>
      </c>
      <c r="G456" s="56">
        <v>1</v>
      </c>
      <c r="H456" s="44" t="s">
        <v>41</v>
      </c>
      <c r="I456" s="57">
        <v>6</v>
      </c>
      <c r="J456" s="57">
        <v>6</v>
      </c>
      <c r="K456" s="57">
        <v>2018</v>
      </c>
      <c r="L456" s="57">
        <v>2018</v>
      </c>
      <c r="M456" s="176">
        <v>0.362</v>
      </c>
      <c r="N456" s="176">
        <v>0</v>
      </c>
      <c r="O456" s="176">
        <v>0</v>
      </c>
      <c r="P456" s="176">
        <v>0</v>
      </c>
      <c r="Q456" s="176">
        <v>0.362</v>
      </c>
      <c r="R456" s="176" t="s">
        <v>39</v>
      </c>
      <c r="S456" s="176">
        <v>24</v>
      </c>
      <c r="T456" s="75">
        <v>4</v>
      </c>
      <c r="U456" s="56">
        <v>6</v>
      </c>
      <c r="V456" s="56">
        <v>6</v>
      </c>
      <c r="W456" s="84">
        <v>0</v>
      </c>
      <c r="X456" s="84">
        <v>0</v>
      </c>
      <c r="Y456" s="84">
        <v>0</v>
      </c>
      <c r="Z456" s="84">
        <v>0</v>
      </c>
      <c r="AA456" s="84">
        <v>0</v>
      </c>
      <c r="AB456" s="84">
        <v>0</v>
      </c>
      <c r="AC456" s="96" t="s">
        <v>213</v>
      </c>
      <c r="AD456" s="96" t="s">
        <v>227</v>
      </c>
      <c r="AE456" s="96"/>
    </row>
    <row r="457" s="3" customFormat="1" spans="1:31">
      <c r="A457" s="59" t="s">
        <v>52</v>
      </c>
      <c r="B457" s="56" t="s">
        <v>230</v>
      </c>
      <c r="C457" s="56" t="s">
        <v>56</v>
      </c>
      <c r="D457" s="107" t="s">
        <v>72</v>
      </c>
      <c r="E457" s="56" t="s">
        <v>77</v>
      </c>
      <c r="F457" s="56">
        <v>2</v>
      </c>
      <c r="G457" s="56">
        <v>1</v>
      </c>
      <c r="H457" s="44" t="s">
        <v>41</v>
      </c>
      <c r="I457" s="57">
        <v>2</v>
      </c>
      <c r="J457" s="57">
        <v>2</v>
      </c>
      <c r="K457" s="57">
        <v>2018</v>
      </c>
      <c r="L457" s="57">
        <v>2018</v>
      </c>
      <c r="M457" s="176">
        <v>0.168</v>
      </c>
      <c r="N457" s="176">
        <v>0</v>
      </c>
      <c r="O457" s="176">
        <v>0</v>
      </c>
      <c r="P457" s="176">
        <v>0</v>
      </c>
      <c r="Q457" s="176">
        <v>0.168</v>
      </c>
      <c r="R457" s="176" t="s">
        <v>39</v>
      </c>
      <c r="S457" s="176">
        <v>2</v>
      </c>
      <c r="T457" s="75">
        <v>2</v>
      </c>
      <c r="U457" s="56">
        <v>2</v>
      </c>
      <c r="V457" s="56">
        <v>2</v>
      </c>
      <c r="W457" s="84">
        <v>0</v>
      </c>
      <c r="X457" s="84">
        <v>0</v>
      </c>
      <c r="Y457" s="84">
        <v>0</v>
      </c>
      <c r="Z457" s="84">
        <v>0</v>
      </c>
      <c r="AA457" s="84">
        <v>0</v>
      </c>
      <c r="AB457" s="84">
        <v>0</v>
      </c>
      <c r="AC457" s="96" t="s">
        <v>213</v>
      </c>
      <c r="AD457" s="96" t="s">
        <v>227</v>
      </c>
      <c r="AE457" s="96"/>
    </row>
    <row r="458" s="3" customFormat="1" spans="1:31">
      <c r="A458" s="59" t="s">
        <v>52</v>
      </c>
      <c r="B458" s="56" t="s">
        <v>230</v>
      </c>
      <c r="C458" s="56" t="s">
        <v>57</v>
      </c>
      <c r="D458" s="107" t="s">
        <v>72</v>
      </c>
      <c r="E458" s="56" t="s">
        <v>77</v>
      </c>
      <c r="F458" s="56">
        <v>0</v>
      </c>
      <c r="G458" s="56">
        <v>0</v>
      </c>
      <c r="H458" s="44" t="s">
        <v>41</v>
      </c>
      <c r="I458" s="57">
        <v>0</v>
      </c>
      <c r="J458" s="57">
        <v>0</v>
      </c>
      <c r="K458" s="57">
        <v>0</v>
      </c>
      <c r="L458" s="57">
        <v>0</v>
      </c>
      <c r="M458" s="176">
        <v>0</v>
      </c>
      <c r="N458" s="176">
        <v>0</v>
      </c>
      <c r="O458" s="176">
        <v>0</v>
      </c>
      <c r="P458" s="176">
        <v>0</v>
      </c>
      <c r="Q458" s="176">
        <v>0</v>
      </c>
      <c r="R458" s="176" t="s">
        <v>39</v>
      </c>
      <c r="S458" s="176">
        <v>0</v>
      </c>
      <c r="T458" s="75">
        <v>0</v>
      </c>
      <c r="U458" s="56">
        <v>0</v>
      </c>
      <c r="V458" s="56">
        <v>0</v>
      </c>
      <c r="W458" s="84">
        <v>0</v>
      </c>
      <c r="X458" s="84">
        <v>0</v>
      </c>
      <c r="Y458" s="84">
        <v>0</v>
      </c>
      <c r="Z458" s="84">
        <v>0</v>
      </c>
      <c r="AA458" s="84">
        <v>0</v>
      </c>
      <c r="AB458" s="84">
        <v>0</v>
      </c>
      <c r="AC458" s="96" t="s">
        <v>231</v>
      </c>
      <c r="AD458" s="96" t="s">
        <v>227</v>
      </c>
      <c r="AE458" s="96"/>
    </row>
    <row r="459" s="3" customFormat="1" spans="1:31">
      <c r="A459" s="59" t="s">
        <v>52</v>
      </c>
      <c r="B459" s="56" t="s">
        <v>230</v>
      </c>
      <c r="C459" s="56" t="s">
        <v>58</v>
      </c>
      <c r="D459" s="107" t="s">
        <v>72</v>
      </c>
      <c r="E459" s="56" t="s">
        <v>77</v>
      </c>
      <c r="F459" s="56">
        <v>16</v>
      </c>
      <c r="G459" s="56">
        <v>1</v>
      </c>
      <c r="H459" s="44" t="s">
        <v>41</v>
      </c>
      <c r="I459" s="57">
        <v>16</v>
      </c>
      <c r="J459" s="57">
        <v>16</v>
      </c>
      <c r="K459" s="57">
        <v>2018</v>
      </c>
      <c r="L459" s="57">
        <v>2018</v>
      </c>
      <c r="M459" s="176">
        <v>0.99</v>
      </c>
      <c r="N459" s="176">
        <v>0</v>
      </c>
      <c r="O459" s="176">
        <v>0</v>
      </c>
      <c r="P459" s="176">
        <v>0</v>
      </c>
      <c r="Q459" s="176">
        <v>0.99</v>
      </c>
      <c r="R459" s="176" t="s">
        <v>39</v>
      </c>
      <c r="S459" s="176">
        <v>16</v>
      </c>
      <c r="T459" s="75">
        <v>16</v>
      </c>
      <c r="U459" s="56">
        <v>16</v>
      </c>
      <c r="V459" s="56">
        <v>16</v>
      </c>
      <c r="W459" s="84">
        <v>0</v>
      </c>
      <c r="X459" s="84">
        <v>0</v>
      </c>
      <c r="Y459" s="84">
        <v>0</v>
      </c>
      <c r="Z459" s="84">
        <v>0</v>
      </c>
      <c r="AA459" s="84">
        <v>0</v>
      </c>
      <c r="AB459" s="84">
        <v>0</v>
      </c>
      <c r="AC459" s="96" t="s">
        <v>231</v>
      </c>
      <c r="AD459" s="96" t="s">
        <v>227</v>
      </c>
      <c r="AE459" s="96"/>
    </row>
    <row r="460" s="3" customFormat="1" spans="1:31">
      <c r="A460" s="59" t="s">
        <v>52</v>
      </c>
      <c r="B460" s="56" t="s">
        <v>230</v>
      </c>
      <c r="C460" s="56" t="s">
        <v>59</v>
      </c>
      <c r="D460" s="107" t="s">
        <v>72</v>
      </c>
      <c r="E460" s="56" t="s">
        <v>77</v>
      </c>
      <c r="F460" s="56">
        <v>19</v>
      </c>
      <c r="G460" s="56">
        <v>1</v>
      </c>
      <c r="H460" s="44" t="s">
        <v>41</v>
      </c>
      <c r="I460" s="57">
        <v>19</v>
      </c>
      <c r="J460" s="57">
        <v>19</v>
      </c>
      <c r="K460" s="57">
        <v>2018</v>
      </c>
      <c r="L460" s="57">
        <v>2018</v>
      </c>
      <c r="M460" s="176">
        <v>1.21</v>
      </c>
      <c r="N460" s="176">
        <v>0</v>
      </c>
      <c r="O460" s="176">
        <v>0</v>
      </c>
      <c r="P460" s="176">
        <v>0</v>
      </c>
      <c r="Q460" s="176">
        <v>1.21</v>
      </c>
      <c r="R460" s="176" t="s">
        <v>39</v>
      </c>
      <c r="S460" s="176">
        <v>19</v>
      </c>
      <c r="T460" s="75">
        <v>19</v>
      </c>
      <c r="U460" s="56">
        <v>19</v>
      </c>
      <c r="V460" s="56">
        <v>19</v>
      </c>
      <c r="W460" s="84">
        <v>0</v>
      </c>
      <c r="X460" s="84">
        <v>0</v>
      </c>
      <c r="Y460" s="84">
        <v>0</v>
      </c>
      <c r="Z460" s="84">
        <v>0</v>
      </c>
      <c r="AA460" s="84">
        <v>0</v>
      </c>
      <c r="AB460" s="84">
        <v>0</v>
      </c>
      <c r="AC460" s="96" t="s">
        <v>231</v>
      </c>
      <c r="AD460" s="96" t="s">
        <v>227</v>
      </c>
      <c r="AE460" s="96"/>
    </row>
    <row r="461" s="3" customFormat="1" spans="1:31">
      <c r="A461" s="59" t="s">
        <v>52</v>
      </c>
      <c r="B461" s="56" t="s">
        <v>230</v>
      </c>
      <c r="C461" s="56" t="s">
        <v>60</v>
      </c>
      <c r="D461" s="107" t="s">
        <v>72</v>
      </c>
      <c r="E461" s="56" t="s">
        <v>77</v>
      </c>
      <c r="F461" s="56">
        <v>54</v>
      </c>
      <c r="G461" s="56">
        <v>1</v>
      </c>
      <c r="H461" s="44" t="s">
        <v>41</v>
      </c>
      <c r="I461" s="57">
        <v>48</v>
      </c>
      <c r="J461" s="57">
        <v>48</v>
      </c>
      <c r="K461" s="57">
        <v>2018</v>
      </c>
      <c r="L461" s="57">
        <v>2018</v>
      </c>
      <c r="M461" s="176">
        <v>3.852</v>
      </c>
      <c r="N461" s="176">
        <v>0</v>
      </c>
      <c r="O461" s="176">
        <v>0</v>
      </c>
      <c r="P461" s="176">
        <v>0</v>
      </c>
      <c r="Q461" s="176">
        <v>3.852</v>
      </c>
      <c r="R461" s="176" t="s">
        <v>39</v>
      </c>
      <c r="S461" s="57">
        <v>48</v>
      </c>
      <c r="T461" s="57">
        <v>48</v>
      </c>
      <c r="U461" s="57">
        <v>48</v>
      </c>
      <c r="V461" s="57">
        <v>48</v>
      </c>
      <c r="W461" s="84">
        <v>0</v>
      </c>
      <c r="X461" s="84">
        <v>0</v>
      </c>
      <c r="Y461" s="84">
        <v>0</v>
      </c>
      <c r="Z461" s="84">
        <v>0</v>
      </c>
      <c r="AA461" s="84">
        <v>0</v>
      </c>
      <c r="AB461" s="84">
        <v>0</v>
      </c>
      <c r="AC461" s="96" t="s">
        <v>231</v>
      </c>
      <c r="AD461" s="96" t="s">
        <v>227</v>
      </c>
      <c r="AE461" s="96"/>
    </row>
    <row r="462" s="3" customFormat="1" spans="1:31">
      <c r="A462" s="59" t="s">
        <v>52</v>
      </c>
      <c r="B462" s="56" t="s">
        <v>230</v>
      </c>
      <c r="C462" s="56" t="s">
        <v>61</v>
      </c>
      <c r="D462" s="107" t="s">
        <v>72</v>
      </c>
      <c r="E462" s="56" t="s">
        <v>77</v>
      </c>
      <c r="F462" s="56">
        <v>16</v>
      </c>
      <c r="G462" s="56">
        <v>1</v>
      </c>
      <c r="H462" s="44" t="s">
        <v>41</v>
      </c>
      <c r="I462" s="57">
        <v>16</v>
      </c>
      <c r="J462" s="57">
        <v>16</v>
      </c>
      <c r="K462" s="57">
        <v>2018</v>
      </c>
      <c r="L462" s="57">
        <v>2018</v>
      </c>
      <c r="M462" s="176">
        <v>1.128</v>
      </c>
      <c r="N462" s="176">
        <v>0</v>
      </c>
      <c r="O462" s="176">
        <v>0</v>
      </c>
      <c r="P462" s="176">
        <v>0</v>
      </c>
      <c r="Q462" s="176">
        <v>1.128</v>
      </c>
      <c r="R462" s="176" t="s">
        <v>39</v>
      </c>
      <c r="S462" s="176">
        <v>16</v>
      </c>
      <c r="T462" s="75">
        <v>16</v>
      </c>
      <c r="U462" s="56">
        <v>16</v>
      </c>
      <c r="V462" s="56">
        <v>16</v>
      </c>
      <c r="W462" s="84">
        <v>0</v>
      </c>
      <c r="X462" s="84">
        <v>0</v>
      </c>
      <c r="Y462" s="84">
        <v>0</v>
      </c>
      <c r="Z462" s="84">
        <v>0</v>
      </c>
      <c r="AA462" s="84">
        <v>0</v>
      </c>
      <c r="AB462" s="84">
        <v>0</v>
      </c>
      <c r="AC462" s="96" t="s">
        <v>231</v>
      </c>
      <c r="AD462" s="96" t="s">
        <v>227</v>
      </c>
      <c r="AE462" s="96"/>
    </row>
    <row r="463" s="3" customFormat="1" spans="1:31">
      <c r="A463" s="59" t="s">
        <v>52</v>
      </c>
      <c r="B463" s="56" t="s">
        <v>230</v>
      </c>
      <c r="C463" s="56" t="s">
        <v>62</v>
      </c>
      <c r="D463" s="107" t="s">
        <v>72</v>
      </c>
      <c r="E463" s="56" t="s">
        <v>77</v>
      </c>
      <c r="F463" s="56">
        <v>14</v>
      </c>
      <c r="G463" s="56">
        <v>1</v>
      </c>
      <c r="H463" s="44" t="s">
        <v>41</v>
      </c>
      <c r="I463" s="57">
        <v>14</v>
      </c>
      <c r="J463" s="57">
        <v>14</v>
      </c>
      <c r="K463" s="57">
        <v>2018</v>
      </c>
      <c r="L463" s="57">
        <v>2018</v>
      </c>
      <c r="M463" s="176">
        <v>0.672</v>
      </c>
      <c r="N463" s="176">
        <v>0</v>
      </c>
      <c r="O463" s="176">
        <v>0</v>
      </c>
      <c r="P463" s="176">
        <v>0</v>
      </c>
      <c r="Q463" s="176">
        <v>0.672</v>
      </c>
      <c r="R463" s="176" t="s">
        <v>39</v>
      </c>
      <c r="S463" s="176">
        <v>14</v>
      </c>
      <c r="T463" s="75">
        <v>14</v>
      </c>
      <c r="U463" s="56">
        <v>14</v>
      </c>
      <c r="V463" s="56">
        <v>14</v>
      </c>
      <c r="W463" s="84">
        <v>0</v>
      </c>
      <c r="X463" s="84">
        <v>0</v>
      </c>
      <c r="Y463" s="84">
        <v>0</v>
      </c>
      <c r="Z463" s="84">
        <v>0</v>
      </c>
      <c r="AA463" s="84">
        <v>0</v>
      </c>
      <c r="AB463" s="84">
        <v>0</v>
      </c>
      <c r="AC463" s="96" t="s">
        <v>231</v>
      </c>
      <c r="AD463" s="96" t="s">
        <v>227</v>
      </c>
      <c r="AE463" s="96"/>
    </row>
    <row r="464" s="3" customFormat="1" spans="1:31">
      <c r="A464" s="59" t="s">
        <v>52</v>
      </c>
      <c r="B464" s="56" t="s">
        <v>230</v>
      </c>
      <c r="C464" s="56" t="s">
        <v>63</v>
      </c>
      <c r="D464" s="107" t="s">
        <v>72</v>
      </c>
      <c r="E464" s="56" t="s">
        <v>77</v>
      </c>
      <c r="F464" s="56">
        <v>0</v>
      </c>
      <c r="G464" s="56">
        <v>0</v>
      </c>
      <c r="H464" s="44" t="s">
        <v>41</v>
      </c>
      <c r="I464" s="57">
        <v>0</v>
      </c>
      <c r="J464" s="57">
        <v>0</v>
      </c>
      <c r="K464" s="57">
        <v>0</v>
      </c>
      <c r="L464" s="57">
        <v>0</v>
      </c>
      <c r="M464" s="176">
        <v>0</v>
      </c>
      <c r="N464" s="176">
        <v>0</v>
      </c>
      <c r="O464" s="176">
        <v>0</v>
      </c>
      <c r="P464" s="176">
        <v>0</v>
      </c>
      <c r="Q464" s="176">
        <v>0</v>
      </c>
      <c r="R464" s="176" t="s">
        <v>39</v>
      </c>
      <c r="S464" s="176">
        <v>0</v>
      </c>
      <c r="T464" s="75">
        <v>0</v>
      </c>
      <c r="U464" s="56">
        <v>0</v>
      </c>
      <c r="V464" s="56">
        <v>0</v>
      </c>
      <c r="W464" s="84">
        <v>0</v>
      </c>
      <c r="X464" s="84">
        <v>0</v>
      </c>
      <c r="Y464" s="84">
        <v>0</v>
      </c>
      <c r="Z464" s="84">
        <v>0</v>
      </c>
      <c r="AA464" s="84">
        <v>0</v>
      </c>
      <c r="AB464" s="84">
        <v>0</v>
      </c>
      <c r="AC464" s="96" t="s">
        <v>231</v>
      </c>
      <c r="AD464" s="96" t="s">
        <v>227</v>
      </c>
      <c r="AE464" s="96"/>
    </row>
    <row r="465" s="3" customFormat="1" spans="1:31">
      <c r="A465" s="59" t="s">
        <v>52</v>
      </c>
      <c r="B465" s="56" t="s">
        <v>230</v>
      </c>
      <c r="C465" s="56" t="s">
        <v>64</v>
      </c>
      <c r="D465" s="107" t="s">
        <v>72</v>
      </c>
      <c r="E465" s="56" t="s">
        <v>77</v>
      </c>
      <c r="F465" s="56">
        <v>5</v>
      </c>
      <c r="G465" s="56">
        <v>1</v>
      </c>
      <c r="H465" s="44" t="s">
        <v>41</v>
      </c>
      <c r="I465" s="57">
        <v>5</v>
      </c>
      <c r="J465" s="57">
        <v>5</v>
      </c>
      <c r="K465" s="57">
        <v>2018</v>
      </c>
      <c r="L465" s="57">
        <v>2018</v>
      </c>
      <c r="M465" s="176">
        <v>0.38</v>
      </c>
      <c r="N465" s="176">
        <v>0</v>
      </c>
      <c r="O465" s="176">
        <v>0</v>
      </c>
      <c r="P465" s="176">
        <v>0</v>
      </c>
      <c r="Q465" s="176">
        <v>0.38</v>
      </c>
      <c r="R465" s="176" t="s">
        <v>39</v>
      </c>
      <c r="S465" s="176">
        <v>5</v>
      </c>
      <c r="T465" s="75">
        <v>5</v>
      </c>
      <c r="U465" s="56">
        <v>5</v>
      </c>
      <c r="V465" s="56">
        <v>5</v>
      </c>
      <c r="W465" s="84">
        <v>0</v>
      </c>
      <c r="X465" s="84">
        <v>0</v>
      </c>
      <c r="Y465" s="84">
        <v>0</v>
      </c>
      <c r="Z465" s="84">
        <v>0</v>
      </c>
      <c r="AA465" s="84">
        <v>0</v>
      </c>
      <c r="AB465" s="84">
        <v>0</v>
      </c>
      <c r="AC465" s="96" t="s">
        <v>231</v>
      </c>
      <c r="AD465" s="96" t="s">
        <v>227</v>
      </c>
      <c r="AE465" s="96"/>
    </row>
    <row r="466" s="3" customFormat="1" ht="24" spans="1:31">
      <c r="A466" s="51" t="s">
        <v>232</v>
      </c>
      <c r="B466" s="52" t="s">
        <v>233</v>
      </c>
      <c r="C466" s="52" t="s">
        <v>49</v>
      </c>
      <c r="D466" s="52" t="s">
        <v>72</v>
      </c>
      <c r="E466" s="52" t="s">
        <v>77</v>
      </c>
      <c r="F466" s="52">
        <v>517</v>
      </c>
      <c r="G466" s="52">
        <v>11</v>
      </c>
      <c r="H466" s="44" t="s">
        <v>41</v>
      </c>
      <c r="I466" s="52">
        <v>517</v>
      </c>
      <c r="J466" s="52">
        <v>517</v>
      </c>
      <c r="K466" s="57">
        <v>2018</v>
      </c>
      <c r="L466" s="57">
        <v>2018</v>
      </c>
      <c r="M466" s="52">
        <v>31.02</v>
      </c>
      <c r="N466" s="52">
        <v>0</v>
      </c>
      <c r="O466" s="52">
        <v>0</v>
      </c>
      <c r="P466" s="52">
        <v>0</v>
      </c>
      <c r="Q466" s="52">
        <v>31.02</v>
      </c>
      <c r="R466" s="52">
        <v>0</v>
      </c>
      <c r="S466" s="52">
        <v>608</v>
      </c>
      <c r="T466" s="52">
        <v>1313</v>
      </c>
      <c r="U466" s="52">
        <v>517</v>
      </c>
      <c r="V466" s="52">
        <v>517</v>
      </c>
      <c r="W466" s="52">
        <v>0</v>
      </c>
      <c r="X466" s="52">
        <v>0</v>
      </c>
      <c r="Y466" s="52">
        <v>0</v>
      </c>
      <c r="Z466" s="52">
        <v>0</v>
      </c>
      <c r="AA466" s="52">
        <v>0</v>
      </c>
      <c r="AB466" s="52">
        <v>0</v>
      </c>
      <c r="AC466" s="96" t="s">
        <v>213</v>
      </c>
      <c r="AD466" s="96" t="s">
        <v>234</v>
      </c>
      <c r="AE466" s="96"/>
    </row>
    <row r="467" s="3" customFormat="1" spans="1:31">
      <c r="A467" s="59" t="s">
        <v>52</v>
      </c>
      <c r="B467" s="56" t="s">
        <v>235</v>
      </c>
      <c r="C467" s="56" t="s">
        <v>54</v>
      </c>
      <c r="D467" s="56" t="s">
        <v>72</v>
      </c>
      <c r="E467" s="56" t="s">
        <v>77</v>
      </c>
      <c r="F467" s="56">
        <v>12</v>
      </c>
      <c r="G467" s="56">
        <v>1</v>
      </c>
      <c r="H467" s="44" t="s">
        <v>41</v>
      </c>
      <c r="I467" s="57">
        <v>12</v>
      </c>
      <c r="J467" s="57">
        <v>12</v>
      </c>
      <c r="K467" s="57">
        <v>2018</v>
      </c>
      <c r="L467" s="57">
        <v>2018</v>
      </c>
      <c r="M467" s="176">
        <v>0.72</v>
      </c>
      <c r="N467" s="176">
        <v>0</v>
      </c>
      <c r="O467" s="176">
        <v>0</v>
      </c>
      <c r="P467" s="176">
        <v>0</v>
      </c>
      <c r="Q467" s="176">
        <v>0.72</v>
      </c>
      <c r="R467" s="176" t="s">
        <v>39</v>
      </c>
      <c r="S467" s="176">
        <v>0</v>
      </c>
      <c r="T467" s="75">
        <v>0</v>
      </c>
      <c r="U467" s="56">
        <v>12</v>
      </c>
      <c r="V467" s="56">
        <v>12</v>
      </c>
      <c r="W467" s="84">
        <v>0</v>
      </c>
      <c r="X467" s="85">
        <v>0</v>
      </c>
      <c r="Y467" s="85">
        <v>0</v>
      </c>
      <c r="Z467" s="85">
        <v>0</v>
      </c>
      <c r="AA467" s="85">
        <v>0</v>
      </c>
      <c r="AB467" s="85">
        <v>0</v>
      </c>
      <c r="AC467" s="96" t="s">
        <v>213</v>
      </c>
      <c r="AD467" s="96" t="s">
        <v>234</v>
      </c>
      <c r="AE467" s="96"/>
    </row>
    <row r="468" s="3" customFormat="1" spans="1:31">
      <c r="A468" s="59" t="s">
        <v>52</v>
      </c>
      <c r="B468" s="56" t="s">
        <v>235</v>
      </c>
      <c r="C468" s="56" t="s">
        <v>55</v>
      </c>
      <c r="D468" s="56" t="s">
        <v>72</v>
      </c>
      <c r="E468" s="56" t="s">
        <v>77</v>
      </c>
      <c r="F468" s="56">
        <v>20</v>
      </c>
      <c r="G468" s="56">
        <v>1</v>
      </c>
      <c r="H468" s="44" t="s">
        <v>41</v>
      </c>
      <c r="I468" s="57">
        <v>20</v>
      </c>
      <c r="J468" s="57">
        <v>20</v>
      </c>
      <c r="K468" s="57">
        <v>2018</v>
      </c>
      <c r="L468" s="57">
        <v>2018</v>
      </c>
      <c r="M468" s="176">
        <v>1.2</v>
      </c>
      <c r="N468" s="176">
        <v>0</v>
      </c>
      <c r="O468" s="176">
        <v>0</v>
      </c>
      <c r="P468" s="176">
        <v>0</v>
      </c>
      <c r="Q468" s="176">
        <v>1.2</v>
      </c>
      <c r="R468" s="176" t="s">
        <v>39</v>
      </c>
      <c r="S468" s="176">
        <v>20</v>
      </c>
      <c r="T468" s="75">
        <v>20</v>
      </c>
      <c r="U468" s="56">
        <v>20</v>
      </c>
      <c r="V468" s="56">
        <v>20</v>
      </c>
      <c r="W468" s="84">
        <v>0</v>
      </c>
      <c r="X468" s="85">
        <v>0</v>
      </c>
      <c r="Y468" s="85">
        <v>0</v>
      </c>
      <c r="Z468" s="85">
        <v>0</v>
      </c>
      <c r="AA468" s="85">
        <v>0</v>
      </c>
      <c r="AB468" s="85">
        <v>0</v>
      </c>
      <c r="AC468" s="96" t="s">
        <v>213</v>
      </c>
      <c r="AD468" s="96" t="s">
        <v>234</v>
      </c>
      <c r="AE468" s="96"/>
    </row>
    <row r="469" s="3" customFormat="1" spans="1:31">
      <c r="A469" s="59" t="s">
        <v>52</v>
      </c>
      <c r="B469" s="56" t="s">
        <v>235</v>
      </c>
      <c r="C469" s="56" t="s">
        <v>56</v>
      </c>
      <c r="D469" s="56" t="s">
        <v>72</v>
      </c>
      <c r="E469" s="56" t="s">
        <v>77</v>
      </c>
      <c r="F469" s="56">
        <v>22</v>
      </c>
      <c r="G469" s="56">
        <v>1</v>
      </c>
      <c r="H469" s="44" t="s">
        <v>41</v>
      </c>
      <c r="I469" s="57">
        <v>22</v>
      </c>
      <c r="J469" s="57">
        <v>22</v>
      </c>
      <c r="K469" s="57">
        <v>2018</v>
      </c>
      <c r="L469" s="57">
        <v>2018</v>
      </c>
      <c r="M469" s="176">
        <v>1.32</v>
      </c>
      <c r="N469" s="176">
        <v>0</v>
      </c>
      <c r="O469" s="176">
        <v>0</v>
      </c>
      <c r="P469" s="176">
        <v>0</v>
      </c>
      <c r="Q469" s="176">
        <v>1.32</v>
      </c>
      <c r="R469" s="176" t="s">
        <v>39</v>
      </c>
      <c r="S469" s="176">
        <v>22</v>
      </c>
      <c r="T469" s="75">
        <v>22</v>
      </c>
      <c r="U469" s="56">
        <v>22</v>
      </c>
      <c r="V469" s="56">
        <v>22</v>
      </c>
      <c r="W469" s="84">
        <v>0</v>
      </c>
      <c r="X469" s="85">
        <v>0</v>
      </c>
      <c r="Y469" s="85">
        <v>0</v>
      </c>
      <c r="Z469" s="85">
        <v>0</v>
      </c>
      <c r="AA469" s="85">
        <v>0</v>
      </c>
      <c r="AB469" s="85">
        <v>0</v>
      </c>
      <c r="AC469" s="96" t="s">
        <v>213</v>
      </c>
      <c r="AD469" s="96" t="s">
        <v>234</v>
      </c>
      <c r="AE469" s="96"/>
    </row>
    <row r="470" s="3" customFormat="1" spans="1:31">
      <c r="A470" s="59" t="s">
        <v>52</v>
      </c>
      <c r="B470" s="56" t="s">
        <v>235</v>
      </c>
      <c r="C470" s="56" t="s">
        <v>57</v>
      </c>
      <c r="D470" s="56" t="s">
        <v>72</v>
      </c>
      <c r="E470" s="56" t="s">
        <v>77</v>
      </c>
      <c r="F470" s="56">
        <v>2</v>
      </c>
      <c r="G470" s="56">
        <v>1</v>
      </c>
      <c r="H470" s="44" t="s">
        <v>41</v>
      </c>
      <c r="I470" s="57">
        <v>2</v>
      </c>
      <c r="J470" s="57">
        <v>2</v>
      </c>
      <c r="K470" s="57">
        <v>2018</v>
      </c>
      <c r="L470" s="57">
        <v>2018</v>
      </c>
      <c r="M470" s="176">
        <v>0.12</v>
      </c>
      <c r="N470" s="176">
        <v>0</v>
      </c>
      <c r="O470" s="176">
        <v>0</v>
      </c>
      <c r="P470" s="176">
        <v>0</v>
      </c>
      <c r="Q470" s="176">
        <v>0.12</v>
      </c>
      <c r="R470" s="176" t="s">
        <v>39</v>
      </c>
      <c r="S470" s="176">
        <v>216</v>
      </c>
      <c r="T470" s="75">
        <v>921</v>
      </c>
      <c r="U470" s="56">
        <v>2</v>
      </c>
      <c r="V470" s="56">
        <v>2</v>
      </c>
      <c r="W470" s="84">
        <v>0</v>
      </c>
      <c r="X470" s="85">
        <v>0</v>
      </c>
      <c r="Y470" s="85">
        <v>0</v>
      </c>
      <c r="Z470" s="85">
        <v>0</v>
      </c>
      <c r="AA470" s="85">
        <v>0</v>
      </c>
      <c r="AB470" s="85">
        <v>0</v>
      </c>
      <c r="AC470" s="96" t="s">
        <v>213</v>
      </c>
      <c r="AD470" s="96" t="s">
        <v>234</v>
      </c>
      <c r="AE470" s="96"/>
    </row>
    <row r="471" s="3" customFormat="1" spans="1:31">
      <c r="A471" s="59" t="s">
        <v>52</v>
      </c>
      <c r="B471" s="56" t="s">
        <v>235</v>
      </c>
      <c r="C471" s="56" t="s">
        <v>58</v>
      </c>
      <c r="D471" s="56" t="s">
        <v>72</v>
      </c>
      <c r="E471" s="56" t="s">
        <v>77</v>
      </c>
      <c r="F471" s="56">
        <v>44</v>
      </c>
      <c r="G471" s="56">
        <v>1</v>
      </c>
      <c r="H471" s="44" t="s">
        <v>41</v>
      </c>
      <c r="I471" s="57">
        <v>44</v>
      </c>
      <c r="J471" s="57">
        <v>44</v>
      </c>
      <c r="K471" s="57">
        <v>2018</v>
      </c>
      <c r="L471" s="57">
        <v>2018</v>
      </c>
      <c r="M471" s="176">
        <v>2.64</v>
      </c>
      <c r="N471" s="176">
        <v>0</v>
      </c>
      <c r="O471" s="176">
        <v>0</v>
      </c>
      <c r="P471" s="176">
        <v>0</v>
      </c>
      <c r="Q471" s="176">
        <v>2.64</v>
      </c>
      <c r="R471" s="176" t="s">
        <v>39</v>
      </c>
      <c r="S471" s="176">
        <v>44</v>
      </c>
      <c r="T471" s="75">
        <v>44</v>
      </c>
      <c r="U471" s="56">
        <v>44</v>
      </c>
      <c r="V471" s="56">
        <v>44</v>
      </c>
      <c r="W471" s="84">
        <v>0</v>
      </c>
      <c r="X471" s="85">
        <v>0</v>
      </c>
      <c r="Y471" s="85">
        <v>0</v>
      </c>
      <c r="Z471" s="85">
        <v>0</v>
      </c>
      <c r="AA471" s="85">
        <v>0</v>
      </c>
      <c r="AB471" s="85">
        <v>0</v>
      </c>
      <c r="AC471" s="96" t="s">
        <v>213</v>
      </c>
      <c r="AD471" s="96" t="s">
        <v>234</v>
      </c>
      <c r="AE471" s="96"/>
    </row>
    <row r="472" s="3" customFormat="1" spans="1:31">
      <c r="A472" s="59" t="s">
        <v>52</v>
      </c>
      <c r="B472" s="56" t="s">
        <v>235</v>
      </c>
      <c r="C472" s="56" t="s">
        <v>59</v>
      </c>
      <c r="D472" s="56" t="s">
        <v>72</v>
      </c>
      <c r="E472" s="56" t="s">
        <v>77</v>
      </c>
      <c r="F472" s="56">
        <v>72</v>
      </c>
      <c r="G472" s="56">
        <v>1</v>
      </c>
      <c r="H472" s="44" t="s">
        <v>41</v>
      </c>
      <c r="I472" s="57">
        <v>72</v>
      </c>
      <c r="J472" s="57">
        <v>72</v>
      </c>
      <c r="K472" s="57">
        <v>2018</v>
      </c>
      <c r="L472" s="57">
        <v>2018</v>
      </c>
      <c r="M472" s="176">
        <v>4.32</v>
      </c>
      <c r="N472" s="176">
        <v>0</v>
      </c>
      <c r="O472" s="176">
        <v>0</v>
      </c>
      <c r="P472" s="176">
        <v>0</v>
      </c>
      <c r="Q472" s="176">
        <v>4.32</v>
      </c>
      <c r="R472" s="176" t="s">
        <v>39</v>
      </c>
      <c r="S472" s="176">
        <v>70</v>
      </c>
      <c r="T472" s="75">
        <v>70</v>
      </c>
      <c r="U472" s="56">
        <v>72</v>
      </c>
      <c r="V472" s="56">
        <v>72</v>
      </c>
      <c r="W472" s="84">
        <v>0</v>
      </c>
      <c r="X472" s="85">
        <v>0</v>
      </c>
      <c r="Y472" s="85">
        <v>0</v>
      </c>
      <c r="Z472" s="85">
        <v>0</v>
      </c>
      <c r="AA472" s="85">
        <v>0</v>
      </c>
      <c r="AB472" s="85">
        <v>0</v>
      </c>
      <c r="AC472" s="96" t="s">
        <v>213</v>
      </c>
      <c r="AD472" s="96" t="s">
        <v>234</v>
      </c>
      <c r="AE472" s="96"/>
    </row>
    <row r="473" s="3" customFormat="1" spans="1:31">
      <c r="A473" s="59" t="s">
        <v>52</v>
      </c>
      <c r="B473" s="56" t="s">
        <v>235</v>
      </c>
      <c r="C473" s="56" t="s">
        <v>60</v>
      </c>
      <c r="D473" s="56" t="s">
        <v>72</v>
      </c>
      <c r="E473" s="56" t="s">
        <v>77</v>
      </c>
      <c r="F473" s="56">
        <v>140</v>
      </c>
      <c r="G473" s="56">
        <v>1</v>
      </c>
      <c r="H473" s="44" t="s">
        <v>41</v>
      </c>
      <c r="I473" s="57">
        <v>140</v>
      </c>
      <c r="J473" s="57">
        <v>140</v>
      </c>
      <c r="K473" s="57">
        <v>2018</v>
      </c>
      <c r="L473" s="57">
        <v>2018</v>
      </c>
      <c r="M473" s="176">
        <v>8.4</v>
      </c>
      <c r="N473" s="176">
        <v>0</v>
      </c>
      <c r="O473" s="176">
        <v>0</v>
      </c>
      <c r="P473" s="176">
        <v>0</v>
      </c>
      <c r="Q473" s="176">
        <v>8.4</v>
      </c>
      <c r="R473" s="176" t="s">
        <v>39</v>
      </c>
      <c r="S473" s="176">
        <v>61</v>
      </c>
      <c r="T473" s="75">
        <v>61</v>
      </c>
      <c r="U473" s="56">
        <v>140</v>
      </c>
      <c r="V473" s="56">
        <v>140</v>
      </c>
      <c r="W473" s="84">
        <v>0</v>
      </c>
      <c r="X473" s="85">
        <v>0</v>
      </c>
      <c r="Y473" s="85">
        <v>0</v>
      </c>
      <c r="Z473" s="85">
        <v>0</v>
      </c>
      <c r="AA473" s="85">
        <v>0</v>
      </c>
      <c r="AB473" s="85">
        <v>0</v>
      </c>
      <c r="AC473" s="96" t="s">
        <v>213</v>
      </c>
      <c r="AD473" s="96" t="s">
        <v>234</v>
      </c>
      <c r="AE473" s="96"/>
    </row>
    <row r="474" s="3" customFormat="1" spans="1:31">
      <c r="A474" s="59" t="s">
        <v>52</v>
      </c>
      <c r="B474" s="56" t="s">
        <v>235</v>
      </c>
      <c r="C474" s="56" t="s">
        <v>61</v>
      </c>
      <c r="D474" s="56" t="s">
        <v>72</v>
      </c>
      <c r="E474" s="56" t="s">
        <v>77</v>
      </c>
      <c r="F474" s="56">
        <v>91</v>
      </c>
      <c r="G474" s="56">
        <v>1</v>
      </c>
      <c r="H474" s="44" t="s">
        <v>41</v>
      </c>
      <c r="I474" s="57">
        <v>91</v>
      </c>
      <c r="J474" s="57">
        <v>91</v>
      </c>
      <c r="K474" s="57">
        <v>2018</v>
      </c>
      <c r="L474" s="57">
        <v>2018</v>
      </c>
      <c r="M474" s="176">
        <v>5.46</v>
      </c>
      <c r="N474" s="176">
        <v>0</v>
      </c>
      <c r="O474" s="176">
        <v>0</v>
      </c>
      <c r="P474" s="176">
        <v>0</v>
      </c>
      <c r="Q474" s="176">
        <v>5.46</v>
      </c>
      <c r="R474" s="176" t="s">
        <v>39</v>
      </c>
      <c r="S474" s="176">
        <v>61</v>
      </c>
      <c r="T474" s="75">
        <v>61</v>
      </c>
      <c r="U474" s="56">
        <v>91</v>
      </c>
      <c r="V474" s="56">
        <v>91</v>
      </c>
      <c r="W474" s="84">
        <v>0</v>
      </c>
      <c r="X474" s="85">
        <v>0</v>
      </c>
      <c r="Y474" s="85">
        <v>0</v>
      </c>
      <c r="Z474" s="85">
        <v>0</v>
      </c>
      <c r="AA474" s="85">
        <v>0</v>
      </c>
      <c r="AB474" s="85">
        <v>0</v>
      </c>
      <c r="AC474" s="96" t="s">
        <v>213</v>
      </c>
      <c r="AD474" s="96" t="s">
        <v>234</v>
      </c>
      <c r="AE474" s="96"/>
    </row>
    <row r="475" s="3" customFormat="1" spans="1:31">
      <c r="A475" s="59" t="s">
        <v>52</v>
      </c>
      <c r="B475" s="56" t="s">
        <v>235</v>
      </c>
      <c r="C475" s="56" t="s">
        <v>62</v>
      </c>
      <c r="D475" s="56" t="s">
        <v>72</v>
      </c>
      <c r="E475" s="56" t="s">
        <v>77</v>
      </c>
      <c r="F475" s="56">
        <v>80</v>
      </c>
      <c r="G475" s="56">
        <v>1</v>
      </c>
      <c r="H475" s="44" t="s">
        <v>41</v>
      </c>
      <c r="I475" s="57">
        <v>80</v>
      </c>
      <c r="J475" s="57">
        <v>80</v>
      </c>
      <c r="K475" s="57">
        <v>2018</v>
      </c>
      <c r="L475" s="57">
        <v>2018</v>
      </c>
      <c r="M475" s="176">
        <v>4.8</v>
      </c>
      <c r="N475" s="176">
        <v>0</v>
      </c>
      <c r="O475" s="176">
        <v>0</v>
      </c>
      <c r="P475" s="176">
        <v>0</v>
      </c>
      <c r="Q475" s="176">
        <v>4.8</v>
      </c>
      <c r="R475" s="176" t="s">
        <v>39</v>
      </c>
      <c r="S475" s="176">
        <v>80</v>
      </c>
      <c r="T475" s="75">
        <v>80</v>
      </c>
      <c r="U475" s="56">
        <v>80</v>
      </c>
      <c r="V475" s="56">
        <v>80</v>
      </c>
      <c r="W475" s="84">
        <v>0</v>
      </c>
      <c r="X475" s="85">
        <v>0</v>
      </c>
      <c r="Y475" s="85">
        <v>0</v>
      </c>
      <c r="Z475" s="85">
        <v>0</v>
      </c>
      <c r="AA475" s="85">
        <v>0</v>
      </c>
      <c r="AB475" s="85">
        <v>0</v>
      </c>
      <c r="AC475" s="96" t="s">
        <v>213</v>
      </c>
      <c r="AD475" s="96" t="s">
        <v>234</v>
      </c>
      <c r="AE475" s="96"/>
    </row>
    <row r="476" s="3" customFormat="1" spans="1:31">
      <c r="A476" s="59" t="s">
        <v>52</v>
      </c>
      <c r="B476" s="56" t="s">
        <v>235</v>
      </c>
      <c r="C476" s="56" t="s">
        <v>63</v>
      </c>
      <c r="D476" s="56" t="s">
        <v>72</v>
      </c>
      <c r="E476" s="56" t="s">
        <v>77</v>
      </c>
      <c r="F476" s="56">
        <v>12</v>
      </c>
      <c r="G476" s="56">
        <v>1</v>
      </c>
      <c r="H476" s="44" t="s">
        <v>41</v>
      </c>
      <c r="I476" s="57">
        <v>12</v>
      </c>
      <c r="J476" s="57">
        <v>12</v>
      </c>
      <c r="K476" s="57">
        <v>2018</v>
      </c>
      <c r="L476" s="57">
        <v>2018</v>
      </c>
      <c r="M476" s="176">
        <v>0.72</v>
      </c>
      <c r="N476" s="176">
        <v>0</v>
      </c>
      <c r="O476" s="176">
        <v>0</v>
      </c>
      <c r="P476" s="176">
        <v>0</v>
      </c>
      <c r="Q476" s="176">
        <v>0.72</v>
      </c>
      <c r="R476" s="176" t="s">
        <v>39</v>
      </c>
      <c r="S476" s="176">
        <v>12</v>
      </c>
      <c r="T476" s="75">
        <v>12</v>
      </c>
      <c r="U476" s="56">
        <v>12</v>
      </c>
      <c r="V476" s="56">
        <v>12</v>
      </c>
      <c r="W476" s="84">
        <v>0</v>
      </c>
      <c r="X476" s="85">
        <v>0</v>
      </c>
      <c r="Y476" s="85">
        <v>0</v>
      </c>
      <c r="Z476" s="85">
        <v>0</v>
      </c>
      <c r="AA476" s="85">
        <v>0</v>
      </c>
      <c r="AB476" s="85">
        <v>0</v>
      </c>
      <c r="AC476" s="96" t="s">
        <v>213</v>
      </c>
      <c r="AD476" s="96" t="s">
        <v>234</v>
      </c>
      <c r="AE476" s="96"/>
    </row>
    <row r="477" s="3" customFormat="1" spans="1:31">
      <c r="A477" s="59" t="s">
        <v>52</v>
      </c>
      <c r="B477" s="56" t="s">
        <v>235</v>
      </c>
      <c r="C477" s="56" t="s">
        <v>64</v>
      </c>
      <c r="D477" s="56" t="s">
        <v>72</v>
      </c>
      <c r="E477" s="56" t="s">
        <v>77</v>
      </c>
      <c r="F477" s="56">
        <v>22</v>
      </c>
      <c r="G477" s="56">
        <v>1</v>
      </c>
      <c r="H477" s="44" t="s">
        <v>41</v>
      </c>
      <c r="I477" s="57">
        <v>22</v>
      </c>
      <c r="J477" s="57">
        <v>22</v>
      </c>
      <c r="K477" s="57">
        <v>2018</v>
      </c>
      <c r="L477" s="57">
        <v>2018</v>
      </c>
      <c r="M477" s="176">
        <v>1.32</v>
      </c>
      <c r="N477" s="176">
        <v>0</v>
      </c>
      <c r="O477" s="176">
        <v>0</v>
      </c>
      <c r="P477" s="176">
        <v>0</v>
      </c>
      <c r="Q477" s="176">
        <v>1.32</v>
      </c>
      <c r="R477" s="176" t="s">
        <v>39</v>
      </c>
      <c r="S477" s="176">
        <v>22</v>
      </c>
      <c r="T477" s="75">
        <v>22</v>
      </c>
      <c r="U477" s="56">
        <v>22</v>
      </c>
      <c r="V477" s="56">
        <v>22</v>
      </c>
      <c r="W477" s="84">
        <v>0</v>
      </c>
      <c r="X477" s="85">
        <v>0</v>
      </c>
      <c r="Y477" s="85">
        <v>0</v>
      </c>
      <c r="Z477" s="85">
        <v>0</v>
      </c>
      <c r="AA477" s="85">
        <v>0</v>
      </c>
      <c r="AB477" s="85">
        <v>0</v>
      </c>
      <c r="AC477" s="96" t="s">
        <v>213</v>
      </c>
      <c r="AD477" s="96" t="s">
        <v>234</v>
      </c>
      <c r="AE477" s="96"/>
    </row>
    <row r="478" s="3" customFormat="1" spans="1:31">
      <c r="A478" s="51">
        <v>7.4</v>
      </c>
      <c r="B478" s="52" t="s">
        <v>236</v>
      </c>
      <c r="C478" s="52"/>
      <c r="D478" s="52" t="s">
        <v>72</v>
      </c>
      <c r="E478" s="52" t="s">
        <v>77</v>
      </c>
      <c r="F478" s="52">
        <v>18328</v>
      </c>
      <c r="G478" s="52"/>
      <c r="H478" s="44"/>
      <c r="I478" s="52">
        <v>6125</v>
      </c>
      <c r="J478" s="52">
        <v>18328</v>
      </c>
      <c r="K478" s="52"/>
      <c r="L478" s="52"/>
      <c r="M478" s="123">
        <v>185.59</v>
      </c>
      <c r="N478" s="123">
        <v>0</v>
      </c>
      <c r="O478" s="123">
        <v>185.59</v>
      </c>
      <c r="P478" s="123">
        <v>0</v>
      </c>
      <c r="Q478" s="123">
        <v>0</v>
      </c>
      <c r="R478" s="52"/>
      <c r="S478" s="52">
        <v>6125</v>
      </c>
      <c r="T478" s="52">
        <v>18328</v>
      </c>
      <c r="U478" s="52">
        <v>6125</v>
      </c>
      <c r="V478" s="52">
        <v>18328</v>
      </c>
      <c r="W478" s="52">
        <v>0</v>
      </c>
      <c r="X478" s="52">
        <v>0</v>
      </c>
      <c r="Y478" s="52">
        <v>0</v>
      </c>
      <c r="Z478" s="52">
        <v>0</v>
      </c>
      <c r="AA478" s="52">
        <v>0</v>
      </c>
      <c r="AB478" s="52">
        <v>0</v>
      </c>
      <c r="AC478" s="96" t="s">
        <v>237</v>
      </c>
      <c r="AD478" s="96" t="s">
        <v>238</v>
      </c>
      <c r="AE478" s="96"/>
    </row>
    <row r="479" s="3" customFormat="1" spans="1:31">
      <c r="A479" s="51" t="s">
        <v>239</v>
      </c>
      <c r="B479" s="52" t="s">
        <v>240</v>
      </c>
      <c r="C479" s="52"/>
      <c r="D479" s="52"/>
      <c r="E479" s="52"/>
      <c r="F479" s="52"/>
      <c r="G479" s="52"/>
      <c r="H479" s="44"/>
      <c r="I479" s="61"/>
      <c r="J479" s="61"/>
      <c r="K479" s="61"/>
      <c r="L479" s="61"/>
      <c r="M479" s="123"/>
      <c r="N479" s="123"/>
      <c r="O479" s="123"/>
      <c r="P479" s="123"/>
      <c r="Q479" s="123"/>
      <c r="R479" s="123"/>
      <c r="S479" s="123"/>
      <c r="T479" s="68"/>
      <c r="U479" s="52"/>
      <c r="V479" s="52"/>
      <c r="W479" s="84"/>
      <c r="X479" s="85"/>
      <c r="Y479" s="85"/>
      <c r="Z479" s="85"/>
      <c r="AA479" s="85"/>
      <c r="AB479" s="85"/>
      <c r="AC479" s="96"/>
      <c r="AD479" s="96"/>
      <c r="AE479" s="96"/>
    </row>
    <row r="480" s="3" customFormat="1" spans="1:31">
      <c r="A480" s="51" t="s">
        <v>241</v>
      </c>
      <c r="B480" s="52" t="s">
        <v>242</v>
      </c>
      <c r="C480" s="52" t="s">
        <v>49</v>
      </c>
      <c r="D480" s="52" t="s">
        <v>72</v>
      </c>
      <c r="E480" s="52" t="s">
        <v>77</v>
      </c>
      <c r="F480" s="52">
        <v>18328</v>
      </c>
      <c r="G480" s="52">
        <v>11</v>
      </c>
      <c r="H480" s="44" t="s">
        <v>41</v>
      </c>
      <c r="I480" s="52">
        <v>6125</v>
      </c>
      <c r="J480" s="52">
        <v>18328</v>
      </c>
      <c r="K480" s="57">
        <v>2018</v>
      </c>
      <c r="L480" s="57">
        <v>2018</v>
      </c>
      <c r="M480" s="52">
        <v>185.59</v>
      </c>
      <c r="N480" s="52">
        <v>0</v>
      </c>
      <c r="O480" s="52">
        <v>185.59</v>
      </c>
      <c r="P480" s="52">
        <v>0</v>
      </c>
      <c r="Q480" s="52">
        <v>0</v>
      </c>
      <c r="R480" s="176" t="s">
        <v>39</v>
      </c>
      <c r="S480" s="52">
        <v>6125</v>
      </c>
      <c r="T480" s="52">
        <v>18328</v>
      </c>
      <c r="U480" s="52">
        <v>6125</v>
      </c>
      <c r="V480" s="52">
        <v>18328</v>
      </c>
      <c r="W480" s="52">
        <v>0</v>
      </c>
      <c r="X480" s="52">
        <v>0</v>
      </c>
      <c r="Y480" s="52">
        <v>0</v>
      </c>
      <c r="Z480" s="52">
        <v>0</v>
      </c>
      <c r="AA480" s="52">
        <v>0</v>
      </c>
      <c r="AB480" s="52">
        <v>0</v>
      </c>
      <c r="AC480" s="96" t="s">
        <v>237</v>
      </c>
      <c r="AD480" s="96" t="s">
        <v>238</v>
      </c>
      <c r="AE480" s="96"/>
    </row>
    <row r="481" s="3" customFormat="1" spans="1:31">
      <c r="A481" s="130" t="s">
        <v>52</v>
      </c>
      <c r="B481" s="95" t="s">
        <v>243</v>
      </c>
      <c r="C481" s="95" t="s">
        <v>54</v>
      </c>
      <c r="D481" s="126" t="s">
        <v>72</v>
      </c>
      <c r="E481" s="95" t="s">
        <v>77</v>
      </c>
      <c r="F481" s="132">
        <v>145</v>
      </c>
      <c r="G481" s="132">
        <v>1</v>
      </c>
      <c r="H481" s="44" t="s">
        <v>41</v>
      </c>
      <c r="I481" s="132">
        <v>54</v>
      </c>
      <c r="J481" s="132">
        <v>145</v>
      </c>
      <c r="K481" s="57">
        <v>2018</v>
      </c>
      <c r="L481" s="57">
        <v>2018</v>
      </c>
      <c r="M481" s="148">
        <v>1.45</v>
      </c>
      <c r="N481" s="148">
        <v>0</v>
      </c>
      <c r="O481" s="148">
        <v>1.45</v>
      </c>
      <c r="P481" s="148">
        <v>0</v>
      </c>
      <c r="Q481" s="139">
        <v>0</v>
      </c>
      <c r="R481" s="139" t="s">
        <v>39</v>
      </c>
      <c r="S481" s="132">
        <v>54</v>
      </c>
      <c r="T481" s="132">
        <v>145</v>
      </c>
      <c r="U481" s="132">
        <v>54</v>
      </c>
      <c r="V481" s="132">
        <v>145</v>
      </c>
      <c r="W481" s="132">
        <v>0</v>
      </c>
      <c r="X481" s="132">
        <v>0</v>
      </c>
      <c r="Y481" s="132">
        <v>0</v>
      </c>
      <c r="Z481" s="132">
        <v>0</v>
      </c>
      <c r="AA481" s="132">
        <v>0</v>
      </c>
      <c r="AB481" s="132">
        <v>0</v>
      </c>
      <c r="AC481" s="96" t="s">
        <v>237</v>
      </c>
      <c r="AD481" s="96" t="s">
        <v>238</v>
      </c>
      <c r="AE481" s="96"/>
    </row>
    <row r="482" s="3" customFormat="1" spans="1:31">
      <c r="A482" s="59" t="s">
        <v>52</v>
      </c>
      <c r="B482" s="56" t="s">
        <v>243</v>
      </c>
      <c r="C482" s="56" t="s">
        <v>55</v>
      </c>
      <c r="D482" s="56" t="s">
        <v>72</v>
      </c>
      <c r="E482" s="56" t="s">
        <v>77</v>
      </c>
      <c r="F482" s="57">
        <v>880</v>
      </c>
      <c r="G482" s="56">
        <v>1</v>
      </c>
      <c r="H482" s="44" t="s">
        <v>41</v>
      </c>
      <c r="I482" s="57">
        <v>323</v>
      </c>
      <c r="J482" s="57">
        <v>880</v>
      </c>
      <c r="K482" s="57">
        <v>2018</v>
      </c>
      <c r="L482" s="57">
        <v>2018</v>
      </c>
      <c r="M482" s="176">
        <v>8.89</v>
      </c>
      <c r="N482" s="176">
        <v>0</v>
      </c>
      <c r="O482" s="176">
        <v>8.89</v>
      </c>
      <c r="P482" s="176">
        <v>0</v>
      </c>
      <c r="Q482" s="176">
        <v>0</v>
      </c>
      <c r="R482" s="176" t="s">
        <v>39</v>
      </c>
      <c r="S482" s="176">
        <v>323</v>
      </c>
      <c r="T482" s="75">
        <v>880</v>
      </c>
      <c r="U482" s="56">
        <v>323</v>
      </c>
      <c r="V482" s="56">
        <v>880</v>
      </c>
      <c r="W482" s="84">
        <v>0</v>
      </c>
      <c r="X482" s="293">
        <v>0</v>
      </c>
      <c r="Y482" s="293">
        <v>0</v>
      </c>
      <c r="Z482" s="293">
        <v>0</v>
      </c>
      <c r="AA482" s="293">
        <v>0</v>
      </c>
      <c r="AB482" s="293">
        <v>0</v>
      </c>
      <c r="AC482" s="96" t="s">
        <v>237</v>
      </c>
      <c r="AD482" s="96" t="s">
        <v>238</v>
      </c>
      <c r="AE482" s="96"/>
    </row>
    <row r="483" s="3" customFormat="1" spans="1:31">
      <c r="A483" s="59" t="s">
        <v>52</v>
      </c>
      <c r="B483" s="56" t="s">
        <v>243</v>
      </c>
      <c r="C483" s="56" t="s">
        <v>56</v>
      </c>
      <c r="D483" s="56" t="s">
        <v>72</v>
      </c>
      <c r="E483" s="56" t="s">
        <v>77</v>
      </c>
      <c r="F483" s="57">
        <v>735</v>
      </c>
      <c r="G483" s="132">
        <v>1</v>
      </c>
      <c r="H483" s="44" t="s">
        <v>41</v>
      </c>
      <c r="I483" s="57">
        <v>263</v>
      </c>
      <c r="J483" s="57">
        <v>735</v>
      </c>
      <c r="K483" s="57">
        <v>2018</v>
      </c>
      <c r="L483" s="57">
        <v>2018</v>
      </c>
      <c r="M483" s="176">
        <v>7.46</v>
      </c>
      <c r="N483" s="176">
        <v>0</v>
      </c>
      <c r="O483" s="176">
        <v>7.46</v>
      </c>
      <c r="P483" s="176">
        <v>0</v>
      </c>
      <c r="Q483" s="176">
        <v>0</v>
      </c>
      <c r="R483" s="176" t="s">
        <v>39</v>
      </c>
      <c r="S483" s="176">
        <v>263</v>
      </c>
      <c r="T483" s="75">
        <v>735</v>
      </c>
      <c r="U483" s="56">
        <v>263</v>
      </c>
      <c r="V483" s="56">
        <v>735</v>
      </c>
      <c r="W483" s="84">
        <v>0</v>
      </c>
      <c r="X483" s="293">
        <v>0</v>
      </c>
      <c r="Y483" s="293">
        <v>0</v>
      </c>
      <c r="Z483" s="293">
        <v>0</v>
      </c>
      <c r="AA483" s="293">
        <v>0</v>
      </c>
      <c r="AB483" s="293">
        <v>0</v>
      </c>
      <c r="AC483" s="96" t="s">
        <v>237</v>
      </c>
      <c r="AD483" s="96" t="s">
        <v>238</v>
      </c>
      <c r="AE483" s="96"/>
    </row>
    <row r="484" s="3" customFormat="1" spans="1:31">
      <c r="A484" s="59" t="s">
        <v>52</v>
      </c>
      <c r="B484" s="56" t="s">
        <v>243</v>
      </c>
      <c r="C484" s="56" t="s">
        <v>57</v>
      </c>
      <c r="D484" s="56" t="s">
        <v>72</v>
      </c>
      <c r="E484" s="56" t="s">
        <v>77</v>
      </c>
      <c r="F484" s="57">
        <v>457</v>
      </c>
      <c r="G484" s="56">
        <v>1</v>
      </c>
      <c r="H484" s="44" t="s">
        <v>41</v>
      </c>
      <c r="I484" s="57">
        <v>146</v>
      </c>
      <c r="J484" s="57">
        <v>457</v>
      </c>
      <c r="K484" s="57">
        <v>2018</v>
      </c>
      <c r="L484" s="57">
        <v>2018</v>
      </c>
      <c r="M484" s="176">
        <v>4.69</v>
      </c>
      <c r="N484" s="176">
        <v>0</v>
      </c>
      <c r="O484" s="176">
        <v>4.69</v>
      </c>
      <c r="P484" s="176">
        <v>0</v>
      </c>
      <c r="Q484" s="176">
        <v>0</v>
      </c>
      <c r="R484" s="176" t="s">
        <v>39</v>
      </c>
      <c r="S484" s="176">
        <v>146</v>
      </c>
      <c r="T484" s="75">
        <v>457</v>
      </c>
      <c r="U484" s="56">
        <v>146</v>
      </c>
      <c r="V484" s="56">
        <v>457</v>
      </c>
      <c r="W484" s="84">
        <v>0</v>
      </c>
      <c r="X484" s="293">
        <v>0</v>
      </c>
      <c r="Y484" s="293">
        <v>0</v>
      </c>
      <c r="Z484" s="293">
        <v>0</v>
      </c>
      <c r="AA484" s="293">
        <v>0</v>
      </c>
      <c r="AB484" s="293">
        <v>0</v>
      </c>
      <c r="AC484" s="96" t="s">
        <v>237</v>
      </c>
      <c r="AD484" s="96" t="s">
        <v>238</v>
      </c>
      <c r="AE484" s="96"/>
    </row>
    <row r="485" s="3" customFormat="1" spans="1:31">
      <c r="A485" s="59" t="s">
        <v>52</v>
      </c>
      <c r="B485" s="56" t="s">
        <v>243</v>
      </c>
      <c r="C485" s="56" t="s">
        <v>58</v>
      </c>
      <c r="D485" s="56" t="s">
        <v>72</v>
      </c>
      <c r="E485" s="56" t="s">
        <v>77</v>
      </c>
      <c r="F485" s="57">
        <v>1578</v>
      </c>
      <c r="G485" s="132">
        <v>1</v>
      </c>
      <c r="H485" s="44" t="s">
        <v>41</v>
      </c>
      <c r="I485" s="57">
        <v>572</v>
      </c>
      <c r="J485" s="57">
        <v>1578</v>
      </c>
      <c r="K485" s="57">
        <v>2018</v>
      </c>
      <c r="L485" s="57">
        <v>2018</v>
      </c>
      <c r="M485" s="176">
        <v>16.26</v>
      </c>
      <c r="N485" s="176">
        <v>0</v>
      </c>
      <c r="O485" s="176">
        <v>16.26</v>
      </c>
      <c r="P485" s="176">
        <v>0</v>
      </c>
      <c r="Q485" s="176">
        <v>0</v>
      </c>
      <c r="R485" s="176" t="s">
        <v>39</v>
      </c>
      <c r="S485" s="176">
        <v>572</v>
      </c>
      <c r="T485" s="75">
        <v>1578</v>
      </c>
      <c r="U485" s="56">
        <v>572</v>
      </c>
      <c r="V485" s="56">
        <v>1578</v>
      </c>
      <c r="W485" s="84">
        <v>0</v>
      </c>
      <c r="X485" s="293">
        <v>0</v>
      </c>
      <c r="Y485" s="293">
        <v>0</v>
      </c>
      <c r="Z485" s="293">
        <v>0</v>
      </c>
      <c r="AA485" s="293">
        <v>0</v>
      </c>
      <c r="AB485" s="293">
        <v>0</v>
      </c>
      <c r="AC485" s="96" t="s">
        <v>237</v>
      </c>
      <c r="AD485" s="96" t="s">
        <v>238</v>
      </c>
      <c r="AE485" s="96"/>
    </row>
    <row r="486" s="3" customFormat="1" spans="1:31">
      <c r="A486" s="59" t="s">
        <v>52</v>
      </c>
      <c r="B486" s="56" t="s">
        <v>243</v>
      </c>
      <c r="C486" s="56" t="s">
        <v>59</v>
      </c>
      <c r="D486" s="56" t="s">
        <v>72</v>
      </c>
      <c r="E486" s="56" t="s">
        <v>77</v>
      </c>
      <c r="F486" s="57">
        <v>2629</v>
      </c>
      <c r="G486" s="56">
        <v>1</v>
      </c>
      <c r="H486" s="44" t="s">
        <v>41</v>
      </c>
      <c r="I486" s="57">
        <v>880</v>
      </c>
      <c r="J486" s="57">
        <v>2629</v>
      </c>
      <c r="K486" s="57">
        <v>2018</v>
      </c>
      <c r="L486" s="57">
        <v>2018</v>
      </c>
      <c r="M486" s="176">
        <v>26.42</v>
      </c>
      <c r="N486" s="176">
        <v>0</v>
      </c>
      <c r="O486" s="176">
        <v>26.42</v>
      </c>
      <c r="P486" s="176">
        <v>0</v>
      </c>
      <c r="Q486" s="176">
        <v>0</v>
      </c>
      <c r="R486" s="176" t="s">
        <v>39</v>
      </c>
      <c r="S486" s="176">
        <v>880</v>
      </c>
      <c r="T486" s="75">
        <v>2629</v>
      </c>
      <c r="U486" s="56">
        <v>880</v>
      </c>
      <c r="V486" s="56">
        <v>2629</v>
      </c>
      <c r="W486" s="84">
        <v>0</v>
      </c>
      <c r="X486" s="293">
        <v>0</v>
      </c>
      <c r="Y486" s="293">
        <v>0</v>
      </c>
      <c r="Z486" s="293">
        <v>0</v>
      </c>
      <c r="AA486" s="293">
        <v>0</v>
      </c>
      <c r="AB486" s="293">
        <v>0</v>
      </c>
      <c r="AC486" s="96" t="s">
        <v>237</v>
      </c>
      <c r="AD486" s="96" t="s">
        <v>238</v>
      </c>
      <c r="AE486" s="96"/>
    </row>
    <row r="487" s="3" customFormat="1" spans="1:31">
      <c r="A487" s="59" t="s">
        <v>52</v>
      </c>
      <c r="B487" s="56" t="s">
        <v>243</v>
      </c>
      <c r="C487" s="56" t="s">
        <v>60</v>
      </c>
      <c r="D487" s="56" t="s">
        <v>72</v>
      </c>
      <c r="E487" s="56" t="s">
        <v>77</v>
      </c>
      <c r="F487" s="57">
        <v>3776</v>
      </c>
      <c r="G487" s="132">
        <v>1</v>
      </c>
      <c r="H487" s="44" t="s">
        <v>41</v>
      </c>
      <c r="I487" s="57">
        <v>1246</v>
      </c>
      <c r="J487" s="57">
        <v>3776</v>
      </c>
      <c r="K487" s="57">
        <v>2018</v>
      </c>
      <c r="L487" s="57">
        <v>2018</v>
      </c>
      <c r="M487" s="176">
        <v>38.29</v>
      </c>
      <c r="N487" s="176">
        <v>0</v>
      </c>
      <c r="O487" s="176">
        <v>38.29</v>
      </c>
      <c r="P487" s="176">
        <v>0</v>
      </c>
      <c r="Q487" s="176">
        <v>0</v>
      </c>
      <c r="R487" s="176" t="s">
        <v>39</v>
      </c>
      <c r="S487" s="176">
        <v>1246</v>
      </c>
      <c r="T487" s="75">
        <v>3776</v>
      </c>
      <c r="U487" s="56">
        <v>1246</v>
      </c>
      <c r="V487" s="56">
        <v>3776</v>
      </c>
      <c r="W487" s="84">
        <v>0</v>
      </c>
      <c r="X487" s="293">
        <v>0</v>
      </c>
      <c r="Y487" s="293">
        <v>0</v>
      </c>
      <c r="Z487" s="293">
        <v>0</v>
      </c>
      <c r="AA487" s="293">
        <v>0</v>
      </c>
      <c r="AB487" s="293">
        <v>0</v>
      </c>
      <c r="AC487" s="96" t="s">
        <v>237</v>
      </c>
      <c r="AD487" s="96" t="s">
        <v>238</v>
      </c>
      <c r="AE487" s="96"/>
    </row>
    <row r="488" s="3" customFormat="1" spans="1:31">
      <c r="A488" s="59" t="s">
        <v>52</v>
      </c>
      <c r="B488" s="56" t="s">
        <v>243</v>
      </c>
      <c r="C488" s="56" t="s">
        <v>61</v>
      </c>
      <c r="D488" s="56" t="s">
        <v>72</v>
      </c>
      <c r="E488" s="56" t="s">
        <v>77</v>
      </c>
      <c r="F488" s="57">
        <v>3426</v>
      </c>
      <c r="G488" s="56">
        <v>1</v>
      </c>
      <c r="H488" s="44" t="s">
        <v>41</v>
      </c>
      <c r="I488" s="57">
        <v>1038</v>
      </c>
      <c r="J488" s="57">
        <v>3426</v>
      </c>
      <c r="K488" s="57">
        <v>2018</v>
      </c>
      <c r="L488" s="57">
        <v>2018</v>
      </c>
      <c r="M488" s="176">
        <v>34.36</v>
      </c>
      <c r="N488" s="176">
        <v>0</v>
      </c>
      <c r="O488" s="176">
        <v>34.36</v>
      </c>
      <c r="P488" s="176">
        <v>0</v>
      </c>
      <c r="Q488" s="176">
        <v>0</v>
      </c>
      <c r="R488" s="176" t="s">
        <v>39</v>
      </c>
      <c r="S488" s="176">
        <v>1038</v>
      </c>
      <c r="T488" s="75">
        <v>3426</v>
      </c>
      <c r="U488" s="56">
        <v>1038</v>
      </c>
      <c r="V488" s="56">
        <v>3426</v>
      </c>
      <c r="W488" s="84">
        <v>0</v>
      </c>
      <c r="X488" s="293">
        <v>0</v>
      </c>
      <c r="Y488" s="293">
        <v>0</v>
      </c>
      <c r="Z488" s="293">
        <v>0</v>
      </c>
      <c r="AA488" s="293">
        <v>0</v>
      </c>
      <c r="AB488" s="293">
        <v>0</v>
      </c>
      <c r="AC488" s="96" t="s">
        <v>237</v>
      </c>
      <c r="AD488" s="96" t="s">
        <v>238</v>
      </c>
      <c r="AE488" s="96"/>
    </row>
    <row r="489" s="3" customFormat="1" spans="1:31">
      <c r="A489" s="59" t="s">
        <v>52</v>
      </c>
      <c r="B489" s="56" t="s">
        <v>243</v>
      </c>
      <c r="C489" s="56" t="s">
        <v>62</v>
      </c>
      <c r="D489" s="56" t="s">
        <v>72</v>
      </c>
      <c r="E489" s="56" t="s">
        <v>77</v>
      </c>
      <c r="F489" s="57">
        <v>1486</v>
      </c>
      <c r="G489" s="132">
        <v>1</v>
      </c>
      <c r="H489" s="44" t="s">
        <v>41</v>
      </c>
      <c r="I489" s="57">
        <v>563</v>
      </c>
      <c r="J489" s="57">
        <v>1486</v>
      </c>
      <c r="K489" s="57">
        <v>2018</v>
      </c>
      <c r="L489" s="57">
        <v>2018</v>
      </c>
      <c r="M489" s="176">
        <v>15</v>
      </c>
      <c r="N489" s="176">
        <v>0</v>
      </c>
      <c r="O489" s="176">
        <v>15</v>
      </c>
      <c r="P489" s="176">
        <v>0</v>
      </c>
      <c r="Q489" s="176">
        <v>0</v>
      </c>
      <c r="R489" s="176" t="s">
        <v>39</v>
      </c>
      <c r="S489" s="176">
        <v>563</v>
      </c>
      <c r="T489" s="75">
        <v>1486</v>
      </c>
      <c r="U489" s="56">
        <v>563</v>
      </c>
      <c r="V489" s="56">
        <v>1486</v>
      </c>
      <c r="W489" s="84">
        <v>0</v>
      </c>
      <c r="X489" s="293">
        <v>0</v>
      </c>
      <c r="Y489" s="293">
        <v>0</v>
      </c>
      <c r="Z489" s="293">
        <v>0</v>
      </c>
      <c r="AA489" s="293">
        <v>0</v>
      </c>
      <c r="AB489" s="293">
        <v>0</v>
      </c>
      <c r="AC489" s="96" t="s">
        <v>237</v>
      </c>
      <c r="AD489" s="96" t="s">
        <v>238</v>
      </c>
      <c r="AE489" s="96"/>
    </row>
    <row r="490" s="3" customFormat="1" spans="1:31">
      <c r="A490" s="59" t="s">
        <v>52</v>
      </c>
      <c r="B490" s="56" t="s">
        <v>243</v>
      </c>
      <c r="C490" s="56" t="s">
        <v>63</v>
      </c>
      <c r="D490" s="56" t="s">
        <v>72</v>
      </c>
      <c r="E490" s="56" t="s">
        <v>77</v>
      </c>
      <c r="F490" s="57">
        <v>513</v>
      </c>
      <c r="G490" s="56">
        <v>1</v>
      </c>
      <c r="H490" s="44" t="s">
        <v>41</v>
      </c>
      <c r="I490" s="57">
        <v>170</v>
      </c>
      <c r="J490" s="57">
        <v>513</v>
      </c>
      <c r="K490" s="57">
        <v>2018</v>
      </c>
      <c r="L490" s="57">
        <v>2018</v>
      </c>
      <c r="M490" s="176">
        <v>5.2</v>
      </c>
      <c r="N490" s="176">
        <v>0</v>
      </c>
      <c r="O490" s="176">
        <v>5.2</v>
      </c>
      <c r="P490" s="176">
        <v>0</v>
      </c>
      <c r="Q490" s="176">
        <v>0</v>
      </c>
      <c r="R490" s="176" t="s">
        <v>39</v>
      </c>
      <c r="S490" s="176">
        <v>170</v>
      </c>
      <c r="T490" s="75">
        <v>513</v>
      </c>
      <c r="U490" s="56">
        <v>170</v>
      </c>
      <c r="V490" s="56">
        <v>513</v>
      </c>
      <c r="W490" s="84">
        <v>0</v>
      </c>
      <c r="X490" s="293">
        <v>0</v>
      </c>
      <c r="Y490" s="293">
        <v>0</v>
      </c>
      <c r="Z490" s="293">
        <v>0</v>
      </c>
      <c r="AA490" s="293">
        <v>0</v>
      </c>
      <c r="AB490" s="293">
        <v>0</v>
      </c>
      <c r="AC490" s="96" t="s">
        <v>237</v>
      </c>
      <c r="AD490" s="96" t="s">
        <v>238</v>
      </c>
      <c r="AE490" s="96"/>
    </row>
    <row r="491" s="3" customFormat="1" spans="1:31">
      <c r="A491" s="59" t="s">
        <v>52</v>
      </c>
      <c r="B491" s="56" t="s">
        <v>243</v>
      </c>
      <c r="C491" s="56" t="s">
        <v>64</v>
      </c>
      <c r="D491" s="56" t="s">
        <v>72</v>
      </c>
      <c r="E491" s="56" t="s">
        <v>77</v>
      </c>
      <c r="F491" s="57">
        <v>2703</v>
      </c>
      <c r="G491" s="132">
        <v>1</v>
      </c>
      <c r="H491" s="44" t="s">
        <v>41</v>
      </c>
      <c r="I491" s="57">
        <v>870</v>
      </c>
      <c r="J491" s="57">
        <v>2703</v>
      </c>
      <c r="K491" s="57">
        <v>2018</v>
      </c>
      <c r="L491" s="57">
        <v>2018</v>
      </c>
      <c r="M491" s="176">
        <v>27.57</v>
      </c>
      <c r="N491" s="176">
        <v>0</v>
      </c>
      <c r="O491" s="176">
        <v>27.57</v>
      </c>
      <c r="P491" s="176">
        <v>0</v>
      </c>
      <c r="Q491" s="176">
        <v>0</v>
      </c>
      <c r="R491" s="176" t="s">
        <v>39</v>
      </c>
      <c r="S491" s="176">
        <v>870</v>
      </c>
      <c r="T491" s="75">
        <v>2703</v>
      </c>
      <c r="U491" s="56">
        <v>870</v>
      </c>
      <c r="V491" s="56">
        <v>2703</v>
      </c>
      <c r="W491" s="84">
        <v>0</v>
      </c>
      <c r="X491" s="293">
        <v>0</v>
      </c>
      <c r="Y491" s="293">
        <v>0</v>
      </c>
      <c r="Z491" s="293">
        <v>0</v>
      </c>
      <c r="AA491" s="293">
        <v>0</v>
      </c>
      <c r="AB491" s="293">
        <v>0</v>
      </c>
      <c r="AC491" s="96" t="s">
        <v>237</v>
      </c>
      <c r="AD491" s="96" t="s">
        <v>238</v>
      </c>
      <c r="AE491" s="96"/>
    </row>
    <row r="492" s="3" customFormat="1" spans="1:31">
      <c r="A492" s="51">
        <v>7.5</v>
      </c>
      <c r="B492" s="52" t="s">
        <v>244</v>
      </c>
      <c r="C492" s="52" t="s">
        <v>49</v>
      </c>
      <c r="D492" s="52" t="s">
        <v>72</v>
      </c>
      <c r="E492" s="215" t="s">
        <v>77</v>
      </c>
      <c r="F492" s="215">
        <v>29164</v>
      </c>
      <c r="G492" s="215">
        <v>11</v>
      </c>
      <c r="H492" s="44" t="s">
        <v>41</v>
      </c>
      <c r="I492" s="215">
        <v>7553</v>
      </c>
      <c r="J492" s="215">
        <v>29164</v>
      </c>
      <c r="K492" s="57">
        <v>2018</v>
      </c>
      <c r="L492" s="57">
        <v>2018</v>
      </c>
      <c r="M492" s="215">
        <v>350.018</v>
      </c>
      <c r="N492" s="215">
        <v>41.808</v>
      </c>
      <c r="O492" s="215">
        <v>13.728</v>
      </c>
      <c r="P492" s="215">
        <v>0</v>
      </c>
      <c r="Q492" s="215">
        <v>294.482</v>
      </c>
      <c r="R492" s="176" t="s">
        <v>39</v>
      </c>
      <c r="S492" s="215">
        <v>8001</v>
      </c>
      <c r="T492" s="215">
        <v>31013</v>
      </c>
      <c r="U492" s="215">
        <v>7553</v>
      </c>
      <c r="V492" s="215">
        <v>29164</v>
      </c>
      <c r="W492" s="215">
        <v>0</v>
      </c>
      <c r="X492" s="215">
        <v>0</v>
      </c>
      <c r="Y492" s="215">
        <v>0</v>
      </c>
      <c r="Z492" s="215">
        <v>0</v>
      </c>
      <c r="AA492" s="215">
        <v>0</v>
      </c>
      <c r="AB492" s="215">
        <v>0</v>
      </c>
      <c r="AC492" s="96" t="s">
        <v>213</v>
      </c>
      <c r="AD492" s="96" t="s">
        <v>245</v>
      </c>
      <c r="AE492" s="96"/>
    </row>
    <row r="493" s="3" customFormat="1" spans="1:31">
      <c r="A493" s="59" t="s">
        <v>52</v>
      </c>
      <c r="B493" s="56" t="s">
        <v>246</v>
      </c>
      <c r="C493" s="56" t="s">
        <v>54</v>
      </c>
      <c r="D493" s="56" t="s">
        <v>72</v>
      </c>
      <c r="E493" s="56" t="s">
        <v>77</v>
      </c>
      <c r="F493" s="56">
        <v>246</v>
      </c>
      <c r="G493" s="56">
        <v>1</v>
      </c>
      <c r="H493" s="44" t="s">
        <v>41</v>
      </c>
      <c r="I493" s="57">
        <v>73</v>
      </c>
      <c r="J493" s="57">
        <v>246</v>
      </c>
      <c r="K493" s="57">
        <v>2018</v>
      </c>
      <c r="L493" s="57">
        <v>2018</v>
      </c>
      <c r="M493" s="176">
        <v>2.952</v>
      </c>
      <c r="N493" s="176">
        <v>2.952</v>
      </c>
      <c r="O493" s="176">
        <v>0</v>
      </c>
      <c r="P493" s="176">
        <v>0</v>
      </c>
      <c r="Q493" s="176">
        <v>0</v>
      </c>
      <c r="R493" s="176" t="s">
        <v>39</v>
      </c>
      <c r="S493" s="176">
        <v>73</v>
      </c>
      <c r="T493" s="75">
        <v>246</v>
      </c>
      <c r="U493" s="56">
        <v>73</v>
      </c>
      <c r="V493" s="104">
        <v>246</v>
      </c>
      <c r="W493" s="84">
        <v>0</v>
      </c>
      <c r="X493" s="293">
        <v>0</v>
      </c>
      <c r="Y493" s="293">
        <v>0</v>
      </c>
      <c r="Z493" s="293">
        <v>0</v>
      </c>
      <c r="AA493" s="293">
        <v>0</v>
      </c>
      <c r="AB493" s="293">
        <v>0</v>
      </c>
      <c r="AC493" s="96" t="s">
        <v>213</v>
      </c>
      <c r="AD493" s="96" t="s">
        <v>245</v>
      </c>
      <c r="AE493" s="96"/>
    </row>
    <row r="494" s="3" customFormat="1" spans="1:31">
      <c r="A494" s="59" t="s">
        <v>52</v>
      </c>
      <c r="B494" s="56" t="s">
        <v>246</v>
      </c>
      <c r="C494" s="56" t="s">
        <v>55</v>
      </c>
      <c r="D494" s="56" t="s">
        <v>72</v>
      </c>
      <c r="E494" s="56" t="s">
        <v>77</v>
      </c>
      <c r="F494" s="132">
        <v>1416</v>
      </c>
      <c r="G494" s="132">
        <v>1</v>
      </c>
      <c r="H494" s="44" t="s">
        <v>41</v>
      </c>
      <c r="I494" s="132">
        <v>374</v>
      </c>
      <c r="J494" s="132">
        <v>1416</v>
      </c>
      <c r="K494" s="132">
        <v>2019</v>
      </c>
      <c r="L494" s="132">
        <v>2019</v>
      </c>
      <c r="M494" s="148">
        <v>17.04</v>
      </c>
      <c r="N494" s="148">
        <v>0</v>
      </c>
      <c r="O494" s="148">
        <v>0</v>
      </c>
      <c r="P494" s="148">
        <v>0</v>
      </c>
      <c r="Q494" s="139">
        <v>17.04</v>
      </c>
      <c r="R494" s="139" t="s">
        <v>39</v>
      </c>
      <c r="S494" s="132">
        <v>375</v>
      </c>
      <c r="T494" s="132">
        <v>1416</v>
      </c>
      <c r="U494" s="132">
        <v>374</v>
      </c>
      <c r="V494" s="132">
        <v>1416</v>
      </c>
      <c r="W494" s="132">
        <v>0</v>
      </c>
      <c r="X494" s="132">
        <v>0</v>
      </c>
      <c r="Y494" s="132">
        <v>0</v>
      </c>
      <c r="Z494" s="132">
        <v>0</v>
      </c>
      <c r="AA494" s="132">
        <v>0</v>
      </c>
      <c r="AB494" s="132">
        <v>0</v>
      </c>
      <c r="AC494" s="96" t="s">
        <v>213</v>
      </c>
      <c r="AD494" s="96" t="s">
        <v>245</v>
      </c>
      <c r="AE494" s="96"/>
    </row>
    <row r="495" s="3" customFormat="1" spans="1:31">
      <c r="A495" s="59" t="s">
        <v>52</v>
      </c>
      <c r="B495" s="56" t="s">
        <v>246</v>
      </c>
      <c r="C495" s="56" t="s">
        <v>56</v>
      </c>
      <c r="D495" s="56" t="s">
        <v>72</v>
      </c>
      <c r="E495" s="56" t="s">
        <v>77</v>
      </c>
      <c r="F495" s="56">
        <v>1144</v>
      </c>
      <c r="G495" s="56">
        <v>1</v>
      </c>
      <c r="H495" s="44" t="s">
        <v>41</v>
      </c>
      <c r="I495" s="57">
        <v>313</v>
      </c>
      <c r="J495" s="57">
        <v>1144</v>
      </c>
      <c r="K495" s="57">
        <v>2018</v>
      </c>
      <c r="L495" s="57">
        <v>2018</v>
      </c>
      <c r="M495" s="176">
        <v>13.728</v>
      </c>
      <c r="N495" s="176">
        <v>0</v>
      </c>
      <c r="O495" s="176">
        <v>13.728</v>
      </c>
      <c r="P495" s="176">
        <v>0</v>
      </c>
      <c r="Q495" s="176">
        <v>0</v>
      </c>
      <c r="R495" s="176" t="s">
        <v>39</v>
      </c>
      <c r="S495" s="176">
        <v>318</v>
      </c>
      <c r="T495" s="75">
        <v>1121</v>
      </c>
      <c r="U495" s="56">
        <v>313</v>
      </c>
      <c r="V495" s="104">
        <v>1144</v>
      </c>
      <c r="W495" s="84">
        <v>0</v>
      </c>
      <c r="X495" s="293">
        <v>0</v>
      </c>
      <c r="Y495" s="293">
        <v>0</v>
      </c>
      <c r="Z495" s="293">
        <v>0</v>
      </c>
      <c r="AA495" s="293">
        <v>0</v>
      </c>
      <c r="AB495" s="293">
        <v>0</v>
      </c>
      <c r="AC495" s="96" t="s">
        <v>213</v>
      </c>
      <c r="AD495" s="96" t="s">
        <v>245</v>
      </c>
      <c r="AE495" s="96"/>
    </row>
    <row r="496" s="3" customFormat="1" spans="1:31">
      <c r="A496" s="59" t="s">
        <v>52</v>
      </c>
      <c r="B496" s="56" t="s">
        <v>246</v>
      </c>
      <c r="C496" s="56" t="s">
        <v>57</v>
      </c>
      <c r="D496" s="56" t="s">
        <v>72</v>
      </c>
      <c r="E496" s="56" t="s">
        <v>77</v>
      </c>
      <c r="F496" s="56">
        <v>780</v>
      </c>
      <c r="G496" s="132">
        <v>1</v>
      </c>
      <c r="H496" s="44" t="s">
        <v>41</v>
      </c>
      <c r="I496" s="57">
        <v>181</v>
      </c>
      <c r="J496" s="57">
        <v>780</v>
      </c>
      <c r="K496" s="57">
        <v>2018</v>
      </c>
      <c r="L496" s="57">
        <v>2018</v>
      </c>
      <c r="M496" s="176">
        <v>9.36</v>
      </c>
      <c r="N496" s="176">
        <v>0</v>
      </c>
      <c r="O496" s="176">
        <v>0</v>
      </c>
      <c r="P496" s="176">
        <v>0</v>
      </c>
      <c r="Q496" s="176">
        <v>9.36</v>
      </c>
      <c r="R496" s="176" t="s">
        <v>39</v>
      </c>
      <c r="S496" s="176">
        <v>623</v>
      </c>
      <c r="T496" s="75">
        <v>2652</v>
      </c>
      <c r="U496" s="56">
        <v>181</v>
      </c>
      <c r="V496" s="104">
        <v>780</v>
      </c>
      <c r="W496" s="84">
        <v>0</v>
      </c>
      <c r="X496" s="293">
        <v>0</v>
      </c>
      <c r="Y496" s="293">
        <v>0</v>
      </c>
      <c r="Z496" s="293">
        <v>0</v>
      </c>
      <c r="AA496" s="293">
        <v>0</v>
      </c>
      <c r="AB496" s="293">
        <v>0</v>
      </c>
      <c r="AC496" s="96" t="s">
        <v>213</v>
      </c>
      <c r="AD496" s="96" t="s">
        <v>245</v>
      </c>
      <c r="AE496" s="96"/>
    </row>
    <row r="497" s="3" customFormat="1" spans="1:31">
      <c r="A497" s="59" t="s">
        <v>52</v>
      </c>
      <c r="B497" s="56" t="s">
        <v>246</v>
      </c>
      <c r="C497" s="56" t="s">
        <v>58</v>
      </c>
      <c r="D497" s="56" t="s">
        <v>72</v>
      </c>
      <c r="E497" s="56" t="s">
        <v>77</v>
      </c>
      <c r="F497" s="56">
        <v>2440</v>
      </c>
      <c r="G497" s="56">
        <v>1</v>
      </c>
      <c r="H497" s="44" t="s">
        <v>41</v>
      </c>
      <c r="I497" s="57">
        <v>661</v>
      </c>
      <c r="J497" s="57">
        <v>2440</v>
      </c>
      <c r="K497" s="57">
        <v>2018</v>
      </c>
      <c r="L497" s="57">
        <v>2018</v>
      </c>
      <c r="M497" s="176">
        <v>29.28</v>
      </c>
      <c r="N497" s="176">
        <v>29.28</v>
      </c>
      <c r="O497" s="176">
        <v>0</v>
      </c>
      <c r="P497" s="176">
        <v>0</v>
      </c>
      <c r="Q497" s="176">
        <v>0</v>
      </c>
      <c r="R497" s="176" t="s">
        <v>39</v>
      </c>
      <c r="S497" s="176">
        <v>661</v>
      </c>
      <c r="T497" s="75">
        <v>2440</v>
      </c>
      <c r="U497" s="56">
        <v>661</v>
      </c>
      <c r="V497" s="104">
        <v>2440</v>
      </c>
      <c r="W497" s="84">
        <v>0</v>
      </c>
      <c r="X497" s="293">
        <v>0</v>
      </c>
      <c r="Y497" s="293">
        <v>0</v>
      </c>
      <c r="Z497" s="293">
        <v>0</v>
      </c>
      <c r="AA497" s="293">
        <v>0</v>
      </c>
      <c r="AB497" s="293">
        <v>0</v>
      </c>
      <c r="AC497" s="96" t="s">
        <v>213</v>
      </c>
      <c r="AD497" s="96" t="s">
        <v>245</v>
      </c>
      <c r="AE497" s="96"/>
    </row>
    <row r="498" s="3" customFormat="1" spans="1:31">
      <c r="A498" s="59" t="s">
        <v>52</v>
      </c>
      <c r="B498" s="56" t="s">
        <v>246</v>
      </c>
      <c r="C498" s="56" t="s">
        <v>59</v>
      </c>
      <c r="D498" s="56" t="s">
        <v>72</v>
      </c>
      <c r="E498" s="56" t="s">
        <v>77</v>
      </c>
      <c r="F498" s="56">
        <v>4182</v>
      </c>
      <c r="G498" s="132">
        <v>1</v>
      </c>
      <c r="H498" s="44" t="s">
        <v>41</v>
      </c>
      <c r="I498" s="57">
        <v>1129</v>
      </c>
      <c r="J498" s="57">
        <v>4182</v>
      </c>
      <c r="K498" s="57">
        <v>2018</v>
      </c>
      <c r="L498" s="57">
        <v>2018</v>
      </c>
      <c r="M498" s="176">
        <v>50.184</v>
      </c>
      <c r="N498" s="176">
        <v>0</v>
      </c>
      <c r="O498" s="176">
        <v>0</v>
      </c>
      <c r="P498" s="176">
        <v>0</v>
      </c>
      <c r="Q498" s="176">
        <v>50.184</v>
      </c>
      <c r="R498" s="176" t="s">
        <v>39</v>
      </c>
      <c r="S498" s="176">
        <v>1129</v>
      </c>
      <c r="T498" s="75">
        <v>4182</v>
      </c>
      <c r="U498" s="56">
        <v>1129</v>
      </c>
      <c r="V498" s="104">
        <v>4182</v>
      </c>
      <c r="W498" s="84">
        <v>0</v>
      </c>
      <c r="X498" s="293">
        <v>0</v>
      </c>
      <c r="Y498" s="293">
        <v>0</v>
      </c>
      <c r="Z498" s="293">
        <v>0</v>
      </c>
      <c r="AA498" s="293">
        <v>0</v>
      </c>
      <c r="AB498" s="293">
        <v>0</v>
      </c>
      <c r="AC498" s="96" t="s">
        <v>213</v>
      </c>
      <c r="AD498" s="96" t="s">
        <v>245</v>
      </c>
      <c r="AE498" s="96"/>
    </row>
    <row r="499" s="3" customFormat="1" spans="1:31">
      <c r="A499" s="59" t="s">
        <v>52</v>
      </c>
      <c r="B499" s="56" t="s">
        <v>246</v>
      </c>
      <c r="C499" s="56" t="s">
        <v>60</v>
      </c>
      <c r="D499" s="56" t="s">
        <v>72</v>
      </c>
      <c r="E499" s="56" t="s">
        <v>77</v>
      </c>
      <c r="F499" s="135">
        <v>5871</v>
      </c>
      <c r="G499" s="56">
        <v>1</v>
      </c>
      <c r="H499" s="44" t="s">
        <v>41</v>
      </c>
      <c r="I499" s="294">
        <v>1506</v>
      </c>
      <c r="J499" s="294">
        <v>5871</v>
      </c>
      <c r="K499" s="135">
        <v>2019</v>
      </c>
      <c r="L499" s="135">
        <v>2019</v>
      </c>
      <c r="M499" s="148">
        <v>70.452</v>
      </c>
      <c r="N499" s="148">
        <v>0</v>
      </c>
      <c r="O499" s="148">
        <v>0</v>
      </c>
      <c r="P499" s="148">
        <v>0</v>
      </c>
      <c r="Q499" s="139">
        <v>70.452</v>
      </c>
      <c r="R499" s="141" t="s">
        <v>39</v>
      </c>
      <c r="S499" s="294">
        <v>1506</v>
      </c>
      <c r="T499" s="294">
        <v>5871</v>
      </c>
      <c r="U499" s="294">
        <v>1506</v>
      </c>
      <c r="V499" s="294">
        <v>5871</v>
      </c>
      <c r="W499" s="294">
        <v>0</v>
      </c>
      <c r="X499" s="294">
        <v>0</v>
      </c>
      <c r="Y499" s="294">
        <v>0</v>
      </c>
      <c r="Z499" s="294">
        <v>0</v>
      </c>
      <c r="AA499" s="294">
        <v>0</v>
      </c>
      <c r="AB499" s="294">
        <v>0</v>
      </c>
      <c r="AC499" s="96" t="s">
        <v>213</v>
      </c>
      <c r="AD499" s="96" t="s">
        <v>245</v>
      </c>
      <c r="AE499" s="96"/>
    </row>
    <row r="500" s="3" customFormat="1" spans="1:31">
      <c r="A500" s="59" t="s">
        <v>52</v>
      </c>
      <c r="B500" s="56" t="s">
        <v>246</v>
      </c>
      <c r="C500" s="56" t="s">
        <v>61</v>
      </c>
      <c r="D500" s="56" t="s">
        <v>72</v>
      </c>
      <c r="E500" s="56" t="s">
        <v>77</v>
      </c>
      <c r="F500" s="56">
        <v>5611</v>
      </c>
      <c r="G500" s="132">
        <v>1</v>
      </c>
      <c r="H500" s="44" t="s">
        <v>41</v>
      </c>
      <c r="I500" s="57">
        <v>1449</v>
      </c>
      <c r="J500" s="57">
        <v>5611</v>
      </c>
      <c r="K500" s="57">
        <v>2018</v>
      </c>
      <c r="L500" s="57">
        <v>2018</v>
      </c>
      <c r="M500" s="176">
        <v>67.332</v>
      </c>
      <c r="N500" s="176">
        <v>0</v>
      </c>
      <c r="O500" s="176">
        <v>0</v>
      </c>
      <c r="P500" s="176">
        <v>0</v>
      </c>
      <c r="Q500" s="176">
        <v>67.332</v>
      </c>
      <c r="R500" s="176" t="s">
        <v>39</v>
      </c>
      <c r="S500" s="176">
        <v>1449</v>
      </c>
      <c r="T500" s="75">
        <v>5611</v>
      </c>
      <c r="U500" s="56">
        <v>1449</v>
      </c>
      <c r="V500" s="104">
        <v>5611</v>
      </c>
      <c r="W500" s="84">
        <v>0</v>
      </c>
      <c r="X500" s="293">
        <v>0</v>
      </c>
      <c r="Y500" s="293">
        <v>0</v>
      </c>
      <c r="Z500" s="293">
        <v>0</v>
      </c>
      <c r="AA500" s="293">
        <v>0</v>
      </c>
      <c r="AB500" s="293">
        <v>0</v>
      </c>
      <c r="AC500" s="96" t="s">
        <v>213</v>
      </c>
      <c r="AD500" s="96" t="s">
        <v>245</v>
      </c>
      <c r="AE500" s="96"/>
    </row>
    <row r="501" s="3" customFormat="1" spans="1:31">
      <c r="A501" s="59" t="s">
        <v>52</v>
      </c>
      <c r="B501" s="56" t="s">
        <v>246</v>
      </c>
      <c r="C501" s="56" t="s">
        <v>62</v>
      </c>
      <c r="D501" s="56" t="s">
        <v>72</v>
      </c>
      <c r="E501" s="56" t="s">
        <v>77</v>
      </c>
      <c r="F501" s="132">
        <v>2289</v>
      </c>
      <c r="G501" s="56">
        <v>1</v>
      </c>
      <c r="H501" s="44" t="s">
        <v>41</v>
      </c>
      <c r="I501" s="132">
        <v>650</v>
      </c>
      <c r="J501" s="132">
        <v>2289</v>
      </c>
      <c r="K501" s="132">
        <v>2020</v>
      </c>
      <c r="L501" s="132">
        <v>2020</v>
      </c>
      <c r="M501" s="148">
        <v>27.47</v>
      </c>
      <c r="N501" s="148">
        <v>0</v>
      </c>
      <c r="O501" s="148">
        <v>0</v>
      </c>
      <c r="P501" s="148">
        <v>0</v>
      </c>
      <c r="Q501" s="139">
        <v>27.47</v>
      </c>
      <c r="R501" s="139" t="s">
        <v>39</v>
      </c>
      <c r="S501" s="132">
        <v>650</v>
      </c>
      <c r="T501" s="132">
        <v>2289</v>
      </c>
      <c r="U501" s="132">
        <v>650</v>
      </c>
      <c r="V501" s="132">
        <v>2289</v>
      </c>
      <c r="W501" s="132">
        <v>0</v>
      </c>
      <c r="X501" s="132">
        <v>0</v>
      </c>
      <c r="Y501" s="132">
        <v>0</v>
      </c>
      <c r="Z501" s="132">
        <v>0</v>
      </c>
      <c r="AA501" s="132">
        <v>0</v>
      </c>
      <c r="AB501" s="132">
        <v>0</v>
      </c>
      <c r="AC501" s="96" t="s">
        <v>213</v>
      </c>
      <c r="AD501" s="96" t="s">
        <v>245</v>
      </c>
      <c r="AE501" s="96"/>
    </row>
    <row r="502" s="3" customFormat="1" spans="1:31">
      <c r="A502" s="59" t="s">
        <v>52</v>
      </c>
      <c r="B502" s="56" t="s">
        <v>246</v>
      </c>
      <c r="C502" s="56" t="s">
        <v>63</v>
      </c>
      <c r="D502" s="56" t="s">
        <v>72</v>
      </c>
      <c r="E502" s="56" t="s">
        <v>77</v>
      </c>
      <c r="F502" s="56">
        <v>798</v>
      </c>
      <c r="G502" s="132">
        <v>1</v>
      </c>
      <c r="H502" s="44" t="s">
        <v>41</v>
      </c>
      <c r="I502" s="57">
        <v>204</v>
      </c>
      <c r="J502" s="57">
        <v>798</v>
      </c>
      <c r="K502" s="57">
        <v>2018</v>
      </c>
      <c r="L502" s="57">
        <v>2020</v>
      </c>
      <c r="M502" s="176">
        <v>9.576</v>
      </c>
      <c r="N502" s="176">
        <v>9.576</v>
      </c>
      <c r="O502" s="176">
        <v>0</v>
      </c>
      <c r="P502" s="176">
        <v>0</v>
      </c>
      <c r="Q502" s="176">
        <v>0</v>
      </c>
      <c r="R502" s="176" t="s">
        <v>39</v>
      </c>
      <c r="S502" s="176">
        <v>204</v>
      </c>
      <c r="T502" s="75">
        <v>798</v>
      </c>
      <c r="U502" s="56">
        <v>204</v>
      </c>
      <c r="V502" s="104">
        <v>798</v>
      </c>
      <c r="W502" s="84">
        <v>0</v>
      </c>
      <c r="X502" s="293">
        <v>0</v>
      </c>
      <c r="Y502" s="293">
        <v>0</v>
      </c>
      <c r="Z502" s="293">
        <v>0</v>
      </c>
      <c r="AA502" s="293">
        <v>0</v>
      </c>
      <c r="AB502" s="293">
        <v>0</v>
      </c>
      <c r="AC502" s="96" t="s">
        <v>213</v>
      </c>
      <c r="AD502" s="96" t="s">
        <v>245</v>
      </c>
      <c r="AE502" s="96"/>
    </row>
    <row r="503" s="3" customFormat="1" spans="1:31">
      <c r="A503" s="59" t="s">
        <v>52</v>
      </c>
      <c r="B503" s="56" t="s">
        <v>246</v>
      </c>
      <c r="C503" s="56" t="s">
        <v>64</v>
      </c>
      <c r="D503" s="56" t="s">
        <v>72</v>
      </c>
      <c r="E503" s="56" t="s">
        <v>77</v>
      </c>
      <c r="F503" s="56">
        <v>4387</v>
      </c>
      <c r="G503" s="56">
        <v>1</v>
      </c>
      <c r="H503" s="44" t="s">
        <v>41</v>
      </c>
      <c r="I503" s="57">
        <v>1013</v>
      </c>
      <c r="J503" s="57">
        <v>4387</v>
      </c>
      <c r="K503" s="57">
        <v>2018</v>
      </c>
      <c r="L503" s="57">
        <v>2018</v>
      </c>
      <c r="M503" s="176">
        <v>52.644</v>
      </c>
      <c r="N503" s="176">
        <v>0</v>
      </c>
      <c r="O503" s="176">
        <v>0</v>
      </c>
      <c r="P503" s="176">
        <v>0</v>
      </c>
      <c r="Q503" s="176">
        <v>52.644</v>
      </c>
      <c r="R503" s="176" t="s">
        <v>39</v>
      </c>
      <c r="S503" s="176">
        <v>1013</v>
      </c>
      <c r="T503" s="75">
        <v>4387</v>
      </c>
      <c r="U503" s="56">
        <v>1013</v>
      </c>
      <c r="V503" s="104">
        <v>4387</v>
      </c>
      <c r="W503" s="84">
        <v>0</v>
      </c>
      <c r="X503" s="293">
        <v>0</v>
      </c>
      <c r="Y503" s="293">
        <v>0</v>
      </c>
      <c r="Z503" s="293">
        <v>0</v>
      </c>
      <c r="AA503" s="293">
        <v>0</v>
      </c>
      <c r="AB503" s="293">
        <v>0</v>
      </c>
      <c r="AC503" s="96" t="s">
        <v>213</v>
      </c>
      <c r="AD503" s="96" t="s">
        <v>245</v>
      </c>
      <c r="AE503" s="96"/>
    </row>
    <row r="504" s="3" customFormat="1" spans="1:31">
      <c r="A504" s="51">
        <v>7.6</v>
      </c>
      <c r="B504" s="52" t="s">
        <v>247</v>
      </c>
      <c r="C504" s="52"/>
      <c r="D504" s="52" t="s">
        <v>72</v>
      </c>
      <c r="E504" s="215"/>
      <c r="F504" s="215"/>
      <c r="G504" s="215"/>
      <c r="H504" s="44" t="s">
        <v>41</v>
      </c>
      <c r="I504" s="127"/>
      <c r="J504" s="127"/>
      <c r="K504" s="61"/>
      <c r="L504" s="127"/>
      <c r="M504" s="123"/>
      <c r="N504" s="176"/>
      <c r="O504" s="176"/>
      <c r="P504" s="176"/>
      <c r="Q504" s="176"/>
      <c r="R504" s="176"/>
      <c r="S504" s="176"/>
      <c r="T504" s="75"/>
      <c r="U504" s="52"/>
      <c r="V504" s="52"/>
      <c r="W504" s="84"/>
      <c r="X504" s="85"/>
      <c r="Y504" s="85"/>
      <c r="Z504" s="85"/>
      <c r="AA504" s="85"/>
      <c r="AB504" s="85"/>
      <c r="AC504" s="96"/>
      <c r="AD504" s="96"/>
      <c r="AE504" s="96"/>
    </row>
    <row r="505" s="3" customFormat="1" spans="1:31">
      <c r="A505" s="51"/>
      <c r="B505" s="56" t="s">
        <v>1001</v>
      </c>
      <c r="C505" s="56" t="s">
        <v>63</v>
      </c>
      <c r="D505" s="56" t="s">
        <v>72</v>
      </c>
      <c r="E505" s="56" t="s">
        <v>77</v>
      </c>
      <c r="F505" s="127">
        <v>798</v>
      </c>
      <c r="G505" s="215">
        <v>1</v>
      </c>
      <c r="H505" s="44" t="s">
        <v>41</v>
      </c>
      <c r="I505" s="127">
        <v>204</v>
      </c>
      <c r="J505" s="127">
        <v>798</v>
      </c>
      <c r="K505" s="57">
        <v>2018</v>
      </c>
      <c r="L505" s="57">
        <v>2018</v>
      </c>
      <c r="M505" s="123">
        <v>0.204</v>
      </c>
      <c r="N505" s="176">
        <v>0.204</v>
      </c>
      <c r="O505" s="176">
        <v>0</v>
      </c>
      <c r="P505" s="176">
        <v>0</v>
      </c>
      <c r="Q505" s="176">
        <v>0</v>
      </c>
      <c r="R505" s="176" t="s">
        <v>39</v>
      </c>
      <c r="S505" s="127">
        <v>204</v>
      </c>
      <c r="T505" s="127">
        <v>798</v>
      </c>
      <c r="U505" s="127">
        <v>204</v>
      </c>
      <c r="V505" s="127">
        <v>798</v>
      </c>
      <c r="W505" s="84">
        <v>0</v>
      </c>
      <c r="X505" s="85">
        <v>0</v>
      </c>
      <c r="Y505" s="85">
        <v>0</v>
      </c>
      <c r="Z505" s="85">
        <v>0</v>
      </c>
      <c r="AA505" s="85">
        <v>0</v>
      </c>
      <c r="AB505" s="85">
        <v>0</v>
      </c>
      <c r="AC505" s="96" t="s">
        <v>213</v>
      </c>
      <c r="AD505" s="96" t="s">
        <v>238</v>
      </c>
      <c r="AE505" s="96"/>
    </row>
    <row r="506" s="3" customFormat="1" spans="1:31">
      <c r="A506" s="51">
        <v>7.7</v>
      </c>
      <c r="B506" s="52" t="s">
        <v>248</v>
      </c>
      <c r="C506" s="52" t="s">
        <v>155</v>
      </c>
      <c r="D506" s="52" t="s">
        <v>72</v>
      </c>
      <c r="E506" s="52" t="s">
        <v>77</v>
      </c>
      <c r="F506" s="52">
        <v>433</v>
      </c>
      <c r="G506" s="52">
        <v>8</v>
      </c>
      <c r="H506" s="44" t="s">
        <v>41</v>
      </c>
      <c r="I506" s="52">
        <v>334</v>
      </c>
      <c r="J506" s="52">
        <v>433</v>
      </c>
      <c r="K506" s="52">
        <v>16144</v>
      </c>
      <c r="L506" s="52">
        <v>16146</v>
      </c>
      <c r="M506" s="52">
        <v>36.023</v>
      </c>
      <c r="N506" s="52">
        <v>0</v>
      </c>
      <c r="O506" s="52">
        <v>0</v>
      </c>
      <c r="P506" s="52">
        <v>0</v>
      </c>
      <c r="Q506" s="52">
        <v>36.023</v>
      </c>
      <c r="R506" s="52" t="s">
        <v>39</v>
      </c>
      <c r="S506" s="52">
        <v>714</v>
      </c>
      <c r="T506" s="52">
        <v>2137</v>
      </c>
      <c r="U506" s="52">
        <v>334</v>
      </c>
      <c r="V506" s="52">
        <v>433</v>
      </c>
      <c r="W506" s="52">
        <v>0</v>
      </c>
      <c r="X506" s="52">
        <v>0</v>
      </c>
      <c r="Y506" s="52">
        <v>0</v>
      </c>
      <c r="Z506" s="52">
        <v>0</v>
      </c>
      <c r="AA506" s="52">
        <v>0</v>
      </c>
      <c r="AB506" s="52">
        <v>0</v>
      </c>
      <c r="AC506" s="96" t="s">
        <v>213</v>
      </c>
      <c r="AD506" s="96" t="s">
        <v>238</v>
      </c>
      <c r="AE506" s="96"/>
    </row>
    <row r="507" s="3" customFormat="1" spans="1:31">
      <c r="A507" s="55" t="s">
        <v>52</v>
      </c>
      <c r="B507" s="56" t="s">
        <v>249</v>
      </c>
      <c r="C507" s="56" t="s">
        <v>55</v>
      </c>
      <c r="D507" s="56" t="s">
        <v>72</v>
      </c>
      <c r="E507" s="56" t="s">
        <v>77</v>
      </c>
      <c r="F507" s="56">
        <v>11</v>
      </c>
      <c r="G507" s="56">
        <v>1</v>
      </c>
      <c r="H507" s="44" t="s">
        <v>41</v>
      </c>
      <c r="I507" s="57">
        <v>9</v>
      </c>
      <c r="J507" s="57">
        <v>11</v>
      </c>
      <c r="K507" s="57">
        <v>2018</v>
      </c>
      <c r="L507" s="57">
        <v>2018</v>
      </c>
      <c r="M507" s="176">
        <v>0.83</v>
      </c>
      <c r="N507" s="176">
        <v>0</v>
      </c>
      <c r="O507" s="176">
        <v>0</v>
      </c>
      <c r="P507" s="176">
        <v>0</v>
      </c>
      <c r="Q507" s="176">
        <v>0.83</v>
      </c>
      <c r="R507" s="176" t="s">
        <v>39</v>
      </c>
      <c r="S507" s="56">
        <v>9</v>
      </c>
      <c r="T507" s="56">
        <v>11</v>
      </c>
      <c r="U507" s="56">
        <v>9</v>
      </c>
      <c r="V507" s="56">
        <v>11</v>
      </c>
      <c r="W507" s="84">
        <v>0</v>
      </c>
      <c r="X507" s="122">
        <v>0</v>
      </c>
      <c r="Y507" s="122">
        <v>0</v>
      </c>
      <c r="Z507" s="122">
        <v>0</v>
      </c>
      <c r="AA507" s="122">
        <v>0</v>
      </c>
      <c r="AB507" s="122">
        <v>0</v>
      </c>
      <c r="AC507" s="96" t="s">
        <v>213</v>
      </c>
      <c r="AD507" s="96" t="s">
        <v>238</v>
      </c>
      <c r="AE507" s="96"/>
    </row>
    <row r="508" s="3" customFormat="1" spans="1:31">
      <c r="A508" s="55" t="s">
        <v>52</v>
      </c>
      <c r="B508" s="56" t="s">
        <v>249</v>
      </c>
      <c r="C508" s="56" t="s">
        <v>56</v>
      </c>
      <c r="D508" s="56" t="s">
        <v>72</v>
      </c>
      <c r="E508" s="56" t="s">
        <v>77</v>
      </c>
      <c r="F508" s="56">
        <v>38</v>
      </c>
      <c r="G508" s="56">
        <v>1</v>
      </c>
      <c r="H508" s="44" t="s">
        <v>41</v>
      </c>
      <c r="I508" s="57">
        <v>38</v>
      </c>
      <c r="J508" s="57">
        <v>38</v>
      </c>
      <c r="K508" s="57">
        <v>2018</v>
      </c>
      <c r="L508" s="57">
        <v>2018</v>
      </c>
      <c r="M508" s="176">
        <v>2.16</v>
      </c>
      <c r="N508" s="176">
        <v>0</v>
      </c>
      <c r="O508" s="176">
        <v>0</v>
      </c>
      <c r="P508" s="176">
        <v>0</v>
      </c>
      <c r="Q508" s="176">
        <v>2.16</v>
      </c>
      <c r="R508" s="176" t="s">
        <v>39</v>
      </c>
      <c r="S508" s="176">
        <v>38</v>
      </c>
      <c r="T508" s="75">
        <v>38</v>
      </c>
      <c r="U508" s="56">
        <v>38</v>
      </c>
      <c r="V508" s="56">
        <v>38</v>
      </c>
      <c r="W508" s="84">
        <v>0</v>
      </c>
      <c r="X508" s="122">
        <v>0</v>
      </c>
      <c r="Y508" s="122">
        <v>0</v>
      </c>
      <c r="Z508" s="122">
        <v>0</v>
      </c>
      <c r="AA508" s="122">
        <v>0</v>
      </c>
      <c r="AB508" s="122">
        <v>0</v>
      </c>
      <c r="AC508" s="96" t="s">
        <v>213</v>
      </c>
      <c r="AD508" s="96" t="s">
        <v>238</v>
      </c>
      <c r="AE508" s="96"/>
    </row>
    <row r="509" s="3" customFormat="1" spans="1:31">
      <c r="A509" s="55" t="s">
        <v>52</v>
      </c>
      <c r="B509" s="56" t="s">
        <v>249</v>
      </c>
      <c r="C509" s="56" t="s">
        <v>57</v>
      </c>
      <c r="D509" s="56" t="s">
        <v>72</v>
      </c>
      <c r="E509" s="56" t="s">
        <v>77</v>
      </c>
      <c r="F509" s="56">
        <v>18</v>
      </c>
      <c r="G509" s="56">
        <v>1</v>
      </c>
      <c r="H509" s="44" t="s">
        <v>41</v>
      </c>
      <c r="I509" s="57">
        <v>18</v>
      </c>
      <c r="J509" s="57">
        <v>18</v>
      </c>
      <c r="K509" s="57">
        <v>2018</v>
      </c>
      <c r="L509" s="57">
        <v>2018</v>
      </c>
      <c r="M509" s="176">
        <v>1.35</v>
      </c>
      <c r="N509" s="176">
        <v>0</v>
      </c>
      <c r="O509" s="176">
        <v>0</v>
      </c>
      <c r="P509" s="176">
        <v>0</v>
      </c>
      <c r="Q509" s="176">
        <v>1.35</v>
      </c>
      <c r="R509" s="176" t="s">
        <v>39</v>
      </c>
      <c r="S509" s="176">
        <v>398</v>
      </c>
      <c r="T509" s="75">
        <v>1722</v>
      </c>
      <c r="U509" s="56">
        <v>18</v>
      </c>
      <c r="V509" s="56">
        <v>18</v>
      </c>
      <c r="W509" s="84"/>
      <c r="X509" s="122"/>
      <c r="Y509" s="122"/>
      <c r="Z509" s="122"/>
      <c r="AA509" s="122"/>
      <c r="AB509" s="122"/>
      <c r="AC509" s="96" t="s">
        <v>213</v>
      </c>
      <c r="AD509" s="96" t="s">
        <v>238</v>
      </c>
      <c r="AE509" s="96"/>
    </row>
    <row r="510" s="3" customFormat="1" spans="1:31">
      <c r="A510" s="55" t="s">
        <v>52</v>
      </c>
      <c r="B510" s="56" t="s">
        <v>249</v>
      </c>
      <c r="C510" s="56" t="s">
        <v>58</v>
      </c>
      <c r="D510" s="56" t="s">
        <v>72</v>
      </c>
      <c r="E510" s="56" t="s">
        <v>77</v>
      </c>
      <c r="F510" s="56">
        <v>7</v>
      </c>
      <c r="G510" s="56">
        <v>1</v>
      </c>
      <c r="H510" s="44" t="s">
        <v>41</v>
      </c>
      <c r="I510" s="57">
        <v>7</v>
      </c>
      <c r="J510" s="57">
        <v>7</v>
      </c>
      <c r="K510" s="57">
        <v>2018</v>
      </c>
      <c r="L510" s="57">
        <v>2018</v>
      </c>
      <c r="M510" s="176">
        <v>0.525</v>
      </c>
      <c r="N510" s="176">
        <v>0</v>
      </c>
      <c r="O510" s="176">
        <v>0</v>
      </c>
      <c r="P510" s="176">
        <v>0</v>
      </c>
      <c r="Q510" s="176">
        <v>0.525</v>
      </c>
      <c r="R510" s="176" t="s">
        <v>39</v>
      </c>
      <c r="S510" s="176">
        <v>7</v>
      </c>
      <c r="T510" s="75">
        <v>7</v>
      </c>
      <c r="U510" s="56">
        <v>7</v>
      </c>
      <c r="V510" s="56">
        <v>7</v>
      </c>
      <c r="W510" s="84">
        <v>0</v>
      </c>
      <c r="X510" s="122">
        <v>0</v>
      </c>
      <c r="Y510" s="122">
        <v>0</v>
      </c>
      <c r="Z510" s="122">
        <v>0</v>
      </c>
      <c r="AA510" s="122">
        <v>0</v>
      </c>
      <c r="AB510" s="122">
        <v>0</v>
      </c>
      <c r="AC510" s="96" t="s">
        <v>213</v>
      </c>
      <c r="AD510" s="96" t="s">
        <v>238</v>
      </c>
      <c r="AE510" s="96"/>
    </row>
    <row r="511" s="3" customFormat="1" spans="1:31">
      <c r="A511" s="55" t="s">
        <v>52</v>
      </c>
      <c r="B511" s="56" t="s">
        <v>249</v>
      </c>
      <c r="C511" s="56" t="s">
        <v>59</v>
      </c>
      <c r="D511" s="56" t="s">
        <v>72</v>
      </c>
      <c r="E511" s="56" t="s">
        <v>77</v>
      </c>
      <c r="F511" s="56">
        <v>95</v>
      </c>
      <c r="G511" s="56">
        <v>1</v>
      </c>
      <c r="H511" s="44" t="s">
        <v>41</v>
      </c>
      <c r="I511" s="57">
        <v>66</v>
      </c>
      <c r="J511" s="57">
        <v>95</v>
      </c>
      <c r="K511" s="57">
        <v>2018</v>
      </c>
      <c r="L511" s="57">
        <v>2018</v>
      </c>
      <c r="M511" s="176">
        <v>7.125</v>
      </c>
      <c r="N511" s="176">
        <v>0</v>
      </c>
      <c r="O511" s="176">
        <v>0</v>
      </c>
      <c r="P511" s="176">
        <v>0</v>
      </c>
      <c r="Q511" s="176">
        <v>7.125</v>
      </c>
      <c r="R511" s="176" t="s">
        <v>39</v>
      </c>
      <c r="S511" s="176">
        <v>66</v>
      </c>
      <c r="T511" s="75">
        <v>95</v>
      </c>
      <c r="U511" s="56">
        <v>66</v>
      </c>
      <c r="V511" s="56">
        <v>95</v>
      </c>
      <c r="W511" s="84">
        <v>0</v>
      </c>
      <c r="X511" s="122">
        <v>0</v>
      </c>
      <c r="Y511" s="122">
        <v>0</v>
      </c>
      <c r="Z511" s="122">
        <v>0</v>
      </c>
      <c r="AA511" s="122">
        <v>0</v>
      </c>
      <c r="AB511" s="122">
        <v>0</v>
      </c>
      <c r="AC511" s="96" t="s">
        <v>213</v>
      </c>
      <c r="AD511" s="96" t="s">
        <v>238</v>
      </c>
      <c r="AE511" s="96"/>
    </row>
    <row r="512" s="3" customFormat="1" spans="1:31">
      <c r="A512" s="55" t="s">
        <v>52</v>
      </c>
      <c r="B512" s="56" t="s">
        <v>249</v>
      </c>
      <c r="C512" s="56" t="s">
        <v>60</v>
      </c>
      <c r="D512" s="56" t="s">
        <v>72</v>
      </c>
      <c r="E512" s="56" t="s">
        <v>77</v>
      </c>
      <c r="F512" s="56">
        <v>0</v>
      </c>
      <c r="G512" s="56">
        <v>0</v>
      </c>
      <c r="H512" s="44" t="s">
        <v>41</v>
      </c>
      <c r="I512" s="57">
        <v>0</v>
      </c>
      <c r="J512" s="57">
        <v>0</v>
      </c>
      <c r="K512" s="57">
        <v>0</v>
      </c>
      <c r="L512" s="57">
        <v>0</v>
      </c>
      <c r="M512" s="176">
        <v>0</v>
      </c>
      <c r="N512" s="176">
        <v>0</v>
      </c>
      <c r="O512" s="176">
        <v>0</v>
      </c>
      <c r="P512" s="176">
        <v>0</v>
      </c>
      <c r="Q512" s="176">
        <v>0</v>
      </c>
      <c r="R512" s="176" t="s">
        <v>39</v>
      </c>
      <c r="S512" s="176">
        <v>0</v>
      </c>
      <c r="T512" s="75">
        <v>0</v>
      </c>
      <c r="U512" s="56">
        <v>0</v>
      </c>
      <c r="V512" s="56">
        <v>0</v>
      </c>
      <c r="W512" s="84">
        <v>0</v>
      </c>
      <c r="X512" s="122">
        <v>0</v>
      </c>
      <c r="Y512" s="122">
        <v>0</v>
      </c>
      <c r="Z512" s="122">
        <v>0</v>
      </c>
      <c r="AA512" s="122">
        <v>0</v>
      </c>
      <c r="AB512" s="122">
        <v>0</v>
      </c>
      <c r="AC512" s="96" t="s">
        <v>213</v>
      </c>
      <c r="AD512" s="96" t="s">
        <v>238</v>
      </c>
      <c r="AE512" s="96"/>
    </row>
    <row r="513" s="3" customFormat="1" spans="1:31">
      <c r="A513" s="55" t="s">
        <v>52</v>
      </c>
      <c r="B513" s="56" t="s">
        <v>249</v>
      </c>
      <c r="C513" s="56" t="s">
        <v>61</v>
      </c>
      <c r="D513" s="56" t="s">
        <v>72</v>
      </c>
      <c r="E513" s="56" t="s">
        <v>77</v>
      </c>
      <c r="F513" s="56">
        <v>142</v>
      </c>
      <c r="G513" s="56">
        <v>1</v>
      </c>
      <c r="H513" s="44" t="s">
        <v>41</v>
      </c>
      <c r="I513" s="57">
        <v>109</v>
      </c>
      <c r="J513" s="57">
        <v>142</v>
      </c>
      <c r="K513" s="57">
        <v>2018</v>
      </c>
      <c r="L513" s="57">
        <v>2018</v>
      </c>
      <c r="M513" s="176">
        <v>10.65</v>
      </c>
      <c r="N513" s="176">
        <v>0</v>
      </c>
      <c r="O513" s="176">
        <v>0</v>
      </c>
      <c r="P513" s="176">
        <v>0</v>
      </c>
      <c r="Q513" s="176">
        <v>10.65</v>
      </c>
      <c r="R513" s="176" t="s">
        <v>39</v>
      </c>
      <c r="S513" s="176">
        <v>109</v>
      </c>
      <c r="T513" s="75">
        <v>142</v>
      </c>
      <c r="U513" s="56">
        <v>109</v>
      </c>
      <c r="V513" s="56">
        <v>142</v>
      </c>
      <c r="W513" s="84">
        <v>0</v>
      </c>
      <c r="X513" s="122">
        <v>0</v>
      </c>
      <c r="Y513" s="122">
        <v>0</v>
      </c>
      <c r="Z513" s="122">
        <v>0</v>
      </c>
      <c r="AA513" s="122">
        <v>0</v>
      </c>
      <c r="AB513" s="122">
        <v>0</v>
      </c>
      <c r="AC513" s="96" t="s">
        <v>213</v>
      </c>
      <c r="AD513" s="96" t="s">
        <v>238</v>
      </c>
      <c r="AE513" s="96"/>
    </row>
    <row r="514" s="3" customFormat="1" spans="1:31">
      <c r="A514" s="55" t="s">
        <v>52</v>
      </c>
      <c r="B514" s="56" t="s">
        <v>249</v>
      </c>
      <c r="C514" s="56" t="s">
        <v>62</v>
      </c>
      <c r="D514" s="56" t="s">
        <v>72</v>
      </c>
      <c r="E514" s="56" t="s">
        <v>77</v>
      </c>
      <c r="F514" s="56">
        <v>0</v>
      </c>
      <c r="G514" s="56">
        <v>0</v>
      </c>
      <c r="H514" s="44" t="s">
        <v>41</v>
      </c>
      <c r="I514" s="57">
        <v>0</v>
      </c>
      <c r="J514" s="57">
        <v>0</v>
      </c>
      <c r="K514" s="57">
        <v>0</v>
      </c>
      <c r="L514" s="57">
        <v>0</v>
      </c>
      <c r="M514" s="176">
        <v>0</v>
      </c>
      <c r="N514" s="176">
        <v>0</v>
      </c>
      <c r="O514" s="176">
        <v>0</v>
      </c>
      <c r="P514" s="176">
        <v>0</v>
      </c>
      <c r="Q514" s="176">
        <v>0</v>
      </c>
      <c r="R514" s="176" t="s">
        <v>39</v>
      </c>
      <c r="S514" s="176">
        <v>0</v>
      </c>
      <c r="T514" s="75">
        <v>0</v>
      </c>
      <c r="U514" s="56">
        <v>0</v>
      </c>
      <c r="V514" s="56">
        <v>0</v>
      </c>
      <c r="W514" s="84">
        <v>0</v>
      </c>
      <c r="X514" s="122">
        <v>0</v>
      </c>
      <c r="Y514" s="122">
        <v>0</v>
      </c>
      <c r="Z514" s="122">
        <v>0</v>
      </c>
      <c r="AA514" s="122">
        <v>0</v>
      </c>
      <c r="AB514" s="122">
        <v>0</v>
      </c>
      <c r="AC514" s="96" t="s">
        <v>213</v>
      </c>
      <c r="AD514" s="96" t="s">
        <v>238</v>
      </c>
      <c r="AE514" s="96"/>
    </row>
    <row r="515" s="3" customFormat="1" spans="1:31">
      <c r="A515" s="55" t="s">
        <v>52</v>
      </c>
      <c r="B515" s="56" t="s">
        <v>249</v>
      </c>
      <c r="C515" s="56" t="s">
        <v>63</v>
      </c>
      <c r="D515" s="56" t="s">
        <v>72</v>
      </c>
      <c r="E515" s="56" t="s">
        <v>77</v>
      </c>
      <c r="F515" s="56">
        <v>9</v>
      </c>
      <c r="G515" s="56">
        <v>1</v>
      </c>
      <c r="H515" s="44" t="s">
        <v>41</v>
      </c>
      <c r="I515" s="57">
        <v>6</v>
      </c>
      <c r="J515" s="57">
        <v>9</v>
      </c>
      <c r="K515" s="57">
        <v>2018</v>
      </c>
      <c r="L515" s="57">
        <v>2020</v>
      </c>
      <c r="M515" s="176">
        <v>4.908</v>
      </c>
      <c r="N515" s="176">
        <v>0</v>
      </c>
      <c r="O515" s="176">
        <v>0</v>
      </c>
      <c r="P515" s="176">
        <v>0</v>
      </c>
      <c r="Q515" s="176">
        <v>4.908</v>
      </c>
      <c r="R515" s="176" t="s">
        <v>39</v>
      </c>
      <c r="S515" s="176">
        <v>6</v>
      </c>
      <c r="T515" s="75">
        <v>9</v>
      </c>
      <c r="U515" s="56">
        <v>6</v>
      </c>
      <c r="V515" s="56">
        <v>9</v>
      </c>
      <c r="W515" s="84">
        <v>0</v>
      </c>
      <c r="X515" s="122">
        <v>0</v>
      </c>
      <c r="Y515" s="122">
        <v>0</v>
      </c>
      <c r="Z515" s="122">
        <v>0</v>
      </c>
      <c r="AA515" s="122">
        <v>0</v>
      </c>
      <c r="AB515" s="122">
        <v>0</v>
      </c>
      <c r="AC515" s="96" t="s">
        <v>213</v>
      </c>
      <c r="AD515" s="96" t="s">
        <v>238</v>
      </c>
      <c r="AE515" s="96"/>
    </row>
    <row r="516" s="3" customFormat="1" spans="1:31">
      <c r="A516" s="55" t="s">
        <v>52</v>
      </c>
      <c r="B516" s="56" t="s">
        <v>249</v>
      </c>
      <c r="C516" s="56" t="s">
        <v>64</v>
      </c>
      <c r="D516" s="56" t="s">
        <v>72</v>
      </c>
      <c r="E516" s="56" t="s">
        <v>77</v>
      </c>
      <c r="F516" s="56">
        <v>113</v>
      </c>
      <c r="G516" s="56">
        <v>1</v>
      </c>
      <c r="H516" s="44" t="s">
        <v>41</v>
      </c>
      <c r="I516" s="57">
        <v>81</v>
      </c>
      <c r="J516" s="57">
        <v>113</v>
      </c>
      <c r="K516" s="57">
        <v>2018</v>
      </c>
      <c r="L516" s="57">
        <v>2018</v>
      </c>
      <c r="M516" s="176">
        <v>8.475</v>
      </c>
      <c r="N516" s="176">
        <v>0</v>
      </c>
      <c r="O516" s="176">
        <v>0</v>
      </c>
      <c r="P516" s="176">
        <v>0</v>
      </c>
      <c r="Q516" s="176">
        <v>8.475</v>
      </c>
      <c r="R516" s="176" t="s">
        <v>39</v>
      </c>
      <c r="S516" s="176">
        <v>81</v>
      </c>
      <c r="T516" s="75">
        <v>113</v>
      </c>
      <c r="U516" s="56">
        <v>81</v>
      </c>
      <c r="V516" s="56">
        <v>113</v>
      </c>
      <c r="W516" s="84">
        <v>0</v>
      </c>
      <c r="X516" s="122">
        <v>0</v>
      </c>
      <c r="Y516" s="122">
        <v>0</v>
      </c>
      <c r="Z516" s="122">
        <v>0</v>
      </c>
      <c r="AA516" s="122">
        <v>0</v>
      </c>
      <c r="AB516" s="122">
        <v>0</v>
      </c>
      <c r="AC516" s="96" t="s">
        <v>213</v>
      </c>
      <c r="AD516" s="96" t="s">
        <v>238</v>
      </c>
      <c r="AE516" s="96"/>
    </row>
    <row r="517" s="6" customFormat="1" ht="36" spans="1:31">
      <c r="A517" s="51">
        <v>8</v>
      </c>
      <c r="B517" s="52" t="s">
        <v>250</v>
      </c>
      <c r="C517" s="51">
        <v>0</v>
      </c>
      <c r="D517" s="51">
        <v>0</v>
      </c>
      <c r="E517" s="51">
        <v>0</v>
      </c>
      <c r="F517" s="51">
        <v>145300.682</v>
      </c>
      <c r="G517" s="51">
        <v>90</v>
      </c>
      <c r="H517" s="44" t="s">
        <v>41</v>
      </c>
      <c r="I517" s="51">
        <v>37352</v>
      </c>
      <c r="J517" s="51">
        <v>133521</v>
      </c>
      <c r="K517" s="51">
        <v>211886</v>
      </c>
      <c r="L517" s="51">
        <v>211893</v>
      </c>
      <c r="M517" s="51">
        <v>23068.958865</v>
      </c>
      <c r="N517" s="51">
        <v>9782.006417</v>
      </c>
      <c r="O517" s="51">
        <v>4347.706162</v>
      </c>
      <c r="P517" s="51">
        <v>3465</v>
      </c>
      <c r="Q517" s="51">
        <v>5474.246286</v>
      </c>
      <c r="R517" s="51">
        <v>0</v>
      </c>
      <c r="S517" s="51">
        <v>72234</v>
      </c>
      <c r="T517" s="51">
        <v>285208</v>
      </c>
      <c r="U517" s="51">
        <v>37352</v>
      </c>
      <c r="V517" s="51">
        <v>133521</v>
      </c>
      <c r="W517" s="51">
        <v>1190</v>
      </c>
      <c r="X517" s="51">
        <v>4739</v>
      </c>
      <c r="Y517" s="51">
        <v>1724</v>
      </c>
      <c r="Z517" s="51">
        <v>1928</v>
      </c>
      <c r="AA517" s="51">
        <v>0</v>
      </c>
      <c r="AB517" s="51">
        <v>0</v>
      </c>
      <c r="AC517" s="195" t="s">
        <v>254</v>
      </c>
      <c r="AD517" s="195" t="s">
        <v>255</v>
      </c>
      <c r="AE517" s="96"/>
    </row>
    <row r="518" s="16" customFormat="1" spans="1:31">
      <c r="A518" s="117">
        <v>8.1</v>
      </c>
      <c r="B518" s="54" t="s">
        <v>252</v>
      </c>
      <c r="C518" s="117"/>
      <c r="D518" s="117" t="s">
        <v>72</v>
      </c>
      <c r="E518" s="117"/>
      <c r="F518" s="117"/>
      <c r="G518" s="117"/>
      <c r="H518" s="44" t="s">
        <v>41</v>
      </c>
      <c r="I518" s="117"/>
      <c r="J518" s="117"/>
      <c r="K518" s="117"/>
      <c r="L518" s="117"/>
      <c r="M518" s="60"/>
      <c r="N518" s="60"/>
      <c r="O518" s="117"/>
      <c r="P518" s="117"/>
      <c r="Q518" s="117"/>
      <c r="R518" s="117"/>
      <c r="S518" s="117"/>
      <c r="T518" s="117"/>
      <c r="U518" s="117"/>
      <c r="V518" s="263"/>
      <c r="W518" s="132"/>
      <c r="X518" s="132"/>
      <c r="Y518" s="132"/>
      <c r="Z518" s="132"/>
      <c r="AA518" s="132"/>
      <c r="AB518" s="132"/>
      <c r="AC518" s="132"/>
      <c r="AD518" s="132"/>
      <c r="AE518" s="132"/>
    </row>
    <row r="519" s="17" customFormat="1" ht="36" spans="1:31">
      <c r="A519" s="117">
        <v>8.2</v>
      </c>
      <c r="B519" s="54" t="s">
        <v>253</v>
      </c>
      <c r="C519" s="117" t="s">
        <v>49</v>
      </c>
      <c r="D519" s="117" t="s">
        <v>72</v>
      </c>
      <c r="E519" s="117"/>
      <c r="F519" s="117">
        <v>114145.422</v>
      </c>
      <c r="G519" s="117">
        <v>17</v>
      </c>
      <c r="H519" s="44" t="s">
        <v>41</v>
      </c>
      <c r="I519" s="117">
        <v>16204</v>
      </c>
      <c r="J519" s="117">
        <v>66533</v>
      </c>
      <c r="K519" s="117">
        <v>34303</v>
      </c>
      <c r="L519" s="117">
        <v>34309</v>
      </c>
      <c r="M519" s="117">
        <v>13477.63455</v>
      </c>
      <c r="N519" s="117">
        <v>6490.047897</v>
      </c>
      <c r="O519" s="117">
        <v>2774.757367</v>
      </c>
      <c r="P519" s="117">
        <v>0</v>
      </c>
      <c r="Q519" s="117">
        <v>4212.829286</v>
      </c>
      <c r="R519" s="117">
        <v>0</v>
      </c>
      <c r="S519" s="117">
        <v>16299</v>
      </c>
      <c r="T519" s="117">
        <v>66971</v>
      </c>
      <c r="U519" s="117">
        <v>16204</v>
      </c>
      <c r="V519" s="117">
        <v>66533</v>
      </c>
      <c r="W519" s="117">
        <v>0</v>
      </c>
      <c r="X519" s="117">
        <v>0</v>
      </c>
      <c r="Y519" s="117">
        <v>0</v>
      </c>
      <c r="Z519" s="117">
        <v>0</v>
      </c>
      <c r="AA519" s="117">
        <v>0</v>
      </c>
      <c r="AB519" s="117">
        <v>0</v>
      </c>
      <c r="AC519" s="195" t="s">
        <v>254</v>
      </c>
      <c r="AD519" s="195" t="s">
        <v>255</v>
      </c>
      <c r="AE519" s="134"/>
    </row>
    <row r="520" s="17" customFormat="1" ht="48" spans="1:31">
      <c r="A520" s="117" t="s">
        <v>256</v>
      </c>
      <c r="B520" s="54" t="s">
        <v>257</v>
      </c>
      <c r="C520" s="117" t="s">
        <v>49</v>
      </c>
      <c r="D520" s="261" t="s">
        <v>67</v>
      </c>
      <c r="E520" s="134" t="s">
        <v>258</v>
      </c>
      <c r="F520" s="117">
        <v>653.782</v>
      </c>
      <c r="G520" s="117">
        <v>8</v>
      </c>
      <c r="H520" s="44" t="s">
        <v>41</v>
      </c>
      <c r="I520" s="117">
        <v>15559</v>
      </c>
      <c r="J520" s="117">
        <v>63890</v>
      </c>
      <c r="K520" s="117">
        <v>16142</v>
      </c>
      <c r="L520" s="117">
        <v>16147</v>
      </c>
      <c r="M520" s="117">
        <v>12205.821232</v>
      </c>
      <c r="N520" s="117">
        <v>6003.137064</v>
      </c>
      <c r="O520" s="117">
        <v>1989.854882</v>
      </c>
      <c r="P520" s="117">
        <v>0</v>
      </c>
      <c r="Q520" s="117">
        <v>4212.829286</v>
      </c>
      <c r="R520" s="117">
        <v>0</v>
      </c>
      <c r="S520" s="117">
        <v>15559</v>
      </c>
      <c r="T520" s="117">
        <v>63890</v>
      </c>
      <c r="U520" s="117">
        <v>15559</v>
      </c>
      <c r="V520" s="117">
        <v>63890</v>
      </c>
      <c r="W520" s="117">
        <v>0</v>
      </c>
      <c r="X520" s="117">
        <v>0</v>
      </c>
      <c r="Y520" s="117">
        <v>0</v>
      </c>
      <c r="Z520" s="117">
        <v>0</v>
      </c>
      <c r="AA520" s="117">
        <v>0</v>
      </c>
      <c r="AB520" s="117">
        <v>0</v>
      </c>
      <c r="AC520" s="204" t="s">
        <v>251</v>
      </c>
      <c r="AD520" s="204" t="s">
        <v>259</v>
      </c>
      <c r="AE520" s="134"/>
    </row>
    <row r="521" s="16" customFormat="1" ht="36" spans="1:31">
      <c r="A521" s="55" t="s">
        <v>52</v>
      </c>
      <c r="B521" s="132" t="s">
        <v>260</v>
      </c>
      <c r="C521" s="134" t="s">
        <v>261</v>
      </c>
      <c r="D521" s="295" t="s">
        <v>262</v>
      </c>
      <c r="E521" s="134" t="s">
        <v>258</v>
      </c>
      <c r="F521" s="134">
        <v>88.8</v>
      </c>
      <c r="G521" s="134">
        <v>1</v>
      </c>
      <c r="H521" s="44" t="s">
        <v>117</v>
      </c>
      <c r="I521" s="134">
        <v>2514</v>
      </c>
      <c r="J521" s="134">
        <v>11057</v>
      </c>
      <c r="K521" s="134">
        <v>2017</v>
      </c>
      <c r="L521" s="134">
        <v>2018</v>
      </c>
      <c r="M521" s="134">
        <v>6989</v>
      </c>
      <c r="N521" s="134">
        <v>2448.170714</v>
      </c>
      <c r="O521" s="134">
        <v>328</v>
      </c>
      <c r="P521" s="134">
        <v>0</v>
      </c>
      <c r="Q521" s="134">
        <v>4212.829286</v>
      </c>
      <c r="R521" s="134" t="s">
        <v>39</v>
      </c>
      <c r="S521" s="134">
        <v>2514</v>
      </c>
      <c r="T521" s="134">
        <v>11057</v>
      </c>
      <c r="U521" s="134">
        <v>2514</v>
      </c>
      <c r="V521" s="134">
        <v>11057</v>
      </c>
      <c r="W521" s="132">
        <v>0</v>
      </c>
      <c r="X521" s="132">
        <v>0</v>
      </c>
      <c r="Y521" s="132">
        <v>0</v>
      </c>
      <c r="Z521" s="132">
        <v>0</v>
      </c>
      <c r="AA521" s="132">
        <v>0</v>
      </c>
      <c r="AB521" s="132">
        <v>0</v>
      </c>
      <c r="AC521" s="132" t="s">
        <v>251</v>
      </c>
      <c r="AD521" s="132" t="s">
        <v>259</v>
      </c>
      <c r="AE521" s="132"/>
    </row>
    <row r="522" s="16" customFormat="1" ht="13.5" spans="1:31">
      <c r="A522" s="55" t="s">
        <v>52</v>
      </c>
      <c r="B522" s="132" t="s">
        <v>263</v>
      </c>
      <c r="C522" s="134" t="s">
        <v>261</v>
      </c>
      <c r="D522" s="295" t="s">
        <v>262</v>
      </c>
      <c r="E522" s="134" t="s">
        <v>258</v>
      </c>
      <c r="F522" s="134">
        <v>20.6</v>
      </c>
      <c r="G522" s="134">
        <v>1</v>
      </c>
      <c r="H522" s="44" t="s">
        <v>117</v>
      </c>
      <c r="I522" s="134">
        <v>695</v>
      </c>
      <c r="J522" s="134">
        <v>2772</v>
      </c>
      <c r="K522" s="134">
        <v>2017</v>
      </c>
      <c r="L522" s="134">
        <v>2018</v>
      </c>
      <c r="M522" s="296">
        <v>612.5828</v>
      </c>
      <c r="N522" s="296">
        <v>612.5828</v>
      </c>
      <c r="O522" s="134"/>
      <c r="P522" s="134"/>
      <c r="Q522" s="134"/>
      <c r="R522" s="134"/>
      <c r="S522" s="134">
        <v>695</v>
      </c>
      <c r="T522" s="134">
        <v>2772</v>
      </c>
      <c r="U522" s="134">
        <v>695</v>
      </c>
      <c r="V522" s="134">
        <v>2772</v>
      </c>
      <c r="W522" s="132"/>
      <c r="X522" s="132"/>
      <c r="Y522" s="132"/>
      <c r="Z522" s="132"/>
      <c r="AA522" s="132"/>
      <c r="AB522" s="132"/>
      <c r="AC522" s="132"/>
      <c r="AD522" s="132"/>
      <c r="AE522" s="132"/>
    </row>
    <row r="523" s="16" customFormat="1" ht="40" customHeight="1" spans="1:31">
      <c r="A523" s="55" t="s">
        <v>52</v>
      </c>
      <c r="B523" s="132" t="s">
        <v>264</v>
      </c>
      <c r="C523" s="134" t="s">
        <v>261</v>
      </c>
      <c r="D523" s="295" t="s">
        <v>262</v>
      </c>
      <c r="E523" s="295" t="s">
        <v>258</v>
      </c>
      <c r="F523" s="295">
        <v>161.772</v>
      </c>
      <c r="G523" s="134">
        <v>1</v>
      </c>
      <c r="H523" s="44" t="s">
        <v>41</v>
      </c>
      <c r="I523" s="134">
        <v>2475</v>
      </c>
      <c r="J523" s="134">
        <v>10840</v>
      </c>
      <c r="K523" s="134">
        <v>2018</v>
      </c>
      <c r="L523" s="134">
        <v>2019</v>
      </c>
      <c r="M523" s="134">
        <v>3055.51355</v>
      </c>
      <c r="N523" s="134">
        <v>1666.98355</v>
      </c>
      <c r="O523" s="134">
        <v>1388.53</v>
      </c>
      <c r="P523" s="134">
        <v>0</v>
      </c>
      <c r="Q523" s="134">
        <v>0</v>
      </c>
      <c r="R523" s="134" t="s">
        <v>39</v>
      </c>
      <c r="S523" s="134">
        <v>2475</v>
      </c>
      <c r="T523" s="134">
        <v>10840</v>
      </c>
      <c r="U523" s="134">
        <v>2475</v>
      </c>
      <c r="V523" s="134">
        <v>10840</v>
      </c>
      <c r="W523" s="132">
        <v>0</v>
      </c>
      <c r="X523" s="132">
        <v>0</v>
      </c>
      <c r="Y523" s="132">
        <v>0</v>
      </c>
      <c r="Z523" s="132">
        <v>0</v>
      </c>
      <c r="AA523" s="132">
        <v>0</v>
      </c>
      <c r="AB523" s="132">
        <v>0</v>
      </c>
      <c r="AC523" s="132" t="s">
        <v>251</v>
      </c>
      <c r="AD523" s="132" t="s">
        <v>259</v>
      </c>
      <c r="AE523" s="132"/>
    </row>
    <row r="524" s="205" customFormat="1" ht="40" customHeight="1" spans="1:31">
      <c r="A524" s="55" t="s">
        <v>52</v>
      </c>
      <c r="B524" s="132" t="s">
        <v>265</v>
      </c>
      <c r="C524" s="134" t="s">
        <v>261</v>
      </c>
      <c r="D524" s="295" t="s">
        <v>262</v>
      </c>
      <c r="E524" s="134" t="s">
        <v>258</v>
      </c>
      <c r="F524" s="134">
        <v>260</v>
      </c>
      <c r="G524" s="134">
        <v>1</v>
      </c>
      <c r="H524" s="44" t="s">
        <v>41</v>
      </c>
      <c r="I524" s="134">
        <v>6787</v>
      </c>
      <c r="J524" s="134">
        <v>26888</v>
      </c>
      <c r="K524" s="134">
        <v>2018</v>
      </c>
      <c r="L524" s="134">
        <v>2019</v>
      </c>
      <c r="M524" s="134">
        <v>700</v>
      </c>
      <c r="N524" s="134">
        <v>700</v>
      </c>
      <c r="O524" s="134">
        <v>0</v>
      </c>
      <c r="P524" s="134">
        <v>0</v>
      </c>
      <c r="Q524" s="134">
        <v>0</v>
      </c>
      <c r="R524" s="134" t="s">
        <v>39</v>
      </c>
      <c r="S524" s="134">
        <v>6787</v>
      </c>
      <c r="T524" s="134">
        <v>26888</v>
      </c>
      <c r="U524" s="134">
        <v>6787</v>
      </c>
      <c r="V524" s="134">
        <v>26888</v>
      </c>
      <c r="W524" s="132">
        <v>0</v>
      </c>
      <c r="X524" s="132">
        <v>0</v>
      </c>
      <c r="Y524" s="132">
        <v>0</v>
      </c>
      <c r="Z524" s="132">
        <v>0</v>
      </c>
      <c r="AA524" s="132">
        <v>0</v>
      </c>
      <c r="AB524" s="132">
        <v>0</v>
      </c>
      <c r="AC524" s="132" t="s">
        <v>251</v>
      </c>
      <c r="AD524" s="132" t="s">
        <v>259</v>
      </c>
      <c r="AE524" s="132"/>
    </row>
    <row r="525" s="205" customFormat="1" ht="40" customHeight="1" spans="1:31">
      <c r="A525" s="55" t="s">
        <v>52</v>
      </c>
      <c r="B525" s="132" t="s">
        <v>266</v>
      </c>
      <c r="C525" s="134" t="s">
        <v>261</v>
      </c>
      <c r="D525" s="295" t="s">
        <v>262</v>
      </c>
      <c r="E525" s="134" t="s">
        <v>258</v>
      </c>
      <c r="F525" s="134">
        <v>100</v>
      </c>
      <c r="G525" s="134">
        <v>1</v>
      </c>
      <c r="H525" s="44" t="s">
        <v>41</v>
      </c>
      <c r="I525" s="134">
        <v>2893</v>
      </c>
      <c r="J525" s="134">
        <v>11570</v>
      </c>
      <c r="K525" s="134">
        <v>2018</v>
      </c>
      <c r="L525" s="134">
        <v>2019</v>
      </c>
      <c r="M525" s="134">
        <v>500</v>
      </c>
      <c r="N525" s="134">
        <v>500</v>
      </c>
      <c r="O525" s="134">
        <v>0</v>
      </c>
      <c r="P525" s="134">
        <v>0</v>
      </c>
      <c r="Q525" s="134">
        <v>0</v>
      </c>
      <c r="R525" s="134" t="s">
        <v>39</v>
      </c>
      <c r="S525" s="134">
        <v>2893</v>
      </c>
      <c r="T525" s="134">
        <v>11570</v>
      </c>
      <c r="U525" s="134">
        <v>2893</v>
      </c>
      <c r="V525" s="134">
        <v>11570</v>
      </c>
      <c r="W525" s="132">
        <v>0</v>
      </c>
      <c r="X525" s="132">
        <v>0</v>
      </c>
      <c r="Y525" s="132">
        <v>0</v>
      </c>
      <c r="Z525" s="132">
        <v>0</v>
      </c>
      <c r="AA525" s="132">
        <v>0</v>
      </c>
      <c r="AB525" s="132">
        <v>0</v>
      </c>
      <c r="AC525" s="132" t="s">
        <v>251</v>
      </c>
      <c r="AD525" s="132" t="s">
        <v>259</v>
      </c>
      <c r="AE525" s="132"/>
    </row>
    <row r="526" s="205" customFormat="1" ht="40" customHeight="1" spans="1:31">
      <c r="A526" s="55" t="s">
        <v>52</v>
      </c>
      <c r="B526" s="132" t="s">
        <v>267</v>
      </c>
      <c r="C526" s="134" t="s">
        <v>57</v>
      </c>
      <c r="D526" s="295" t="s">
        <v>262</v>
      </c>
      <c r="E526" s="134" t="s">
        <v>258</v>
      </c>
      <c r="F526" s="134">
        <v>0.7</v>
      </c>
      <c r="G526" s="134">
        <v>1</v>
      </c>
      <c r="H526" s="44" t="s">
        <v>117</v>
      </c>
      <c r="I526" s="134">
        <v>22</v>
      </c>
      <c r="J526" s="134">
        <v>87</v>
      </c>
      <c r="K526" s="134">
        <v>2018</v>
      </c>
      <c r="L526" s="134">
        <v>2018</v>
      </c>
      <c r="M526" s="134">
        <v>52.2</v>
      </c>
      <c r="N526" s="134">
        <v>0</v>
      </c>
      <c r="O526" s="134">
        <v>52.2</v>
      </c>
      <c r="P526" s="134">
        <v>0</v>
      </c>
      <c r="Q526" s="134">
        <v>0</v>
      </c>
      <c r="R526" s="134" t="s">
        <v>39</v>
      </c>
      <c r="S526" s="134">
        <v>22</v>
      </c>
      <c r="T526" s="134">
        <v>87</v>
      </c>
      <c r="U526" s="134">
        <v>22</v>
      </c>
      <c r="V526" s="134">
        <v>87</v>
      </c>
      <c r="W526" s="132">
        <v>0</v>
      </c>
      <c r="X526" s="132">
        <v>0</v>
      </c>
      <c r="Y526" s="132">
        <v>0</v>
      </c>
      <c r="Z526" s="132">
        <v>0</v>
      </c>
      <c r="AA526" s="132">
        <v>0</v>
      </c>
      <c r="AB526" s="132">
        <v>0</v>
      </c>
      <c r="AC526" s="132" t="s">
        <v>251</v>
      </c>
      <c r="AD526" s="132" t="s">
        <v>259</v>
      </c>
      <c r="AE526" s="132"/>
    </row>
    <row r="527" s="205" customFormat="1" ht="40" customHeight="1" spans="1:31">
      <c r="A527" s="55" t="s">
        <v>52</v>
      </c>
      <c r="B527" s="132" t="s">
        <v>268</v>
      </c>
      <c r="C527" s="134" t="s">
        <v>58</v>
      </c>
      <c r="D527" s="295" t="s">
        <v>262</v>
      </c>
      <c r="E527" s="134" t="s">
        <v>258</v>
      </c>
      <c r="F527" s="134">
        <v>19.91</v>
      </c>
      <c r="G527" s="134">
        <v>1</v>
      </c>
      <c r="H527" s="44" t="s">
        <v>117</v>
      </c>
      <c r="I527" s="134">
        <v>102</v>
      </c>
      <c r="J527" s="134">
        <v>369</v>
      </c>
      <c r="K527" s="134">
        <v>2018</v>
      </c>
      <c r="L527" s="134">
        <v>2018</v>
      </c>
      <c r="M527" s="134">
        <v>75.4</v>
      </c>
      <c r="N527" s="134">
        <v>75.4</v>
      </c>
      <c r="O527" s="134">
        <v>0</v>
      </c>
      <c r="P527" s="134">
        <v>0</v>
      </c>
      <c r="Q527" s="134">
        <v>0</v>
      </c>
      <c r="R527" s="134" t="s">
        <v>39</v>
      </c>
      <c r="S527" s="134">
        <v>102</v>
      </c>
      <c r="T527" s="134">
        <v>369</v>
      </c>
      <c r="U527" s="134">
        <v>102</v>
      </c>
      <c r="V527" s="134">
        <v>369</v>
      </c>
      <c r="W527" s="132">
        <v>0</v>
      </c>
      <c r="X527" s="132">
        <v>0</v>
      </c>
      <c r="Y527" s="132">
        <v>0</v>
      </c>
      <c r="Z527" s="132">
        <v>0</v>
      </c>
      <c r="AA527" s="132">
        <v>0</v>
      </c>
      <c r="AB527" s="132">
        <v>0</v>
      </c>
      <c r="AC527" s="132" t="s">
        <v>251</v>
      </c>
      <c r="AD527" s="132" t="s">
        <v>259</v>
      </c>
      <c r="AE527" s="132"/>
    </row>
    <row r="528" s="205" customFormat="1" ht="40" customHeight="1" spans="1:31">
      <c r="A528" s="55" t="s">
        <v>52</v>
      </c>
      <c r="B528" s="132" t="s">
        <v>269</v>
      </c>
      <c r="C528" s="134" t="s">
        <v>63</v>
      </c>
      <c r="D528" s="295" t="s">
        <v>262</v>
      </c>
      <c r="E528" s="134" t="s">
        <v>258</v>
      </c>
      <c r="F528" s="134">
        <v>2</v>
      </c>
      <c r="G528" s="134">
        <v>1</v>
      </c>
      <c r="H528" s="44" t="s">
        <v>117</v>
      </c>
      <c r="I528" s="134">
        <v>71</v>
      </c>
      <c r="J528" s="134">
        <v>307</v>
      </c>
      <c r="K528" s="134">
        <v>2018</v>
      </c>
      <c r="L528" s="134">
        <v>2018</v>
      </c>
      <c r="M528" s="134">
        <v>221.124882</v>
      </c>
      <c r="N528" s="134">
        <v>0</v>
      </c>
      <c r="O528" s="134">
        <v>221.124882</v>
      </c>
      <c r="P528" s="134">
        <v>0</v>
      </c>
      <c r="Q528" s="134">
        <v>0</v>
      </c>
      <c r="R528" s="134" t="s">
        <v>39</v>
      </c>
      <c r="S528" s="134">
        <v>71</v>
      </c>
      <c r="T528" s="134">
        <v>307</v>
      </c>
      <c r="U528" s="134">
        <v>71</v>
      </c>
      <c r="V528" s="134">
        <v>307</v>
      </c>
      <c r="W528" s="132">
        <v>0</v>
      </c>
      <c r="X528" s="132">
        <v>0</v>
      </c>
      <c r="Y528" s="132">
        <v>0</v>
      </c>
      <c r="Z528" s="132">
        <v>0</v>
      </c>
      <c r="AA528" s="132">
        <v>0</v>
      </c>
      <c r="AB528" s="132">
        <v>0</v>
      </c>
      <c r="AC528" s="132" t="s">
        <v>251</v>
      </c>
      <c r="AD528" s="132" t="s">
        <v>259</v>
      </c>
      <c r="AE528" s="132"/>
    </row>
    <row r="529" s="270" customFormat="1" ht="24" spans="1:224">
      <c r="A529" s="117" t="s">
        <v>358</v>
      </c>
      <c r="B529" s="54" t="s">
        <v>359</v>
      </c>
      <c r="C529" s="195" t="s">
        <v>61</v>
      </c>
      <c r="D529" s="117" t="s">
        <v>67</v>
      </c>
      <c r="E529" s="134" t="s">
        <v>360</v>
      </c>
      <c r="F529" s="117">
        <v>113388</v>
      </c>
      <c r="G529" s="117">
        <v>7</v>
      </c>
      <c r="H529" s="60" t="s">
        <v>117</v>
      </c>
      <c r="I529" s="117">
        <v>447</v>
      </c>
      <c r="J529" s="117">
        <v>1844</v>
      </c>
      <c r="K529" s="117">
        <v>14125</v>
      </c>
      <c r="L529" s="117">
        <v>14126</v>
      </c>
      <c r="M529" s="117">
        <v>1148.914465</v>
      </c>
      <c r="N529" s="117">
        <v>364.01198</v>
      </c>
      <c r="O529" s="117">
        <v>784.902485</v>
      </c>
      <c r="P529" s="117">
        <v>0</v>
      </c>
      <c r="Q529" s="117">
        <v>0</v>
      </c>
      <c r="R529" s="117" t="s">
        <v>39</v>
      </c>
      <c r="S529" s="117">
        <v>447</v>
      </c>
      <c r="T529" s="117">
        <v>1844</v>
      </c>
      <c r="U529" s="117">
        <v>447</v>
      </c>
      <c r="V529" s="117">
        <v>1844</v>
      </c>
      <c r="W529" s="117">
        <v>0</v>
      </c>
      <c r="X529" s="117">
        <v>0</v>
      </c>
      <c r="Y529" s="117">
        <v>0</v>
      </c>
      <c r="Z529" s="117">
        <v>0</v>
      </c>
      <c r="AA529" s="117">
        <v>0</v>
      </c>
      <c r="AB529" s="117">
        <v>0</v>
      </c>
      <c r="AC529" s="195" t="s">
        <v>361</v>
      </c>
      <c r="AD529" s="195" t="s">
        <v>362</v>
      </c>
      <c r="AE529" s="60"/>
      <c r="AF529" s="298"/>
      <c r="AG529" s="298"/>
      <c r="AH529" s="298"/>
      <c r="AI529" s="298"/>
      <c r="AJ529" s="298"/>
      <c r="AK529" s="298"/>
      <c r="AL529" s="298"/>
      <c r="AM529" s="298"/>
      <c r="AN529" s="298"/>
      <c r="AO529" s="298"/>
      <c r="AP529" s="298"/>
      <c r="AQ529" s="298"/>
      <c r="AR529" s="298"/>
      <c r="AS529" s="298"/>
      <c r="AT529" s="298"/>
      <c r="AU529" s="298"/>
      <c r="AV529" s="298"/>
      <c r="AW529" s="298"/>
      <c r="AX529" s="298"/>
      <c r="AY529" s="298"/>
      <c r="AZ529" s="298"/>
      <c r="BA529" s="298"/>
      <c r="BB529" s="298"/>
      <c r="BC529" s="298"/>
      <c r="BD529" s="298"/>
      <c r="BE529" s="298"/>
      <c r="BF529" s="298"/>
      <c r="BG529" s="298"/>
      <c r="BH529" s="298"/>
      <c r="BI529" s="298"/>
      <c r="BJ529" s="298"/>
      <c r="BK529" s="298"/>
      <c r="BL529" s="298"/>
      <c r="BM529" s="298"/>
      <c r="BN529" s="298"/>
      <c r="BO529" s="298"/>
      <c r="BP529" s="298"/>
      <c r="BQ529" s="298"/>
      <c r="BR529" s="298"/>
      <c r="BS529" s="298"/>
      <c r="BT529" s="298"/>
      <c r="BU529" s="298"/>
      <c r="BV529" s="298"/>
      <c r="BW529" s="298"/>
      <c r="BX529" s="298"/>
      <c r="BY529" s="298"/>
      <c r="BZ529" s="298"/>
      <c r="CA529" s="298"/>
      <c r="CB529" s="298"/>
      <c r="CC529" s="298"/>
      <c r="CD529" s="298"/>
      <c r="CE529" s="298"/>
      <c r="CF529" s="298"/>
      <c r="CG529" s="298"/>
      <c r="CH529" s="298"/>
      <c r="CI529" s="298"/>
      <c r="CJ529" s="298"/>
      <c r="CK529" s="298"/>
      <c r="CL529" s="298"/>
      <c r="CM529" s="298"/>
      <c r="CN529" s="298"/>
      <c r="CO529" s="298"/>
      <c r="CP529" s="298"/>
      <c r="CQ529" s="298"/>
      <c r="CR529" s="298"/>
      <c r="CS529" s="298"/>
      <c r="CT529" s="298"/>
      <c r="CU529" s="298"/>
      <c r="CV529" s="298"/>
      <c r="CW529" s="298"/>
      <c r="CX529" s="298"/>
      <c r="CY529" s="298"/>
      <c r="CZ529" s="298"/>
      <c r="DA529" s="298"/>
      <c r="DB529" s="298"/>
      <c r="DC529" s="298"/>
      <c r="DD529" s="298"/>
      <c r="DE529" s="298"/>
      <c r="DF529" s="298"/>
      <c r="DG529" s="298"/>
      <c r="DH529" s="298"/>
      <c r="DI529" s="298"/>
      <c r="DJ529" s="298"/>
      <c r="DK529" s="298"/>
      <c r="DL529" s="298"/>
      <c r="DM529" s="298"/>
      <c r="DN529" s="298"/>
      <c r="DO529" s="298"/>
      <c r="DP529" s="298"/>
      <c r="DQ529" s="298"/>
      <c r="DR529" s="298"/>
      <c r="DS529" s="298"/>
      <c r="DT529" s="298"/>
      <c r="DU529" s="298"/>
      <c r="DV529" s="298"/>
      <c r="DW529" s="298"/>
      <c r="DX529" s="298"/>
      <c r="DY529" s="298"/>
      <c r="DZ529" s="298"/>
      <c r="EA529" s="298"/>
      <c r="EB529" s="298"/>
      <c r="EC529" s="298"/>
      <c r="ED529" s="298"/>
      <c r="EE529" s="298"/>
      <c r="EF529" s="298"/>
      <c r="EG529" s="298"/>
      <c r="EH529" s="298"/>
      <c r="EI529" s="298"/>
      <c r="EJ529" s="298"/>
      <c r="EK529" s="298"/>
      <c r="EL529" s="298"/>
      <c r="EM529" s="298"/>
      <c r="EN529" s="298"/>
      <c r="EO529" s="298"/>
      <c r="EP529" s="298"/>
      <c r="EQ529" s="298"/>
      <c r="ER529" s="298"/>
      <c r="ES529" s="298"/>
      <c r="ET529" s="298"/>
      <c r="EU529" s="298"/>
      <c r="EV529" s="298"/>
      <c r="EW529" s="298"/>
      <c r="EX529" s="298"/>
      <c r="EY529" s="298"/>
      <c r="EZ529" s="298"/>
      <c r="FA529" s="298"/>
      <c r="FB529" s="298"/>
      <c r="FC529" s="298"/>
      <c r="FD529" s="298"/>
      <c r="FE529" s="298"/>
      <c r="FF529" s="298"/>
      <c r="FG529" s="298"/>
      <c r="FH529" s="298"/>
      <c r="FI529" s="298"/>
      <c r="FJ529" s="298"/>
      <c r="FK529" s="298"/>
      <c r="FL529" s="298"/>
      <c r="FM529" s="298"/>
      <c r="FN529" s="298"/>
      <c r="FO529" s="298"/>
      <c r="FP529" s="298"/>
      <c r="FQ529" s="298"/>
      <c r="FR529" s="298"/>
      <c r="FS529" s="298"/>
      <c r="FT529" s="298"/>
      <c r="FU529" s="298"/>
      <c r="FV529" s="298"/>
      <c r="FW529" s="298"/>
      <c r="FX529" s="298"/>
      <c r="FY529" s="298"/>
      <c r="FZ529" s="298"/>
      <c r="GA529" s="298"/>
      <c r="GB529" s="298"/>
      <c r="GC529" s="298"/>
      <c r="GD529" s="298"/>
      <c r="GE529" s="298"/>
      <c r="GF529" s="298"/>
      <c r="GG529" s="298"/>
      <c r="GH529" s="298"/>
      <c r="GI529" s="298"/>
      <c r="GJ529" s="298"/>
      <c r="GK529" s="298"/>
      <c r="GL529" s="298"/>
      <c r="GM529" s="298"/>
      <c r="GN529" s="298"/>
      <c r="GO529" s="298"/>
      <c r="GP529" s="298"/>
      <c r="GQ529" s="298"/>
      <c r="GR529" s="298"/>
      <c r="GS529" s="298"/>
      <c r="GT529" s="298"/>
      <c r="GU529" s="298"/>
      <c r="GV529" s="298"/>
      <c r="GW529" s="298"/>
      <c r="GX529" s="298"/>
      <c r="GY529" s="298"/>
      <c r="GZ529" s="298"/>
      <c r="HA529" s="298"/>
      <c r="HB529" s="298"/>
      <c r="HC529" s="298"/>
      <c r="HD529" s="298"/>
      <c r="HE529" s="298"/>
      <c r="HF529" s="298"/>
      <c r="HG529" s="298"/>
      <c r="HH529" s="298"/>
      <c r="HI529" s="298"/>
      <c r="HJ529" s="298"/>
      <c r="HK529" s="298"/>
      <c r="HL529" s="298"/>
      <c r="HM529" s="298"/>
      <c r="HN529" s="298"/>
      <c r="HO529" s="298"/>
      <c r="HP529" s="298"/>
    </row>
    <row r="530" s="270" customFormat="1" ht="24" spans="1:224">
      <c r="A530" s="55" t="s">
        <v>52</v>
      </c>
      <c r="B530" s="107" t="s">
        <v>363</v>
      </c>
      <c r="C530" s="134" t="s">
        <v>261</v>
      </c>
      <c r="D530" s="134" t="s">
        <v>262</v>
      </c>
      <c r="E530" s="134" t="s">
        <v>360</v>
      </c>
      <c r="F530" s="60">
        <v>78472</v>
      </c>
      <c r="G530" s="60">
        <v>1</v>
      </c>
      <c r="H530" s="60" t="s">
        <v>117</v>
      </c>
      <c r="I530" s="60">
        <v>132</v>
      </c>
      <c r="J530" s="60">
        <v>479</v>
      </c>
      <c r="K530" s="295">
        <v>2017</v>
      </c>
      <c r="L530" s="295">
        <v>2018</v>
      </c>
      <c r="M530" s="60">
        <v>517.6383</v>
      </c>
      <c r="N530" s="60">
        <v>205.94688</v>
      </c>
      <c r="O530" s="60">
        <v>311.69142</v>
      </c>
      <c r="P530" s="117">
        <v>0</v>
      </c>
      <c r="Q530" s="117">
        <v>0</v>
      </c>
      <c r="R530" s="134" t="s">
        <v>39</v>
      </c>
      <c r="S530" s="60">
        <v>132</v>
      </c>
      <c r="T530" s="60">
        <v>479</v>
      </c>
      <c r="U530" s="60">
        <v>132</v>
      </c>
      <c r="V530" s="60">
        <v>479</v>
      </c>
      <c r="W530" s="54">
        <v>0</v>
      </c>
      <c r="X530" s="54">
        <v>0</v>
      </c>
      <c r="Y530" s="54">
        <v>0</v>
      </c>
      <c r="Z530" s="54">
        <v>0</v>
      </c>
      <c r="AA530" s="54">
        <v>0</v>
      </c>
      <c r="AB530" s="54">
        <v>0</v>
      </c>
      <c r="AC530" s="134" t="s">
        <v>361</v>
      </c>
      <c r="AD530" s="134" t="s">
        <v>362</v>
      </c>
      <c r="AE530" s="60"/>
      <c r="AF530" s="298"/>
      <c r="AG530" s="298"/>
      <c r="AH530" s="298"/>
      <c r="AI530" s="298"/>
      <c r="AJ530" s="298"/>
      <c r="AK530" s="298"/>
      <c r="AL530" s="298"/>
      <c r="AM530" s="298"/>
      <c r="AN530" s="298"/>
      <c r="AO530" s="298"/>
      <c r="AP530" s="298"/>
      <c r="AQ530" s="298"/>
      <c r="AR530" s="298"/>
      <c r="AS530" s="298"/>
      <c r="AT530" s="298"/>
      <c r="AU530" s="298"/>
      <c r="AV530" s="298"/>
      <c r="AW530" s="298"/>
      <c r="AX530" s="298"/>
      <c r="AY530" s="298"/>
      <c r="AZ530" s="298"/>
      <c r="BA530" s="298"/>
      <c r="BB530" s="298"/>
      <c r="BC530" s="298"/>
      <c r="BD530" s="298"/>
      <c r="BE530" s="298"/>
      <c r="BF530" s="298"/>
      <c r="BG530" s="298"/>
      <c r="BH530" s="298"/>
      <c r="BI530" s="298"/>
      <c r="BJ530" s="298"/>
      <c r="BK530" s="298"/>
      <c r="BL530" s="298"/>
      <c r="BM530" s="298"/>
      <c r="BN530" s="298"/>
      <c r="BO530" s="298"/>
      <c r="BP530" s="298"/>
      <c r="BQ530" s="298"/>
      <c r="BR530" s="298"/>
      <c r="BS530" s="298"/>
      <c r="BT530" s="298"/>
      <c r="BU530" s="298"/>
      <c r="BV530" s="298"/>
      <c r="BW530" s="298"/>
      <c r="BX530" s="298"/>
      <c r="BY530" s="298"/>
      <c r="BZ530" s="298"/>
      <c r="CA530" s="298"/>
      <c r="CB530" s="298"/>
      <c r="CC530" s="298"/>
      <c r="CD530" s="298"/>
      <c r="CE530" s="298"/>
      <c r="CF530" s="298"/>
      <c r="CG530" s="298"/>
      <c r="CH530" s="298"/>
      <c r="CI530" s="298"/>
      <c r="CJ530" s="298"/>
      <c r="CK530" s="298"/>
      <c r="CL530" s="298"/>
      <c r="CM530" s="298"/>
      <c r="CN530" s="298"/>
      <c r="CO530" s="298"/>
      <c r="CP530" s="298"/>
      <c r="CQ530" s="298"/>
      <c r="CR530" s="298"/>
      <c r="CS530" s="298"/>
      <c r="CT530" s="298"/>
      <c r="CU530" s="298"/>
      <c r="CV530" s="298"/>
      <c r="CW530" s="298"/>
      <c r="CX530" s="298"/>
      <c r="CY530" s="298"/>
      <c r="CZ530" s="298"/>
      <c r="DA530" s="298"/>
      <c r="DB530" s="298"/>
      <c r="DC530" s="298"/>
      <c r="DD530" s="298"/>
      <c r="DE530" s="298"/>
      <c r="DF530" s="298"/>
      <c r="DG530" s="298"/>
      <c r="DH530" s="298"/>
      <c r="DI530" s="298"/>
      <c r="DJ530" s="298"/>
      <c r="DK530" s="298"/>
      <c r="DL530" s="298"/>
      <c r="DM530" s="298"/>
      <c r="DN530" s="298"/>
      <c r="DO530" s="298"/>
      <c r="DP530" s="298"/>
      <c r="DQ530" s="298"/>
      <c r="DR530" s="298"/>
      <c r="DS530" s="298"/>
      <c r="DT530" s="298"/>
      <c r="DU530" s="298"/>
      <c r="DV530" s="298"/>
      <c r="DW530" s="298"/>
      <c r="DX530" s="298"/>
      <c r="DY530" s="298"/>
      <c r="DZ530" s="298"/>
      <c r="EA530" s="298"/>
      <c r="EB530" s="298"/>
      <c r="EC530" s="298"/>
      <c r="ED530" s="298"/>
      <c r="EE530" s="298"/>
      <c r="EF530" s="298"/>
      <c r="EG530" s="298"/>
      <c r="EH530" s="298"/>
      <c r="EI530" s="298"/>
      <c r="EJ530" s="298"/>
      <c r="EK530" s="298"/>
      <c r="EL530" s="298"/>
      <c r="EM530" s="298"/>
      <c r="EN530" s="298"/>
      <c r="EO530" s="298"/>
      <c r="EP530" s="298"/>
      <c r="EQ530" s="298"/>
      <c r="ER530" s="298"/>
      <c r="ES530" s="298"/>
      <c r="ET530" s="298"/>
      <c r="EU530" s="298"/>
      <c r="EV530" s="298"/>
      <c r="EW530" s="298"/>
      <c r="EX530" s="298"/>
      <c r="EY530" s="298"/>
      <c r="EZ530" s="298"/>
      <c r="FA530" s="298"/>
      <c r="FB530" s="298"/>
      <c r="FC530" s="298"/>
      <c r="FD530" s="298"/>
      <c r="FE530" s="298"/>
      <c r="FF530" s="298"/>
      <c r="FG530" s="298"/>
      <c r="FH530" s="298"/>
      <c r="FI530" s="298"/>
      <c r="FJ530" s="298"/>
      <c r="FK530" s="298"/>
      <c r="FL530" s="298"/>
      <c r="FM530" s="298"/>
      <c r="FN530" s="298"/>
      <c r="FO530" s="298"/>
      <c r="FP530" s="298"/>
      <c r="FQ530" s="298"/>
      <c r="FR530" s="298"/>
      <c r="FS530" s="298"/>
      <c r="FT530" s="298"/>
      <c r="FU530" s="298"/>
      <c r="FV530" s="298"/>
      <c r="FW530" s="298"/>
      <c r="FX530" s="298"/>
      <c r="FY530" s="298"/>
      <c r="FZ530" s="298"/>
      <c r="GA530" s="298"/>
      <c r="GB530" s="298"/>
      <c r="GC530" s="298"/>
      <c r="GD530" s="298"/>
      <c r="GE530" s="298"/>
      <c r="GF530" s="298"/>
      <c r="GG530" s="298"/>
      <c r="GH530" s="298"/>
      <c r="GI530" s="298"/>
      <c r="GJ530" s="298"/>
      <c r="GK530" s="298"/>
      <c r="GL530" s="298"/>
      <c r="GM530" s="298"/>
      <c r="GN530" s="298"/>
      <c r="GO530" s="298"/>
      <c r="GP530" s="298"/>
      <c r="GQ530" s="298"/>
      <c r="GR530" s="298"/>
      <c r="GS530" s="298"/>
      <c r="GT530" s="298"/>
      <c r="GU530" s="298"/>
      <c r="GV530" s="298"/>
      <c r="GW530" s="298"/>
      <c r="GX530" s="298"/>
      <c r="GY530" s="298"/>
      <c r="GZ530" s="298"/>
      <c r="HA530" s="298"/>
      <c r="HB530" s="298"/>
      <c r="HC530" s="298"/>
      <c r="HD530" s="298"/>
      <c r="HE530" s="298"/>
      <c r="HF530" s="298"/>
      <c r="HG530" s="298"/>
      <c r="HH530" s="298"/>
      <c r="HI530" s="298"/>
      <c r="HJ530" s="298"/>
      <c r="HK530" s="298"/>
      <c r="HL530" s="298"/>
      <c r="HM530" s="298"/>
      <c r="HN530" s="298"/>
      <c r="HO530" s="298"/>
      <c r="HP530" s="298"/>
    </row>
    <row r="531" s="270" customFormat="1" ht="24" spans="1:224">
      <c r="A531" s="55" t="s">
        <v>52</v>
      </c>
      <c r="B531" s="107" t="s">
        <v>364</v>
      </c>
      <c r="C531" s="134" t="s">
        <v>55</v>
      </c>
      <c r="D531" s="134" t="s">
        <v>262</v>
      </c>
      <c r="E531" s="134" t="s">
        <v>360</v>
      </c>
      <c r="F531" s="60">
        <v>1000</v>
      </c>
      <c r="G531" s="60">
        <v>1</v>
      </c>
      <c r="H531" s="60" t="s">
        <v>117</v>
      </c>
      <c r="I531" s="134">
        <v>71</v>
      </c>
      <c r="J531" s="134">
        <v>307</v>
      </c>
      <c r="K531" s="295">
        <v>2018</v>
      </c>
      <c r="L531" s="295">
        <v>2018</v>
      </c>
      <c r="M531" s="60">
        <v>22.48</v>
      </c>
      <c r="N531" s="60">
        <v>22.48</v>
      </c>
      <c r="O531" s="117">
        <v>0</v>
      </c>
      <c r="P531" s="117">
        <v>0</v>
      </c>
      <c r="Q531" s="117">
        <v>0</v>
      </c>
      <c r="R531" s="134" t="s">
        <v>39</v>
      </c>
      <c r="S531" s="134">
        <v>71</v>
      </c>
      <c r="T531" s="134">
        <v>307</v>
      </c>
      <c r="U531" s="134">
        <v>71</v>
      </c>
      <c r="V531" s="134">
        <v>307</v>
      </c>
      <c r="W531" s="54">
        <v>0</v>
      </c>
      <c r="X531" s="54">
        <v>0</v>
      </c>
      <c r="Y531" s="54">
        <v>0</v>
      </c>
      <c r="Z531" s="54">
        <v>0</v>
      </c>
      <c r="AA531" s="54">
        <v>0</v>
      </c>
      <c r="AB531" s="54">
        <v>0</v>
      </c>
      <c r="AC531" s="134" t="s">
        <v>361</v>
      </c>
      <c r="AD531" s="134" t="s">
        <v>362</v>
      </c>
      <c r="AE531" s="60"/>
      <c r="AF531" s="298"/>
      <c r="AG531" s="298"/>
      <c r="AH531" s="298"/>
      <c r="AI531" s="298"/>
      <c r="AJ531" s="298"/>
      <c r="AK531" s="298"/>
      <c r="AL531" s="298"/>
      <c r="AM531" s="298"/>
      <c r="AN531" s="298"/>
      <c r="AO531" s="298"/>
      <c r="AP531" s="298"/>
      <c r="AQ531" s="298"/>
      <c r="AR531" s="298"/>
      <c r="AS531" s="298"/>
      <c r="AT531" s="298"/>
      <c r="AU531" s="298"/>
      <c r="AV531" s="298"/>
      <c r="AW531" s="298"/>
      <c r="AX531" s="298"/>
      <c r="AY531" s="298"/>
      <c r="AZ531" s="298"/>
      <c r="BA531" s="298"/>
      <c r="BB531" s="298"/>
      <c r="BC531" s="298"/>
      <c r="BD531" s="298"/>
      <c r="BE531" s="298"/>
      <c r="BF531" s="298"/>
      <c r="BG531" s="298"/>
      <c r="BH531" s="298"/>
      <c r="BI531" s="298"/>
      <c r="BJ531" s="298"/>
      <c r="BK531" s="298"/>
      <c r="BL531" s="298"/>
      <c r="BM531" s="298"/>
      <c r="BN531" s="298"/>
      <c r="BO531" s="298"/>
      <c r="BP531" s="298"/>
      <c r="BQ531" s="298"/>
      <c r="BR531" s="298"/>
      <c r="BS531" s="298"/>
      <c r="BT531" s="298"/>
      <c r="BU531" s="298"/>
      <c r="BV531" s="298"/>
      <c r="BW531" s="298"/>
      <c r="BX531" s="298"/>
      <c r="BY531" s="298"/>
      <c r="BZ531" s="298"/>
      <c r="CA531" s="298"/>
      <c r="CB531" s="298"/>
      <c r="CC531" s="298"/>
      <c r="CD531" s="298"/>
      <c r="CE531" s="298"/>
      <c r="CF531" s="298"/>
      <c r="CG531" s="298"/>
      <c r="CH531" s="298"/>
      <c r="CI531" s="298"/>
      <c r="CJ531" s="298"/>
      <c r="CK531" s="298"/>
      <c r="CL531" s="298"/>
      <c r="CM531" s="298"/>
      <c r="CN531" s="298"/>
      <c r="CO531" s="298"/>
      <c r="CP531" s="298"/>
      <c r="CQ531" s="298"/>
      <c r="CR531" s="298"/>
      <c r="CS531" s="298"/>
      <c r="CT531" s="298"/>
      <c r="CU531" s="298"/>
      <c r="CV531" s="298"/>
      <c r="CW531" s="298"/>
      <c r="CX531" s="298"/>
      <c r="CY531" s="298"/>
      <c r="CZ531" s="298"/>
      <c r="DA531" s="298"/>
      <c r="DB531" s="298"/>
      <c r="DC531" s="298"/>
      <c r="DD531" s="298"/>
      <c r="DE531" s="298"/>
      <c r="DF531" s="298"/>
      <c r="DG531" s="298"/>
      <c r="DH531" s="298"/>
      <c r="DI531" s="298"/>
      <c r="DJ531" s="298"/>
      <c r="DK531" s="298"/>
      <c r="DL531" s="298"/>
      <c r="DM531" s="298"/>
      <c r="DN531" s="298"/>
      <c r="DO531" s="298"/>
      <c r="DP531" s="298"/>
      <c r="DQ531" s="298"/>
      <c r="DR531" s="298"/>
      <c r="DS531" s="298"/>
      <c r="DT531" s="298"/>
      <c r="DU531" s="298"/>
      <c r="DV531" s="298"/>
      <c r="DW531" s="298"/>
      <c r="DX531" s="298"/>
      <c r="DY531" s="298"/>
      <c r="DZ531" s="298"/>
      <c r="EA531" s="298"/>
      <c r="EB531" s="298"/>
      <c r="EC531" s="298"/>
      <c r="ED531" s="298"/>
      <c r="EE531" s="298"/>
      <c r="EF531" s="298"/>
      <c r="EG531" s="298"/>
      <c r="EH531" s="298"/>
      <c r="EI531" s="298"/>
      <c r="EJ531" s="298"/>
      <c r="EK531" s="298"/>
      <c r="EL531" s="298"/>
      <c r="EM531" s="298"/>
      <c r="EN531" s="298"/>
      <c r="EO531" s="298"/>
      <c r="EP531" s="298"/>
      <c r="EQ531" s="298"/>
      <c r="ER531" s="298"/>
      <c r="ES531" s="298"/>
      <c r="ET531" s="298"/>
      <c r="EU531" s="298"/>
      <c r="EV531" s="298"/>
      <c r="EW531" s="298"/>
      <c r="EX531" s="298"/>
      <c r="EY531" s="298"/>
      <c r="EZ531" s="298"/>
      <c r="FA531" s="298"/>
      <c r="FB531" s="298"/>
      <c r="FC531" s="298"/>
      <c r="FD531" s="298"/>
      <c r="FE531" s="298"/>
      <c r="FF531" s="298"/>
      <c r="FG531" s="298"/>
      <c r="FH531" s="298"/>
      <c r="FI531" s="298"/>
      <c r="FJ531" s="298"/>
      <c r="FK531" s="298"/>
      <c r="FL531" s="298"/>
      <c r="FM531" s="298"/>
      <c r="FN531" s="298"/>
      <c r="FO531" s="298"/>
      <c r="FP531" s="298"/>
      <c r="FQ531" s="298"/>
      <c r="FR531" s="298"/>
      <c r="FS531" s="298"/>
      <c r="FT531" s="298"/>
      <c r="FU531" s="298"/>
      <c r="FV531" s="298"/>
      <c r="FW531" s="298"/>
      <c r="FX531" s="298"/>
      <c r="FY531" s="298"/>
      <c r="FZ531" s="298"/>
      <c r="GA531" s="298"/>
      <c r="GB531" s="298"/>
      <c r="GC531" s="298"/>
      <c r="GD531" s="298"/>
      <c r="GE531" s="298"/>
      <c r="GF531" s="298"/>
      <c r="GG531" s="298"/>
      <c r="GH531" s="298"/>
      <c r="GI531" s="298"/>
      <c r="GJ531" s="298"/>
      <c r="GK531" s="298"/>
      <c r="GL531" s="298"/>
      <c r="GM531" s="298"/>
      <c r="GN531" s="298"/>
      <c r="GO531" s="298"/>
      <c r="GP531" s="298"/>
      <c r="GQ531" s="298"/>
      <c r="GR531" s="298"/>
      <c r="GS531" s="298"/>
      <c r="GT531" s="298"/>
      <c r="GU531" s="298"/>
      <c r="GV531" s="298"/>
      <c r="GW531" s="298"/>
      <c r="GX531" s="298"/>
      <c r="GY531" s="298"/>
      <c r="GZ531" s="298"/>
      <c r="HA531" s="298"/>
      <c r="HB531" s="298"/>
      <c r="HC531" s="298"/>
      <c r="HD531" s="298"/>
      <c r="HE531" s="298"/>
      <c r="HF531" s="298"/>
      <c r="HG531" s="298"/>
      <c r="HH531" s="298"/>
      <c r="HI531" s="298"/>
      <c r="HJ531" s="298"/>
      <c r="HK531" s="298"/>
      <c r="HL531" s="298"/>
      <c r="HM531" s="298"/>
      <c r="HN531" s="298"/>
      <c r="HO531" s="298"/>
      <c r="HP531" s="298"/>
    </row>
    <row r="532" s="270" customFormat="1" ht="24" spans="1:224">
      <c r="A532" s="55" t="s">
        <v>52</v>
      </c>
      <c r="B532" s="107" t="s">
        <v>365</v>
      </c>
      <c r="C532" s="134" t="s">
        <v>55</v>
      </c>
      <c r="D532" s="134" t="s">
        <v>262</v>
      </c>
      <c r="E532" s="134" t="s">
        <v>360</v>
      </c>
      <c r="F532" s="60">
        <v>3300</v>
      </c>
      <c r="G532" s="60">
        <v>1</v>
      </c>
      <c r="H532" s="60" t="s">
        <v>117</v>
      </c>
      <c r="I532" s="60">
        <v>24</v>
      </c>
      <c r="J532" s="60">
        <v>87</v>
      </c>
      <c r="K532" s="295">
        <v>2018</v>
      </c>
      <c r="L532" s="295">
        <v>2018</v>
      </c>
      <c r="M532" s="60">
        <v>55</v>
      </c>
      <c r="N532" s="60">
        <v>55</v>
      </c>
      <c r="O532" s="117">
        <v>0</v>
      </c>
      <c r="P532" s="117">
        <v>0</v>
      </c>
      <c r="Q532" s="117">
        <v>0</v>
      </c>
      <c r="R532" s="134" t="s">
        <v>39</v>
      </c>
      <c r="S532" s="60">
        <v>24</v>
      </c>
      <c r="T532" s="60">
        <v>87</v>
      </c>
      <c r="U532" s="60">
        <v>24</v>
      </c>
      <c r="V532" s="60">
        <v>87</v>
      </c>
      <c r="W532" s="54">
        <v>0</v>
      </c>
      <c r="X532" s="54">
        <v>0</v>
      </c>
      <c r="Y532" s="54">
        <v>0</v>
      </c>
      <c r="Z532" s="54">
        <v>0</v>
      </c>
      <c r="AA532" s="54">
        <v>0</v>
      </c>
      <c r="AB532" s="54">
        <v>0</v>
      </c>
      <c r="AC532" s="134" t="s">
        <v>361</v>
      </c>
      <c r="AD532" s="134" t="s">
        <v>362</v>
      </c>
      <c r="AE532" s="60"/>
      <c r="AF532" s="298"/>
      <c r="AG532" s="298"/>
      <c r="AH532" s="298"/>
      <c r="AI532" s="298"/>
      <c r="AJ532" s="298"/>
      <c r="AK532" s="298"/>
      <c r="AL532" s="298"/>
      <c r="AM532" s="298"/>
      <c r="AN532" s="298"/>
      <c r="AO532" s="298"/>
      <c r="AP532" s="298"/>
      <c r="AQ532" s="298"/>
      <c r="AR532" s="298"/>
      <c r="AS532" s="298"/>
      <c r="AT532" s="298"/>
      <c r="AU532" s="298"/>
      <c r="AV532" s="298"/>
      <c r="AW532" s="298"/>
      <c r="AX532" s="298"/>
      <c r="AY532" s="298"/>
      <c r="AZ532" s="298"/>
      <c r="BA532" s="298"/>
      <c r="BB532" s="298"/>
      <c r="BC532" s="298"/>
      <c r="BD532" s="298"/>
      <c r="BE532" s="298"/>
      <c r="BF532" s="298"/>
      <c r="BG532" s="298"/>
      <c r="BH532" s="298"/>
      <c r="BI532" s="298"/>
      <c r="BJ532" s="298"/>
      <c r="BK532" s="298"/>
      <c r="BL532" s="298"/>
      <c r="BM532" s="298"/>
      <c r="BN532" s="298"/>
      <c r="BO532" s="298"/>
      <c r="BP532" s="298"/>
      <c r="BQ532" s="298"/>
      <c r="BR532" s="298"/>
      <c r="BS532" s="298"/>
      <c r="BT532" s="298"/>
      <c r="BU532" s="298"/>
      <c r="BV532" s="298"/>
      <c r="BW532" s="298"/>
      <c r="BX532" s="298"/>
      <c r="BY532" s="298"/>
      <c r="BZ532" s="298"/>
      <c r="CA532" s="298"/>
      <c r="CB532" s="298"/>
      <c r="CC532" s="298"/>
      <c r="CD532" s="298"/>
      <c r="CE532" s="298"/>
      <c r="CF532" s="298"/>
      <c r="CG532" s="298"/>
      <c r="CH532" s="298"/>
      <c r="CI532" s="298"/>
      <c r="CJ532" s="298"/>
      <c r="CK532" s="298"/>
      <c r="CL532" s="298"/>
      <c r="CM532" s="298"/>
      <c r="CN532" s="298"/>
      <c r="CO532" s="298"/>
      <c r="CP532" s="298"/>
      <c r="CQ532" s="298"/>
      <c r="CR532" s="298"/>
      <c r="CS532" s="298"/>
      <c r="CT532" s="298"/>
      <c r="CU532" s="298"/>
      <c r="CV532" s="298"/>
      <c r="CW532" s="298"/>
      <c r="CX532" s="298"/>
      <c r="CY532" s="298"/>
      <c r="CZ532" s="298"/>
      <c r="DA532" s="298"/>
      <c r="DB532" s="298"/>
      <c r="DC532" s="298"/>
      <c r="DD532" s="298"/>
      <c r="DE532" s="298"/>
      <c r="DF532" s="298"/>
      <c r="DG532" s="298"/>
      <c r="DH532" s="298"/>
      <c r="DI532" s="298"/>
      <c r="DJ532" s="298"/>
      <c r="DK532" s="298"/>
      <c r="DL532" s="298"/>
      <c r="DM532" s="298"/>
      <c r="DN532" s="298"/>
      <c r="DO532" s="298"/>
      <c r="DP532" s="298"/>
      <c r="DQ532" s="298"/>
      <c r="DR532" s="298"/>
      <c r="DS532" s="298"/>
      <c r="DT532" s="298"/>
      <c r="DU532" s="298"/>
      <c r="DV532" s="298"/>
      <c r="DW532" s="298"/>
      <c r="DX532" s="298"/>
      <c r="DY532" s="298"/>
      <c r="DZ532" s="298"/>
      <c r="EA532" s="298"/>
      <c r="EB532" s="298"/>
      <c r="EC532" s="298"/>
      <c r="ED532" s="298"/>
      <c r="EE532" s="298"/>
      <c r="EF532" s="298"/>
      <c r="EG532" s="298"/>
      <c r="EH532" s="298"/>
      <c r="EI532" s="298"/>
      <c r="EJ532" s="298"/>
      <c r="EK532" s="298"/>
      <c r="EL532" s="298"/>
      <c r="EM532" s="298"/>
      <c r="EN532" s="298"/>
      <c r="EO532" s="298"/>
      <c r="EP532" s="298"/>
      <c r="EQ532" s="298"/>
      <c r="ER532" s="298"/>
      <c r="ES532" s="298"/>
      <c r="ET532" s="298"/>
      <c r="EU532" s="298"/>
      <c r="EV532" s="298"/>
      <c r="EW532" s="298"/>
      <c r="EX532" s="298"/>
      <c r="EY532" s="298"/>
      <c r="EZ532" s="298"/>
      <c r="FA532" s="298"/>
      <c r="FB532" s="298"/>
      <c r="FC532" s="298"/>
      <c r="FD532" s="298"/>
      <c r="FE532" s="298"/>
      <c r="FF532" s="298"/>
      <c r="FG532" s="298"/>
      <c r="FH532" s="298"/>
      <c r="FI532" s="298"/>
      <c r="FJ532" s="298"/>
      <c r="FK532" s="298"/>
      <c r="FL532" s="298"/>
      <c r="FM532" s="298"/>
      <c r="FN532" s="298"/>
      <c r="FO532" s="298"/>
      <c r="FP532" s="298"/>
      <c r="FQ532" s="298"/>
      <c r="FR532" s="298"/>
      <c r="FS532" s="298"/>
      <c r="FT532" s="298"/>
      <c r="FU532" s="298"/>
      <c r="FV532" s="298"/>
      <c r="FW532" s="298"/>
      <c r="FX532" s="298"/>
      <c r="FY532" s="298"/>
      <c r="FZ532" s="298"/>
      <c r="GA532" s="298"/>
      <c r="GB532" s="298"/>
      <c r="GC532" s="298"/>
      <c r="GD532" s="298"/>
      <c r="GE532" s="298"/>
      <c r="GF532" s="298"/>
      <c r="GG532" s="298"/>
      <c r="GH532" s="298"/>
      <c r="GI532" s="298"/>
      <c r="GJ532" s="298"/>
      <c r="GK532" s="298"/>
      <c r="GL532" s="298"/>
      <c r="GM532" s="298"/>
      <c r="GN532" s="298"/>
      <c r="GO532" s="298"/>
      <c r="GP532" s="298"/>
      <c r="GQ532" s="298"/>
      <c r="GR532" s="298"/>
      <c r="GS532" s="298"/>
      <c r="GT532" s="298"/>
      <c r="GU532" s="298"/>
      <c r="GV532" s="298"/>
      <c r="GW532" s="298"/>
      <c r="GX532" s="298"/>
      <c r="GY532" s="298"/>
      <c r="GZ532" s="298"/>
      <c r="HA532" s="298"/>
      <c r="HB532" s="298"/>
      <c r="HC532" s="298"/>
      <c r="HD532" s="298"/>
      <c r="HE532" s="298"/>
      <c r="HF532" s="298"/>
      <c r="HG532" s="298"/>
      <c r="HH532" s="298"/>
      <c r="HI532" s="298"/>
      <c r="HJ532" s="298"/>
      <c r="HK532" s="298"/>
      <c r="HL532" s="298"/>
      <c r="HM532" s="298"/>
      <c r="HN532" s="298"/>
      <c r="HO532" s="298"/>
      <c r="HP532" s="298"/>
    </row>
    <row r="533" s="270" customFormat="1" ht="24" spans="1:224">
      <c r="A533" s="55" t="s">
        <v>52</v>
      </c>
      <c r="B533" s="107" t="s">
        <v>366</v>
      </c>
      <c r="C533" s="134" t="s">
        <v>62</v>
      </c>
      <c r="D533" s="134" t="s">
        <v>262</v>
      </c>
      <c r="E533" s="134" t="s">
        <v>360</v>
      </c>
      <c r="F533" s="60">
        <v>17500</v>
      </c>
      <c r="G533" s="60">
        <v>1</v>
      </c>
      <c r="H533" s="60" t="s">
        <v>117</v>
      </c>
      <c r="I533" s="60">
        <v>13</v>
      </c>
      <c r="J533" s="60">
        <v>42</v>
      </c>
      <c r="K533" s="295">
        <v>2018</v>
      </c>
      <c r="L533" s="295">
        <v>2018</v>
      </c>
      <c r="M533" s="60">
        <v>247.5</v>
      </c>
      <c r="N533" s="60">
        <v>18.5</v>
      </c>
      <c r="O533" s="60">
        <v>229</v>
      </c>
      <c r="P533" s="117">
        <v>0</v>
      </c>
      <c r="Q533" s="117">
        <v>0</v>
      </c>
      <c r="R533" s="134" t="s">
        <v>39</v>
      </c>
      <c r="S533" s="60">
        <v>13</v>
      </c>
      <c r="T533" s="60">
        <v>42</v>
      </c>
      <c r="U533" s="60">
        <v>13</v>
      </c>
      <c r="V533" s="60">
        <v>42</v>
      </c>
      <c r="W533" s="54">
        <v>0</v>
      </c>
      <c r="X533" s="54">
        <v>0</v>
      </c>
      <c r="Y533" s="54">
        <v>0</v>
      </c>
      <c r="Z533" s="54">
        <v>0</v>
      </c>
      <c r="AA533" s="54">
        <v>0</v>
      </c>
      <c r="AB533" s="54">
        <v>0</v>
      </c>
      <c r="AC533" s="134" t="s">
        <v>361</v>
      </c>
      <c r="AD533" s="134" t="s">
        <v>362</v>
      </c>
      <c r="AE533" s="60"/>
      <c r="AF533" s="298"/>
      <c r="AG533" s="298"/>
      <c r="AH533" s="298"/>
      <c r="AI533" s="298"/>
      <c r="AJ533" s="298"/>
      <c r="AK533" s="298"/>
      <c r="AL533" s="298"/>
      <c r="AM533" s="298"/>
      <c r="AN533" s="298"/>
      <c r="AO533" s="298"/>
      <c r="AP533" s="298"/>
      <c r="AQ533" s="298"/>
      <c r="AR533" s="298"/>
      <c r="AS533" s="298"/>
      <c r="AT533" s="298"/>
      <c r="AU533" s="298"/>
      <c r="AV533" s="298"/>
      <c r="AW533" s="298"/>
      <c r="AX533" s="298"/>
      <c r="AY533" s="298"/>
      <c r="AZ533" s="298"/>
      <c r="BA533" s="298"/>
      <c r="BB533" s="298"/>
      <c r="BC533" s="298"/>
      <c r="BD533" s="298"/>
      <c r="BE533" s="298"/>
      <c r="BF533" s="298"/>
      <c r="BG533" s="298"/>
      <c r="BH533" s="298"/>
      <c r="BI533" s="298"/>
      <c r="BJ533" s="298"/>
      <c r="BK533" s="298"/>
      <c r="BL533" s="298"/>
      <c r="BM533" s="298"/>
      <c r="BN533" s="298"/>
      <c r="BO533" s="298"/>
      <c r="BP533" s="298"/>
      <c r="BQ533" s="298"/>
      <c r="BR533" s="298"/>
      <c r="BS533" s="298"/>
      <c r="BT533" s="298"/>
      <c r="BU533" s="298"/>
      <c r="BV533" s="298"/>
      <c r="BW533" s="298"/>
      <c r="BX533" s="298"/>
      <c r="BY533" s="298"/>
      <c r="BZ533" s="298"/>
      <c r="CA533" s="298"/>
      <c r="CB533" s="298"/>
      <c r="CC533" s="298"/>
      <c r="CD533" s="298"/>
      <c r="CE533" s="298"/>
      <c r="CF533" s="298"/>
      <c r="CG533" s="298"/>
      <c r="CH533" s="298"/>
      <c r="CI533" s="298"/>
      <c r="CJ533" s="298"/>
      <c r="CK533" s="298"/>
      <c r="CL533" s="298"/>
      <c r="CM533" s="298"/>
      <c r="CN533" s="298"/>
      <c r="CO533" s="298"/>
      <c r="CP533" s="298"/>
      <c r="CQ533" s="298"/>
      <c r="CR533" s="298"/>
      <c r="CS533" s="298"/>
      <c r="CT533" s="298"/>
      <c r="CU533" s="298"/>
      <c r="CV533" s="298"/>
      <c r="CW533" s="298"/>
      <c r="CX533" s="298"/>
      <c r="CY533" s="298"/>
      <c r="CZ533" s="298"/>
      <c r="DA533" s="298"/>
      <c r="DB533" s="298"/>
      <c r="DC533" s="298"/>
      <c r="DD533" s="298"/>
      <c r="DE533" s="298"/>
      <c r="DF533" s="298"/>
      <c r="DG533" s="298"/>
      <c r="DH533" s="298"/>
      <c r="DI533" s="298"/>
      <c r="DJ533" s="298"/>
      <c r="DK533" s="298"/>
      <c r="DL533" s="298"/>
      <c r="DM533" s="298"/>
      <c r="DN533" s="298"/>
      <c r="DO533" s="298"/>
      <c r="DP533" s="298"/>
      <c r="DQ533" s="298"/>
      <c r="DR533" s="298"/>
      <c r="DS533" s="298"/>
      <c r="DT533" s="298"/>
      <c r="DU533" s="298"/>
      <c r="DV533" s="298"/>
      <c r="DW533" s="298"/>
      <c r="DX533" s="298"/>
      <c r="DY533" s="298"/>
      <c r="DZ533" s="298"/>
      <c r="EA533" s="298"/>
      <c r="EB533" s="298"/>
      <c r="EC533" s="298"/>
      <c r="ED533" s="298"/>
      <c r="EE533" s="298"/>
      <c r="EF533" s="298"/>
      <c r="EG533" s="298"/>
      <c r="EH533" s="298"/>
      <c r="EI533" s="298"/>
      <c r="EJ533" s="298"/>
      <c r="EK533" s="298"/>
      <c r="EL533" s="298"/>
      <c r="EM533" s="298"/>
      <c r="EN533" s="298"/>
      <c r="EO533" s="298"/>
      <c r="EP533" s="298"/>
      <c r="EQ533" s="298"/>
      <c r="ER533" s="298"/>
      <c r="ES533" s="298"/>
      <c r="ET533" s="298"/>
      <c r="EU533" s="298"/>
      <c r="EV533" s="298"/>
      <c r="EW533" s="298"/>
      <c r="EX533" s="298"/>
      <c r="EY533" s="298"/>
      <c r="EZ533" s="298"/>
      <c r="FA533" s="298"/>
      <c r="FB533" s="298"/>
      <c r="FC533" s="298"/>
      <c r="FD533" s="298"/>
      <c r="FE533" s="298"/>
      <c r="FF533" s="298"/>
      <c r="FG533" s="298"/>
      <c r="FH533" s="298"/>
      <c r="FI533" s="298"/>
      <c r="FJ533" s="298"/>
      <c r="FK533" s="298"/>
      <c r="FL533" s="298"/>
      <c r="FM533" s="298"/>
      <c r="FN533" s="298"/>
      <c r="FO533" s="298"/>
      <c r="FP533" s="298"/>
      <c r="FQ533" s="298"/>
      <c r="FR533" s="298"/>
      <c r="FS533" s="298"/>
      <c r="FT533" s="298"/>
      <c r="FU533" s="298"/>
      <c r="FV533" s="298"/>
      <c r="FW533" s="298"/>
      <c r="FX533" s="298"/>
      <c r="FY533" s="298"/>
      <c r="FZ533" s="298"/>
      <c r="GA533" s="298"/>
      <c r="GB533" s="298"/>
      <c r="GC533" s="298"/>
      <c r="GD533" s="298"/>
      <c r="GE533" s="298"/>
      <c r="GF533" s="298"/>
      <c r="GG533" s="298"/>
      <c r="GH533" s="298"/>
      <c r="GI533" s="298"/>
      <c r="GJ533" s="298"/>
      <c r="GK533" s="298"/>
      <c r="GL533" s="298"/>
      <c r="GM533" s="298"/>
      <c r="GN533" s="298"/>
      <c r="GO533" s="298"/>
      <c r="GP533" s="298"/>
      <c r="GQ533" s="298"/>
      <c r="GR533" s="298"/>
      <c r="GS533" s="298"/>
      <c r="GT533" s="298"/>
      <c r="GU533" s="298"/>
      <c r="GV533" s="298"/>
      <c r="GW533" s="298"/>
      <c r="GX533" s="298"/>
      <c r="GY533" s="298"/>
      <c r="GZ533" s="298"/>
      <c r="HA533" s="298"/>
      <c r="HB533" s="298"/>
      <c r="HC533" s="298"/>
      <c r="HD533" s="298"/>
      <c r="HE533" s="298"/>
      <c r="HF533" s="298"/>
      <c r="HG533" s="298"/>
      <c r="HH533" s="298"/>
      <c r="HI533" s="298"/>
      <c r="HJ533" s="298"/>
      <c r="HK533" s="298"/>
      <c r="HL533" s="298"/>
      <c r="HM533" s="298"/>
      <c r="HN533" s="298"/>
      <c r="HO533" s="298"/>
      <c r="HP533" s="298"/>
    </row>
    <row r="534" s="270" customFormat="1" ht="24" spans="1:224">
      <c r="A534" s="55" t="s">
        <v>52</v>
      </c>
      <c r="B534" s="107" t="s">
        <v>285</v>
      </c>
      <c r="C534" s="134" t="s">
        <v>63</v>
      </c>
      <c r="D534" s="134" t="s">
        <v>262</v>
      </c>
      <c r="E534" s="134" t="s">
        <v>360</v>
      </c>
      <c r="F534" s="60">
        <v>6921</v>
      </c>
      <c r="G534" s="60">
        <v>1</v>
      </c>
      <c r="H534" s="60" t="s">
        <v>117</v>
      </c>
      <c r="I534" s="134">
        <v>71</v>
      </c>
      <c r="J534" s="134">
        <v>307</v>
      </c>
      <c r="K534" s="295">
        <v>2018</v>
      </c>
      <c r="L534" s="295">
        <v>2018</v>
      </c>
      <c r="M534" s="60">
        <v>157</v>
      </c>
      <c r="N534" s="60">
        <v>0</v>
      </c>
      <c r="O534" s="60">
        <v>157</v>
      </c>
      <c r="P534" s="117">
        <v>0</v>
      </c>
      <c r="Q534" s="117">
        <v>0</v>
      </c>
      <c r="R534" s="134" t="s">
        <v>39</v>
      </c>
      <c r="S534" s="134">
        <v>71</v>
      </c>
      <c r="T534" s="134">
        <v>307</v>
      </c>
      <c r="U534" s="134">
        <v>71</v>
      </c>
      <c r="V534" s="134">
        <v>307</v>
      </c>
      <c r="W534" s="54">
        <v>0</v>
      </c>
      <c r="X534" s="54">
        <v>0</v>
      </c>
      <c r="Y534" s="54">
        <v>0</v>
      </c>
      <c r="Z534" s="54">
        <v>0</v>
      </c>
      <c r="AA534" s="54">
        <v>0</v>
      </c>
      <c r="AB534" s="54">
        <v>0</v>
      </c>
      <c r="AC534" s="134" t="s">
        <v>361</v>
      </c>
      <c r="AD534" s="134" t="s">
        <v>362</v>
      </c>
      <c r="AE534" s="60"/>
      <c r="AF534" s="298"/>
      <c r="AG534" s="298"/>
      <c r="AH534" s="298"/>
      <c r="AI534" s="298"/>
      <c r="AJ534" s="298"/>
      <c r="AK534" s="298"/>
      <c r="AL534" s="298"/>
      <c r="AM534" s="298"/>
      <c r="AN534" s="298"/>
      <c r="AO534" s="298"/>
      <c r="AP534" s="298"/>
      <c r="AQ534" s="298"/>
      <c r="AR534" s="298"/>
      <c r="AS534" s="298"/>
      <c r="AT534" s="298"/>
      <c r="AU534" s="298"/>
      <c r="AV534" s="298"/>
      <c r="AW534" s="298"/>
      <c r="AX534" s="298"/>
      <c r="AY534" s="298"/>
      <c r="AZ534" s="298"/>
      <c r="BA534" s="298"/>
      <c r="BB534" s="298"/>
      <c r="BC534" s="298"/>
      <c r="BD534" s="298"/>
      <c r="BE534" s="298"/>
      <c r="BF534" s="298"/>
      <c r="BG534" s="298"/>
      <c r="BH534" s="298"/>
      <c r="BI534" s="298"/>
      <c r="BJ534" s="298"/>
      <c r="BK534" s="298"/>
      <c r="BL534" s="298"/>
      <c r="BM534" s="298"/>
      <c r="BN534" s="298"/>
      <c r="BO534" s="298"/>
      <c r="BP534" s="298"/>
      <c r="BQ534" s="298"/>
      <c r="BR534" s="298"/>
      <c r="BS534" s="298"/>
      <c r="BT534" s="298"/>
      <c r="BU534" s="298"/>
      <c r="BV534" s="298"/>
      <c r="BW534" s="298"/>
      <c r="BX534" s="298"/>
      <c r="BY534" s="298"/>
      <c r="BZ534" s="298"/>
      <c r="CA534" s="298"/>
      <c r="CB534" s="298"/>
      <c r="CC534" s="298"/>
      <c r="CD534" s="298"/>
      <c r="CE534" s="298"/>
      <c r="CF534" s="298"/>
      <c r="CG534" s="298"/>
      <c r="CH534" s="298"/>
      <c r="CI534" s="298"/>
      <c r="CJ534" s="298"/>
      <c r="CK534" s="298"/>
      <c r="CL534" s="298"/>
      <c r="CM534" s="298"/>
      <c r="CN534" s="298"/>
      <c r="CO534" s="298"/>
      <c r="CP534" s="298"/>
      <c r="CQ534" s="298"/>
      <c r="CR534" s="298"/>
      <c r="CS534" s="298"/>
      <c r="CT534" s="298"/>
      <c r="CU534" s="298"/>
      <c r="CV534" s="298"/>
      <c r="CW534" s="298"/>
      <c r="CX534" s="298"/>
      <c r="CY534" s="298"/>
      <c r="CZ534" s="298"/>
      <c r="DA534" s="298"/>
      <c r="DB534" s="298"/>
      <c r="DC534" s="298"/>
      <c r="DD534" s="298"/>
      <c r="DE534" s="298"/>
      <c r="DF534" s="298"/>
      <c r="DG534" s="298"/>
      <c r="DH534" s="298"/>
      <c r="DI534" s="298"/>
      <c r="DJ534" s="298"/>
      <c r="DK534" s="298"/>
      <c r="DL534" s="298"/>
      <c r="DM534" s="298"/>
      <c r="DN534" s="298"/>
      <c r="DO534" s="298"/>
      <c r="DP534" s="298"/>
      <c r="DQ534" s="298"/>
      <c r="DR534" s="298"/>
      <c r="DS534" s="298"/>
      <c r="DT534" s="298"/>
      <c r="DU534" s="298"/>
      <c r="DV534" s="298"/>
      <c r="DW534" s="298"/>
      <c r="DX534" s="298"/>
      <c r="DY534" s="298"/>
      <c r="DZ534" s="298"/>
      <c r="EA534" s="298"/>
      <c r="EB534" s="298"/>
      <c r="EC534" s="298"/>
      <c r="ED534" s="298"/>
      <c r="EE534" s="298"/>
      <c r="EF534" s="298"/>
      <c r="EG534" s="298"/>
      <c r="EH534" s="298"/>
      <c r="EI534" s="298"/>
      <c r="EJ534" s="298"/>
      <c r="EK534" s="298"/>
      <c r="EL534" s="298"/>
      <c r="EM534" s="298"/>
      <c r="EN534" s="298"/>
      <c r="EO534" s="298"/>
      <c r="EP534" s="298"/>
      <c r="EQ534" s="298"/>
      <c r="ER534" s="298"/>
      <c r="ES534" s="298"/>
      <c r="ET534" s="298"/>
      <c r="EU534" s="298"/>
      <c r="EV534" s="298"/>
      <c r="EW534" s="298"/>
      <c r="EX534" s="298"/>
      <c r="EY534" s="298"/>
      <c r="EZ534" s="298"/>
      <c r="FA534" s="298"/>
      <c r="FB534" s="298"/>
      <c r="FC534" s="298"/>
      <c r="FD534" s="298"/>
      <c r="FE534" s="298"/>
      <c r="FF534" s="298"/>
      <c r="FG534" s="298"/>
      <c r="FH534" s="298"/>
      <c r="FI534" s="298"/>
      <c r="FJ534" s="298"/>
      <c r="FK534" s="298"/>
      <c r="FL534" s="298"/>
      <c r="FM534" s="298"/>
      <c r="FN534" s="298"/>
      <c r="FO534" s="298"/>
      <c r="FP534" s="298"/>
      <c r="FQ534" s="298"/>
      <c r="FR534" s="298"/>
      <c r="FS534" s="298"/>
      <c r="FT534" s="298"/>
      <c r="FU534" s="298"/>
      <c r="FV534" s="298"/>
      <c r="FW534" s="298"/>
      <c r="FX534" s="298"/>
      <c r="FY534" s="298"/>
      <c r="FZ534" s="298"/>
      <c r="GA534" s="298"/>
      <c r="GB534" s="298"/>
      <c r="GC534" s="298"/>
      <c r="GD534" s="298"/>
      <c r="GE534" s="298"/>
      <c r="GF534" s="298"/>
      <c r="GG534" s="298"/>
      <c r="GH534" s="298"/>
      <c r="GI534" s="298"/>
      <c r="GJ534" s="298"/>
      <c r="GK534" s="298"/>
      <c r="GL534" s="298"/>
      <c r="GM534" s="298"/>
      <c r="GN534" s="298"/>
      <c r="GO534" s="298"/>
      <c r="GP534" s="298"/>
      <c r="GQ534" s="298"/>
      <c r="GR534" s="298"/>
      <c r="GS534" s="298"/>
      <c r="GT534" s="298"/>
      <c r="GU534" s="298"/>
      <c r="GV534" s="298"/>
      <c r="GW534" s="298"/>
      <c r="GX534" s="298"/>
      <c r="GY534" s="298"/>
      <c r="GZ534" s="298"/>
      <c r="HA534" s="298"/>
      <c r="HB534" s="298"/>
      <c r="HC534" s="298"/>
      <c r="HD534" s="298"/>
      <c r="HE534" s="298"/>
      <c r="HF534" s="298"/>
      <c r="HG534" s="298"/>
      <c r="HH534" s="298"/>
      <c r="HI534" s="298"/>
      <c r="HJ534" s="298"/>
      <c r="HK534" s="298"/>
      <c r="HL534" s="298"/>
      <c r="HM534" s="298"/>
      <c r="HN534" s="298"/>
      <c r="HO534" s="298"/>
      <c r="HP534" s="298"/>
    </row>
    <row r="535" s="270" customFormat="1" ht="24" spans="1:224">
      <c r="A535" s="55" t="s">
        <v>52</v>
      </c>
      <c r="B535" s="107" t="s">
        <v>367</v>
      </c>
      <c r="C535" s="134" t="s">
        <v>63</v>
      </c>
      <c r="D535" s="134" t="s">
        <v>262</v>
      </c>
      <c r="E535" s="134" t="s">
        <v>360</v>
      </c>
      <c r="F535" s="60">
        <v>2910</v>
      </c>
      <c r="G535" s="60">
        <v>1</v>
      </c>
      <c r="H535" s="60" t="s">
        <v>117</v>
      </c>
      <c r="I535" s="134">
        <v>71</v>
      </c>
      <c r="J535" s="134">
        <v>307</v>
      </c>
      <c r="K535" s="295">
        <v>2018</v>
      </c>
      <c r="L535" s="295">
        <v>2018</v>
      </c>
      <c r="M535" s="60">
        <v>42.0851</v>
      </c>
      <c r="N535" s="60">
        <v>42.0851</v>
      </c>
      <c r="O535" s="60">
        <v>0</v>
      </c>
      <c r="P535" s="117">
        <v>0</v>
      </c>
      <c r="Q535" s="117">
        <v>0</v>
      </c>
      <c r="R535" s="134" t="s">
        <v>39</v>
      </c>
      <c r="S535" s="134">
        <v>71</v>
      </c>
      <c r="T535" s="134">
        <v>307</v>
      </c>
      <c r="U535" s="134">
        <v>71</v>
      </c>
      <c r="V535" s="134">
        <v>307</v>
      </c>
      <c r="W535" s="54">
        <v>0</v>
      </c>
      <c r="X535" s="54">
        <v>0</v>
      </c>
      <c r="Y535" s="54">
        <v>0</v>
      </c>
      <c r="Z535" s="54">
        <v>0</v>
      </c>
      <c r="AA535" s="54">
        <v>0</v>
      </c>
      <c r="AB535" s="54">
        <v>0</v>
      </c>
      <c r="AC535" s="134" t="s">
        <v>361</v>
      </c>
      <c r="AD535" s="134" t="s">
        <v>362</v>
      </c>
      <c r="AE535" s="60"/>
      <c r="AF535" s="298"/>
      <c r="AG535" s="298"/>
      <c r="AH535" s="298"/>
      <c r="AI535" s="298"/>
      <c r="AJ535" s="298"/>
      <c r="AK535" s="298"/>
      <c r="AL535" s="298"/>
      <c r="AM535" s="298"/>
      <c r="AN535" s="298"/>
      <c r="AO535" s="298"/>
      <c r="AP535" s="298"/>
      <c r="AQ535" s="298"/>
      <c r="AR535" s="298"/>
      <c r="AS535" s="298"/>
      <c r="AT535" s="298"/>
      <c r="AU535" s="298"/>
      <c r="AV535" s="298"/>
      <c r="AW535" s="298"/>
      <c r="AX535" s="298"/>
      <c r="AY535" s="298"/>
      <c r="AZ535" s="298"/>
      <c r="BA535" s="298"/>
      <c r="BB535" s="298"/>
      <c r="BC535" s="298"/>
      <c r="BD535" s="298"/>
      <c r="BE535" s="298"/>
      <c r="BF535" s="298"/>
      <c r="BG535" s="298"/>
      <c r="BH535" s="298"/>
      <c r="BI535" s="298"/>
      <c r="BJ535" s="298"/>
      <c r="BK535" s="298"/>
      <c r="BL535" s="298"/>
      <c r="BM535" s="298"/>
      <c r="BN535" s="298"/>
      <c r="BO535" s="298"/>
      <c r="BP535" s="298"/>
      <c r="BQ535" s="298"/>
      <c r="BR535" s="298"/>
      <c r="BS535" s="298"/>
      <c r="BT535" s="298"/>
      <c r="BU535" s="298"/>
      <c r="BV535" s="298"/>
      <c r="BW535" s="298"/>
      <c r="BX535" s="298"/>
      <c r="BY535" s="298"/>
      <c r="BZ535" s="298"/>
      <c r="CA535" s="298"/>
      <c r="CB535" s="298"/>
      <c r="CC535" s="298"/>
      <c r="CD535" s="298"/>
      <c r="CE535" s="298"/>
      <c r="CF535" s="298"/>
      <c r="CG535" s="298"/>
      <c r="CH535" s="298"/>
      <c r="CI535" s="298"/>
      <c r="CJ535" s="298"/>
      <c r="CK535" s="298"/>
      <c r="CL535" s="298"/>
      <c r="CM535" s="298"/>
      <c r="CN535" s="298"/>
      <c r="CO535" s="298"/>
      <c r="CP535" s="298"/>
      <c r="CQ535" s="298"/>
      <c r="CR535" s="298"/>
      <c r="CS535" s="298"/>
      <c r="CT535" s="298"/>
      <c r="CU535" s="298"/>
      <c r="CV535" s="298"/>
      <c r="CW535" s="298"/>
      <c r="CX535" s="298"/>
      <c r="CY535" s="298"/>
      <c r="CZ535" s="298"/>
      <c r="DA535" s="298"/>
      <c r="DB535" s="298"/>
      <c r="DC535" s="298"/>
      <c r="DD535" s="298"/>
      <c r="DE535" s="298"/>
      <c r="DF535" s="298"/>
      <c r="DG535" s="298"/>
      <c r="DH535" s="298"/>
      <c r="DI535" s="298"/>
      <c r="DJ535" s="298"/>
      <c r="DK535" s="298"/>
      <c r="DL535" s="298"/>
      <c r="DM535" s="298"/>
      <c r="DN535" s="298"/>
      <c r="DO535" s="298"/>
      <c r="DP535" s="298"/>
      <c r="DQ535" s="298"/>
      <c r="DR535" s="298"/>
      <c r="DS535" s="298"/>
      <c r="DT535" s="298"/>
      <c r="DU535" s="298"/>
      <c r="DV535" s="298"/>
      <c r="DW535" s="298"/>
      <c r="DX535" s="298"/>
      <c r="DY535" s="298"/>
      <c r="DZ535" s="298"/>
      <c r="EA535" s="298"/>
      <c r="EB535" s="298"/>
      <c r="EC535" s="298"/>
      <c r="ED535" s="298"/>
      <c r="EE535" s="298"/>
      <c r="EF535" s="298"/>
      <c r="EG535" s="298"/>
      <c r="EH535" s="298"/>
      <c r="EI535" s="298"/>
      <c r="EJ535" s="298"/>
      <c r="EK535" s="298"/>
      <c r="EL535" s="298"/>
      <c r="EM535" s="298"/>
      <c r="EN535" s="298"/>
      <c r="EO535" s="298"/>
      <c r="EP535" s="298"/>
      <c r="EQ535" s="298"/>
      <c r="ER535" s="298"/>
      <c r="ES535" s="298"/>
      <c r="ET535" s="298"/>
      <c r="EU535" s="298"/>
      <c r="EV535" s="298"/>
      <c r="EW535" s="298"/>
      <c r="EX535" s="298"/>
      <c r="EY535" s="298"/>
      <c r="EZ535" s="298"/>
      <c r="FA535" s="298"/>
      <c r="FB535" s="298"/>
      <c r="FC535" s="298"/>
      <c r="FD535" s="298"/>
      <c r="FE535" s="298"/>
      <c r="FF535" s="298"/>
      <c r="FG535" s="298"/>
      <c r="FH535" s="298"/>
      <c r="FI535" s="298"/>
      <c r="FJ535" s="298"/>
      <c r="FK535" s="298"/>
      <c r="FL535" s="298"/>
      <c r="FM535" s="298"/>
      <c r="FN535" s="298"/>
      <c r="FO535" s="298"/>
      <c r="FP535" s="298"/>
      <c r="FQ535" s="298"/>
      <c r="FR535" s="298"/>
      <c r="FS535" s="298"/>
      <c r="FT535" s="298"/>
      <c r="FU535" s="298"/>
      <c r="FV535" s="298"/>
      <c r="FW535" s="298"/>
      <c r="FX535" s="298"/>
      <c r="FY535" s="298"/>
      <c r="FZ535" s="298"/>
      <c r="GA535" s="298"/>
      <c r="GB535" s="298"/>
      <c r="GC535" s="298"/>
      <c r="GD535" s="298"/>
      <c r="GE535" s="298"/>
      <c r="GF535" s="298"/>
      <c r="GG535" s="298"/>
      <c r="GH535" s="298"/>
      <c r="GI535" s="298"/>
      <c r="GJ535" s="298"/>
      <c r="GK535" s="298"/>
      <c r="GL535" s="298"/>
      <c r="GM535" s="298"/>
      <c r="GN535" s="298"/>
      <c r="GO535" s="298"/>
      <c r="GP535" s="298"/>
      <c r="GQ535" s="298"/>
      <c r="GR535" s="298"/>
      <c r="GS535" s="298"/>
      <c r="GT535" s="298"/>
      <c r="GU535" s="298"/>
      <c r="GV535" s="298"/>
      <c r="GW535" s="298"/>
      <c r="GX535" s="298"/>
      <c r="GY535" s="298"/>
      <c r="GZ535" s="298"/>
      <c r="HA535" s="298"/>
      <c r="HB535" s="298"/>
      <c r="HC535" s="298"/>
      <c r="HD535" s="298"/>
      <c r="HE535" s="298"/>
      <c r="HF535" s="298"/>
      <c r="HG535" s="298"/>
      <c r="HH535" s="298"/>
      <c r="HI535" s="298"/>
      <c r="HJ535" s="298"/>
      <c r="HK535" s="298"/>
      <c r="HL535" s="298"/>
      <c r="HM535" s="298"/>
      <c r="HN535" s="298"/>
      <c r="HO535" s="298"/>
      <c r="HP535" s="298"/>
    </row>
    <row r="536" s="270" customFormat="1" ht="24" spans="1:224">
      <c r="A536" s="55" t="s">
        <v>52</v>
      </c>
      <c r="B536" s="107" t="s">
        <v>368</v>
      </c>
      <c r="C536" s="134" t="s">
        <v>64</v>
      </c>
      <c r="D536" s="134" t="s">
        <v>262</v>
      </c>
      <c r="E536" s="134" t="s">
        <v>360</v>
      </c>
      <c r="F536" s="60">
        <v>3285</v>
      </c>
      <c r="G536" s="60">
        <v>1</v>
      </c>
      <c r="H536" s="60" t="s">
        <v>117</v>
      </c>
      <c r="I536" s="60">
        <v>65</v>
      </c>
      <c r="J536" s="60">
        <v>315</v>
      </c>
      <c r="K536" s="295">
        <v>2018</v>
      </c>
      <c r="L536" s="295">
        <v>2018</v>
      </c>
      <c r="M536" s="60">
        <v>107.211065</v>
      </c>
      <c r="N536" s="60">
        <v>20</v>
      </c>
      <c r="O536" s="60">
        <v>87.211065</v>
      </c>
      <c r="P536" s="117">
        <v>0</v>
      </c>
      <c r="Q536" s="117">
        <v>0</v>
      </c>
      <c r="R536" s="134" t="s">
        <v>39</v>
      </c>
      <c r="S536" s="60">
        <v>65</v>
      </c>
      <c r="T536" s="60">
        <v>315</v>
      </c>
      <c r="U536" s="60">
        <v>65</v>
      </c>
      <c r="V536" s="60">
        <v>315</v>
      </c>
      <c r="W536" s="54">
        <v>0</v>
      </c>
      <c r="X536" s="54">
        <v>0</v>
      </c>
      <c r="Y536" s="54">
        <v>0</v>
      </c>
      <c r="Z536" s="54">
        <v>0</v>
      </c>
      <c r="AA536" s="54">
        <v>0</v>
      </c>
      <c r="AB536" s="54">
        <v>0</v>
      </c>
      <c r="AC536" s="134" t="s">
        <v>361</v>
      </c>
      <c r="AD536" s="134" t="s">
        <v>362</v>
      </c>
      <c r="AE536" s="60"/>
      <c r="AF536" s="298"/>
      <c r="AG536" s="298"/>
      <c r="AH536" s="298"/>
      <c r="AI536" s="298"/>
      <c r="AJ536" s="298"/>
      <c r="AK536" s="298"/>
      <c r="AL536" s="298"/>
      <c r="AM536" s="298"/>
      <c r="AN536" s="298"/>
      <c r="AO536" s="298"/>
      <c r="AP536" s="298"/>
      <c r="AQ536" s="298"/>
      <c r="AR536" s="298"/>
      <c r="AS536" s="298"/>
      <c r="AT536" s="298"/>
      <c r="AU536" s="298"/>
      <c r="AV536" s="298"/>
      <c r="AW536" s="298"/>
      <c r="AX536" s="298"/>
      <c r="AY536" s="298"/>
      <c r="AZ536" s="298"/>
      <c r="BA536" s="298"/>
      <c r="BB536" s="298"/>
      <c r="BC536" s="298"/>
      <c r="BD536" s="298"/>
      <c r="BE536" s="298"/>
      <c r="BF536" s="298"/>
      <c r="BG536" s="298"/>
      <c r="BH536" s="298"/>
      <c r="BI536" s="298"/>
      <c r="BJ536" s="298"/>
      <c r="BK536" s="298"/>
      <c r="BL536" s="298"/>
      <c r="BM536" s="298"/>
      <c r="BN536" s="298"/>
      <c r="BO536" s="298"/>
      <c r="BP536" s="298"/>
      <c r="BQ536" s="298"/>
      <c r="BR536" s="298"/>
      <c r="BS536" s="298"/>
      <c r="BT536" s="298"/>
      <c r="BU536" s="298"/>
      <c r="BV536" s="298"/>
      <c r="BW536" s="298"/>
      <c r="BX536" s="298"/>
      <c r="BY536" s="298"/>
      <c r="BZ536" s="298"/>
      <c r="CA536" s="298"/>
      <c r="CB536" s="298"/>
      <c r="CC536" s="298"/>
      <c r="CD536" s="298"/>
      <c r="CE536" s="298"/>
      <c r="CF536" s="298"/>
      <c r="CG536" s="298"/>
      <c r="CH536" s="298"/>
      <c r="CI536" s="298"/>
      <c r="CJ536" s="298"/>
      <c r="CK536" s="298"/>
      <c r="CL536" s="298"/>
      <c r="CM536" s="298"/>
      <c r="CN536" s="298"/>
      <c r="CO536" s="298"/>
      <c r="CP536" s="298"/>
      <c r="CQ536" s="298"/>
      <c r="CR536" s="298"/>
      <c r="CS536" s="298"/>
      <c r="CT536" s="298"/>
      <c r="CU536" s="298"/>
      <c r="CV536" s="298"/>
      <c r="CW536" s="298"/>
      <c r="CX536" s="298"/>
      <c r="CY536" s="298"/>
      <c r="CZ536" s="298"/>
      <c r="DA536" s="298"/>
      <c r="DB536" s="298"/>
      <c r="DC536" s="298"/>
      <c r="DD536" s="298"/>
      <c r="DE536" s="298"/>
      <c r="DF536" s="298"/>
      <c r="DG536" s="298"/>
      <c r="DH536" s="298"/>
      <c r="DI536" s="298"/>
      <c r="DJ536" s="298"/>
      <c r="DK536" s="298"/>
      <c r="DL536" s="298"/>
      <c r="DM536" s="298"/>
      <c r="DN536" s="298"/>
      <c r="DO536" s="298"/>
      <c r="DP536" s="298"/>
      <c r="DQ536" s="298"/>
      <c r="DR536" s="298"/>
      <c r="DS536" s="298"/>
      <c r="DT536" s="298"/>
      <c r="DU536" s="298"/>
      <c r="DV536" s="298"/>
      <c r="DW536" s="298"/>
      <c r="DX536" s="298"/>
      <c r="DY536" s="298"/>
      <c r="DZ536" s="298"/>
      <c r="EA536" s="298"/>
      <c r="EB536" s="298"/>
      <c r="EC536" s="298"/>
      <c r="ED536" s="298"/>
      <c r="EE536" s="298"/>
      <c r="EF536" s="298"/>
      <c r="EG536" s="298"/>
      <c r="EH536" s="298"/>
      <c r="EI536" s="298"/>
      <c r="EJ536" s="298"/>
      <c r="EK536" s="298"/>
      <c r="EL536" s="298"/>
      <c r="EM536" s="298"/>
      <c r="EN536" s="298"/>
      <c r="EO536" s="298"/>
      <c r="EP536" s="298"/>
      <c r="EQ536" s="298"/>
      <c r="ER536" s="298"/>
      <c r="ES536" s="298"/>
      <c r="ET536" s="298"/>
      <c r="EU536" s="298"/>
      <c r="EV536" s="298"/>
      <c r="EW536" s="298"/>
      <c r="EX536" s="298"/>
      <c r="EY536" s="298"/>
      <c r="EZ536" s="298"/>
      <c r="FA536" s="298"/>
      <c r="FB536" s="298"/>
      <c r="FC536" s="298"/>
      <c r="FD536" s="298"/>
      <c r="FE536" s="298"/>
      <c r="FF536" s="298"/>
      <c r="FG536" s="298"/>
      <c r="FH536" s="298"/>
      <c r="FI536" s="298"/>
      <c r="FJ536" s="298"/>
      <c r="FK536" s="298"/>
      <c r="FL536" s="298"/>
      <c r="FM536" s="298"/>
      <c r="FN536" s="298"/>
      <c r="FO536" s="298"/>
      <c r="FP536" s="298"/>
      <c r="FQ536" s="298"/>
      <c r="FR536" s="298"/>
      <c r="FS536" s="298"/>
      <c r="FT536" s="298"/>
      <c r="FU536" s="298"/>
      <c r="FV536" s="298"/>
      <c r="FW536" s="298"/>
      <c r="FX536" s="298"/>
      <c r="FY536" s="298"/>
      <c r="FZ536" s="298"/>
      <c r="GA536" s="298"/>
      <c r="GB536" s="298"/>
      <c r="GC536" s="298"/>
      <c r="GD536" s="298"/>
      <c r="GE536" s="298"/>
      <c r="GF536" s="298"/>
      <c r="GG536" s="298"/>
      <c r="GH536" s="298"/>
      <c r="GI536" s="298"/>
      <c r="GJ536" s="298"/>
      <c r="GK536" s="298"/>
      <c r="GL536" s="298"/>
      <c r="GM536" s="298"/>
      <c r="GN536" s="298"/>
      <c r="GO536" s="298"/>
      <c r="GP536" s="298"/>
      <c r="GQ536" s="298"/>
      <c r="GR536" s="298"/>
      <c r="GS536" s="298"/>
      <c r="GT536" s="298"/>
      <c r="GU536" s="298"/>
      <c r="GV536" s="298"/>
      <c r="GW536" s="298"/>
      <c r="GX536" s="298"/>
      <c r="GY536" s="298"/>
      <c r="GZ536" s="298"/>
      <c r="HA536" s="298"/>
      <c r="HB536" s="298"/>
      <c r="HC536" s="298"/>
      <c r="HD536" s="298"/>
      <c r="HE536" s="298"/>
      <c r="HF536" s="298"/>
      <c r="HG536" s="298"/>
      <c r="HH536" s="298"/>
      <c r="HI536" s="298"/>
      <c r="HJ536" s="298"/>
      <c r="HK536" s="298"/>
      <c r="HL536" s="298"/>
      <c r="HM536" s="298"/>
      <c r="HN536" s="298"/>
      <c r="HO536" s="298"/>
      <c r="HP536" s="298"/>
    </row>
    <row r="537" s="16" customFormat="1" spans="1:31">
      <c r="A537" s="117" t="s">
        <v>415</v>
      </c>
      <c r="B537" s="54" t="s">
        <v>416</v>
      </c>
      <c r="C537" s="117"/>
      <c r="D537" s="117" t="s">
        <v>67</v>
      </c>
      <c r="E537" s="117" t="s">
        <v>258</v>
      </c>
      <c r="F537" s="117"/>
      <c r="G537" s="134"/>
      <c r="H537" s="134"/>
      <c r="I537" s="117"/>
      <c r="J537" s="117"/>
      <c r="K537" s="117"/>
      <c r="L537" s="117"/>
      <c r="M537" s="117"/>
      <c r="N537" s="117"/>
      <c r="O537" s="117"/>
      <c r="P537" s="117"/>
      <c r="Q537" s="117"/>
      <c r="R537" s="117"/>
      <c r="S537" s="117"/>
      <c r="T537" s="117"/>
      <c r="U537" s="117"/>
      <c r="V537" s="117"/>
      <c r="W537" s="297"/>
      <c r="X537" s="132"/>
      <c r="Y537" s="132"/>
      <c r="Z537" s="132"/>
      <c r="AA537" s="132"/>
      <c r="AB537" s="132"/>
      <c r="AC537" s="134"/>
      <c r="AD537" s="134"/>
      <c r="AE537" s="132"/>
    </row>
    <row r="538" s="16" customFormat="1" ht="24" spans="1:31">
      <c r="A538" s="117" t="s">
        <v>425</v>
      </c>
      <c r="B538" s="54" t="s">
        <v>426</v>
      </c>
      <c r="C538" s="195" t="s">
        <v>62</v>
      </c>
      <c r="D538" s="195" t="s">
        <v>50</v>
      </c>
      <c r="E538" s="195" t="s">
        <v>427</v>
      </c>
      <c r="F538" s="134">
        <v>103.64</v>
      </c>
      <c r="G538" s="134">
        <v>2</v>
      </c>
      <c r="H538" s="60" t="s">
        <v>117</v>
      </c>
      <c r="I538" s="134">
        <v>198</v>
      </c>
      <c r="J538" s="134">
        <v>799</v>
      </c>
      <c r="K538" s="134">
        <v>4036</v>
      </c>
      <c r="L538" s="134">
        <v>4036</v>
      </c>
      <c r="M538" s="134">
        <v>122.898853</v>
      </c>
      <c r="N538" s="134">
        <v>122.898853</v>
      </c>
      <c r="O538" s="134">
        <v>0</v>
      </c>
      <c r="P538" s="134">
        <v>0</v>
      </c>
      <c r="Q538" s="134">
        <v>0</v>
      </c>
      <c r="R538" s="134" t="s">
        <v>39</v>
      </c>
      <c r="S538" s="134">
        <v>293</v>
      </c>
      <c r="T538" s="134">
        <v>1237</v>
      </c>
      <c r="U538" s="134">
        <v>198</v>
      </c>
      <c r="V538" s="134">
        <v>799</v>
      </c>
      <c r="W538" s="134">
        <v>0</v>
      </c>
      <c r="X538" s="134">
        <v>0</v>
      </c>
      <c r="Y538" s="134">
        <v>0</v>
      </c>
      <c r="Z538" s="134">
        <v>0</v>
      </c>
      <c r="AA538" s="134">
        <v>0</v>
      </c>
      <c r="AB538" s="134">
        <v>0</v>
      </c>
      <c r="AC538" s="195" t="s">
        <v>361</v>
      </c>
      <c r="AD538" s="195" t="s">
        <v>306</v>
      </c>
      <c r="AE538" s="132"/>
    </row>
    <row r="539" s="16" customFormat="1" ht="24" spans="1:31">
      <c r="A539" s="55" t="s">
        <v>52</v>
      </c>
      <c r="B539" s="107" t="s">
        <v>428</v>
      </c>
      <c r="C539" s="134" t="s">
        <v>54</v>
      </c>
      <c r="D539" s="134" t="s">
        <v>262</v>
      </c>
      <c r="E539" s="134" t="s">
        <v>427</v>
      </c>
      <c r="F539" s="117">
        <v>72.08</v>
      </c>
      <c r="G539" s="134">
        <v>1</v>
      </c>
      <c r="H539" s="60" t="s">
        <v>117</v>
      </c>
      <c r="I539" s="117">
        <v>5</v>
      </c>
      <c r="J539" s="117">
        <v>14</v>
      </c>
      <c r="K539" s="295">
        <v>2018</v>
      </c>
      <c r="L539" s="295">
        <v>2018</v>
      </c>
      <c r="M539" s="60">
        <v>15.298853</v>
      </c>
      <c r="N539" s="60">
        <v>15.298853</v>
      </c>
      <c r="O539" s="60">
        <v>0</v>
      </c>
      <c r="P539" s="60">
        <v>0</v>
      </c>
      <c r="Q539" s="60">
        <v>0</v>
      </c>
      <c r="R539" s="134" t="s">
        <v>39</v>
      </c>
      <c r="S539" s="117">
        <v>100</v>
      </c>
      <c r="T539" s="117">
        <v>452</v>
      </c>
      <c r="U539" s="117">
        <v>5</v>
      </c>
      <c r="V539" s="117">
        <v>14</v>
      </c>
      <c r="W539" s="54">
        <v>0</v>
      </c>
      <c r="X539" s="54">
        <v>0</v>
      </c>
      <c r="Y539" s="54">
        <v>0</v>
      </c>
      <c r="Z539" s="54">
        <v>0</v>
      </c>
      <c r="AA539" s="54">
        <v>0</v>
      </c>
      <c r="AB539" s="54">
        <v>0</v>
      </c>
      <c r="AC539" s="134" t="s">
        <v>361</v>
      </c>
      <c r="AD539" s="134" t="s">
        <v>306</v>
      </c>
      <c r="AE539" s="132"/>
    </row>
    <row r="540" s="16" customFormat="1" ht="24" spans="1:31">
      <c r="A540" s="55" t="s">
        <v>52</v>
      </c>
      <c r="B540" s="132" t="s">
        <v>429</v>
      </c>
      <c r="C540" s="134" t="s">
        <v>62</v>
      </c>
      <c r="D540" s="134" t="s">
        <v>50</v>
      </c>
      <c r="E540" s="134" t="s">
        <v>427</v>
      </c>
      <c r="F540" s="134">
        <v>31.56</v>
      </c>
      <c r="G540" s="134">
        <v>1</v>
      </c>
      <c r="H540" s="60" t="s">
        <v>117</v>
      </c>
      <c r="I540" s="134">
        <v>193</v>
      </c>
      <c r="J540" s="134">
        <v>785</v>
      </c>
      <c r="K540" s="295">
        <v>2018</v>
      </c>
      <c r="L540" s="295">
        <v>2018</v>
      </c>
      <c r="M540" s="134">
        <v>107.6</v>
      </c>
      <c r="N540" s="134">
        <v>107.6</v>
      </c>
      <c r="O540" s="134">
        <v>0</v>
      </c>
      <c r="P540" s="134">
        <v>0</v>
      </c>
      <c r="Q540" s="134">
        <v>0</v>
      </c>
      <c r="R540" s="134" t="s">
        <v>39</v>
      </c>
      <c r="S540" s="134">
        <v>193</v>
      </c>
      <c r="T540" s="134">
        <v>785</v>
      </c>
      <c r="U540" s="134">
        <v>193</v>
      </c>
      <c r="V540" s="134">
        <v>785</v>
      </c>
      <c r="W540" s="132">
        <v>0</v>
      </c>
      <c r="X540" s="132">
        <v>0</v>
      </c>
      <c r="Y540" s="132">
        <v>0</v>
      </c>
      <c r="Z540" s="132">
        <v>0</v>
      </c>
      <c r="AA540" s="132">
        <v>0</v>
      </c>
      <c r="AB540" s="132">
        <v>0</v>
      </c>
      <c r="AC540" s="134" t="s">
        <v>361</v>
      </c>
      <c r="AD540" s="134" t="s">
        <v>306</v>
      </c>
      <c r="AE540" s="134"/>
    </row>
    <row r="541" s="16" customFormat="1" ht="24" spans="1:31">
      <c r="A541" s="117">
        <v>8.3</v>
      </c>
      <c r="B541" s="54" t="s">
        <v>443</v>
      </c>
      <c r="C541" s="117"/>
      <c r="D541" s="117" t="s">
        <v>67</v>
      </c>
      <c r="E541" s="117" t="s">
        <v>444</v>
      </c>
      <c r="F541" s="117"/>
      <c r="G541" s="134"/>
      <c r="H541" s="134"/>
      <c r="I541" s="117"/>
      <c r="J541" s="117"/>
      <c r="K541" s="117"/>
      <c r="L541" s="117"/>
      <c r="M541" s="117"/>
      <c r="N541" s="117"/>
      <c r="O541" s="117"/>
      <c r="P541" s="117"/>
      <c r="Q541" s="117"/>
      <c r="R541" s="117"/>
      <c r="S541" s="117"/>
      <c r="T541" s="117"/>
      <c r="U541" s="117"/>
      <c r="V541" s="117"/>
      <c r="W541" s="297"/>
      <c r="X541" s="132"/>
      <c r="Y541" s="132"/>
      <c r="Z541" s="132"/>
      <c r="AA541" s="132"/>
      <c r="AB541" s="132"/>
      <c r="AC541" s="134"/>
      <c r="AD541" s="132"/>
      <c r="AE541" s="132"/>
    </row>
    <row r="542" s="16" customFormat="1" spans="1:31">
      <c r="A542" s="117">
        <v>8.4</v>
      </c>
      <c r="B542" s="54" t="s">
        <v>445</v>
      </c>
      <c r="C542" s="117"/>
      <c r="D542" s="117" t="s">
        <v>67</v>
      </c>
      <c r="E542" s="117" t="s">
        <v>21</v>
      </c>
      <c r="F542" s="117"/>
      <c r="G542" s="134"/>
      <c r="H542" s="134"/>
      <c r="I542" s="117"/>
      <c r="J542" s="117"/>
      <c r="K542" s="117"/>
      <c r="L542" s="117"/>
      <c r="M542" s="117"/>
      <c r="N542" s="117"/>
      <c r="O542" s="117"/>
      <c r="P542" s="117"/>
      <c r="Q542" s="117"/>
      <c r="R542" s="117"/>
      <c r="S542" s="117"/>
      <c r="T542" s="117"/>
      <c r="U542" s="117"/>
      <c r="V542" s="117"/>
      <c r="W542" s="297"/>
      <c r="X542" s="132"/>
      <c r="Y542" s="132"/>
      <c r="Z542" s="132"/>
      <c r="AA542" s="132"/>
      <c r="AB542" s="132"/>
      <c r="AC542" s="134"/>
      <c r="AD542" s="132"/>
      <c r="AE542" s="132"/>
    </row>
    <row r="543" s="16" customFormat="1" ht="12" spans="1:31">
      <c r="A543" s="117">
        <v>8.5</v>
      </c>
      <c r="B543" s="54" t="s">
        <v>446</v>
      </c>
      <c r="C543" s="117"/>
      <c r="D543" s="117" t="s">
        <v>72</v>
      </c>
      <c r="E543" s="117" t="s">
        <v>72</v>
      </c>
      <c r="F543" s="117"/>
      <c r="G543" s="195"/>
      <c r="H543" s="195"/>
      <c r="I543" s="117"/>
      <c r="J543" s="117"/>
      <c r="K543" s="117"/>
      <c r="L543" s="117"/>
      <c r="M543" s="117"/>
      <c r="N543" s="117"/>
      <c r="O543" s="117"/>
      <c r="P543" s="117"/>
      <c r="Q543" s="117"/>
      <c r="R543" s="195"/>
      <c r="S543" s="117"/>
      <c r="T543" s="117"/>
      <c r="U543" s="117"/>
      <c r="V543" s="117"/>
      <c r="W543" s="54"/>
      <c r="X543" s="54"/>
      <c r="Y543" s="54"/>
      <c r="Z543" s="54"/>
      <c r="AA543" s="54"/>
      <c r="AB543" s="54"/>
      <c r="AC543" s="195"/>
      <c r="AD543" s="195"/>
      <c r="AE543" s="132"/>
    </row>
    <row r="544" s="16" customFormat="1" ht="12" spans="1:31">
      <c r="A544" s="117" t="s">
        <v>447</v>
      </c>
      <c r="B544" s="54" t="s">
        <v>448</v>
      </c>
      <c r="C544" s="195"/>
      <c r="D544" s="117" t="s">
        <v>67</v>
      </c>
      <c r="E544" s="117" t="s">
        <v>444</v>
      </c>
      <c r="F544" s="117"/>
      <c r="G544" s="195"/>
      <c r="H544" s="195"/>
      <c r="I544" s="117"/>
      <c r="J544" s="117"/>
      <c r="K544" s="261"/>
      <c r="L544" s="261"/>
      <c r="M544" s="117"/>
      <c r="N544" s="117"/>
      <c r="O544" s="117"/>
      <c r="P544" s="117"/>
      <c r="Q544" s="117"/>
      <c r="R544" s="195"/>
      <c r="S544" s="117"/>
      <c r="T544" s="117"/>
      <c r="U544" s="117"/>
      <c r="V544" s="117"/>
      <c r="W544" s="54"/>
      <c r="X544" s="54"/>
      <c r="Y544" s="54"/>
      <c r="Z544" s="54"/>
      <c r="AA544" s="54"/>
      <c r="AB544" s="54"/>
      <c r="AC544" s="195"/>
      <c r="AD544" s="195"/>
      <c r="AE544" s="132"/>
    </row>
    <row r="545" s="16" customFormat="1" spans="1:31">
      <c r="A545" s="117" t="s">
        <v>449</v>
      </c>
      <c r="B545" s="54" t="s">
        <v>450</v>
      </c>
      <c r="C545" s="117"/>
      <c r="D545" s="117"/>
      <c r="E545" s="117"/>
      <c r="F545" s="117"/>
      <c r="G545" s="134"/>
      <c r="H545" s="134"/>
      <c r="I545" s="117"/>
      <c r="J545" s="117"/>
      <c r="K545" s="117"/>
      <c r="L545" s="117"/>
      <c r="M545" s="117"/>
      <c r="N545" s="117"/>
      <c r="O545" s="117"/>
      <c r="P545" s="117"/>
      <c r="Q545" s="117"/>
      <c r="R545" s="117"/>
      <c r="S545" s="117"/>
      <c r="T545" s="117"/>
      <c r="U545" s="117"/>
      <c r="V545" s="117"/>
      <c r="W545" s="297"/>
      <c r="X545" s="132"/>
      <c r="Y545" s="132"/>
      <c r="Z545" s="132"/>
      <c r="AA545" s="132"/>
      <c r="AB545" s="132"/>
      <c r="AC545" s="134"/>
      <c r="AD545" s="132"/>
      <c r="AE545" s="132"/>
    </row>
    <row r="546" s="16" customFormat="1" spans="1:31">
      <c r="A546" s="117" t="s">
        <v>451</v>
      </c>
      <c r="B546" s="54" t="s">
        <v>452</v>
      </c>
      <c r="C546" s="117"/>
      <c r="D546" s="117" t="s">
        <v>67</v>
      </c>
      <c r="E546" s="117" t="s">
        <v>444</v>
      </c>
      <c r="F546" s="117"/>
      <c r="G546" s="134"/>
      <c r="H546" s="134"/>
      <c r="I546" s="117"/>
      <c r="J546" s="117"/>
      <c r="K546" s="117"/>
      <c r="L546" s="117"/>
      <c r="M546" s="117"/>
      <c r="N546" s="117"/>
      <c r="O546" s="117"/>
      <c r="P546" s="117"/>
      <c r="Q546" s="117"/>
      <c r="R546" s="117"/>
      <c r="S546" s="117"/>
      <c r="T546" s="117"/>
      <c r="U546" s="117"/>
      <c r="V546" s="117"/>
      <c r="W546" s="297"/>
      <c r="X546" s="132"/>
      <c r="Y546" s="132"/>
      <c r="Z546" s="132"/>
      <c r="AA546" s="132"/>
      <c r="AB546" s="132"/>
      <c r="AC546" s="134"/>
      <c r="AD546" s="132"/>
      <c r="AE546" s="132"/>
    </row>
    <row r="547" s="17" customFormat="1" ht="24" spans="1:31">
      <c r="A547" s="117">
        <v>8.6</v>
      </c>
      <c r="B547" s="54" t="s">
        <v>453</v>
      </c>
      <c r="C547" s="117" t="s">
        <v>49</v>
      </c>
      <c r="D547" s="117" t="s">
        <v>72</v>
      </c>
      <c r="E547" s="117" t="s">
        <v>209</v>
      </c>
      <c r="F547" s="117">
        <v>3129.26</v>
      </c>
      <c r="G547" s="117">
        <v>4</v>
      </c>
      <c r="H547" s="117" t="s">
        <v>41</v>
      </c>
      <c r="I547" s="117">
        <v>5500</v>
      </c>
      <c r="J547" s="117">
        <v>21972</v>
      </c>
      <c r="K547" s="117">
        <v>10089</v>
      </c>
      <c r="L547" s="117">
        <v>10090</v>
      </c>
      <c r="M547" s="117">
        <v>2909.9971</v>
      </c>
      <c r="N547" s="117">
        <v>2282.18852</v>
      </c>
      <c r="O547" s="117">
        <v>627.80858</v>
      </c>
      <c r="P547" s="117">
        <v>0</v>
      </c>
      <c r="Q547" s="117">
        <v>0</v>
      </c>
      <c r="R547" s="117" t="s">
        <v>39</v>
      </c>
      <c r="S547" s="117">
        <v>19976</v>
      </c>
      <c r="T547" s="117">
        <v>89126</v>
      </c>
      <c r="U547" s="117">
        <v>5500</v>
      </c>
      <c r="V547" s="117">
        <v>21972</v>
      </c>
      <c r="W547" s="117">
        <v>0</v>
      </c>
      <c r="X547" s="117">
        <v>0</v>
      </c>
      <c r="Y547" s="117">
        <v>0</v>
      </c>
      <c r="Z547" s="117">
        <v>0</v>
      </c>
      <c r="AA547" s="117">
        <v>0</v>
      </c>
      <c r="AB547" s="117">
        <v>0</v>
      </c>
      <c r="AC547" s="195" t="s">
        <v>454</v>
      </c>
      <c r="AD547" s="204" t="s">
        <v>1002</v>
      </c>
      <c r="AE547" s="134"/>
    </row>
    <row r="548" s="17" customFormat="1" ht="24" spans="1:31">
      <c r="A548" s="117" t="s">
        <v>456</v>
      </c>
      <c r="B548" s="54" t="s">
        <v>457</v>
      </c>
      <c r="C548" s="117" t="s">
        <v>49</v>
      </c>
      <c r="D548" s="117" t="s">
        <v>72</v>
      </c>
      <c r="E548" s="117" t="s">
        <v>209</v>
      </c>
      <c r="F548" s="117">
        <v>1</v>
      </c>
      <c r="G548" s="117">
        <v>1</v>
      </c>
      <c r="H548" s="117" t="s">
        <v>41</v>
      </c>
      <c r="I548" s="117">
        <v>4827</v>
      </c>
      <c r="J548" s="117">
        <v>19273</v>
      </c>
      <c r="K548" s="117">
        <v>2017</v>
      </c>
      <c r="L548" s="117">
        <v>2018</v>
      </c>
      <c r="M548" s="117">
        <v>1684.3971</v>
      </c>
      <c r="N548" s="117">
        <v>1056.58852</v>
      </c>
      <c r="O548" s="117">
        <v>627.80858</v>
      </c>
      <c r="P548" s="117">
        <v>0</v>
      </c>
      <c r="Q548" s="117">
        <v>0</v>
      </c>
      <c r="R548" s="117" t="s">
        <v>39</v>
      </c>
      <c r="S548" s="117">
        <v>19303</v>
      </c>
      <c r="T548" s="117">
        <v>86427</v>
      </c>
      <c r="U548" s="117">
        <v>4827</v>
      </c>
      <c r="V548" s="117">
        <v>19273</v>
      </c>
      <c r="W548" s="117">
        <v>0</v>
      </c>
      <c r="X548" s="117">
        <v>0</v>
      </c>
      <c r="Y548" s="117">
        <v>0</v>
      </c>
      <c r="Z548" s="117">
        <v>0</v>
      </c>
      <c r="AA548" s="117">
        <v>0</v>
      </c>
      <c r="AB548" s="117">
        <v>0</v>
      </c>
      <c r="AC548" s="195" t="s">
        <v>454</v>
      </c>
      <c r="AD548" s="204" t="s">
        <v>1002</v>
      </c>
      <c r="AE548" s="134"/>
    </row>
    <row r="549" s="17" customFormat="1" ht="24" spans="1:31">
      <c r="A549" s="55" t="s">
        <v>52</v>
      </c>
      <c r="B549" s="107" t="s">
        <v>458</v>
      </c>
      <c r="C549" s="117" t="s">
        <v>261</v>
      </c>
      <c r="D549" s="117" t="s">
        <v>67</v>
      </c>
      <c r="E549" s="117" t="s">
        <v>209</v>
      </c>
      <c r="F549" s="117">
        <v>1</v>
      </c>
      <c r="G549" s="117">
        <v>1</v>
      </c>
      <c r="H549" s="117" t="s">
        <v>41</v>
      </c>
      <c r="I549" s="117">
        <v>4827</v>
      </c>
      <c r="J549" s="117">
        <v>19273</v>
      </c>
      <c r="K549" s="117">
        <v>2017</v>
      </c>
      <c r="L549" s="117">
        <v>2018</v>
      </c>
      <c r="M549" s="117">
        <v>1684.3971</v>
      </c>
      <c r="N549" s="117">
        <v>1056.58852</v>
      </c>
      <c r="O549" s="117">
        <v>627.80858</v>
      </c>
      <c r="P549" s="117">
        <v>0</v>
      </c>
      <c r="Q549" s="117">
        <v>0</v>
      </c>
      <c r="R549" s="134" t="s">
        <v>39</v>
      </c>
      <c r="S549" s="117">
        <v>19303</v>
      </c>
      <c r="T549" s="117">
        <v>86427</v>
      </c>
      <c r="U549" s="117">
        <v>4827</v>
      </c>
      <c r="V549" s="117">
        <v>19273</v>
      </c>
      <c r="W549" s="54">
        <v>0</v>
      </c>
      <c r="X549" s="54">
        <v>0</v>
      </c>
      <c r="Y549" s="54">
        <v>0</v>
      </c>
      <c r="Z549" s="54">
        <v>0</v>
      </c>
      <c r="AA549" s="54">
        <v>0</v>
      </c>
      <c r="AB549" s="54">
        <v>0</v>
      </c>
      <c r="AC549" s="195" t="s">
        <v>454</v>
      </c>
      <c r="AD549" s="204" t="s">
        <v>1002</v>
      </c>
      <c r="AE549" s="134"/>
    </row>
    <row r="550" s="16" customFormat="1" ht="24" spans="1:31">
      <c r="A550" s="117" t="s">
        <v>463</v>
      </c>
      <c r="B550" s="54" t="s">
        <v>464</v>
      </c>
      <c r="C550" s="117"/>
      <c r="D550" s="117"/>
      <c r="E550" s="117" t="s">
        <v>465</v>
      </c>
      <c r="F550" s="117">
        <v>0.26</v>
      </c>
      <c r="G550" s="117">
        <v>1</v>
      </c>
      <c r="H550" s="117" t="s">
        <v>41</v>
      </c>
      <c r="I550" s="117">
        <v>386</v>
      </c>
      <c r="J550" s="117">
        <v>1571</v>
      </c>
      <c r="K550" s="117">
        <v>2018</v>
      </c>
      <c r="L550" s="117">
        <v>2018</v>
      </c>
      <c r="M550" s="117">
        <v>650</v>
      </c>
      <c r="N550" s="117">
        <v>650</v>
      </c>
      <c r="O550" s="117">
        <v>0</v>
      </c>
      <c r="P550" s="117">
        <v>0</v>
      </c>
      <c r="Q550" s="117">
        <v>0</v>
      </c>
      <c r="R550" s="117" t="s">
        <v>39</v>
      </c>
      <c r="S550" s="117">
        <v>386</v>
      </c>
      <c r="T550" s="117">
        <v>1571</v>
      </c>
      <c r="U550" s="117">
        <v>386</v>
      </c>
      <c r="V550" s="117">
        <v>1571</v>
      </c>
      <c r="W550" s="117">
        <v>0</v>
      </c>
      <c r="X550" s="117">
        <v>0</v>
      </c>
      <c r="Y550" s="117">
        <v>0</v>
      </c>
      <c r="Z550" s="117">
        <v>0</v>
      </c>
      <c r="AA550" s="117">
        <v>0</v>
      </c>
      <c r="AB550" s="117">
        <v>0</v>
      </c>
      <c r="AC550" s="195" t="s">
        <v>454</v>
      </c>
      <c r="AD550" s="204" t="s">
        <v>1002</v>
      </c>
      <c r="AE550" s="132"/>
    </row>
    <row r="551" s="16" customFormat="1" ht="24" spans="1:31">
      <c r="A551" s="55" t="s">
        <v>52</v>
      </c>
      <c r="B551" s="107" t="s">
        <v>466</v>
      </c>
      <c r="C551" s="134" t="s">
        <v>59</v>
      </c>
      <c r="D551" s="134" t="s">
        <v>50</v>
      </c>
      <c r="E551" s="134" t="s">
        <v>465</v>
      </c>
      <c r="F551" s="60">
        <v>0.26</v>
      </c>
      <c r="G551" s="60">
        <v>1</v>
      </c>
      <c r="H551" s="117" t="s">
        <v>41</v>
      </c>
      <c r="I551" s="60">
        <v>386</v>
      </c>
      <c r="J551" s="60">
        <v>1571</v>
      </c>
      <c r="K551" s="134">
        <v>2018</v>
      </c>
      <c r="L551" s="134">
        <v>2018</v>
      </c>
      <c r="M551" s="60">
        <v>650</v>
      </c>
      <c r="N551" s="60">
        <v>650</v>
      </c>
      <c r="O551" s="134">
        <v>0</v>
      </c>
      <c r="P551" s="134">
        <v>0</v>
      </c>
      <c r="Q551" s="134">
        <v>0</v>
      </c>
      <c r="R551" s="134" t="s">
        <v>39</v>
      </c>
      <c r="S551" s="60">
        <v>386</v>
      </c>
      <c r="T551" s="60">
        <v>1571</v>
      </c>
      <c r="U551" s="60">
        <v>386</v>
      </c>
      <c r="V551" s="60">
        <v>1571</v>
      </c>
      <c r="W551" s="202">
        <v>0</v>
      </c>
      <c r="X551" s="54">
        <v>0</v>
      </c>
      <c r="Y551" s="54">
        <v>0</v>
      </c>
      <c r="Z551" s="204">
        <v>0</v>
      </c>
      <c r="AA551" s="204">
        <v>0</v>
      </c>
      <c r="AB551" s="204">
        <v>0</v>
      </c>
      <c r="AC551" s="195" t="s">
        <v>454</v>
      </c>
      <c r="AD551" s="204" t="s">
        <v>1002</v>
      </c>
      <c r="AE551" s="132"/>
    </row>
    <row r="552" s="17" customFormat="1" ht="12" spans="1:31">
      <c r="A552" s="117" t="s">
        <v>467</v>
      </c>
      <c r="B552" s="54" t="s">
        <v>468</v>
      </c>
      <c r="C552" s="195" t="s">
        <v>61</v>
      </c>
      <c r="D552" s="117" t="s">
        <v>72</v>
      </c>
      <c r="E552" s="134" t="s">
        <v>270</v>
      </c>
      <c r="F552" s="117"/>
      <c r="G552" s="117"/>
      <c r="H552" s="117" t="s">
        <v>41</v>
      </c>
      <c r="I552" s="117"/>
      <c r="J552" s="117"/>
      <c r="K552" s="117"/>
      <c r="L552" s="117"/>
      <c r="M552" s="117"/>
      <c r="N552" s="117"/>
      <c r="O552" s="117"/>
      <c r="P552" s="117"/>
      <c r="Q552" s="117"/>
      <c r="R552" s="195"/>
      <c r="S552" s="117"/>
      <c r="T552" s="117"/>
      <c r="U552" s="117"/>
      <c r="V552" s="117"/>
      <c r="W552" s="54"/>
      <c r="X552" s="54"/>
      <c r="Y552" s="54"/>
      <c r="Z552" s="54"/>
      <c r="AA552" s="54"/>
      <c r="AB552" s="54"/>
      <c r="AC552" s="195"/>
      <c r="AD552" s="195"/>
      <c r="AE552" s="134"/>
    </row>
    <row r="553" s="16" customFormat="1" ht="24" spans="1:31">
      <c r="A553" s="117" t="s">
        <v>475</v>
      </c>
      <c r="B553" s="54" t="s">
        <v>476</v>
      </c>
      <c r="C553" s="195" t="s">
        <v>60</v>
      </c>
      <c r="D553" s="117" t="s">
        <v>67</v>
      </c>
      <c r="E553" s="117" t="s">
        <v>477</v>
      </c>
      <c r="F553" s="117">
        <v>3128</v>
      </c>
      <c r="G553" s="117">
        <v>2</v>
      </c>
      <c r="H553" s="117" t="s">
        <v>41</v>
      </c>
      <c r="I553" s="117">
        <v>287</v>
      </c>
      <c r="J553" s="117">
        <v>1128</v>
      </c>
      <c r="K553" s="117">
        <v>6054</v>
      </c>
      <c r="L553" s="117">
        <v>6054</v>
      </c>
      <c r="M553" s="117">
        <v>575.6</v>
      </c>
      <c r="N553" s="117">
        <v>575.6</v>
      </c>
      <c r="O553" s="117">
        <v>0</v>
      </c>
      <c r="P553" s="117">
        <v>0</v>
      </c>
      <c r="Q553" s="117">
        <v>0</v>
      </c>
      <c r="R553" s="117" t="s">
        <v>39</v>
      </c>
      <c r="S553" s="117">
        <v>287</v>
      </c>
      <c r="T553" s="117">
        <v>1128</v>
      </c>
      <c r="U553" s="117">
        <v>287</v>
      </c>
      <c r="V553" s="117">
        <v>1128</v>
      </c>
      <c r="W553" s="117">
        <v>0</v>
      </c>
      <c r="X553" s="117">
        <v>0</v>
      </c>
      <c r="Y553" s="117">
        <v>0</v>
      </c>
      <c r="Z553" s="117">
        <v>0</v>
      </c>
      <c r="AA553" s="117">
        <v>0</v>
      </c>
      <c r="AB553" s="117">
        <v>0</v>
      </c>
      <c r="AC553" s="195" t="s">
        <v>361</v>
      </c>
      <c r="AD553" s="204" t="s">
        <v>455</v>
      </c>
      <c r="AE553" s="132"/>
    </row>
    <row r="554" s="16" customFormat="1" ht="21" customHeight="1" spans="1:31">
      <c r="A554" s="55" t="s">
        <v>52</v>
      </c>
      <c r="B554" s="107" t="s">
        <v>478</v>
      </c>
      <c r="C554" s="134" t="s">
        <v>55</v>
      </c>
      <c r="D554" s="134" t="s">
        <v>67</v>
      </c>
      <c r="E554" s="134" t="s">
        <v>209</v>
      </c>
      <c r="F554" s="60">
        <v>1</v>
      </c>
      <c r="G554" s="195"/>
      <c r="H554" s="195" t="s">
        <v>41</v>
      </c>
      <c r="I554" s="60">
        <v>187</v>
      </c>
      <c r="J554" s="60">
        <v>743</v>
      </c>
      <c r="K554" s="295">
        <v>2018</v>
      </c>
      <c r="L554" s="295">
        <v>2018</v>
      </c>
      <c r="M554" s="60">
        <v>60</v>
      </c>
      <c r="N554" s="60">
        <v>60</v>
      </c>
      <c r="O554" s="60">
        <v>0</v>
      </c>
      <c r="P554" s="60">
        <v>0</v>
      </c>
      <c r="Q554" s="60">
        <v>0</v>
      </c>
      <c r="R554" s="134" t="s">
        <v>39</v>
      </c>
      <c r="S554" s="60">
        <v>187</v>
      </c>
      <c r="T554" s="60">
        <v>743</v>
      </c>
      <c r="U554" s="60">
        <v>187</v>
      </c>
      <c r="V554" s="60">
        <v>743</v>
      </c>
      <c r="W554" s="204"/>
      <c r="X554" s="204"/>
      <c r="Y554" s="204"/>
      <c r="Z554" s="204"/>
      <c r="AA554" s="204"/>
      <c r="AB554" s="204"/>
      <c r="AC554" s="134" t="s">
        <v>361</v>
      </c>
      <c r="AD554" s="132" t="s">
        <v>455</v>
      </c>
      <c r="AE554" s="132"/>
    </row>
    <row r="555" s="16" customFormat="1" ht="24" spans="1:31">
      <c r="A555" s="55" t="s">
        <v>52</v>
      </c>
      <c r="B555" s="132" t="s">
        <v>479</v>
      </c>
      <c r="C555" s="134" t="s">
        <v>60</v>
      </c>
      <c r="D555" s="134" t="s">
        <v>67</v>
      </c>
      <c r="E555" s="134" t="s">
        <v>477</v>
      </c>
      <c r="F555" s="134">
        <v>1</v>
      </c>
      <c r="G555" s="134">
        <v>1</v>
      </c>
      <c r="H555" s="134" t="s">
        <v>41</v>
      </c>
      <c r="I555" s="134">
        <v>31</v>
      </c>
      <c r="J555" s="134">
        <v>123</v>
      </c>
      <c r="K555" s="295">
        <v>2018</v>
      </c>
      <c r="L555" s="295">
        <v>2018</v>
      </c>
      <c r="M555" s="134">
        <v>15.6</v>
      </c>
      <c r="N555" s="134">
        <v>15.6</v>
      </c>
      <c r="O555" s="134">
        <v>0</v>
      </c>
      <c r="P555" s="134">
        <v>0</v>
      </c>
      <c r="Q555" s="134">
        <v>0</v>
      </c>
      <c r="R555" s="134" t="s">
        <v>39</v>
      </c>
      <c r="S555" s="134">
        <v>31</v>
      </c>
      <c r="T555" s="134">
        <v>123</v>
      </c>
      <c r="U555" s="134">
        <v>31</v>
      </c>
      <c r="V555" s="134">
        <v>123</v>
      </c>
      <c r="W555" s="132">
        <v>0</v>
      </c>
      <c r="X555" s="132">
        <v>0</v>
      </c>
      <c r="Y555" s="132">
        <v>0</v>
      </c>
      <c r="Z555" s="132">
        <v>0</v>
      </c>
      <c r="AA555" s="132">
        <v>0</v>
      </c>
      <c r="AB555" s="132">
        <v>0</v>
      </c>
      <c r="AC555" s="134" t="s">
        <v>361</v>
      </c>
      <c r="AD555" s="132" t="s">
        <v>455</v>
      </c>
      <c r="AE555" s="132"/>
    </row>
    <row r="556" s="16" customFormat="1" ht="24" spans="1:31">
      <c r="A556" s="55" t="s">
        <v>52</v>
      </c>
      <c r="B556" s="132" t="s">
        <v>480</v>
      </c>
      <c r="C556" s="134" t="s">
        <v>55</v>
      </c>
      <c r="D556" s="134" t="s">
        <v>67</v>
      </c>
      <c r="E556" s="134" t="s">
        <v>189</v>
      </c>
      <c r="F556" s="134">
        <v>3126</v>
      </c>
      <c r="G556" s="134">
        <v>1</v>
      </c>
      <c r="H556" s="134" t="s">
        <v>41</v>
      </c>
      <c r="I556" s="134">
        <v>69</v>
      </c>
      <c r="J556" s="134">
        <v>262</v>
      </c>
      <c r="K556" s="295">
        <v>2018</v>
      </c>
      <c r="L556" s="295">
        <v>2018</v>
      </c>
      <c r="M556" s="134">
        <v>500</v>
      </c>
      <c r="N556" s="134">
        <v>500</v>
      </c>
      <c r="O556" s="134">
        <v>0</v>
      </c>
      <c r="P556" s="134">
        <v>0</v>
      </c>
      <c r="Q556" s="134">
        <v>0</v>
      </c>
      <c r="R556" s="134" t="s">
        <v>39</v>
      </c>
      <c r="S556" s="134">
        <v>69</v>
      </c>
      <c r="T556" s="134">
        <v>262</v>
      </c>
      <c r="U556" s="134">
        <v>69</v>
      </c>
      <c r="V556" s="134">
        <v>262</v>
      </c>
      <c r="W556" s="132"/>
      <c r="X556" s="132"/>
      <c r="Y556" s="132"/>
      <c r="Z556" s="132"/>
      <c r="AA556" s="132"/>
      <c r="AB556" s="132"/>
      <c r="AC556" s="134" t="s">
        <v>361</v>
      </c>
      <c r="AD556" s="132" t="s">
        <v>455</v>
      </c>
      <c r="AE556" s="132"/>
    </row>
    <row r="557" s="17" customFormat="1" ht="24" spans="1:31">
      <c r="A557" s="117">
        <v>8.7</v>
      </c>
      <c r="B557" s="54" t="s">
        <v>507</v>
      </c>
      <c r="C557" s="117" t="s">
        <v>130</v>
      </c>
      <c r="D557" s="117" t="s">
        <v>67</v>
      </c>
      <c r="E557" s="117" t="s">
        <v>209</v>
      </c>
      <c r="F557" s="117">
        <v>23</v>
      </c>
      <c r="G557" s="117">
        <v>10</v>
      </c>
      <c r="H557" s="117" t="s">
        <v>41</v>
      </c>
      <c r="I557" s="117">
        <v>2988</v>
      </c>
      <c r="J557" s="117">
        <v>11774</v>
      </c>
      <c r="K557" s="117">
        <v>20180</v>
      </c>
      <c r="L557" s="117">
        <v>20180</v>
      </c>
      <c r="M557" s="117">
        <v>262.68</v>
      </c>
      <c r="N557" s="117">
        <v>0</v>
      </c>
      <c r="O557" s="117">
        <v>0</v>
      </c>
      <c r="P557" s="117">
        <v>0</v>
      </c>
      <c r="Q557" s="117">
        <v>262.68</v>
      </c>
      <c r="R557" s="134" t="s">
        <v>39</v>
      </c>
      <c r="S557" s="117">
        <v>7259</v>
      </c>
      <c r="T557" s="117">
        <v>30328</v>
      </c>
      <c r="U557" s="117">
        <v>2988</v>
      </c>
      <c r="V557" s="117">
        <v>11774</v>
      </c>
      <c r="W557" s="117">
        <v>0</v>
      </c>
      <c r="X557" s="117">
        <v>0</v>
      </c>
      <c r="Y557" s="117">
        <v>0</v>
      </c>
      <c r="Z557" s="117">
        <v>0</v>
      </c>
      <c r="AA557" s="117">
        <v>0</v>
      </c>
      <c r="AB557" s="117">
        <v>0</v>
      </c>
      <c r="AC557" s="195" t="s">
        <v>103</v>
      </c>
      <c r="AD557" s="204" t="s">
        <v>112</v>
      </c>
      <c r="AE557" s="134"/>
    </row>
    <row r="558" s="17" customFormat="1" ht="24" spans="1:31">
      <c r="A558" s="55" t="s">
        <v>52</v>
      </c>
      <c r="B558" s="132" t="s">
        <v>508</v>
      </c>
      <c r="C558" s="134" t="s">
        <v>55</v>
      </c>
      <c r="D558" s="134" t="s">
        <v>50</v>
      </c>
      <c r="E558" s="134" t="s">
        <v>209</v>
      </c>
      <c r="F558" s="134">
        <v>1</v>
      </c>
      <c r="G558" s="134">
        <v>1</v>
      </c>
      <c r="H558" s="60" t="s">
        <v>41</v>
      </c>
      <c r="I558" s="134">
        <v>187</v>
      </c>
      <c r="J558" s="134">
        <v>746</v>
      </c>
      <c r="K558" s="134">
        <v>2018</v>
      </c>
      <c r="L558" s="134">
        <v>2018</v>
      </c>
      <c r="M558" s="134">
        <v>19.5</v>
      </c>
      <c r="N558" s="134">
        <v>0</v>
      </c>
      <c r="O558" s="134">
        <v>0</v>
      </c>
      <c r="P558" s="134">
        <v>0</v>
      </c>
      <c r="Q558" s="134">
        <v>19.5</v>
      </c>
      <c r="R558" s="134" t="s">
        <v>39</v>
      </c>
      <c r="S558" s="134">
        <v>385</v>
      </c>
      <c r="T558" s="134">
        <v>1472</v>
      </c>
      <c r="U558" s="134">
        <v>187</v>
      </c>
      <c r="V558" s="134">
        <v>746</v>
      </c>
      <c r="W558" s="132">
        <v>0</v>
      </c>
      <c r="X558" s="132">
        <v>0</v>
      </c>
      <c r="Y558" s="132">
        <v>0</v>
      </c>
      <c r="Z558" s="132">
        <v>0</v>
      </c>
      <c r="AA558" s="132">
        <v>0</v>
      </c>
      <c r="AB558" s="132">
        <v>0</v>
      </c>
      <c r="AC558" s="134" t="s">
        <v>103</v>
      </c>
      <c r="AD558" s="132" t="s">
        <v>112</v>
      </c>
      <c r="AE558" s="265"/>
    </row>
    <row r="559" s="17" customFormat="1" ht="12" spans="1:31">
      <c r="A559" s="55" t="s">
        <v>52</v>
      </c>
      <c r="B559" s="132" t="s">
        <v>508</v>
      </c>
      <c r="C559" s="134" t="s">
        <v>56</v>
      </c>
      <c r="D559" s="134" t="s">
        <v>50</v>
      </c>
      <c r="E559" s="134" t="s">
        <v>209</v>
      </c>
      <c r="F559" s="134">
        <v>1</v>
      </c>
      <c r="G559" s="134">
        <v>1</v>
      </c>
      <c r="H559" s="60" t="s">
        <v>41</v>
      </c>
      <c r="I559" s="134">
        <v>109</v>
      </c>
      <c r="J559" s="134">
        <v>422</v>
      </c>
      <c r="K559" s="134">
        <v>2018</v>
      </c>
      <c r="L559" s="134">
        <v>2018</v>
      </c>
      <c r="M559" s="134">
        <v>2</v>
      </c>
      <c r="N559" s="134">
        <v>0</v>
      </c>
      <c r="O559" s="134">
        <v>0</v>
      </c>
      <c r="P559" s="134">
        <v>0</v>
      </c>
      <c r="Q559" s="134">
        <v>2</v>
      </c>
      <c r="R559" s="134" t="s">
        <v>39</v>
      </c>
      <c r="S559" s="134">
        <v>109</v>
      </c>
      <c r="T559" s="134">
        <v>422</v>
      </c>
      <c r="U559" s="134">
        <v>109</v>
      </c>
      <c r="V559" s="134">
        <v>422</v>
      </c>
      <c r="W559" s="132">
        <v>0</v>
      </c>
      <c r="X559" s="132">
        <v>0</v>
      </c>
      <c r="Y559" s="132">
        <v>0</v>
      </c>
      <c r="Z559" s="132">
        <v>0</v>
      </c>
      <c r="AA559" s="132">
        <v>0</v>
      </c>
      <c r="AB559" s="132">
        <v>0</v>
      </c>
      <c r="AC559" s="134"/>
      <c r="AD559" s="132"/>
      <c r="AE559" s="265"/>
    </row>
    <row r="560" s="17" customFormat="1" ht="24" spans="1:31">
      <c r="A560" s="55" t="s">
        <v>52</v>
      </c>
      <c r="B560" s="132" t="s">
        <v>508</v>
      </c>
      <c r="C560" s="134" t="s">
        <v>57</v>
      </c>
      <c r="D560" s="134" t="s">
        <v>50</v>
      </c>
      <c r="E560" s="134" t="s">
        <v>209</v>
      </c>
      <c r="F560" s="134">
        <v>1</v>
      </c>
      <c r="G560" s="134">
        <v>1</v>
      </c>
      <c r="H560" s="60" t="s">
        <v>41</v>
      </c>
      <c r="I560" s="134">
        <v>32</v>
      </c>
      <c r="J560" s="134">
        <v>133</v>
      </c>
      <c r="K560" s="134">
        <v>2018</v>
      </c>
      <c r="L560" s="134">
        <v>2018</v>
      </c>
      <c r="M560" s="134">
        <v>7.5</v>
      </c>
      <c r="N560" s="134">
        <v>0</v>
      </c>
      <c r="O560" s="134">
        <v>0</v>
      </c>
      <c r="P560" s="134">
        <v>0</v>
      </c>
      <c r="Q560" s="134">
        <v>7.5</v>
      </c>
      <c r="R560" s="134" t="s">
        <v>39</v>
      </c>
      <c r="S560" s="134">
        <v>45</v>
      </c>
      <c r="T560" s="134">
        <v>218</v>
      </c>
      <c r="U560" s="134">
        <v>32</v>
      </c>
      <c r="V560" s="134">
        <v>133</v>
      </c>
      <c r="W560" s="132">
        <v>0</v>
      </c>
      <c r="X560" s="132">
        <v>0</v>
      </c>
      <c r="Y560" s="132">
        <v>0</v>
      </c>
      <c r="Z560" s="132">
        <v>0</v>
      </c>
      <c r="AA560" s="132">
        <v>0</v>
      </c>
      <c r="AB560" s="132">
        <v>0</v>
      </c>
      <c r="AC560" s="134" t="s">
        <v>103</v>
      </c>
      <c r="AD560" s="132" t="s">
        <v>112</v>
      </c>
      <c r="AE560" s="265"/>
    </row>
    <row r="561" s="16" customFormat="1" ht="24" spans="1:224">
      <c r="A561" s="55" t="s">
        <v>52</v>
      </c>
      <c r="B561" s="132" t="s">
        <v>508</v>
      </c>
      <c r="C561" s="134" t="s">
        <v>58</v>
      </c>
      <c r="D561" s="134" t="s">
        <v>50</v>
      </c>
      <c r="E561" s="134" t="s">
        <v>209</v>
      </c>
      <c r="F561" s="134">
        <v>3</v>
      </c>
      <c r="G561" s="134">
        <v>1</v>
      </c>
      <c r="H561" s="60" t="s">
        <v>41</v>
      </c>
      <c r="I561" s="134">
        <v>408</v>
      </c>
      <c r="J561" s="134">
        <v>1543</v>
      </c>
      <c r="K561" s="134">
        <v>2018</v>
      </c>
      <c r="L561" s="134">
        <v>2018</v>
      </c>
      <c r="M561" s="134">
        <v>60</v>
      </c>
      <c r="N561" s="134">
        <v>0</v>
      </c>
      <c r="O561" s="134">
        <v>0</v>
      </c>
      <c r="P561" s="134">
        <v>0</v>
      </c>
      <c r="Q561" s="134">
        <v>60</v>
      </c>
      <c r="R561" s="134" t="s">
        <v>39</v>
      </c>
      <c r="S561" s="134">
        <v>1207</v>
      </c>
      <c r="T561" s="134">
        <v>4908</v>
      </c>
      <c r="U561" s="134">
        <v>408</v>
      </c>
      <c r="V561" s="134">
        <v>1543</v>
      </c>
      <c r="W561" s="132">
        <v>0</v>
      </c>
      <c r="X561" s="132">
        <v>0</v>
      </c>
      <c r="Y561" s="132">
        <v>0</v>
      </c>
      <c r="Z561" s="132">
        <v>0</v>
      </c>
      <c r="AA561" s="132">
        <v>0</v>
      </c>
      <c r="AB561" s="132">
        <v>0</v>
      </c>
      <c r="AC561" s="134" t="s">
        <v>103</v>
      </c>
      <c r="AD561" s="132" t="s">
        <v>112</v>
      </c>
      <c r="AE561" s="265"/>
      <c r="AF561" s="205"/>
      <c r="AG561" s="205"/>
      <c r="AH561" s="205"/>
      <c r="AI561" s="205"/>
      <c r="AJ561" s="205"/>
      <c r="AK561" s="205"/>
      <c r="AL561" s="205"/>
      <c r="AM561" s="205"/>
      <c r="AN561" s="205"/>
      <c r="AO561" s="205"/>
      <c r="AP561" s="205"/>
      <c r="AQ561" s="205"/>
      <c r="AR561" s="205"/>
      <c r="AS561" s="205"/>
      <c r="AT561" s="205"/>
      <c r="AU561" s="205"/>
      <c r="AV561" s="205"/>
      <c r="AW561" s="205"/>
      <c r="AX561" s="205"/>
      <c r="AY561" s="205"/>
      <c r="AZ561" s="205"/>
      <c r="BA561" s="205"/>
      <c r="BB561" s="205"/>
      <c r="BC561" s="205"/>
      <c r="BD561" s="205"/>
      <c r="BE561" s="205"/>
      <c r="BF561" s="205"/>
      <c r="BG561" s="205"/>
      <c r="BH561" s="205"/>
      <c r="BI561" s="205"/>
      <c r="BJ561" s="205"/>
      <c r="BK561" s="205"/>
      <c r="BL561" s="205"/>
      <c r="BM561" s="205"/>
      <c r="BN561" s="205"/>
      <c r="BO561" s="205"/>
      <c r="BP561" s="205"/>
      <c r="BQ561" s="205"/>
      <c r="BR561" s="205"/>
      <c r="BS561" s="205"/>
      <c r="BT561" s="205"/>
      <c r="BU561" s="205"/>
      <c r="BV561" s="205"/>
      <c r="BW561" s="205"/>
      <c r="BX561" s="205"/>
      <c r="BY561" s="205"/>
      <c r="BZ561" s="205"/>
      <c r="CA561" s="205"/>
      <c r="CB561" s="205"/>
      <c r="CC561" s="205"/>
      <c r="CD561" s="205"/>
      <c r="CE561" s="205"/>
      <c r="CF561" s="205"/>
      <c r="CG561" s="205"/>
      <c r="CH561" s="205"/>
      <c r="CI561" s="205"/>
      <c r="CJ561" s="205"/>
      <c r="CK561" s="205"/>
      <c r="CL561" s="205"/>
      <c r="CM561" s="205"/>
      <c r="CN561" s="205"/>
      <c r="CO561" s="205"/>
      <c r="CP561" s="205"/>
      <c r="CQ561" s="205"/>
      <c r="CR561" s="205"/>
      <c r="CS561" s="205"/>
      <c r="CT561" s="205"/>
      <c r="CU561" s="205"/>
      <c r="CV561" s="205"/>
      <c r="CW561" s="205"/>
      <c r="CX561" s="205"/>
      <c r="CY561" s="205"/>
      <c r="CZ561" s="205"/>
      <c r="DA561" s="205"/>
      <c r="DB561" s="205"/>
      <c r="DC561" s="205"/>
      <c r="DD561" s="205"/>
      <c r="DE561" s="205"/>
      <c r="DF561" s="205"/>
      <c r="DG561" s="205"/>
      <c r="DH561" s="205"/>
      <c r="DI561" s="205"/>
      <c r="DJ561" s="205"/>
      <c r="DK561" s="205"/>
      <c r="DL561" s="205"/>
      <c r="DM561" s="205"/>
      <c r="DN561" s="205"/>
      <c r="DO561" s="205"/>
      <c r="DP561" s="205"/>
      <c r="DQ561" s="205"/>
      <c r="DR561" s="205"/>
      <c r="DS561" s="205"/>
      <c r="DT561" s="205"/>
      <c r="DU561" s="205"/>
      <c r="DV561" s="205"/>
      <c r="DW561" s="205"/>
      <c r="DX561" s="205"/>
      <c r="DY561" s="205"/>
      <c r="DZ561" s="205"/>
      <c r="EA561" s="205"/>
      <c r="EB561" s="205"/>
      <c r="EC561" s="205"/>
      <c r="ED561" s="205"/>
      <c r="EE561" s="205"/>
      <c r="EF561" s="205"/>
      <c r="EG561" s="205"/>
      <c r="EH561" s="205"/>
      <c r="EI561" s="205"/>
      <c r="EJ561" s="205"/>
      <c r="EK561" s="205"/>
      <c r="EL561" s="205"/>
      <c r="EM561" s="205"/>
      <c r="EN561" s="205"/>
      <c r="EO561" s="205"/>
      <c r="EP561" s="205"/>
      <c r="EQ561" s="205"/>
      <c r="ER561" s="205"/>
      <c r="ES561" s="205"/>
      <c r="ET561" s="205"/>
      <c r="EU561" s="205"/>
      <c r="EV561" s="205"/>
      <c r="EW561" s="205"/>
      <c r="EX561" s="205"/>
      <c r="EY561" s="205"/>
      <c r="EZ561" s="205"/>
      <c r="FA561" s="205"/>
      <c r="FB561" s="205"/>
      <c r="FC561" s="205"/>
      <c r="FD561" s="205"/>
      <c r="FE561" s="205"/>
      <c r="FF561" s="205"/>
      <c r="FG561" s="205"/>
      <c r="FH561" s="205"/>
      <c r="FI561" s="205"/>
      <c r="FJ561" s="205"/>
      <c r="FK561" s="205"/>
      <c r="FL561" s="205"/>
      <c r="FM561" s="205"/>
      <c r="FN561" s="205"/>
      <c r="FO561" s="205"/>
      <c r="FP561" s="205"/>
      <c r="FQ561" s="205"/>
      <c r="FR561" s="205"/>
      <c r="FS561" s="205"/>
      <c r="FT561" s="205"/>
      <c r="FU561" s="205"/>
      <c r="FV561" s="205"/>
      <c r="FW561" s="205"/>
      <c r="FX561" s="205"/>
      <c r="FY561" s="205"/>
      <c r="FZ561" s="205"/>
      <c r="GA561" s="205"/>
      <c r="GB561" s="205"/>
      <c r="GC561" s="205"/>
      <c r="GD561" s="205"/>
      <c r="GE561" s="205"/>
      <c r="GF561" s="205"/>
      <c r="GG561" s="205"/>
      <c r="GH561" s="205"/>
      <c r="GI561" s="205"/>
      <c r="GJ561" s="205"/>
      <c r="GK561" s="205"/>
      <c r="GL561" s="205"/>
      <c r="GM561" s="205"/>
      <c r="GN561" s="205"/>
      <c r="GO561" s="205"/>
      <c r="GP561" s="205"/>
      <c r="GQ561" s="205"/>
      <c r="GR561" s="205"/>
      <c r="GS561" s="205"/>
      <c r="GT561" s="205"/>
      <c r="GU561" s="205"/>
      <c r="GV561" s="205"/>
      <c r="GW561" s="205"/>
      <c r="GX561" s="205"/>
      <c r="GY561" s="205"/>
      <c r="GZ561" s="205"/>
      <c r="HA561" s="205"/>
      <c r="HB561" s="205"/>
      <c r="HC561" s="205"/>
      <c r="HD561" s="205"/>
      <c r="HE561" s="205"/>
      <c r="HF561" s="205"/>
      <c r="HG561" s="205"/>
      <c r="HH561" s="205"/>
      <c r="HI561" s="205"/>
      <c r="HJ561" s="205"/>
      <c r="HK561" s="205"/>
      <c r="HL561" s="205"/>
      <c r="HM561" s="205"/>
      <c r="HN561" s="205"/>
      <c r="HO561" s="205"/>
      <c r="HP561" s="205"/>
    </row>
    <row r="562" s="16" customFormat="1" ht="24" spans="1:224">
      <c r="A562" s="55" t="s">
        <v>52</v>
      </c>
      <c r="B562" s="132" t="s">
        <v>508</v>
      </c>
      <c r="C562" s="134" t="s">
        <v>59</v>
      </c>
      <c r="D562" s="134" t="s">
        <v>509</v>
      </c>
      <c r="E562" s="134" t="s">
        <v>209</v>
      </c>
      <c r="F562" s="134">
        <v>4</v>
      </c>
      <c r="G562" s="134">
        <v>1</v>
      </c>
      <c r="H562" s="60" t="s">
        <v>41</v>
      </c>
      <c r="I562" s="134">
        <v>118</v>
      </c>
      <c r="J562" s="134">
        <v>421</v>
      </c>
      <c r="K562" s="134">
        <v>2018</v>
      </c>
      <c r="L562" s="134">
        <v>2018</v>
      </c>
      <c r="M562" s="134">
        <v>17.4</v>
      </c>
      <c r="N562" s="134">
        <v>0</v>
      </c>
      <c r="O562" s="134">
        <v>0</v>
      </c>
      <c r="P562" s="134">
        <v>0</v>
      </c>
      <c r="Q562" s="134">
        <v>17.4</v>
      </c>
      <c r="R562" s="134" t="s">
        <v>39</v>
      </c>
      <c r="S562" s="134">
        <v>223</v>
      </c>
      <c r="T562" s="134">
        <v>845</v>
      </c>
      <c r="U562" s="134">
        <v>118</v>
      </c>
      <c r="V562" s="134">
        <v>421</v>
      </c>
      <c r="W562" s="132">
        <v>0</v>
      </c>
      <c r="X562" s="132">
        <v>0</v>
      </c>
      <c r="Y562" s="132">
        <v>0</v>
      </c>
      <c r="Z562" s="132">
        <v>0</v>
      </c>
      <c r="AA562" s="132">
        <v>0</v>
      </c>
      <c r="AB562" s="132">
        <v>0</v>
      </c>
      <c r="AC562" s="134" t="s">
        <v>231</v>
      </c>
      <c r="AD562" s="132" t="s">
        <v>112</v>
      </c>
      <c r="AE562" s="265"/>
      <c r="AF562" s="205"/>
      <c r="AG562" s="205"/>
      <c r="AH562" s="205"/>
      <c r="AI562" s="205"/>
      <c r="AJ562" s="205"/>
      <c r="AK562" s="205"/>
      <c r="AL562" s="205"/>
      <c r="AM562" s="205"/>
      <c r="AN562" s="205"/>
      <c r="AO562" s="205"/>
      <c r="AP562" s="205"/>
      <c r="AQ562" s="205"/>
      <c r="AR562" s="205"/>
      <c r="AS562" s="205"/>
      <c r="AT562" s="205"/>
      <c r="AU562" s="205"/>
      <c r="AV562" s="205"/>
      <c r="AW562" s="205"/>
      <c r="AX562" s="205"/>
      <c r="AY562" s="205"/>
      <c r="AZ562" s="205"/>
      <c r="BA562" s="205"/>
      <c r="BB562" s="205"/>
      <c r="BC562" s="205"/>
      <c r="BD562" s="205"/>
      <c r="BE562" s="205"/>
      <c r="BF562" s="205"/>
      <c r="BG562" s="205"/>
      <c r="BH562" s="205"/>
      <c r="BI562" s="205"/>
      <c r="BJ562" s="205"/>
      <c r="BK562" s="205"/>
      <c r="BL562" s="205"/>
      <c r="BM562" s="205"/>
      <c r="BN562" s="205"/>
      <c r="BO562" s="205"/>
      <c r="BP562" s="205"/>
      <c r="BQ562" s="205"/>
      <c r="BR562" s="205"/>
      <c r="BS562" s="205"/>
      <c r="BT562" s="205"/>
      <c r="BU562" s="205"/>
      <c r="BV562" s="205"/>
      <c r="BW562" s="205"/>
      <c r="BX562" s="205"/>
      <c r="BY562" s="205"/>
      <c r="BZ562" s="205"/>
      <c r="CA562" s="205"/>
      <c r="CB562" s="205"/>
      <c r="CC562" s="205"/>
      <c r="CD562" s="205"/>
      <c r="CE562" s="205"/>
      <c r="CF562" s="205"/>
      <c r="CG562" s="205"/>
      <c r="CH562" s="205"/>
      <c r="CI562" s="205"/>
      <c r="CJ562" s="205"/>
      <c r="CK562" s="205"/>
      <c r="CL562" s="205"/>
      <c r="CM562" s="205"/>
      <c r="CN562" s="205"/>
      <c r="CO562" s="205"/>
      <c r="CP562" s="205"/>
      <c r="CQ562" s="205"/>
      <c r="CR562" s="205"/>
      <c r="CS562" s="205"/>
      <c r="CT562" s="205"/>
      <c r="CU562" s="205"/>
      <c r="CV562" s="205"/>
      <c r="CW562" s="205"/>
      <c r="CX562" s="205"/>
      <c r="CY562" s="205"/>
      <c r="CZ562" s="205"/>
      <c r="DA562" s="205"/>
      <c r="DB562" s="205"/>
      <c r="DC562" s="205"/>
      <c r="DD562" s="205"/>
      <c r="DE562" s="205"/>
      <c r="DF562" s="205"/>
      <c r="DG562" s="205"/>
      <c r="DH562" s="205"/>
      <c r="DI562" s="205"/>
      <c r="DJ562" s="205"/>
      <c r="DK562" s="205"/>
      <c r="DL562" s="205"/>
      <c r="DM562" s="205"/>
      <c r="DN562" s="205"/>
      <c r="DO562" s="205"/>
      <c r="DP562" s="205"/>
      <c r="DQ562" s="205"/>
      <c r="DR562" s="205"/>
      <c r="DS562" s="205"/>
      <c r="DT562" s="205"/>
      <c r="DU562" s="205"/>
      <c r="DV562" s="205"/>
      <c r="DW562" s="205"/>
      <c r="DX562" s="205"/>
      <c r="DY562" s="205"/>
      <c r="DZ562" s="205"/>
      <c r="EA562" s="205"/>
      <c r="EB562" s="205"/>
      <c r="EC562" s="205"/>
      <c r="ED562" s="205"/>
      <c r="EE562" s="205"/>
      <c r="EF562" s="205"/>
      <c r="EG562" s="205"/>
      <c r="EH562" s="205"/>
      <c r="EI562" s="205"/>
      <c r="EJ562" s="205"/>
      <c r="EK562" s="205"/>
      <c r="EL562" s="205"/>
      <c r="EM562" s="205"/>
      <c r="EN562" s="205"/>
      <c r="EO562" s="205"/>
      <c r="EP562" s="205"/>
      <c r="EQ562" s="205"/>
      <c r="ER562" s="205"/>
      <c r="ES562" s="205"/>
      <c r="ET562" s="205"/>
      <c r="EU562" s="205"/>
      <c r="EV562" s="205"/>
      <c r="EW562" s="205"/>
      <c r="EX562" s="205"/>
      <c r="EY562" s="205"/>
      <c r="EZ562" s="205"/>
      <c r="FA562" s="205"/>
      <c r="FB562" s="205"/>
      <c r="FC562" s="205"/>
      <c r="FD562" s="205"/>
      <c r="FE562" s="205"/>
      <c r="FF562" s="205"/>
      <c r="FG562" s="205"/>
      <c r="FH562" s="205"/>
      <c r="FI562" s="205"/>
      <c r="FJ562" s="205"/>
      <c r="FK562" s="205"/>
      <c r="FL562" s="205"/>
      <c r="FM562" s="205"/>
      <c r="FN562" s="205"/>
      <c r="FO562" s="205"/>
      <c r="FP562" s="205"/>
      <c r="FQ562" s="205"/>
      <c r="FR562" s="205"/>
      <c r="FS562" s="205"/>
      <c r="FT562" s="205"/>
      <c r="FU562" s="205"/>
      <c r="FV562" s="205"/>
      <c r="FW562" s="205"/>
      <c r="FX562" s="205"/>
      <c r="FY562" s="205"/>
      <c r="FZ562" s="205"/>
      <c r="GA562" s="205"/>
      <c r="GB562" s="205"/>
      <c r="GC562" s="205"/>
      <c r="GD562" s="205"/>
      <c r="GE562" s="205"/>
      <c r="GF562" s="205"/>
      <c r="GG562" s="205"/>
      <c r="GH562" s="205"/>
      <c r="GI562" s="205"/>
      <c r="GJ562" s="205"/>
      <c r="GK562" s="205"/>
      <c r="GL562" s="205"/>
      <c r="GM562" s="205"/>
      <c r="GN562" s="205"/>
      <c r="GO562" s="205"/>
      <c r="GP562" s="205"/>
      <c r="GQ562" s="205"/>
      <c r="GR562" s="205"/>
      <c r="GS562" s="205"/>
      <c r="GT562" s="205"/>
      <c r="GU562" s="205"/>
      <c r="GV562" s="205"/>
      <c r="GW562" s="205"/>
      <c r="GX562" s="205"/>
      <c r="GY562" s="205"/>
      <c r="GZ562" s="205"/>
      <c r="HA562" s="205"/>
      <c r="HB562" s="205"/>
      <c r="HC562" s="205"/>
      <c r="HD562" s="205"/>
      <c r="HE562" s="205"/>
      <c r="HF562" s="205"/>
      <c r="HG562" s="205"/>
      <c r="HH562" s="205"/>
      <c r="HI562" s="205"/>
      <c r="HJ562" s="205"/>
      <c r="HK562" s="205"/>
      <c r="HL562" s="205"/>
      <c r="HM562" s="205"/>
      <c r="HN562" s="205"/>
      <c r="HO562" s="205"/>
      <c r="HP562" s="205"/>
    </row>
    <row r="563" s="16" customFormat="1" ht="24" spans="1:224">
      <c r="A563" s="55" t="s">
        <v>52</v>
      </c>
      <c r="B563" s="132" t="s">
        <v>508</v>
      </c>
      <c r="C563" s="134" t="s">
        <v>60</v>
      </c>
      <c r="D563" s="134" t="s">
        <v>50</v>
      </c>
      <c r="E563" s="134" t="s">
        <v>209</v>
      </c>
      <c r="F563" s="134">
        <v>2</v>
      </c>
      <c r="G563" s="134">
        <v>1</v>
      </c>
      <c r="H563" s="60" t="s">
        <v>41</v>
      </c>
      <c r="I563" s="134">
        <v>323</v>
      </c>
      <c r="J563" s="134">
        <v>1242</v>
      </c>
      <c r="K563" s="134">
        <v>2018</v>
      </c>
      <c r="L563" s="134">
        <v>2018</v>
      </c>
      <c r="M563" s="134">
        <v>23</v>
      </c>
      <c r="N563" s="134">
        <v>0</v>
      </c>
      <c r="O563" s="134">
        <v>0</v>
      </c>
      <c r="P563" s="134">
        <v>0</v>
      </c>
      <c r="Q563" s="134">
        <v>23</v>
      </c>
      <c r="R563" s="134" t="s">
        <v>39</v>
      </c>
      <c r="S563" s="134">
        <v>323</v>
      </c>
      <c r="T563" s="134">
        <v>1242</v>
      </c>
      <c r="U563" s="134">
        <v>323</v>
      </c>
      <c r="V563" s="134">
        <v>1242</v>
      </c>
      <c r="W563" s="132">
        <v>0</v>
      </c>
      <c r="X563" s="132">
        <v>0</v>
      </c>
      <c r="Y563" s="132">
        <v>0</v>
      </c>
      <c r="Z563" s="132">
        <v>0</v>
      </c>
      <c r="AA563" s="132">
        <v>0</v>
      </c>
      <c r="AB563" s="132">
        <v>0</v>
      </c>
      <c r="AC563" s="134" t="s">
        <v>103</v>
      </c>
      <c r="AD563" s="132" t="s">
        <v>112</v>
      </c>
      <c r="AE563" s="132"/>
      <c r="AF563" s="205"/>
      <c r="AG563" s="205"/>
      <c r="AH563" s="205"/>
      <c r="AI563" s="205"/>
      <c r="AJ563" s="205"/>
      <c r="AK563" s="205"/>
      <c r="AL563" s="205"/>
      <c r="AM563" s="205"/>
      <c r="AN563" s="205"/>
      <c r="AO563" s="205"/>
      <c r="AP563" s="205"/>
      <c r="AQ563" s="205"/>
      <c r="AR563" s="205"/>
      <c r="AS563" s="205"/>
      <c r="AT563" s="205"/>
      <c r="AU563" s="205"/>
      <c r="AV563" s="205"/>
      <c r="AW563" s="205"/>
      <c r="AX563" s="205"/>
      <c r="AY563" s="205"/>
      <c r="AZ563" s="205"/>
      <c r="BA563" s="205"/>
      <c r="BB563" s="205"/>
      <c r="BC563" s="205"/>
      <c r="BD563" s="205"/>
      <c r="BE563" s="205"/>
      <c r="BF563" s="205"/>
      <c r="BG563" s="205"/>
      <c r="BH563" s="205"/>
      <c r="BI563" s="205"/>
      <c r="BJ563" s="205"/>
      <c r="BK563" s="205"/>
      <c r="BL563" s="205"/>
      <c r="BM563" s="205"/>
      <c r="BN563" s="205"/>
      <c r="BO563" s="205"/>
      <c r="BP563" s="205"/>
      <c r="BQ563" s="205"/>
      <c r="BR563" s="205"/>
      <c r="BS563" s="205"/>
      <c r="BT563" s="205"/>
      <c r="BU563" s="205"/>
      <c r="BV563" s="205"/>
      <c r="BW563" s="205"/>
      <c r="BX563" s="205"/>
      <c r="BY563" s="205"/>
      <c r="BZ563" s="205"/>
      <c r="CA563" s="205"/>
      <c r="CB563" s="205"/>
      <c r="CC563" s="205"/>
      <c r="CD563" s="205"/>
      <c r="CE563" s="205"/>
      <c r="CF563" s="205"/>
      <c r="CG563" s="205"/>
      <c r="CH563" s="205"/>
      <c r="CI563" s="205"/>
      <c r="CJ563" s="205"/>
      <c r="CK563" s="205"/>
      <c r="CL563" s="205"/>
      <c r="CM563" s="205"/>
      <c r="CN563" s="205"/>
      <c r="CO563" s="205"/>
      <c r="CP563" s="205"/>
      <c r="CQ563" s="205"/>
      <c r="CR563" s="205"/>
      <c r="CS563" s="205"/>
      <c r="CT563" s="205"/>
      <c r="CU563" s="205"/>
      <c r="CV563" s="205"/>
      <c r="CW563" s="205"/>
      <c r="CX563" s="205"/>
      <c r="CY563" s="205"/>
      <c r="CZ563" s="205"/>
      <c r="DA563" s="205"/>
      <c r="DB563" s="205"/>
      <c r="DC563" s="205"/>
      <c r="DD563" s="205"/>
      <c r="DE563" s="205"/>
      <c r="DF563" s="205"/>
      <c r="DG563" s="205"/>
      <c r="DH563" s="205"/>
      <c r="DI563" s="205"/>
      <c r="DJ563" s="205"/>
      <c r="DK563" s="205"/>
      <c r="DL563" s="205"/>
      <c r="DM563" s="205"/>
      <c r="DN563" s="205"/>
      <c r="DO563" s="205"/>
      <c r="DP563" s="205"/>
      <c r="DQ563" s="205"/>
      <c r="DR563" s="205"/>
      <c r="DS563" s="205"/>
      <c r="DT563" s="205"/>
      <c r="DU563" s="205"/>
      <c r="DV563" s="205"/>
      <c r="DW563" s="205"/>
      <c r="DX563" s="205"/>
      <c r="DY563" s="205"/>
      <c r="DZ563" s="205"/>
      <c r="EA563" s="205"/>
      <c r="EB563" s="205"/>
      <c r="EC563" s="205"/>
      <c r="ED563" s="205"/>
      <c r="EE563" s="205"/>
      <c r="EF563" s="205"/>
      <c r="EG563" s="205"/>
      <c r="EH563" s="205"/>
      <c r="EI563" s="205"/>
      <c r="EJ563" s="205"/>
      <c r="EK563" s="205"/>
      <c r="EL563" s="205"/>
      <c r="EM563" s="205"/>
      <c r="EN563" s="205"/>
      <c r="EO563" s="205"/>
      <c r="EP563" s="205"/>
      <c r="EQ563" s="205"/>
      <c r="ER563" s="205"/>
      <c r="ES563" s="205"/>
      <c r="ET563" s="205"/>
      <c r="EU563" s="205"/>
      <c r="EV563" s="205"/>
      <c r="EW563" s="205"/>
      <c r="EX563" s="205"/>
      <c r="EY563" s="205"/>
      <c r="EZ563" s="205"/>
      <c r="FA563" s="205"/>
      <c r="FB563" s="205"/>
      <c r="FC563" s="205"/>
      <c r="FD563" s="205"/>
      <c r="FE563" s="205"/>
      <c r="FF563" s="205"/>
      <c r="FG563" s="205"/>
      <c r="FH563" s="205"/>
      <c r="FI563" s="205"/>
      <c r="FJ563" s="205"/>
      <c r="FK563" s="205"/>
      <c r="FL563" s="205"/>
      <c r="FM563" s="205"/>
      <c r="FN563" s="205"/>
      <c r="FO563" s="205"/>
      <c r="FP563" s="205"/>
      <c r="FQ563" s="205"/>
      <c r="FR563" s="205"/>
      <c r="FS563" s="205"/>
      <c r="FT563" s="205"/>
      <c r="FU563" s="205"/>
      <c r="FV563" s="205"/>
      <c r="FW563" s="205"/>
      <c r="FX563" s="205"/>
      <c r="FY563" s="205"/>
      <c r="FZ563" s="205"/>
      <c r="GA563" s="205"/>
      <c r="GB563" s="205"/>
      <c r="GC563" s="205"/>
      <c r="GD563" s="205"/>
      <c r="GE563" s="205"/>
      <c r="GF563" s="205"/>
      <c r="GG563" s="205"/>
      <c r="GH563" s="205"/>
      <c r="GI563" s="205"/>
      <c r="GJ563" s="205"/>
      <c r="GK563" s="205"/>
      <c r="GL563" s="205"/>
      <c r="GM563" s="205"/>
      <c r="GN563" s="205"/>
      <c r="GO563" s="205"/>
      <c r="GP563" s="205"/>
      <c r="GQ563" s="205"/>
      <c r="GR563" s="205"/>
      <c r="GS563" s="205"/>
      <c r="GT563" s="205"/>
      <c r="GU563" s="205"/>
      <c r="GV563" s="205"/>
      <c r="GW563" s="205"/>
      <c r="GX563" s="205"/>
      <c r="GY563" s="205"/>
      <c r="GZ563" s="205"/>
      <c r="HA563" s="205"/>
      <c r="HB563" s="205"/>
      <c r="HC563" s="205"/>
      <c r="HD563" s="205"/>
      <c r="HE563" s="205"/>
      <c r="HF563" s="205"/>
      <c r="HG563" s="205"/>
      <c r="HH563" s="205"/>
      <c r="HI563" s="205"/>
      <c r="HJ563" s="205"/>
      <c r="HK563" s="205"/>
      <c r="HL563" s="205"/>
      <c r="HM563" s="205"/>
      <c r="HN563" s="205"/>
      <c r="HO563" s="205"/>
      <c r="HP563" s="205"/>
    </row>
    <row r="564" s="16" customFormat="1" ht="24" spans="1:224">
      <c r="A564" s="55" t="s">
        <v>52</v>
      </c>
      <c r="B564" s="132" t="s">
        <v>508</v>
      </c>
      <c r="C564" s="134" t="s">
        <v>61</v>
      </c>
      <c r="D564" s="134" t="s">
        <v>50</v>
      </c>
      <c r="E564" s="134" t="s">
        <v>209</v>
      </c>
      <c r="F564" s="134">
        <v>5</v>
      </c>
      <c r="G564" s="134">
        <v>1</v>
      </c>
      <c r="H564" s="60" t="s">
        <v>41</v>
      </c>
      <c r="I564" s="134">
        <v>990</v>
      </c>
      <c r="J564" s="134">
        <v>3865</v>
      </c>
      <c r="K564" s="134">
        <v>2018</v>
      </c>
      <c r="L564" s="134">
        <v>2018</v>
      </c>
      <c r="M564" s="134">
        <v>57.35</v>
      </c>
      <c r="N564" s="134">
        <v>0</v>
      </c>
      <c r="O564" s="134">
        <v>0</v>
      </c>
      <c r="P564" s="134">
        <v>0</v>
      </c>
      <c r="Q564" s="134">
        <v>57.35</v>
      </c>
      <c r="R564" s="134" t="s">
        <v>39</v>
      </c>
      <c r="S564" s="134">
        <v>4146</v>
      </c>
      <c r="T564" s="134">
        <v>17819</v>
      </c>
      <c r="U564" s="134">
        <v>990</v>
      </c>
      <c r="V564" s="134">
        <v>3865</v>
      </c>
      <c r="W564" s="132">
        <v>0</v>
      </c>
      <c r="X564" s="132">
        <v>0</v>
      </c>
      <c r="Y564" s="132">
        <v>0</v>
      </c>
      <c r="Z564" s="132">
        <v>0</v>
      </c>
      <c r="AA564" s="132">
        <v>0</v>
      </c>
      <c r="AB564" s="132">
        <v>0</v>
      </c>
      <c r="AC564" s="134" t="s">
        <v>103</v>
      </c>
      <c r="AD564" s="132" t="s">
        <v>112</v>
      </c>
      <c r="AE564" s="265"/>
      <c r="AF564" s="205"/>
      <c r="AG564" s="205"/>
      <c r="AH564" s="205"/>
      <c r="AI564" s="205"/>
      <c r="AJ564" s="205"/>
      <c r="AK564" s="205"/>
      <c r="AL564" s="205"/>
      <c r="AM564" s="205"/>
      <c r="AN564" s="205"/>
      <c r="AO564" s="205"/>
      <c r="AP564" s="205"/>
      <c r="AQ564" s="205"/>
      <c r="AR564" s="205"/>
      <c r="AS564" s="205"/>
      <c r="AT564" s="205"/>
      <c r="AU564" s="205"/>
      <c r="AV564" s="205"/>
      <c r="AW564" s="205"/>
      <c r="AX564" s="205"/>
      <c r="AY564" s="205"/>
      <c r="AZ564" s="205"/>
      <c r="BA564" s="205"/>
      <c r="BB564" s="205"/>
      <c r="BC564" s="205"/>
      <c r="BD564" s="205"/>
      <c r="BE564" s="205"/>
      <c r="BF564" s="205"/>
      <c r="BG564" s="205"/>
      <c r="BH564" s="205"/>
      <c r="BI564" s="205"/>
      <c r="BJ564" s="205"/>
      <c r="BK564" s="205"/>
      <c r="BL564" s="205"/>
      <c r="BM564" s="205"/>
      <c r="BN564" s="205"/>
      <c r="BO564" s="205"/>
      <c r="BP564" s="205"/>
      <c r="BQ564" s="205"/>
      <c r="BR564" s="205"/>
      <c r="BS564" s="205"/>
      <c r="BT564" s="205"/>
      <c r="BU564" s="205"/>
      <c r="BV564" s="205"/>
      <c r="BW564" s="205"/>
      <c r="BX564" s="205"/>
      <c r="BY564" s="205"/>
      <c r="BZ564" s="205"/>
      <c r="CA564" s="205"/>
      <c r="CB564" s="205"/>
      <c r="CC564" s="205"/>
      <c r="CD564" s="205"/>
      <c r="CE564" s="205"/>
      <c r="CF564" s="205"/>
      <c r="CG564" s="205"/>
      <c r="CH564" s="205"/>
      <c r="CI564" s="205"/>
      <c r="CJ564" s="205"/>
      <c r="CK564" s="205"/>
      <c r="CL564" s="205"/>
      <c r="CM564" s="205"/>
      <c r="CN564" s="205"/>
      <c r="CO564" s="205"/>
      <c r="CP564" s="205"/>
      <c r="CQ564" s="205"/>
      <c r="CR564" s="205"/>
      <c r="CS564" s="205"/>
      <c r="CT564" s="205"/>
      <c r="CU564" s="205"/>
      <c r="CV564" s="205"/>
      <c r="CW564" s="205"/>
      <c r="CX564" s="205"/>
      <c r="CY564" s="205"/>
      <c r="CZ564" s="205"/>
      <c r="DA564" s="205"/>
      <c r="DB564" s="205"/>
      <c r="DC564" s="205"/>
      <c r="DD564" s="205"/>
      <c r="DE564" s="205"/>
      <c r="DF564" s="205"/>
      <c r="DG564" s="205"/>
      <c r="DH564" s="205"/>
      <c r="DI564" s="205"/>
      <c r="DJ564" s="205"/>
      <c r="DK564" s="205"/>
      <c r="DL564" s="205"/>
      <c r="DM564" s="205"/>
      <c r="DN564" s="205"/>
      <c r="DO564" s="205"/>
      <c r="DP564" s="205"/>
      <c r="DQ564" s="205"/>
      <c r="DR564" s="205"/>
      <c r="DS564" s="205"/>
      <c r="DT564" s="205"/>
      <c r="DU564" s="205"/>
      <c r="DV564" s="205"/>
      <c r="DW564" s="205"/>
      <c r="DX564" s="205"/>
      <c r="DY564" s="205"/>
      <c r="DZ564" s="205"/>
      <c r="EA564" s="205"/>
      <c r="EB564" s="205"/>
      <c r="EC564" s="205"/>
      <c r="ED564" s="205"/>
      <c r="EE564" s="205"/>
      <c r="EF564" s="205"/>
      <c r="EG564" s="205"/>
      <c r="EH564" s="205"/>
      <c r="EI564" s="205"/>
      <c r="EJ564" s="205"/>
      <c r="EK564" s="205"/>
      <c r="EL564" s="205"/>
      <c r="EM564" s="205"/>
      <c r="EN564" s="205"/>
      <c r="EO564" s="205"/>
      <c r="EP564" s="205"/>
      <c r="EQ564" s="205"/>
      <c r="ER564" s="205"/>
      <c r="ES564" s="205"/>
      <c r="ET564" s="205"/>
      <c r="EU564" s="205"/>
      <c r="EV564" s="205"/>
      <c r="EW564" s="205"/>
      <c r="EX564" s="205"/>
      <c r="EY564" s="205"/>
      <c r="EZ564" s="205"/>
      <c r="FA564" s="205"/>
      <c r="FB564" s="205"/>
      <c r="FC564" s="205"/>
      <c r="FD564" s="205"/>
      <c r="FE564" s="205"/>
      <c r="FF564" s="205"/>
      <c r="FG564" s="205"/>
      <c r="FH564" s="205"/>
      <c r="FI564" s="205"/>
      <c r="FJ564" s="205"/>
      <c r="FK564" s="205"/>
      <c r="FL564" s="205"/>
      <c r="FM564" s="205"/>
      <c r="FN564" s="205"/>
      <c r="FO564" s="205"/>
      <c r="FP564" s="205"/>
      <c r="FQ564" s="205"/>
      <c r="FR564" s="205"/>
      <c r="FS564" s="205"/>
      <c r="FT564" s="205"/>
      <c r="FU564" s="205"/>
      <c r="FV564" s="205"/>
      <c r="FW564" s="205"/>
      <c r="FX564" s="205"/>
      <c r="FY564" s="205"/>
      <c r="FZ564" s="205"/>
      <c r="GA564" s="205"/>
      <c r="GB564" s="205"/>
      <c r="GC564" s="205"/>
      <c r="GD564" s="205"/>
      <c r="GE564" s="205"/>
      <c r="GF564" s="205"/>
      <c r="GG564" s="205"/>
      <c r="GH564" s="205"/>
      <c r="GI564" s="205"/>
      <c r="GJ564" s="205"/>
      <c r="GK564" s="205"/>
      <c r="GL564" s="205"/>
      <c r="GM564" s="205"/>
      <c r="GN564" s="205"/>
      <c r="GO564" s="205"/>
      <c r="GP564" s="205"/>
      <c r="GQ564" s="205"/>
      <c r="GR564" s="205"/>
      <c r="GS564" s="205"/>
      <c r="GT564" s="205"/>
      <c r="GU564" s="205"/>
      <c r="GV564" s="205"/>
      <c r="GW564" s="205"/>
      <c r="GX564" s="205"/>
      <c r="GY564" s="205"/>
      <c r="GZ564" s="205"/>
      <c r="HA564" s="205"/>
      <c r="HB564" s="205"/>
      <c r="HC564" s="205"/>
      <c r="HD564" s="205"/>
      <c r="HE564" s="205"/>
      <c r="HF564" s="205"/>
      <c r="HG564" s="205"/>
      <c r="HH564" s="205"/>
      <c r="HI564" s="205"/>
      <c r="HJ564" s="205"/>
      <c r="HK564" s="205"/>
      <c r="HL564" s="205"/>
      <c r="HM564" s="205"/>
      <c r="HN564" s="205"/>
      <c r="HO564" s="205"/>
      <c r="HP564" s="205"/>
    </row>
    <row r="565" s="16" customFormat="1" ht="12" spans="1:224">
      <c r="A565" s="55" t="s">
        <v>52</v>
      </c>
      <c r="B565" s="132" t="s">
        <v>508</v>
      </c>
      <c r="C565" s="134" t="s">
        <v>62</v>
      </c>
      <c r="D565" s="134" t="s">
        <v>50</v>
      </c>
      <c r="E565" s="134" t="s">
        <v>209</v>
      </c>
      <c r="F565" s="134">
        <v>1</v>
      </c>
      <c r="G565" s="134">
        <v>1</v>
      </c>
      <c r="H565" s="60" t="s">
        <v>41</v>
      </c>
      <c r="I565" s="134">
        <v>73</v>
      </c>
      <c r="J565" s="134">
        <v>255</v>
      </c>
      <c r="K565" s="134">
        <v>2018</v>
      </c>
      <c r="L565" s="134">
        <v>2018</v>
      </c>
      <c r="M565" s="134">
        <v>5.63</v>
      </c>
      <c r="N565" s="134">
        <v>0</v>
      </c>
      <c r="O565" s="134">
        <v>0</v>
      </c>
      <c r="P565" s="134">
        <v>0</v>
      </c>
      <c r="Q565" s="134">
        <v>5.63</v>
      </c>
      <c r="R565" s="134" t="s">
        <v>39</v>
      </c>
      <c r="S565" s="134">
        <v>73</v>
      </c>
      <c r="T565" s="134">
        <v>255</v>
      </c>
      <c r="U565" s="134">
        <v>73</v>
      </c>
      <c r="V565" s="134">
        <v>255</v>
      </c>
      <c r="W565" s="132">
        <v>0</v>
      </c>
      <c r="X565" s="132">
        <v>0</v>
      </c>
      <c r="Y565" s="132">
        <v>0</v>
      </c>
      <c r="Z565" s="132">
        <v>0</v>
      </c>
      <c r="AA565" s="132">
        <v>0</v>
      </c>
      <c r="AB565" s="132">
        <v>0</v>
      </c>
      <c r="AC565" s="134"/>
      <c r="AD565" s="132"/>
      <c r="AE565" s="265"/>
      <c r="AF565" s="205"/>
      <c r="AG565" s="205"/>
      <c r="AH565" s="205"/>
      <c r="AI565" s="205"/>
      <c r="AJ565" s="205"/>
      <c r="AK565" s="205"/>
      <c r="AL565" s="205"/>
      <c r="AM565" s="205"/>
      <c r="AN565" s="205"/>
      <c r="AO565" s="205"/>
      <c r="AP565" s="205"/>
      <c r="AQ565" s="205"/>
      <c r="AR565" s="205"/>
      <c r="AS565" s="205"/>
      <c r="AT565" s="205"/>
      <c r="AU565" s="205"/>
      <c r="AV565" s="205"/>
      <c r="AW565" s="205"/>
      <c r="AX565" s="205"/>
      <c r="AY565" s="205"/>
      <c r="AZ565" s="205"/>
      <c r="BA565" s="205"/>
      <c r="BB565" s="205"/>
      <c r="BC565" s="205"/>
      <c r="BD565" s="205"/>
      <c r="BE565" s="205"/>
      <c r="BF565" s="205"/>
      <c r="BG565" s="205"/>
      <c r="BH565" s="205"/>
      <c r="BI565" s="205"/>
      <c r="BJ565" s="205"/>
      <c r="BK565" s="205"/>
      <c r="BL565" s="205"/>
      <c r="BM565" s="205"/>
      <c r="BN565" s="205"/>
      <c r="BO565" s="205"/>
      <c r="BP565" s="205"/>
      <c r="BQ565" s="205"/>
      <c r="BR565" s="205"/>
      <c r="BS565" s="205"/>
      <c r="BT565" s="205"/>
      <c r="BU565" s="205"/>
      <c r="BV565" s="205"/>
      <c r="BW565" s="205"/>
      <c r="BX565" s="205"/>
      <c r="BY565" s="205"/>
      <c r="BZ565" s="205"/>
      <c r="CA565" s="205"/>
      <c r="CB565" s="205"/>
      <c r="CC565" s="205"/>
      <c r="CD565" s="205"/>
      <c r="CE565" s="205"/>
      <c r="CF565" s="205"/>
      <c r="CG565" s="205"/>
      <c r="CH565" s="205"/>
      <c r="CI565" s="205"/>
      <c r="CJ565" s="205"/>
      <c r="CK565" s="205"/>
      <c r="CL565" s="205"/>
      <c r="CM565" s="205"/>
      <c r="CN565" s="205"/>
      <c r="CO565" s="205"/>
      <c r="CP565" s="205"/>
      <c r="CQ565" s="205"/>
      <c r="CR565" s="205"/>
      <c r="CS565" s="205"/>
      <c r="CT565" s="205"/>
      <c r="CU565" s="205"/>
      <c r="CV565" s="205"/>
      <c r="CW565" s="205"/>
      <c r="CX565" s="205"/>
      <c r="CY565" s="205"/>
      <c r="CZ565" s="205"/>
      <c r="DA565" s="205"/>
      <c r="DB565" s="205"/>
      <c r="DC565" s="205"/>
      <c r="DD565" s="205"/>
      <c r="DE565" s="205"/>
      <c r="DF565" s="205"/>
      <c r="DG565" s="205"/>
      <c r="DH565" s="205"/>
      <c r="DI565" s="205"/>
      <c r="DJ565" s="205"/>
      <c r="DK565" s="205"/>
      <c r="DL565" s="205"/>
      <c r="DM565" s="205"/>
      <c r="DN565" s="205"/>
      <c r="DO565" s="205"/>
      <c r="DP565" s="205"/>
      <c r="DQ565" s="205"/>
      <c r="DR565" s="205"/>
      <c r="DS565" s="205"/>
      <c r="DT565" s="205"/>
      <c r="DU565" s="205"/>
      <c r="DV565" s="205"/>
      <c r="DW565" s="205"/>
      <c r="DX565" s="205"/>
      <c r="DY565" s="205"/>
      <c r="DZ565" s="205"/>
      <c r="EA565" s="205"/>
      <c r="EB565" s="205"/>
      <c r="EC565" s="205"/>
      <c r="ED565" s="205"/>
      <c r="EE565" s="205"/>
      <c r="EF565" s="205"/>
      <c r="EG565" s="205"/>
      <c r="EH565" s="205"/>
      <c r="EI565" s="205"/>
      <c r="EJ565" s="205"/>
      <c r="EK565" s="205"/>
      <c r="EL565" s="205"/>
      <c r="EM565" s="205"/>
      <c r="EN565" s="205"/>
      <c r="EO565" s="205"/>
      <c r="EP565" s="205"/>
      <c r="EQ565" s="205"/>
      <c r="ER565" s="205"/>
      <c r="ES565" s="205"/>
      <c r="ET565" s="205"/>
      <c r="EU565" s="205"/>
      <c r="EV565" s="205"/>
      <c r="EW565" s="205"/>
      <c r="EX565" s="205"/>
      <c r="EY565" s="205"/>
      <c r="EZ565" s="205"/>
      <c r="FA565" s="205"/>
      <c r="FB565" s="205"/>
      <c r="FC565" s="205"/>
      <c r="FD565" s="205"/>
      <c r="FE565" s="205"/>
      <c r="FF565" s="205"/>
      <c r="FG565" s="205"/>
      <c r="FH565" s="205"/>
      <c r="FI565" s="205"/>
      <c r="FJ565" s="205"/>
      <c r="FK565" s="205"/>
      <c r="FL565" s="205"/>
      <c r="FM565" s="205"/>
      <c r="FN565" s="205"/>
      <c r="FO565" s="205"/>
      <c r="FP565" s="205"/>
      <c r="FQ565" s="205"/>
      <c r="FR565" s="205"/>
      <c r="FS565" s="205"/>
      <c r="FT565" s="205"/>
      <c r="FU565" s="205"/>
      <c r="FV565" s="205"/>
      <c r="FW565" s="205"/>
      <c r="FX565" s="205"/>
      <c r="FY565" s="205"/>
      <c r="FZ565" s="205"/>
      <c r="GA565" s="205"/>
      <c r="GB565" s="205"/>
      <c r="GC565" s="205"/>
      <c r="GD565" s="205"/>
      <c r="GE565" s="205"/>
      <c r="GF565" s="205"/>
      <c r="GG565" s="205"/>
      <c r="GH565" s="205"/>
      <c r="GI565" s="205"/>
      <c r="GJ565" s="205"/>
      <c r="GK565" s="205"/>
      <c r="GL565" s="205"/>
      <c r="GM565" s="205"/>
      <c r="GN565" s="205"/>
      <c r="GO565" s="205"/>
      <c r="GP565" s="205"/>
      <c r="GQ565" s="205"/>
      <c r="GR565" s="205"/>
      <c r="GS565" s="205"/>
      <c r="GT565" s="205"/>
      <c r="GU565" s="205"/>
      <c r="GV565" s="205"/>
      <c r="GW565" s="205"/>
      <c r="GX565" s="205"/>
      <c r="GY565" s="205"/>
      <c r="GZ565" s="205"/>
      <c r="HA565" s="205"/>
      <c r="HB565" s="205"/>
      <c r="HC565" s="205"/>
      <c r="HD565" s="205"/>
      <c r="HE565" s="205"/>
      <c r="HF565" s="205"/>
      <c r="HG565" s="205"/>
      <c r="HH565" s="205"/>
      <c r="HI565" s="205"/>
      <c r="HJ565" s="205"/>
      <c r="HK565" s="205"/>
      <c r="HL565" s="205"/>
      <c r="HM565" s="205"/>
      <c r="HN565" s="205"/>
      <c r="HO565" s="205"/>
      <c r="HP565" s="205"/>
    </row>
    <row r="566" s="16" customFormat="1" ht="24" spans="1:224">
      <c r="A566" s="55" t="s">
        <v>52</v>
      </c>
      <c r="B566" s="132" t="s">
        <v>508</v>
      </c>
      <c r="C566" s="134" t="s">
        <v>63</v>
      </c>
      <c r="D566" s="134" t="s">
        <v>50</v>
      </c>
      <c r="E566" s="134" t="s">
        <v>209</v>
      </c>
      <c r="F566" s="134">
        <v>1</v>
      </c>
      <c r="G566" s="134">
        <v>1</v>
      </c>
      <c r="H566" s="60" t="s">
        <v>41</v>
      </c>
      <c r="I566" s="134">
        <v>138</v>
      </c>
      <c r="J566" s="134">
        <v>536</v>
      </c>
      <c r="K566" s="134">
        <v>2018</v>
      </c>
      <c r="L566" s="134">
        <v>2018</v>
      </c>
      <c r="M566" s="134">
        <v>11.6</v>
      </c>
      <c r="N566" s="134">
        <v>0</v>
      </c>
      <c r="O566" s="134">
        <v>0</v>
      </c>
      <c r="P566" s="134">
        <v>0</v>
      </c>
      <c r="Q566" s="134">
        <v>11.6</v>
      </c>
      <c r="R566" s="134" t="s">
        <v>39</v>
      </c>
      <c r="S566" s="134">
        <v>138</v>
      </c>
      <c r="T566" s="134">
        <v>536</v>
      </c>
      <c r="U566" s="134">
        <v>138</v>
      </c>
      <c r="V566" s="134">
        <v>536</v>
      </c>
      <c r="W566" s="132">
        <v>0</v>
      </c>
      <c r="X566" s="132">
        <v>0</v>
      </c>
      <c r="Y566" s="132">
        <v>0</v>
      </c>
      <c r="Z566" s="132">
        <v>0</v>
      </c>
      <c r="AA566" s="132">
        <v>0</v>
      </c>
      <c r="AB566" s="132">
        <v>0</v>
      </c>
      <c r="AC566" s="134" t="s">
        <v>103</v>
      </c>
      <c r="AD566" s="132" t="s">
        <v>112</v>
      </c>
      <c r="AE566" s="265"/>
      <c r="AF566" s="205"/>
      <c r="AG566" s="205"/>
      <c r="AH566" s="205"/>
      <c r="AI566" s="205"/>
      <c r="AJ566" s="205"/>
      <c r="AK566" s="205"/>
      <c r="AL566" s="205"/>
      <c r="AM566" s="205"/>
      <c r="AN566" s="205"/>
      <c r="AO566" s="205"/>
      <c r="AP566" s="205"/>
      <c r="AQ566" s="205"/>
      <c r="AR566" s="205"/>
      <c r="AS566" s="205"/>
      <c r="AT566" s="205"/>
      <c r="AU566" s="205"/>
      <c r="AV566" s="205"/>
      <c r="AW566" s="205"/>
      <c r="AX566" s="205"/>
      <c r="AY566" s="205"/>
      <c r="AZ566" s="205"/>
      <c r="BA566" s="205"/>
      <c r="BB566" s="205"/>
      <c r="BC566" s="205"/>
      <c r="BD566" s="205"/>
      <c r="BE566" s="205"/>
      <c r="BF566" s="205"/>
      <c r="BG566" s="205"/>
      <c r="BH566" s="205"/>
      <c r="BI566" s="205"/>
      <c r="BJ566" s="205"/>
      <c r="BK566" s="205"/>
      <c r="BL566" s="205"/>
      <c r="BM566" s="205"/>
      <c r="BN566" s="205"/>
      <c r="BO566" s="205"/>
      <c r="BP566" s="205"/>
      <c r="BQ566" s="205"/>
      <c r="BR566" s="205"/>
      <c r="BS566" s="205"/>
      <c r="BT566" s="205"/>
      <c r="BU566" s="205"/>
      <c r="BV566" s="205"/>
      <c r="BW566" s="205"/>
      <c r="BX566" s="205"/>
      <c r="BY566" s="205"/>
      <c r="BZ566" s="205"/>
      <c r="CA566" s="205"/>
      <c r="CB566" s="205"/>
      <c r="CC566" s="205"/>
      <c r="CD566" s="205"/>
      <c r="CE566" s="205"/>
      <c r="CF566" s="205"/>
      <c r="CG566" s="205"/>
      <c r="CH566" s="205"/>
      <c r="CI566" s="205"/>
      <c r="CJ566" s="205"/>
      <c r="CK566" s="205"/>
      <c r="CL566" s="205"/>
      <c r="CM566" s="205"/>
      <c r="CN566" s="205"/>
      <c r="CO566" s="205"/>
      <c r="CP566" s="205"/>
      <c r="CQ566" s="205"/>
      <c r="CR566" s="205"/>
      <c r="CS566" s="205"/>
      <c r="CT566" s="205"/>
      <c r="CU566" s="205"/>
      <c r="CV566" s="205"/>
      <c r="CW566" s="205"/>
      <c r="CX566" s="205"/>
      <c r="CY566" s="205"/>
      <c r="CZ566" s="205"/>
      <c r="DA566" s="205"/>
      <c r="DB566" s="205"/>
      <c r="DC566" s="205"/>
      <c r="DD566" s="205"/>
      <c r="DE566" s="205"/>
      <c r="DF566" s="205"/>
      <c r="DG566" s="205"/>
      <c r="DH566" s="205"/>
      <c r="DI566" s="205"/>
      <c r="DJ566" s="205"/>
      <c r="DK566" s="205"/>
      <c r="DL566" s="205"/>
      <c r="DM566" s="205"/>
      <c r="DN566" s="205"/>
      <c r="DO566" s="205"/>
      <c r="DP566" s="205"/>
      <c r="DQ566" s="205"/>
      <c r="DR566" s="205"/>
      <c r="DS566" s="205"/>
      <c r="DT566" s="205"/>
      <c r="DU566" s="205"/>
      <c r="DV566" s="205"/>
      <c r="DW566" s="205"/>
      <c r="DX566" s="205"/>
      <c r="DY566" s="205"/>
      <c r="DZ566" s="205"/>
      <c r="EA566" s="205"/>
      <c r="EB566" s="205"/>
      <c r="EC566" s="205"/>
      <c r="ED566" s="205"/>
      <c r="EE566" s="205"/>
      <c r="EF566" s="205"/>
      <c r="EG566" s="205"/>
      <c r="EH566" s="205"/>
      <c r="EI566" s="205"/>
      <c r="EJ566" s="205"/>
      <c r="EK566" s="205"/>
      <c r="EL566" s="205"/>
      <c r="EM566" s="205"/>
      <c r="EN566" s="205"/>
      <c r="EO566" s="205"/>
      <c r="EP566" s="205"/>
      <c r="EQ566" s="205"/>
      <c r="ER566" s="205"/>
      <c r="ES566" s="205"/>
      <c r="ET566" s="205"/>
      <c r="EU566" s="205"/>
      <c r="EV566" s="205"/>
      <c r="EW566" s="205"/>
      <c r="EX566" s="205"/>
      <c r="EY566" s="205"/>
      <c r="EZ566" s="205"/>
      <c r="FA566" s="205"/>
      <c r="FB566" s="205"/>
      <c r="FC566" s="205"/>
      <c r="FD566" s="205"/>
      <c r="FE566" s="205"/>
      <c r="FF566" s="205"/>
      <c r="FG566" s="205"/>
      <c r="FH566" s="205"/>
      <c r="FI566" s="205"/>
      <c r="FJ566" s="205"/>
      <c r="FK566" s="205"/>
      <c r="FL566" s="205"/>
      <c r="FM566" s="205"/>
      <c r="FN566" s="205"/>
      <c r="FO566" s="205"/>
      <c r="FP566" s="205"/>
      <c r="FQ566" s="205"/>
      <c r="FR566" s="205"/>
      <c r="FS566" s="205"/>
      <c r="FT566" s="205"/>
      <c r="FU566" s="205"/>
      <c r="FV566" s="205"/>
      <c r="FW566" s="205"/>
      <c r="FX566" s="205"/>
      <c r="FY566" s="205"/>
      <c r="FZ566" s="205"/>
      <c r="GA566" s="205"/>
      <c r="GB566" s="205"/>
      <c r="GC566" s="205"/>
      <c r="GD566" s="205"/>
      <c r="GE566" s="205"/>
      <c r="GF566" s="205"/>
      <c r="GG566" s="205"/>
      <c r="GH566" s="205"/>
      <c r="GI566" s="205"/>
      <c r="GJ566" s="205"/>
      <c r="GK566" s="205"/>
      <c r="GL566" s="205"/>
      <c r="GM566" s="205"/>
      <c r="GN566" s="205"/>
      <c r="GO566" s="205"/>
      <c r="GP566" s="205"/>
      <c r="GQ566" s="205"/>
      <c r="GR566" s="205"/>
      <c r="GS566" s="205"/>
      <c r="GT566" s="205"/>
      <c r="GU566" s="205"/>
      <c r="GV566" s="205"/>
      <c r="GW566" s="205"/>
      <c r="GX566" s="205"/>
      <c r="GY566" s="205"/>
      <c r="GZ566" s="205"/>
      <c r="HA566" s="205"/>
      <c r="HB566" s="205"/>
      <c r="HC566" s="205"/>
      <c r="HD566" s="205"/>
      <c r="HE566" s="205"/>
      <c r="HF566" s="205"/>
      <c r="HG566" s="205"/>
      <c r="HH566" s="205"/>
      <c r="HI566" s="205"/>
      <c r="HJ566" s="205"/>
      <c r="HK566" s="205"/>
      <c r="HL566" s="205"/>
      <c r="HM566" s="205"/>
      <c r="HN566" s="205"/>
      <c r="HO566" s="205"/>
      <c r="HP566" s="205"/>
    </row>
    <row r="567" s="16" customFormat="1" ht="24" spans="1:224">
      <c r="A567" s="55" t="s">
        <v>52</v>
      </c>
      <c r="B567" s="132" t="s">
        <v>508</v>
      </c>
      <c r="C567" s="134" t="s">
        <v>64</v>
      </c>
      <c r="D567" s="134" t="s">
        <v>50</v>
      </c>
      <c r="E567" s="134" t="s">
        <v>209</v>
      </c>
      <c r="F567" s="134">
        <v>4</v>
      </c>
      <c r="G567" s="134">
        <v>1</v>
      </c>
      <c r="H567" s="60" t="s">
        <v>41</v>
      </c>
      <c r="I567" s="134">
        <v>610</v>
      </c>
      <c r="J567" s="134">
        <v>2611</v>
      </c>
      <c r="K567" s="134">
        <v>2018</v>
      </c>
      <c r="L567" s="134">
        <v>2018</v>
      </c>
      <c r="M567" s="134">
        <v>58.7</v>
      </c>
      <c r="N567" s="134">
        <v>0</v>
      </c>
      <c r="O567" s="134">
        <v>0</v>
      </c>
      <c r="P567" s="134">
        <v>0</v>
      </c>
      <c r="Q567" s="134">
        <v>58.7</v>
      </c>
      <c r="R567" s="134" t="s">
        <v>39</v>
      </c>
      <c r="S567" s="134">
        <v>610</v>
      </c>
      <c r="T567" s="134">
        <v>2611</v>
      </c>
      <c r="U567" s="134">
        <v>610</v>
      </c>
      <c r="V567" s="134">
        <v>2611</v>
      </c>
      <c r="W567" s="132">
        <v>0</v>
      </c>
      <c r="X567" s="132">
        <v>0</v>
      </c>
      <c r="Y567" s="132">
        <v>0</v>
      </c>
      <c r="Z567" s="132">
        <v>0</v>
      </c>
      <c r="AA567" s="132">
        <v>0</v>
      </c>
      <c r="AB567" s="132">
        <v>0</v>
      </c>
      <c r="AC567" s="134" t="s">
        <v>103</v>
      </c>
      <c r="AD567" s="132" t="s">
        <v>112</v>
      </c>
      <c r="AE567" s="265"/>
      <c r="AF567" s="205"/>
      <c r="AG567" s="205"/>
      <c r="AH567" s="205"/>
      <c r="AI567" s="205"/>
      <c r="AJ567" s="205"/>
      <c r="AK567" s="205"/>
      <c r="AL567" s="205"/>
      <c r="AM567" s="205"/>
      <c r="AN567" s="205"/>
      <c r="AO567" s="205"/>
      <c r="AP567" s="205"/>
      <c r="AQ567" s="205"/>
      <c r="AR567" s="205"/>
      <c r="AS567" s="205"/>
      <c r="AT567" s="205"/>
      <c r="AU567" s="205"/>
      <c r="AV567" s="205"/>
      <c r="AW567" s="205"/>
      <c r="AX567" s="205"/>
      <c r="AY567" s="205"/>
      <c r="AZ567" s="205"/>
      <c r="BA567" s="205"/>
      <c r="BB567" s="205"/>
      <c r="BC567" s="205"/>
      <c r="BD567" s="205"/>
      <c r="BE567" s="205"/>
      <c r="BF567" s="205"/>
      <c r="BG567" s="205"/>
      <c r="BH567" s="205"/>
      <c r="BI567" s="205"/>
      <c r="BJ567" s="205"/>
      <c r="BK567" s="205"/>
      <c r="BL567" s="205"/>
      <c r="BM567" s="205"/>
      <c r="BN567" s="205"/>
      <c r="BO567" s="205"/>
      <c r="BP567" s="205"/>
      <c r="BQ567" s="205"/>
      <c r="BR567" s="205"/>
      <c r="BS567" s="205"/>
      <c r="BT567" s="205"/>
      <c r="BU567" s="205"/>
      <c r="BV567" s="205"/>
      <c r="BW567" s="205"/>
      <c r="BX567" s="205"/>
      <c r="BY567" s="205"/>
      <c r="BZ567" s="205"/>
      <c r="CA567" s="205"/>
      <c r="CB567" s="205"/>
      <c r="CC567" s="205"/>
      <c r="CD567" s="205"/>
      <c r="CE567" s="205"/>
      <c r="CF567" s="205"/>
      <c r="CG567" s="205"/>
      <c r="CH567" s="205"/>
      <c r="CI567" s="205"/>
      <c r="CJ567" s="205"/>
      <c r="CK567" s="205"/>
      <c r="CL567" s="205"/>
      <c r="CM567" s="205"/>
      <c r="CN567" s="205"/>
      <c r="CO567" s="205"/>
      <c r="CP567" s="205"/>
      <c r="CQ567" s="205"/>
      <c r="CR567" s="205"/>
      <c r="CS567" s="205"/>
      <c r="CT567" s="205"/>
      <c r="CU567" s="205"/>
      <c r="CV567" s="205"/>
      <c r="CW567" s="205"/>
      <c r="CX567" s="205"/>
      <c r="CY567" s="205"/>
      <c r="CZ567" s="205"/>
      <c r="DA567" s="205"/>
      <c r="DB567" s="205"/>
      <c r="DC567" s="205"/>
      <c r="DD567" s="205"/>
      <c r="DE567" s="205"/>
      <c r="DF567" s="205"/>
      <c r="DG567" s="205"/>
      <c r="DH567" s="205"/>
      <c r="DI567" s="205"/>
      <c r="DJ567" s="205"/>
      <c r="DK567" s="205"/>
      <c r="DL567" s="205"/>
      <c r="DM567" s="205"/>
      <c r="DN567" s="205"/>
      <c r="DO567" s="205"/>
      <c r="DP567" s="205"/>
      <c r="DQ567" s="205"/>
      <c r="DR567" s="205"/>
      <c r="DS567" s="205"/>
      <c r="DT567" s="205"/>
      <c r="DU567" s="205"/>
      <c r="DV567" s="205"/>
      <c r="DW567" s="205"/>
      <c r="DX567" s="205"/>
      <c r="DY567" s="205"/>
      <c r="DZ567" s="205"/>
      <c r="EA567" s="205"/>
      <c r="EB567" s="205"/>
      <c r="EC567" s="205"/>
      <c r="ED567" s="205"/>
      <c r="EE567" s="205"/>
      <c r="EF567" s="205"/>
      <c r="EG567" s="205"/>
      <c r="EH567" s="205"/>
      <c r="EI567" s="205"/>
      <c r="EJ567" s="205"/>
      <c r="EK567" s="205"/>
      <c r="EL567" s="205"/>
      <c r="EM567" s="205"/>
      <c r="EN567" s="205"/>
      <c r="EO567" s="205"/>
      <c r="EP567" s="205"/>
      <c r="EQ567" s="205"/>
      <c r="ER567" s="205"/>
      <c r="ES567" s="205"/>
      <c r="ET567" s="205"/>
      <c r="EU567" s="205"/>
      <c r="EV567" s="205"/>
      <c r="EW567" s="205"/>
      <c r="EX567" s="205"/>
      <c r="EY567" s="205"/>
      <c r="EZ567" s="205"/>
      <c r="FA567" s="205"/>
      <c r="FB567" s="205"/>
      <c r="FC567" s="205"/>
      <c r="FD567" s="205"/>
      <c r="FE567" s="205"/>
      <c r="FF567" s="205"/>
      <c r="FG567" s="205"/>
      <c r="FH567" s="205"/>
      <c r="FI567" s="205"/>
      <c r="FJ567" s="205"/>
      <c r="FK567" s="205"/>
      <c r="FL567" s="205"/>
      <c r="FM567" s="205"/>
      <c r="FN567" s="205"/>
      <c r="FO567" s="205"/>
      <c r="FP567" s="205"/>
      <c r="FQ567" s="205"/>
      <c r="FR567" s="205"/>
      <c r="FS567" s="205"/>
      <c r="FT567" s="205"/>
      <c r="FU567" s="205"/>
      <c r="FV567" s="205"/>
      <c r="FW567" s="205"/>
      <c r="FX567" s="205"/>
      <c r="FY567" s="205"/>
      <c r="FZ567" s="205"/>
      <c r="GA567" s="205"/>
      <c r="GB567" s="205"/>
      <c r="GC567" s="205"/>
      <c r="GD567" s="205"/>
      <c r="GE567" s="205"/>
      <c r="GF567" s="205"/>
      <c r="GG567" s="205"/>
      <c r="GH567" s="205"/>
      <c r="GI567" s="205"/>
      <c r="GJ567" s="205"/>
      <c r="GK567" s="205"/>
      <c r="GL567" s="205"/>
      <c r="GM567" s="205"/>
      <c r="GN567" s="205"/>
      <c r="GO567" s="205"/>
      <c r="GP567" s="205"/>
      <c r="GQ567" s="205"/>
      <c r="GR567" s="205"/>
      <c r="GS567" s="205"/>
      <c r="GT567" s="205"/>
      <c r="GU567" s="205"/>
      <c r="GV567" s="205"/>
      <c r="GW567" s="205"/>
      <c r="GX567" s="205"/>
      <c r="GY567" s="205"/>
      <c r="GZ567" s="205"/>
      <c r="HA567" s="205"/>
      <c r="HB567" s="205"/>
      <c r="HC567" s="205"/>
      <c r="HD567" s="205"/>
      <c r="HE567" s="205"/>
      <c r="HF567" s="205"/>
      <c r="HG567" s="205"/>
      <c r="HH567" s="205"/>
      <c r="HI567" s="205"/>
      <c r="HJ567" s="205"/>
      <c r="HK567" s="205"/>
      <c r="HL567" s="205"/>
      <c r="HM567" s="205"/>
      <c r="HN567" s="205"/>
      <c r="HO567" s="205"/>
      <c r="HP567" s="205"/>
    </row>
    <row r="568" s="17" customFormat="1" ht="24" spans="1:31">
      <c r="A568" s="117">
        <v>8.8</v>
      </c>
      <c r="B568" s="54" t="s">
        <v>537</v>
      </c>
      <c r="C568" s="117" t="s">
        <v>173</v>
      </c>
      <c r="D568" s="117"/>
      <c r="E568" s="117" t="s">
        <v>370</v>
      </c>
      <c r="F568" s="117">
        <v>7187</v>
      </c>
      <c r="G568" s="117">
        <v>0</v>
      </c>
      <c r="H568" s="117" t="s">
        <v>117</v>
      </c>
      <c r="I568" s="117">
        <v>617</v>
      </c>
      <c r="J568" s="117">
        <v>2388</v>
      </c>
      <c r="K568" s="117">
        <v>10090</v>
      </c>
      <c r="L568" s="117">
        <v>10090</v>
      </c>
      <c r="M568" s="117">
        <v>542.060215</v>
      </c>
      <c r="N568" s="117">
        <v>211</v>
      </c>
      <c r="O568" s="117">
        <v>232.920215</v>
      </c>
      <c r="P568" s="117">
        <v>0</v>
      </c>
      <c r="Q568" s="117">
        <v>98.14</v>
      </c>
      <c r="R568" s="117" t="s">
        <v>39</v>
      </c>
      <c r="S568" s="117">
        <v>617</v>
      </c>
      <c r="T568" s="117">
        <v>2388</v>
      </c>
      <c r="U568" s="117">
        <v>617</v>
      </c>
      <c r="V568" s="117">
        <v>2388</v>
      </c>
      <c r="W568" s="117">
        <v>0</v>
      </c>
      <c r="X568" s="117">
        <v>0</v>
      </c>
      <c r="Y568" s="117">
        <v>0</v>
      </c>
      <c r="Z568" s="117">
        <v>0</v>
      </c>
      <c r="AA568" s="117">
        <v>0</v>
      </c>
      <c r="AB568" s="117">
        <v>0</v>
      </c>
      <c r="AC568" s="195" t="s">
        <v>231</v>
      </c>
      <c r="AD568" s="204" t="s">
        <v>538</v>
      </c>
      <c r="AE568" s="134"/>
    </row>
    <row r="569" s="17" customFormat="1" ht="24" spans="1:31">
      <c r="A569" s="55" t="s">
        <v>52</v>
      </c>
      <c r="B569" s="54" t="s">
        <v>539</v>
      </c>
      <c r="C569" s="117"/>
      <c r="D569" s="117"/>
      <c r="E569" s="117"/>
      <c r="F569" s="117">
        <v>21</v>
      </c>
      <c r="G569" s="117">
        <v>0</v>
      </c>
      <c r="H569" s="117" t="s">
        <v>117</v>
      </c>
      <c r="I569" s="117">
        <v>360</v>
      </c>
      <c r="J569" s="117">
        <v>1450</v>
      </c>
      <c r="K569" s="117">
        <v>2018</v>
      </c>
      <c r="L569" s="117">
        <v>2018</v>
      </c>
      <c r="M569" s="117">
        <v>83.14</v>
      </c>
      <c r="N569" s="117">
        <v>0</v>
      </c>
      <c r="O569" s="117">
        <v>0</v>
      </c>
      <c r="P569" s="117">
        <v>0</v>
      </c>
      <c r="Q569" s="117">
        <v>83.14</v>
      </c>
      <c r="R569" s="117" t="s">
        <v>39</v>
      </c>
      <c r="S569" s="117">
        <v>360</v>
      </c>
      <c r="T569" s="117">
        <v>1450</v>
      </c>
      <c r="U569" s="117">
        <v>360</v>
      </c>
      <c r="V569" s="117">
        <v>1450</v>
      </c>
      <c r="W569" s="117">
        <v>0</v>
      </c>
      <c r="X569" s="117">
        <v>0</v>
      </c>
      <c r="Y569" s="117">
        <v>0</v>
      </c>
      <c r="Z569" s="117">
        <v>0</v>
      </c>
      <c r="AA569" s="117">
        <v>0</v>
      </c>
      <c r="AB569" s="117">
        <v>0</v>
      </c>
      <c r="AC569" s="195" t="s">
        <v>231</v>
      </c>
      <c r="AD569" s="204" t="s">
        <v>538</v>
      </c>
      <c r="AE569" s="134"/>
    </row>
    <row r="570" s="17" customFormat="1" ht="27" customHeight="1" spans="1:31">
      <c r="A570" s="55" t="s">
        <v>52</v>
      </c>
      <c r="B570" s="132" t="s">
        <v>541</v>
      </c>
      <c r="C570" s="134" t="s">
        <v>151</v>
      </c>
      <c r="D570" s="134" t="s">
        <v>50</v>
      </c>
      <c r="E570" s="134" t="s">
        <v>209</v>
      </c>
      <c r="F570" s="60">
        <v>21</v>
      </c>
      <c r="G570" s="117"/>
      <c r="H570" s="117" t="s">
        <v>117</v>
      </c>
      <c r="I570" s="117">
        <v>360</v>
      </c>
      <c r="J570" s="117">
        <v>1450</v>
      </c>
      <c r="K570" s="117">
        <v>2018</v>
      </c>
      <c r="L570" s="117">
        <v>2018</v>
      </c>
      <c r="M570" s="117">
        <v>83.14</v>
      </c>
      <c r="N570" s="117">
        <v>0</v>
      </c>
      <c r="O570" s="117">
        <v>0</v>
      </c>
      <c r="P570" s="117">
        <v>0</v>
      </c>
      <c r="Q570" s="117">
        <v>83.14</v>
      </c>
      <c r="R570" s="195" t="s">
        <v>39</v>
      </c>
      <c r="S570" s="117">
        <v>360</v>
      </c>
      <c r="T570" s="117">
        <v>1450</v>
      </c>
      <c r="U570" s="117">
        <v>360</v>
      </c>
      <c r="V570" s="117">
        <v>1450</v>
      </c>
      <c r="W570" s="54">
        <v>0</v>
      </c>
      <c r="X570" s="54">
        <v>0</v>
      </c>
      <c r="Y570" s="54">
        <v>0</v>
      </c>
      <c r="Z570" s="54">
        <v>0</v>
      </c>
      <c r="AA570" s="54">
        <v>0</v>
      </c>
      <c r="AB570" s="54">
        <v>0</v>
      </c>
      <c r="AC570" s="195" t="s">
        <v>231</v>
      </c>
      <c r="AD570" s="204" t="s">
        <v>538</v>
      </c>
      <c r="AE570" s="134"/>
    </row>
    <row r="571" s="16" customFormat="1" ht="24" spans="1:226">
      <c r="A571" s="55" t="s">
        <v>52</v>
      </c>
      <c r="B571" s="204" t="s">
        <v>552</v>
      </c>
      <c r="C571" s="134"/>
      <c r="D571" s="134"/>
      <c r="E571" s="134"/>
      <c r="F571" s="134">
        <v>7166</v>
      </c>
      <c r="G571" s="134">
        <v>0</v>
      </c>
      <c r="H571" s="117" t="s">
        <v>117</v>
      </c>
      <c r="I571" s="134">
        <v>257</v>
      </c>
      <c r="J571" s="134">
        <v>938</v>
      </c>
      <c r="K571" s="134">
        <v>8072</v>
      </c>
      <c r="L571" s="134">
        <v>8072</v>
      </c>
      <c r="M571" s="134">
        <v>458.920215</v>
      </c>
      <c r="N571" s="134">
        <v>211</v>
      </c>
      <c r="O571" s="134">
        <v>232.920215</v>
      </c>
      <c r="P571" s="134">
        <v>0</v>
      </c>
      <c r="Q571" s="134">
        <v>15</v>
      </c>
      <c r="R571" s="134" t="s">
        <v>39</v>
      </c>
      <c r="S571" s="134">
        <v>257</v>
      </c>
      <c r="T571" s="134">
        <v>938</v>
      </c>
      <c r="U571" s="134">
        <v>257</v>
      </c>
      <c r="V571" s="134">
        <v>938</v>
      </c>
      <c r="W571" s="134">
        <v>0</v>
      </c>
      <c r="X571" s="134">
        <v>0</v>
      </c>
      <c r="Y571" s="134">
        <v>0</v>
      </c>
      <c r="Z571" s="134">
        <v>0</v>
      </c>
      <c r="AA571" s="134">
        <v>0</v>
      </c>
      <c r="AB571" s="134">
        <v>0</v>
      </c>
      <c r="AC571" s="134" t="s">
        <v>231</v>
      </c>
      <c r="AD571" s="132" t="s">
        <v>538</v>
      </c>
      <c r="AE571" s="132"/>
      <c r="AF571" s="205"/>
      <c r="AG571" s="205"/>
      <c r="AH571" s="205"/>
      <c r="AI571" s="205"/>
      <c r="AJ571" s="205"/>
      <c r="AK571" s="205"/>
      <c r="AL571" s="205"/>
      <c r="AM571" s="205"/>
      <c r="AN571" s="205"/>
      <c r="AO571" s="205"/>
      <c r="AP571" s="205"/>
      <c r="AQ571" s="205"/>
      <c r="AR571" s="205"/>
      <c r="AS571" s="205"/>
      <c r="AT571" s="205"/>
      <c r="AU571" s="205"/>
      <c r="AV571" s="205"/>
      <c r="AW571" s="205"/>
      <c r="AX571" s="205"/>
      <c r="AY571" s="205"/>
      <c r="AZ571" s="205"/>
      <c r="BA571" s="205"/>
      <c r="BB571" s="205"/>
      <c r="BC571" s="205"/>
      <c r="BD571" s="205"/>
      <c r="BE571" s="205"/>
      <c r="BF571" s="205"/>
      <c r="BG571" s="205"/>
      <c r="BH571" s="205"/>
      <c r="BI571" s="205"/>
      <c r="BJ571" s="205"/>
      <c r="BK571" s="205"/>
      <c r="BL571" s="205"/>
      <c r="BM571" s="205"/>
      <c r="BN571" s="205"/>
      <c r="BO571" s="205"/>
      <c r="BP571" s="205"/>
      <c r="BQ571" s="205"/>
      <c r="BR571" s="205"/>
      <c r="BS571" s="205"/>
      <c r="BT571" s="205"/>
      <c r="BU571" s="205"/>
      <c r="BV571" s="205"/>
      <c r="BW571" s="205"/>
      <c r="BX571" s="205"/>
      <c r="BY571" s="205"/>
      <c r="BZ571" s="205"/>
      <c r="CA571" s="205"/>
      <c r="CB571" s="205"/>
      <c r="CC571" s="205"/>
      <c r="CD571" s="205"/>
      <c r="CE571" s="205"/>
      <c r="CF571" s="205"/>
      <c r="CG571" s="205"/>
      <c r="CH571" s="205"/>
      <c r="CI571" s="205"/>
      <c r="CJ571" s="205"/>
      <c r="CK571" s="205"/>
      <c r="CL571" s="205"/>
      <c r="CM571" s="205"/>
      <c r="CN571" s="205"/>
      <c r="CO571" s="205"/>
      <c r="CP571" s="205"/>
      <c r="CQ571" s="205"/>
      <c r="CR571" s="205"/>
      <c r="CS571" s="205"/>
      <c r="CT571" s="205"/>
      <c r="CU571" s="205"/>
      <c r="CV571" s="205"/>
      <c r="CW571" s="205"/>
      <c r="CX571" s="205"/>
      <c r="CY571" s="205"/>
      <c r="CZ571" s="205"/>
      <c r="DA571" s="205"/>
      <c r="DB571" s="205"/>
      <c r="DC571" s="205"/>
      <c r="DD571" s="205"/>
      <c r="DE571" s="205"/>
      <c r="DF571" s="205"/>
      <c r="DG571" s="205"/>
      <c r="DH571" s="205"/>
      <c r="DI571" s="205"/>
      <c r="DJ571" s="205"/>
      <c r="DK571" s="205"/>
      <c r="DL571" s="205"/>
      <c r="DM571" s="205"/>
      <c r="DN571" s="205"/>
      <c r="DO571" s="205"/>
      <c r="DP571" s="205"/>
      <c r="DQ571" s="205"/>
      <c r="DR571" s="205"/>
      <c r="DS571" s="205"/>
      <c r="DT571" s="205"/>
      <c r="DU571" s="205"/>
      <c r="DV571" s="205"/>
      <c r="DW571" s="205"/>
      <c r="DX571" s="205"/>
      <c r="DY571" s="205"/>
      <c r="DZ571" s="205"/>
      <c r="EA571" s="205"/>
      <c r="EB571" s="205"/>
      <c r="EC571" s="205"/>
      <c r="ED571" s="205"/>
      <c r="EE571" s="205"/>
      <c r="EF571" s="205"/>
      <c r="EG571" s="205"/>
      <c r="EH571" s="205"/>
      <c r="EI571" s="205"/>
      <c r="EJ571" s="205"/>
      <c r="EK571" s="205"/>
      <c r="EL571" s="205"/>
      <c r="EM571" s="205"/>
      <c r="EN571" s="205"/>
      <c r="EO571" s="205"/>
      <c r="EP571" s="205"/>
      <c r="EQ571" s="205"/>
      <c r="ER571" s="205"/>
      <c r="ES571" s="205"/>
      <c r="ET571" s="205"/>
      <c r="EU571" s="205"/>
      <c r="EV571" s="205"/>
      <c r="EW571" s="205"/>
      <c r="EX571" s="205"/>
      <c r="EY571" s="205"/>
      <c r="EZ571" s="205"/>
      <c r="FA571" s="205"/>
      <c r="FB571" s="205"/>
      <c r="FC571" s="205"/>
      <c r="FD571" s="205"/>
      <c r="FE571" s="205"/>
      <c r="FF571" s="205"/>
      <c r="FG571" s="205"/>
      <c r="FH571" s="205"/>
      <c r="FI571" s="205"/>
      <c r="FJ571" s="205"/>
      <c r="FK571" s="205"/>
      <c r="FL571" s="205"/>
      <c r="FM571" s="205"/>
      <c r="FN571" s="205"/>
      <c r="FO571" s="205"/>
      <c r="FP571" s="205"/>
      <c r="FQ571" s="205"/>
      <c r="FR571" s="205"/>
      <c r="FS571" s="205"/>
      <c r="FT571" s="205"/>
      <c r="FU571" s="205"/>
      <c r="FV571" s="205"/>
      <c r="FW571" s="205"/>
      <c r="FX571" s="205"/>
      <c r="FY571" s="205"/>
      <c r="FZ571" s="205"/>
      <c r="GA571" s="205"/>
      <c r="GB571" s="205"/>
      <c r="GC571" s="205"/>
      <c r="GD571" s="205"/>
      <c r="GE571" s="205"/>
      <c r="GF571" s="205"/>
      <c r="GG571" s="205"/>
      <c r="GH571" s="205"/>
      <c r="GI571" s="205"/>
      <c r="GJ571" s="205"/>
      <c r="GK571" s="205"/>
      <c r="GL571" s="205"/>
      <c r="GM571" s="205"/>
      <c r="GN571" s="205"/>
      <c r="GO571" s="205"/>
      <c r="GP571" s="205"/>
      <c r="GQ571" s="205"/>
      <c r="GR571" s="205"/>
      <c r="GS571" s="205"/>
      <c r="GT571" s="205"/>
      <c r="GU571" s="205"/>
      <c r="GV571" s="205"/>
      <c r="GW571" s="205"/>
      <c r="GX571" s="205"/>
      <c r="GY571" s="205"/>
      <c r="GZ571" s="205"/>
      <c r="HA571" s="205"/>
      <c r="HB571" s="205"/>
      <c r="HC571" s="205"/>
      <c r="HD571" s="205"/>
      <c r="HE571" s="205"/>
      <c r="HF571" s="205"/>
      <c r="HG571" s="205"/>
      <c r="HH571" s="205"/>
      <c r="HI571" s="205"/>
      <c r="HJ571" s="205"/>
      <c r="HK571" s="205"/>
      <c r="HL571" s="205"/>
      <c r="HM571" s="205"/>
      <c r="HN571" s="205"/>
      <c r="HO571" s="205"/>
      <c r="HP571" s="205"/>
      <c r="HQ571" s="205"/>
      <c r="HR571" s="205"/>
    </row>
    <row r="572" s="16" customFormat="1" ht="24" spans="1:226">
      <c r="A572" s="55" t="s">
        <v>52</v>
      </c>
      <c r="B572" s="132" t="s">
        <v>553</v>
      </c>
      <c r="C572" s="134" t="s">
        <v>62</v>
      </c>
      <c r="D572" s="134" t="s">
        <v>50</v>
      </c>
      <c r="E572" s="134" t="s">
        <v>370</v>
      </c>
      <c r="F572" s="134">
        <v>180</v>
      </c>
      <c r="G572" s="134"/>
      <c r="H572" s="134" t="s">
        <v>117</v>
      </c>
      <c r="I572" s="134">
        <v>58</v>
      </c>
      <c r="J572" s="134">
        <v>163</v>
      </c>
      <c r="K572" s="134">
        <v>2018</v>
      </c>
      <c r="L572" s="134">
        <v>2018</v>
      </c>
      <c r="M572" s="134">
        <v>46</v>
      </c>
      <c r="N572" s="134">
        <v>46</v>
      </c>
      <c r="O572" s="134">
        <v>0</v>
      </c>
      <c r="P572" s="134">
        <v>0</v>
      </c>
      <c r="Q572" s="134">
        <v>0</v>
      </c>
      <c r="R572" s="134" t="s">
        <v>39</v>
      </c>
      <c r="S572" s="134">
        <v>58</v>
      </c>
      <c r="T572" s="134">
        <v>163</v>
      </c>
      <c r="U572" s="134">
        <v>58</v>
      </c>
      <c r="V572" s="134">
        <v>163</v>
      </c>
      <c r="W572" s="132">
        <v>0</v>
      </c>
      <c r="X572" s="132">
        <v>0</v>
      </c>
      <c r="Y572" s="132">
        <v>0</v>
      </c>
      <c r="Z572" s="132">
        <v>0</v>
      </c>
      <c r="AA572" s="132">
        <v>0</v>
      </c>
      <c r="AB572" s="132">
        <v>0</v>
      </c>
      <c r="AC572" s="134" t="s">
        <v>231</v>
      </c>
      <c r="AD572" s="132" t="s">
        <v>538</v>
      </c>
      <c r="AE572" s="132"/>
      <c r="AF572" s="205"/>
      <c r="AG572" s="205"/>
      <c r="AH572" s="205"/>
      <c r="AI572" s="205"/>
      <c r="AJ572" s="205"/>
      <c r="AK572" s="205"/>
      <c r="AL572" s="205"/>
      <c r="AM572" s="205"/>
      <c r="AN572" s="205"/>
      <c r="AO572" s="205"/>
      <c r="AP572" s="205"/>
      <c r="AQ572" s="205"/>
      <c r="AR572" s="205"/>
      <c r="AS572" s="205"/>
      <c r="AT572" s="205"/>
      <c r="AU572" s="205"/>
      <c r="AV572" s="205"/>
      <c r="AW572" s="205"/>
      <c r="AX572" s="205"/>
      <c r="AY572" s="205"/>
      <c r="AZ572" s="205"/>
      <c r="BA572" s="205"/>
      <c r="BB572" s="205"/>
      <c r="BC572" s="205"/>
      <c r="BD572" s="205"/>
      <c r="BE572" s="205"/>
      <c r="BF572" s="205"/>
      <c r="BG572" s="205"/>
      <c r="BH572" s="205"/>
      <c r="BI572" s="205"/>
      <c r="BJ572" s="205"/>
      <c r="BK572" s="205"/>
      <c r="BL572" s="205"/>
      <c r="BM572" s="205"/>
      <c r="BN572" s="205"/>
      <c r="BO572" s="205"/>
      <c r="BP572" s="205"/>
      <c r="BQ572" s="205"/>
      <c r="BR572" s="205"/>
      <c r="BS572" s="205"/>
      <c r="BT572" s="205"/>
      <c r="BU572" s="205"/>
      <c r="BV572" s="205"/>
      <c r="BW572" s="205"/>
      <c r="BX572" s="205"/>
      <c r="BY572" s="205"/>
      <c r="BZ572" s="205"/>
      <c r="CA572" s="205"/>
      <c r="CB572" s="205"/>
      <c r="CC572" s="205"/>
      <c r="CD572" s="205"/>
      <c r="CE572" s="205"/>
      <c r="CF572" s="205"/>
      <c r="CG572" s="205"/>
      <c r="CH572" s="205"/>
      <c r="CI572" s="205"/>
      <c r="CJ572" s="205"/>
      <c r="CK572" s="205"/>
      <c r="CL572" s="205"/>
      <c r="CM572" s="205"/>
      <c r="CN572" s="205"/>
      <c r="CO572" s="205"/>
      <c r="CP572" s="205"/>
      <c r="CQ572" s="205"/>
      <c r="CR572" s="205"/>
      <c r="CS572" s="205"/>
      <c r="CT572" s="205"/>
      <c r="CU572" s="205"/>
      <c r="CV572" s="205"/>
      <c r="CW572" s="205"/>
      <c r="CX572" s="205"/>
      <c r="CY572" s="205"/>
      <c r="CZ572" s="205"/>
      <c r="DA572" s="205"/>
      <c r="DB572" s="205"/>
      <c r="DC572" s="205"/>
      <c r="DD572" s="205"/>
      <c r="DE572" s="205"/>
      <c r="DF572" s="205"/>
      <c r="DG572" s="205"/>
      <c r="DH572" s="205"/>
      <c r="DI572" s="205"/>
      <c r="DJ572" s="205"/>
      <c r="DK572" s="205"/>
      <c r="DL572" s="205"/>
      <c r="DM572" s="205"/>
      <c r="DN572" s="205"/>
      <c r="DO572" s="205"/>
      <c r="DP572" s="205"/>
      <c r="DQ572" s="205"/>
      <c r="DR572" s="205"/>
      <c r="DS572" s="205"/>
      <c r="DT572" s="205"/>
      <c r="DU572" s="205"/>
      <c r="DV572" s="205"/>
      <c r="DW572" s="205"/>
      <c r="DX572" s="205"/>
      <c r="DY572" s="205"/>
      <c r="DZ572" s="205"/>
      <c r="EA572" s="205"/>
      <c r="EB572" s="205"/>
      <c r="EC572" s="205"/>
      <c r="ED572" s="205"/>
      <c r="EE572" s="205"/>
      <c r="EF572" s="205"/>
      <c r="EG572" s="205"/>
      <c r="EH572" s="205"/>
      <c r="EI572" s="205"/>
      <c r="EJ572" s="205"/>
      <c r="EK572" s="205"/>
      <c r="EL572" s="205"/>
      <c r="EM572" s="205"/>
      <c r="EN572" s="205"/>
      <c r="EO572" s="205"/>
      <c r="EP572" s="205"/>
      <c r="EQ572" s="205"/>
      <c r="ER572" s="205"/>
      <c r="ES572" s="205"/>
      <c r="ET572" s="205"/>
      <c r="EU572" s="205"/>
      <c r="EV572" s="205"/>
      <c r="EW572" s="205"/>
      <c r="EX572" s="205"/>
      <c r="EY572" s="205"/>
      <c r="EZ572" s="205"/>
      <c r="FA572" s="205"/>
      <c r="FB572" s="205"/>
      <c r="FC572" s="205"/>
      <c r="FD572" s="205"/>
      <c r="FE572" s="205"/>
      <c r="FF572" s="205"/>
      <c r="FG572" s="205"/>
      <c r="FH572" s="205"/>
      <c r="FI572" s="205"/>
      <c r="FJ572" s="205"/>
      <c r="FK572" s="205"/>
      <c r="FL572" s="205"/>
      <c r="FM572" s="205"/>
      <c r="FN572" s="205"/>
      <c r="FO572" s="205"/>
      <c r="FP572" s="205"/>
      <c r="FQ572" s="205"/>
      <c r="FR572" s="205"/>
      <c r="FS572" s="205"/>
      <c r="FT572" s="205"/>
      <c r="FU572" s="205"/>
      <c r="FV572" s="205"/>
      <c r="FW572" s="205"/>
      <c r="FX572" s="205"/>
      <c r="FY572" s="205"/>
      <c r="FZ572" s="205"/>
      <c r="GA572" s="205"/>
      <c r="GB572" s="205"/>
      <c r="GC572" s="205"/>
      <c r="GD572" s="205"/>
      <c r="GE572" s="205"/>
      <c r="GF572" s="205"/>
      <c r="GG572" s="205"/>
      <c r="GH572" s="205"/>
      <c r="GI572" s="205"/>
      <c r="GJ572" s="205"/>
      <c r="GK572" s="205"/>
      <c r="GL572" s="205"/>
      <c r="GM572" s="205"/>
      <c r="GN572" s="205"/>
      <c r="GO572" s="205"/>
      <c r="GP572" s="205"/>
      <c r="GQ572" s="205"/>
      <c r="GR572" s="205"/>
      <c r="GS572" s="205"/>
      <c r="GT572" s="205"/>
      <c r="GU572" s="205"/>
      <c r="GV572" s="205"/>
      <c r="GW572" s="205"/>
      <c r="GX572" s="205"/>
      <c r="GY572" s="205"/>
      <c r="GZ572" s="205"/>
      <c r="HA572" s="205"/>
      <c r="HB572" s="205"/>
      <c r="HC572" s="205"/>
      <c r="HD572" s="205"/>
      <c r="HE572" s="205"/>
      <c r="HF572" s="205"/>
      <c r="HG572" s="205"/>
      <c r="HH572" s="205"/>
      <c r="HI572" s="205"/>
      <c r="HJ572" s="205"/>
      <c r="HK572" s="205"/>
      <c r="HL572" s="205"/>
      <c r="HM572" s="205"/>
      <c r="HN572" s="205"/>
      <c r="HO572" s="205"/>
      <c r="HP572" s="205"/>
      <c r="HQ572" s="205"/>
      <c r="HR572" s="205"/>
    </row>
    <row r="573" s="16" customFormat="1" ht="24" spans="1:226">
      <c r="A573" s="55" t="s">
        <v>52</v>
      </c>
      <c r="B573" s="132" t="s">
        <v>554</v>
      </c>
      <c r="C573" s="132" t="s">
        <v>56</v>
      </c>
      <c r="D573" s="132" t="s">
        <v>50</v>
      </c>
      <c r="E573" s="134" t="s">
        <v>370</v>
      </c>
      <c r="F573" s="134">
        <v>135</v>
      </c>
      <c r="G573" s="134"/>
      <c r="H573" s="134" t="s">
        <v>117</v>
      </c>
      <c r="I573" s="134">
        <v>108</v>
      </c>
      <c r="J573" s="134">
        <v>403</v>
      </c>
      <c r="K573" s="134">
        <v>2018</v>
      </c>
      <c r="L573" s="134">
        <v>2018</v>
      </c>
      <c r="M573" s="134">
        <v>90</v>
      </c>
      <c r="N573" s="134">
        <v>75</v>
      </c>
      <c r="O573" s="134">
        <v>0</v>
      </c>
      <c r="P573" s="134">
        <v>0</v>
      </c>
      <c r="Q573" s="134">
        <v>15</v>
      </c>
      <c r="R573" s="134" t="s">
        <v>39</v>
      </c>
      <c r="S573" s="134">
        <v>108</v>
      </c>
      <c r="T573" s="134">
        <v>403</v>
      </c>
      <c r="U573" s="134">
        <v>108</v>
      </c>
      <c r="V573" s="134">
        <v>403</v>
      </c>
      <c r="W573" s="132">
        <v>0</v>
      </c>
      <c r="X573" s="132">
        <v>0</v>
      </c>
      <c r="Y573" s="132">
        <v>0</v>
      </c>
      <c r="Z573" s="132">
        <v>0</v>
      </c>
      <c r="AA573" s="132">
        <v>0</v>
      </c>
      <c r="AB573" s="132">
        <v>0</v>
      </c>
      <c r="AC573" s="134" t="s">
        <v>231</v>
      </c>
      <c r="AD573" s="132" t="s">
        <v>538</v>
      </c>
      <c r="AE573" s="132"/>
      <c r="AF573" s="205"/>
      <c r="AG573" s="205"/>
      <c r="AH573" s="205"/>
      <c r="AI573" s="205"/>
      <c r="AJ573" s="205"/>
      <c r="AK573" s="205"/>
      <c r="AL573" s="205"/>
      <c r="AM573" s="205"/>
      <c r="AN573" s="205"/>
      <c r="AO573" s="205"/>
      <c r="AP573" s="205"/>
      <c r="AQ573" s="205"/>
      <c r="AR573" s="205"/>
      <c r="AS573" s="205"/>
      <c r="AT573" s="205"/>
      <c r="AU573" s="205"/>
      <c r="AV573" s="205"/>
      <c r="AW573" s="205"/>
      <c r="AX573" s="205"/>
      <c r="AY573" s="205"/>
      <c r="AZ573" s="205"/>
      <c r="BA573" s="205"/>
      <c r="BB573" s="205"/>
      <c r="BC573" s="205"/>
      <c r="BD573" s="205"/>
      <c r="BE573" s="205"/>
      <c r="BF573" s="205"/>
      <c r="BG573" s="205"/>
      <c r="BH573" s="205"/>
      <c r="BI573" s="205"/>
      <c r="BJ573" s="205"/>
      <c r="BK573" s="205"/>
      <c r="BL573" s="205"/>
      <c r="BM573" s="205"/>
      <c r="BN573" s="205"/>
      <c r="BO573" s="205"/>
      <c r="BP573" s="205"/>
      <c r="BQ573" s="205"/>
      <c r="BR573" s="205"/>
      <c r="BS573" s="205"/>
      <c r="BT573" s="205"/>
      <c r="BU573" s="205"/>
      <c r="BV573" s="205"/>
      <c r="BW573" s="205"/>
      <c r="BX573" s="205"/>
      <c r="BY573" s="205"/>
      <c r="BZ573" s="205"/>
      <c r="CA573" s="205"/>
      <c r="CB573" s="205"/>
      <c r="CC573" s="205"/>
      <c r="CD573" s="205"/>
      <c r="CE573" s="205"/>
      <c r="CF573" s="205"/>
      <c r="CG573" s="205"/>
      <c r="CH573" s="205"/>
      <c r="CI573" s="205"/>
      <c r="CJ573" s="205"/>
      <c r="CK573" s="205"/>
      <c r="CL573" s="205"/>
      <c r="CM573" s="205"/>
      <c r="CN573" s="205"/>
      <c r="CO573" s="205"/>
      <c r="CP573" s="205"/>
      <c r="CQ573" s="205"/>
      <c r="CR573" s="205"/>
      <c r="CS573" s="205"/>
      <c r="CT573" s="205"/>
      <c r="CU573" s="205"/>
      <c r="CV573" s="205"/>
      <c r="CW573" s="205"/>
      <c r="CX573" s="205"/>
      <c r="CY573" s="205"/>
      <c r="CZ573" s="205"/>
      <c r="DA573" s="205"/>
      <c r="DB573" s="205"/>
      <c r="DC573" s="205"/>
      <c r="DD573" s="205"/>
      <c r="DE573" s="205"/>
      <c r="DF573" s="205"/>
      <c r="DG573" s="205"/>
      <c r="DH573" s="205"/>
      <c r="DI573" s="205"/>
      <c r="DJ573" s="205"/>
      <c r="DK573" s="205"/>
      <c r="DL573" s="205"/>
      <c r="DM573" s="205"/>
      <c r="DN573" s="205"/>
      <c r="DO573" s="205"/>
      <c r="DP573" s="205"/>
      <c r="DQ573" s="205"/>
      <c r="DR573" s="205"/>
      <c r="DS573" s="205"/>
      <c r="DT573" s="205"/>
      <c r="DU573" s="205"/>
      <c r="DV573" s="205"/>
      <c r="DW573" s="205"/>
      <c r="DX573" s="205"/>
      <c r="DY573" s="205"/>
      <c r="DZ573" s="205"/>
      <c r="EA573" s="205"/>
      <c r="EB573" s="205"/>
      <c r="EC573" s="205"/>
      <c r="ED573" s="205"/>
      <c r="EE573" s="205"/>
      <c r="EF573" s="205"/>
      <c r="EG573" s="205"/>
      <c r="EH573" s="205"/>
      <c r="EI573" s="205"/>
      <c r="EJ573" s="205"/>
      <c r="EK573" s="205"/>
      <c r="EL573" s="205"/>
      <c r="EM573" s="205"/>
      <c r="EN573" s="205"/>
      <c r="EO573" s="205"/>
      <c r="EP573" s="205"/>
      <c r="EQ573" s="205"/>
      <c r="ER573" s="205"/>
      <c r="ES573" s="205"/>
      <c r="ET573" s="205"/>
      <c r="EU573" s="205"/>
      <c r="EV573" s="205"/>
      <c r="EW573" s="205"/>
      <c r="EX573" s="205"/>
      <c r="EY573" s="205"/>
      <c r="EZ573" s="205"/>
      <c r="FA573" s="205"/>
      <c r="FB573" s="205"/>
      <c r="FC573" s="205"/>
      <c r="FD573" s="205"/>
      <c r="FE573" s="205"/>
      <c r="FF573" s="205"/>
      <c r="FG573" s="205"/>
      <c r="FH573" s="205"/>
      <c r="FI573" s="205"/>
      <c r="FJ573" s="205"/>
      <c r="FK573" s="205"/>
      <c r="FL573" s="205"/>
      <c r="FM573" s="205"/>
      <c r="FN573" s="205"/>
      <c r="FO573" s="205"/>
      <c r="FP573" s="205"/>
      <c r="FQ573" s="205"/>
      <c r="FR573" s="205"/>
      <c r="FS573" s="205"/>
      <c r="FT573" s="205"/>
      <c r="FU573" s="205"/>
      <c r="FV573" s="205"/>
      <c r="FW573" s="205"/>
      <c r="FX573" s="205"/>
      <c r="FY573" s="205"/>
      <c r="FZ573" s="205"/>
      <c r="GA573" s="205"/>
      <c r="GB573" s="205"/>
      <c r="GC573" s="205"/>
      <c r="GD573" s="205"/>
      <c r="GE573" s="205"/>
      <c r="GF573" s="205"/>
      <c r="GG573" s="205"/>
      <c r="GH573" s="205"/>
      <c r="GI573" s="205"/>
      <c r="GJ573" s="205"/>
      <c r="GK573" s="205"/>
      <c r="GL573" s="205"/>
      <c r="GM573" s="205"/>
      <c r="GN573" s="205"/>
      <c r="GO573" s="205"/>
      <c r="GP573" s="205"/>
      <c r="GQ573" s="205"/>
      <c r="GR573" s="205"/>
      <c r="GS573" s="205"/>
      <c r="GT573" s="205"/>
      <c r="GU573" s="205"/>
      <c r="GV573" s="205"/>
      <c r="GW573" s="205"/>
      <c r="GX573" s="205"/>
      <c r="GY573" s="205"/>
      <c r="GZ573" s="205"/>
      <c r="HA573" s="205"/>
      <c r="HB573" s="205"/>
      <c r="HC573" s="205"/>
      <c r="HD573" s="205"/>
      <c r="HE573" s="205"/>
      <c r="HF573" s="205"/>
      <c r="HG573" s="205"/>
      <c r="HH573" s="205"/>
      <c r="HI573" s="205"/>
      <c r="HJ573" s="205"/>
      <c r="HK573" s="205"/>
      <c r="HL573" s="205"/>
      <c r="HM573" s="205"/>
      <c r="HN573" s="205"/>
      <c r="HO573" s="205"/>
      <c r="HP573" s="205"/>
      <c r="HQ573" s="205"/>
      <c r="HR573" s="205"/>
    </row>
    <row r="574" s="16" customFormat="1" ht="24" spans="1:226">
      <c r="A574" s="55" t="s">
        <v>52</v>
      </c>
      <c r="B574" s="132" t="s">
        <v>555</v>
      </c>
      <c r="C574" s="134" t="s">
        <v>64</v>
      </c>
      <c r="D574" s="132" t="s">
        <v>50</v>
      </c>
      <c r="E574" s="134" t="s">
        <v>370</v>
      </c>
      <c r="F574" s="134">
        <v>6850</v>
      </c>
      <c r="G574" s="134"/>
      <c r="H574" s="134" t="s">
        <v>117</v>
      </c>
      <c r="I574" s="134">
        <v>21</v>
      </c>
      <c r="J574" s="134">
        <v>86</v>
      </c>
      <c r="K574" s="134">
        <v>2018</v>
      </c>
      <c r="L574" s="134">
        <v>2018</v>
      </c>
      <c r="M574" s="134">
        <v>90</v>
      </c>
      <c r="N574" s="134">
        <v>90</v>
      </c>
      <c r="O574" s="134">
        <v>0</v>
      </c>
      <c r="P574" s="134">
        <v>0</v>
      </c>
      <c r="Q574" s="134">
        <v>0</v>
      </c>
      <c r="R574" s="134" t="s">
        <v>39</v>
      </c>
      <c r="S574" s="134">
        <v>21</v>
      </c>
      <c r="T574" s="134">
        <v>86</v>
      </c>
      <c r="U574" s="134">
        <v>21</v>
      </c>
      <c r="V574" s="134">
        <v>86</v>
      </c>
      <c r="W574" s="132">
        <v>0</v>
      </c>
      <c r="X574" s="132">
        <v>0</v>
      </c>
      <c r="Y574" s="132">
        <v>0</v>
      </c>
      <c r="Z574" s="132">
        <v>0</v>
      </c>
      <c r="AA574" s="132">
        <v>0</v>
      </c>
      <c r="AB574" s="132">
        <v>0</v>
      </c>
      <c r="AC574" s="134" t="s">
        <v>231</v>
      </c>
      <c r="AD574" s="132" t="s">
        <v>538</v>
      </c>
      <c r="AE574" s="132"/>
      <c r="AF574" s="205"/>
      <c r="AG574" s="205"/>
      <c r="AH574" s="205"/>
      <c r="AI574" s="205"/>
      <c r="AJ574" s="205"/>
      <c r="AK574" s="205"/>
      <c r="AL574" s="205"/>
      <c r="AM574" s="205"/>
      <c r="AN574" s="205"/>
      <c r="AO574" s="205"/>
      <c r="AP574" s="205"/>
      <c r="AQ574" s="205"/>
      <c r="AR574" s="205"/>
      <c r="AS574" s="205"/>
      <c r="AT574" s="205"/>
      <c r="AU574" s="205"/>
      <c r="AV574" s="205"/>
      <c r="AW574" s="205"/>
      <c r="AX574" s="205"/>
      <c r="AY574" s="205"/>
      <c r="AZ574" s="205"/>
      <c r="BA574" s="205"/>
      <c r="BB574" s="205"/>
      <c r="BC574" s="205"/>
      <c r="BD574" s="205"/>
      <c r="BE574" s="205"/>
      <c r="BF574" s="205"/>
      <c r="BG574" s="205"/>
      <c r="BH574" s="205"/>
      <c r="BI574" s="205"/>
      <c r="BJ574" s="205"/>
      <c r="BK574" s="205"/>
      <c r="BL574" s="205"/>
      <c r="BM574" s="205"/>
      <c r="BN574" s="205"/>
      <c r="BO574" s="205"/>
      <c r="BP574" s="205"/>
      <c r="BQ574" s="205"/>
      <c r="BR574" s="205"/>
      <c r="BS574" s="205"/>
      <c r="BT574" s="205"/>
      <c r="BU574" s="205"/>
      <c r="BV574" s="205"/>
      <c r="BW574" s="205"/>
      <c r="BX574" s="205"/>
      <c r="BY574" s="205"/>
      <c r="BZ574" s="205"/>
      <c r="CA574" s="205"/>
      <c r="CB574" s="205"/>
      <c r="CC574" s="205"/>
      <c r="CD574" s="205"/>
      <c r="CE574" s="205"/>
      <c r="CF574" s="205"/>
      <c r="CG574" s="205"/>
      <c r="CH574" s="205"/>
      <c r="CI574" s="205"/>
      <c r="CJ574" s="205"/>
      <c r="CK574" s="205"/>
      <c r="CL574" s="205"/>
      <c r="CM574" s="205"/>
      <c r="CN574" s="205"/>
      <c r="CO574" s="205"/>
      <c r="CP574" s="205"/>
      <c r="CQ574" s="205"/>
      <c r="CR574" s="205"/>
      <c r="CS574" s="205"/>
      <c r="CT574" s="205"/>
      <c r="CU574" s="205"/>
      <c r="CV574" s="205"/>
      <c r="CW574" s="205"/>
      <c r="CX574" s="205"/>
      <c r="CY574" s="205"/>
      <c r="CZ574" s="205"/>
      <c r="DA574" s="205"/>
      <c r="DB574" s="205"/>
      <c r="DC574" s="205"/>
      <c r="DD574" s="205"/>
      <c r="DE574" s="205"/>
      <c r="DF574" s="205"/>
      <c r="DG574" s="205"/>
      <c r="DH574" s="205"/>
      <c r="DI574" s="205"/>
      <c r="DJ574" s="205"/>
      <c r="DK574" s="205"/>
      <c r="DL574" s="205"/>
      <c r="DM574" s="205"/>
      <c r="DN574" s="205"/>
      <c r="DO574" s="205"/>
      <c r="DP574" s="205"/>
      <c r="DQ574" s="205"/>
      <c r="DR574" s="205"/>
      <c r="DS574" s="205"/>
      <c r="DT574" s="205"/>
      <c r="DU574" s="205"/>
      <c r="DV574" s="205"/>
      <c r="DW574" s="205"/>
      <c r="DX574" s="205"/>
      <c r="DY574" s="205"/>
      <c r="DZ574" s="205"/>
      <c r="EA574" s="205"/>
      <c r="EB574" s="205"/>
      <c r="EC574" s="205"/>
      <c r="ED574" s="205"/>
      <c r="EE574" s="205"/>
      <c r="EF574" s="205"/>
      <c r="EG574" s="205"/>
      <c r="EH574" s="205"/>
      <c r="EI574" s="205"/>
      <c r="EJ574" s="205"/>
      <c r="EK574" s="205"/>
      <c r="EL574" s="205"/>
      <c r="EM574" s="205"/>
      <c r="EN574" s="205"/>
      <c r="EO574" s="205"/>
      <c r="EP574" s="205"/>
      <c r="EQ574" s="205"/>
      <c r="ER574" s="205"/>
      <c r="ES574" s="205"/>
      <c r="ET574" s="205"/>
      <c r="EU574" s="205"/>
      <c r="EV574" s="205"/>
      <c r="EW574" s="205"/>
      <c r="EX574" s="205"/>
      <c r="EY574" s="205"/>
      <c r="EZ574" s="205"/>
      <c r="FA574" s="205"/>
      <c r="FB574" s="205"/>
      <c r="FC574" s="205"/>
      <c r="FD574" s="205"/>
      <c r="FE574" s="205"/>
      <c r="FF574" s="205"/>
      <c r="FG574" s="205"/>
      <c r="FH574" s="205"/>
      <c r="FI574" s="205"/>
      <c r="FJ574" s="205"/>
      <c r="FK574" s="205"/>
      <c r="FL574" s="205"/>
      <c r="FM574" s="205"/>
      <c r="FN574" s="205"/>
      <c r="FO574" s="205"/>
      <c r="FP574" s="205"/>
      <c r="FQ574" s="205"/>
      <c r="FR574" s="205"/>
      <c r="FS574" s="205"/>
      <c r="FT574" s="205"/>
      <c r="FU574" s="205"/>
      <c r="FV574" s="205"/>
      <c r="FW574" s="205"/>
      <c r="FX574" s="205"/>
      <c r="FY574" s="205"/>
      <c r="FZ574" s="205"/>
      <c r="GA574" s="205"/>
      <c r="GB574" s="205"/>
      <c r="GC574" s="205"/>
      <c r="GD574" s="205"/>
      <c r="GE574" s="205"/>
      <c r="GF574" s="205"/>
      <c r="GG574" s="205"/>
      <c r="GH574" s="205"/>
      <c r="GI574" s="205"/>
      <c r="GJ574" s="205"/>
      <c r="GK574" s="205"/>
      <c r="GL574" s="205"/>
      <c r="GM574" s="205"/>
      <c r="GN574" s="205"/>
      <c r="GO574" s="205"/>
      <c r="GP574" s="205"/>
      <c r="GQ574" s="205"/>
      <c r="GR574" s="205"/>
      <c r="GS574" s="205"/>
      <c r="GT574" s="205"/>
      <c r="GU574" s="205"/>
      <c r="GV574" s="205"/>
      <c r="GW574" s="205"/>
      <c r="GX574" s="205"/>
      <c r="GY574" s="205"/>
      <c r="GZ574" s="205"/>
      <c r="HA574" s="205"/>
      <c r="HB574" s="205"/>
      <c r="HC574" s="205"/>
      <c r="HD574" s="205"/>
      <c r="HE574" s="205"/>
      <c r="HF574" s="205"/>
      <c r="HG574" s="205"/>
      <c r="HH574" s="205"/>
      <c r="HI574" s="205"/>
      <c r="HJ574" s="205"/>
      <c r="HK574" s="205"/>
      <c r="HL574" s="205"/>
      <c r="HM574" s="205"/>
      <c r="HN574" s="205"/>
      <c r="HO574" s="205"/>
      <c r="HP574" s="205"/>
      <c r="HQ574" s="205"/>
      <c r="HR574" s="205"/>
    </row>
    <row r="575" s="16" customFormat="1" ht="24" spans="1:226">
      <c r="A575" s="55" t="s">
        <v>52</v>
      </c>
      <c r="B575" s="132" t="s">
        <v>556</v>
      </c>
      <c r="C575" s="134" t="s">
        <v>64</v>
      </c>
      <c r="D575" s="132" t="s">
        <v>50</v>
      </c>
      <c r="E575" s="134" t="s">
        <v>209</v>
      </c>
      <c r="F575" s="134">
        <v>1</v>
      </c>
      <c r="G575" s="134"/>
      <c r="H575" s="134" t="s">
        <v>117</v>
      </c>
      <c r="I575" s="134">
        <v>70</v>
      </c>
      <c r="J575" s="134">
        <v>286</v>
      </c>
      <c r="K575" s="134">
        <v>2018</v>
      </c>
      <c r="L575" s="134">
        <v>2018</v>
      </c>
      <c r="M575" s="134">
        <v>232.920215</v>
      </c>
      <c r="N575" s="134">
        <v>0</v>
      </c>
      <c r="O575" s="134">
        <v>232.920215</v>
      </c>
      <c r="P575" s="134">
        <v>0</v>
      </c>
      <c r="Q575" s="134">
        <v>0</v>
      </c>
      <c r="R575" s="134" t="s">
        <v>39</v>
      </c>
      <c r="S575" s="134">
        <v>70</v>
      </c>
      <c r="T575" s="134">
        <v>286</v>
      </c>
      <c r="U575" s="134">
        <v>70</v>
      </c>
      <c r="V575" s="134">
        <v>286</v>
      </c>
      <c r="W575" s="132">
        <v>0</v>
      </c>
      <c r="X575" s="132">
        <v>0</v>
      </c>
      <c r="Y575" s="132">
        <v>0</v>
      </c>
      <c r="Z575" s="132">
        <v>0</v>
      </c>
      <c r="AA575" s="132">
        <v>0</v>
      </c>
      <c r="AB575" s="132">
        <v>0</v>
      </c>
      <c r="AC575" s="134" t="s">
        <v>231</v>
      </c>
      <c r="AD575" s="132" t="s">
        <v>538</v>
      </c>
      <c r="AE575" s="132"/>
      <c r="AF575" s="205"/>
      <c r="AG575" s="205"/>
      <c r="AH575" s="205"/>
      <c r="AI575" s="205"/>
      <c r="AJ575" s="205"/>
      <c r="AK575" s="205"/>
      <c r="AL575" s="205"/>
      <c r="AM575" s="205"/>
      <c r="AN575" s="205"/>
      <c r="AO575" s="205"/>
      <c r="AP575" s="205"/>
      <c r="AQ575" s="205"/>
      <c r="AR575" s="205"/>
      <c r="AS575" s="205"/>
      <c r="AT575" s="205"/>
      <c r="AU575" s="205"/>
      <c r="AV575" s="205"/>
      <c r="AW575" s="205"/>
      <c r="AX575" s="205"/>
      <c r="AY575" s="205"/>
      <c r="AZ575" s="205"/>
      <c r="BA575" s="205"/>
      <c r="BB575" s="205"/>
      <c r="BC575" s="205"/>
      <c r="BD575" s="205"/>
      <c r="BE575" s="205"/>
      <c r="BF575" s="205"/>
      <c r="BG575" s="205"/>
      <c r="BH575" s="205"/>
      <c r="BI575" s="205"/>
      <c r="BJ575" s="205"/>
      <c r="BK575" s="205"/>
      <c r="BL575" s="205"/>
      <c r="BM575" s="205"/>
      <c r="BN575" s="205"/>
      <c r="BO575" s="205"/>
      <c r="BP575" s="205"/>
      <c r="BQ575" s="205"/>
      <c r="BR575" s="205"/>
      <c r="BS575" s="205"/>
      <c r="BT575" s="205"/>
      <c r="BU575" s="205"/>
      <c r="BV575" s="205"/>
      <c r="BW575" s="205"/>
      <c r="BX575" s="205"/>
      <c r="BY575" s="205"/>
      <c r="BZ575" s="205"/>
      <c r="CA575" s="205"/>
      <c r="CB575" s="205"/>
      <c r="CC575" s="205"/>
      <c r="CD575" s="205"/>
      <c r="CE575" s="205"/>
      <c r="CF575" s="205"/>
      <c r="CG575" s="205"/>
      <c r="CH575" s="205"/>
      <c r="CI575" s="205"/>
      <c r="CJ575" s="205"/>
      <c r="CK575" s="205"/>
      <c r="CL575" s="205"/>
      <c r="CM575" s="205"/>
      <c r="CN575" s="205"/>
      <c r="CO575" s="205"/>
      <c r="CP575" s="205"/>
      <c r="CQ575" s="205"/>
      <c r="CR575" s="205"/>
      <c r="CS575" s="205"/>
      <c r="CT575" s="205"/>
      <c r="CU575" s="205"/>
      <c r="CV575" s="205"/>
      <c r="CW575" s="205"/>
      <c r="CX575" s="205"/>
      <c r="CY575" s="205"/>
      <c r="CZ575" s="205"/>
      <c r="DA575" s="205"/>
      <c r="DB575" s="205"/>
      <c r="DC575" s="205"/>
      <c r="DD575" s="205"/>
      <c r="DE575" s="205"/>
      <c r="DF575" s="205"/>
      <c r="DG575" s="205"/>
      <c r="DH575" s="205"/>
      <c r="DI575" s="205"/>
      <c r="DJ575" s="205"/>
      <c r="DK575" s="205"/>
      <c r="DL575" s="205"/>
      <c r="DM575" s="205"/>
      <c r="DN575" s="205"/>
      <c r="DO575" s="205"/>
      <c r="DP575" s="205"/>
      <c r="DQ575" s="205"/>
      <c r="DR575" s="205"/>
      <c r="DS575" s="205"/>
      <c r="DT575" s="205"/>
      <c r="DU575" s="205"/>
      <c r="DV575" s="205"/>
      <c r="DW575" s="205"/>
      <c r="DX575" s="205"/>
      <c r="DY575" s="205"/>
      <c r="DZ575" s="205"/>
      <c r="EA575" s="205"/>
      <c r="EB575" s="205"/>
      <c r="EC575" s="205"/>
      <c r="ED575" s="205"/>
      <c r="EE575" s="205"/>
      <c r="EF575" s="205"/>
      <c r="EG575" s="205"/>
      <c r="EH575" s="205"/>
      <c r="EI575" s="205"/>
      <c r="EJ575" s="205"/>
      <c r="EK575" s="205"/>
      <c r="EL575" s="205"/>
      <c r="EM575" s="205"/>
      <c r="EN575" s="205"/>
      <c r="EO575" s="205"/>
      <c r="EP575" s="205"/>
      <c r="EQ575" s="205"/>
      <c r="ER575" s="205"/>
      <c r="ES575" s="205"/>
      <c r="ET575" s="205"/>
      <c r="EU575" s="205"/>
      <c r="EV575" s="205"/>
      <c r="EW575" s="205"/>
      <c r="EX575" s="205"/>
      <c r="EY575" s="205"/>
      <c r="EZ575" s="205"/>
      <c r="FA575" s="205"/>
      <c r="FB575" s="205"/>
      <c r="FC575" s="205"/>
      <c r="FD575" s="205"/>
      <c r="FE575" s="205"/>
      <c r="FF575" s="205"/>
      <c r="FG575" s="205"/>
      <c r="FH575" s="205"/>
      <c r="FI575" s="205"/>
      <c r="FJ575" s="205"/>
      <c r="FK575" s="205"/>
      <c r="FL575" s="205"/>
      <c r="FM575" s="205"/>
      <c r="FN575" s="205"/>
      <c r="FO575" s="205"/>
      <c r="FP575" s="205"/>
      <c r="FQ575" s="205"/>
      <c r="FR575" s="205"/>
      <c r="FS575" s="205"/>
      <c r="FT575" s="205"/>
      <c r="FU575" s="205"/>
      <c r="FV575" s="205"/>
      <c r="FW575" s="205"/>
      <c r="FX575" s="205"/>
      <c r="FY575" s="205"/>
      <c r="FZ575" s="205"/>
      <c r="GA575" s="205"/>
      <c r="GB575" s="205"/>
      <c r="GC575" s="205"/>
      <c r="GD575" s="205"/>
      <c r="GE575" s="205"/>
      <c r="GF575" s="205"/>
      <c r="GG575" s="205"/>
      <c r="GH575" s="205"/>
      <c r="GI575" s="205"/>
      <c r="GJ575" s="205"/>
      <c r="GK575" s="205"/>
      <c r="GL575" s="205"/>
      <c r="GM575" s="205"/>
      <c r="GN575" s="205"/>
      <c r="GO575" s="205"/>
      <c r="GP575" s="205"/>
      <c r="GQ575" s="205"/>
      <c r="GR575" s="205"/>
      <c r="GS575" s="205"/>
      <c r="GT575" s="205"/>
      <c r="GU575" s="205"/>
      <c r="GV575" s="205"/>
      <c r="GW575" s="205"/>
      <c r="GX575" s="205"/>
      <c r="GY575" s="205"/>
      <c r="GZ575" s="205"/>
      <c r="HA575" s="205"/>
      <c r="HB575" s="205"/>
      <c r="HC575" s="205"/>
      <c r="HD575" s="205"/>
      <c r="HE575" s="205"/>
      <c r="HF575" s="205"/>
      <c r="HG575" s="205"/>
      <c r="HH575" s="205"/>
      <c r="HI575" s="205"/>
      <c r="HJ575" s="205"/>
      <c r="HK575" s="205"/>
      <c r="HL575" s="205"/>
      <c r="HM575" s="205"/>
      <c r="HN575" s="205"/>
      <c r="HO575" s="205"/>
      <c r="HP575" s="205"/>
      <c r="HQ575" s="205"/>
      <c r="HR575" s="205"/>
    </row>
    <row r="576" s="16" customFormat="1" spans="1:31">
      <c r="A576" s="117">
        <v>8.9</v>
      </c>
      <c r="B576" s="54" t="s">
        <v>557</v>
      </c>
      <c r="C576" s="117"/>
      <c r="D576" s="117" t="s">
        <v>72</v>
      </c>
      <c r="E576" s="117" t="s">
        <v>72</v>
      </c>
      <c r="F576" s="117"/>
      <c r="G576" s="134"/>
      <c r="H576" s="134"/>
      <c r="I576" s="117"/>
      <c r="J576" s="117"/>
      <c r="K576" s="117"/>
      <c r="L576" s="117"/>
      <c r="M576" s="117"/>
      <c r="N576" s="117"/>
      <c r="O576" s="117"/>
      <c r="P576" s="117"/>
      <c r="Q576" s="117"/>
      <c r="R576" s="117"/>
      <c r="S576" s="117"/>
      <c r="T576" s="117"/>
      <c r="U576" s="117"/>
      <c r="V576" s="117"/>
      <c r="W576" s="297"/>
      <c r="X576" s="132"/>
      <c r="Y576" s="132"/>
      <c r="Z576" s="132"/>
      <c r="AA576" s="132"/>
      <c r="AB576" s="132"/>
      <c r="AC576" s="134"/>
      <c r="AD576" s="132"/>
      <c r="AE576" s="132"/>
    </row>
    <row r="577" s="17" customFormat="1" ht="12" spans="1:31">
      <c r="A577" s="117" t="s">
        <v>558</v>
      </c>
      <c r="B577" s="54" t="s">
        <v>559</v>
      </c>
      <c r="C577" s="117" t="s">
        <v>49</v>
      </c>
      <c r="D577" s="117" t="s">
        <v>72</v>
      </c>
      <c r="E577" s="117" t="s">
        <v>72</v>
      </c>
      <c r="F577" s="117">
        <v>4305</v>
      </c>
      <c r="G577" s="117">
        <v>6</v>
      </c>
      <c r="H577" s="117" t="s">
        <v>117</v>
      </c>
      <c r="I577" s="117">
        <v>1310</v>
      </c>
      <c r="J577" s="117">
        <v>5219</v>
      </c>
      <c r="K577" s="117">
        <v>12108</v>
      </c>
      <c r="L577" s="117">
        <v>12108</v>
      </c>
      <c r="M577" s="117">
        <v>1122.49</v>
      </c>
      <c r="N577" s="117">
        <v>797.17</v>
      </c>
      <c r="O577" s="117">
        <v>325.32</v>
      </c>
      <c r="P577" s="117">
        <v>0</v>
      </c>
      <c r="Q577" s="117">
        <v>0</v>
      </c>
      <c r="R577" s="117" t="s">
        <v>39</v>
      </c>
      <c r="S577" s="117">
        <v>1934</v>
      </c>
      <c r="T577" s="117">
        <v>7645</v>
      </c>
      <c r="U577" s="117">
        <v>1310</v>
      </c>
      <c r="V577" s="117">
        <v>5219</v>
      </c>
      <c r="W577" s="117">
        <v>1069</v>
      </c>
      <c r="X577" s="117">
        <v>4235</v>
      </c>
      <c r="Y577" s="117">
        <v>0</v>
      </c>
      <c r="Z577" s="117">
        <v>0</v>
      </c>
      <c r="AA577" s="117">
        <v>0</v>
      </c>
      <c r="AB577" s="117">
        <v>0</v>
      </c>
      <c r="AC577" s="195" t="s">
        <v>118</v>
      </c>
      <c r="AD577" s="204" t="s">
        <v>560</v>
      </c>
      <c r="AE577" s="134"/>
    </row>
    <row r="578" s="17" customFormat="1" ht="12" spans="1:31">
      <c r="A578" s="117" t="s">
        <v>561</v>
      </c>
      <c r="B578" s="54" t="s">
        <v>562</v>
      </c>
      <c r="C578" s="117" t="s">
        <v>151</v>
      </c>
      <c r="D578" s="117" t="s">
        <v>50</v>
      </c>
      <c r="E578" s="117" t="s">
        <v>563</v>
      </c>
      <c r="F578" s="117">
        <v>4305</v>
      </c>
      <c r="G578" s="117">
        <v>6</v>
      </c>
      <c r="H578" s="117" t="s">
        <v>117</v>
      </c>
      <c r="I578" s="117">
        <v>1310</v>
      </c>
      <c r="J578" s="117">
        <v>5219</v>
      </c>
      <c r="K578" s="117">
        <v>12108</v>
      </c>
      <c r="L578" s="117">
        <v>12108</v>
      </c>
      <c r="M578" s="117">
        <v>1122.49</v>
      </c>
      <c r="N578" s="117">
        <v>797.17</v>
      </c>
      <c r="O578" s="117">
        <v>325.32</v>
      </c>
      <c r="P578" s="117">
        <v>0</v>
      </c>
      <c r="Q578" s="117">
        <v>0</v>
      </c>
      <c r="R578" s="117" t="s">
        <v>39</v>
      </c>
      <c r="S578" s="117">
        <v>1934</v>
      </c>
      <c r="T578" s="117">
        <v>7645</v>
      </c>
      <c r="U578" s="117">
        <v>1310</v>
      </c>
      <c r="V578" s="117">
        <v>5219</v>
      </c>
      <c r="W578" s="117">
        <v>1069</v>
      </c>
      <c r="X578" s="117">
        <v>4235</v>
      </c>
      <c r="Y578" s="117">
        <v>0</v>
      </c>
      <c r="Z578" s="117">
        <v>0</v>
      </c>
      <c r="AA578" s="117">
        <v>0</v>
      </c>
      <c r="AB578" s="117">
        <v>0</v>
      </c>
      <c r="AC578" s="195" t="s">
        <v>118</v>
      </c>
      <c r="AD578" s="204" t="s">
        <v>560</v>
      </c>
      <c r="AE578" s="134"/>
    </row>
    <row r="579" s="205" customFormat="1" ht="12" spans="1:31">
      <c r="A579" s="134" t="s">
        <v>52</v>
      </c>
      <c r="B579" s="132" t="s">
        <v>564</v>
      </c>
      <c r="C579" s="134" t="s">
        <v>57</v>
      </c>
      <c r="D579" s="134" t="s">
        <v>50</v>
      </c>
      <c r="E579" s="134" t="s">
        <v>563</v>
      </c>
      <c r="F579" s="134">
        <v>315</v>
      </c>
      <c r="G579" s="134">
        <v>1</v>
      </c>
      <c r="H579" s="134" t="s">
        <v>117</v>
      </c>
      <c r="I579" s="134">
        <v>46</v>
      </c>
      <c r="J579" s="134">
        <v>201</v>
      </c>
      <c r="K579" s="134">
        <v>2018</v>
      </c>
      <c r="L579" s="134">
        <v>2018</v>
      </c>
      <c r="M579" s="134">
        <v>82.13</v>
      </c>
      <c r="N579" s="134">
        <v>27.91</v>
      </c>
      <c r="O579" s="134">
        <v>54.22</v>
      </c>
      <c r="P579" s="134">
        <v>0</v>
      </c>
      <c r="Q579" s="134">
        <v>0</v>
      </c>
      <c r="R579" s="134" t="s">
        <v>39</v>
      </c>
      <c r="S579" s="134">
        <v>216</v>
      </c>
      <c r="T579" s="134">
        <v>921</v>
      </c>
      <c r="U579" s="134">
        <v>46</v>
      </c>
      <c r="V579" s="134">
        <v>201</v>
      </c>
      <c r="W579" s="132">
        <v>46</v>
      </c>
      <c r="X579" s="132">
        <v>201</v>
      </c>
      <c r="Y579" s="132">
        <v>0</v>
      </c>
      <c r="Z579" s="132">
        <v>0</v>
      </c>
      <c r="AA579" s="132">
        <v>0</v>
      </c>
      <c r="AB579" s="132">
        <v>0</v>
      </c>
      <c r="AC579" s="134" t="s">
        <v>118</v>
      </c>
      <c r="AD579" s="132" t="s">
        <v>560</v>
      </c>
      <c r="AE579" s="132"/>
    </row>
    <row r="580" s="205" customFormat="1" ht="12" spans="1:31">
      <c r="A580" s="134" t="s">
        <v>52</v>
      </c>
      <c r="B580" s="132" t="s">
        <v>564</v>
      </c>
      <c r="C580" s="134" t="s">
        <v>59</v>
      </c>
      <c r="D580" s="134" t="s">
        <v>50</v>
      </c>
      <c r="E580" s="134" t="s">
        <v>563</v>
      </c>
      <c r="F580" s="134">
        <v>490</v>
      </c>
      <c r="G580" s="134">
        <v>1</v>
      </c>
      <c r="H580" s="134" t="s">
        <v>117</v>
      </c>
      <c r="I580" s="134">
        <v>89</v>
      </c>
      <c r="J580" s="134">
        <v>306</v>
      </c>
      <c r="K580" s="134">
        <v>2018</v>
      </c>
      <c r="L580" s="134">
        <v>2018</v>
      </c>
      <c r="M580" s="134">
        <v>127.76</v>
      </c>
      <c r="N580" s="134">
        <v>73.54</v>
      </c>
      <c r="O580" s="134">
        <v>54.22</v>
      </c>
      <c r="P580" s="134">
        <v>0</v>
      </c>
      <c r="Q580" s="134">
        <v>0</v>
      </c>
      <c r="R580" s="134" t="s">
        <v>39</v>
      </c>
      <c r="S580" s="134">
        <v>389</v>
      </c>
      <c r="T580" s="134">
        <v>1430</v>
      </c>
      <c r="U580" s="134">
        <v>89</v>
      </c>
      <c r="V580" s="134">
        <v>306</v>
      </c>
      <c r="W580" s="132">
        <v>89</v>
      </c>
      <c r="X580" s="132">
        <v>306</v>
      </c>
      <c r="Y580" s="132">
        <v>0</v>
      </c>
      <c r="Z580" s="132">
        <v>0</v>
      </c>
      <c r="AA580" s="132">
        <v>0</v>
      </c>
      <c r="AB580" s="132">
        <v>0</v>
      </c>
      <c r="AC580" s="134" t="s">
        <v>118</v>
      </c>
      <c r="AD580" s="132" t="s">
        <v>560</v>
      </c>
      <c r="AE580" s="132"/>
    </row>
    <row r="581" s="205" customFormat="1" ht="12" spans="1:31">
      <c r="A581" s="134" t="s">
        <v>52</v>
      </c>
      <c r="B581" s="132" t="s">
        <v>564</v>
      </c>
      <c r="C581" s="134" t="s">
        <v>60</v>
      </c>
      <c r="D581" s="134" t="s">
        <v>50</v>
      </c>
      <c r="E581" s="134" t="s">
        <v>563</v>
      </c>
      <c r="F581" s="134">
        <v>2000</v>
      </c>
      <c r="G581" s="134">
        <v>1</v>
      </c>
      <c r="H581" s="134" t="s">
        <v>117</v>
      </c>
      <c r="I581" s="134">
        <v>747</v>
      </c>
      <c r="J581" s="134">
        <v>2933</v>
      </c>
      <c r="K581" s="134">
        <v>2018</v>
      </c>
      <c r="L581" s="134">
        <v>2018</v>
      </c>
      <c r="M581" s="134">
        <v>521.49</v>
      </c>
      <c r="N581" s="134">
        <v>467.27</v>
      </c>
      <c r="O581" s="134">
        <v>54.22</v>
      </c>
      <c r="P581" s="134">
        <v>0</v>
      </c>
      <c r="Q581" s="134">
        <v>0</v>
      </c>
      <c r="R581" s="134" t="s">
        <v>39</v>
      </c>
      <c r="S581" s="134">
        <v>747</v>
      </c>
      <c r="T581" s="134">
        <v>2933</v>
      </c>
      <c r="U581" s="134">
        <v>747</v>
      </c>
      <c r="V581" s="134">
        <v>2933</v>
      </c>
      <c r="W581" s="132">
        <v>747</v>
      </c>
      <c r="X581" s="132">
        <v>2933</v>
      </c>
      <c r="Y581" s="132">
        <v>0</v>
      </c>
      <c r="Z581" s="132">
        <v>0</v>
      </c>
      <c r="AA581" s="132">
        <v>0</v>
      </c>
      <c r="AB581" s="132">
        <v>0</v>
      </c>
      <c r="AC581" s="134" t="s">
        <v>118</v>
      </c>
      <c r="AD581" s="132" t="s">
        <v>560</v>
      </c>
      <c r="AE581" s="132"/>
    </row>
    <row r="582" s="205" customFormat="1" ht="12" spans="1:31">
      <c r="A582" s="134" t="s">
        <v>52</v>
      </c>
      <c r="B582" s="132" t="s">
        <v>564</v>
      </c>
      <c r="C582" s="134" t="s">
        <v>61</v>
      </c>
      <c r="D582" s="134" t="s">
        <v>50</v>
      </c>
      <c r="E582" s="134" t="s">
        <v>563</v>
      </c>
      <c r="F582" s="134">
        <v>500</v>
      </c>
      <c r="G582" s="134">
        <v>1</v>
      </c>
      <c r="H582" s="134" t="s">
        <v>117</v>
      </c>
      <c r="I582" s="134">
        <v>165</v>
      </c>
      <c r="J582" s="134">
        <v>684</v>
      </c>
      <c r="K582" s="134">
        <v>2018</v>
      </c>
      <c r="L582" s="134">
        <v>2018</v>
      </c>
      <c r="M582" s="134">
        <v>130.37</v>
      </c>
      <c r="N582" s="134">
        <v>76.15</v>
      </c>
      <c r="O582" s="134">
        <v>54.22</v>
      </c>
      <c r="P582" s="134">
        <v>0</v>
      </c>
      <c r="Q582" s="134">
        <v>0</v>
      </c>
      <c r="R582" s="134" t="s">
        <v>39</v>
      </c>
      <c r="S582" s="134">
        <v>319</v>
      </c>
      <c r="T582" s="134">
        <v>1266</v>
      </c>
      <c r="U582" s="134">
        <v>165</v>
      </c>
      <c r="V582" s="134">
        <v>684</v>
      </c>
      <c r="W582" s="132">
        <v>0</v>
      </c>
      <c r="X582" s="132">
        <v>0</v>
      </c>
      <c r="Y582" s="132">
        <v>0</v>
      </c>
      <c r="Z582" s="132">
        <v>0</v>
      </c>
      <c r="AA582" s="132">
        <v>0</v>
      </c>
      <c r="AB582" s="132">
        <v>0</v>
      </c>
      <c r="AC582" s="134" t="s">
        <v>118</v>
      </c>
      <c r="AD582" s="132" t="s">
        <v>560</v>
      </c>
      <c r="AE582" s="132"/>
    </row>
    <row r="583" s="205" customFormat="1" ht="12" spans="1:31">
      <c r="A583" s="134" t="s">
        <v>52</v>
      </c>
      <c r="B583" s="132" t="s">
        <v>564</v>
      </c>
      <c r="C583" s="134" t="s">
        <v>62</v>
      </c>
      <c r="D583" s="134" t="s">
        <v>50</v>
      </c>
      <c r="E583" s="134" t="s">
        <v>563</v>
      </c>
      <c r="F583" s="134">
        <v>500</v>
      </c>
      <c r="G583" s="134">
        <v>1</v>
      </c>
      <c r="H583" s="134" t="s">
        <v>117</v>
      </c>
      <c r="I583" s="134">
        <v>76</v>
      </c>
      <c r="J583" s="134">
        <v>300</v>
      </c>
      <c r="K583" s="134">
        <v>2018</v>
      </c>
      <c r="L583" s="134">
        <v>2018</v>
      </c>
      <c r="M583" s="134">
        <v>130.37</v>
      </c>
      <c r="N583" s="134">
        <v>76.15</v>
      </c>
      <c r="O583" s="134">
        <v>54.22</v>
      </c>
      <c r="P583" s="134">
        <v>0</v>
      </c>
      <c r="Q583" s="134">
        <v>0</v>
      </c>
      <c r="R583" s="134" t="s">
        <v>39</v>
      </c>
      <c r="S583" s="134">
        <v>76</v>
      </c>
      <c r="T583" s="134">
        <v>300</v>
      </c>
      <c r="U583" s="134">
        <v>76</v>
      </c>
      <c r="V583" s="134">
        <v>300</v>
      </c>
      <c r="W583" s="132">
        <v>0</v>
      </c>
      <c r="X583" s="132">
        <v>0</v>
      </c>
      <c r="Y583" s="132">
        <v>0</v>
      </c>
      <c r="Z583" s="132">
        <v>0</v>
      </c>
      <c r="AA583" s="132">
        <v>0</v>
      </c>
      <c r="AB583" s="132">
        <v>0</v>
      </c>
      <c r="AC583" s="134" t="s">
        <v>118</v>
      </c>
      <c r="AD583" s="132" t="s">
        <v>560</v>
      </c>
      <c r="AE583" s="132"/>
    </row>
    <row r="584" s="205" customFormat="1" ht="12" spans="1:31">
      <c r="A584" s="134" t="s">
        <v>52</v>
      </c>
      <c r="B584" s="132" t="s">
        <v>564</v>
      </c>
      <c r="C584" s="134" t="s">
        <v>64</v>
      </c>
      <c r="D584" s="134" t="s">
        <v>50</v>
      </c>
      <c r="E584" s="134" t="s">
        <v>563</v>
      </c>
      <c r="F584" s="134">
        <v>500</v>
      </c>
      <c r="G584" s="134">
        <v>1</v>
      </c>
      <c r="H584" s="134" t="s">
        <v>117</v>
      </c>
      <c r="I584" s="134">
        <v>187</v>
      </c>
      <c r="J584" s="134">
        <v>795</v>
      </c>
      <c r="K584" s="134">
        <v>2018</v>
      </c>
      <c r="L584" s="134">
        <v>2018</v>
      </c>
      <c r="M584" s="134">
        <v>130.37</v>
      </c>
      <c r="N584" s="134">
        <v>76.15</v>
      </c>
      <c r="O584" s="134">
        <v>54.22</v>
      </c>
      <c r="P584" s="134">
        <v>0</v>
      </c>
      <c r="Q584" s="134">
        <v>0</v>
      </c>
      <c r="R584" s="134" t="s">
        <v>39</v>
      </c>
      <c r="S584" s="134">
        <v>187</v>
      </c>
      <c r="T584" s="134">
        <v>795</v>
      </c>
      <c r="U584" s="134">
        <v>187</v>
      </c>
      <c r="V584" s="134">
        <v>795</v>
      </c>
      <c r="W584" s="132">
        <v>187</v>
      </c>
      <c r="X584" s="132">
        <v>795</v>
      </c>
      <c r="Y584" s="132">
        <v>0</v>
      </c>
      <c r="Z584" s="132">
        <v>0</v>
      </c>
      <c r="AA584" s="132">
        <v>0</v>
      </c>
      <c r="AB584" s="132">
        <v>0</v>
      </c>
      <c r="AC584" s="134" t="s">
        <v>118</v>
      </c>
      <c r="AD584" s="132" t="s">
        <v>560</v>
      </c>
      <c r="AE584" s="132"/>
    </row>
    <row r="585" s="16" customFormat="1" spans="1:31">
      <c r="A585" s="117" t="s">
        <v>568</v>
      </c>
      <c r="B585" s="54" t="s">
        <v>569</v>
      </c>
      <c r="C585" s="117"/>
      <c r="D585" s="117"/>
      <c r="E585" s="117"/>
      <c r="F585" s="117"/>
      <c r="G585" s="134"/>
      <c r="H585" s="134"/>
      <c r="I585" s="117"/>
      <c r="J585" s="117"/>
      <c r="K585" s="117"/>
      <c r="L585" s="117"/>
      <c r="M585" s="117"/>
      <c r="N585" s="117"/>
      <c r="O585" s="60"/>
      <c r="P585" s="60"/>
      <c r="Q585" s="60"/>
      <c r="R585" s="117"/>
      <c r="S585" s="117"/>
      <c r="T585" s="117"/>
      <c r="U585" s="117"/>
      <c r="V585" s="117"/>
      <c r="W585" s="297"/>
      <c r="X585" s="132"/>
      <c r="Y585" s="132"/>
      <c r="Z585" s="132"/>
      <c r="AA585" s="132"/>
      <c r="AB585" s="132"/>
      <c r="AC585" s="134"/>
      <c r="AD585" s="132"/>
      <c r="AE585" s="132"/>
    </row>
    <row r="586" s="16" customFormat="1" ht="14.25" spans="1:31">
      <c r="A586" s="117" t="s">
        <v>570</v>
      </c>
      <c r="B586" s="54" t="s">
        <v>571</v>
      </c>
      <c r="C586" s="195"/>
      <c r="D586" s="117" t="s">
        <v>72</v>
      </c>
      <c r="E586" s="117" t="s">
        <v>209</v>
      </c>
      <c r="F586" s="117"/>
      <c r="G586" s="195"/>
      <c r="H586" s="195"/>
      <c r="I586" s="299"/>
      <c r="J586" s="299"/>
      <c r="K586" s="299"/>
      <c r="L586" s="299"/>
      <c r="M586" s="299"/>
      <c r="N586" s="299"/>
      <c r="O586" s="117"/>
      <c r="P586" s="117"/>
      <c r="Q586" s="117"/>
      <c r="R586" s="299"/>
      <c r="S586" s="299"/>
      <c r="T586" s="299"/>
      <c r="U586" s="299"/>
      <c r="V586" s="299"/>
      <c r="W586" s="300"/>
      <c r="X586" s="300"/>
      <c r="Y586" s="204"/>
      <c r="Z586" s="204"/>
      <c r="AA586" s="204"/>
      <c r="AB586" s="204"/>
      <c r="AC586" s="134"/>
      <c r="AD586" s="134"/>
      <c r="AE586" s="132"/>
    </row>
    <row r="587" s="17" customFormat="1" ht="36" spans="1:31">
      <c r="A587" s="117">
        <v>8.11</v>
      </c>
      <c r="B587" s="54" t="s">
        <v>582</v>
      </c>
      <c r="C587" s="117"/>
      <c r="D587" s="117"/>
      <c r="E587" s="117"/>
      <c r="F587" s="117">
        <v>16511</v>
      </c>
      <c r="G587" s="117">
        <v>53</v>
      </c>
      <c r="H587" s="117" t="s">
        <v>117</v>
      </c>
      <c r="I587" s="117">
        <v>10733</v>
      </c>
      <c r="J587" s="117">
        <v>25635</v>
      </c>
      <c r="K587" s="117">
        <v>125116</v>
      </c>
      <c r="L587" s="117">
        <v>125116</v>
      </c>
      <c r="M587" s="117">
        <v>4754.097</v>
      </c>
      <c r="N587" s="117">
        <v>1.6</v>
      </c>
      <c r="O587" s="117">
        <v>386.9</v>
      </c>
      <c r="P587" s="117">
        <v>3465</v>
      </c>
      <c r="Q587" s="117">
        <v>900.597</v>
      </c>
      <c r="R587" s="117" t="s">
        <v>39</v>
      </c>
      <c r="S587" s="117">
        <v>26149</v>
      </c>
      <c r="T587" s="117">
        <v>88750</v>
      </c>
      <c r="U587" s="117">
        <v>10733</v>
      </c>
      <c r="V587" s="117">
        <v>25635</v>
      </c>
      <c r="W587" s="117">
        <v>121</v>
      </c>
      <c r="X587" s="117">
        <v>504</v>
      </c>
      <c r="Y587" s="117">
        <v>1724</v>
      </c>
      <c r="Z587" s="117">
        <v>1928</v>
      </c>
      <c r="AA587" s="117">
        <v>0</v>
      </c>
      <c r="AB587" s="117">
        <v>0</v>
      </c>
      <c r="AC587" s="301" t="s">
        <v>254</v>
      </c>
      <c r="AD587" s="195" t="s">
        <v>583</v>
      </c>
      <c r="AE587" s="134"/>
    </row>
    <row r="588" s="17" customFormat="1" ht="36" spans="1:31">
      <c r="A588" s="117" t="s">
        <v>584</v>
      </c>
      <c r="B588" s="54" t="s">
        <v>585</v>
      </c>
      <c r="C588" s="117"/>
      <c r="D588" s="117"/>
      <c r="E588" s="117"/>
      <c r="F588" s="117">
        <v>44</v>
      </c>
      <c r="G588" s="117">
        <v>42</v>
      </c>
      <c r="H588" s="117" t="s">
        <v>117</v>
      </c>
      <c r="I588" s="117">
        <v>3104</v>
      </c>
      <c r="J588" s="117">
        <v>12607</v>
      </c>
      <c r="K588" s="117">
        <v>84756</v>
      </c>
      <c r="L588" s="117">
        <v>84756</v>
      </c>
      <c r="M588" s="117">
        <v>3465</v>
      </c>
      <c r="N588" s="117">
        <v>0</v>
      </c>
      <c r="O588" s="117">
        <v>0</v>
      </c>
      <c r="P588" s="117">
        <v>3465</v>
      </c>
      <c r="Q588" s="117">
        <v>0</v>
      </c>
      <c r="R588" s="117" t="s">
        <v>39</v>
      </c>
      <c r="S588" s="117">
        <v>7205</v>
      </c>
      <c r="T588" s="117">
        <v>29477</v>
      </c>
      <c r="U588" s="117">
        <v>3104</v>
      </c>
      <c r="V588" s="117">
        <v>12607</v>
      </c>
      <c r="W588" s="117">
        <v>121</v>
      </c>
      <c r="X588" s="117">
        <v>504</v>
      </c>
      <c r="Y588" s="117">
        <v>72</v>
      </c>
      <c r="Z588" s="117">
        <v>276</v>
      </c>
      <c r="AA588" s="117">
        <v>0</v>
      </c>
      <c r="AB588" s="117">
        <v>0</v>
      </c>
      <c r="AC588" s="301" t="s">
        <v>254</v>
      </c>
      <c r="AD588" s="195" t="s">
        <v>583</v>
      </c>
      <c r="AE588" s="134"/>
    </row>
    <row r="589" s="17" customFormat="1" ht="36" spans="1:31">
      <c r="A589" s="117" t="s">
        <v>586</v>
      </c>
      <c r="B589" s="54" t="s">
        <v>587</v>
      </c>
      <c r="C589" s="117" t="s">
        <v>49</v>
      </c>
      <c r="D589" s="117" t="s">
        <v>50</v>
      </c>
      <c r="E589" s="117" t="s">
        <v>209</v>
      </c>
      <c r="F589" s="117">
        <v>11</v>
      </c>
      <c r="G589" s="117">
        <v>11</v>
      </c>
      <c r="H589" s="117" t="s">
        <v>117</v>
      </c>
      <c r="I589" s="117">
        <v>537</v>
      </c>
      <c r="J589" s="117">
        <v>1981</v>
      </c>
      <c r="K589" s="117">
        <v>22198</v>
      </c>
      <c r="L589" s="117">
        <v>22198</v>
      </c>
      <c r="M589" s="117">
        <v>550</v>
      </c>
      <c r="N589" s="117">
        <v>0</v>
      </c>
      <c r="O589" s="117">
        <v>0</v>
      </c>
      <c r="P589" s="117">
        <v>550</v>
      </c>
      <c r="Q589" s="117">
        <v>0</v>
      </c>
      <c r="R589" s="117" t="s">
        <v>39</v>
      </c>
      <c r="S589" s="117">
        <v>639</v>
      </c>
      <c r="T589" s="117">
        <v>2493</v>
      </c>
      <c r="U589" s="117">
        <v>537</v>
      </c>
      <c r="V589" s="117">
        <v>1981</v>
      </c>
      <c r="W589" s="117">
        <v>121</v>
      </c>
      <c r="X589" s="117">
        <v>504</v>
      </c>
      <c r="Y589" s="117">
        <v>72</v>
      </c>
      <c r="Z589" s="117">
        <v>276</v>
      </c>
      <c r="AA589" s="117">
        <v>0</v>
      </c>
      <c r="AB589" s="117">
        <v>0</v>
      </c>
      <c r="AC589" s="301" t="s">
        <v>254</v>
      </c>
      <c r="AD589" s="195" t="s">
        <v>583</v>
      </c>
      <c r="AE589" s="134"/>
    </row>
    <row r="590" s="16" customFormat="1" ht="36" spans="1:31">
      <c r="A590" s="134" t="s">
        <v>52</v>
      </c>
      <c r="B590" s="132" t="s">
        <v>588</v>
      </c>
      <c r="C590" s="134" t="s">
        <v>54</v>
      </c>
      <c r="D590" s="134" t="s">
        <v>50</v>
      </c>
      <c r="E590" s="134" t="s">
        <v>209</v>
      </c>
      <c r="F590" s="134">
        <v>1</v>
      </c>
      <c r="G590" s="134">
        <v>1</v>
      </c>
      <c r="H590" s="134" t="s">
        <v>117</v>
      </c>
      <c r="I590" s="134">
        <v>20</v>
      </c>
      <c r="J590" s="134">
        <v>80</v>
      </c>
      <c r="K590" s="134">
        <v>2018</v>
      </c>
      <c r="L590" s="134">
        <v>2018</v>
      </c>
      <c r="M590" s="134">
        <v>50</v>
      </c>
      <c r="N590" s="134">
        <v>0</v>
      </c>
      <c r="O590" s="134">
        <v>0</v>
      </c>
      <c r="P590" s="134">
        <v>50</v>
      </c>
      <c r="Q590" s="134">
        <v>0</v>
      </c>
      <c r="R590" s="134" t="s">
        <v>39</v>
      </c>
      <c r="S590" s="134">
        <v>20</v>
      </c>
      <c r="T590" s="134">
        <v>80</v>
      </c>
      <c r="U590" s="134">
        <v>20</v>
      </c>
      <c r="V590" s="134">
        <v>80</v>
      </c>
      <c r="W590" s="132">
        <v>0</v>
      </c>
      <c r="X590" s="132">
        <v>0</v>
      </c>
      <c r="Y590" s="132">
        <v>0</v>
      </c>
      <c r="Z590" s="132">
        <v>0</v>
      </c>
      <c r="AA590" s="132">
        <v>0</v>
      </c>
      <c r="AB590" s="132">
        <v>0</v>
      </c>
      <c r="AC590" s="265" t="s">
        <v>254</v>
      </c>
      <c r="AD590" s="132" t="s">
        <v>54</v>
      </c>
      <c r="AE590" s="132"/>
    </row>
    <row r="591" s="16" customFormat="1" ht="36" spans="1:226">
      <c r="A591" s="134" t="s">
        <v>52</v>
      </c>
      <c r="B591" s="132" t="s">
        <v>588</v>
      </c>
      <c r="C591" s="134" t="s">
        <v>55</v>
      </c>
      <c r="D591" s="134" t="s">
        <v>50</v>
      </c>
      <c r="E591" s="134" t="s">
        <v>209</v>
      </c>
      <c r="F591" s="134">
        <v>1</v>
      </c>
      <c r="G591" s="134">
        <v>1</v>
      </c>
      <c r="H591" s="134" t="s">
        <v>117</v>
      </c>
      <c r="I591" s="134">
        <v>69</v>
      </c>
      <c r="J591" s="134">
        <v>262</v>
      </c>
      <c r="K591" s="134">
        <v>2018</v>
      </c>
      <c r="L591" s="134">
        <v>2018</v>
      </c>
      <c r="M591" s="134">
        <v>50</v>
      </c>
      <c r="N591" s="134">
        <v>0</v>
      </c>
      <c r="O591" s="134">
        <v>0</v>
      </c>
      <c r="P591" s="134">
        <v>50</v>
      </c>
      <c r="Q591" s="134">
        <v>0</v>
      </c>
      <c r="R591" s="134" t="s">
        <v>39</v>
      </c>
      <c r="S591" s="134">
        <v>1</v>
      </c>
      <c r="T591" s="134">
        <v>69</v>
      </c>
      <c r="U591" s="134">
        <v>69</v>
      </c>
      <c r="V591" s="134">
        <v>262</v>
      </c>
      <c r="W591" s="132">
        <v>0</v>
      </c>
      <c r="X591" s="132">
        <v>0</v>
      </c>
      <c r="Y591" s="132">
        <v>0</v>
      </c>
      <c r="Z591" s="132">
        <v>0</v>
      </c>
      <c r="AA591" s="132">
        <v>0</v>
      </c>
      <c r="AB591" s="132">
        <v>0</v>
      </c>
      <c r="AC591" s="265" t="s">
        <v>254</v>
      </c>
      <c r="AD591" s="132" t="s">
        <v>55</v>
      </c>
      <c r="AE591" s="265"/>
      <c r="AF591" s="205"/>
      <c r="AG591" s="205"/>
      <c r="AH591" s="205"/>
      <c r="AI591" s="205"/>
      <c r="AJ591" s="205"/>
      <c r="AK591" s="205"/>
      <c r="AL591" s="205"/>
      <c r="AM591" s="205"/>
      <c r="AN591" s="205"/>
      <c r="AO591" s="205"/>
      <c r="AP591" s="205"/>
      <c r="AQ591" s="205"/>
      <c r="AR591" s="205"/>
      <c r="AS591" s="205"/>
      <c r="AT591" s="205"/>
      <c r="AU591" s="205"/>
      <c r="AV591" s="205"/>
      <c r="AW591" s="205"/>
      <c r="AX591" s="205"/>
      <c r="AY591" s="205"/>
      <c r="AZ591" s="205"/>
      <c r="BA591" s="205"/>
      <c r="BB591" s="205"/>
      <c r="BC591" s="205"/>
      <c r="BD591" s="205"/>
      <c r="BE591" s="205"/>
      <c r="BF591" s="205"/>
      <c r="BG591" s="205"/>
      <c r="BH591" s="205"/>
      <c r="BI591" s="205"/>
      <c r="BJ591" s="205"/>
      <c r="BK591" s="205"/>
      <c r="BL591" s="205"/>
      <c r="BM591" s="205"/>
      <c r="BN591" s="205"/>
      <c r="BO591" s="205"/>
      <c r="BP591" s="205"/>
      <c r="BQ591" s="205"/>
      <c r="BR591" s="205"/>
      <c r="BS591" s="205"/>
      <c r="BT591" s="205"/>
      <c r="BU591" s="205"/>
      <c r="BV591" s="205"/>
      <c r="BW591" s="205"/>
      <c r="BX591" s="205"/>
      <c r="BY591" s="205"/>
      <c r="BZ591" s="205"/>
      <c r="CA591" s="205"/>
      <c r="CB591" s="205"/>
      <c r="CC591" s="205"/>
      <c r="CD591" s="205"/>
      <c r="CE591" s="205"/>
      <c r="CF591" s="205"/>
      <c r="CG591" s="205"/>
      <c r="CH591" s="205"/>
      <c r="CI591" s="205"/>
      <c r="CJ591" s="205"/>
      <c r="CK591" s="205"/>
      <c r="CL591" s="205"/>
      <c r="CM591" s="205"/>
      <c r="CN591" s="205"/>
      <c r="CO591" s="205"/>
      <c r="CP591" s="205"/>
      <c r="CQ591" s="205"/>
      <c r="CR591" s="205"/>
      <c r="CS591" s="205"/>
      <c r="CT591" s="205"/>
      <c r="CU591" s="205"/>
      <c r="CV591" s="205"/>
      <c r="CW591" s="205"/>
      <c r="CX591" s="205"/>
      <c r="CY591" s="205"/>
      <c r="CZ591" s="205"/>
      <c r="DA591" s="205"/>
      <c r="DB591" s="205"/>
      <c r="DC591" s="205"/>
      <c r="DD591" s="205"/>
      <c r="DE591" s="205"/>
      <c r="DF591" s="205"/>
      <c r="DG591" s="205"/>
      <c r="DH591" s="205"/>
      <c r="DI591" s="205"/>
      <c r="DJ591" s="205"/>
      <c r="DK591" s="205"/>
      <c r="DL591" s="205"/>
      <c r="DM591" s="205"/>
      <c r="DN591" s="205"/>
      <c r="DO591" s="205"/>
      <c r="DP591" s="205"/>
      <c r="DQ591" s="205"/>
      <c r="DR591" s="205"/>
      <c r="DS591" s="205"/>
      <c r="DT591" s="205"/>
      <c r="DU591" s="205"/>
      <c r="DV591" s="205"/>
      <c r="DW591" s="205"/>
      <c r="DX591" s="205"/>
      <c r="DY591" s="205"/>
      <c r="DZ591" s="205"/>
      <c r="EA591" s="205"/>
      <c r="EB591" s="205"/>
      <c r="EC591" s="205"/>
      <c r="ED591" s="205"/>
      <c r="EE591" s="205"/>
      <c r="EF591" s="205"/>
      <c r="EG591" s="205"/>
      <c r="EH591" s="205"/>
      <c r="EI591" s="205"/>
      <c r="EJ591" s="205"/>
      <c r="EK591" s="205"/>
      <c r="EL591" s="205"/>
      <c r="EM591" s="205"/>
      <c r="EN591" s="205"/>
      <c r="EO591" s="205"/>
      <c r="EP591" s="205"/>
      <c r="EQ591" s="205"/>
      <c r="ER591" s="205"/>
      <c r="ES591" s="205"/>
      <c r="ET591" s="205"/>
      <c r="EU591" s="205"/>
      <c r="EV591" s="205"/>
      <c r="EW591" s="205"/>
      <c r="EX591" s="205"/>
      <c r="EY591" s="205"/>
      <c r="EZ591" s="205"/>
      <c r="FA591" s="205"/>
      <c r="FB591" s="205"/>
      <c r="FC591" s="205"/>
      <c r="FD591" s="205"/>
      <c r="FE591" s="205"/>
      <c r="FF591" s="205"/>
      <c r="FG591" s="205"/>
      <c r="FH591" s="205"/>
      <c r="FI591" s="205"/>
      <c r="FJ591" s="205"/>
      <c r="FK591" s="205"/>
      <c r="FL591" s="205"/>
      <c r="FM591" s="205"/>
      <c r="FN591" s="205"/>
      <c r="FO591" s="205"/>
      <c r="FP591" s="205"/>
      <c r="FQ591" s="205"/>
      <c r="FR591" s="205"/>
      <c r="FS591" s="205"/>
      <c r="FT591" s="205"/>
      <c r="FU591" s="205"/>
      <c r="FV591" s="205"/>
      <c r="FW591" s="205"/>
      <c r="FX591" s="205"/>
      <c r="FY591" s="205"/>
      <c r="FZ591" s="205"/>
      <c r="GA591" s="205"/>
      <c r="GB591" s="205"/>
      <c r="GC591" s="205"/>
      <c r="GD591" s="205"/>
      <c r="GE591" s="205"/>
      <c r="GF591" s="205"/>
      <c r="GG591" s="205"/>
      <c r="GH591" s="205"/>
      <c r="GI591" s="205"/>
      <c r="GJ591" s="205"/>
      <c r="GK591" s="205"/>
      <c r="GL591" s="205"/>
      <c r="GM591" s="205"/>
      <c r="GN591" s="205"/>
      <c r="GO591" s="205"/>
      <c r="GP591" s="205"/>
      <c r="GQ591" s="205"/>
      <c r="GR591" s="205"/>
      <c r="GS591" s="205"/>
      <c r="GT591" s="205"/>
      <c r="GU591" s="205"/>
      <c r="GV591" s="205"/>
      <c r="GW591" s="205"/>
      <c r="GX591" s="205"/>
      <c r="GY591" s="205"/>
      <c r="GZ591" s="205"/>
      <c r="HA591" s="205"/>
      <c r="HB591" s="205"/>
      <c r="HC591" s="205"/>
      <c r="HD591" s="205"/>
      <c r="HE591" s="205"/>
      <c r="HF591" s="205"/>
      <c r="HG591" s="205"/>
      <c r="HH591" s="205"/>
      <c r="HI591" s="205"/>
      <c r="HJ591" s="205"/>
      <c r="HK591" s="205"/>
      <c r="HL591" s="205"/>
      <c r="HM591" s="205"/>
      <c r="HN591" s="205"/>
      <c r="HO591" s="205"/>
      <c r="HP591" s="205"/>
      <c r="HQ591" s="205"/>
      <c r="HR591" s="205"/>
    </row>
    <row r="592" s="16" customFormat="1" ht="36" spans="1:226">
      <c r="A592" s="134" t="s">
        <v>52</v>
      </c>
      <c r="B592" s="132" t="s">
        <v>588</v>
      </c>
      <c r="C592" s="134" t="s">
        <v>56</v>
      </c>
      <c r="D592" s="134" t="s">
        <v>50</v>
      </c>
      <c r="E592" s="134" t="s">
        <v>209</v>
      </c>
      <c r="F592" s="134">
        <v>1</v>
      </c>
      <c r="G592" s="134">
        <v>1</v>
      </c>
      <c r="H592" s="134" t="s">
        <v>117</v>
      </c>
      <c r="I592" s="134">
        <v>84</v>
      </c>
      <c r="J592" s="134">
        <v>271</v>
      </c>
      <c r="K592" s="134">
        <v>2018</v>
      </c>
      <c r="L592" s="134">
        <v>2018</v>
      </c>
      <c r="M592" s="134">
        <v>50</v>
      </c>
      <c r="N592" s="134">
        <v>0</v>
      </c>
      <c r="O592" s="134">
        <v>0</v>
      </c>
      <c r="P592" s="134">
        <v>50</v>
      </c>
      <c r="Q592" s="134">
        <v>0</v>
      </c>
      <c r="R592" s="134" t="s">
        <v>39</v>
      </c>
      <c r="S592" s="134">
        <v>84</v>
      </c>
      <c r="T592" s="134">
        <v>271</v>
      </c>
      <c r="U592" s="134">
        <v>84</v>
      </c>
      <c r="V592" s="134">
        <v>271</v>
      </c>
      <c r="W592" s="132">
        <v>0</v>
      </c>
      <c r="X592" s="132">
        <v>0</v>
      </c>
      <c r="Y592" s="132">
        <v>0</v>
      </c>
      <c r="Z592" s="132">
        <v>0</v>
      </c>
      <c r="AA592" s="132">
        <v>0</v>
      </c>
      <c r="AB592" s="132">
        <v>0</v>
      </c>
      <c r="AC592" s="265" t="s">
        <v>254</v>
      </c>
      <c r="AD592" s="132" t="s">
        <v>56</v>
      </c>
      <c r="AE592" s="265"/>
      <c r="AF592" s="205"/>
      <c r="AG592" s="205"/>
      <c r="AH592" s="205"/>
      <c r="AI592" s="205"/>
      <c r="AJ592" s="205"/>
      <c r="AK592" s="205"/>
      <c r="AL592" s="205"/>
      <c r="AM592" s="205"/>
      <c r="AN592" s="205"/>
      <c r="AO592" s="205"/>
      <c r="AP592" s="205"/>
      <c r="AQ592" s="205"/>
      <c r="AR592" s="205"/>
      <c r="AS592" s="205"/>
      <c r="AT592" s="205"/>
      <c r="AU592" s="205"/>
      <c r="AV592" s="205"/>
      <c r="AW592" s="205"/>
      <c r="AX592" s="205"/>
      <c r="AY592" s="205"/>
      <c r="AZ592" s="205"/>
      <c r="BA592" s="205"/>
      <c r="BB592" s="205"/>
      <c r="BC592" s="205"/>
      <c r="BD592" s="205"/>
      <c r="BE592" s="205"/>
      <c r="BF592" s="205"/>
      <c r="BG592" s="205"/>
      <c r="BH592" s="205"/>
      <c r="BI592" s="205"/>
      <c r="BJ592" s="205"/>
      <c r="BK592" s="205"/>
      <c r="BL592" s="205"/>
      <c r="BM592" s="205"/>
      <c r="BN592" s="205"/>
      <c r="BO592" s="205"/>
      <c r="BP592" s="205"/>
      <c r="BQ592" s="205"/>
      <c r="BR592" s="205"/>
      <c r="BS592" s="205"/>
      <c r="BT592" s="205"/>
      <c r="BU592" s="205"/>
      <c r="BV592" s="205"/>
      <c r="BW592" s="205"/>
      <c r="BX592" s="205"/>
      <c r="BY592" s="205"/>
      <c r="BZ592" s="205"/>
      <c r="CA592" s="205"/>
      <c r="CB592" s="205"/>
      <c r="CC592" s="205"/>
      <c r="CD592" s="205"/>
      <c r="CE592" s="205"/>
      <c r="CF592" s="205"/>
      <c r="CG592" s="205"/>
      <c r="CH592" s="205"/>
      <c r="CI592" s="205"/>
      <c r="CJ592" s="205"/>
      <c r="CK592" s="205"/>
      <c r="CL592" s="205"/>
      <c r="CM592" s="205"/>
      <c r="CN592" s="205"/>
      <c r="CO592" s="205"/>
      <c r="CP592" s="205"/>
      <c r="CQ592" s="205"/>
      <c r="CR592" s="205"/>
      <c r="CS592" s="205"/>
      <c r="CT592" s="205"/>
      <c r="CU592" s="205"/>
      <c r="CV592" s="205"/>
      <c r="CW592" s="205"/>
      <c r="CX592" s="205"/>
      <c r="CY592" s="205"/>
      <c r="CZ592" s="205"/>
      <c r="DA592" s="205"/>
      <c r="DB592" s="205"/>
      <c r="DC592" s="205"/>
      <c r="DD592" s="205"/>
      <c r="DE592" s="205"/>
      <c r="DF592" s="205"/>
      <c r="DG592" s="205"/>
      <c r="DH592" s="205"/>
      <c r="DI592" s="205"/>
      <c r="DJ592" s="205"/>
      <c r="DK592" s="205"/>
      <c r="DL592" s="205"/>
      <c r="DM592" s="205"/>
      <c r="DN592" s="205"/>
      <c r="DO592" s="205"/>
      <c r="DP592" s="205"/>
      <c r="DQ592" s="205"/>
      <c r="DR592" s="205"/>
      <c r="DS592" s="205"/>
      <c r="DT592" s="205"/>
      <c r="DU592" s="205"/>
      <c r="DV592" s="205"/>
      <c r="DW592" s="205"/>
      <c r="DX592" s="205"/>
      <c r="DY592" s="205"/>
      <c r="DZ592" s="205"/>
      <c r="EA592" s="205"/>
      <c r="EB592" s="205"/>
      <c r="EC592" s="205"/>
      <c r="ED592" s="205"/>
      <c r="EE592" s="205"/>
      <c r="EF592" s="205"/>
      <c r="EG592" s="205"/>
      <c r="EH592" s="205"/>
      <c r="EI592" s="205"/>
      <c r="EJ592" s="205"/>
      <c r="EK592" s="205"/>
      <c r="EL592" s="205"/>
      <c r="EM592" s="205"/>
      <c r="EN592" s="205"/>
      <c r="EO592" s="205"/>
      <c r="EP592" s="205"/>
      <c r="EQ592" s="205"/>
      <c r="ER592" s="205"/>
      <c r="ES592" s="205"/>
      <c r="ET592" s="205"/>
      <c r="EU592" s="205"/>
      <c r="EV592" s="205"/>
      <c r="EW592" s="205"/>
      <c r="EX592" s="205"/>
      <c r="EY592" s="205"/>
      <c r="EZ592" s="205"/>
      <c r="FA592" s="205"/>
      <c r="FB592" s="205"/>
      <c r="FC592" s="205"/>
      <c r="FD592" s="205"/>
      <c r="FE592" s="205"/>
      <c r="FF592" s="205"/>
      <c r="FG592" s="205"/>
      <c r="FH592" s="205"/>
      <c r="FI592" s="205"/>
      <c r="FJ592" s="205"/>
      <c r="FK592" s="205"/>
      <c r="FL592" s="205"/>
      <c r="FM592" s="205"/>
      <c r="FN592" s="205"/>
      <c r="FO592" s="205"/>
      <c r="FP592" s="205"/>
      <c r="FQ592" s="205"/>
      <c r="FR592" s="205"/>
      <c r="FS592" s="205"/>
      <c r="FT592" s="205"/>
      <c r="FU592" s="205"/>
      <c r="FV592" s="205"/>
      <c r="FW592" s="205"/>
      <c r="FX592" s="205"/>
      <c r="FY592" s="205"/>
      <c r="FZ592" s="205"/>
      <c r="GA592" s="205"/>
      <c r="GB592" s="205"/>
      <c r="GC592" s="205"/>
      <c r="GD592" s="205"/>
      <c r="GE592" s="205"/>
      <c r="GF592" s="205"/>
      <c r="GG592" s="205"/>
      <c r="GH592" s="205"/>
      <c r="GI592" s="205"/>
      <c r="GJ592" s="205"/>
      <c r="GK592" s="205"/>
      <c r="GL592" s="205"/>
      <c r="GM592" s="205"/>
      <c r="GN592" s="205"/>
      <c r="GO592" s="205"/>
      <c r="GP592" s="205"/>
      <c r="GQ592" s="205"/>
      <c r="GR592" s="205"/>
      <c r="GS592" s="205"/>
      <c r="GT592" s="205"/>
      <c r="GU592" s="205"/>
      <c r="GV592" s="205"/>
      <c r="GW592" s="205"/>
      <c r="GX592" s="205"/>
      <c r="GY592" s="205"/>
      <c r="GZ592" s="205"/>
      <c r="HA592" s="205"/>
      <c r="HB592" s="205"/>
      <c r="HC592" s="205"/>
      <c r="HD592" s="205"/>
      <c r="HE592" s="205"/>
      <c r="HF592" s="205"/>
      <c r="HG592" s="205"/>
      <c r="HH592" s="205"/>
      <c r="HI592" s="205"/>
      <c r="HJ592" s="205"/>
      <c r="HK592" s="205"/>
      <c r="HL592" s="205"/>
      <c r="HM592" s="205"/>
      <c r="HN592" s="205"/>
      <c r="HO592" s="205"/>
      <c r="HP592" s="205"/>
      <c r="HQ592" s="205"/>
      <c r="HR592" s="205"/>
    </row>
    <row r="593" s="205" customFormat="1" ht="36" spans="1:31">
      <c r="A593" s="134" t="s">
        <v>52</v>
      </c>
      <c r="B593" s="132" t="s">
        <v>588</v>
      </c>
      <c r="C593" s="134" t="s">
        <v>57</v>
      </c>
      <c r="D593" s="134" t="s">
        <v>50</v>
      </c>
      <c r="E593" s="134" t="s">
        <v>209</v>
      </c>
      <c r="F593" s="134">
        <v>1</v>
      </c>
      <c r="G593" s="134">
        <v>1</v>
      </c>
      <c r="H593" s="134" t="s">
        <v>117</v>
      </c>
      <c r="I593" s="134">
        <v>62</v>
      </c>
      <c r="J593" s="134">
        <v>286</v>
      </c>
      <c r="K593" s="134">
        <v>2018</v>
      </c>
      <c r="L593" s="134">
        <v>2018</v>
      </c>
      <c r="M593" s="134">
        <v>50</v>
      </c>
      <c r="N593" s="134">
        <v>0</v>
      </c>
      <c r="O593" s="134">
        <v>0</v>
      </c>
      <c r="P593" s="134">
        <v>50</v>
      </c>
      <c r="Q593" s="134">
        <v>0</v>
      </c>
      <c r="R593" s="134" t="s">
        <v>39</v>
      </c>
      <c r="S593" s="134">
        <v>122</v>
      </c>
      <c r="T593" s="134">
        <v>525</v>
      </c>
      <c r="U593" s="134">
        <v>62</v>
      </c>
      <c r="V593" s="134">
        <v>286</v>
      </c>
      <c r="W593" s="132">
        <v>0</v>
      </c>
      <c r="X593" s="132">
        <v>0</v>
      </c>
      <c r="Y593" s="132">
        <v>0</v>
      </c>
      <c r="Z593" s="132">
        <v>0</v>
      </c>
      <c r="AA593" s="132">
        <v>0</v>
      </c>
      <c r="AB593" s="132">
        <v>0</v>
      </c>
      <c r="AC593" s="265" t="s">
        <v>254</v>
      </c>
      <c r="AD593" s="132" t="s">
        <v>57</v>
      </c>
      <c r="AE593" s="265"/>
    </row>
    <row r="594" s="205" customFormat="1" ht="36" spans="1:31">
      <c r="A594" s="134" t="s">
        <v>52</v>
      </c>
      <c r="B594" s="132" t="s">
        <v>588</v>
      </c>
      <c r="C594" s="134" t="s">
        <v>58</v>
      </c>
      <c r="D594" s="134" t="s">
        <v>50</v>
      </c>
      <c r="E594" s="134" t="s">
        <v>209</v>
      </c>
      <c r="F594" s="134">
        <v>1</v>
      </c>
      <c r="G594" s="134">
        <v>1</v>
      </c>
      <c r="H594" s="134" t="s">
        <v>117</v>
      </c>
      <c r="I594" s="134">
        <v>51</v>
      </c>
      <c r="J594" s="134">
        <v>97</v>
      </c>
      <c r="K594" s="134">
        <v>2018</v>
      </c>
      <c r="L594" s="134">
        <v>2018</v>
      </c>
      <c r="M594" s="134">
        <v>50</v>
      </c>
      <c r="N594" s="134">
        <v>0</v>
      </c>
      <c r="O594" s="134">
        <v>0</v>
      </c>
      <c r="P594" s="134">
        <v>50</v>
      </c>
      <c r="Q594" s="134">
        <v>0</v>
      </c>
      <c r="R594" s="134" t="s">
        <v>39</v>
      </c>
      <c r="S594" s="134">
        <v>51</v>
      </c>
      <c r="T594" s="134">
        <v>97</v>
      </c>
      <c r="U594" s="134">
        <v>51</v>
      </c>
      <c r="V594" s="134">
        <v>97</v>
      </c>
      <c r="W594" s="132">
        <v>0</v>
      </c>
      <c r="X594" s="132">
        <v>0</v>
      </c>
      <c r="Y594" s="132">
        <v>0</v>
      </c>
      <c r="Z594" s="132">
        <v>0</v>
      </c>
      <c r="AA594" s="132">
        <v>0</v>
      </c>
      <c r="AB594" s="132">
        <v>0</v>
      </c>
      <c r="AC594" s="265" t="s">
        <v>254</v>
      </c>
      <c r="AD594" s="132" t="s">
        <v>58</v>
      </c>
      <c r="AE594" s="265"/>
    </row>
    <row r="595" s="205" customFormat="1" ht="36" spans="1:31">
      <c r="A595" s="134" t="s">
        <v>52</v>
      </c>
      <c r="B595" s="132" t="s">
        <v>588</v>
      </c>
      <c r="C595" s="134" t="s">
        <v>59</v>
      </c>
      <c r="D595" s="134" t="s">
        <v>50</v>
      </c>
      <c r="E595" s="134" t="s">
        <v>209</v>
      </c>
      <c r="F595" s="134">
        <v>1</v>
      </c>
      <c r="G595" s="134">
        <v>1</v>
      </c>
      <c r="H595" s="134" t="s">
        <v>117</v>
      </c>
      <c r="I595" s="134">
        <v>9</v>
      </c>
      <c r="J595" s="134">
        <v>31</v>
      </c>
      <c r="K595" s="134">
        <v>2018</v>
      </c>
      <c r="L595" s="134">
        <v>2018</v>
      </c>
      <c r="M595" s="134">
        <v>50</v>
      </c>
      <c r="N595" s="134">
        <v>0</v>
      </c>
      <c r="O595" s="134">
        <v>0</v>
      </c>
      <c r="P595" s="134">
        <v>50</v>
      </c>
      <c r="Q595" s="134">
        <v>0</v>
      </c>
      <c r="R595" s="134" t="s">
        <v>39</v>
      </c>
      <c r="S595" s="134">
        <v>32</v>
      </c>
      <c r="T595" s="134">
        <v>116</v>
      </c>
      <c r="U595" s="134">
        <v>9</v>
      </c>
      <c r="V595" s="134">
        <v>31</v>
      </c>
      <c r="W595" s="132">
        <v>0</v>
      </c>
      <c r="X595" s="132">
        <v>0</v>
      </c>
      <c r="Y595" s="132">
        <v>0</v>
      </c>
      <c r="Z595" s="132">
        <v>0</v>
      </c>
      <c r="AA595" s="132">
        <v>0</v>
      </c>
      <c r="AB595" s="132">
        <v>0</v>
      </c>
      <c r="AC595" s="265" t="s">
        <v>254</v>
      </c>
      <c r="AD595" s="132" t="s">
        <v>59</v>
      </c>
      <c r="AE595" s="265"/>
    </row>
    <row r="596" s="205" customFormat="1" ht="36" spans="1:31">
      <c r="A596" s="134" t="s">
        <v>52</v>
      </c>
      <c r="B596" s="132" t="s">
        <v>588</v>
      </c>
      <c r="C596" s="134" t="s">
        <v>60</v>
      </c>
      <c r="D596" s="134" t="s">
        <v>50</v>
      </c>
      <c r="E596" s="134" t="s">
        <v>209</v>
      </c>
      <c r="F596" s="134">
        <v>1</v>
      </c>
      <c r="G596" s="134">
        <v>1</v>
      </c>
      <c r="H596" s="134" t="s">
        <v>117</v>
      </c>
      <c r="I596" s="134">
        <v>43</v>
      </c>
      <c r="J596" s="134">
        <v>155</v>
      </c>
      <c r="K596" s="134">
        <v>2018</v>
      </c>
      <c r="L596" s="134">
        <v>2018</v>
      </c>
      <c r="M596" s="134">
        <v>50</v>
      </c>
      <c r="N596" s="134">
        <v>0</v>
      </c>
      <c r="O596" s="134">
        <v>0</v>
      </c>
      <c r="P596" s="134">
        <v>50</v>
      </c>
      <c r="Q596" s="134">
        <v>0</v>
      </c>
      <c r="R596" s="134" t="s">
        <v>39</v>
      </c>
      <c r="S596" s="134">
        <v>43</v>
      </c>
      <c r="T596" s="134">
        <v>155</v>
      </c>
      <c r="U596" s="134">
        <v>43</v>
      </c>
      <c r="V596" s="134">
        <v>155</v>
      </c>
      <c r="W596" s="132">
        <v>0</v>
      </c>
      <c r="X596" s="132">
        <v>0</v>
      </c>
      <c r="Y596" s="132">
        <v>0</v>
      </c>
      <c r="Z596" s="132">
        <v>0</v>
      </c>
      <c r="AA596" s="132">
        <v>0</v>
      </c>
      <c r="AB596" s="132">
        <v>0</v>
      </c>
      <c r="AC596" s="265" t="s">
        <v>254</v>
      </c>
      <c r="AD596" s="132" t="s">
        <v>60</v>
      </c>
      <c r="AE596" s="265"/>
    </row>
    <row r="597" s="205" customFormat="1" ht="36" spans="1:31">
      <c r="A597" s="134" t="s">
        <v>52</v>
      </c>
      <c r="B597" s="132" t="s">
        <v>588</v>
      </c>
      <c r="C597" s="134" t="s">
        <v>61</v>
      </c>
      <c r="D597" s="134" t="s">
        <v>50</v>
      </c>
      <c r="E597" s="134" t="s">
        <v>209</v>
      </c>
      <c r="F597" s="134">
        <v>1</v>
      </c>
      <c r="G597" s="134">
        <v>1</v>
      </c>
      <c r="H597" s="134" t="s">
        <v>117</v>
      </c>
      <c r="I597" s="134">
        <v>42</v>
      </c>
      <c r="J597" s="134">
        <v>158</v>
      </c>
      <c r="K597" s="134">
        <v>2018</v>
      </c>
      <c r="L597" s="134">
        <v>2018</v>
      </c>
      <c r="M597" s="134">
        <v>50</v>
      </c>
      <c r="N597" s="134">
        <v>0</v>
      </c>
      <c r="O597" s="134">
        <v>0</v>
      </c>
      <c r="P597" s="134">
        <v>50</v>
      </c>
      <c r="Q597" s="134">
        <v>0</v>
      </c>
      <c r="R597" s="134" t="s">
        <v>39</v>
      </c>
      <c r="S597" s="134">
        <v>83</v>
      </c>
      <c r="T597" s="134">
        <v>350</v>
      </c>
      <c r="U597" s="134">
        <v>42</v>
      </c>
      <c r="V597" s="134">
        <v>158</v>
      </c>
      <c r="W597" s="132">
        <v>42</v>
      </c>
      <c r="X597" s="132">
        <v>158</v>
      </c>
      <c r="Y597" s="132">
        <v>0</v>
      </c>
      <c r="Z597" s="132">
        <v>0</v>
      </c>
      <c r="AA597" s="132">
        <v>0</v>
      </c>
      <c r="AB597" s="132">
        <v>0</v>
      </c>
      <c r="AC597" s="265" t="s">
        <v>254</v>
      </c>
      <c r="AD597" s="132" t="s">
        <v>61</v>
      </c>
      <c r="AE597" s="265"/>
    </row>
    <row r="598" s="205" customFormat="1" ht="36" spans="1:31">
      <c r="A598" s="134" t="s">
        <v>52</v>
      </c>
      <c r="B598" s="132" t="s">
        <v>588</v>
      </c>
      <c r="C598" s="134" t="s">
        <v>62</v>
      </c>
      <c r="D598" s="134" t="s">
        <v>50</v>
      </c>
      <c r="E598" s="134" t="s">
        <v>209</v>
      </c>
      <c r="F598" s="134">
        <v>1</v>
      </c>
      <c r="G598" s="134">
        <v>1</v>
      </c>
      <c r="H598" s="134" t="s">
        <v>117</v>
      </c>
      <c r="I598" s="134">
        <v>6</v>
      </c>
      <c r="J598" s="134">
        <v>19</v>
      </c>
      <c r="K598" s="134">
        <v>2018</v>
      </c>
      <c r="L598" s="134">
        <v>2018</v>
      </c>
      <c r="M598" s="134">
        <v>50</v>
      </c>
      <c r="N598" s="134">
        <v>0</v>
      </c>
      <c r="O598" s="134">
        <v>0</v>
      </c>
      <c r="P598" s="134">
        <v>50</v>
      </c>
      <c r="Q598" s="134">
        <v>0</v>
      </c>
      <c r="R598" s="134" t="s">
        <v>39</v>
      </c>
      <c r="S598" s="134">
        <v>6</v>
      </c>
      <c r="T598" s="134">
        <v>19</v>
      </c>
      <c r="U598" s="134">
        <v>6</v>
      </c>
      <c r="V598" s="134">
        <v>19</v>
      </c>
      <c r="W598" s="132">
        <v>0</v>
      </c>
      <c r="X598" s="132">
        <v>0</v>
      </c>
      <c r="Y598" s="132">
        <v>0</v>
      </c>
      <c r="Z598" s="132">
        <v>0</v>
      </c>
      <c r="AA598" s="132">
        <v>0</v>
      </c>
      <c r="AB598" s="132">
        <v>0</v>
      </c>
      <c r="AC598" s="265" t="s">
        <v>254</v>
      </c>
      <c r="AD598" s="132" t="s">
        <v>62</v>
      </c>
      <c r="AE598" s="265"/>
    </row>
    <row r="599" s="205" customFormat="1" ht="36" spans="1:31">
      <c r="A599" s="134" t="s">
        <v>52</v>
      </c>
      <c r="B599" s="132" t="s">
        <v>588</v>
      </c>
      <c r="C599" s="134" t="s">
        <v>64</v>
      </c>
      <c r="D599" s="134" t="s">
        <v>50</v>
      </c>
      <c r="E599" s="134" t="s">
        <v>209</v>
      </c>
      <c r="F599" s="134">
        <v>1</v>
      </c>
      <c r="G599" s="134">
        <v>1</v>
      </c>
      <c r="H599" s="134" t="s">
        <v>117</v>
      </c>
      <c r="I599" s="134">
        <v>79</v>
      </c>
      <c r="J599" s="134">
        <v>346</v>
      </c>
      <c r="K599" s="134">
        <v>2018</v>
      </c>
      <c r="L599" s="134">
        <v>2018</v>
      </c>
      <c r="M599" s="134">
        <v>50</v>
      </c>
      <c r="N599" s="134">
        <v>0</v>
      </c>
      <c r="O599" s="134">
        <v>0</v>
      </c>
      <c r="P599" s="134">
        <v>50</v>
      </c>
      <c r="Q599" s="134">
        <v>0</v>
      </c>
      <c r="R599" s="134" t="s">
        <v>39</v>
      </c>
      <c r="S599" s="134">
        <v>125</v>
      </c>
      <c r="T599" s="134">
        <v>535</v>
      </c>
      <c r="U599" s="134">
        <v>79</v>
      </c>
      <c r="V599" s="134">
        <v>346</v>
      </c>
      <c r="W599" s="132">
        <v>79</v>
      </c>
      <c r="X599" s="132">
        <v>346</v>
      </c>
      <c r="Y599" s="132">
        <v>0</v>
      </c>
      <c r="Z599" s="132">
        <v>0</v>
      </c>
      <c r="AA599" s="132">
        <v>0</v>
      </c>
      <c r="AB599" s="132">
        <v>0</v>
      </c>
      <c r="AC599" s="265" t="s">
        <v>254</v>
      </c>
      <c r="AD599" s="132" t="s">
        <v>64</v>
      </c>
      <c r="AE599" s="265"/>
    </row>
    <row r="600" s="205" customFormat="1" ht="36" spans="1:31">
      <c r="A600" s="134" t="s">
        <v>52</v>
      </c>
      <c r="B600" s="132" t="s">
        <v>588</v>
      </c>
      <c r="C600" s="134" t="s">
        <v>63</v>
      </c>
      <c r="D600" s="134" t="s">
        <v>50</v>
      </c>
      <c r="E600" s="134" t="s">
        <v>209</v>
      </c>
      <c r="F600" s="134">
        <v>1</v>
      </c>
      <c r="G600" s="134">
        <v>1</v>
      </c>
      <c r="H600" s="134" t="s">
        <v>117</v>
      </c>
      <c r="I600" s="134">
        <v>72</v>
      </c>
      <c r="J600" s="134">
        <v>276</v>
      </c>
      <c r="K600" s="134">
        <v>2018</v>
      </c>
      <c r="L600" s="134">
        <v>2018</v>
      </c>
      <c r="M600" s="134">
        <v>50</v>
      </c>
      <c r="N600" s="134">
        <v>0</v>
      </c>
      <c r="O600" s="134">
        <v>0</v>
      </c>
      <c r="P600" s="134">
        <v>50</v>
      </c>
      <c r="Q600" s="134">
        <v>0</v>
      </c>
      <c r="R600" s="134" t="s">
        <v>39</v>
      </c>
      <c r="S600" s="134">
        <v>72</v>
      </c>
      <c r="T600" s="134">
        <v>276</v>
      </c>
      <c r="U600" s="134">
        <v>72</v>
      </c>
      <c r="V600" s="134">
        <v>276</v>
      </c>
      <c r="W600" s="132">
        <v>0</v>
      </c>
      <c r="X600" s="132">
        <v>0</v>
      </c>
      <c r="Y600" s="132">
        <v>72</v>
      </c>
      <c r="Z600" s="132">
        <v>276</v>
      </c>
      <c r="AA600" s="132">
        <v>0</v>
      </c>
      <c r="AB600" s="132">
        <v>0</v>
      </c>
      <c r="AC600" s="265" t="s">
        <v>254</v>
      </c>
      <c r="AD600" s="132" t="s">
        <v>63</v>
      </c>
      <c r="AE600" s="265"/>
    </row>
    <row r="601" s="17" customFormat="1" ht="36" spans="1:31">
      <c r="A601" s="117" t="s">
        <v>616</v>
      </c>
      <c r="B601" s="54" t="s">
        <v>617</v>
      </c>
      <c r="C601" s="117" t="s">
        <v>49</v>
      </c>
      <c r="D601" s="117" t="s">
        <v>50</v>
      </c>
      <c r="E601" s="117" t="s">
        <v>209</v>
      </c>
      <c r="F601" s="117">
        <v>19</v>
      </c>
      <c r="G601" s="117">
        <v>18</v>
      </c>
      <c r="H601" s="117" t="s">
        <v>117</v>
      </c>
      <c r="I601" s="117">
        <v>1407</v>
      </c>
      <c r="J601" s="117">
        <v>5371</v>
      </c>
      <c r="K601" s="117">
        <v>36324</v>
      </c>
      <c r="L601" s="117">
        <v>36324</v>
      </c>
      <c r="M601" s="117">
        <v>243</v>
      </c>
      <c r="N601" s="117">
        <v>0</v>
      </c>
      <c r="O601" s="117">
        <v>0</v>
      </c>
      <c r="P601" s="117">
        <v>243</v>
      </c>
      <c r="Q601" s="117">
        <v>0</v>
      </c>
      <c r="R601" s="117" t="s">
        <v>39</v>
      </c>
      <c r="S601" s="117">
        <v>4883</v>
      </c>
      <c r="T601" s="117">
        <v>19887</v>
      </c>
      <c r="U601" s="117">
        <v>1407</v>
      </c>
      <c r="V601" s="117">
        <v>5371</v>
      </c>
      <c r="W601" s="117">
        <v>0</v>
      </c>
      <c r="X601" s="117">
        <v>0</v>
      </c>
      <c r="Y601" s="117">
        <v>0</v>
      </c>
      <c r="Z601" s="117">
        <v>0</v>
      </c>
      <c r="AA601" s="117">
        <v>0</v>
      </c>
      <c r="AB601" s="117">
        <v>0</v>
      </c>
      <c r="AC601" s="301" t="s">
        <v>254</v>
      </c>
      <c r="AD601" s="195" t="s">
        <v>583</v>
      </c>
      <c r="AE601" s="134"/>
    </row>
    <row r="602" s="16" customFormat="1" ht="36" spans="1:226">
      <c r="A602" s="134" t="s">
        <v>52</v>
      </c>
      <c r="B602" s="132" t="s">
        <v>618</v>
      </c>
      <c r="C602" s="134" t="s">
        <v>54</v>
      </c>
      <c r="D602" s="134" t="s">
        <v>50</v>
      </c>
      <c r="E602" s="134" t="s">
        <v>209</v>
      </c>
      <c r="F602" s="134">
        <v>1</v>
      </c>
      <c r="G602" s="134">
        <v>1</v>
      </c>
      <c r="H602" s="134" t="s">
        <v>117</v>
      </c>
      <c r="I602" s="134">
        <v>18</v>
      </c>
      <c r="J602" s="134">
        <v>71</v>
      </c>
      <c r="K602" s="134">
        <v>2018</v>
      </c>
      <c r="L602" s="134">
        <v>2018</v>
      </c>
      <c r="M602" s="134">
        <v>10</v>
      </c>
      <c r="N602" s="134">
        <v>0</v>
      </c>
      <c r="O602" s="134">
        <v>0</v>
      </c>
      <c r="P602" s="134">
        <v>10</v>
      </c>
      <c r="Q602" s="134">
        <v>0</v>
      </c>
      <c r="R602" s="134" t="s">
        <v>39</v>
      </c>
      <c r="S602" s="134">
        <v>18</v>
      </c>
      <c r="T602" s="134">
        <v>71</v>
      </c>
      <c r="U602" s="134">
        <v>18</v>
      </c>
      <c r="V602" s="134">
        <v>71</v>
      </c>
      <c r="W602" s="132">
        <v>0</v>
      </c>
      <c r="X602" s="132">
        <v>0</v>
      </c>
      <c r="Y602" s="132">
        <v>0</v>
      </c>
      <c r="Z602" s="132">
        <v>0</v>
      </c>
      <c r="AA602" s="132">
        <v>0</v>
      </c>
      <c r="AB602" s="132">
        <v>0</v>
      </c>
      <c r="AC602" s="265" t="s">
        <v>254</v>
      </c>
      <c r="AD602" s="265" t="s">
        <v>54</v>
      </c>
      <c r="AE602" s="265"/>
      <c r="AF602" s="205"/>
      <c r="AG602" s="205"/>
      <c r="AH602" s="205"/>
      <c r="AI602" s="205"/>
      <c r="AJ602" s="205"/>
      <c r="AK602" s="205"/>
      <c r="AL602" s="205"/>
      <c r="AM602" s="205"/>
      <c r="AN602" s="205"/>
      <c r="AO602" s="205"/>
      <c r="AP602" s="205"/>
      <c r="AQ602" s="205"/>
      <c r="AR602" s="205"/>
      <c r="AS602" s="205"/>
      <c r="AT602" s="205"/>
      <c r="AU602" s="205"/>
      <c r="AV602" s="205"/>
      <c r="AW602" s="205"/>
      <c r="AX602" s="205"/>
      <c r="AY602" s="205"/>
      <c r="AZ602" s="205"/>
      <c r="BA602" s="205"/>
      <c r="BB602" s="205"/>
      <c r="BC602" s="205"/>
      <c r="BD602" s="205"/>
      <c r="BE602" s="205"/>
      <c r="BF602" s="205"/>
      <c r="BG602" s="205"/>
      <c r="BH602" s="205"/>
      <c r="BI602" s="205"/>
      <c r="BJ602" s="205"/>
      <c r="BK602" s="205"/>
      <c r="BL602" s="205"/>
      <c r="BM602" s="205"/>
      <c r="BN602" s="205"/>
      <c r="BO602" s="205"/>
      <c r="BP602" s="205"/>
      <c r="BQ602" s="205"/>
      <c r="BR602" s="205"/>
      <c r="BS602" s="205"/>
      <c r="BT602" s="205"/>
      <c r="BU602" s="205"/>
      <c r="BV602" s="205"/>
      <c r="BW602" s="205"/>
      <c r="BX602" s="205"/>
      <c r="BY602" s="205"/>
      <c r="BZ602" s="205"/>
      <c r="CA602" s="205"/>
      <c r="CB602" s="205"/>
      <c r="CC602" s="205"/>
      <c r="CD602" s="205"/>
      <c r="CE602" s="205"/>
      <c r="CF602" s="205"/>
      <c r="CG602" s="205"/>
      <c r="CH602" s="205"/>
      <c r="CI602" s="205"/>
      <c r="CJ602" s="205"/>
      <c r="CK602" s="205"/>
      <c r="CL602" s="205"/>
      <c r="CM602" s="205"/>
      <c r="CN602" s="205"/>
      <c r="CO602" s="205"/>
      <c r="CP602" s="205"/>
      <c r="CQ602" s="205"/>
      <c r="CR602" s="205"/>
      <c r="CS602" s="205"/>
      <c r="CT602" s="205"/>
      <c r="CU602" s="205"/>
      <c r="CV602" s="205"/>
      <c r="CW602" s="205"/>
      <c r="CX602" s="205"/>
      <c r="CY602" s="205"/>
      <c r="CZ602" s="205"/>
      <c r="DA602" s="205"/>
      <c r="DB602" s="205"/>
      <c r="DC602" s="205"/>
      <c r="DD602" s="205"/>
      <c r="DE602" s="205"/>
      <c r="DF602" s="205"/>
      <c r="DG602" s="205"/>
      <c r="DH602" s="205"/>
      <c r="DI602" s="205"/>
      <c r="DJ602" s="205"/>
      <c r="DK602" s="205"/>
      <c r="DL602" s="205"/>
      <c r="DM602" s="205"/>
      <c r="DN602" s="205"/>
      <c r="DO602" s="205"/>
      <c r="DP602" s="205"/>
      <c r="DQ602" s="205"/>
      <c r="DR602" s="205"/>
      <c r="DS602" s="205"/>
      <c r="DT602" s="205"/>
      <c r="DU602" s="205"/>
      <c r="DV602" s="205"/>
      <c r="DW602" s="205"/>
      <c r="DX602" s="205"/>
      <c r="DY602" s="205"/>
      <c r="DZ602" s="205"/>
      <c r="EA602" s="205"/>
      <c r="EB602" s="205"/>
      <c r="EC602" s="205"/>
      <c r="ED602" s="205"/>
      <c r="EE602" s="205"/>
      <c r="EF602" s="205"/>
      <c r="EG602" s="205"/>
      <c r="EH602" s="205"/>
      <c r="EI602" s="205"/>
      <c r="EJ602" s="205"/>
      <c r="EK602" s="205"/>
      <c r="EL602" s="205"/>
      <c r="EM602" s="205"/>
      <c r="EN602" s="205"/>
      <c r="EO602" s="205"/>
      <c r="EP602" s="205"/>
      <c r="EQ602" s="205"/>
      <c r="ER602" s="205"/>
      <c r="ES602" s="205"/>
      <c r="ET602" s="205"/>
      <c r="EU602" s="205"/>
      <c r="EV602" s="205"/>
      <c r="EW602" s="205"/>
      <c r="EX602" s="205"/>
      <c r="EY602" s="205"/>
      <c r="EZ602" s="205"/>
      <c r="FA602" s="205"/>
      <c r="FB602" s="205"/>
      <c r="FC602" s="205"/>
      <c r="FD602" s="205"/>
      <c r="FE602" s="205"/>
      <c r="FF602" s="205"/>
      <c r="FG602" s="205"/>
      <c r="FH602" s="205"/>
      <c r="FI602" s="205"/>
      <c r="FJ602" s="205"/>
      <c r="FK602" s="205"/>
      <c r="FL602" s="205"/>
      <c r="FM602" s="205"/>
      <c r="FN602" s="205"/>
      <c r="FO602" s="205"/>
      <c r="FP602" s="205"/>
      <c r="FQ602" s="205"/>
      <c r="FR602" s="205"/>
      <c r="FS602" s="205"/>
      <c r="FT602" s="205"/>
      <c r="FU602" s="205"/>
      <c r="FV602" s="205"/>
      <c r="FW602" s="205"/>
      <c r="FX602" s="205"/>
      <c r="FY602" s="205"/>
      <c r="FZ602" s="205"/>
      <c r="GA602" s="205"/>
      <c r="GB602" s="205"/>
      <c r="GC602" s="205"/>
      <c r="GD602" s="205"/>
      <c r="GE602" s="205"/>
      <c r="GF602" s="205"/>
      <c r="GG602" s="205"/>
      <c r="GH602" s="205"/>
      <c r="GI602" s="205"/>
      <c r="GJ602" s="205"/>
      <c r="GK602" s="205"/>
      <c r="GL602" s="205"/>
      <c r="GM602" s="205"/>
      <c r="GN602" s="205"/>
      <c r="GO602" s="205"/>
      <c r="GP602" s="205"/>
      <c r="GQ602" s="205"/>
      <c r="GR602" s="205"/>
      <c r="GS602" s="205"/>
      <c r="GT602" s="205"/>
      <c r="GU602" s="205"/>
      <c r="GV602" s="205"/>
      <c r="GW602" s="205"/>
      <c r="GX602" s="205"/>
      <c r="GY602" s="205"/>
      <c r="GZ602" s="205"/>
      <c r="HA602" s="205"/>
      <c r="HB602" s="205"/>
      <c r="HC602" s="205"/>
      <c r="HD602" s="205"/>
      <c r="HE602" s="205"/>
      <c r="HF602" s="205"/>
      <c r="HG602" s="205"/>
      <c r="HH602" s="205"/>
      <c r="HI602" s="205"/>
      <c r="HJ602" s="205"/>
      <c r="HK602" s="205"/>
      <c r="HL602" s="205"/>
      <c r="HM602" s="205"/>
      <c r="HN602" s="205"/>
      <c r="HO602" s="205"/>
      <c r="HP602" s="205"/>
      <c r="HQ602" s="205"/>
      <c r="HR602" s="205"/>
    </row>
    <row r="603" s="16" customFormat="1" ht="36" spans="1:226">
      <c r="A603" s="134" t="s">
        <v>52</v>
      </c>
      <c r="B603" s="132" t="s">
        <v>618</v>
      </c>
      <c r="C603" s="134" t="s">
        <v>55</v>
      </c>
      <c r="D603" s="134" t="s">
        <v>50</v>
      </c>
      <c r="E603" s="134" t="s">
        <v>209</v>
      </c>
      <c r="F603" s="134">
        <v>1</v>
      </c>
      <c r="G603" s="134">
        <v>1</v>
      </c>
      <c r="H603" s="134" t="s">
        <v>117</v>
      </c>
      <c r="I603" s="134">
        <v>6</v>
      </c>
      <c r="J603" s="134">
        <v>14</v>
      </c>
      <c r="K603" s="134">
        <v>2018</v>
      </c>
      <c r="L603" s="134">
        <v>2018</v>
      </c>
      <c r="M603" s="134">
        <v>33</v>
      </c>
      <c r="N603" s="134">
        <v>0</v>
      </c>
      <c r="O603" s="134">
        <v>0</v>
      </c>
      <c r="P603" s="134">
        <v>33</v>
      </c>
      <c r="Q603" s="134">
        <v>0</v>
      </c>
      <c r="R603" s="134" t="s">
        <v>39</v>
      </c>
      <c r="S603" s="134">
        <v>1</v>
      </c>
      <c r="T603" s="134">
        <v>14</v>
      </c>
      <c r="U603" s="134">
        <v>6</v>
      </c>
      <c r="V603" s="134">
        <v>14</v>
      </c>
      <c r="W603" s="132">
        <v>0</v>
      </c>
      <c r="X603" s="132">
        <v>0</v>
      </c>
      <c r="Y603" s="132">
        <v>0</v>
      </c>
      <c r="Z603" s="132">
        <v>0</v>
      </c>
      <c r="AA603" s="132">
        <v>0</v>
      </c>
      <c r="AB603" s="132">
        <v>0</v>
      </c>
      <c r="AC603" s="265" t="s">
        <v>254</v>
      </c>
      <c r="AD603" s="265" t="s">
        <v>55</v>
      </c>
      <c r="AE603" s="265"/>
      <c r="AF603" s="205"/>
      <c r="AG603" s="205"/>
      <c r="AH603" s="205"/>
      <c r="AI603" s="205"/>
      <c r="AJ603" s="205"/>
      <c r="AK603" s="205"/>
      <c r="AL603" s="205"/>
      <c r="AM603" s="205"/>
      <c r="AN603" s="205"/>
      <c r="AO603" s="205"/>
      <c r="AP603" s="205"/>
      <c r="AQ603" s="205"/>
      <c r="AR603" s="205"/>
      <c r="AS603" s="205"/>
      <c r="AT603" s="205"/>
      <c r="AU603" s="205"/>
      <c r="AV603" s="205"/>
      <c r="AW603" s="205"/>
      <c r="AX603" s="205"/>
      <c r="AY603" s="205"/>
      <c r="AZ603" s="205"/>
      <c r="BA603" s="205"/>
      <c r="BB603" s="205"/>
      <c r="BC603" s="205"/>
      <c r="BD603" s="205"/>
      <c r="BE603" s="205"/>
      <c r="BF603" s="205"/>
      <c r="BG603" s="205"/>
      <c r="BH603" s="205"/>
      <c r="BI603" s="205"/>
      <c r="BJ603" s="205"/>
      <c r="BK603" s="205"/>
      <c r="BL603" s="205"/>
      <c r="BM603" s="205"/>
      <c r="BN603" s="205"/>
      <c r="BO603" s="205"/>
      <c r="BP603" s="205"/>
      <c r="BQ603" s="205"/>
      <c r="BR603" s="205"/>
      <c r="BS603" s="205"/>
      <c r="BT603" s="205"/>
      <c r="BU603" s="205"/>
      <c r="BV603" s="205"/>
      <c r="BW603" s="205"/>
      <c r="BX603" s="205"/>
      <c r="BY603" s="205"/>
      <c r="BZ603" s="205"/>
      <c r="CA603" s="205"/>
      <c r="CB603" s="205"/>
      <c r="CC603" s="205"/>
      <c r="CD603" s="205"/>
      <c r="CE603" s="205"/>
      <c r="CF603" s="205"/>
      <c r="CG603" s="205"/>
      <c r="CH603" s="205"/>
      <c r="CI603" s="205"/>
      <c r="CJ603" s="205"/>
      <c r="CK603" s="205"/>
      <c r="CL603" s="205"/>
      <c r="CM603" s="205"/>
      <c r="CN603" s="205"/>
      <c r="CO603" s="205"/>
      <c r="CP603" s="205"/>
      <c r="CQ603" s="205"/>
      <c r="CR603" s="205"/>
      <c r="CS603" s="205"/>
      <c r="CT603" s="205"/>
      <c r="CU603" s="205"/>
      <c r="CV603" s="205"/>
      <c r="CW603" s="205"/>
      <c r="CX603" s="205"/>
      <c r="CY603" s="205"/>
      <c r="CZ603" s="205"/>
      <c r="DA603" s="205"/>
      <c r="DB603" s="205"/>
      <c r="DC603" s="205"/>
      <c r="DD603" s="205"/>
      <c r="DE603" s="205"/>
      <c r="DF603" s="205"/>
      <c r="DG603" s="205"/>
      <c r="DH603" s="205"/>
      <c r="DI603" s="205"/>
      <c r="DJ603" s="205"/>
      <c r="DK603" s="205"/>
      <c r="DL603" s="205"/>
      <c r="DM603" s="205"/>
      <c r="DN603" s="205"/>
      <c r="DO603" s="205"/>
      <c r="DP603" s="205"/>
      <c r="DQ603" s="205"/>
      <c r="DR603" s="205"/>
      <c r="DS603" s="205"/>
      <c r="DT603" s="205"/>
      <c r="DU603" s="205"/>
      <c r="DV603" s="205"/>
      <c r="DW603" s="205"/>
      <c r="DX603" s="205"/>
      <c r="DY603" s="205"/>
      <c r="DZ603" s="205"/>
      <c r="EA603" s="205"/>
      <c r="EB603" s="205"/>
      <c r="EC603" s="205"/>
      <c r="ED603" s="205"/>
      <c r="EE603" s="205"/>
      <c r="EF603" s="205"/>
      <c r="EG603" s="205"/>
      <c r="EH603" s="205"/>
      <c r="EI603" s="205"/>
      <c r="EJ603" s="205"/>
      <c r="EK603" s="205"/>
      <c r="EL603" s="205"/>
      <c r="EM603" s="205"/>
      <c r="EN603" s="205"/>
      <c r="EO603" s="205"/>
      <c r="EP603" s="205"/>
      <c r="EQ603" s="205"/>
      <c r="ER603" s="205"/>
      <c r="ES603" s="205"/>
      <c r="ET603" s="205"/>
      <c r="EU603" s="205"/>
      <c r="EV603" s="205"/>
      <c r="EW603" s="205"/>
      <c r="EX603" s="205"/>
      <c r="EY603" s="205"/>
      <c r="EZ603" s="205"/>
      <c r="FA603" s="205"/>
      <c r="FB603" s="205"/>
      <c r="FC603" s="205"/>
      <c r="FD603" s="205"/>
      <c r="FE603" s="205"/>
      <c r="FF603" s="205"/>
      <c r="FG603" s="205"/>
      <c r="FH603" s="205"/>
      <c r="FI603" s="205"/>
      <c r="FJ603" s="205"/>
      <c r="FK603" s="205"/>
      <c r="FL603" s="205"/>
      <c r="FM603" s="205"/>
      <c r="FN603" s="205"/>
      <c r="FO603" s="205"/>
      <c r="FP603" s="205"/>
      <c r="FQ603" s="205"/>
      <c r="FR603" s="205"/>
      <c r="FS603" s="205"/>
      <c r="FT603" s="205"/>
      <c r="FU603" s="205"/>
      <c r="FV603" s="205"/>
      <c r="FW603" s="205"/>
      <c r="FX603" s="205"/>
      <c r="FY603" s="205"/>
      <c r="FZ603" s="205"/>
      <c r="GA603" s="205"/>
      <c r="GB603" s="205"/>
      <c r="GC603" s="205"/>
      <c r="GD603" s="205"/>
      <c r="GE603" s="205"/>
      <c r="GF603" s="205"/>
      <c r="GG603" s="205"/>
      <c r="GH603" s="205"/>
      <c r="GI603" s="205"/>
      <c r="GJ603" s="205"/>
      <c r="GK603" s="205"/>
      <c r="GL603" s="205"/>
      <c r="GM603" s="205"/>
      <c r="GN603" s="205"/>
      <c r="GO603" s="205"/>
      <c r="GP603" s="205"/>
      <c r="GQ603" s="205"/>
      <c r="GR603" s="205"/>
      <c r="GS603" s="205"/>
      <c r="GT603" s="205"/>
      <c r="GU603" s="205"/>
      <c r="GV603" s="205"/>
      <c r="GW603" s="205"/>
      <c r="GX603" s="205"/>
      <c r="GY603" s="205"/>
      <c r="GZ603" s="205"/>
      <c r="HA603" s="205"/>
      <c r="HB603" s="205"/>
      <c r="HC603" s="205"/>
      <c r="HD603" s="205"/>
      <c r="HE603" s="205"/>
      <c r="HF603" s="205"/>
      <c r="HG603" s="205"/>
      <c r="HH603" s="205"/>
      <c r="HI603" s="205"/>
      <c r="HJ603" s="205"/>
      <c r="HK603" s="205"/>
      <c r="HL603" s="205"/>
      <c r="HM603" s="205"/>
      <c r="HN603" s="205"/>
      <c r="HO603" s="205"/>
      <c r="HP603" s="205"/>
      <c r="HQ603" s="205"/>
      <c r="HR603" s="205"/>
    </row>
    <row r="604" s="16" customFormat="1" ht="36" spans="1:226">
      <c r="A604" s="134" t="s">
        <v>52</v>
      </c>
      <c r="B604" s="132" t="s">
        <v>618</v>
      </c>
      <c r="C604" s="134" t="s">
        <v>55</v>
      </c>
      <c r="D604" s="134" t="s">
        <v>50</v>
      </c>
      <c r="E604" s="134" t="s">
        <v>209</v>
      </c>
      <c r="F604" s="134">
        <v>1</v>
      </c>
      <c r="G604" s="134">
        <v>1</v>
      </c>
      <c r="H604" s="134" t="s">
        <v>117</v>
      </c>
      <c r="I604" s="134">
        <v>14</v>
      </c>
      <c r="J604" s="134">
        <v>46</v>
      </c>
      <c r="K604" s="134">
        <v>2018</v>
      </c>
      <c r="L604" s="134">
        <v>2018</v>
      </c>
      <c r="M604" s="134">
        <v>40</v>
      </c>
      <c r="N604" s="134">
        <v>0</v>
      </c>
      <c r="O604" s="134">
        <v>0</v>
      </c>
      <c r="P604" s="134">
        <v>40</v>
      </c>
      <c r="Q604" s="134">
        <v>0</v>
      </c>
      <c r="R604" s="134" t="s">
        <v>39</v>
      </c>
      <c r="S604" s="134">
        <v>72</v>
      </c>
      <c r="T604" s="134">
        <v>297</v>
      </c>
      <c r="U604" s="134">
        <v>14</v>
      </c>
      <c r="V604" s="134">
        <v>46</v>
      </c>
      <c r="W604" s="132">
        <v>0</v>
      </c>
      <c r="X604" s="132">
        <v>0</v>
      </c>
      <c r="Y604" s="132">
        <v>0</v>
      </c>
      <c r="Z604" s="132">
        <v>0</v>
      </c>
      <c r="AA604" s="132">
        <v>0</v>
      </c>
      <c r="AB604" s="132">
        <v>0</v>
      </c>
      <c r="AC604" s="265" t="s">
        <v>254</v>
      </c>
      <c r="AD604" s="265" t="s">
        <v>55</v>
      </c>
      <c r="AE604" s="265"/>
      <c r="AF604" s="205"/>
      <c r="AG604" s="205"/>
      <c r="AH604" s="205"/>
      <c r="AI604" s="205"/>
      <c r="AJ604" s="205"/>
      <c r="AK604" s="205"/>
      <c r="AL604" s="205"/>
      <c r="AM604" s="205"/>
      <c r="AN604" s="205"/>
      <c r="AO604" s="205"/>
      <c r="AP604" s="205"/>
      <c r="AQ604" s="205"/>
      <c r="AR604" s="205"/>
      <c r="AS604" s="205"/>
      <c r="AT604" s="205"/>
      <c r="AU604" s="205"/>
      <c r="AV604" s="205"/>
      <c r="AW604" s="205"/>
      <c r="AX604" s="205"/>
      <c r="AY604" s="205"/>
      <c r="AZ604" s="205"/>
      <c r="BA604" s="205"/>
      <c r="BB604" s="205"/>
      <c r="BC604" s="205"/>
      <c r="BD604" s="205"/>
      <c r="BE604" s="205"/>
      <c r="BF604" s="205"/>
      <c r="BG604" s="205"/>
      <c r="BH604" s="205"/>
      <c r="BI604" s="205"/>
      <c r="BJ604" s="205"/>
      <c r="BK604" s="205"/>
      <c r="BL604" s="205"/>
      <c r="BM604" s="205"/>
      <c r="BN604" s="205"/>
      <c r="BO604" s="205"/>
      <c r="BP604" s="205"/>
      <c r="BQ604" s="205"/>
      <c r="BR604" s="205"/>
      <c r="BS604" s="205"/>
      <c r="BT604" s="205"/>
      <c r="BU604" s="205"/>
      <c r="BV604" s="205"/>
      <c r="BW604" s="205"/>
      <c r="BX604" s="205"/>
      <c r="BY604" s="205"/>
      <c r="BZ604" s="205"/>
      <c r="CA604" s="205"/>
      <c r="CB604" s="205"/>
      <c r="CC604" s="205"/>
      <c r="CD604" s="205"/>
      <c r="CE604" s="205"/>
      <c r="CF604" s="205"/>
      <c r="CG604" s="205"/>
      <c r="CH604" s="205"/>
      <c r="CI604" s="205"/>
      <c r="CJ604" s="205"/>
      <c r="CK604" s="205"/>
      <c r="CL604" s="205"/>
      <c r="CM604" s="205"/>
      <c r="CN604" s="205"/>
      <c r="CO604" s="205"/>
      <c r="CP604" s="205"/>
      <c r="CQ604" s="205"/>
      <c r="CR604" s="205"/>
      <c r="CS604" s="205"/>
      <c r="CT604" s="205"/>
      <c r="CU604" s="205"/>
      <c r="CV604" s="205"/>
      <c r="CW604" s="205"/>
      <c r="CX604" s="205"/>
      <c r="CY604" s="205"/>
      <c r="CZ604" s="205"/>
      <c r="DA604" s="205"/>
      <c r="DB604" s="205"/>
      <c r="DC604" s="205"/>
      <c r="DD604" s="205"/>
      <c r="DE604" s="205"/>
      <c r="DF604" s="205"/>
      <c r="DG604" s="205"/>
      <c r="DH604" s="205"/>
      <c r="DI604" s="205"/>
      <c r="DJ604" s="205"/>
      <c r="DK604" s="205"/>
      <c r="DL604" s="205"/>
      <c r="DM604" s="205"/>
      <c r="DN604" s="205"/>
      <c r="DO604" s="205"/>
      <c r="DP604" s="205"/>
      <c r="DQ604" s="205"/>
      <c r="DR604" s="205"/>
      <c r="DS604" s="205"/>
      <c r="DT604" s="205"/>
      <c r="DU604" s="205"/>
      <c r="DV604" s="205"/>
      <c r="DW604" s="205"/>
      <c r="DX604" s="205"/>
      <c r="DY604" s="205"/>
      <c r="DZ604" s="205"/>
      <c r="EA604" s="205"/>
      <c r="EB604" s="205"/>
      <c r="EC604" s="205"/>
      <c r="ED604" s="205"/>
      <c r="EE604" s="205"/>
      <c r="EF604" s="205"/>
      <c r="EG604" s="205"/>
      <c r="EH604" s="205"/>
      <c r="EI604" s="205"/>
      <c r="EJ604" s="205"/>
      <c r="EK604" s="205"/>
      <c r="EL604" s="205"/>
      <c r="EM604" s="205"/>
      <c r="EN604" s="205"/>
      <c r="EO604" s="205"/>
      <c r="EP604" s="205"/>
      <c r="EQ604" s="205"/>
      <c r="ER604" s="205"/>
      <c r="ES604" s="205"/>
      <c r="ET604" s="205"/>
      <c r="EU604" s="205"/>
      <c r="EV604" s="205"/>
      <c r="EW604" s="205"/>
      <c r="EX604" s="205"/>
      <c r="EY604" s="205"/>
      <c r="EZ604" s="205"/>
      <c r="FA604" s="205"/>
      <c r="FB604" s="205"/>
      <c r="FC604" s="205"/>
      <c r="FD604" s="205"/>
      <c r="FE604" s="205"/>
      <c r="FF604" s="205"/>
      <c r="FG604" s="205"/>
      <c r="FH604" s="205"/>
      <c r="FI604" s="205"/>
      <c r="FJ604" s="205"/>
      <c r="FK604" s="205"/>
      <c r="FL604" s="205"/>
      <c r="FM604" s="205"/>
      <c r="FN604" s="205"/>
      <c r="FO604" s="205"/>
      <c r="FP604" s="205"/>
      <c r="FQ604" s="205"/>
      <c r="FR604" s="205"/>
      <c r="FS604" s="205"/>
      <c r="FT604" s="205"/>
      <c r="FU604" s="205"/>
      <c r="FV604" s="205"/>
      <c r="FW604" s="205"/>
      <c r="FX604" s="205"/>
      <c r="FY604" s="205"/>
      <c r="FZ604" s="205"/>
      <c r="GA604" s="205"/>
      <c r="GB604" s="205"/>
      <c r="GC604" s="205"/>
      <c r="GD604" s="205"/>
      <c r="GE604" s="205"/>
      <c r="GF604" s="205"/>
      <c r="GG604" s="205"/>
      <c r="GH604" s="205"/>
      <c r="GI604" s="205"/>
      <c r="GJ604" s="205"/>
      <c r="GK604" s="205"/>
      <c r="GL604" s="205"/>
      <c r="GM604" s="205"/>
      <c r="GN604" s="205"/>
      <c r="GO604" s="205"/>
      <c r="GP604" s="205"/>
      <c r="GQ604" s="205"/>
      <c r="GR604" s="205"/>
      <c r="GS604" s="205"/>
      <c r="GT604" s="205"/>
      <c r="GU604" s="205"/>
      <c r="GV604" s="205"/>
      <c r="GW604" s="205"/>
      <c r="GX604" s="205"/>
      <c r="GY604" s="205"/>
      <c r="GZ604" s="205"/>
      <c r="HA604" s="205"/>
      <c r="HB604" s="205"/>
      <c r="HC604" s="205"/>
      <c r="HD604" s="205"/>
      <c r="HE604" s="205"/>
      <c r="HF604" s="205"/>
      <c r="HG604" s="205"/>
      <c r="HH604" s="205"/>
      <c r="HI604" s="205"/>
      <c r="HJ604" s="205"/>
      <c r="HK604" s="205"/>
      <c r="HL604" s="205"/>
      <c r="HM604" s="205"/>
      <c r="HN604" s="205"/>
      <c r="HO604" s="205"/>
      <c r="HP604" s="205"/>
      <c r="HQ604" s="205"/>
      <c r="HR604" s="205"/>
    </row>
    <row r="605" s="16" customFormat="1" ht="36" spans="1:226">
      <c r="A605" s="134" t="s">
        <v>52</v>
      </c>
      <c r="B605" s="132" t="s">
        <v>618</v>
      </c>
      <c r="C605" s="134" t="s">
        <v>56</v>
      </c>
      <c r="D605" s="134" t="s">
        <v>50</v>
      </c>
      <c r="E605" s="134" t="s">
        <v>209</v>
      </c>
      <c r="F605" s="134">
        <v>1</v>
      </c>
      <c r="G605" s="134">
        <v>1</v>
      </c>
      <c r="H605" s="134" t="s">
        <v>117</v>
      </c>
      <c r="I605" s="134">
        <v>72</v>
      </c>
      <c r="J605" s="134">
        <v>279</v>
      </c>
      <c r="K605" s="134">
        <v>2018</v>
      </c>
      <c r="L605" s="134">
        <v>2018</v>
      </c>
      <c r="M605" s="134">
        <v>10</v>
      </c>
      <c r="N605" s="134">
        <v>0</v>
      </c>
      <c r="O605" s="134">
        <v>0</v>
      </c>
      <c r="P605" s="134">
        <v>10</v>
      </c>
      <c r="Q605" s="134">
        <v>0</v>
      </c>
      <c r="R605" s="134" t="s">
        <v>39</v>
      </c>
      <c r="S605" s="134">
        <v>276</v>
      </c>
      <c r="T605" s="134">
        <v>1197</v>
      </c>
      <c r="U605" s="134">
        <v>72</v>
      </c>
      <c r="V605" s="134">
        <v>279</v>
      </c>
      <c r="W605" s="132">
        <v>0</v>
      </c>
      <c r="X605" s="132">
        <v>0</v>
      </c>
      <c r="Y605" s="132">
        <v>0</v>
      </c>
      <c r="Z605" s="132">
        <v>0</v>
      </c>
      <c r="AA605" s="132">
        <v>0</v>
      </c>
      <c r="AB605" s="132">
        <v>0</v>
      </c>
      <c r="AC605" s="265" t="s">
        <v>254</v>
      </c>
      <c r="AD605" s="265" t="s">
        <v>56</v>
      </c>
      <c r="AE605" s="265"/>
      <c r="AF605" s="205"/>
      <c r="AG605" s="205"/>
      <c r="AH605" s="205"/>
      <c r="AI605" s="205"/>
      <c r="AJ605" s="205"/>
      <c r="AK605" s="205"/>
      <c r="AL605" s="205"/>
      <c r="AM605" s="205"/>
      <c r="AN605" s="205"/>
      <c r="AO605" s="205"/>
      <c r="AP605" s="205"/>
      <c r="AQ605" s="205"/>
      <c r="AR605" s="205"/>
      <c r="AS605" s="205"/>
      <c r="AT605" s="205"/>
      <c r="AU605" s="205"/>
      <c r="AV605" s="205"/>
      <c r="AW605" s="205"/>
      <c r="AX605" s="205"/>
      <c r="AY605" s="205"/>
      <c r="AZ605" s="205"/>
      <c r="BA605" s="205"/>
      <c r="BB605" s="205"/>
      <c r="BC605" s="205"/>
      <c r="BD605" s="205"/>
      <c r="BE605" s="205"/>
      <c r="BF605" s="205"/>
      <c r="BG605" s="205"/>
      <c r="BH605" s="205"/>
      <c r="BI605" s="205"/>
      <c r="BJ605" s="205"/>
      <c r="BK605" s="205"/>
      <c r="BL605" s="205"/>
      <c r="BM605" s="205"/>
      <c r="BN605" s="205"/>
      <c r="BO605" s="205"/>
      <c r="BP605" s="205"/>
      <c r="BQ605" s="205"/>
      <c r="BR605" s="205"/>
      <c r="BS605" s="205"/>
      <c r="BT605" s="205"/>
      <c r="BU605" s="205"/>
      <c r="BV605" s="205"/>
      <c r="BW605" s="205"/>
      <c r="BX605" s="205"/>
      <c r="BY605" s="205"/>
      <c r="BZ605" s="205"/>
      <c r="CA605" s="205"/>
      <c r="CB605" s="205"/>
      <c r="CC605" s="205"/>
      <c r="CD605" s="205"/>
      <c r="CE605" s="205"/>
      <c r="CF605" s="205"/>
      <c r="CG605" s="205"/>
      <c r="CH605" s="205"/>
      <c r="CI605" s="205"/>
      <c r="CJ605" s="205"/>
      <c r="CK605" s="205"/>
      <c r="CL605" s="205"/>
      <c r="CM605" s="205"/>
      <c r="CN605" s="205"/>
      <c r="CO605" s="205"/>
      <c r="CP605" s="205"/>
      <c r="CQ605" s="205"/>
      <c r="CR605" s="205"/>
      <c r="CS605" s="205"/>
      <c r="CT605" s="205"/>
      <c r="CU605" s="205"/>
      <c r="CV605" s="205"/>
      <c r="CW605" s="205"/>
      <c r="CX605" s="205"/>
      <c r="CY605" s="205"/>
      <c r="CZ605" s="205"/>
      <c r="DA605" s="205"/>
      <c r="DB605" s="205"/>
      <c r="DC605" s="205"/>
      <c r="DD605" s="205"/>
      <c r="DE605" s="205"/>
      <c r="DF605" s="205"/>
      <c r="DG605" s="205"/>
      <c r="DH605" s="205"/>
      <c r="DI605" s="205"/>
      <c r="DJ605" s="205"/>
      <c r="DK605" s="205"/>
      <c r="DL605" s="205"/>
      <c r="DM605" s="205"/>
      <c r="DN605" s="205"/>
      <c r="DO605" s="205"/>
      <c r="DP605" s="205"/>
      <c r="DQ605" s="205"/>
      <c r="DR605" s="205"/>
      <c r="DS605" s="205"/>
      <c r="DT605" s="205"/>
      <c r="DU605" s="205"/>
      <c r="DV605" s="205"/>
      <c r="DW605" s="205"/>
      <c r="DX605" s="205"/>
      <c r="DY605" s="205"/>
      <c r="DZ605" s="205"/>
      <c r="EA605" s="205"/>
      <c r="EB605" s="205"/>
      <c r="EC605" s="205"/>
      <c r="ED605" s="205"/>
      <c r="EE605" s="205"/>
      <c r="EF605" s="205"/>
      <c r="EG605" s="205"/>
      <c r="EH605" s="205"/>
      <c r="EI605" s="205"/>
      <c r="EJ605" s="205"/>
      <c r="EK605" s="205"/>
      <c r="EL605" s="205"/>
      <c r="EM605" s="205"/>
      <c r="EN605" s="205"/>
      <c r="EO605" s="205"/>
      <c r="EP605" s="205"/>
      <c r="EQ605" s="205"/>
      <c r="ER605" s="205"/>
      <c r="ES605" s="205"/>
      <c r="ET605" s="205"/>
      <c r="EU605" s="205"/>
      <c r="EV605" s="205"/>
      <c r="EW605" s="205"/>
      <c r="EX605" s="205"/>
      <c r="EY605" s="205"/>
      <c r="EZ605" s="205"/>
      <c r="FA605" s="205"/>
      <c r="FB605" s="205"/>
      <c r="FC605" s="205"/>
      <c r="FD605" s="205"/>
      <c r="FE605" s="205"/>
      <c r="FF605" s="205"/>
      <c r="FG605" s="205"/>
      <c r="FH605" s="205"/>
      <c r="FI605" s="205"/>
      <c r="FJ605" s="205"/>
      <c r="FK605" s="205"/>
      <c r="FL605" s="205"/>
      <c r="FM605" s="205"/>
      <c r="FN605" s="205"/>
      <c r="FO605" s="205"/>
      <c r="FP605" s="205"/>
      <c r="FQ605" s="205"/>
      <c r="FR605" s="205"/>
      <c r="FS605" s="205"/>
      <c r="FT605" s="205"/>
      <c r="FU605" s="205"/>
      <c r="FV605" s="205"/>
      <c r="FW605" s="205"/>
      <c r="FX605" s="205"/>
      <c r="FY605" s="205"/>
      <c r="FZ605" s="205"/>
      <c r="GA605" s="205"/>
      <c r="GB605" s="205"/>
      <c r="GC605" s="205"/>
      <c r="GD605" s="205"/>
      <c r="GE605" s="205"/>
      <c r="GF605" s="205"/>
      <c r="GG605" s="205"/>
      <c r="GH605" s="205"/>
      <c r="GI605" s="205"/>
      <c r="GJ605" s="205"/>
      <c r="GK605" s="205"/>
      <c r="GL605" s="205"/>
      <c r="GM605" s="205"/>
      <c r="GN605" s="205"/>
      <c r="GO605" s="205"/>
      <c r="GP605" s="205"/>
      <c r="GQ605" s="205"/>
      <c r="GR605" s="205"/>
      <c r="GS605" s="205"/>
      <c r="GT605" s="205"/>
      <c r="GU605" s="205"/>
      <c r="GV605" s="205"/>
      <c r="GW605" s="205"/>
      <c r="GX605" s="205"/>
      <c r="GY605" s="205"/>
      <c r="GZ605" s="205"/>
      <c r="HA605" s="205"/>
      <c r="HB605" s="205"/>
      <c r="HC605" s="205"/>
      <c r="HD605" s="205"/>
      <c r="HE605" s="205"/>
      <c r="HF605" s="205"/>
      <c r="HG605" s="205"/>
      <c r="HH605" s="205"/>
      <c r="HI605" s="205"/>
      <c r="HJ605" s="205"/>
      <c r="HK605" s="205"/>
      <c r="HL605" s="205"/>
      <c r="HM605" s="205"/>
      <c r="HN605" s="205"/>
      <c r="HO605" s="205"/>
      <c r="HP605" s="205"/>
      <c r="HQ605" s="205"/>
      <c r="HR605" s="205"/>
    </row>
    <row r="606" s="16" customFormat="1" ht="36" spans="1:226">
      <c r="A606" s="134" t="s">
        <v>52</v>
      </c>
      <c r="B606" s="132" t="s">
        <v>618</v>
      </c>
      <c r="C606" s="134" t="s">
        <v>57</v>
      </c>
      <c r="D606" s="134" t="s">
        <v>50</v>
      </c>
      <c r="E606" s="134" t="s">
        <v>209</v>
      </c>
      <c r="F606" s="134">
        <v>1</v>
      </c>
      <c r="G606" s="134">
        <v>1</v>
      </c>
      <c r="H606" s="134" t="s">
        <v>117</v>
      </c>
      <c r="I606" s="134">
        <v>33</v>
      </c>
      <c r="J606" s="134">
        <v>130</v>
      </c>
      <c r="K606" s="134">
        <v>2018</v>
      </c>
      <c r="L606" s="134">
        <v>2018</v>
      </c>
      <c r="M606" s="134">
        <v>10</v>
      </c>
      <c r="N606" s="134">
        <v>0</v>
      </c>
      <c r="O606" s="134">
        <v>0</v>
      </c>
      <c r="P606" s="134">
        <v>10</v>
      </c>
      <c r="Q606" s="134">
        <v>0</v>
      </c>
      <c r="R606" s="134" t="s">
        <v>39</v>
      </c>
      <c r="S606" s="134">
        <v>33</v>
      </c>
      <c r="T606" s="134">
        <v>130</v>
      </c>
      <c r="U606" s="134">
        <v>33</v>
      </c>
      <c r="V606" s="134">
        <v>130</v>
      </c>
      <c r="W606" s="132">
        <v>0</v>
      </c>
      <c r="X606" s="132">
        <v>0</v>
      </c>
      <c r="Y606" s="132">
        <v>0</v>
      </c>
      <c r="Z606" s="132">
        <v>0</v>
      </c>
      <c r="AA606" s="132">
        <v>0</v>
      </c>
      <c r="AB606" s="132">
        <v>0</v>
      </c>
      <c r="AC606" s="265" t="s">
        <v>254</v>
      </c>
      <c r="AD606" s="265" t="s">
        <v>57</v>
      </c>
      <c r="AE606" s="265"/>
      <c r="AF606" s="205"/>
      <c r="AG606" s="205"/>
      <c r="AH606" s="205"/>
      <c r="AI606" s="205"/>
      <c r="AJ606" s="205"/>
      <c r="AK606" s="205"/>
      <c r="AL606" s="205"/>
      <c r="AM606" s="205"/>
      <c r="AN606" s="205"/>
      <c r="AO606" s="205"/>
      <c r="AP606" s="205"/>
      <c r="AQ606" s="205"/>
      <c r="AR606" s="205"/>
      <c r="AS606" s="205"/>
      <c r="AT606" s="205"/>
      <c r="AU606" s="205"/>
      <c r="AV606" s="205"/>
      <c r="AW606" s="205"/>
      <c r="AX606" s="205"/>
      <c r="AY606" s="205"/>
      <c r="AZ606" s="205"/>
      <c r="BA606" s="205"/>
      <c r="BB606" s="205"/>
      <c r="BC606" s="205"/>
      <c r="BD606" s="205"/>
      <c r="BE606" s="205"/>
      <c r="BF606" s="205"/>
      <c r="BG606" s="205"/>
      <c r="BH606" s="205"/>
      <c r="BI606" s="205"/>
      <c r="BJ606" s="205"/>
      <c r="BK606" s="205"/>
      <c r="BL606" s="205"/>
      <c r="BM606" s="205"/>
      <c r="BN606" s="205"/>
      <c r="BO606" s="205"/>
      <c r="BP606" s="205"/>
      <c r="BQ606" s="205"/>
      <c r="BR606" s="205"/>
      <c r="BS606" s="205"/>
      <c r="BT606" s="205"/>
      <c r="BU606" s="205"/>
      <c r="BV606" s="205"/>
      <c r="BW606" s="205"/>
      <c r="BX606" s="205"/>
      <c r="BY606" s="205"/>
      <c r="BZ606" s="205"/>
      <c r="CA606" s="205"/>
      <c r="CB606" s="205"/>
      <c r="CC606" s="205"/>
      <c r="CD606" s="205"/>
      <c r="CE606" s="205"/>
      <c r="CF606" s="205"/>
      <c r="CG606" s="205"/>
      <c r="CH606" s="205"/>
      <c r="CI606" s="205"/>
      <c r="CJ606" s="205"/>
      <c r="CK606" s="205"/>
      <c r="CL606" s="205"/>
      <c r="CM606" s="205"/>
      <c r="CN606" s="205"/>
      <c r="CO606" s="205"/>
      <c r="CP606" s="205"/>
      <c r="CQ606" s="205"/>
      <c r="CR606" s="205"/>
      <c r="CS606" s="205"/>
      <c r="CT606" s="205"/>
      <c r="CU606" s="205"/>
      <c r="CV606" s="205"/>
      <c r="CW606" s="205"/>
      <c r="CX606" s="205"/>
      <c r="CY606" s="205"/>
      <c r="CZ606" s="205"/>
      <c r="DA606" s="205"/>
      <c r="DB606" s="205"/>
      <c r="DC606" s="205"/>
      <c r="DD606" s="205"/>
      <c r="DE606" s="205"/>
      <c r="DF606" s="205"/>
      <c r="DG606" s="205"/>
      <c r="DH606" s="205"/>
      <c r="DI606" s="205"/>
      <c r="DJ606" s="205"/>
      <c r="DK606" s="205"/>
      <c r="DL606" s="205"/>
      <c r="DM606" s="205"/>
      <c r="DN606" s="205"/>
      <c r="DO606" s="205"/>
      <c r="DP606" s="205"/>
      <c r="DQ606" s="205"/>
      <c r="DR606" s="205"/>
      <c r="DS606" s="205"/>
      <c r="DT606" s="205"/>
      <c r="DU606" s="205"/>
      <c r="DV606" s="205"/>
      <c r="DW606" s="205"/>
      <c r="DX606" s="205"/>
      <c r="DY606" s="205"/>
      <c r="DZ606" s="205"/>
      <c r="EA606" s="205"/>
      <c r="EB606" s="205"/>
      <c r="EC606" s="205"/>
      <c r="ED606" s="205"/>
      <c r="EE606" s="205"/>
      <c r="EF606" s="205"/>
      <c r="EG606" s="205"/>
      <c r="EH606" s="205"/>
      <c r="EI606" s="205"/>
      <c r="EJ606" s="205"/>
      <c r="EK606" s="205"/>
      <c r="EL606" s="205"/>
      <c r="EM606" s="205"/>
      <c r="EN606" s="205"/>
      <c r="EO606" s="205"/>
      <c r="EP606" s="205"/>
      <c r="EQ606" s="205"/>
      <c r="ER606" s="205"/>
      <c r="ES606" s="205"/>
      <c r="ET606" s="205"/>
      <c r="EU606" s="205"/>
      <c r="EV606" s="205"/>
      <c r="EW606" s="205"/>
      <c r="EX606" s="205"/>
      <c r="EY606" s="205"/>
      <c r="EZ606" s="205"/>
      <c r="FA606" s="205"/>
      <c r="FB606" s="205"/>
      <c r="FC606" s="205"/>
      <c r="FD606" s="205"/>
      <c r="FE606" s="205"/>
      <c r="FF606" s="205"/>
      <c r="FG606" s="205"/>
      <c r="FH606" s="205"/>
      <c r="FI606" s="205"/>
      <c r="FJ606" s="205"/>
      <c r="FK606" s="205"/>
      <c r="FL606" s="205"/>
      <c r="FM606" s="205"/>
      <c r="FN606" s="205"/>
      <c r="FO606" s="205"/>
      <c r="FP606" s="205"/>
      <c r="FQ606" s="205"/>
      <c r="FR606" s="205"/>
      <c r="FS606" s="205"/>
      <c r="FT606" s="205"/>
      <c r="FU606" s="205"/>
      <c r="FV606" s="205"/>
      <c r="FW606" s="205"/>
      <c r="FX606" s="205"/>
      <c r="FY606" s="205"/>
      <c r="FZ606" s="205"/>
      <c r="GA606" s="205"/>
      <c r="GB606" s="205"/>
      <c r="GC606" s="205"/>
      <c r="GD606" s="205"/>
      <c r="GE606" s="205"/>
      <c r="GF606" s="205"/>
      <c r="GG606" s="205"/>
      <c r="GH606" s="205"/>
      <c r="GI606" s="205"/>
      <c r="GJ606" s="205"/>
      <c r="GK606" s="205"/>
      <c r="GL606" s="205"/>
      <c r="GM606" s="205"/>
      <c r="GN606" s="205"/>
      <c r="GO606" s="205"/>
      <c r="GP606" s="205"/>
      <c r="GQ606" s="205"/>
      <c r="GR606" s="205"/>
      <c r="GS606" s="205"/>
      <c r="GT606" s="205"/>
      <c r="GU606" s="205"/>
      <c r="GV606" s="205"/>
      <c r="GW606" s="205"/>
      <c r="GX606" s="205"/>
      <c r="GY606" s="205"/>
      <c r="GZ606" s="205"/>
      <c r="HA606" s="205"/>
      <c r="HB606" s="205"/>
      <c r="HC606" s="205"/>
      <c r="HD606" s="205"/>
      <c r="HE606" s="205"/>
      <c r="HF606" s="205"/>
      <c r="HG606" s="205"/>
      <c r="HH606" s="205"/>
      <c r="HI606" s="205"/>
      <c r="HJ606" s="205"/>
      <c r="HK606" s="205"/>
      <c r="HL606" s="205"/>
      <c r="HM606" s="205"/>
      <c r="HN606" s="205"/>
      <c r="HO606" s="205"/>
      <c r="HP606" s="205"/>
      <c r="HQ606" s="205"/>
      <c r="HR606" s="205"/>
    </row>
    <row r="607" s="16" customFormat="1" ht="36" spans="1:226">
      <c r="A607" s="134" t="s">
        <v>52</v>
      </c>
      <c r="B607" s="132" t="s">
        <v>618</v>
      </c>
      <c r="C607" s="134" t="s">
        <v>57</v>
      </c>
      <c r="D607" s="134" t="s">
        <v>50</v>
      </c>
      <c r="E607" s="134" t="s">
        <v>209</v>
      </c>
      <c r="F607" s="134">
        <v>1</v>
      </c>
      <c r="G607" s="134">
        <v>1</v>
      </c>
      <c r="H607" s="134" t="s">
        <v>117</v>
      </c>
      <c r="I607" s="134">
        <v>46</v>
      </c>
      <c r="J607" s="134">
        <v>201</v>
      </c>
      <c r="K607" s="134">
        <v>2018</v>
      </c>
      <c r="L607" s="134">
        <v>2018</v>
      </c>
      <c r="M607" s="134">
        <v>10</v>
      </c>
      <c r="N607" s="134">
        <v>0</v>
      </c>
      <c r="O607" s="134">
        <v>0</v>
      </c>
      <c r="P607" s="134">
        <v>10</v>
      </c>
      <c r="Q607" s="134">
        <v>0</v>
      </c>
      <c r="R607" s="134" t="s">
        <v>39</v>
      </c>
      <c r="S607" s="134">
        <v>806</v>
      </c>
      <c r="T607" s="134">
        <v>3106</v>
      </c>
      <c r="U607" s="134">
        <v>46</v>
      </c>
      <c r="V607" s="134">
        <v>201</v>
      </c>
      <c r="W607" s="132">
        <v>0</v>
      </c>
      <c r="X607" s="132">
        <v>0</v>
      </c>
      <c r="Y607" s="132">
        <v>0</v>
      </c>
      <c r="Z607" s="132">
        <v>0</v>
      </c>
      <c r="AA607" s="132">
        <v>0</v>
      </c>
      <c r="AB607" s="132">
        <v>0</v>
      </c>
      <c r="AC607" s="265" t="s">
        <v>254</v>
      </c>
      <c r="AD607" s="265" t="s">
        <v>57</v>
      </c>
      <c r="AE607" s="265"/>
      <c r="AF607" s="205"/>
      <c r="AG607" s="205"/>
      <c r="AH607" s="205"/>
      <c r="AI607" s="205"/>
      <c r="AJ607" s="205"/>
      <c r="AK607" s="205"/>
      <c r="AL607" s="205"/>
      <c r="AM607" s="205"/>
      <c r="AN607" s="205"/>
      <c r="AO607" s="205"/>
      <c r="AP607" s="205"/>
      <c r="AQ607" s="205"/>
      <c r="AR607" s="205"/>
      <c r="AS607" s="205"/>
      <c r="AT607" s="205"/>
      <c r="AU607" s="205"/>
      <c r="AV607" s="205"/>
      <c r="AW607" s="205"/>
      <c r="AX607" s="205"/>
      <c r="AY607" s="205"/>
      <c r="AZ607" s="205"/>
      <c r="BA607" s="205"/>
      <c r="BB607" s="205"/>
      <c r="BC607" s="205"/>
      <c r="BD607" s="205"/>
      <c r="BE607" s="205"/>
      <c r="BF607" s="205"/>
      <c r="BG607" s="205"/>
      <c r="BH607" s="205"/>
      <c r="BI607" s="205"/>
      <c r="BJ607" s="205"/>
      <c r="BK607" s="205"/>
      <c r="BL607" s="205"/>
      <c r="BM607" s="205"/>
      <c r="BN607" s="205"/>
      <c r="BO607" s="205"/>
      <c r="BP607" s="205"/>
      <c r="BQ607" s="205"/>
      <c r="BR607" s="205"/>
      <c r="BS607" s="205"/>
      <c r="BT607" s="205"/>
      <c r="BU607" s="205"/>
      <c r="BV607" s="205"/>
      <c r="BW607" s="205"/>
      <c r="BX607" s="205"/>
      <c r="BY607" s="205"/>
      <c r="BZ607" s="205"/>
      <c r="CA607" s="205"/>
      <c r="CB607" s="205"/>
      <c r="CC607" s="205"/>
      <c r="CD607" s="205"/>
      <c r="CE607" s="205"/>
      <c r="CF607" s="205"/>
      <c r="CG607" s="205"/>
      <c r="CH607" s="205"/>
      <c r="CI607" s="205"/>
      <c r="CJ607" s="205"/>
      <c r="CK607" s="205"/>
      <c r="CL607" s="205"/>
      <c r="CM607" s="205"/>
      <c r="CN607" s="205"/>
      <c r="CO607" s="205"/>
      <c r="CP607" s="205"/>
      <c r="CQ607" s="205"/>
      <c r="CR607" s="205"/>
      <c r="CS607" s="205"/>
      <c r="CT607" s="205"/>
      <c r="CU607" s="205"/>
      <c r="CV607" s="205"/>
      <c r="CW607" s="205"/>
      <c r="CX607" s="205"/>
      <c r="CY607" s="205"/>
      <c r="CZ607" s="205"/>
      <c r="DA607" s="205"/>
      <c r="DB607" s="205"/>
      <c r="DC607" s="205"/>
      <c r="DD607" s="205"/>
      <c r="DE607" s="205"/>
      <c r="DF607" s="205"/>
      <c r="DG607" s="205"/>
      <c r="DH607" s="205"/>
      <c r="DI607" s="205"/>
      <c r="DJ607" s="205"/>
      <c r="DK607" s="205"/>
      <c r="DL607" s="205"/>
      <c r="DM607" s="205"/>
      <c r="DN607" s="205"/>
      <c r="DO607" s="205"/>
      <c r="DP607" s="205"/>
      <c r="DQ607" s="205"/>
      <c r="DR607" s="205"/>
      <c r="DS607" s="205"/>
      <c r="DT607" s="205"/>
      <c r="DU607" s="205"/>
      <c r="DV607" s="205"/>
      <c r="DW607" s="205"/>
      <c r="DX607" s="205"/>
      <c r="DY607" s="205"/>
      <c r="DZ607" s="205"/>
      <c r="EA607" s="205"/>
      <c r="EB607" s="205"/>
      <c r="EC607" s="205"/>
      <c r="ED607" s="205"/>
      <c r="EE607" s="205"/>
      <c r="EF607" s="205"/>
      <c r="EG607" s="205"/>
      <c r="EH607" s="205"/>
      <c r="EI607" s="205"/>
      <c r="EJ607" s="205"/>
      <c r="EK607" s="205"/>
      <c r="EL607" s="205"/>
      <c r="EM607" s="205"/>
      <c r="EN607" s="205"/>
      <c r="EO607" s="205"/>
      <c r="EP607" s="205"/>
      <c r="EQ607" s="205"/>
      <c r="ER607" s="205"/>
      <c r="ES607" s="205"/>
      <c r="ET607" s="205"/>
      <c r="EU607" s="205"/>
      <c r="EV607" s="205"/>
      <c r="EW607" s="205"/>
      <c r="EX607" s="205"/>
      <c r="EY607" s="205"/>
      <c r="EZ607" s="205"/>
      <c r="FA607" s="205"/>
      <c r="FB607" s="205"/>
      <c r="FC607" s="205"/>
      <c r="FD607" s="205"/>
      <c r="FE607" s="205"/>
      <c r="FF607" s="205"/>
      <c r="FG607" s="205"/>
      <c r="FH607" s="205"/>
      <c r="FI607" s="205"/>
      <c r="FJ607" s="205"/>
      <c r="FK607" s="205"/>
      <c r="FL607" s="205"/>
      <c r="FM607" s="205"/>
      <c r="FN607" s="205"/>
      <c r="FO607" s="205"/>
      <c r="FP607" s="205"/>
      <c r="FQ607" s="205"/>
      <c r="FR607" s="205"/>
      <c r="FS607" s="205"/>
      <c r="FT607" s="205"/>
      <c r="FU607" s="205"/>
      <c r="FV607" s="205"/>
      <c r="FW607" s="205"/>
      <c r="FX607" s="205"/>
      <c r="FY607" s="205"/>
      <c r="FZ607" s="205"/>
      <c r="GA607" s="205"/>
      <c r="GB607" s="205"/>
      <c r="GC607" s="205"/>
      <c r="GD607" s="205"/>
      <c r="GE607" s="205"/>
      <c r="GF607" s="205"/>
      <c r="GG607" s="205"/>
      <c r="GH607" s="205"/>
      <c r="GI607" s="205"/>
      <c r="GJ607" s="205"/>
      <c r="GK607" s="205"/>
      <c r="GL607" s="205"/>
      <c r="GM607" s="205"/>
      <c r="GN607" s="205"/>
      <c r="GO607" s="205"/>
      <c r="GP607" s="205"/>
      <c r="GQ607" s="205"/>
      <c r="GR607" s="205"/>
      <c r="GS607" s="205"/>
      <c r="GT607" s="205"/>
      <c r="GU607" s="205"/>
      <c r="GV607" s="205"/>
      <c r="GW607" s="205"/>
      <c r="GX607" s="205"/>
      <c r="GY607" s="205"/>
      <c r="GZ607" s="205"/>
      <c r="HA607" s="205"/>
      <c r="HB607" s="205"/>
      <c r="HC607" s="205"/>
      <c r="HD607" s="205"/>
      <c r="HE607" s="205"/>
      <c r="HF607" s="205"/>
      <c r="HG607" s="205"/>
      <c r="HH607" s="205"/>
      <c r="HI607" s="205"/>
      <c r="HJ607" s="205"/>
      <c r="HK607" s="205"/>
      <c r="HL607" s="205"/>
      <c r="HM607" s="205"/>
      <c r="HN607" s="205"/>
      <c r="HO607" s="205"/>
      <c r="HP607" s="205"/>
      <c r="HQ607" s="205"/>
      <c r="HR607" s="205"/>
    </row>
    <row r="608" s="16" customFormat="1" ht="36" spans="1:226">
      <c r="A608" s="134" t="s">
        <v>52</v>
      </c>
      <c r="B608" s="132" t="s">
        <v>618</v>
      </c>
      <c r="C608" s="134" t="s">
        <v>58</v>
      </c>
      <c r="D608" s="134" t="s">
        <v>50</v>
      </c>
      <c r="E608" s="134" t="s">
        <v>209</v>
      </c>
      <c r="F608" s="134">
        <v>2</v>
      </c>
      <c r="G608" s="134">
        <v>1</v>
      </c>
      <c r="H608" s="134" t="s">
        <v>117</v>
      </c>
      <c r="I608" s="134">
        <v>38</v>
      </c>
      <c r="J608" s="134">
        <v>137</v>
      </c>
      <c r="K608" s="134">
        <v>2018</v>
      </c>
      <c r="L608" s="134">
        <v>2018</v>
      </c>
      <c r="M608" s="134">
        <v>20</v>
      </c>
      <c r="N608" s="134">
        <v>0</v>
      </c>
      <c r="O608" s="134">
        <v>0</v>
      </c>
      <c r="P608" s="134">
        <v>20</v>
      </c>
      <c r="Q608" s="134">
        <v>0</v>
      </c>
      <c r="R608" s="134" t="s">
        <v>39</v>
      </c>
      <c r="S608" s="134">
        <v>38</v>
      </c>
      <c r="T608" s="134">
        <v>137</v>
      </c>
      <c r="U608" s="134">
        <v>38</v>
      </c>
      <c r="V608" s="134">
        <v>137</v>
      </c>
      <c r="W608" s="132">
        <v>0</v>
      </c>
      <c r="X608" s="132">
        <v>0</v>
      </c>
      <c r="Y608" s="132">
        <v>0</v>
      </c>
      <c r="Z608" s="132">
        <v>0</v>
      </c>
      <c r="AA608" s="132">
        <v>0</v>
      </c>
      <c r="AB608" s="132">
        <v>0</v>
      </c>
      <c r="AC608" s="265" t="s">
        <v>254</v>
      </c>
      <c r="AD608" s="265" t="s">
        <v>58</v>
      </c>
      <c r="AE608" s="265"/>
      <c r="AF608" s="205"/>
      <c r="AG608" s="205"/>
      <c r="AH608" s="205"/>
      <c r="AI608" s="205"/>
      <c r="AJ608" s="205"/>
      <c r="AK608" s="205"/>
      <c r="AL608" s="205"/>
      <c r="AM608" s="205"/>
      <c r="AN608" s="205"/>
      <c r="AO608" s="205"/>
      <c r="AP608" s="205"/>
      <c r="AQ608" s="205"/>
      <c r="AR608" s="205"/>
      <c r="AS608" s="205"/>
      <c r="AT608" s="205"/>
      <c r="AU608" s="205"/>
      <c r="AV608" s="205"/>
      <c r="AW608" s="205"/>
      <c r="AX608" s="205"/>
      <c r="AY608" s="205"/>
      <c r="AZ608" s="205"/>
      <c r="BA608" s="205"/>
      <c r="BB608" s="205"/>
      <c r="BC608" s="205"/>
      <c r="BD608" s="205"/>
      <c r="BE608" s="205"/>
      <c r="BF608" s="205"/>
      <c r="BG608" s="205"/>
      <c r="BH608" s="205"/>
      <c r="BI608" s="205"/>
      <c r="BJ608" s="205"/>
      <c r="BK608" s="205"/>
      <c r="BL608" s="205"/>
      <c r="BM608" s="205"/>
      <c r="BN608" s="205"/>
      <c r="BO608" s="205"/>
      <c r="BP608" s="205"/>
      <c r="BQ608" s="205"/>
      <c r="BR608" s="205"/>
      <c r="BS608" s="205"/>
      <c r="BT608" s="205"/>
      <c r="BU608" s="205"/>
      <c r="BV608" s="205"/>
      <c r="BW608" s="205"/>
      <c r="BX608" s="205"/>
      <c r="BY608" s="205"/>
      <c r="BZ608" s="205"/>
      <c r="CA608" s="205"/>
      <c r="CB608" s="205"/>
      <c r="CC608" s="205"/>
      <c r="CD608" s="205"/>
      <c r="CE608" s="205"/>
      <c r="CF608" s="205"/>
      <c r="CG608" s="205"/>
      <c r="CH608" s="205"/>
      <c r="CI608" s="205"/>
      <c r="CJ608" s="205"/>
      <c r="CK608" s="205"/>
      <c r="CL608" s="205"/>
      <c r="CM608" s="205"/>
      <c r="CN608" s="205"/>
      <c r="CO608" s="205"/>
      <c r="CP608" s="205"/>
      <c r="CQ608" s="205"/>
      <c r="CR608" s="205"/>
      <c r="CS608" s="205"/>
      <c r="CT608" s="205"/>
      <c r="CU608" s="205"/>
      <c r="CV608" s="205"/>
      <c r="CW608" s="205"/>
      <c r="CX608" s="205"/>
      <c r="CY608" s="205"/>
      <c r="CZ608" s="205"/>
      <c r="DA608" s="205"/>
      <c r="DB608" s="205"/>
      <c r="DC608" s="205"/>
      <c r="DD608" s="205"/>
      <c r="DE608" s="205"/>
      <c r="DF608" s="205"/>
      <c r="DG608" s="205"/>
      <c r="DH608" s="205"/>
      <c r="DI608" s="205"/>
      <c r="DJ608" s="205"/>
      <c r="DK608" s="205"/>
      <c r="DL608" s="205"/>
      <c r="DM608" s="205"/>
      <c r="DN608" s="205"/>
      <c r="DO608" s="205"/>
      <c r="DP608" s="205"/>
      <c r="DQ608" s="205"/>
      <c r="DR608" s="205"/>
      <c r="DS608" s="205"/>
      <c r="DT608" s="205"/>
      <c r="DU608" s="205"/>
      <c r="DV608" s="205"/>
      <c r="DW608" s="205"/>
      <c r="DX608" s="205"/>
      <c r="DY608" s="205"/>
      <c r="DZ608" s="205"/>
      <c r="EA608" s="205"/>
      <c r="EB608" s="205"/>
      <c r="EC608" s="205"/>
      <c r="ED608" s="205"/>
      <c r="EE608" s="205"/>
      <c r="EF608" s="205"/>
      <c r="EG608" s="205"/>
      <c r="EH608" s="205"/>
      <c r="EI608" s="205"/>
      <c r="EJ608" s="205"/>
      <c r="EK608" s="205"/>
      <c r="EL608" s="205"/>
      <c r="EM608" s="205"/>
      <c r="EN608" s="205"/>
      <c r="EO608" s="205"/>
      <c r="EP608" s="205"/>
      <c r="EQ608" s="205"/>
      <c r="ER608" s="205"/>
      <c r="ES608" s="205"/>
      <c r="ET608" s="205"/>
      <c r="EU608" s="205"/>
      <c r="EV608" s="205"/>
      <c r="EW608" s="205"/>
      <c r="EX608" s="205"/>
      <c r="EY608" s="205"/>
      <c r="EZ608" s="205"/>
      <c r="FA608" s="205"/>
      <c r="FB608" s="205"/>
      <c r="FC608" s="205"/>
      <c r="FD608" s="205"/>
      <c r="FE608" s="205"/>
      <c r="FF608" s="205"/>
      <c r="FG608" s="205"/>
      <c r="FH608" s="205"/>
      <c r="FI608" s="205"/>
      <c r="FJ608" s="205"/>
      <c r="FK608" s="205"/>
      <c r="FL608" s="205"/>
      <c r="FM608" s="205"/>
      <c r="FN608" s="205"/>
      <c r="FO608" s="205"/>
      <c r="FP608" s="205"/>
      <c r="FQ608" s="205"/>
      <c r="FR608" s="205"/>
      <c r="FS608" s="205"/>
      <c r="FT608" s="205"/>
      <c r="FU608" s="205"/>
      <c r="FV608" s="205"/>
      <c r="FW608" s="205"/>
      <c r="FX608" s="205"/>
      <c r="FY608" s="205"/>
      <c r="FZ608" s="205"/>
      <c r="GA608" s="205"/>
      <c r="GB608" s="205"/>
      <c r="GC608" s="205"/>
      <c r="GD608" s="205"/>
      <c r="GE608" s="205"/>
      <c r="GF608" s="205"/>
      <c r="GG608" s="205"/>
      <c r="GH608" s="205"/>
      <c r="GI608" s="205"/>
      <c r="GJ608" s="205"/>
      <c r="GK608" s="205"/>
      <c r="GL608" s="205"/>
      <c r="GM608" s="205"/>
      <c r="GN608" s="205"/>
      <c r="GO608" s="205"/>
      <c r="GP608" s="205"/>
      <c r="GQ608" s="205"/>
      <c r="GR608" s="205"/>
      <c r="GS608" s="205"/>
      <c r="GT608" s="205"/>
      <c r="GU608" s="205"/>
      <c r="GV608" s="205"/>
      <c r="GW608" s="205"/>
      <c r="GX608" s="205"/>
      <c r="GY608" s="205"/>
      <c r="GZ608" s="205"/>
      <c r="HA608" s="205"/>
      <c r="HB608" s="205"/>
      <c r="HC608" s="205"/>
      <c r="HD608" s="205"/>
      <c r="HE608" s="205"/>
      <c r="HF608" s="205"/>
      <c r="HG608" s="205"/>
      <c r="HH608" s="205"/>
      <c r="HI608" s="205"/>
      <c r="HJ608" s="205"/>
      <c r="HK608" s="205"/>
      <c r="HL608" s="205"/>
      <c r="HM608" s="205"/>
      <c r="HN608" s="205"/>
      <c r="HO608" s="205"/>
      <c r="HP608" s="205"/>
      <c r="HQ608" s="205"/>
      <c r="HR608" s="205"/>
    </row>
    <row r="609" s="16" customFormat="1" ht="36" spans="1:226">
      <c r="A609" s="134" t="s">
        <v>52</v>
      </c>
      <c r="B609" s="132" t="s">
        <v>618</v>
      </c>
      <c r="C609" s="134" t="s">
        <v>59</v>
      </c>
      <c r="D609" s="134" t="s">
        <v>50</v>
      </c>
      <c r="E609" s="134" t="s">
        <v>209</v>
      </c>
      <c r="F609" s="134">
        <v>1</v>
      </c>
      <c r="G609" s="134">
        <v>1</v>
      </c>
      <c r="H609" s="134" t="s">
        <v>117</v>
      </c>
      <c r="I609" s="134">
        <v>62</v>
      </c>
      <c r="J609" s="134">
        <v>210</v>
      </c>
      <c r="K609" s="134">
        <v>2018</v>
      </c>
      <c r="L609" s="134">
        <v>2018</v>
      </c>
      <c r="M609" s="134">
        <v>10</v>
      </c>
      <c r="N609" s="134">
        <v>0</v>
      </c>
      <c r="O609" s="134">
        <v>0</v>
      </c>
      <c r="P609" s="134">
        <v>10</v>
      </c>
      <c r="Q609" s="134">
        <v>0</v>
      </c>
      <c r="R609" s="134" t="s">
        <v>39</v>
      </c>
      <c r="S609" s="134">
        <v>1158</v>
      </c>
      <c r="T609" s="134">
        <v>4593</v>
      </c>
      <c r="U609" s="134">
        <v>62</v>
      </c>
      <c r="V609" s="134">
        <v>210</v>
      </c>
      <c r="W609" s="132">
        <v>0</v>
      </c>
      <c r="X609" s="132">
        <v>0</v>
      </c>
      <c r="Y609" s="132">
        <v>0</v>
      </c>
      <c r="Z609" s="132">
        <v>0</v>
      </c>
      <c r="AA609" s="132">
        <v>0</v>
      </c>
      <c r="AB609" s="132">
        <v>0</v>
      </c>
      <c r="AC609" s="265" t="s">
        <v>254</v>
      </c>
      <c r="AD609" s="265" t="s">
        <v>59</v>
      </c>
      <c r="AE609" s="265"/>
      <c r="AF609" s="205"/>
      <c r="AG609" s="205"/>
      <c r="AH609" s="205"/>
      <c r="AI609" s="205"/>
      <c r="AJ609" s="205"/>
      <c r="AK609" s="205"/>
      <c r="AL609" s="205"/>
      <c r="AM609" s="205"/>
      <c r="AN609" s="205"/>
      <c r="AO609" s="205"/>
      <c r="AP609" s="205"/>
      <c r="AQ609" s="205"/>
      <c r="AR609" s="205"/>
      <c r="AS609" s="205"/>
      <c r="AT609" s="205"/>
      <c r="AU609" s="205"/>
      <c r="AV609" s="205"/>
      <c r="AW609" s="205"/>
      <c r="AX609" s="205"/>
      <c r="AY609" s="205"/>
      <c r="AZ609" s="205"/>
      <c r="BA609" s="205"/>
      <c r="BB609" s="205"/>
      <c r="BC609" s="205"/>
      <c r="BD609" s="205"/>
      <c r="BE609" s="205"/>
      <c r="BF609" s="205"/>
      <c r="BG609" s="205"/>
      <c r="BH609" s="205"/>
      <c r="BI609" s="205"/>
      <c r="BJ609" s="205"/>
      <c r="BK609" s="205"/>
      <c r="BL609" s="205"/>
      <c r="BM609" s="205"/>
      <c r="BN609" s="205"/>
      <c r="BO609" s="205"/>
      <c r="BP609" s="205"/>
      <c r="BQ609" s="205"/>
      <c r="BR609" s="205"/>
      <c r="BS609" s="205"/>
      <c r="BT609" s="205"/>
      <c r="BU609" s="205"/>
      <c r="BV609" s="205"/>
      <c r="BW609" s="205"/>
      <c r="BX609" s="205"/>
      <c r="BY609" s="205"/>
      <c r="BZ609" s="205"/>
      <c r="CA609" s="205"/>
      <c r="CB609" s="205"/>
      <c r="CC609" s="205"/>
      <c r="CD609" s="205"/>
      <c r="CE609" s="205"/>
      <c r="CF609" s="205"/>
      <c r="CG609" s="205"/>
      <c r="CH609" s="205"/>
      <c r="CI609" s="205"/>
      <c r="CJ609" s="205"/>
      <c r="CK609" s="205"/>
      <c r="CL609" s="205"/>
      <c r="CM609" s="205"/>
      <c r="CN609" s="205"/>
      <c r="CO609" s="205"/>
      <c r="CP609" s="205"/>
      <c r="CQ609" s="205"/>
      <c r="CR609" s="205"/>
      <c r="CS609" s="205"/>
      <c r="CT609" s="205"/>
      <c r="CU609" s="205"/>
      <c r="CV609" s="205"/>
      <c r="CW609" s="205"/>
      <c r="CX609" s="205"/>
      <c r="CY609" s="205"/>
      <c r="CZ609" s="205"/>
      <c r="DA609" s="205"/>
      <c r="DB609" s="205"/>
      <c r="DC609" s="205"/>
      <c r="DD609" s="205"/>
      <c r="DE609" s="205"/>
      <c r="DF609" s="205"/>
      <c r="DG609" s="205"/>
      <c r="DH609" s="205"/>
      <c r="DI609" s="205"/>
      <c r="DJ609" s="205"/>
      <c r="DK609" s="205"/>
      <c r="DL609" s="205"/>
      <c r="DM609" s="205"/>
      <c r="DN609" s="205"/>
      <c r="DO609" s="205"/>
      <c r="DP609" s="205"/>
      <c r="DQ609" s="205"/>
      <c r="DR609" s="205"/>
      <c r="DS609" s="205"/>
      <c r="DT609" s="205"/>
      <c r="DU609" s="205"/>
      <c r="DV609" s="205"/>
      <c r="DW609" s="205"/>
      <c r="DX609" s="205"/>
      <c r="DY609" s="205"/>
      <c r="DZ609" s="205"/>
      <c r="EA609" s="205"/>
      <c r="EB609" s="205"/>
      <c r="EC609" s="205"/>
      <c r="ED609" s="205"/>
      <c r="EE609" s="205"/>
      <c r="EF609" s="205"/>
      <c r="EG609" s="205"/>
      <c r="EH609" s="205"/>
      <c r="EI609" s="205"/>
      <c r="EJ609" s="205"/>
      <c r="EK609" s="205"/>
      <c r="EL609" s="205"/>
      <c r="EM609" s="205"/>
      <c r="EN609" s="205"/>
      <c r="EO609" s="205"/>
      <c r="EP609" s="205"/>
      <c r="EQ609" s="205"/>
      <c r="ER609" s="205"/>
      <c r="ES609" s="205"/>
      <c r="ET609" s="205"/>
      <c r="EU609" s="205"/>
      <c r="EV609" s="205"/>
      <c r="EW609" s="205"/>
      <c r="EX609" s="205"/>
      <c r="EY609" s="205"/>
      <c r="EZ609" s="205"/>
      <c r="FA609" s="205"/>
      <c r="FB609" s="205"/>
      <c r="FC609" s="205"/>
      <c r="FD609" s="205"/>
      <c r="FE609" s="205"/>
      <c r="FF609" s="205"/>
      <c r="FG609" s="205"/>
      <c r="FH609" s="205"/>
      <c r="FI609" s="205"/>
      <c r="FJ609" s="205"/>
      <c r="FK609" s="205"/>
      <c r="FL609" s="205"/>
      <c r="FM609" s="205"/>
      <c r="FN609" s="205"/>
      <c r="FO609" s="205"/>
      <c r="FP609" s="205"/>
      <c r="FQ609" s="205"/>
      <c r="FR609" s="205"/>
      <c r="FS609" s="205"/>
      <c r="FT609" s="205"/>
      <c r="FU609" s="205"/>
      <c r="FV609" s="205"/>
      <c r="FW609" s="205"/>
      <c r="FX609" s="205"/>
      <c r="FY609" s="205"/>
      <c r="FZ609" s="205"/>
      <c r="GA609" s="205"/>
      <c r="GB609" s="205"/>
      <c r="GC609" s="205"/>
      <c r="GD609" s="205"/>
      <c r="GE609" s="205"/>
      <c r="GF609" s="205"/>
      <c r="GG609" s="205"/>
      <c r="GH609" s="205"/>
      <c r="GI609" s="205"/>
      <c r="GJ609" s="205"/>
      <c r="GK609" s="205"/>
      <c r="GL609" s="205"/>
      <c r="GM609" s="205"/>
      <c r="GN609" s="205"/>
      <c r="GO609" s="205"/>
      <c r="GP609" s="205"/>
      <c r="GQ609" s="205"/>
      <c r="GR609" s="205"/>
      <c r="GS609" s="205"/>
      <c r="GT609" s="205"/>
      <c r="GU609" s="205"/>
      <c r="GV609" s="205"/>
      <c r="GW609" s="205"/>
      <c r="GX609" s="205"/>
      <c r="GY609" s="205"/>
      <c r="GZ609" s="205"/>
      <c r="HA609" s="205"/>
      <c r="HB609" s="205"/>
      <c r="HC609" s="205"/>
      <c r="HD609" s="205"/>
      <c r="HE609" s="205"/>
      <c r="HF609" s="205"/>
      <c r="HG609" s="205"/>
      <c r="HH609" s="205"/>
      <c r="HI609" s="205"/>
      <c r="HJ609" s="205"/>
      <c r="HK609" s="205"/>
      <c r="HL609" s="205"/>
      <c r="HM609" s="205"/>
      <c r="HN609" s="205"/>
      <c r="HO609" s="205"/>
      <c r="HP609" s="205"/>
      <c r="HQ609" s="205"/>
      <c r="HR609" s="205"/>
    </row>
    <row r="610" s="16" customFormat="1" ht="36" spans="1:226">
      <c r="A610" s="134" t="s">
        <v>52</v>
      </c>
      <c r="B610" s="132" t="s">
        <v>618</v>
      </c>
      <c r="C610" s="134" t="s">
        <v>59</v>
      </c>
      <c r="D610" s="134" t="s">
        <v>50</v>
      </c>
      <c r="E610" s="134" t="s">
        <v>209</v>
      </c>
      <c r="F610" s="134">
        <v>1</v>
      </c>
      <c r="G610" s="134">
        <v>1</v>
      </c>
      <c r="H610" s="134" t="s">
        <v>117</v>
      </c>
      <c r="I610" s="134">
        <v>89</v>
      </c>
      <c r="J610" s="134">
        <v>306</v>
      </c>
      <c r="K610" s="134">
        <v>2018</v>
      </c>
      <c r="L610" s="134">
        <v>2018</v>
      </c>
      <c r="M610" s="134">
        <v>10</v>
      </c>
      <c r="N610" s="134">
        <v>0</v>
      </c>
      <c r="O610" s="134">
        <v>0</v>
      </c>
      <c r="P610" s="134">
        <v>10</v>
      </c>
      <c r="Q610" s="134">
        <v>0</v>
      </c>
      <c r="R610" s="134" t="s">
        <v>39</v>
      </c>
      <c r="S610" s="134">
        <v>33</v>
      </c>
      <c r="T610" s="134">
        <v>103</v>
      </c>
      <c r="U610" s="134">
        <v>89</v>
      </c>
      <c r="V610" s="134">
        <v>306</v>
      </c>
      <c r="W610" s="132">
        <v>0</v>
      </c>
      <c r="X610" s="132">
        <v>0</v>
      </c>
      <c r="Y610" s="132">
        <v>0</v>
      </c>
      <c r="Z610" s="132">
        <v>0</v>
      </c>
      <c r="AA610" s="132">
        <v>0</v>
      </c>
      <c r="AB610" s="132">
        <v>0</v>
      </c>
      <c r="AC610" s="265" t="s">
        <v>254</v>
      </c>
      <c r="AD610" s="265" t="s">
        <v>59</v>
      </c>
      <c r="AE610" s="265"/>
      <c r="AF610" s="205"/>
      <c r="AG610" s="205"/>
      <c r="AH610" s="205"/>
      <c r="AI610" s="205"/>
      <c r="AJ610" s="205"/>
      <c r="AK610" s="205"/>
      <c r="AL610" s="205"/>
      <c r="AM610" s="205"/>
      <c r="AN610" s="205"/>
      <c r="AO610" s="205"/>
      <c r="AP610" s="205"/>
      <c r="AQ610" s="205"/>
      <c r="AR610" s="205"/>
      <c r="AS610" s="205"/>
      <c r="AT610" s="205"/>
      <c r="AU610" s="205"/>
      <c r="AV610" s="205"/>
      <c r="AW610" s="205"/>
      <c r="AX610" s="205"/>
      <c r="AY610" s="205"/>
      <c r="AZ610" s="205"/>
      <c r="BA610" s="205"/>
      <c r="BB610" s="205"/>
      <c r="BC610" s="205"/>
      <c r="BD610" s="205"/>
      <c r="BE610" s="205"/>
      <c r="BF610" s="205"/>
      <c r="BG610" s="205"/>
      <c r="BH610" s="205"/>
      <c r="BI610" s="205"/>
      <c r="BJ610" s="205"/>
      <c r="BK610" s="205"/>
      <c r="BL610" s="205"/>
      <c r="BM610" s="205"/>
      <c r="BN610" s="205"/>
      <c r="BO610" s="205"/>
      <c r="BP610" s="205"/>
      <c r="BQ610" s="205"/>
      <c r="BR610" s="205"/>
      <c r="BS610" s="205"/>
      <c r="BT610" s="205"/>
      <c r="BU610" s="205"/>
      <c r="BV610" s="205"/>
      <c r="BW610" s="205"/>
      <c r="BX610" s="205"/>
      <c r="BY610" s="205"/>
      <c r="BZ610" s="205"/>
      <c r="CA610" s="205"/>
      <c r="CB610" s="205"/>
      <c r="CC610" s="205"/>
      <c r="CD610" s="205"/>
      <c r="CE610" s="205"/>
      <c r="CF610" s="205"/>
      <c r="CG610" s="205"/>
      <c r="CH610" s="205"/>
      <c r="CI610" s="205"/>
      <c r="CJ610" s="205"/>
      <c r="CK610" s="205"/>
      <c r="CL610" s="205"/>
      <c r="CM610" s="205"/>
      <c r="CN610" s="205"/>
      <c r="CO610" s="205"/>
      <c r="CP610" s="205"/>
      <c r="CQ610" s="205"/>
      <c r="CR610" s="205"/>
      <c r="CS610" s="205"/>
      <c r="CT610" s="205"/>
      <c r="CU610" s="205"/>
      <c r="CV610" s="205"/>
      <c r="CW610" s="205"/>
      <c r="CX610" s="205"/>
      <c r="CY610" s="205"/>
      <c r="CZ610" s="205"/>
      <c r="DA610" s="205"/>
      <c r="DB610" s="205"/>
      <c r="DC610" s="205"/>
      <c r="DD610" s="205"/>
      <c r="DE610" s="205"/>
      <c r="DF610" s="205"/>
      <c r="DG610" s="205"/>
      <c r="DH610" s="205"/>
      <c r="DI610" s="205"/>
      <c r="DJ610" s="205"/>
      <c r="DK610" s="205"/>
      <c r="DL610" s="205"/>
      <c r="DM610" s="205"/>
      <c r="DN610" s="205"/>
      <c r="DO610" s="205"/>
      <c r="DP610" s="205"/>
      <c r="DQ610" s="205"/>
      <c r="DR610" s="205"/>
      <c r="DS610" s="205"/>
      <c r="DT610" s="205"/>
      <c r="DU610" s="205"/>
      <c r="DV610" s="205"/>
      <c r="DW610" s="205"/>
      <c r="DX610" s="205"/>
      <c r="DY610" s="205"/>
      <c r="DZ610" s="205"/>
      <c r="EA610" s="205"/>
      <c r="EB610" s="205"/>
      <c r="EC610" s="205"/>
      <c r="ED610" s="205"/>
      <c r="EE610" s="205"/>
      <c r="EF610" s="205"/>
      <c r="EG610" s="205"/>
      <c r="EH610" s="205"/>
      <c r="EI610" s="205"/>
      <c r="EJ610" s="205"/>
      <c r="EK610" s="205"/>
      <c r="EL610" s="205"/>
      <c r="EM610" s="205"/>
      <c r="EN610" s="205"/>
      <c r="EO610" s="205"/>
      <c r="EP610" s="205"/>
      <c r="EQ610" s="205"/>
      <c r="ER610" s="205"/>
      <c r="ES610" s="205"/>
      <c r="ET610" s="205"/>
      <c r="EU610" s="205"/>
      <c r="EV610" s="205"/>
      <c r="EW610" s="205"/>
      <c r="EX610" s="205"/>
      <c r="EY610" s="205"/>
      <c r="EZ610" s="205"/>
      <c r="FA610" s="205"/>
      <c r="FB610" s="205"/>
      <c r="FC610" s="205"/>
      <c r="FD610" s="205"/>
      <c r="FE610" s="205"/>
      <c r="FF610" s="205"/>
      <c r="FG610" s="205"/>
      <c r="FH610" s="205"/>
      <c r="FI610" s="205"/>
      <c r="FJ610" s="205"/>
      <c r="FK610" s="205"/>
      <c r="FL610" s="205"/>
      <c r="FM610" s="205"/>
      <c r="FN610" s="205"/>
      <c r="FO610" s="205"/>
      <c r="FP610" s="205"/>
      <c r="FQ610" s="205"/>
      <c r="FR610" s="205"/>
      <c r="FS610" s="205"/>
      <c r="FT610" s="205"/>
      <c r="FU610" s="205"/>
      <c r="FV610" s="205"/>
      <c r="FW610" s="205"/>
      <c r="FX610" s="205"/>
      <c r="FY610" s="205"/>
      <c r="FZ610" s="205"/>
      <c r="GA610" s="205"/>
      <c r="GB610" s="205"/>
      <c r="GC610" s="205"/>
      <c r="GD610" s="205"/>
      <c r="GE610" s="205"/>
      <c r="GF610" s="205"/>
      <c r="GG610" s="205"/>
      <c r="GH610" s="205"/>
      <c r="GI610" s="205"/>
      <c r="GJ610" s="205"/>
      <c r="GK610" s="205"/>
      <c r="GL610" s="205"/>
      <c r="GM610" s="205"/>
      <c r="GN610" s="205"/>
      <c r="GO610" s="205"/>
      <c r="GP610" s="205"/>
      <c r="GQ610" s="205"/>
      <c r="GR610" s="205"/>
      <c r="GS610" s="205"/>
      <c r="GT610" s="205"/>
      <c r="GU610" s="205"/>
      <c r="GV610" s="205"/>
      <c r="GW610" s="205"/>
      <c r="GX610" s="205"/>
      <c r="GY610" s="205"/>
      <c r="GZ610" s="205"/>
      <c r="HA610" s="205"/>
      <c r="HB610" s="205"/>
      <c r="HC610" s="205"/>
      <c r="HD610" s="205"/>
      <c r="HE610" s="205"/>
      <c r="HF610" s="205"/>
      <c r="HG610" s="205"/>
      <c r="HH610" s="205"/>
      <c r="HI610" s="205"/>
      <c r="HJ610" s="205"/>
      <c r="HK610" s="205"/>
      <c r="HL610" s="205"/>
      <c r="HM610" s="205"/>
      <c r="HN610" s="205"/>
      <c r="HO610" s="205"/>
      <c r="HP610" s="205"/>
      <c r="HQ610" s="205"/>
      <c r="HR610" s="205"/>
    </row>
    <row r="611" s="16" customFormat="1" ht="36" spans="1:226">
      <c r="A611" s="134" t="s">
        <v>52</v>
      </c>
      <c r="B611" s="132" t="s">
        <v>618</v>
      </c>
      <c r="C611" s="134" t="s">
        <v>60</v>
      </c>
      <c r="D611" s="134" t="s">
        <v>50</v>
      </c>
      <c r="E611" s="134" t="s">
        <v>209</v>
      </c>
      <c r="F611" s="134">
        <v>1</v>
      </c>
      <c r="G611" s="134">
        <v>1</v>
      </c>
      <c r="H611" s="134" t="s">
        <v>117</v>
      </c>
      <c r="I611" s="134">
        <v>52</v>
      </c>
      <c r="J611" s="134">
        <v>162</v>
      </c>
      <c r="K611" s="134">
        <v>2018</v>
      </c>
      <c r="L611" s="134">
        <v>2018</v>
      </c>
      <c r="M611" s="134">
        <v>10</v>
      </c>
      <c r="N611" s="134">
        <v>0</v>
      </c>
      <c r="O611" s="134">
        <v>0</v>
      </c>
      <c r="P611" s="134">
        <v>10</v>
      </c>
      <c r="Q611" s="134">
        <v>0</v>
      </c>
      <c r="R611" s="134" t="s">
        <v>39</v>
      </c>
      <c r="S611" s="134">
        <v>1471</v>
      </c>
      <c r="T611" s="134">
        <v>6424</v>
      </c>
      <c r="U611" s="134">
        <v>52</v>
      </c>
      <c r="V611" s="134">
        <v>162</v>
      </c>
      <c r="W611" s="132">
        <v>0</v>
      </c>
      <c r="X611" s="132">
        <v>0</v>
      </c>
      <c r="Y611" s="132">
        <v>0</v>
      </c>
      <c r="Z611" s="132">
        <v>0</v>
      </c>
      <c r="AA611" s="132">
        <v>0</v>
      </c>
      <c r="AB611" s="132">
        <v>0</v>
      </c>
      <c r="AC611" s="265" t="s">
        <v>254</v>
      </c>
      <c r="AD611" s="265" t="s">
        <v>60</v>
      </c>
      <c r="AE611" s="265"/>
      <c r="AF611" s="205"/>
      <c r="AG611" s="205"/>
      <c r="AH611" s="205"/>
      <c r="AI611" s="205"/>
      <c r="AJ611" s="205"/>
      <c r="AK611" s="205"/>
      <c r="AL611" s="205"/>
      <c r="AM611" s="205"/>
      <c r="AN611" s="205"/>
      <c r="AO611" s="205"/>
      <c r="AP611" s="205"/>
      <c r="AQ611" s="205"/>
      <c r="AR611" s="205"/>
      <c r="AS611" s="205"/>
      <c r="AT611" s="205"/>
      <c r="AU611" s="205"/>
      <c r="AV611" s="205"/>
      <c r="AW611" s="205"/>
      <c r="AX611" s="205"/>
      <c r="AY611" s="205"/>
      <c r="AZ611" s="205"/>
      <c r="BA611" s="205"/>
      <c r="BB611" s="205"/>
      <c r="BC611" s="205"/>
      <c r="BD611" s="205"/>
      <c r="BE611" s="205"/>
      <c r="BF611" s="205"/>
      <c r="BG611" s="205"/>
      <c r="BH611" s="205"/>
      <c r="BI611" s="205"/>
      <c r="BJ611" s="205"/>
      <c r="BK611" s="205"/>
      <c r="BL611" s="205"/>
      <c r="BM611" s="205"/>
      <c r="BN611" s="205"/>
      <c r="BO611" s="205"/>
      <c r="BP611" s="205"/>
      <c r="BQ611" s="205"/>
      <c r="BR611" s="205"/>
      <c r="BS611" s="205"/>
      <c r="BT611" s="205"/>
      <c r="BU611" s="205"/>
      <c r="BV611" s="205"/>
      <c r="BW611" s="205"/>
      <c r="BX611" s="205"/>
      <c r="BY611" s="205"/>
      <c r="BZ611" s="205"/>
      <c r="CA611" s="205"/>
      <c r="CB611" s="205"/>
      <c r="CC611" s="205"/>
      <c r="CD611" s="205"/>
      <c r="CE611" s="205"/>
      <c r="CF611" s="205"/>
      <c r="CG611" s="205"/>
      <c r="CH611" s="205"/>
      <c r="CI611" s="205"/>
      <c r="CJ611" s="205"/>
      <c r="CK611" s="205"/>
      <c r="CL611" s="205"/>
      <c r="CM611" s="205"/>
      <c r="CN611" s="205"/>
      <c r="CO611" s="205"/>
      <c r="CP611" s="205"/>
      <c r="CQ611" s="205"/>
      <c r="CR611" s="205"/>
      <c r="CS611" s="205"/>
      <c r="CT611" s="205"/>
      <c r="CU611" s="205"/>
      <c r="CV611" s="205"/>
      <c r="CW611" s="205"/>
      <c r="CX611" s="205"/>
      <c r="CY611" s="205"/>
      <c r="CZ611" s="205"/>
      <c r="DA611" s="205"/>
      <c r="DB611" s="205"/>
      <c r="DC611" s="205"/>
      <c r="DD611" s="205"/>
      <c r="DE611" s="205"/>
      <c r="DF611" s="205"/>
      <c r="DG611" s="205"/>
      <c r="DH611" s="205"/>
      <c r="DI611" s="205"/>
      <c r="DJ611" s="205"/>
      <c r="DK611" s="205"/>
      <c r="DL611" s="205"/>
      <c r="DM611" s="205"/>
      <c r="DN611" s="205"/>
      <c r="DO611" s="205"/>
      <c r="DP611" s="205"/>
      <c r="DQ611" s="205"/>
      <c r="DR611" s="205"/>
      <c r="DS611" s="205"/>
      <c r="DT611" s="205"/>
      <c r="DU611" s="205"/>
      <c r="DV611" s="205"/>
      <c r="DW611" s="205"/>
      <c r="DX611" s="205"/>
      <c r="DY611" s="205"/>
      <c r="DZ611" s="205"/>
      <c r="EA611" s="205"/>
      <c r="EB611" s="205"/>
      <c r="EC611" s="205"/>
      <c r="ED611" s="205"/>
      <c r="EE611" s="205"/>
      <c r="EF611" s="205"/>
      <c r="EG611" s="205"/>
      <c r="EH611" s="205"/>
      <c r="EI611" s="205"/>
      <c r="EJ611" s="205"/>
      <c r="EK611" s="205"/>
      <c r="EL611" s="205"/>
      <c r="EM611" s="205"/>
      <c r="EN611" s="205"/>
      <c r="EO611" s="205"/>
      <c r="EP611" s="205"/>
      <c r="EQ611" s="205"/>
      <c r="ER611" s="205"/>
      <c r="ES611" s="205"/>
      <c r="ET611" s="205"/>
      <c r="EU611" s="205"/>
      <c r="EV611" s="205"/>
      <c r="EW611" s="205"/>
      <c r="EX611" s="205"/>
      <c r="EY611" s="205"/>
      <c r="EZ611" s="205"/>
      <c r="FA611" s="205"/>
      <c r="FB611" s="205"/>
      <c r="FC611" s="205"/>
      <c r="FD611" s="205"/>
      <c r="FE611" s="205"/>
      <c r="FF611" s="205"/>
      <c r="FG611" s="205"/>
      <c r="FH611" s="205"/>
      <c r="FI611" s="205"/>
      <c r="FJ611" s="205"/>
      <c r="FK611" s="205"/>
      <c r="FL611" s="205"/>
      <c r="FM611" s="205"/>
      <c r="FN611" s="205"/>
      <c r="FO611" s="205"/>
      <c r="FP611" s="205"/>
      <c r="FQ611" s="205"/>
      <c r="FR611" s="205"/>
      <c r="FS611" s="205"/>
      <c r="FT611" s="205"/>
      <c r="FU611" s="205"/>
      <c r="FV611" s="205"/>
      <c r="FW611" s="205"/>
      <c r="FX611" s="205"/>
      <c r="FY611" s="205"/>
      <c r="FZ611" s="205"/>
      <c r="GA611" s="205"/>
      <c r="GB611" s="205"/>
      <c r="GC611" s="205"/>
      <c r="GD611" s="205"/>
      <c r="GE611" s="205"/>
      <c r="GF611" s="205"/>
      <c r="GG611" s="205"/>
      <c r="GH611" s="205"/>
      <c r="GI611" s="205"/>
      <c r="GJ611" s="205"/>
      <c r="GK611" s="205"/>
      <c r="GL611" s="205"/>
      <c r="GM611" s="205"/>
      <c r="GN611" s="205"/>
      <c r="GO611" s="205"/>
      <c r="GP611" s="205"/>
      <c r="GQ611" s="205"/>
      <c r="GR611" s="205"/>
      <c r="GS611" s="205"/>
      <c r="GT611" s="205"/>
      <c r="GU611" s="205"/>
      <c r="GV611" s="205"/>
      <c r="GW611" s="205"/>
      <c r="GX611" s="205"/>
      <c r="GY611" s="205"/>
      <c r="GZ611" s="205"/>
      <c r="HA611" s="205"/>
      <c r="HB611" s="205"/>
      <c r="HC611" s="205"/>
      <c r="HD611" s="205"/>
      <c r="HE611" s="205"/>
      <c r="HF611" s="205"/>
      <c r="HG611" s="205"/>
      <c r="HH611" s="205"/>
      <c r="HI611" s="205"/>
      <c r="HJ611" s="205"/>
      <c r="HK611" s="205"/>
      <c r="HL611" s="205"/>
      <c r="HM611" s="205"/>
      <c r="HN611" s="205"/>
      <c r="HO611" s="205"/>
      <c r="HP611" s="205"/>
      <c r="HQ611" s="205"/>
      <c r="HR611" s="205"/>
    </row>
    <row r="612" s="16" customFormat="1" ht="36" spans="1:226">
      <c r="A612" s="134" t="s">
        <v>52</v>
      </c>
      <c r="B612" s="132" t="s">
        <v>618</v>
      </c>
      <c r="C612" s="134" t="s">
        <v>60</v>
      </c>
      <c r="D612" s="134" t="s">
        <v>50</v>
      </c>
      <c r="E612" s="134" t="s">
        <v>209</v>
      </c>
      <c r="F612" s="134">
        <v>1</v>
      </c>
      <c r="G612" s="134">
        <v>1</v>
      </c>
      <c r="H612" s="134" t="s">
        <v>117</v>
      </c>
      <c r="I612" s="134">
        <v>189</v>
      </c>
      <c r="J612" s="134">
        <v>764</v>
      </c>
      <c r="K612" s="134">
        <v>2018</v>
      </c>
      <c r="L612" s="134">
        <v>2018</v>
      </c>
      <c r="M612" s="134">
        <v>10</v>
      </c>
      <c r="N612" s="134">
        <v>0</v>
      </c>
      <c r="O612" s="134">
        <v>0</v>
      </c>
      <c r="P612" s="134">
        <v>10</v>
      </c>
      <c r="Q612" s="134">
        <v>0</v>
      </c>
      <c r="R612" s="134" t="s">
        <v>39</v>
      </c>
      <c r="S612" s="134">
        <v>189</v>
      </c>
      <c r="T612" s="134">
        <v>764</v>
      </c>
      <c r="U612" s="134">
        <v>189</v>
      </c>
      <c r="V612" s="134">
        <v>764</v>
      </c>
      <c r="W612" s="132">
        <v>0</v>
      </c>
      <c r="X612" s="132">
        <v>0</v>
      </c>
      <c r="Y612" s="132">
        <v>0</v>
      </c>
      <c r="Z612" s="132">
        <v>0</v>
      </c>
      <c r="AA612" s="132">
        <v>0</v>
      </c>
      <c r="AB612" s="132">
        <v>0</v>
      </c>
      <c r="AC612" s="265" t="s">
        <v>254</v>
      </c>
      <c r="AD612" s="265" t="s">
        <v>60</v>
      </c>
      <c r="AE612" s="265"/>
      <c r="AF612" s="205"/>
      <c r="AG612" s="205"/>
      <c r="AH612" s="205"/>
      <c r="AI612" s="205"/>
      <c r="AJ612" s="205"/>
      <c r="AK612" s="205"/>
      <c r="AL612" s="205"/>
      <c r="AM612" s="205"/>
      <c r="AN612" s="205"/>
      <c r="AO612" s="205"/>
      <c r="AP612" s="205"/>
      <c r="AQ612" s="205"/>
      <c r="AR612" s="205"/>
      <c r="AS612" s="205"/>
      <c r="AT612" s="205"/>
      <c r="AU612" s="205"/>
      <c r="AV612" s="205"/>
      <c r="AW612" s="205"/>
      <c r="AX612" s="205"/>
      <c r="AY612" s="205"/>
      <c r="AZ612" s="205"/>
      <c r="BA612" s="205"/>
      <c r="BB612" s="205"/>
      <c r="BC612" s="205"/>
      <c r="BD612" s="205"/>
      <c r="BE612" s="205"/>
      <c r="BF612" s="205"/>
      <c r="BG612" s="205"/>
      <c r="BH612" s="205"/>
      <c r="BI612" s="205"/>
      <c r="BJ612" s="205"/>
      <c r="BK612" s="205"/>
      <c r="BL612" s="205"/>
      <c r="BM612" s="205"/>
      <c r="BN612" s="205"/>
      <c r="BO612" s="205"/>
      <c r="BP612" s="205"/>
      <c r="BQ612" s="205"/>
      <c r="BR612" s="205"/>
      <c r="BS612" s="205"/>
      <c r="BT612" s="205"/>
      <c r="BU612" s="205"/>
      <c r="BV612" s="205"/>
      <c r="BW612" s="205"/>
      <c r="BX612" s="205"/>
      <c r="BY612" s="205"/>
      <c r="BZ612" s="205"/>
      <c r="CA612" s="205"/>
      <c r="CB612" s="205"/>
      <c r="CC612" s="205"/>
      <c r="CD612" s="205"/>
      <c r="CE612" s="205"/>
      <c r="CF612" s="205"/>
      <c r="CG612" s="205"/>
      <c r="CH612" s="205"/>
      <c r="CI612" s="205"/>
      <c r="CJ612" s="205"/>
      <c r="CK612" s="205"/>
      <c r="CL612" s="205"/>
      <c r="CM612" s="205"/>
      <c r="CN612" s="205"/>
      <c r="CO612" s="205"/>
      <c r="CP612" s="205"/>
      <c r="CQ612" s="205"/>
      <c r="CR612" s="205"/>
      <c r="CS612" s="205"/>
      <c r="CT612" s="205"/>
      <c r="CU612" s="205"/>
      <c r="CV612" s="205"/>
      <c r="CW612" s="205"/>
      <c r="CX612" s="205"/>
      <c r="CY612" s="205"/>
      <c r="CZ612" s="205"/>
      <c r="DA612" s="205"/>
      <c r="DB612" s="205"/>
      <c r="DC612" s="205"/>
      <c r="DD612" s="205"/>
      <c r="DE612" s="205"/>
      <c r="DF612" s="205"/>
      <c r="DG612" s="205"/>
      <c r="DH612" s="205"/>
      <c r="DI612" s="205"/>
      <c r="DJ612" s="205"/>
      <c r="DK612" s="205"/>
      <c r="DL612" s="205"/>
      <c r="DM612" s="205"/>
      <c r="DN612" s="205"/>
      <c r="DO612" s="205"/>
      <c r="DP612" s="205"/>
      <c r="DQ612" s="205"/>
      <c r="DR612" s="205"/>
      <c r="DS612" s="205"/>
      <c r="DT612" s="205"/>
      <c r="DU612" s="205"/>
      <c r="DV612" s="205"/>
      <c r="DW612" s="205"/>
      <c r="DX612" s="205"/>
      <c r="DY612" s="205"/>
      <c r="DZ612" s="205"/>
      <c r="EA612" s="205"/>
      <c r="EB612" s="205"/>
      <c r="EC612" s="205"/>
      <c r="ED612" s="205"/>
      <c r="EE612" s="205"/>
      <c r="EF612" s="205"/>
      <c r="EG612" s="205"/>
      <c r="EH612" s="205"/>
      <c r="EI612" s="205"/>
      <c r="EJ612" s="205"/>
      <c r="EK612" s="205"/>
      <c r="EL612" s="205"/>
      <c r="EM612" s="205"/>
      <c r="EN612" s="205"/>
      <c r="EO612" s="205"/>
      <c r="EP612" s="205"/>
      <c r="EQ612" s="205"/>
      <c r="ER612" s="205"/>
      <c r="ES612" s="205"/>
      <c r="ET612" s="205"/>
      <c r="EU612" s="205"/>
      <c r="EV612" s="205"/>
      <c r="EW612" s="205"/>
      <c r="EX612" s="205"/>
      <c r="EY612" s="205"/>
      <c r="EZ612" s="205"/>
      <c r="FA612" s="205"/>
      <c r="FB612" s="205"/>
      <c r="FC612" s="205"/>
      <c r="FD612" s="205"/>
      <c r="FE612" s="205"/>
      <c r="FF612" s="205"/>
      <c r="FG612" s="205"/>
      <c r="FH612" s="205"/>
      <c r="FI612" s="205"/>
      <c r="FJ612" s="205"/>
      <c r="FK612" s="205"/>
      <c r="FL612" s="205"/>
      <c r="FM612" s="205"/>
      <c r="FN612" s="205"/>
      <c r="FO612" s="205"/>
      <c r="FP612" s="205"/>
      <c r="FQ612" s="205"/>
      <c r="FR612" s="205"/>
      <c r="FS612" s="205"/>
      <c r="FT612" s="205"/>
      <c r="FU612" s="205"/>
      <c r="FV612" s="205"/>
      <c r="FW612" s="205"/>
      <c r="FX612" s="205"/>
      <c r="FY612" s="205"/>
      <c r="FZ612" s="205"/>
      <c r="GA612" s="205"/>
      <c r="GB612" s="205"/>
      <c r="GC612" s="205"/>
      <c r="GD612" s="205"/>
      <c r="GE612" s="205"/>
      <c r="GF612" s="205"/>
      <c r="GG612" s="205"/>
      <c r="GH612" s="205"/>
      <c r="GI612" s="205"/>
      <c r="GJ612" s="205"/>
      <c r="GK612" s="205"/>
      <c r="GL612" s="205"/>
      <c r="GM612" s="205"/>
      <c r="GN612" s="205"/>
      <c r="GO612" s="205"/>
      <c r="GP612" s="205"/>
      <c r="GQ612" s="205"/>
      <c r="GR612" s="205"/>
      <c r="GS612" s="205"/>
      <c r="GT612" s="205"/>
      <c r="GU612" s="205"/>
      <c r="GV612" s="205"/>
      <c r="GW612" s="205"/>
      <c r="GX612" s="205"/>
      <c r="GY612" s="205"/>
      <c r="GZ612" s="205"/>
      <c r="HA612" s="205"/>
      <c r="HB612" s="205"/>
      <c r="HC612" s="205"/>
      <c r="HD612" s="205"/>
      <c r="HE612" s="205"/>
      <c r="HF612" s="205"/>
      <c r="HG612" s="205"/>
      <c r="HH612" s="205"/>
      <c r="HI612" s="205"/>
      <c r="HJ612" s="205"/>
      <c r="HK612" s="205"/>
      <c r="HL612" s="205"/>
      <c r="HM612" s="205"/>
      <c r="HN612" s="205"/>
      <c r="HO612" s="205"/>
      <c r="HP612" s="205"/>
      <c r="HQ612" s="205"/>
      <c r="HR612" s="205"/>
    </row>
    <row r="613" s="16" customFormat="1" ht="36" spans="1:226">
      <c r="A613" s="134" t="s">
        <v>52</v>
      </c>
      <c r="B613" s="132" t="s">
        <v>618</v>
      </c>
      <c r="C613" s="134" t="s">
        <v>60</v>
      </c>
      <c r="D613" s="134" t="s">
        <v>50</v>
      </c>
      <c r="E613" s="134" t="s">
        <v>209</v>
      </c>
      <c r="F613" s="134">
        <v>1</v>
      </c>
      <c r="G613" s="134">
        <v>1</v>
      </c>
      <c r="H613" s="134" t="s">
        <v>117</v>
      </c>
      <c r="I613" s="134">
        <v>146</v>
      </c>
      <c r="J613" s="134">
        <v>560</v>
      </c>
      <c r="K613" s="134">
        <v>2018</v>
      </c>
      <c r="L613" s="134">
        <v>2018</v>
      </c>
      <c r="M613" s="134">
        <v>10</v>
      </c>
      <c r="N613" s="134">
        <v>0</v>
      </c>
      <c r="O613" s="134">
        <v>0</v>
      </c>
      <c r="P613" s="134">
        <v>10</v>
      </c>
      <c r="Q613" s="134">
        <v>0</v>
      </c>
      <c r="R613" s="134" t="s">
        <v>39</v>
      </c>
      <c r="S613" s="134">
        <v>146</v>
      </c>
      <c r="T613" s="134">
        <v>560</v>
      </c>
      <c r="U613" s="134">
        <v>146</v>
      </c>
      <c r="V613" s="134">
        <v>560</v>
      </c>
      <c r="W613" s="132">
        <v>0</v>
      </c>
      <c r="X613" s="132">
        <v>0</v>
      </c>
      <c r="Y613" s="132">
        <v>0</v>
      </c>
      <c r="Z613" s="132">
        <v>0</v>
      </c>
      <c r="AA613" s="132">
        <v>0</v>
      </c>
      <c r="AB613" s="132">
        <v>0</v>
      </c>
      <c r="AC613" s="265" t="s">
        <v>254</v>
      </c>
      <c r="AD613" s="265" t="s">
        <v>60</v>
      </c>
      <c r="AE613" s="265"/>
      <c r="AF613" s="205"/>
      <c r="AG613" s="205"/>
      <c r="AH613" s="205"/>
      <c r="AI613" s="205"/>
      <c r="AJ613" s="205"/>
      <c r="AK613" s="205"/>
      <c r="AL613" s="205"/>
      <c r="AM613" s="205"/>
      <c r="AN613" s="205"/>
      <c r="AO613" s="205"/>
      <c r="AP613" s="205"/>
      <c r="AQ613" s="205"/>
      <c r="AR613" s="205"/>
      <c r="AS613" s="205"/>
      <c r="AT613" s="205"/>
      <c r="AU613" s="205"/>
      <c r="AV613" s="205"/>
      <c r="AW613" s="205"/>
      <c r="AX613" s="205"/>
      <c r="AY613" s="205"/>
      <c r="AZ613" s="205"/>
      <c r="BA613" s="205"/>
      <c r="BB613" s="205"/>
      <c r="BC613" s="205"/>
      <c r="BD613" s="205"/>
      <c r="BE613" s="205"/>
      <c r="BF613" s="205"/>
      <c r="BG613" s="205"/>
      <c r="BH613" s="205"/>
      <c r="BI613" s="205"/>
      <c r="BJ613" s="205"/>
      <c r="BK613" s="205"/>
      <c r="BL613" s="205"/>
      <c r="BM613" s="205"/>
      <c r="BN613" s="205"/>
      <c r="BO613" s="205"/>
      <c r="BP613" s="205"/>
      <c r="BQ613" s="205"/>
      <c r="BR613" s="205"/>
      <c r="BS613" s="205"/>
      <c r="BT613" s="205"/>
      <c r="BU613" s="205"/>
      <c r="BV613" s="205"/>
      <c r="BW613" s="205"/>
      <c r="BX613" s="205"/>
      <c r="BY613" s="205"/>
      <c r="BZ613" s="205"/>
      <c r="CA613" s="205"/>
      <c r="CB613" s="205"/>
      <c r="CC613" s="205"/>
      <c r="CD613" s="205"/>
      <c r="CE613" s="205"/>
      <c r="CF613" s="205"/>
      <c r="CG613" s="205"/>
      <c r="CH613" s="205"/>
      <c r="CI613" s="205"/>
      <c r="CJ613" s="205"/>
      <c r="CK613" s="205"/>
      <c r="CL613" s="205"/>
      <c r="CM613" s="205"/>
      <c r="CN613" s="205"/>
      <c r="CO613" s="205"/>
      <c r="CP613" s="205"/>
      <c r="CQ613" s="205"/>
      <c r="CR613" s="205"/>
      <c r="CS613" s="205"/>
      <c r="CT613" s="205"/>
      <c r="CU613" s="205"/>
      <c r="CV613" s="205"/>
      <c r="CW613" s="205"/>
      <c r="CX613" s="205"/>
      <c r="CY613" s="205"/>
      <c r="CZ613" s="205"/>
      <c r="DA613" s="205"/>
      <c r="DB613" s="205"/>
      <c r="DC613" s="205"/>
      <c r="DD613" s="205"/>
      <c r="DE613" s="205"/>
      <c r="DF613" s="205"/>
      <c r="DG613" s="205"/>
      <c r="DH613" s="205"/>
      <c r="DI613" s="205"/>
      <c r="DJ613" s="205"/>
      <c r="DK613" s="205"/>
      <c r="DL613" s="205"/>
      <c r="DM613" s="205"/>
      <c r="DN613" s="205"/>
      <c r="DO613" s="205"/>
      <c r="DP613" s="205"/>
      <c r="DQ613" s="205"/>
      <c r="DR613" s="205"/>
      <c r="DS613" s="205"/>
      <c r="DT613" s="205"/>
      <c r="DU613" s="205"/>
      <c r="DV613" s="205"/>
      <c r="DW613" s="205"/>
      <c r="DX613" s="205"/>
      <c r="DY613" s="205"/>
      <c r="DZ613" s="205"/>
      <c r="EA613" s="205"/>
      <c r="EB613" s="205"/>
      <c r="EC613" s="205"/>
      <c r="ED613" s="205"/>
      <c r="EE613" s="205"/>
      <c r="EF613" s="205"/>
      <c r="EG613" s="205"/>
      <c r="EH613" s="205"/>
      <c r="EI613" s="205"/>
      <c r="EJ613" s="205"/>
      <c r="EK613" s="205"/>
      <c r="EL613" s="205"/>
      <c r="EM613" s="205"/>
      <c r="EN613" s="205"/>
      <c r="EO613" s="205"/>
      <c r="EP613" s="205"/>
      <c r="EQ613" s="205"/>
      <c r="ER613" s="205"/>
      <c r="ES613" s="205"/>
      <c r="ET613" s="205"/>
      <c r="EU613" s="205"/>
      <c r="EV613" s="205"/>
      <c r="EW613" s="205"/>
      <c r="EX613" s="205"/>
      <c r="EY613" s="205"/>
      <c r="EZ613" s="205"/>
      <c r="FA613" s="205"/>
      <c r="FB613" s="205"/>
      <c r="FC613" s="205"/>
      <c r="FD613" s="205"/>
      <c r="FE613" s="205"/>
      <c r="FF613" s="205"/>
      <c r="FG613" s="205"/>
      <c r="FH613" s="205"/>
      <c r="FI613" s="205"/>
      <c r="FJ613" s="205"/>
      <c r="FK613" s="205"/>
      <c r="FL613" s="205"/>
      <c r="FM613" s="205"/>
      <c r="FN613" s="205"/>
      <c r="FO613" s="205"/>
      <c r="FP613" s="205"/>
      <c r="FQ613" s="205"/>
      <c r="FR613" s="205"/>
      <c r="FS613" s="205"/>
      <c r="FT613" s="205"/>
      <c r="FU613" s="205"/>
      <c r="FV613" s="205"/>
      <c r="FW613" s="205"/>
      <c r="FX613" s="205"/>
      <c r="FY613" s="205"/>
      <c r="FZ613" s="205"/>
      <c r="GA613" s="205"/>
      <c r="GB613" s="205"/>
      <c r="GC613" s="205"/>
      <c r="GD613" s="205"/>
      <c r="GE613" s="205"/>
      <c r="GF613" s="205"/>
      <c r="GG613" s="205"/>
      <c r="GH613" s="205"/>
      <c r="GI613" s="205"/>
      <c r="GJ613" s="205"/>
      <c r="GK613" s="205"/>
      <c r="GL613" s="205"/>
      <c r="GM613" s="205"/>
      <c r="GN613" s="205"/>
      <c r="GO613" s="205"/>
      <c r="GP613" s="205"/>
      <c r="GQ613" s="205"/>
      <c r="GR613" s="205"/>
      <c r="GS613" s="205"/>
      <c r="GT613" s="205"/>
      <c r="GU613" s="205"/>
      <c r="GV613" s="205"/>
      <c r="GW613" s="205"/>
      <c r="GX613" s="205"/>
      <c r="GY613" s="205"/>
      <c r="GZ613" s="205"/>
      <c r="HA613" s="205"/>
      <c r="HB613" s="205"/>
      <c r="HC613" s="205"/>
      <c r="HD613" s="205"/>
      <c r="HE613" s="205"/>
      <c r="HF613" s="205"/>
      <c r="HG613" s="205"/>
      <c r="HH613" s="205"/>
      <c r="HI613" s="205"/>
      <c r="HJ613" s="205"/>
      <c r="HK613" s="205"/>
      <c r="HL613" s="205"/>
      <c r="HM613" s="205"/>
      <c r="HN613" s="205"/>
      <c r="HO613" s="205"/>
      <c r="HP613" s="205"/>
      <c r="HQ613" s="205"/>
      <c r="HR613" s="205"/>
    </row>
    <row r="614" s="16" customFormat="1" ht="36" spans="1:226">
      <c r="A614" s="134" t="s">
        <v>52</v>
      </c>
      <c r="B614" s="132" t="s">
        <v>618</v>
      </c>
      <c r="C614" s="134" t="s">
        <v>60</v>
      </c>
      <c r="D614" s="134" t="s">
        <v>50</v>
      </c>
      <c r="E614" s="134" t="s">
        <v>209</v>
      </c>
      <c r="F614" s="134">
        <v>1</v>
      </c>
      <c r="G614" s="134">
        <v>1</v>
      </c>
      <c r="H614" s="134" t="s">
        <v>117</v>
      </c>
      <c r="I614" s="134">
        <v>300</v>
      </c>
      <c r="J614" s="134">
        <v>1106</v>
      </c>
      <c r="K614" s="134">
        <v>2018</v>
      </c>
      <c r="L614" s="134">
        <v>2018</v>
      </c>
      <c r="M614" s="134">
        <v>10</v>
      </c>
      <c r="N614" s="134">
        <v>0</v>
      </c>
      <c r="O614" s="134">
        <v>0</v>
      </c>
      <c r="P614" s="134">
        <v>10</v>
      </c>
      <c r="Q614" s="134">
        <v>0</v>
      </c>
      <c r="R614" s="134" t="s">
        <v>39</v>
      </c>
      <c r="S614" s="134">
        <v>300</v>
      </c>
      <c r="T614" s="134">
        <v>1106</v>
      </c>
      <c r="U614" s="134">
        <v>300</v>
      </c>
      <c r="V614" s="134">
        <v>1106</v>
      </c>
      <c r="W614" s="132">
        <v>0</v>
      </c>
      <c r="X614" s="132">
        <v>0</v>
      </c>
      <c r="Y614" s="132">
        <v>0</v>
      </c>
      <c r="Z614" s="132">
        <v>0</v>
      </c>
      <c r="AA614" s="132">
        <v>0</v>
      </c>
      <c r="AB614" s="132">
        <v>0</v>
      </c>
      <c r="AC614" s="265" t="s">
        <v>254</v>
      </c>
      <c r="AD614" s="265" t="s">
        <v>60</v>
      </c>
      <c r="AE614" s="265"/>
      <c r="AF614" s="205"/>
      <c r="AG614" s="205"/>
      <c r="AH614" s="205"/>
      <c r="AI614" s="205"/>
      <c r="AJ614" s="205"/>
      <c r="AK614" s="205"/>
      <c r="AL614" s="205"/>
      <c r="AM614" s="205"/>
      <c r="AN614" s="205"/>
      <c r="AO614" s="205"/>
      <c r="AP614" s="205"/>
      <c r="AQ614" s="205"/>
      <c r="AR614" s="205"/>
      <c r="AS614" s="205"/>
      <c r="AT614" s="205"/>
      <c r="AU614" s="205"/>
      <c r="AV614" s="205"/>
      <c r="AW614" s="205"/>
      <c r="AX614" s="205"/>
      <c r="AY614" s="205"/>
      <c r="AZ614" s="205"/>
      <c r="BA614" s="205"/>
      <c r="BB614" s="205"/>
      <c r="BC614" s="205"/>
      <c r="BD614" s="205"/>
      <c r="BE614" s="205"/>
      <c r="BF614" s="205"/>
      <c r="BG614" s="205"/>
      <c r="BH614" s="205"/>
      <c r="BI614" s="205"/>
      <c r="BJ614" s="205"/>
      <c r="BK614" s="205"/>
      <c r="BL614" s="205"/>
      <c r="BM614" s="205"/>
      <c r="BN614" s="205"/>
      <c r="BO614" s="205"/>
      <c r="BP614" s="205"/>
      <c r="BQ614" s="205"/>
      <c r="BR614" s="205"/>
      <c r="BS614" s="205"/>
      <c r="BT614" s="205"/>
      <c r="BU614" s="205"/>
      <c r="BV614" s="205"/>
      <c r="BW614" s="205"/>
      <c r="BX614" s="205"/>
      <c r="BY614" s="205"/>
      <c r="BZ614" s="205"/>
      <c r="CA614" s="205"/>
      <c r="CB614" s="205"/>
      <c r="CC614" s="205"/>
      <c r="CD614" s="205"/>
      <c r="CE614" s="205"/>
      <c r="CF614" s="205"/>
      <c r="CG614" s="205"/>
      <c r="CH614" s="205"/>
      <c r="CI614" s="205"/>
      <c r="CJ614" s="205"/>
      <c r="CK614" s="205"/>
      <c r="CL614" s="205"/>
      <c r="CM614" s="205"/>
      <c r="CN614" s="205"/>
      <c r="CO614" s="205"/>
      <c r="CP614" s="205"/>
      <c r="CQ614" s="205"/>
      <c r="CR614" s="205"/>
      <c r="CS614" s="205"/>
      <c r="CT614" s="205"/>
      <c r="CU614" s="205"/>
      <c r="CV614" s="205"/>
      <c r="CW614" s="205"/>
      <c r="CX614" s="205"/>
      <c r="CY614" s="205"/>
      <c r="CZ614" s="205"/>
      <c r="DA614" s="205"/>
      <c r="DB614" s="205"/>
      <c r="DC614" s="205"/>
      <c r="DD614" s="205"/>
      <c r="DE614" s="205"/>
      <c r="DF614" s="205"/>
      <c r="DG614" s="205"/>
      <c r="DH614" s="205"/>
      <c r="DI614" s="205"/>
      <c r="DJ614" s="205"/>
      <c r="DK614" s="205"/>
      <c r="DL614" s="205"/>
      <c r="DM614" s="205"/>
      <c r="DN614" s="205"/>
      <c r="DO614" s="205"/>
      <c r="DP614" s="205"/>
      <c r="DQ614" s="205"/>
      <c r="DR614" s="205"/>
      <c r="DS614" s="205"/>
      <c r="DT614" s="205"/>
      <c r="DU614" s="205"/>
      <c r="DV614" s="205"/>
      <c r="DW614" s="205"/>
      <c r="DX614" s="205"/>
      <c r="DY614" s="205"/>
      <c r="DZ614" s="205"/>
      <c r="EA614" s="205"/>
      <c r="EB614" s="205"/>
      <c r="EC614" s="205"/>
      <c r="ED614" s="205"/>
      <c r="EE614" s="205"/>
      <c r="EF614" s="205"/>
      <c r="EG614" s="205"/>
      <c r="EH614" s="205"/>
      <c r="EI614" s="205"/>
      <c r="EJ614" s="205"/>
      <c r="EK614" s="205"/>
      <c r="EL614" s="205"/>
      <c r="EM614" s="205"/>
      <c r="EN614" s="205"/>
      <c r="EO614" s="205"/>
      <c r="EP614" s="205"/>
      <c r="EQ614" s="205"/>
      <c r="ER614" s="205"/>
      <c r="ES614" s="205"/>
      <c r="ET614" s="205"/>
      <c r="EU614" s="205"/>
      <c r="EV614" s="205"/>
      <c r="EW614" s="205"/>
      <c r="EX614" s="205"/>
      <c r="EY614" s="205"/>
      <c r="EZ614" s="205"/>
      <c r="FA614" s="205"/>
      <c r="FB614" s="205"/>
      <c r="FC614" s="205"/>
      <c r="FD614" s="205"/>
      <c r="FE614" s="205"/>
      <c r="FF614" s="205"/>
      <c r="FG614" s="205"/>
      <c r="FH614" s="205"/>
      <c r="FI614" s="205"/>
      <c r="FJ614" s="205"/>
      <c r="FK614" s="205"/>
      <c r="FL614" s="205"/>
      <c r="FM614" s="205"/>
      <c r="FN614" s="205"/>
      <c r="FO614" s="205"/>
      <c r="FP614" s="205"/>
      <c r="FQ614" s="205"/>
      <c r="FR614" s="205"/>
      <c r="FS614" s="205"/>
      <c r="FT614" s="205"/>
      <c r="FU614" s="205"/>
      <c r="FV614" s="205"/>
      <c r="FW614" s="205"/>
      <c r="FX614" s="205"/>
      <c r="FY614" s="205"/>
      <c r="FZ614" s="205"/>
      <c r="GA614" s="205"/>
      <c r="GB614" s="205"/>
      <c r="GC614" s="205"/>
      <c r="GD614" s="205"/>
      <c r="GE614" s="205"/>
      <c r="GF614" s="205"/>
      <c r="GG614" s="205"/>
      <c r="GH614" s="205"/>
      <c r="GI614" s="205"/>
      <c r="GJ614" s="205"/>
      <c r="GK614" s="205"/>
      <c r="GL614" s="205"/>
      <c r="GM614" s="205"/>
      <c r="GN614" s="205"/>
      <c r="GO614" s="205"/>
      <c r="GP614" s="205"/>
      <c r="GQ614" s="205"/>
      <c r="GR614" s="205"/>
      <c r="GS614" s="205"/>
      <c r="GT614" s="205"/>
      <c r="GU614" s="205"/>
      <c r="GV614" s="205"/>
      <c r="GW614" s="205"/>
      <c r="GX614" s="205"/>
      <c r="GY614" s="205"/>
      <c r="GZ614" s="205"/>
      <c r="HA614" s="205"/>
      <c r="HB614" s="205"/>
      <c r="HC614" s="205"/>
      <c r="HD614" s="205"/>
      <c r="HE614" s="205"/>
      <c r="HF614" s="205"/>
      <c r="HG614" s="205"/>
      <c r="HH614" s="205"/>
      <c r="HI614" s="205"/>
      <c r="HJ614" s="205"/>
      <c r="HK614" s="205"/>
      <c r="HL614" s="205"/>
      <c r="HM614" s="205"/>
      <c r="HN614" s="205"/>
      <c r="HO614" s="205"/>
      <c r="HP614" s="205"/>
      <c r="HQ614" s="205"/>
      <c r="HR614" s="205"/>
    </row>
    <row r="615" s="16" customFormat="1" ht="36" spans="1:226">
      <c r="A615" s="134" t="s">
        <v>52</v>
      </c>
      <c r="B615" s="132" t="s">
        <v>618</v>
      </c>
      <c r="C615" s="134" t="s">
        <v>62</v>
      </c>
      <c r="D615" s="134" t="s">
        <v>50</v>
      </c>
      <c r="E615" s="134" t="s">
        <v>209</v>
      </c>
      <c r="F615" s="134">
        <v>1</v>
      </c>
      <c r="G615" s="134">
        <v>1</v>
      </c>
      <c r="H615" s="134" t="s">
        <v>117</v>
      </c>
      <c r="I615" s="134">
        <v>6</v>
      </c>
      <c r="J615" s="134">
        <v>20</v>
      </c>
      <c r="K615" s="134">
        <v>2018</v>
      </c>
      <c r="L615" s="134">
        <v>2018</v>
      </c>
      <c r="M615" s="134">
        <v>10</v>
      </c>
      <c r="N615" s="134">
        <v>0</v>
      </c>
      <c r="O615" s="134">
        <v>0</v>
      </c>
      <c r="P615" s="134">
        <v>10</v>
      </c>
      <c r="Q615" s="134">
        <v>0</v>
      </c>
      <c r="R615" s="134" t="s">
        <v>39</v>
      </c>
      <c r="S615" s="134">
        <v>6</v>
      </c>
      <c r="T615" s="134">
        <v>20</v>
      </c>
      <c r="U615" s="134">
        <v>6</v>
      </c>
      <c r="V615" s="134">
        <v>20</v>
      </c>
      <c r="W615" s="132">
        <v>0</v>
      </c>
      <c r="X615" s="132">
        <v>0</v>
      </c>
      <c r="Y615" s="132">
        <v>0</v>
      </c>
      <c r="Z615" s="132">
        <v>0</v>
      </c>
      <c r="AA615" s="132">
        <v>0</v>
      </c>
      <c r="AB615" s="132">
        <v>0</v>
      </c>
      <c r="AC615" s="265" t="s">
        <v>254</v>
      </c>
      <c r="AD615" s="265" t="s">
        <v>62</v>
      </c>
      <c r="AE615" s="265"/>
      <c r="AF615" s="205"/>
      <c r="AG615" s="205"/>
      <c r="AH615" s="205"/>
      <c r="AI615" s="205"/>
      <c r="AJ615" s="205"/>
      <c r="AK615" s="205"/>
      <c r="AL615" s="205"/>
      <c r="AM615" s="205"/>
      <c r="AN615" s="205"/>
      <c r="AO615" s="205"/>
      <c r="AP615" s="205"/>
      <c r="AQ615" s="205"/>
      <c r="AR615" s="205"/>
      <c r="AS615" s="205"/>
      <c r="AT615" s="205"/>
      <c r="AU615" s="205"/>
      <c r="AV615" s="205"/>
      <c r="AW615" s="205"/>
      <c r="AX615" s="205"/>
      <c r="AY615" s="205"/>
      <c r="AZ615" s="205"/>
      <c r="BA615" s="205"/>
      <c r="BB615" s="205"/>
      <c r="BC615" s="205"/>
      <c r="BD615" s="205"/>
      <c r="BE615" s="205"/>
      <c r="BF615" s="205"/>
      <c r="BG615" s="205"/>
      <c r="BH615" s="205"/>
      <c r="BI615" s="205"/>
      <c r="BJ615" s="205"/>
      <c r="BK615" s="205"/>
      <c r="BL615" s="205"/>
      <c r="BM615" s="205"/>
      <c r="BN615" s="205"/>
      <c r="BO615" s="205"/>
      <c r="BP615" s="205"/>
      <c r="BQ615" s="205"/>
      <c r="BR615" s="205"/>
      <c r="BS615" s="205"/>
      <c r="BT615" s="205"/>
      <c r="BU615" s="205"/>
      <c r="BV615" s="205"/>
      <c r="BW615" s="205"/>
      <c r="BX615" s="205"/>
      <c r="BY615" s="205"/>
      <c r="BZ615" s="205"/>
      <c r="CA615" s="205"/>
      <c r="CB615" s="205"/>
      <c r="CC615" s="205"/>
      <c r="CD615" s="205"/>
      <c r="CE615" s="205"/>
      <c r="CF615" s="205"/>
      <c r="CG615" s="205"/>
      <c r="CH615" s="205"/>
      <c r="CI615" s="205"/>
      <c r="CJ615" s="205"/>
      <c r="CK615" s="205"/>
      <c r="CL615" s="205"/>
      <c r="CM615" s="205"/>
      <c r="CN615" s="205"/>
      <c r="CO615" s="205"/>
      <c r="CP615" s="205"/>
      <c r="CQ615" s="205"/>
      <c r="CR615" s="205"/>
      <c r="CS615" s="205"/>
      <c r="CT615" s="205"/>
      <c r="CU615" s="205"/>
      <c r="CV615" s="205"/>
      <c r="CW615" s="205"/>
      <c r="CX615" s="205"/>
      <c r="CY615" s="205"/>
      <c r="CZ615" s="205"/>
      <c r="DA615" s="205"/>
      <c r="DB615" s="205"/>
      <c r="DC615" s="205"/>
      <c r="DD615" s="205"/>
      <c r="DE615" s="205"/>
      <c r="DF615" s="205"/>
      <c r="DG615" s="205"/>
      <c r="DH615" s="205"/>
      <c r="DI615" s="205"/>
      <c r="DJ615" s="205"/>
      <c r="DK615" s="205"/>
      <c r="DL615" s="205"/>
      <c r="DM615" s="205"/>
      <c r="DN615" s="205"/>
      <c r="DO615" s="205"/>
      <c r="DP615" s="205"/>
      <c r="DQ615" s="205"/>
      <c r="DR615" s="205"/>
      <c r="DS615" s="205"/>
      <c r="DT615" s="205"/>
      <c r="DU615" s="205"/>
      <c r="DV615" s="205"/>
      <c r="DW615" s="205"/>
      <c r="DX615" s="205"/>
      <c r="DY615" s="205"/>
      <c r="DZ615" s="205"/>
      <c r="EA615" s="205"/>
      <c r="EB615" s="205"/>
      <c r="EC615" s="205"/>
      <c r="ED615" s="205"/>
      <c r="EE615" s="205"/>
      <c r="EF615" s="205"/>
      <c r="EG615" s="205"/>
      <c r="EH615" s="205"/>
      <c r="EI615" s="205"/>
      <c r="EJ615" s="205"/>
      <c r="EK615" s="205"/>
      <c r="EL615" s="205"/>
      <c r="EM615" s="205"/>
      <c r="EN615" s="205"/>
      <c r="EO615" s="205"/>
      <c r="EP615" s="205"/>
      <c r="EQ615" s="205"/>
      <c r="ER615" s="205"/>
      <c r="ES615" s="205"/>
      <c r="ET615" s="205"/>
      <c r="EU615" s="205"/>
      <c r="EV615" s="205"/>
      <c r="EW615" s="205"/>
      <c r="EX615" s="205"/>
      <c r="EY615" s="205"/>
      <c r="EZ615" s="205"/>
      <c r="FA615" s="205"/>
      <c r="FB615" s="205"/>
      <c r="FC615" s="205"/>
      <c r="FD615" s="205"/>
      <c r="FE615" s="205"/>
      <c r="FF615" s="205"/>
      <c r="FG615" s="205"/>
      <c r="FH615" s="205"/>
      <c r="FI615" s="205"/>
      <c r="FJ615" s="205"/>
      <c r="FK615" s="205"/>
      <c r="FL615" s="205"/>
      <c r="FM615" s="205"/>
      <c r="FN615" s="205"/>
      <c r="FO615" s="205"/>
      <c r="FP615" s="205"/>
      <c r="FQ615" s="205"/>
      <c r="FR615" s="205"/>
      <c r="FS615" s="205"/>
      <c r="FT615" s="205"/>
      <c r="FU615" s="205"/>
      <c r="FV615" s="205"/>
      <c r="FW615" s="205"/>
      <c r="FX615" s="205"/>
      <c r="FY615" s="205"/>
      <c r="FZ615" s="205"/>
      <c r="GA615" s="205"/>
      <c r="GB615" s="205"/>
      <c r="GC615" s="205"/>
      <c r="GD615" s="205"/>
      <c r="GE615" s="205"/>
      <c r="GF615" s="205"/>
      <c r="GG615" s="205"/>
      <c r="GH615" s="205"/>
      <c r="GI615" s="205"/>
      <c r="GJ615" s="205"/>
      <c r="GK615" s="205"/>
      <c r="GL615" s="205"/>
      <c r="GM615" s="205"/>
      <c r="GN615" s="205"/>
      <c r="GO615" s="205"/>
      <c r="GP615" s="205"/>
      <c r="GQ615" s="205"/>
      <c r="GR615" s="205"/>
      <c r="GS615" s="205"/>
      <c r="GT615" s="205"/>
      <c r="GU615" s="205"/>
      <c r="GV615" s="205"/>
      <c r="GW615" s="205"/>
      <c r="GX615" s="205"/>
      <c r="GY615" s="205"/>
      <c r="GZ615" s="205"/>
      <c r="HA615" s="205"/>
      <c r="HB615" s="205"/>
      <c r="HC615" s="205"/>
      <c r="HD615" s="205"/>
      <c r="HE615" s="205"/>
      <c r="HF615" s="205"/>
      <c r="HG615" s="205"/>
      <c r="HH615" s="205"/>
      <c r="HI615" s="205"/>
      <c r="HJ615" s="205"/>
      <c r="HK615" s="205"/>
      <c r="HL615" s="205"/>
      <c r="HM615" s="205"/>
      <c r="HN615" s="205"/>
      <c r="HO615" s="205"/>
      <c r="HP615" s="205"/>
      <c r="HQ615" s="205"/>
      <c r="HR615" s="205"/>
    </row>
    <row r="616" s="16" customFormat="1" ht="36" spans="1:226">
      <c r="A616" s="134" t="s">
        <v>52</v>
      </c>
      <c r="B616" s="132" t="s">
        <v>618</v>
      </c>
      <c r="C616" s="134" t="s">
        <v>62</v>
      </c>
      <c r="D616" s="134" t="s">
        <v>50</v>
      </c>
      <c r="E616" s="134" t="s">
        <v>209</v>
      </c>
      <c r="F616" s="134">
        <v>1</v>
      </c>
      <c r="G616" s="134">
        <v>1</v>
      </c>
      <c r="H616" s="134" t="s">
        <v>117</v>
      </c>
      <c r="I616" s="134">
        <v>27</v>
      </c>
      <c r="J616" s="134">
        <v>83</v>
      </c>
      <c r="K616" s="134">
        <v>2018</v>
      </c>
      <c r="L616" s="134">
        <v>2018</v>
      </c>
      <c r="M616" s="134">
        <v>10</v>
      </c>
      <c r="N616" s="134">
        <v>0</v>
      </c>
      <c r="O616" s="134">
        <v>0</v>
      </c>
      <c r="P616" s="134">
        <v>10</v>
      </c>
      <c r="Q616" s="134">
        <v>0</v>
      </c>
      <c r="R616" s="134" t="s">
        <v>39</v>
      </c>
      <c r="S616" s="134">
        <v>27</v>
      </c>
      <c r="T616" s="134">
        <v>83</v>
      </c>
      <c r="U616" s="134">
        <v>27</v>
      </c>
      <c r="V616" s="134">
        <v>83</v>
      </c>
      <c r="W616" s="132">
        <v>0</v>
      </c>
      <c r="X616" s="132">
        <v>0</v>
      </c>
      <c r="Y616" s="132">
        <v>0</v>
      </c>
      <c r="Z616" s="132">
        <v>0</v>
      </c>
      <c r="AA616" s="132">
        <v>0</v>
      </c>
      <c r="AB616" s="132">
        <v>0</v>
      </c>
      <c r="AC616" s="265" t="s">
        <v>254</v>
      </c>
      <c r="AD616" s="265" t="s">
        <v>62</v>
      </c>
      <c r="AE616" s="265"/>
      <c r="AF616" s="205"/>
      <c r="AG616" s="205"/>
      <c r="AH616" s="205"/>
      <c r="AI616" s="205"/>
      <c r="AJ616" s="205"/>
      <c r="AK616" s="205"/>
      <c r="AL616" s="205"/>
      <c r="AM616" s="205"/>
      <c r="AN616" s="205"/>
      <c r="AO616" s="205"/>
      <c r="AP616" s="205"/>
      <c r="AQ616" s="205"/>
      <c r="AR616" s="205"/>
      <c r="AS616" s="205"/>
      <c r="AT616" s="205"/>
      <c r="AU616" s="205"/>
      <c r="AV616" s="205"/>
      <c r="AW616" s="205"/>
      <c r="AX616" s="205"/>
      <c r="AY616" s="205"/>
      <c r="AZ616" s="205"/>
      <c r="BA616" s="205"/>
      <c r="BB616" s="205"/>
      <c r="BC616" s="205"/>
      <c r="BD616" s="205"/>
      <c r="BE616" s="205"/>
      <c r="BF616" s="205"/>
      <c r="BG616" s="205"/>
      <c r="BH616" s="205"/>
      <c r="BI616" s="205"/>
      <c r="BJ616" s="205"/>
      <c r="BK616" s="205"/>
      <c r="BL616" s="205"/>
      <c r="BM616" s="205"/>
      <c r="BN616" s="205"/>
      <c r="BO616" s="205"/>
      <c r="BP616" s="205"/>
      <c r="BQ616" s="205"/>
      <c r="BR616" s="205"/>
      <c r="BS616" s="205"/>
      <c r="BT616" s="205"/>
      <c r="BU616" s="205"/>
      <c r="BV616" s="205"/>
      <c r="BW616" s="205"/>
      <c r="BX616" s="205"/>
      <c r="BY616" s="205"/>
      <c r="BZ616" s="205"/>
      <c r="CA616" s="205"/>
      <c r="CB616" s="205"/>
      <c r="CC616" s="205"/>
      <c r="CD616" s="205"/>
      <c r="CE616" s="205"/>
      <c r="CF616" s="205"/>
      <c r="CG616" s="205"/>
      <c r="CH616" s="205"/>
      <c r="CI616" s="205"/>
      <c r="CJ616" s="205"/>
      <c r="CK616" s="205"/>
      <c r="CL616" s="205"/>
      <c r="CM616" s="205"/>
      <c r="CN616" s="205"/>
      <c r="CO616" s="205"/>
      <c r="CP616" s="205"/>
      <c r="CQ616" s="205"/>
      <c r="CR616" s="205"/>
      <c r="CS616" s="205"/>
      <c r="CT616" s="205"/>
      <c r="CU616" s="205"/>
      <c r="CV616" s="205"/>
      <c r="CW616" s="205"/>
      <c r="CX616" s="205"/>
      <c r="CY616" s="205"/>
      <c r="CZ616" s="205"/>
      <c r="DA616" s="205"/>
      <c r="DB616" s="205"/>
      <c r="DC616" s="205"/>
      <c r="DD616" s="205"/>
      <c r="DE616" s="205"/>
      <c r="DF616" s="205"/>
      <c r="DG616" s="205"/>
      <c r="DH616" s="205"/>
      <c r="DI616" s="205"/>
      <c r="DJ616" s="205"/>
      <c r="DK616" s="205"/>
      <c r="DL616" s="205"/>
      <c r="DM616" s="205"/>
      <c r="DN616" s="205"/>
      <c r="DO616" s="205"/>
      <c r="DP616" s="205"/>
      <c r="DQ616" s="205"/>
      <c r="DR616" s="205"/>
      <c r="DS616" s="205"/>
      <c r="DT616" s="205"/>
      <c r="DU616" s="205"/>
      <c r="DV616" s="205"/>
      <c r="DW616" s="205"/>
      <c r="DX616" s="205"/>
      <c r="DY616" s="205"/>
      <c r="DZ616" s="205"/>
      <c r="EA616" s="205"/>
      <c r="EB616" s="205"/>
      <c r="EC616" s="205"/>
      <c r="ED616" s="205"/>
      <c r="EE616" s="205"/>
      <c r="EF616" s="205"/>
      <c r="EG616" s="205"/>
      <c r="EH616" s="205"/>
      <c r="EI616" s="205"/>
      <c r="EJ616" s="205"/>
      <c r="EK616" s="205"/>
      <c r="EL616" s="205"/>
      <c r="EM616" s="205"/>
      <c r="EN616" s="205"/>
      <c r="EO616" s="205"/>
      <c r="EP616" s="205"/>
      <c r="EQ616" s="205"/>
      <c r="ER616" s="205"/>
      <c r="ES616" s="205"/>
      <c r="ET616" s="205"/>
      <c r="EU616" s="205"/>
      <c r="EV616" s="205"/>
      <c r="EW616" s="205"/>
      <c r="EX616" s="205"/>
      <c r="EY616" s="205"/>
      <c r="EZ616" s="205"/>
      <c r="FA616" s="205"/>
      <c r="FB616" s="205"/>
      <c r="FC616" s="205"/>
      <c r="FD616" s="205"/>
      <c r="FE616" s="205"/>
      <c r="FF616" s="205"/>
      <c r="FG616" s="205"/>
      <c r="FH616" s="205"/>
      <c r="FI616" s="205"/>
      <c r="FJ616" s="205"/>
      <c r="FK616" s="205"/>
      <c r="FL616" s="205"/>
      <c r="FM616" s="205"/>
      <c r="FN616" s="205"/>
      <c r="FO616" s="205"/>
      <c r="FP616" s="205"/>
      <c r="FQ616" s="205"/>
      <c r="FR616" s="205"/>
      <c r="FS616" s="205"/>
      <c r="FT616" s="205"/>
      <c r="FU616" s="205"/>
      <c r="FV616" s="205"/>
      <c r="FW616" s="205"/>
      <c r="FX616" s="205"/>
      <c r="FY616" s="205"/>
      <c r="FZ616" s="205"/>
      <c r="GA616" s="205"/>
      <c r="GB616" s="205"/>
      <c r="GC616" s="205"/>
      <c r="GD616" s="205"/>
      <c r="GE616" s="205"/>
      <c r="GF616" s="205"/>
      <c r="GG616" s="205"/>
      <c r="GH616" s="205"/>
      <c r="GI616" s="205"/>
      <c r="GJ616" s="205"/>
      <c r="GK616" s="205"/>
      <c r="GL616" s="205"/>
      <c r="GM616" s="205"/>
      <c r="GN616" s="205"/>
      <c r="GO616" s="205"/>
      <c r="GP616" s="205"/>
      <c r="GQ616" s="205"/>
      <c r="GR616" s="205"/>
      <c r="GS616" s="205"/>
      <c r="GT616" s="205"/>
      <c r="GU616" s="205"/>
      <c r="GV616" s="205"/>
      <c r="GW616" s="205"/>
      <c r="GX616" s="205"/>
      <c r="GY616" s="205"/>
      <c r="GZ616" s="205"/>
      <c r="HA616" s="205"/>
      <c r="HB616" s="205"/>
      <c r="HC616" s="205"/>
      <c r="HD616" s="205"/>
      <c r="HE616" s="205"/>
      <c r="HF616" s="205"/>
      <c r="HG616" s="205"/>
      <c r="HH616" s="205"/>
      <c r="HI616" s="205"/>
      <c r="HJ616" s="205"/>
      <c r="HK616" s="205"/>
      <c r="HL616" s="205"/>
      <c r="HM616" s="205"/>
      <c r="HN616" s="205"/>
      <c r="HO616" s="205"/>
      <c r="HP616" s="205"/>
      <c r="HQ616" s="205"/>
      <c r="HR616" s="205"/>
    </row>
    <row r="617" s="16" customFormat="1" ht="36" spans="1:226">
      <c r="A617" s="134" t="s">
        <v>52</v>
      </c>
      <c r="B617" s="132" t="s">
        <v>618</v>
      </c>
      <c r="C617" s="134" t="s">
        <v>63</v>
      </c>
      <c r="D617" s="134" t="s">
        <v>50</v>
      </c>
      <c r="E617" s="134" t="s">
        <v>209</v>
      </c>
      <c r="F617" s="134">
        <v>1</v>
      </c>
      <c r="G617" s="134">
        <v>1</v>
      </c>
      <c r="H617" s="134" t="s">
        <v>117</v>
      </c>
      <c r="I617" s="134">
        <v>72</v>
      </c>
      <c r="J617" s="134">
        <v>276</v>
      </c>
      <c r="K617" s="134">
        <v>2018</v>
      </c>
      <c r="L617" s="134">
        <v>2018</v>
      </c>
      <c r="M617" s="134">
        <v>10</v>
      </c>
      <c r="N617" s="134">
        <v>0</v>
      </c>
      <c r="O617" s="134">
        <v>0</v>
      </c>
      <c r="P617" s="134">
        <v>10</v>
      </c>
      <c r="Q617" s="134">
        <v>0</v>
      </c>
      <c r="R617" s="134" t="s">
        <v>39</v>
      </c>
      <c r="S617" s="134">
        <v>72</v>
      </c>
      <c r="T617" s="134">
        <v>276</v>
      </c>
      <c r="U617" s="134">
        <v>72</v>
      </c>
      <c r="V617" s="134">
        <v>276</v>
      </c>
      <c r="W617" s="132">
        <v>0</v>
      </c>
      <c r="X617" s="132">
        <v>0</v>
      </c>
      <c r="Y617" s="132">
        <v>0</v>
      </c>
      <c r="Z617" s="132">
        <v>0</v>
      </c>
      <c r="AA617" s="132">
        <v>0</v>
      </c>
      <c r="AB617" s="132">
        <v>0</v>
      </c>
      <c r="AC617" s="265" t="s">
        <v>254</v>
      </c>
      <c r="AD617" s="265" t="s">
        <v>63</v>
      </c>
      <c r="AE617" s="265"/>
      <c r="AF617" s="205"/>
      <c r="AG617" s="205"/>
      <c r="AH617" s="205"/>
      <c r="AI617" s="205"/>
      <c r="AJ617" s="205"/>
      <c r="AK617" s="205"/>
      <c r="AL617" s="205"/>
      <c r="AM617" s="205"/>
      <c r="AN617" s="205"/>
      <c r="AO617" s="205"/>
      <c r="AP617" s="205"/>
      <c r="AQ617" s="205"/>
      <c r="AR617" s="205"/>
      <c r="AS617" s="205"/>
      <c r="AT617" s="205"/>
      <c r="AU617" s="205"/>
      <c r="AV617" s="205"/>
      <c r="AW617" s="205"/>
      <c r="AX617" s="205"/>
      <c r="AY617" s="205"/>
      <c r="AZ617" s="205"/>
      <c r="BA617" s="205"/>
      <c r="BB617" s="205"/>
      <c r="BC617" s="205"/>
      <c r="BD617" s="205"/>
      <c r="BE617" s="205"/>
      <c r="BF617" s="205"/>
      <c r="BG617" s="205"/>
      <c r="BH617" s="205"/>
      <c r="BI617" s="205"/>
      <c r="BJ617" s="205"/>
      <c r="BK617" s="205"/>
      <c r="BL617" s="205"/>
      <c r="BM617" s="205"/>
      <c r="BN617" s="205"/>
      <c r="BO617" s="205"/>
      <c r="BP617" s="205"/>
      <c r="BQ617" s="205"/>
      <c r="BR617" s="205"/>
      <c r="BS617" s="205"/>
      <c r="BT617" s="205"/>
      <c r="BU617" s="205"/>
      <c r="BV617" s="205"/>
      <c r="BW617" s="205"/>
      <c r="BX617" s="205"/>
      <c r="BY617" s="205"/>
      <c r="BZ617" s="205"/>
      <c r="CA617" s="205"/>
      <c r="CB617" s="205"/>
      <c r="CC617" s="205"/>
      <c r="CD617" s="205"/>
      <c r="CE617" s="205"/>
      <c r="CF617" s="205"/>
      <c r="CG617" s="205"/>
      <c r="CH617" s="205"/>
      <c r="CI617" s="205"/>
      <c r="CJ617" s="205"/>
      <c r="CK617" s="205"/>
      <c r="CL617" s="205"/>
      <c r="CM617" s="205"/>
      <c r="CN617" s="205"/>
      <c r="CO617" s="205"/>
      <c r="CP617" s="205"/>
      <c r="CQ617" s="205"/>
      <c r="CR617" s="205"/>
      <c r="CS617" s="205"/>
      <c r="CT617" s="205"/>
      <c r="CU617" s="205"/>
      <c r="CV617" s="205"/>
      <c r="CW617" s="205"/>
      <c r="CX617" s="205"/>
      <c r="CY617" s="205"/>
      <c r="CZ617" s="205"/>
      <c r="DA617" s="205"/>
      <c r="DB617" s="205"/>
      <c r="DC617" s="205"/>
      <c r="DD617" s="205"/>
      <c r="DE617" s="205"/>
      <c r="DF617" s="205"/>
      <c r="DG617" s="205"/>
      <c r="DH617" s="205"/>
      <c r="DI617" s="205"/>
      <c r="DJ617" s="205"/>
      <c r="DK617" s="205"/>
      <c r="DL617" s="205"/>
      <c r="DM617" s="205"/>
      <c r="DN617" s="205"/>
      <c r="DO617" s="205"/>
      <c r="DP617" s="205"/>
      <c r="DQ617" s="205"/>
      <c r="DR617" s="205"/>
      <c r="DS617" s="205"/>
      <c r="DT617" s="205"/>
      <c r="DU617" s="205"/>
      <c r="DV617" s="205"/>
      <c r="DW617" s="205"/>
      <c r="DX617" s="205"/>
      <c r="DY617" s="205"/>
      <c r="DZ617" s="205"/>
      <c r="EA617" s="205"/>
      <c r="EB617" s="205"/>
      <c r="EC617" s="205"/>
      <c r="ED617" s="205"/>
      <c r="EE617" s="205"/>
      <c r="EF617" s="205"/>
      <c r="EG617" s="205"/>
      <c r="EH617" s="205"/>
      <c r="EI617" s="205"/>
      <c r="EJ617" s="205"/>
      <c r="EK617" s="205"/>
      <c r="EL617" s="205"/>
      <c r="EM617" s="205"/>
      <c r="EN617" s="205"/>
      <c r="EO617" s="205"/>
      <c r="EP617" s="205"/>
      <c r="EQ617" s="205"/>
      <c r="ER617" s="205"/>
      <c r="ES617" s="205"/>
      <c r="ET617" s="205"/>
      <c r="EU617" s="205"/>
      <c r="EV617" s="205"/>
      <c r="EW617" s="205"/>
      <c r="EX617" s="205"/>
      <c r="EY617" s="205"/>
      <c r="EZ617" s="205"/>
      <c r="FA617" s="205"/>
      <c r="FB617" s="205"/>
      <c r="FC617" s="205"/>
      <c r="FD617" s="205"/>
      <c r="FE617" s="205"/>
      <c r="FF617" s="205"/>
      <c r="FG617" s="205"/>
      <c r="FH617" s="205"/>
      <c r="FI617" s="205"/>
      <c r="FJ617" s="205"/>
      <c r="FK617" s="205"/>
      <c r="FL617" s="205"/>
      <c r="FM617" s="205"/>
      <c r="FN617" s="205"/>
      <c r="FO617" s="205"/>
      <c r="FP617" s="205"/>
      <c r="FQ617" s="205"/>
      <c r="FR617" s="205"/>
      <c r="FS617" s="205"/>
      <c r="FT617" s="205"/>
      <c r="FU617" s="205"/>
      <c r="FV617" s="205"/>
      <c r="FW617" s="205"/>
      <c r="FX617" s="205"/>
      <c r="FY617" s="205"/>
      <c r="FZ617" s="205"/>
      <c r="GA617" s="205"/>
      <c r="GB617" s="205"/>
      <c r="GC617" s="205"/>
      <c r="GD617" s="205"/>
      <c r="GE617" s="205"/>
      <c r="GF617" s="205"/>
      <c r="GG617" s="205"/>
      <c r="GH617" s="205"/>
      <c r="GI617" s="205"/>
      <c r="GJ617" s="205"/>
      <c r="GK617" s="205"/>
      <c r="GL617" s="205"/>
      <c r="GM617" s="205"/>
      <c r="GN617" s="205"/>
      <c r="GO617" s="205"/>
      <c r="GP617" s="205"/>
      <c r="GQ617" s="205"/>
      <c r="GR617" s="205"/>
      <c r="GS617" s="205"/>
      <c r="GT617" s="205"/>
      <c r="GU617" s="205"/>
      <c r="GV617" s="205"/>
      <c r="GW617" s="205"/>
      <c r="GX617" s="205"/>
      <c r="GY617" s="205"/>
      <c r="GZ617" s="205"/>
      <c r="HA617" s="205"/>
      <c r="HB617" s="205"/>
      <c r="HC617" s="205"/>
      <c r="HD617" s="205"/>
      <c r="HE617" s="205"/>
      <c r="HF617" s="205"/>
      <c r="HG617" s="205"/>
      <c r="HH617" s="205"/>
      <c r="HI617" s="205"/>
      <c r="HJ617" s="205"/>
      <c r="HK617" s="205"/>
      <c r="HL617" s="205"/>
      <c r="HM617" s="205"/>
      <c r="HN617" s="205"/>
      <c r="HO617" s="205"/>
      <c r="HP617" s="205"/>
      <c r="HQ617" s="205"/>
      <c r="HR617" s="205"/>
    </row>
    <row r="618" s="16" customFormat="1" ht="36" spans="1:226">
      <c r="A618" s="134" t="s">
        <v>52</v>
      </c>
      <c r="B618" s="132" t="s">
        <v>618</v>
      </c>
      <c r="C618" s="134" t="s">
        <v>64</v>
      </c>
      <c r="D618" s="134" t="s">
        <v>50</v>
      </c>
      <c r="E618" s="134" t="s">
        <v>209</v>
      </c>
      <c r="F618" s="134">
        <v>1</v>
      </c>
      <c r="G618" s="134">
        <v>1</v>
      </c>
      <c r="H618" s="134" t="s">
        <v>117</v>
      </c>
      <c r="I618" s="134">
        <v>50</v>
      </c>
      <c r="J618" s="134">
        <v>211</v>
      </c>
      <c r="K618" s="134">
        <v>2018</v>
      </c>
      <c r="L618" s="134">
        <v>2018</v>
      </c>
      <c r="M618" s="134">
        <v>10</v>
      </c>
      <c r="N618" s="134">
        <v>0</v>
      </c>
      <c r="O618" s="134">
        <v>0</v>
      </c>
      <c r="P618" s="134">
        <v>10</v>
      </c>
      <c r="Q618" s="134">
        <v>0</v>
      </c>
      <c r="R618" s="134" t="s">
        <v>39</v>
      </c>
      <c r="S618" s="134">
        <v>50</v>
      </c>
      <c r="T618" s="134">
        <v>211</v>
      </c>
      <c r="U618" s="134">
        <v>50</v>
      </c>
      <c r="V618" s="134">
        <v>211</v>
      </c>
      <c r="W618" s="132">
        <v>0</v>
      </c>
      <c r="X618" s="132">
        <v>0</v>
      </c>
      <c r="Y618" s="132">
        <v>0</v>
      </c>
      <c r="Z618" s="132">
        <v>0</v>
      </c>
      <c r="AA618" s="132">
        <v>0</v>
      </c>
      <c r="AB618" s="132">
        <v>0</v>
      </c>
      <c r="AC618" s="265" t="s">
        <v>254</v>
      </c>
      <c r="AD618" s="265" t="s">
        <v>64</v>
      </c>
      <c r="AE618" s="265"/>
      <c r="AF618" s="205"/>
      <c r="AG618" s="205"/>
      <c r="AH618" s="205"/>
      <c r="AI618" s="205"/>
      <c r="AJ618" s="205"/>
      <c r="AK618" s="205"/>
      <c r="AL618" s="205"/>
      <c r="AM618" s="205"/>
      <c r="AN618" s="205"/>
      <c r="AO618" s="205"/>
      <c r="AP618" s="205"/>
      <c r="AQ618" s="205"/>
      <c r="AR618" s="205"/>
      <c r="AS618" s="205"/>
      <c r="AT618" s="205"/>
      <c r="AU618" s="205"/>
      <c r="AV618" s="205"/>
      <c r="AW618" s="205"/>
      <c r="AX618" s="205"/>
      <c r="AY618" s="205"/>
      <c r="AZ618" s="205"/>
      <c r="BA618" s="205"/>
      <c r="BB618" s="205"/>
      <c r="BC618" s="205"/>
      <c r="BD618" s="205"/>
      <c r="BE618" s="205"/>
      <c r="BF618" s="205"/>
      <c r="BG618" s="205"/>
      <c r="BH618" s="205"/>
      <c r="BI618" s="205"/>
      <c r="BJ618" s="205"/>
      <c r="BK618" s="205"/>
      <c r="BL618" s="205"/>
      <c r="BM618" s="205"/>
      <c r="BN618" s="205"/>
      <c r="BO618" s="205"/>
      <c r="BP618" s="205"/>
      <c r="BQ618" s="205"/>
      <c r="BR618" s="205"/>
      <c r="BS618" s="205"/>
      <c r="BT618" s="205"/>
      <c r="BU618" s="205"/>
      <c r="BV618" s="205"/>
      <c r="BW618" s="205"/>
      <c r="BX618" s="205"/>
      <c r="BY618" s="205"/>
      <c r="BZ618" s="205"/>
      <c r="CA618" s="205"/>
      <c r="CB618" s="205"/>
      <c r="CC618" s="205"/>
      <c r="CD618" s="205"/>
      <c r="CE618" s="205"/>
      <c r="CF618" s="205"/>
      <c r="CG618" s="205"/>
      <c r="CH618" s="205"/>
      <c r="CI618" s="205"/>
      <c r="CJ618" s="205"/>
      <c r="CK618" s="205"/>
      <c r="CL618" s="205"/>
      <c r="CM618" s="205"/>
      <c r="CN618" s="205"/>
      <c r="CO618" s="205"/>
      <c r="CP618" s="205"/>
      <c r="CQ618" s="205"/>
      <c r="CR618" s="205"/>
      <c r="CS618" s="205"/>
      <c r="CT618" s="205"/>
      <c r="CU618" s="205"/>
      <c r="CV618" s="205"/>
      <c r="CW618" s="205"/>
      <c r="CX618" s="205"/>
      <c r="CY618" s="205"/>
      <c r="CZ618" s="205"/>
      <c r="DA618" s="205"/>
      <c r="DB618" s="205"/>
      <c r="DC618" s="205"/>
      <c r="DD618" s="205"/>
      <c r="DE618" s="205"/>
      <c r="DF618" s="205"/>
      <c r="DG618" s="205"/>
      <c r="DH618" s="205"/>
      <c r="DI618" s="205"/>
      <c r="DJ618" s="205"/>
      <c r="DK618" s="205"/>
      <c r="DL618" s="205"/>
      <c r="DM618" s="205"/>
      <c r="DN618" s="205"/>
      <c r="DO618" s="205"/>
      <c r="DP618" s="205"/>
      <c r="DQ618" s="205"/>
      <c r="DR618" s="205"/>
      <c r="DS618" s="205"/>
      <c r="DT618" s="205"/>
      <c r="DU618" s="205"/>
      <c r="DV618" s="205"/>
      <c r="DW618" s="205"/>
      <c r="DX618" s="205"/>
      <c r="DY618" s="205"/>
      <c r="DZ618" s="205"/>
      <c r="EA618" s="205"/>
      <c r="EB618" s="205"/>
      <c r="EC618" s="205"/>
      <c r="ED618" s="205"/>
      <c r="EE618" s="205"/>
      <c r="EF618" s="205"/>
      <c r="EG618" s="205"/>
      <c r="EH618" s="205"/>
      <c r="EI618" s="205"/>
      <c r="EJ618" s="205"/>
      <c r="EK618" s="205"/>
      <c r="EL618" s="205"/>
      <c r="EM618" s="205"/>
      <c r="EN618" s="205"/>
      <c r="EO618" s="205"/>
      <c r="EP618" s="205"/>
      <c r="EQ618" s="205"/>
      <c r="ER618" s="205"/>
      <c r="ES618" s="205"/>
      <c r="ET618" s="205"/>
      <c r="EU618" s="205"/>
      <c r="EV618" s="205"/>
      <c r="EW618" s="205"/>
      <c r="EX618" s="205"/>
      <c r="EY618" s="205"/>
      <c r="EZ618" s="205"/>
      <c r="FA618" s="205"/>
      <c r="FB618" s="205"/>
      <c r="FC618" s="205"/>
      <c r="FD618" s="205"/>
      <c r="FE618" s="205"/>
      <c r="FF618" s="205"/>
      <c r="FG618" s="205"/>
      <c r="FH618" s="205"/>
      <c r="FI618" s="205"/>
      <c r="FJ618" s="205"/>
      <c r="FK618" s="205"/>
      <c r="FL618" s="205"/>
      <c r="FM618" s="205"/>
      <c r="FN618" s="205"/>
      <c r="FO618" s="205"/>
      <c r="FP618" s="205"/>
      <c r="FQ618" s="205"/>
      <c r="FR618" s="205"/>
      <c r="FS618" s="205"/>
      <c r="FT618" s="205"/>
      <c r="FU618" s="205"/>
      <c r="FV618" s="205"/>
      <c r="FW618" s="205"/>
      <c r="FX618" s="205"/>
      <c r="FY618" s="205"/>
      <c r="FZ618" s="205"/>
      <c r="GA618" s="205"/>
      <c r="GB618" s="205"/>
      <c r="GC618" s="205"/>
      <c r="GD618" s="205"/>
      <c r="GE618" s="205"/>
      <c r="GF618" s="205"/>
      <c r="GG618" s="205"/>
      <c r="GH618" s="205"/>
      <c r="GI618" s="205"/>
      <c r="GJ618" s="205"/>
      <c r="GK618" s="205"/>
      <c r="GL618" s="205"/>
      <c r="GM618" s="205"/>
      <c r="GN618" s="205"/>
      <c r="GO618" s="205"/>
      <c r="GP618" s="205"/>
      <c r="GQ618" s="205"/>
      <c r="GR618" s="205"/>
      <c r="GS618" s="205"/>
      <c r="GT618" s="205"/>
      <c r="GU618" s="205"/>
      <c r="GV618" s="205"/>
      <c r="GW618" s="205"/>
      <c r="GX618" s="205"/>
      <c r="GY618" s="205"/>
      <c r="GZ618" s="205"/>
      <c r="HA618" s="205"/>
      <c r="HB618" s="205"/>
      <c r="HC618" s="205"/>
      <c r="HD618" s="205"/>
      <c r="HE618" s="205"/>
      <c r="HF618" s="205"/>
      <c r="HG618" s="205"/>
      <c r="HH618" s="205"/>
      <c r="HI618" s="205"/>
      <c r="HJ618" s="205"/>
      <c r="HK618" s="205"/>
      <c r="HL618" s="205"/>
      <c r="HM618" s="205"/>
      <c r="HN618" s="205"/>
      <c r="HO618" s="205"/>
      <c r="HP618" s="205"/>
      <c r="HQ618" s="205"/>
      <c r="HR618" s="205"/>
    </row>
    <row r="619" s="16" customFormat="1" ht="36" spans="1:226">
      <c r="A619" s="134" t="s">
        <v>52</v>
      </c>
      <c r="B619" s="132" t="s">
        <v>618</v>
      </c>
      <c r="C619" s="134" t="s">
        <v>64</v>
      </c>
      <c r="D619" s="134" t="s">
        <v>50</v>
      </c>
      <c r="E619" s="134" t="s">
        <v>209</v>
      </c>
      <c r="F619" s="134">
        <v>1</v>
      </c>
      <c r="G619" s="134">
        <v>1</v>
      </c>
      <c r="H619" s="134" t="s">
        <v>117</v>
      </c>
      <c r="I619" s="134">
        <v>187</v>
      </c>
      <c r="J619" s="134">
        <v>795</v>
      </c>
      <c r="K619" s="134">
        <v>2018</v>
      </c>
      <c r="L619" s="134">
        <v>2018</v>
      </c>
      <c r="M619" s="134">
        <v>10</v>
      </c>
      <c r="N619" s="134">
        <v>0</v>
      </c>
      <c r="O619" s="134">
        <v>0</v>
      </c>
      <c r="P619" s="134">
        <v>10</v>
      </c>
      <c r="Q619" s="134">
        <v>0</v>
      </c>
      <c r="R619" s="134" t="s">
        <v>39</v>
      </c>
      <c r="S619" s="134">
        <v>187</v>
      </c>
      <c r="T619" s="134">
        <v>795</v>
      </c>
      <c r="U619" s="134">
        <v>187</v>
      </c>
      <c r="V619" s="134">
        <v>795</v>
      </c>
      <c r="W619" s="132">
        <v>0</v>
      </c>
      <c r="X619" s="132">
        <v>0</v>
      </c>
      <c r="Y619" s="132">
        <v>0</v>
      </c>
      <c r="Z619" s="132">
        <v>0</v>
      </c>
      <c r="AA619" s="132">
        <v>0</v>
      </c>
      <c r="AB619" s="132">
        <v>0</v>
      </c>
      <c r="AC619" s="265" t="s">
        <v>254</v>
      </c>
      <c r="AD619" s="265" t="s">
        <v>64</v>
      </c>
      <c r="AE619" s="265"/>
      <c r="AF619" s="205"/>
      <c r="AG619" s="205"/>
      <c r="AH619" s="205"/>
      <c r="AI619" s="205"/>
      <c r="AJ619" s="205"/>
      <c r="AK619" s="205"/>
      <c r="AL619" s="205"/>
      <c r="AM619" s="205"/>
      <c r="AN619" s="205"/>
      <c r="AO619" s="205"/>
      <c r="AP619" s="205"/>
      <c r="AQ619" s="205"/>
      <c r="AR619" s="205"/>
      <c r="AS619" s="205"/>
      <c r="AT619" s="205"/>
      <c r="AU619" s="205"/>
      <c r="AV619" s="205"/>
      <c r="AW619" s="205"/>
      <c r="AX619" s="205"/>
      <c r="AY619" s="205"/>
      <c r="AZ619" s="205"/>
      <c r="BA619" s="205"/>
      <c r="BB619" s="205"/>
      <c r="BC619" s="205"/>
      <c r="BD619" s="205"/>
      <c r="BE619" s="205"/>
      <c r="BF619" s="205"/>
      <c r="BG619" s="205"/>
      <c r="BH619" s="205"/>
      <c r="BI619" s="205"/>
      <c r="BJ619" s="205"/>
      <c r="BK619" s="205"/>
      <c r="BL619" s="205"/>
      <c r="BM619" s="205"/>
      <c r="BN619" s="205"/>
      <c r="BO619" s="205"/>
      <c r="BP619" s="205"/>
      <c r="BQ619" s="205"/>
      <c r="BR619" s="205"/>
      <c r="BS619" s="205"/>
      <c r="BT619" s="205"/>
      <c r="BU619" s="205"/>
      <c r="BV619" s="205"/>
      <c r="BW619" s="205"/>
      <c r="BX619" s="205"/>
      <c r="BY619" s="205"/>
      <c r="BZ619" s="205"/>
      <c r="CA619" s="205"/>
      <c r="CB619" s="205"/>
      <c r="CC619" s="205"/>
      <c r="CD619" s="205"/>
      <c r="CE619" s="205"/>
      <c r="CF619" s="205"/>
      <c r="CG619" s="205"/>
      <c r="CH619" s="205"/>
      <c r="CI619" s="205"/>
      <c r="CJ619" s="205"/>
      <c r="CK619" s="205"/>
      <c r="CL619" s="205"/>
      <c r="CM619" s="205"/>
      <c r="CN619" s="205"/>
      <c r="CO619" s="205"/>
      <c r="CP619" s="205"/>
      <c r="CQ619" s="205"/>
      <c r="CR619" s="205"/>
      <c r="CS619" s="205"/>
      <c r="CT619" s="205"/>
      <c r="CU619" s="205"/>
      <c r="CV619" s="205"/>
      <c r="CW619" s="205"/>
      <c r="CX619" s="205"/>
      <c r="CY619" s="205"/>
      <c r="CZ619" s="205"/>
      <c r="DA619" s="205"/>
      <c r="DB619" s="205"/>
      <c r="DC619" s="205"/>
      <c r="DD619" s="205"/>
      <c r="DE619" s="205"/>
      <c r="DF619" s="205"/>
      <c r="DG619" s="205"/>
      <c r="DH619" s="205"/>
      <c r="DI619" s="205"/>
      <c r="DJ619" s="205"/>
      <c r="DK619" s="205"/>
      <c r="DL619" s="205"/>
      <c r="DM619" s="205"/>
      <c r="DN619" s="205"/>
      <c r="DO619" s="205"/>
      <c r="DP619" s="205"/>
      <c r="DQ619" s="205"/>
      <c r="DR619" s="205"/>
      <c r="DS619" s="205"/>
      <c r="DT619" s="205"/>
      <c r="DU619" s="205"/>
      <c r="DV619" s="205"/>
      <c r="DW619" s="205"/>
      <c r="DX619" s="205"/>
      <c r="DY619" s="205"/>
      <c r="DZ619" s="205"/>
      <c r="EA619" s="205"/>
      <c r="EB619" s="205"/>
      <c r="EC619" s="205"/>
      <c r="ED619" s="205"/>
      <c r="EE619" s="205"/>
      <c r="EF619" s="205"/>
      <c r="EG619" s="205"/>
      <c r="EH619" s="205"/>
      <c r="EI619" s="205"/>
      <c r="EJ619" s="205"/>
      <c r="EK619" s="205"/>
      <c r="EL619" s="205"/>
      <c r="EM619" s="205"/>
      <c r="EN619" s="205"/>
      <c r="EO619" s="205"/>
      <c r="EP619" s="205"/>
      <c r="EQ619" s="205"/>
      <c r="ER619" s="205"/>
      <c r="ES619" s="205"/>
      <c r="ET619" s="205"/>
      <c r="EU619" s="205"/>
      <c r="EV619" s="205"/>
      <c r="EW619" s="205"/>
      <c r="EX619" s="205"/>
      <c r="EY619" s="205"/>
      <c r="EZ619" s="205"/>
      <c r="FA619" s="205"/>
      <c r="FB619" s="205"/>
      <c r="FC619" s="205"/>
      <c r="FD619" s="205"/>
      <c r="FE619" s="205"/>
      <c r="FF619" s="205"/>
      <c r="FG619" s="205"/>
      <c r="FH619" s="205"/>
      <c r="FI619" s="205"/>
      <c r="FJ619" s="205"/>
      <c r="FK619" s="205"/>
      <c r="FL619" s="205"/>
      <c r="FM619" s="205"/>
      <c r="FN619" s="205"/>
      <c r="FO619" s="205"/>
      <c r="FP619" s="205"/>
      <c r="FQ619" s="205"/>
      <c r="FR619" s="205"/>
      <c r="FS619" s="205"/>
      <c r="FT619" s="205"/>
      <c r="FU619" s="205"/>
      <c r="FV619" s="205"/>
      <c r="FW619" s="205"/>
      <c r="FX619" s="205"/>
      <c r="FY619" s="205"/>
      <c r="FZ619" s="205"/>
      <c r="GA619" s="205"/>
      <c r="GB619" s="205"/>
      <c r="GC619" s="205"/>
      <c r="GD619" s="205"/>
      <c r="GE619" s="205"/>
      <c r="GF619" s="205"/>
      <c r="GG619" s="205"/>
      <c r="GH619" s="205"/>
      <c r="GI619" s="205"/>
      <c r="GJ619" s="205"/>
      <c r="GK619" s="205"/>
      <c r="GL619" s="205"/>
      <c r="GM619" s="205"/>
      <c r="GN619" s="205"/>
      <c r="GO619" s="205"/>
      <c r="GP619" s="205"/>
      <c r="GQ619" s="205"/>
      <c r="GR619" s="205"/>
      <c r="GS619" s="205"/>
      <c r="GT619" s="205"/>
      <c r="GU619" s="205"/>
      <c r="GV619" s="205"/>
      <c r="GW619" s="205"/>
      <c r="GX619" s="205"/>
      <c r="GY619" s="205"/>
      <c r="GZ619" s="205"/>
      <c r="HA619" s="205"/>
      <c r="HB619" s="205"/>
      <c r="HC619" s="205"/>
      <c r="HD619" s="205"/>
      <c r="HE619" s="205"/>
      <c r="HF619" s="205"/>
      <c r="HG619" s="205"/>
      <c r="HH619" s="205"/>
      <c r="HI619" s="205"/>
      <c r="HJ619" s="205"/>
      <c r="HK619" s="205"/>
      <c r="HL619" s="205"/>
      <c r="HM619" s="205"/>
      <c r="HN619" s="205"/>
      <c r="HO619" s="205"/>
      <c r="HP619" s="205"/>
      <c r="HQ619" s="205"/>
      <c r="HR619" s="205"/>
    </row>
    <row r="620" s="17" customFormat="1" ht="36" spans="1:31">
      <c r="A620" s="117" t="s">
        <v>704</v>
      </c>
      <c r="B620" s="54" t="s">
        <v>705</v>
      </c>
      <c r="C620" s="117" t="s">
        <v>49</v>
      </c>
      <c r="D620" s="117" t="s">
        <v>50</v>
      </c>
      <c r="E620" s="117" t="s">
        <v>209</v>
      </c>
      <c r="F620" s="117">
        <v>6</v>
      </c>
      <c r="G620" s="117">
        <v>6</v>
      </c>
      <c r="H620" s="117" t="s">
        <v>117</v>
      </c>
      <c r="I620" s="117">
        <v>769</v>
      </c>
      <c r="J620" s="117">
        <v>3815</v>
      </c>
      <c r="K620" s="117">
        <v>12108</v>
      </c>
      <c r="L620" s="117">
        <v>12108</v>
      </c>
      <c r="M620" s="117">
        <v>2432</v>
      </c>
      <c r="N620" s="117">
        <v>0</v>
      </c>
      <c r="O620" s="117">
        <v>0</v>
      </c>
      <c r="P620" s="117">
        <v>2432</v>
      </c>
      <c r="Q620" s="117">
        <v>0</v>
      </c>
      <c r="R620" s="117" t="s">
        <v>39</v>
      </c>
      <c r="S620" s="117">
        <v>1292</v>
      </c>
      <c r="T620" s="117">
        <v>5657</v>
      </c>
      <c r="U620" s="117">
        <v>769</v>
      </c>
      <c r="V620" s="117">
        <v>3815</v>
      </c>
      <c r="W620" s="117">
        <v>0</v>
      </c>
      <c r="X620" s="117">
        <v>0</v>
      </c>
      <c r="Y620" s="117">
        <v>0</v>
      </c>
      <c r="Z620" s="117">
        <v>0</v>
      </c>
      <c r="AA620" s="117">
        <v>0</v>
      </c>
      <c r="AB620" s="117">
        <v>0</v>
      </c>
      <c r="AC620" s="301" t="s">
        <v>254</v>
      </c>
      <c r="AD620" s="195" t="s">
        <v>583</v>
      </c>
      <c r="AE620" s="134"/>
    </row>
    <row r="621" s="205" customFormat="1" ht="36" spans="1:31">
      <c r="A621" s="134" t="s">
        <v>52</v>
      </c>
      <c r="B621" s="132" t="s">
        <v>706</v>
      </c>
      <c r="C621" s="134" t="s">
        <v>56</v>
      </c>
      <c r="D621" s="134" t="s">
        <v>50</v>
      </c>
      <c r="E621" s="134" t="s">
        <v>209</v>
      </c>
      <c r="F621" s="134">
        <v>1</v>
      </c>
      <c r="G621" s="134">
        <v>1</v>
      </c>
      <c r="H621" s="134" t="s">
        <v>117</v>
      </c>
      <c r="I621" s="134">
        <v>72</v>
      </c>
      <c r="J621" s="134">
        <v>279</v>
      </c>
      <c r="K621" s="134">
        <v>2018</v>
      </c>
      <c r="L621" s="134">
        <v>2018</v>
      </c>
      <c r="M621" s="134">
        <v>800</v>
      </c>
      <c r="N621" s="134">
        <v>0</v>
      </c>
      <c r="O621" s="134">
        <v>0</v>
      </c>
      <c r="P621" s="134">
        <v>800</v>
      </c>
      <c r="Q621" s="134">
        <v>0</v>
      </c>
      <c r="R621" s="134" t="s">
        <v>39</v>
      </c>
      <c r="S621" s="134">
        <v>72</v>
      </c>
      <c r="T621" s="134">
        <v>279</v>
      </c>
      <c r="U621" s="134">
        <v>72</v>
      </c>
      <c r="V621" s="134">
        <v>279</v>
      </c>
      <c r="W621" s="132">
        <v>0</v>
      </c>
      <c r="X621" s="132">
        <v>0</v>
      </c>
      <c r="Y621" s="132">
        <v>0</v>
      </c>
      <c r="Z621" s="132">
        <v>0</v>
      </c>
      <c r="AA621" s="132">
        <v>0</v>
      </c>
      <c r="AB621" s="132">
        <v>0</v>
      </c>
      <c r="AC621" s="265" t="s">
        <v>254</v>
      </c>
      <c r="AD621" s="265" t="s">
        <v>56</v>
      </c>
      <c r="AE621" s="265"/>
    </row>
    <row r="622" s="205" customFormat="1" ht="36" spans="1:226">
      <c r="A622" s="134" t="s">
        <v>52</v>
      </c>
      <c r="B622" s="132" t="s">
        <v>706</v>
      </c>
      <c r="C622" s="134" t="s">
        <v>58</v>
      </c>
      <c r="D622" s="134" t="s">
        <v>50</v>
      </c>
      <c r="E622" s="134" t="s">
        <v>209</v>
      </c>
      <c r="F622" s="134">
        <v>1</v>
      </c>
      <c r="G622" s="134">
        <v>1</v>
      </c>
      <c r="H622" s="134" t="s">
        <v>117</v>
      </c>
      <c r="I622" s="134">
        <v>102</v>
      </c>
      <c r="J622" s="134">
        <v>373</v>
      </c>
      <c r="K622" s="134">
        <v>2018</v>
      </c>
      <c r="L622" s="134">
        <v>2018</v>
      </c>
      <c r="M622" s="134">
        <v>300</v>
      </c>
      <c r="N622" s="134">
        <v>0</v>
      </c>
      <c r="O622" s="134">
        <v>0</v>
      </c>
      <c r="P622" s="134">
        <v>300</v>
      </c>
      <c r="Q622" s="134">
        <v>0</v>
      </c>
      <c r="R622" s="134" t="s">
        <v>39</v>
      </c>
      <c r="S622" s="134">
        <v>102</v>
      </c>
      <c r="T622" s="134">
        <v>373</v>
      </c>
      <c r="U622" s="134">
        <v>102</v>
      </c>
      <c r="V622" s="134">
        <v>373</v>
      </c>
      <c r="W622" s="132">
        <v>0</v>
      </c>
      <c r="X622" s="132">
        <v>0</v>
      </c>
      <c r="Y622" s="132">
        <v>0</v>
      </c>
      <c r="Z622" s="132">
        <v>0</v>
      </c>
      <c r="AA622" s="132">
        <v>0</v>
      </c>
      <c r="AB622" s="132">
        <v>0</v>
      </c>
      <c r="AC622" s="265" t="s">
        <v>254</v>
      </c>
      <c r="AD622" s="132" t="s">
        <v>58</v>
      </c>
      <c r="AE622" s="132"/>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16"/>
      <c r="HP622" s="16"/>
      <c r="HQ622" s="16"/>
      <c r="HR622" s="16"/>
    </row>
    <row r="623" s="205" customFormat="1" ht="36" spans="1:226">
      <c r="A623" s="134" t="s">
        <v>52</v>
      </c>
      <c r="B623" s="132" t="s">
        <v>706</v>
      </c>
      <c r="C623" s="134" t="s">
        <v>59</v>
      </c>
      <c r="D623" s="134" t="s">
        <v>50</v>
      </c>
      <c r="E623" s="134" t="s">
        <v>209</v>
      </c>
      <c r="F623" s="134">
        <v>1</v>
      </c>
      <c r="G623" s="134">
        <v>1</v>
      </c>
      <c r="H623" s="134" t="s">
        <v>117</v>
      </c>
      <c r="I623" s="134">
        <v>281</v>
      </c>
      <c r="J623" s="134">
        <v>953</v>
      </c>
      <c r="K623" s="134">
        <v>2018</v>
      </c>
      <c r="L623" s="134">
        <v>2018</v>
      </c>
      <c r="M623" s="134">
        <v>510</v>
      </c>
      <c r="N623" s="134">
        <v>0</v>
      </c>
      <c r="O623" s="134">
        <v>0</v>
      </c>
      <c r="P623" s="134">
        <v>510</v>
      </c>
      <c r="Q623" s="134">
        <v>0</v>
      </c>
      <c r="R623" s="134" t="s">
        <v>39</v>
      </c>
      <c r="S623" s="134">
        <v>281</v>
      </c>
      <c r="T623" s="134">
        <v>953</v>
      </c>
      <c r="U623" s="134">
        <v>281</v>
      </c>
      <c r="V623" s="134">
        <v>953</v>
      </c>
      <c r="W623" s="132">
        <v>0</v>
      </c>
      <c r="X623" s="132">
        <v>0</v>
      </c>
      <c r="Y623" s="132">
        <v>0</v>
      </c>
      <c r="Z623" s="132">
        <v>0</v>
      </c>
      <c r="AA623" s="132">
        <v>0</v>
      </c>
      <c r="AB623" s="132">
        <v>0</v>
      </c>
      <c r="AC623" s="265" t="s">
        <v>254</v>
      </c>
      <c r="AD623" s="132" t="s">
        <v>59</v>
      </c>
      <c r="AE623" s="132"/>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16"/>
      <c r="HP623" s="16"/>
      <c r="HQ623" s="16"/>
      <c r="HR623" s="16"/>
    </row>
    <row r="624" s="205" customFormat="1" ht="36" spans="1:226">
      <c r="A624" s="134" t="s">
        <v>52</v>
      </c>
      <c r="B624" s="132" t="s">
        <v>706</v>
      </c>
      <c r="C624" s="134" t="s">
        <v>61</v>
      </c>
      <c r="D624" s="134" t="s">
        <v>50</v>
      </c>
      <c r="E624" s="134" t="s">
        <v>209</v>
      </c>
      <c r="F624" s="134">
        <v>1</v>
      </c>
      <c r="G624" s="134">
        <v>1</v>
      </c>
      <c r="H624" s="134" t="s">
        <v>117</v>
      </c>
      <c r="I624" s="134">
        <v>258</v>
      </c>
      <c r="J624" s="134">
        <v>1985</v>
      </c>
      <c r="K624" s="134">
        <v>2018</v>
      </c>
      <c r="L624" s="134">
        <v>2018</v>
      </c>
      <c r="M624" s="134">
        <v>500</v>
      </c>
      <c r="N624" s="134">
        <v>0</v>
      </c>
      <c r="O624" s="134">
        <v>0</v>
      </c>
      <c r="P624" s="134">
        <v>500</v>
      </c>
      <c r="Q624" s="134">
        <v>0</v>
      </c>
      <c r="R624" s="134" t="s">
        <v>39</v>
      </c>
      <c r="S624" s="134">
        <v>258</v>
      </c>
      <c r="T624" s="134">
        <v>1985</v>
      </c>
      <c r="U624" s="134">
        <v>258</v>
      </c>
      <c r="V624" s="134">
        <v>1985</v>
      </c>
      <c r="W624" s="132">
        <v>0</v>
      </c>
      <c r="X624" s="132">
        <v>0</v>
      </c>
      <c r="Y624" s="132">
        <v>0</v>
      </c>
      <c r="Z624" s="132">
        <v>0</v>
      </c>
      <c r="AA624" s="132">
        <v>0</v>
      </c>
      <c r="AB624" s="132">
        <v>0</v>
      </c>
      <c r="AC624" s="265" t="s">
        <v>254</v>
      </c>
      <c r="AD624" s="132" t="s">
        <v>61</v>
      </c>
      <c r="AE624" s="132"/>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16"/>
      <c r="HP624" s="16"/>
      <c r="HQ624" s="16"/>
      <c r="HR624" s="16"/>
    </row>
    <row r="625" s="205" customFormat="1" ht="36" spans="1:226">
      <c r="A625" s="134" t="s">
        <v>52</v>
      </c>
      <c r="B625" s="132" t="s">
        <v>706</v>
      </c>
      <c r="C625" s="134" t="s">
        <v>62</v>
      </c>
      <c r="D625" s="134" t="s">
        <v>50</v>
      </c>
      <c r="E625" s="134" t="s">
        <v>209</v>
      </c>
      <c r="F625" s="134">
        <v>1</v>
      </c>
      <c r="G625" s="134">
        <v>1</v>
      </c>
      <c r="H625" s="134" t="s">
        <v>117</v>
      </c>
      <c r="I625" s="134">
        <v>15</v>
      </c>
      <c r="J625" s="134">
        <v>54</v>
      </c>
      <c r="K625" s="134">
        <v>2018</v>
      </c>
      <c r="L625" s="134">
        <v>2018</v>
      </c>
      <c r="M625" s="134">
        <v>22</v>
      </c>
      <c r="N625" s="134">
        <v>0</v>
      </c>
      <c r="O625" s="134">
        <v>0</v>
      </c>
      <c r="P625" s="134">
        <v>22</v>
      </c>
      <c r="Q625" s="134">
        <v>0</v>
      </c>
      <c r="R625" s="134" t="s">
        <v>39</v>
      </c>
      <c r="S625" s="134">
        <v>15</v>
      </c>
      <c r="T625" s="134">
        <v>54</v>
      </c>
      <c r="U625" s="134">
        <v>15</v>
      </c>
      <c r="V625" s="134">
        <v>54</v>
      </c>
      <c r="W625" s="132">
        <v>0</v>
      </c>
      <c r="X625" s="132">
        <v>0</v>
      </c>
      <c r="Y625" s="132">
        <v>0</v>
      </c>
      <c r="Z625" s="132">
        <v>0</v>
      </c>
      <c r="AA625" s="132">
        <v>0</v>
      </c>
      <c r="AB625" s="132">
        <v>0</v>
      </c>
      <c r="AC625" s="265" t="s">
        <v>254</v>
      </c>
      <c r="AD625" s="132" t="s">
        <v>62</v>
      </c>
      <c r="AE625" s="132"/>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16"/>
      <c r="HP625" s="16"/>
      <c r="HQ625" s="16"/>
      <c r="HR625" s="16"/>
    </row>
    <row r="626" s="205" customFormat="1" ht="36" spans="1:226">
      <c r="A626" s="134" t="s">
        <v>52</v>
      </c>
      <c r="B626" s="132" t="s">
        <v>706</v>
      </c>
      <c r="C626" s="134" t="s">
        <v>64</v>
      </c>
      <c r="D626" s="134" t="s">
        <v>67</v>
      </c>
      <c r="E626" s="134" t="s">
        <v>209</v>
      </c>
      <c r="F626" s="134">
        <v>1</v>
      </c>
      <c r="G626" s="134">
        <v>1</v>
      </c>
      <c r="H626" s="134" t="s">
        <v>117</v>
      </c>
      <c r="I626" s="134">
        <v>41</v>
      </c>
      <c r="J626" s="134">
        <v>171</v>
      </c>
      <c r="K626" s="134">
        <v>2018</v>
      </c>
      <c r="L626" s="134">
        <v>2018</v>
      </c>
      <c r="M626" s="134">
        <v>300</v>
      </c>
      <c r="N626" s="134">
        <v>0</v>
      </c>
      <c r="O626" s="134">
        <v>0</v>
      </c>
      <c r="P626" s="134">
        <v>300</v>
      </c>
      <c r="Q626" s="134">
        <v>0</v>
      </c>
      <c r="R626" s="134" t="s">
        <v>39</v>
      </c>
      <c r="S626" s="134">
        <v>564</v>
      </c>
      <c r="T626" s="134">
        <v>2013</v>
      </c>
      <c r="U626" s="134">
        <v>41</v>
      </c>
      <c r="V626" s="134">
        <v>171</v>
      </c>
      <c r="W626" s="132">
        <v>0</v>
      </c>
      <c r="X626" s="132">
        <v>0</v>
      </c>
      <c r="Y626" s="132">
        <v>0</v>
      </c>
      <c r="Z626" s="132">
        <v>0</v>
      </c>
      <c r="AA626" s="132">
        <v>0</v>
      </c>
      <c r="AB626" s="132">
        <v>0</v>
      </c>
      <c r="AC626" s="265" t="s">
        <v>254</v>
      </c>
      <c r="AD626" s="132" t="s">
        <v>64</v>
      </c>
      <c r="AE626" s="132"/>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6"/>
      <c r="HP626" s="16"/>
      <c r="HQ626" s="16"/>
      <c r="HR626" s="16"/>
    </row>
    <row r="627" s="17" customFormat="1" ht="36" spans="1:31">
      <c r="A627" s="117" t="s">
        <v>739</v>
      </c>
      <c r="B627" s="54" t="s">
        <v>740</v>
      </c>
      <c r="C627" s="117" t="s">
        <v>49</v>
      </c>
      <c r="D627" s="117" t="s">
        <v>50</v>
      </c>
      <c r="E627" s="117" t="s">
        <v>209</v>
      </c>
      <c r="F627" s="117">
        <v>8</v>
      </c>
      <c r="G627" s="117">
        <v>7</v>
      </c>
      <c r="H627" s="117" t="s">
        <v>117</v>
      </c>
      <c r="I627" s="117">
        <v>391</v>
      </c>
      <c r="J627" s="117">
        <v>1440</v>
      </c>
      <c r="K627" s="117">
        <v>14126</v>
      </c>
      <c r="L627" s="117">
        <v>14126</v>
      </c>
      <c r="M627" s="117">
        <v>240</v>
      </c>
      <c r="N627" s="117">
        <v>0</v>
      </c>
      <c r="O627" s="117">
        <v>0</v>
      </c>
      <c r="P627" s="117">
        <v>240</v>
      </c>
      <c r="Q627" s="117">
        <v>0</v>
      </c>
      <c r="R627" s="117" t="s">
        <v>39</v>
      </c>
      <c r="S627" s="117">
        <v>391</v>
      </c>
      <c r="T627" s="117">
        <v>1440</v>
      </c>
      <c r="U627" s="117">
        <v>391</v>
      </c>
      <c r="V627" s="117">
        <v>1440</v>
      </c>
      <c r="W627" s="117">
        <v>0</v>
      </c>
      <c r="X627" s="117">
        <v>0</v>
      </c>
      <c r="Y627" s="117">
        <v>0</v>
      </c>
      <c r="Z627" s="117">
        <v>0</v>
      </c>
      <c r="AA627" s="117">
        <v>0</v>
      </c>
      <c r="AB627" s="117">
        <v>0</v>
      </c>
      <c r="AC627" s="265" t="s">
        <v>254</v>
      </c>
      <c r="AD627" s="134" t="s">
        <v>583</v>
      </c>
      <c r="AE627" s="134"/>
    </row>
    <row r="628" s="205" customFormat="1" ht="36" spans="1:31">
      <c r="A628" s="134" t="s">
        <v>52</v>
      </c>
      <c r="B628" s="132" t="s">
        <v>741</v>
      </c>
      <c r="C628" s="134" t="s">
        <v>58</v>
      </c>
      <c r="D628" s="134" t="s">
        <v>50</v>
      </c>
      <c r="E628" s="134" t="s">
        <v>209</v>
      </c>
      <c r="F628" s="134">
        <v>1</v>
      </c>
      <c r="G628" s="134">
        <v>1</v>
      </c>
      <c r="H628" s="134" t="s">
        <v>117</v>
      </c>
      <c r="I628" s="134">
        <v>23</v>
      </c>
      <c r="J628" s="134">
        <v>72</v>
      </c>
      <c r="K628" s="134">
        <v>2018</v>
      </c>
      <c r="L628" s="134">
        <v>2018</v>
      </c>
      <c r="M628" s="134">
        <v>30</v>
      </c>
      <c r="N628" s="134">
        <v>0</v>
      </c>
      <c r="O628" s="134">
        <v>0</v>
      </c>
      <c r="P628" s="134">
        <v>30</v>
      </c>
      <c r="Q628" s="134">
        <v>0</v>
      </c>
      <c r="R628" s="134" t="s">
        <v>39</v>
      </c>
      <c r="S628" s="134">
        <v>23</v>
      </c>
      <c r="T628" s="134">
        <v>72</v>
      </c>
      <c r="U628" s="134">
        <v>23</v>
      </c>
      <c r="V628" s="134">
        <v>72</v>
      </c>
      <c r="W628" s="132">
        <v>0</v>
      </c>
      <c r="X628" s="132">
        <v>0</v>
      </c>
      <c r="Y628" s="132">
        <v>0</v>
      </c>
      <c r="Z628" s="132">
        <v>0</v>
      </c>
      <c r="AA628" s="132">
        <v>0</v>
      </c>
      <c r="AB628" s="132">
        <v>0</v>
      </c>
      <c r="AC628" s="265" t="s">
        <v>254</v>
      </c>
      <c r="AD628" s="265" t="s">
        <v>58</v>
      </c>
      <c r="AE628" s="265"/>
    </row>
    <row r="629" s="205" customFormat="1" ht="36" spans="1:31">
      <c r="A629" s="134" t="s">
        <v>52</v>
      </c>
      <c r="B629" s="132" t="s">
        <v>741</v>
      </c>
      <c r="C629" s="134" t="s">
        <v>60</v>
      </c>
      <c r="D629" s="134" t="s">
        <v>50</v>
      </c>
      <c r="E629" s="134" t="s">
        <v>209</v>
      </c>
      <c r="F629" s="134">
        <v>1</v>
      </c>
      <c r="G629" s="134">
        <v>1</v>
      </c>
      <c r="H629" s="134" t="s">
        <v>117</v>
      </c>
      <c r="I629" s="134">
        <v>3</v>
      </c>
      <c r="J629" s="134">
        <v>7</v>
      </c>
      <c r="K629" s="134">
        <v>2018</v>
      </c>
      <c r="L629" s="134">
        <v>2018</v>
      </c>
      <c r="M629" s="134">
        <v>15</v>
      </c>
      <c r="N629" s="134">
        <v>0</v>
      </c>
      <c r="O629" s="134">
        <v>0</v>
      </c>
      <c r="P629" s="134">
        <v>15</v>
      </c>
      <c r="Q629" s="134">
        <v>0</v>
      </c>
      <c r="R629" s="134" t="s">
        <v>39</v>
      </c>
      <c r="S629" s="134">
        <v>3</v>
      </c>
      <c r="T629" s="134">
        <v>7</v>
      </c>
      <c r="U629" s="134">
        <v>3</v>
      </c>
      <c r="V629" s="134">
        <v>7</v>
      </c>
      <c r="W629" s="132">
        <v>0</v>
      </c>
      <c r="X629" s="132">
        <v>0</v>
      </c>
      <c r="Y629" s="132">
        <v>0</v>
      </c>
      <c r="Z629" s="132">
        <v>0</v>
      </c>
      <c r="AA629" s="132">
        <v>0</v>
      </c>
      <c r="AB629" s="132">
        <v>0</v>
      </c>
      <c r="AC629" s="265" t="s">
        <v>254</v>
      </c>
      <c r="AD629" s="265" t="s">
        <v>60</v>
      </c>
      <c r="AE629" s="265"/>
    </row>
    <row r="630" s="205" customFormat="1" ht="36" spans="1:226">
      <c r="A630" s="134" t="s">
        <v>52</v>
      </c>
      <c r="B630" s="132" t="s">
        <v>741</v>
      </c>
      <c r="C630" s="134" t="s">
        <v>60</v>
      </c>
      <c r="D630" s="134" t="s">
        <v>50</v>
      </c>
      <c r="E630" s="134" t="s">
        <v>209</v>
      </c>
      <c r="F630" s="134">
        <v>1</v>
      </c>
      <c r="G630" s="134">
        <v>1</v>
      </c>
      <c r="H630" s="134" t="s">
        <v>117</v>
      </c>
      <c r="I630" s="134">
        <v>228</v>
      </c>
      <c r="J630" s="134">
        <v>866</v>
      </c>
      <c r="K630" s="134">
        <v>2018</v>
      </c>
      <c r="L630" s="134">
        <v>2018</v>
      </c>
      <c r="M630" s="134">
        <v>20</v>
      </c>
      <c r="N630" s="134">
        <v>0</v>
      </c>
      <c r="O630" s="134">
        <v>0</v>
      </c>
      <c r="P630" s="134">
        <v>20</v>
      </c>
      <c r="Q630" s="134">
        <v>0</v>
      </c>
      <c r="R630" s="134" t="s">
        <v>39</v>
      </c>
      <c r="S630" s="134">
        <v>228</v>
      </c>
      <c r="T630" s="134">
        <v>866</v>
      </c>
      <c r="U630" s="134">
        <v>228</v>
      </c>
      <c r="V630" s="134">
        <v>866</v>
      </c>
      <c r="W630" s="132">
        <v>0</v>
      </c>
      <c r="X630" s="132">
        <v>0</v>
      </c>
      <c r="Y630" s="132">
        <v>0</v>
      </c>
      <c r="Z630" s="132">
        <v>0</v>
      </c>
      <c r="AA630" s="132">
        <v>0</v>
      </c>
      <c r="AB630" s="132">
        <v>0</v>
      </c>
      <c r="AC630" s="265" t="s">
        <v>254</v>
      </c>
      <c r="AD630" s="132" t="s">
        <v>60</v>
      </c>
      <c r="AE630" s="132"/>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16"/>
      <c r="HP630" s="16"/>
      <c r="HQ630" s="16"/>
      <c r="HR630" s="16"/>
    </row>
    <row r="631" s="205" customFormat="1" ht="36" spans="1:31">
      <c r="A631" s="134" t="s">
        <v>52</v>
      </c>
      <c r="B631" s="132" t="s">
        <v>741</v>
      </c>
      <c r="C631" s="134" t="s">
        <v>61</v>
      </c>
      <c r="D631" s="134" t="s">
        <v>50</v>
      </c>
      <c r="E631" s="134" t="s">
        <v>209</v>
      </c>
      <c r="F631" s="134">
        <v>1</v>
      </c>
      <c r="G631" s="134">
        <v>1</v>
      </c>
      <c r="H631" s="134" t="s">
        <v>117</v>
      </c>
      <c r="I631" s="134">
        <v>0</v>
      </c>
      <c r="J631" s="134">
        <v>0</v>
      </c>
      <c r="K631" s="134">
        <v>2018</v>
      </c>
      <c r="L631" s="134">
        <v>2018</v>
      </c>
      <c r="M631" s="134">
        <v>60</v>
      </c>
      <c r="N631" s="134">
        <v>0</v>
      </c>
      <c r="O631" s="134">
        <v>0</v>
      </c>
      <c r="P631" s="134">
        <v>60</v>
      </c>
      <c r="Q631" s="134">
        <v>0</v>
      </c>
      <c r="R631" s="134" t="s">
        <v>39</v>
      </c>
      <c r="S631" s="134">
        <v>0</v>
      </c>
      <c r="T631" s="134">
        <v>0</v>
      </c>
      <c r="U631" s="134">
        <v>0</v>
      </c>
      <c r="V631" s="134">
        <v>0</v>
      </c>
      <c r="W631" s="132">
        <v>0</v>
      </c>
      <c r="X631" s="132">
        <v>0</v>
      </c>
      <c r="Y631" s="132">
        <v>0</v>
      </c>
      <c r="Z631" s="132">
        <v>0</v>
      </c>
      <c r="AA631" s="132">
        <v>0</v>
      </c>
      <c r="AB631" s="132">
        <v>0</v>
      </c>
      <c r="AC631" s="265" t="s">
        <v>254</v>
      </c>
      <c r="AD631" s="265" t="s">
        <v>61</v>
      </c>
      <c r="AE631" s="265"/>
    </row>
    <row r="632" s="205" customFormat="1" ht="36" spans="1:31">
      <c r="A632" s="134" t="s">
        <v>52</v>
      </c>
      <c r="B632" s="132" t="s">
        <v>741</v>
      </c>
      <c r="C632" s="134" t="s">
        <v>62</v>
      </c>
      <c r="D632" s="134" t="s">
        <v>50</v>
      </c>
      <c r="E632" s="134" t="s">
        <v>209</v>
      </c>
      <c r="F632" s="134">
        <v>1</v>
      </c>
      <c r="G632" s="134">
        <v>1</v>
      </c>
      <c r="H632" s="134" t="s">
        <v>117</v>
      </c>
      <c r="I632" s="134">
        <v>15</v>
      </c>
      <c r="J632" s="134">
        <v>54</v>
      </c>
      <c r="K632" s="134">
        <v>2018</v>
      </c>
      <c r="L632" s="134">
        <v>2018</v>
      </c>
      <c r="M632" s="134">
        <v>22</v>
      </c>
      <c r="N632" s="134">
        <v>0</v>
      </c>
      <c r="O632" s="134">
        <v>0</v>
      </c>
      <c r="P632" s="134">
        <v>22</v>
      </c>
      <c r="Q632" s="134">
        <v>0</v>
      </c>
      <c r="R632" s="134" t="s">
        <v>39</v>
      </c>
      <c r="S632" s="134">
        <v>15</v>
      </c>
      <c r="T632" s="134">
        <v>54</v>
      </c>
      <c r="U632" s="134">
        <v>15</v>
      </c>
      <c r="V632" s="134">
        <v>54</v>
      </c>
      <c r="W632" s="132">
        <v>0</v>
      </c>
      <c r="X632" s="132">
        <v>0</v>
      </c>
      <c r="Y632" s="132">
        <v>0</v>
      </c>
      <c r="Z632" s="132">
        <v>0</v>
      </c>
      <c r="AA632" s="132">
        <v>0</v>
      </c>
      <c r="AB632" s="132">
        <v>0</v>
      </c>
      <c r="AC632" s="265" t="s">
        <v>254</v>
      </c>
      <c r="AD632" s="265" t="s">
        <v>62</v>
      </c>
      <c r="AE632" s="265"/>
    </row>
    <row r="633" s="205" customFormat="1" ht="36" spans="1:31">
      <c r="A633" s="134" t="s">
        <v>52</v>
      </c>
      <c r="B633" s="132" t="s">
        <v>741</v>
      </c>
      <c r="C633" s="134" t="s">
        <v>55</v>
      </c>
      <c r="D633" s="134" t="s">
        <v>50</v>
      </c>
      <c r="E633" s="134" t="s">
        <v>209</v>
      </c>
      <c r="F633" s="134">
        <v>2</v>
      </c>
      <c r="G633" s="134">
        <v>1</v>
      </c>
      <c r="H633" s="134" t="s">
        <v>117</v>
      </c>
      <c r="I633" s="134">
        <v>20</v>
      </c>
      <c r="J633" s="134">
        <v>60</v>
      </c>
      <c r="K633" s="134">
        <v>2018</v>
      </c>
      <c r="L633" s="134">
        <v>2018</v>
      </c>
      <c r="M633" s="134">
        <v>73</v>
      </c>
      <c r="N633" s="134">
        <v>0</v>
      </c>
      <c r="O633" s="134">
        <v>0</v>
      </c>
      <c r="P633" s="134">
        <v>73</v>
      </c>
      <c r="Q633" s="134">
        <v>0</v>
      </c>
      <c r="R633" s="134" t="s">
        <v>39</v>
      </c>
      <c r="S633" s="134">
        <v>20</v>
      </c>
      <c r="T633" s="134">
        <v>60</v>
      </c>
      <c r="U633" s="134">
        <v>20</v>
      </c>
      <c r="V633" s="134">
        <v>60</v>
      </c>
      <c r="W633" s="132">
        <v>0</v>
      </c>
      <c r="X633" s="132">
        <v>0</v>
      </c>
      <c r="Y633" s="132">
        <v>0</v>
      </c>
      <c r="Z633" s="132">
        <v>0</v>
      </c>
      <c r="AA633" s="132">
        <v>0</v>
      </c>
      <c r="AB633" s="132">
        <v>0</v>
      </c>
      <c r="AC633" s="265" t="s">
        <v>254</v>
      </c>
      <c r="AD633" s="265" t="s">
        <v>55</v>
      </c>
      <c r="AE633" s="265"/>
    </row>
    <row r="634" s="205" customFormat="1" ht="36" spans="1:31">
      <c r="A634" s="134" t="s">
        <v>52</v>
      </c>
      <c r="B634" s="132" t="s">
        <v>741</v>
      </c>
      <c r="C634" s="134" t="s">
        <v>56</v>
      </c>
      <c r="D634" s="134" t="s">
        <v>50</v>
      </c>
      <c r="E634" s="134" t="s">
        <v>209</v>
      </c>
      <c r="F634" s="134">
        <v>1</v>
      </c>
      <c r="G634" s="134">
        <v>1</v>
      </c>
      <c r="H634" s="134" t="s">
        <v>117</v>
      </c>
      <c r="I634" s="134">
        <v>102</v>
      </c>
      <c r="J634" s="134">
        <v>381</v>
      </c>
      <c r="K634" s="134">
        <v>2018</v>
      </c>
      <c r="L634" s="134">
        <v>2018</v>
      </c>
      <c r="M634" s="134">
        <v>20</v>
      </c>
      <c r="N634" s="134">
        <v>0</v>
      </c>
      <c r="O634" s="134">
        <v>0</v>
      </c>
      <c r="P634" s="134">
        <v>20</v>
      </c>
      <c r="Q634" s="134">
        <v>0</v>
      </c>
      <c r="R634" s="134" t="s">
        <v>39</v>
      </c>
      <c r="S634" s="134">
        <v>102</v>
      </c>
      <c r="T634" s="134">
        <v>381</v>
      </c>
      <c r="U634" s="134">
        <v>102</v>
      </c>
      <c r="V634" s="134">
        <v>381</v>
      </c>
      <c r="W634" s="132">
        <v>0</v>
      </c>
      <c r="X634" s="132">
        <v>0</v>
      </c>
      <c r="Y634" s="132">
        <v>0</v>
      </c>
      <c r="Z634" s="132">
        <v>0</v>
      </c>
      <c r="AA634" s="132">
        <v>0</v>
      </c>
      <c r="AB634" s="132">
        <v>0</v>
      </c>
      <c r="AC634" s="265" t="s">
        <v>254</v>
      </c>
      <c r="AD634" s="265" t="s">
        <v>56</v>
      </c>
      <c r="AE634" s="265"/>
    </row>
    <row r="635" s="17" customFormat="1" ht="24" spans="1:31">
      <c r="A635" s="117" t="s">
        <v>775</v>
      </c>
      <c r="B635" s="54" t="s">
        <v>776</v>
      </c>
      <c r="C635" s="117" t="s">
        <v>49</v>
      </c>
      <c r="D635" s="117" t="s">
        <v>72</v>
      </c>
      <c r="E635" s="117" t="s">
        <v>72</v>
      </c>
      <c r="F635" s="117">
        <v>6101</v>
      </c>
      <c r="G635" s="117">
        <v>0</v>
      </c>
      <c r="H635" s="117" t="s">
        <v>41</v>
      </c>
      <c r="I635" s="117">
        <v>103</v>
      </c>
      <c r="J635" s="117">
        <v>459</v>
      </c>
      <c r="K635" s="117">
        <v>6054</v>
      </c>
      <c r="L635" s="117">
        <v>6054</v>
      </c>
      <c r="M635" s="117">
        <v>103.5</v>
      </c>
      <c r="N635" s="117">
        <v>1.6</v>
      </c>
      <c r="O635" s="117">
        <v>101.9</v>
      </c>
      <c r="P635" s="117">
        <v>0</v>
      </c>
      <c r="Q635" s="117">
        <v>0</v>
      </c>
      <c r="R635" s="117" t="s">
        <v>39</v>
      </c>
      <c r="S635" s="117">
        <v>173</v>
      </c>
      <c r="T635" s="117">
        <v>766</v>
      </c>
      <c r="U635" s="117">
        <v>103</v>
      </c>
      <c r="V635" s="117">
        <v>459</v>
      </c>
      <c r="W635" s="117">
        <v>0</v>
      </c>
      <c r="X635" s="117">
        <v>0</v>
      </c>
      <c r="Y635" s="117">
        <v>0</v>
      </c>
      <c r="Z635" s="117">
        <v>0</v>
      </c>
      <c r="AA635" s="117">
        <v>0</v>
      </c>
      <c r="AB635" s="117">
        <v>0</v>
      </c>
      <c r="AC635" s="195" t="s">
        <v>231</v>
      </c>
      <c r="AD635" s="195" t="s">
        <v>560</v>
      </c>
      <c r="AE635" s="134"/>
    </row>
    <row r="636" s="16" customFormat="1" spans="1:31">
      <c r="A636" s="117" t="s">
        <v>777</v>
      </c>
      <c r="B636" s="54" t="s">
        <v>778</v>
      </c>
      <c r="C636" s="117" t="s">
        <v>49</v>
      </c>
      <c r="D636" s="117" t="s">
        <v>50</v>
      </c>
      <c r="E636" s="117" t="s">
        <v>189</v>
      </c>
      <c r="F636" s="117"/>
      <c r="G636" s="134"/>
      <c r="H636" s="117"/>
      <c r="I636" s="117"/>
      <c r="J636" s="117"/>
      <c r="K636" s="117"/>
      <c r="L636" s="117"/>
      <c r="M636" s="117"/>
      <c r="N636" s="117"/>
      <c r="O636" s="117"/>
      <c r="P636" s="117"/>
      <c r="Q636" s="117"/>
      <c r="R636" s="117"/>
      <c r="S636" s="117"/>
      <c r="T636" s="117"/>
      <c r="U636" s="117"/>
      <c r="V636" s="117"/>
      <c r="W636" s="297"/>
      <c r="X636" s="132"/>
      <c r="Y636" s="132"/>
      <c r="Z636" s="132"/>
      <c r="AA636" s="132"/>
      <c r="AB636" s="132"/>
      <c r="AC636" s="132"/>
      <c r="AD636" s="132"/>
      <c r="AE636" s="132"/>
    </row>
    <row r="637" s="17" customFormat="1" ht="24" spans="1:31">
      <c r="A637" s="117" t="s">
        <v>784</v>
      </c>
      <c r="B637" s="54" t="s">
        <v>785</v>
      </c>
      <c r="C637" s="117" t="s">
        <v>49</v>
      </c>
      <c r="D637" s="117" t="s">
        <v>72</v>
      </c>
      <c r="E637" s="117" t="s">
        <v>370</v>
      </c>
      <c r="F637" s="117">
        <v>6101</v>
      </c>
      <c r="G637" s="117">
        <v>0</v>
      </c>
      <c r="H637" s="117" t="s">
        <v>41</v>
      </c>
      <c r="I637" s="117">
        <v>103</v>
      </c>
      <c r="J637" s="117">
        <v>459</v>
      </c>
      <c r="K637" s="117">
        <v>6054</v>
      </c>
      <c r="L637" s="117">
        <v>6054</v>
      </c>
      <c r="M637" s="117">
        <v>103.5</v>
      </c>
      <c r="N637" s="117">
        <v>1.6</v>
      </c>
      <c r="O637" s="117">
        <v>101.9</v>
      </c>
      <c r="P637" s="117">
        <v>0</v>
      </c>
      <c r="Q637" s="117">
        <v>0</v>
      </c>
      <c r="R637" s="117" t="s">
        <v>39</v>
      </c>
      <c r="S637" s="117">
        <v>173</v>
      </c>
      <c r="T637" s="117">
        <v>766</v>
      </c>
      <c r="U637" s="117">
        <v>103</v>
      </c>
      <c r="V637" s="117">
        <v>459</v>
      </c>
      <c r="W637" s="117">
        <v>0</v>
      </c>
      <c r="X637" s="117">
        <v>0</v>
      </c>
      <c r="Y637" s="117">
        <v>0</v>
      </c>
      <c r="Z637" s="117">
        <v>0</v>
      </c>
      <c r="AA637" s="117">
        <v>0</v>
      </c>
      <c r="AB637" s="117">
        <v>0</v>
      </c>
      <c r="AC637" s="134" t="s">
        <v>231</v>
      </c>
      <c r="AD637" s="132" t="s">
        <v>7</v>
      </c>
      <c r="AE637" s="134"/>
    </row>
    <row r="638" s="17" customFormat="1" ht="24" spans="1:31">
      <c r="A638" s="55" t="s">
        <v>52</v>
      </c>
      <c r="B638" s="107" t="s">
        <v>786</v>
      </c>
      <c r="C638" s="60" t="s">
        <v>55</v>
      </c>
      <c r="D638" s="134" t="s">
        <v>50</v>
      </c>
      <c r="E638" s="134" t="s">
        <v>370</v>
      </c>
      <c r="F638" s="117">
        <v>3242</v>
      </c>
      <c r="G638" s="117"/>
      <c r="H638" s="117" t="s">
        <v>41</v>
      </c>
      <c r="I638" s="117">
        <v>64</v>
      </c>
      <c r="J638" s="117">
        <v>273</v>
      </c>
      <c r="K638" s="134">
        <v>2018</v>
      </c>
      <c r="L638" s="134">
        <v>2018</v>
      </c>
      <c r="M638" s="60">
        <v>51.5</v>
      </c>
      <c r="N638" s="60">
        <v>0</v>
      </c>
      <c r="O638" s="60">
        <v>51.5</v>
      </c>
      <c r="P638" s="117">
        <v>0</v>
      </c>
      <c r="Q638" s="117">
        <v>0</v>
      </c>
      <c r="R638" s="138" t="s">
        <v>39</v>
      </c>
      <c r="S638" s="117">
        <v>103</v>
      </c>
      <c r="T638" s="117">
        <v>460</v>
      </c>
      <c r="U638" s="117">
        <v>64</v>
      </c>
      <c r="V638" s="117">
        <v>273</v>
      </c>
      <c r="W638" s="54">
        <v>0</v>
      </c>
      <c r="X638" s="54">
        <v>0</v>
      </c>
      <c r="Y638" s="54">
        <v>0</v>
      </c>
      <c r="Z638" s="54">
        <v>0</v>
      </c>
      <c r="AA638" s="54">
        <v>0</v>
      </c>
      <c r="AB638" s="54">
        <v>0</v>
      </c>
      <c r="AC638" s="134" t="s">
        <v>231</v>
      </c>
      <c r="AD638" s="132" t="s">
        <v>7</v>
      </c>
      <c r="AE638" s="134"/>
    </row>
    <row r="639" s="17" customFormat="1" ht="24" spans="1:31">
      <c r="A639" s="55" t="s">
        <v>52</v>
      </c>
      <c r="B639" s="107" t="s">
        <v>787</v>
      </c>
      <c r="C639" s="60" t="s">
        <v>57</v>
      </c>
      <c r="D639" s="134" t="s">
        <v>50</v>
      </c>
      <c r="E639" s="134" t="s">
        <v>370</v>
      </c>
      <c r="F639" s="117">
        <v>1230</v>
      </c>
      <c r="G639" s="117"/>
      <c r="H639" s="117" t="s">
        <v>41</v>
      </c>
      <c r="I639" s="117">
        <v>11</v>
      </c>
      <c r="J639" s="117">
        <v>48</v>
      </c>
      <c r="K639" s="134">
        <v>2018</v>
      </c>
      <c r="L639" s="134">
        <v>2018</v>
      </c>
      <c r="M639" s="60">
        <v>14.25</v>
      </c>
      <c r="N639" s="60">
        <v>1.6</v>
      </c>
      <c r="O639" s="60">
        <v>12.65</v>
      </c>
      <c r="P639" s="117">
        <v>0</v>
      </c>
      <c r="Q639" s="117">
        <v>0</v>
      </c>
      <c r="R639" s="138" t="s">
        <v>39</v>
      </c>
      <c r="S639" s="117">
        <v>25</v>
      </c>
      <c r="T639" s="117">
        <v>96</v>
      </c>
      <c r="U639" s="117">
        <v>11</v>
      </c>
      <c r="V639" s="117">
        <v>48</v>
      </c>
      <c r="W639" s="54">
        <v>0</v>
      </c>
      <c r="X639" s="54">
        <v>0</v>
      </c>
      <c r="Y639" s="54">
        <v>0</v>
      </c>
      <c r="Z639" s="54">
        <v>0</v>
      </c>
      <c r="AA639" s="54">
        <v>0</v>
      </c>
      <c r="AB639" s="54">
        <v>0</v>
      </c>
      <c r="AC639" s="134" t="s">
        <v>231</v>
      </c>
      <c r="AD639" s="132" t="s">
        <v>7</v>
      </c>
      <c r="AE639" s="134"/>
    </row>
    <row r="640" s="17" customFormat="1" ht="24" spans="1:31">
      <c r="A640" s="55" t="s">
        <v>52</v>
      </c>
      <c r="B640" s="107" t="s">
        <v>788</v>
      </c>
      <c r="C640" s="60" t="s">
        <v>57</v>
      </c>
      <c r="D640" s="134" t="s">
        <v>50</v>
      </c>
      <c r="E640" s="134" t="s">
        <v>370</v>
      </c>
      <c r="F640" s="117">
        <v>1629</v>
      </c>
      <c r="G640" s="117"/>
      <c r="H640" s="117" t="s">
        <v>41</v>
      </c>
      <c r="I640" s="117">
        <v>28</v>
      </c>
      <c r="J640" s="117">
        <v>138</v>
      </c>
      <c r="K640" s="134">
        <v>2018</v>
      </c>
      <c r="L640" s="134">
        <v>2018</v>
      </c>
      <c r="M640" s="60">
        <v>37.75</v>
      </c>
      <c r="N640" s="60">
        <v>0</v>
      </c>
      <c r="O640" s="60">
        <v>37.75</v>
      </c>
      <c r="P640" s="117">
        <v>0</v>
      </c>
      <c r="Q640" s="117">
        <v>0</v>
      </c>
      <c r="R640" s="138" t="s">
        <v>39</v>
      </c>
      <c r="S640" s="117">
        <v>45</v>
      </c>
      <c r="T640" s="117">
        <v>210</v>
      </c>
      <c r="U640" s="117">
        <v>28</v>
      </c>
      <c r="V640" s="117">
        <v>138</v>
      </c>
      <c r="W640" s="54">
        <v>0</v>
      </c>
      <c r="X640" s="54">
        <v>0</v>
      </c>
      <c r="Y640" s="54">
        <v>0</v>
      </c>
      <c r="Z640" s="54">
        <v>0</v>
      </c>
      <c r="AA640" s="54">
        <v>0</v>
      </c>
      <c r="AB640" s="54">
        <v>0</v>
      </c>
      <c r="AC640" s="134" t="s">
        <v>231</v>
      </c>
      <c r="AD640" s="132" t="s">
        <v>7</v>
      </c>
      <c r="AE640" s="134"/>
    </row>
    <row r="641" s="16" customFormat="1" ht="24" spans="1:31">
      <c r="A641" s="117" t="s">
        <v>828</v>
      </c>
      <c r="B641" s="54" t="s">
        <v>829</v>
      </c>
      <c r="C641" s="117" t="s">
        <v>162</v>
      </c>
      <c r="D641" s="117" t="s">
        <v>72</v>
      </c>
      <c r="E641" s="117" t="s">
        <v>77</v>
      </c>
      <c r="F641" s="117">
        <v>100</v>
      </c>
      <c r="G641" s="117">
        <v>1</v>
      </c>
      <c r="H641" s="117" t="s">
        <v>41</v>
      </c>
      <c r="I641" s="117">
        <v>100</v>
      </c>
      <c r="J641" s="117">
        <v>100</v>
      </c>
      <c r="K641" s="117">
        <v>2018</v>
      </c>
      <c r="L641" s="117">
        <v>2018</v>
      </c>
      <c r="M641" s="117">
        <v>2</v>
      </c>
      <c r="N641" s="117">
        <v>0</v>
      </c>
      <c r="O641" s="117">
        <v>0</v>
      </c>
      <c r="P641" s="117">
        <v>0</v>
      </c>
      <c r="Q641" s="117">
        <v>2</v>
      </c>
      <c r="R641" s="117" t="s">
        <v>39</v>
      </c>
      <c r="S641" s="117">
        <v>100</v>
      </c>
      <c r="T641" s="117">
        <v>100</v>
      </c>
      <c r="U641" s="117">
        <v>100</v>
      </c>
      <c r="V641" s="117">
        <v>100</v>
      </c>
      <c r="W641" s="117">
        <v>0</v>
      </c>
      <c r="X641" s="117">
        <v>0</v>
      </c>
      <c r="Y641" s="117">
        <v>0</v>
      </c>
      <c r="Z641" s="117">
        <v>0</v>
      </c>
      <c r="AA641" s="117">
        <v>0</v>
      </c>
      <c r="AB641" s="117">
        <v>0</v>
      </c>
      <c r="AC641" s="134" t="s">
        <v>231</v>
      </c>
      <c r="AD641" s="132" t="s">
        <v>7</v>
      </c>
      <c r="AE641" s="132"/>
    </row>
    <row r="642" s="16" customFormat="1" ht="12" spans="1:31">
      <c r="A642" s="134" t="s">
        <v>52</v>
      </c>
      <c r="B642" s="132" t="s">
        <v>830</v>
      </c>
      <c r="C642" s="134" t="s">
        <v>64</v>
      </c>
      <c r="D642" s="134" t="s">
        <v>72</v>
      </c>
      <c r="E642" s="134" t="s">
        <v>77</v>
      </c>
      <c r="F642" s="134">
        <v>100</v>
      </c>
      <c r="G642" s="134">
        <v>1</v>
      </c>
      <c r="H642" s="134" t="s">
        <v>117</v>
      </c>
      <c r="I642" s="134">
        <v>100</v>
      </c>
      <c r="J642" s="134">
        <v>100</v>
      </c>
      <c r="K642" s="134">
        <v>2018</v>
      </c>
      <c r="L642" s="134">
        <v>2018</v>
      </c>
      <c r="M642" s="134">
        <v>2</v>
      </c>
      <c r="N642" s="134">
        <v>0</v>
      </c>
      <c r="O642" s="134">
        <v>0</v>
      </c>
      <c r="P642" s="134">
        <v>0</v>
      </c>
      <c r="Q642" s="134">
        <v>2</v>
      </c>
      <c r="R642" s="134" t="s">
        <v>39</v>
      </c>
      <c r="S642" s="134">
        <v>100</v>
      </c>
      <c r="T642" s="134">
        <v>100</v>
      </c>
      <c r="U642" s="134">
        <v>100</v>
      </c>
      <c r="V642" s="134">
        <v>100</v>
      </c>
      <c r="W642" s="132">
        <v>0</v>
      </c>
      <c r="X642" s="132">
        <v>0</v>
      </c>
      <c r="Y642" s="132">
        <v>0</v>
      </c>
      <c r="Z642" s="132">
        <v>0</v>
      </c>
      <c r="AA642" s="132">
        <v>0</v>
      </c>
      <c r="AB642" s="132">
        <v>0</v>
      </c>
      <c r="AC642" s="132"/>
      <c r="AD642" s="132"/>
      <c r="AE642" s="132"/>
    </row>
    <row r="643" s="16" customFormat="1" ht="12" spans="1:31">
      <c r="A643" s="117" t="s">
        <v>831</v>
      </c>
      <c r="B643" s="54" t="s">
        <v>832</v>
      </c>
      <c r="C643" s="117" t="s">
        <v>49</v>
      </c>
      <c r="D643" s="117" t="s">
        <v>72</v>
      </c>
      <c r="E643" s="117" t="s">
        <v>77</v>
      </c>
      <c r="F643" s="117">
        <v>10260</v>
      </c>
      <c r="G643" s="117">
        <v>10</v>
      </c>
      <c r="H643" s="117" t="s">
        <v>41</v>
      </c>
      <c r="I643" s="117">
        <v>6873</v>
      </c>
      <c r="J643" s="117">
        <v>10260</v>
      </c>
      <c r="K643" s="117">
        <v>20180</v>
      </c>
      <c r="L643" s="117">
        <v>20180</v>
      </c>
      <c r="M643" s="117">
        <v>65.597</v>
      </c>
      <c r="N643" s="117">
        <v>0</v>
      </c>
      <c r="O643" s="117">
        <v>0</v>
      </c>
      <c r="P643" s="117">
        <v>0</v>
      </c>
      <c r="Q643" s="117">
        <v>65.597</v>
      </c>
      <c r="R643" s="117" t="s">
        <v>39</v>
      </c>
      <c r="S643" s="117">
        <v>18118</v>
      </c>
      <c r="T643" s="117">
        <v>56198</v>
      </c>
      <c r="U643" s="117">
        <v>6873</v>
      </c>
      <c r="V643" s="117">
        <v>10260</v>
      </c>
      <c r="W643" s="117">
        <v>0</v>
      </c>
      <c r="X643" s="117">
        <v>0</v>
      </c>
      <c r="Y643" s="117">
        <v>1652</v>
      </c>
      <c r="Z643" s="117">
        <v>1652</v>
      </c>
      <c r="AA643" s="117">
        <v>0</v>
      </c>
      <c r="AB643" s="117">
        <v>0</v>
      </c>
      <c r="AC643" s="301" t="s">
        <v>118</v>
      </c>
      <c r="AD643" s="301" t="s">
        <v>185</v>
      </c>
      <c r="AE643" s="132"/>
    </row>
    <row r="644" s="205" customFormat="1" ht="12" spans="1:31">
      <c r="A644" s="134" t="s">
        <v>52</v>
      </c>
      <c r="B644" s="132" t="s">
        <v>833</v>
      </c>
      <c r="C644" s="134" t="s">
        <v>54</v>
      </c>
      <c r="D644" s="134" t="s">
        <v>72</v>
      </c>
      <c r="E644" s="134" t="s">
        <v>77</v>
      </c>
      <c r="F644" s="134">
        <v>161</v>
      </c>
      <c r="G644" s="134">
        <v>1</v>
      </c>
      <c r="H644" s="134" t="s">
        <v>117</v>
      </c>
      <c r="I644" s="134">
        <v>71</v>
      </c>
      <c r="J644" s="134">
        <v>161</v>
      </c>
      <c r="K644" s="134">
        <v>2018</v>
      </c>
      <c r="L644" s="134">
        <v>2018</v>
      </c>
      <c r="M644" s="134">
        <v>1.236</v>
      </c>
      <c r="N644" s="134">
        <v>0</v>
      </c>
      <c r="O644" s="134">
        <v>0</v>
      </c>
      <c r="P644" s="134">
        <v>0</v>
      </c>
      <c r="Q644" s="134">
        <v>1.236</v>
      </c>
      <c r="R644" s="134" t="s">
        <v>39</v>
      </c>
      <c r="S644" s="134">
        <v>71</v>
      </c>
      <c r="T644" s="134">
        <v>161</v>
      </c>
      <c r="U644" s="134">
        <v>71</v>
      </c>
      <c r="V644" s="134">
        <v>161</v>
      </c>
      <c r="W644" s="132">
        <v>0</v>
      </c>
      <c r="X644" s="132">
        <v>0</v>
      </c>
      <c r="Y644" s="132">
        <v>0</v>
      </c>
      <c r="Z644" s="132">
        <v>0</v>
      </c>
      <c r="AA644" s="132">
        <v>0</v>
      </c>
      <c r="AB644" s="132">
        <v>0</v>
      </c>
      <c r="AC644" s="265" t="s">
        <v>118</v>
      </c>
      <c r="AD644" s="265" t="s">
        <v>185</v>
      </c>
      <c r="AE644" s="265"/>
    </row>
    <row r="645" s="271" customFormat="1" ht="12" spans="1:31">
      <c r="A645" s="134" t="s">
        <v>52</v>
      </c>
      <c r="B645" s="132" t="s">
        <v>833</v>
      </c>
      <c r="C645" s="134" t="s">
        <v>55</v>
      </c>
      <c r="D645" s="134" t="s">
        <v>72</v>
      </c>
      <c r="E645" s="134" t="s">
        <v>77</v>
      </c>
      <c r="F645" s="134">
        <v>1403</v>
      </c>
      <c r="G645" s="134">
        <v>1</v>
      </c>
      <c r="H645" s="134" t="s">
        <v>117</v>
      </c>
      <c r="I645" s="134">
        <v>373</v>
      </c>
      <c r="J645" s="134">
        <v>1403</v>
      </c>
      <c r="K645" s="134">
        <v>2018</v>
      </c>
      <c r="L645" s="134">
        <v>2018</v>
      </c>
      <c r="M645" s="134">
        <v>8.418</v>
      </c>
      <c r="N645" s="134">
        <v>0</v>
      </c>
      <c r="O645" s="134">
        <v>0</v>
      </c>
      <c r="P645" s="134">
        <v>0</v>
      </c>
      <c r="Q645" s="134">
        <v>8.418</v>
      </c>
      <c r="R645" s="134" t="s">
        <v>39</v>
      </c>
      <c r="S645" s="134">
        <v>373</v>
      </c>
      <c r="T645" s="134">
        <v>1403</v>
      </c>
      <c r="U645" s="134">
        <v>373</v>
      </c>
      <c r="V645" s="134">
        <v>1403</v>
      </c>
      <c r="W645" s="132">
        <v>0</v>
      </c>
      <c r="X645" s="132">
        <v>0</v>
      </c>
      <c r="Y645" s="132">
        <v>0</v>
      </c>
      <c r="Z645" s="132">
        <v>0</v>
      </c>
      <c r="AA645" s="132">
        <v>0</v>
      </c>
      <c r="AB645" s="132">
        <v>0</v>
      </c>
      <c r="AC645" s="265" t="s">
        <v>118</v>
      </c>
      <c r="AD645" s="265" t="s">
        <v>185</v>
      </c>
      <c r="AE645" s="265"/>
    </row>
    <row r="646" s="271" customFormat="1" ht="12" spans="1:31">
      <c r="A646" s="134" t="s">
        <v>52</v>
      </c>
      <c r="B646" s="132" t="s">
        <v>833</v>
      </c>
      <c r="C646" s="134" t="s">
        <v>56</v>
      </c>
      <c r="D646" s="134" t="s">
        <v>72</v>
      </c>
      <c r="E646" s="134" t="s">
        <v>77</v>
      </c>
      <c r="F646" s="134">
        <v>308</v>
      </c>
      <c r="G646" s="134">
        <v>1</v>
      </c>
      <c r="H646" s="134" t="s">
        <v>117</v>
      </c>
      <c r="I646" s="134">
        <v>308</v>
      </c>
      <c r="J646" s="134">
        <v>308</v>
      </c>
      <c r="K646" s="134">
        <v>2018</v>
      </c>
      <c r="L646" s="134">
        <v>2018</v>
      </c>
      <c r="M646" s="134">
        <v>1.848</v>
      </c>
      <c r="N646" s="134">
        <v>0</v>
      </c>
      <c r="O646" s="134">
        <v>0</v>
      </c>
      <c r="P646" s="134">
        <v>0</v>
      </c>
      <c r="Q646" s="134">
        <v>1.848</v>
      </c>
      <c r="R646" s="134" t="s">
        <v>39</v>
      </c>
      <c r="S646" s="134">
        <v>308</v>
      </c>
      <c r="T646" s="134">
        <v>308</v>
      </c>
      <c r="U646" s="134">
        <v>308</v>
      </c>
      <c r="V646" s="134">
        <v>308</v>
      </c>
      <c r="W646" s="132">
        <v>0</v>
      </c>
      <c r="X646" s="132">
        <v>0</v>
      </c>
      <c r="Y646" s="132">
        <v>0</v>
      </c>
      <c r="Z646" s="132">
        <v>0</v>
      </c>
      <c r="AA646" s="132">
        <v>0</v>
      </c>
      <c r="AB646" s="132">
        <v>0</v>
      </c>
      <c r="AC646" s="265" t="s">
        <v>118</v>
      </c>
      <c r="AD646" s="265" t="s">
        <v>185</v>
      </c>
      <c r="AE646" s="265"/>
    </row>
    <row r="647" s="271" customFormat="1" ht="12" spans="1:31">
      <c r="A647" s="134" t="s">
        <v>52</v>
      </c>
      <c r="B647" s="132" t="s">
        <v>833</v>
      </c>
      <c r="C647" s="134" t="s">
        <v>59</v>
      </c>
      <c r="D647" s="134" t="s">
        <v>72</v>
      </c>
      <c r="E647" s="134" t="s">
        <v>77</v>
      </c>
      <c r="F647" s="134">
        <v>1129</v>
      </c>
      <c r="G647" s="134">
        <v>1</v>
      </c>
      <c r="H647" s="134" t="s">
        <v>117</v>
      </c>
      <c r="I647" s="134">
        <v>1126</v>
      </c>
      <c r="J647" s="134">
        <v>1129</v>
      </c>
      <c r="K647" s="134">
        <v>2018</v>
      </c>
      <c r="L647" s="134">
        <v>2018</v>
      </c>
      <c r="M647" s="134">
        <v>6.774</v>
      </c>
      <c r="N647" s="134">
        <v>0</v>
      </c>
      <c r="O647" s="134">
        <v>0</v>
      </c>
      <c r="P647" s="134">
        <v>0</v>
      </c>
      <c r="Q647" s="134">
        <v>6.774</v>
      </c>
      <c r="R647" s="134" t="s">
        <v>39</v>
      </c>
      <c r="S647" s="134">
        <v>4464</v>
      </c>
      <c r="T647" s="134">
        <v>20046</v>
      </c>
      <c r="U647" s="134">
        <v>1126</v>
      </c>
      <c r="V647" s="134">
        <v>1129</v>
      </c>
      <c r="W647" s="132">
        <v>0</v>
      </c>
      <c r="X647" s="132">
        <v>0</v>
      </c>
      <c r="Y647" s="132">
        <v>0</v>
      </c>
      <c r="Z647" s="132">
        <v>0</v>
      </c>
      <c r="AA647" s="132">
        <v>0</v>
      </c>
      <c r="AB647" s="132">
        <v>0</v>
      </c>
      <c r="AC647" s="265" t="s">
        <v>118</v>
      </c>
      <c r="AD647" s="265" t="s">
        <v>185</v>
      </c>
      <c r="AE647" s="265"/>
    </row>
    <row r="648" s="271" customFormat="1" ht="12" spans="1:31">
      <c r="A648" s="134" t="s">
        <v>52</v>
      </c>
      <c r="B648" s="132" t="s">
        <v>833</v>
      </c>
      <c r="C648" s="134" t="s">
        <v>58</v>
      </c>
      <c r="D648" s="134" t="s">
        <v>72</v>
      </c>
      <c r="E648" s="134" t="s">
        <v>77</v>
      </c>
      <c r="F648" s="134">
        <v>659</v>
      </c>
      <c r="G648" s="134">
        <v>1</v>
      </c>
      <c r="H648" s="134" t="s">
        <v>117</v>
      </c>
      <c r="I648" s="134">
        <v>659</v>
      </c>
      <c r="J648" s="134">
        <v>659</v>
      </c>
      <c r="K648" s="134">
        <v>2018</v>
      </c>
      <c r="L648" s="134">
        <v>2018</v>
      </c>
      <c r="M648" s="134">
        <v>3.954</v>
      </c>
      <c r="N648" s="134">
        <v>0</v>
      </c>
      <c r="O648" s="134">
        <v>0</v>
      </c>
      <c r="P648" s="134">
        <v>0</v>
      </c>
      <c r="Q648" s="134">
        <v>3.954</v>
      </c>
      <c r="R648" s="134" t="s">
        <v>39</v>
      </c>
      <c r="S648" s="134">
        <v>659</v>
      </c>
      <c r="T648" s="134">
        <v>659</v>
      </c>
      <c r="U648" s="134">
        <v>659</v>
      </c>
      <c r="V648" s="134">
        <v>659</v>
      </c>
      <c r="W648" s="132">
        <v>0</v>
      </c>
      <c r="X648" s="132">
        <v>0</v>
      </c>
      <c r="Y648" s="132">
        <v>0</v>
      </c>
      <c r="Z648" s="132">
        <v>0</v>
      </c>
      <c r="AA648" s="132">
        <v>0</v>
      </c>
      <c r="AB648" s="132">
        <v>0</v>
      </c>
      <c r="AC648" s="265" t="s">
        <v>118</v>
      </c>
      <c r="AD648" s="265" t="s">
        <v>185</v>
      </c>
      <c r="AE648" s="265"/>
    </row>
    <row r="649" s="271" customFormat="1" ht="12" spans="1:31">
      <c r="A649" s="134" t="s">
        <v>52</v>
      </c>
      <c r="B649" s="132" t="s">
        <v>833</v>
      </c>
      <c r="C649" s="134" t="s">
        <v>57</v>
      </c>
      <c r="D649" s="134" t="s">
        <v>72</v>
      </c>
      <c r="E649" s="134" t="s">
        <v>77</v>
      </c>
      <c r="F649" s="134">
        <v>183</v>
      </c>
      <c r="G649" s="134">
        <v>1</v>
      </c>
      <c r="H649" s="134" t="s">
        <v>117</v>
      </c>
      <c r="I649" s="134">
        <v>183</v>
      </c>
      <c r="J649" s="134">
        <v>183</v>
      </c>
      <c r="K649" s="134">
        <v>2018</v>
      </c>
      <c r="L649" s="134">
        <v>2018</v>
      </c>
      <c r="M649" s="134">
        <v>1.098</v>
      </c>
      <c r="N649" s="134">
        <v>0</v>
      </c>
      <c r="O649" s="134">
        <v>0</v>
      </c>
      <c r="P649" s="134">
        <v>0</v>
      </c>
      <c r="Q649" s="134">
        <v>1.098</v>
      </c>
      <c r="R649" s="134" t="s">
        <v>39</v>
      </c>
      <c r="S649" s="134">
        <v>1129</v>
      </c>
      <c r="T649" s="134">
        <v>1129</v>
      </c>
      <c r="U649" s="134">
        <v>183</v>
      </c>
      <c r="V649" s="134">
        <v>183</v>
      </c>
      <c r="W649" s="132">
        <v>0</v>
      </c>
      <c r="X649" s="132">
        <v>0</v>
      </c>
      <c r="Y649" s="132">
        <v>0</v>
      </c>
      <c r="Z649" s="132">
        <v>0</v>
      </c>
      <c r="AA649" s="132">
        <v>0</v>
      </c>
      <c r="AB649" s="132">
        <v>0</v>
      </c>
      <c r="AC649" s="265" t="s">
        <v>118</v>
      </c>
      <c r="AD649" s="265" t="s">
        <v>185</v>
      </c>
      <c r="AE649" s="265"/>
    </row>
    <row r="650" s="205" customFormat="1" ht="12" spans="1:31">
      <c r="A650" s="134" t="s">
        <v>52</v>
      </c>
      <c r="B650" s="132" t="s">
        <v>833</v>
      </c>
      <c r="C650" s="134" t="s">
        <v>60</v>
      </c>
      <c r="D650" s="134" t="s">
        <v>72</v>
      </c>
      <c r="E650" s="134" t="s">
        <v>77</v>
      </c>
      <c r="F650" s="134">
        <v>3755</v>
      </c>
      <c r="G650" s="134">
        <v>1</v>
      </c>
      <c r="H650" s="134" t="s">
        <v>117</v>
      </c>
      <c r="I650" s="134">
        <v>1491</v>
      </c>
      <c r="J650" s="134">
        <v>3755</v>
      </c>
      <c r="K650" s="134">
        <v>2018</v>
      </c>
      <c r="L650" s="134">
        <v>2018</v>
      </c>
      <c r="M650" s="134">
        <v>26.285</v>
      </c>
      <c r="N650" s="134">
        <v>0</v>
      </c>
      <c r="O650" s="134">
        <v>0</v>
      </c>
      <c r="P650" s="134">
        <v>0</v>
      </c>
      <c r="Q650" s="134">
        <v>26.285</v>
      </c>
      <c r="R650" s="134" t="s">
        <v>39</v>
      </c>
      <c r="S650" s="134">
        <v>1491</v>
      </c>
      <c r="T650" s="134">
        <v>3755</v>
      </c>
      <c r="U650" s="134">
        <v>1491</v>
      </c>
      <c r="V650" s="134">
        <v>3755</v>
      </c>
      <c r="W650" s="132">
        <v>0</v>
      </c>
      <c r="X650" s="132">
        <v>0</v>
      </c>
      <c r="Y650" s="132">
        <v>0</v>
      </c>
      <c r="Z650" s="132">
        <v>0</v>
      </c>
      <c r="AA650" s="132">
        <v>0</v>
      </c>
      <c r="AB650" s="132">
        <v>0</v>
      </c>
      <c r="AC650" s="265" t="s">
        <v>118</v>
      </c>
      <c r="AD650" s="265" t="s">
        <v>185</v>
      </c>
      <c r="AE650" s="265"/>
    </row>
    <row r="651" s="205" customFormat="1" ht="12" spans="1:31">
      <c r="A651" s="134" t="s">
        <v>52</v>
      </c>
      <c r="B651" s="132" t="s">
        <v>833</v>
      </c>
      <c r="C651" s="134" t="s">
        <v>64</v>
      </c>
      <c r="D651" s="134" t="s">
        <v>72</v>
      </c>
      <c r="E651" s="134" t="s">
        <v>77</v>
      </c>
      <c r="F651" s="134">
        <v>1013</v>
      </c>
      <c r="G651" s="134">
        <v>1</v>
      </c>
      <c r="H651" s="134" t="s">
        <v>117</v>
      </c>
      <c r="I651" s="134">
        <v>1013</v>
      </c>
      <c r="J651" s="134">
        <v>1013</v>
      </c>
      <c r="K651" s="134">
        <v>2018</v>
      </c>
      <c r="L651" s="134">
        <v>2018</v>
      </c>
      <c r="M651" s="134">
        <v>6.078</v>
      </c>
      <c r="N651" s="134">
        <v>0</v>
      </c>
      <c r="O651" s="134">
        <v>0</v>
      </c>
      <c r="P651" s="134">
        <v>0</v>
      </c>
      <c r="Q651" s="134">
        <v>6.078</v>
      </c>
      <c r="R651" s="134" t="s">
        <v>39</v>
      </c>
      <c r="S651" s="134">
        <v>5738</v>
      </c>
      <c r="T651" s="134">
        <v>24852</v>
      </c>
      <c r="U651" s="134">
        <v>1013</v>
      </c>
      <c r="V651" s="134">
        <v>1013</v>
      </c>
      <c r="W651" s="132">
        <v>0</v>
      </c>
      <c r="X651" s="132">
        <v>0</v>
      </c>
      <c r="Y651" s="132">
        <v>1449</v>
      </c>
      <c r="Z651" s="132">
        <v>1449</v>
      </c>
      <c r="AA651" s="132">
        <v>0</v>
      </c>
      <c r="AB651" s="132">
        <v>0</v>
      </c>
      <c r="AC651" s="265" t="s">
        <v>118</v>
      </c>
      <c r="AD651" s="265" t="s">
        <v>185</v>
      </c>
      <c r="AE651" s="265"/>
    </row>
    <row r="652" s="205" customFormat="1" ht="12" spans="1:31">
      <c r="A652" s="134" t="s">
        <v>52</v>
      </c>
      <c r="B652" s="132" t="s">
        <v>833</v>
      </c>
      <c r="C652" s="134" t="s">
        <v>61</v>
      </c>
      <c r="D652" s="134" t="s">
        <v>72</v>
      </c>
      <c r="E652" s="134" t="s">
        <v>77</v>
      </c>
      <c r="F652" s="134">
        <v>1449</v>
      </c>
      <c r="G652" s="134">
        <v>1</v>
      </c>
      <c r="H652" s="134" t="s">
        <v>117</v>
      </c>
      <c r="I652" s="134">
        <v>1449</v>
      </c>
      <c r="J652" s="134">
        <v>1449</v>
      </c>
      <c r="K652" s="134">
        <v>2018</v>
      </c>
      <c r="L652" s="134">
        <v>2018</v>
      </c>
      <c r="M652" s="134">
        <v>8.694</v>
      </c>
      <c r="N652" s="134">
        <v>0</v>
      </c>
      <c r="O652" s="134">
        <v>0</v>
      </c>
      <c r="P652" s="134">
        <v>0</v>
      </c>
      <c r="Q652" s="134">
        <v>8.694</v>
      </c>
      <c r="R652" s="134" t="s">
        <v>39</v>
      </c>
      <c r="S652" s="134">
        <v>1449</v>
      </c>
      <c r="T652" s="134">
        <v>1449</v>
      </c>
      <c r="U652" s="134">
        <v>1449</v>
      </c>
      <c r="V652" s="134">
        <v>1449</v>
      </c>
      <c r="W652" s="132">
        <v>0</v>
      </c>
      <c r="X652" s="132">
        <v>0</v>
      </c>
      <c r="Y652" s="132">
        <v>0</v>
      </c>
      <c r="Z652" s="132">
        <v>0</v>
      </c>
      <c r="AA652" s="132">
        <v>0</v>
      </c>
      <c r="AB652" s="132">
        <v>0</v>
      </c>
      <c r="AC652" s="265" t="s">
        <v>118</v>
      </c>
      <c r="AD652" s="265" t="s">
        <v>185</v>
      </c>
      <c r="AE652" s="265"/>
    </row>
    <row r="653" s="16" customFormat="1" ht="12" spans="1:31">
      <c r="A653" s="134" t="s">
        <v>52</v>
      </c>
      <c r="B653" s="132" t="s">
        <v>833</v>
      </c>
      <c r="C653" s="134" t="s">
        <v>63</v>
      </c>
      <c r="D653" s="134" t="s">
        <v>72</v>
      </c>
      <c r="E653" s="134" t="s">
        <v>77</v>
      </c>
      <c r="F653" s="134">
        <v>200</v>
      </c>
      <c r="G653" s="134">
        <v>1</v>
      </c>
      <c r="H653" s="134" t="s">
        <v>117</v>
      </c>
      <c r="I653" s="134">
        <v>200</v>
      </c>
      <c r="J653" s="134">
        <v>200</v>
      </c>
      <c r="K653" s="134">
        <v>2018</v>
      </c>
      <c r="L653" s="134">
        <v>2018</v>
      </c>
      <c r="M653" s="134">
        <v>1.212</v>
      </c>
      <c r="N653" s="134">
        <v>0</v>
      </c>
      <c r="O653" s="134">
        <v>0</v>
      </c>
      <c r="P653" s="134">
        <v>0</v>
      </c>
      <c r="Q653" s="134">
        <v>1.212</v>
      </c>
      <c r="R653" s="134" t="s">
        <v>39</v>
      </c>
      <c r="S653" s="134">
        <v>2436</v>
      </c>
      <c r="T653" s="134">
        <v>2436</v>
      </c>
      <c r="U653" s="134">
        <v>200</v>
      </c>
      <c r="V653" s="134">
        <v>200</v>
      </c>
      <c r="W653" s="132">
        <v>0</v>
      </c>
      <c r="X653" s="132">
        <v>0</v>
      </c>
      <c r="Y653" s="132">
        <v>203</v>
      </c>
      <c r="Z653" s="132">
        <v>203</v>
      </c>
      <c r="AA653" s="132">
        <v>0</v>
      </c>
      <c r="AB653" s="132">
        <v>0</v>
      </c>
      <c r="AC653" s="265" t="s">
        <v>118</v>
      </c>
      <c r="AD653" s="265" t="s">
        <v>185</v>
      </c>
      <c r="AE653" s="132"/>
    </row>
    <row r="654" s="16" customFormat="1" ht="12" spans="1:31">
      <c r="A654" s="117" t="s">
        <v>839</v>
      </c>
      <c r="B654" s="54" t="s">
        <v>840</v>
      </c>
      <c r="C654" s="117"/>
      <c r="D654" s="117" t="s">
        <v>50</v>
      </c>
      <c r="E654" s="117" t="s">
        <v>209</v>
      </c>
      <c r="F654" s="117"/>
      <c r="G654" s="117"/>
      <c r="H654" s="134" t="s">
        <v>841</v>
      </c>
      <c r="I654" s="117"/>
      <c r="J654" s="117"/>
      <c r="K654" s="117"/>
      <c r="L654" s="117"/>
      <c r="M654" s="117"/>
      <c r="N654" s="117"/>
      <c r="O654" s="117"/>
      <c r="P654" s="117"/>
      <c r="Q654" s="117"/>
      <c r="R654" s="195"/>
      <c r="S654" s="117"/>
      <c r="T654" s="117"/>
      <c r="U654" s="117"/>
      <c r="V654" s="117"/>
      <c r="W654" s="204"/>
      <c r="X654" s="204"/>
      <c r="Y654" s="204"/>
      <c r="Z654" s="204"/>
      <c r="AA654" s="204"/>
      <c r="AB654" s="204"/>
      <c r="AC654" s="301"/>
      <c r="AD654" s="54"/>
      <c r="AE654" s="132"/>
    </row>
    <row r="655" s="272" customFormat="1" ht="12" spans="1:31">
      <c r="A655" s="117" t="s">
        <v>897</v>
      </c>
      <c r="B655" s="54" t="s">
        <v>898</v>
      </c>
      <c r="C655" s="117"/>
      <c r="D655" s="117" t="s">
        <v>50</v>
      </c>
      <c r="E655" s="117" t="s">
        <v>209</v>
      </c>
      <c r="F655" s="117"/>
      <c r="G655" s="117"/>
      <c r="H655" s="134" t="s">
        <v>841</v>
      </c>
      <c r="I655" s="117"/>
      <c r="J655" s="117"/>
      <c r="K655" s="117"/>
      <c r="L655" s="117"/>
      <c r="M655" s="117"/>
      <c r="N655" s="117"/>
      <c r="O655" s="117"/>
      <c r="P655" s="117"/>
      <c r="Q655" s="117"/>
      <c r="R655" s="195"/>
      <c r="S655" s="117"/>
      <c r="T655" s="117"/>
      <c r="U655" s="117"/>
      <c r="V655" s="117"/>
      <c r="W655" s="204"/>
      <c r="X655" s="204"/>
      <c r="Y655" s="204"/>
      <c r="Z655" s="204"/>
      <c r="AA655" s="204"/>
      <c r="AB655" s="204"/>
      <c r="AC655" s="303"/>
      <c r="AD655" s="204"/>
      <c r="AE655" s="303"/>
    </row>
    <row r="656" s="7" customFormat="1" ht="39" customHeight="1" spans="1:31">
      <c r="A656" s="117" t="s">
        <v>920</v>
      </c>
      <c r="B656" s="215" t="s">
        <v>921</v>
      </c>
      <c r="C656" s="56"/>
      <c r="D656" s="56"/>
      <c r="E656" s="56"/>
      <c r="F656" s="56"/>
      <c r="G656" s="104"/>
      <c r="H656" s="134" t="s">
        <v>841</v>
      </c>
      <c r="I656" s="57"/>
      <c r="J656" s="57"/>
      <c r="K656" s="57"/>
      <c r="L656" s="57"/>
      <c r="M656" s="176"/>
      <c r="N656" s="176"/>
      <c r="O656" s="176"/>
      <c r="P656" s="176"/>
      <c r="Q656" s="176"/>
      <c r="R656" s="148"/>
      <c r="S656" s="176"/>
      <c r="T656" s="75"/>
      <c r="U656" s="56"/>
      <c r="V656" s="56"/>
      <c r="W656" s="151"/>
      <c r="X656" s="99"/>
      <c r="Y656" s="99"/>
      <c r="Z656" s="99"/>
      <c r="AA656" s="99"/>
      <c r="AB656" s="99"/>
      <c r="AC656" s="99"/>
      <c r="AD656" s="99"/>
      <c r="AE656" s="99"/>
    </row>
    <row r="657" s="7" customFormat="1" ht="39" customHeight="1" spans="1:31">
      <c r="A657" s="117" t="s">
        <v>929</v>
      </c>
      <c r="B657" s="54" t="s">
        <v>930</v>
      </c>
      <c r="C657" s="56"/>
      <c r="D657" s="56"/>
      <c r="E657" s="56"/>
      <c r="F657" s="56">
        <v>6</v>
      </c>
      <c r="G657" s="56">
        <v>0</v>
      </c>
      <c r="H657" s="134" t="s">
        <v>841</v>
      </c>
      <c r="I657" s="56">
        <v>553</v>
      </c>
      <c r="J657" s="56">
        <v>2209</v>
      </c>
      <c r="K657" s="56">
        <v>12108</v>
      </c>
      <c r="L657" s="56">
        <v>12108</v>
      </c>
      <c r="M657" s="56">
        <v>1118</v>
      </c>
      <c r="N657" s="56">
        <v>0</v>
      </c>
      <c r="O657" s="56">
        <v>285</v>
      </c>
      <c r="P657" s="56">
        <v>0</v>
      </c>
      <c r="Q657" s="56">
        <v>833</v>
      </c>
      <c r="R657" s="134" t="s">
        <v>39</v>
      </c>
      <c r="S657" s="56">
        <v>553</v>
      </c>
      <c r="T657" s="56">
        <v>2209</v>
      </c>
      <c r="U657" s="56">
        <v>553</v>
      </c>
      <c r="V657" s="56">
        <v>2209</v>
      </c>
      <c r="W657" s="56">
        <v>0</v>
      </c>
      <c r="X657" s="56">
        <v>0</v>
      </c>
      <c r="Y657" s="56">
        <v>0</v>
      </c>
      <c r="Z657" s="56">
        <v>0</v>
      </c>
      <c r="AA657" s="56">
        <v>0</v>
      </c>
      <c r="AB657" s="56">
        <v>0</v>
      </c>
      <c r="AC657" s="304" t="s">
        <v>361</v>
      </c>
      <c r="AD657" s="99" t="s">
        <v>538</v>
      </c>
      <c r="AE657" s="99"/>
    </row>
    <row r="658" s="28" customFormat="1" ht="21" spans="1:253">
      <c r="A658" s="55" t="s">
        <v>52</v>
      </c>
      <c r="B658" s="132" t="s">
        <v>931</v>
      </c>
      <c r="C658" s="134" t="s">
        <v>55</v>
      </c>
      <c r="D658" s="134" t="s">
        <v>50</v>
      </c>
      <c r="E658" s="134" t="s">
        <v>209</v>
      </c>
      <c r="F658" s="134">
        <v>1</v>
      </c>
      <c r="G658" s="302"/>
      <c r="H658" s="134" t="s">
        <v>841</v>
      </c>
      <c r="I658" s="134">
        <v>69</v>
      </c>
      <c r="J658" s="134">
        <v>262</v>
      </c>
      <c r="K658" s="134">
        <v>2018</v>
      </c>
      <c r="L658" s="134">
        <v>2018</v>
      </c>
      <c r="M658" s="134">
        <v>250</v>
      </c>
      <c r="N658" s="134">
        <v>0</v>
      </c>
      <c r="O658" s="134">
        <v>0</v>
      </c>
      <c r="P658" s="134">
        <v>0</v>
      </c>
      <c r="Q658" s="134">
        <v>250</v>
      </c>
      <c r="R658" s="134" t="s">
        <v>39</v>
      </c>
      <c r="S658" s="134">
        <v>69</v>
      </c>
      <c r="T658" s="134">
        <v>262</v>
      </c>
      <c r="U658" s="134">
        <v>69</v>
      </c>
      <c r="V658" s="134">
        <v>262</v>
      </c>
      <c r="W658" s="144">
        <v>0</v>
      </c>
      <c r="X658" s="144">
        <v>0</v>
      </c>
      <c r="Y658" s="144">
        <v>0</v>
      </c>
      <c r="Z658" s="144">
        <v>0</v>
      </c>
      <c r="AA658" s="144">
        <v>0</v>
      </c>
      <c r="AB658" s="144">
        <v>0</v>
      </c>
      <c r="AC658" s="304" t="s">
        <v>361</v>
      </c>
      <c r="AD658" s="99" t="s">
        <v>538</v>
      </c>
      <c r="AE658" s="214"/>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c r="BY658" s="27"/>
      <c r="BZ658" s="27"/>
      <c r="CA658" s="27"/>
      <c r="CB658" s="27"/>
      <c r="CC658" s="27"/>
      <c r="CD658" s="27"/>
      <c r="CE658" s="27"/>
      <c r="CF658" s="27"/>
      <c r="CG658" s="27"/>
      <c r="CH658" s="27"/>
      <c r="CI658" s="27"/>
      <c r="CJ658" s="27"/>
      <c r="CK658" s="27"/>
      <c r="CL658" s="27"/>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27"/>
      <c r="DU658" s="27"/>
      <c r="DV658" s="27"/>
      <c r="DW658" s="27"/>
      <c r="DX658" s="27"/>
      <c r="DY658" s="27"/>
      <c r="DZ658" s="27"/>
      <c r="EA658" s="27"/>
      <c r="EB658" s="27"/>
      <c r="EC658" s="27"/>
      <c r="ED658" s="27"/>
      <c r="EE658" s="27"/>
      <c r="EF658" s="27"/>
      <c r="EG658" s="27"/>
      <c r="EH658" s="27"/>
      <c r="EI658" s="27"/>
      <c r="EJ658" s="27"/>
      <c r="EK658" s="27"/>
      <c r="EL658" s="27"/>
      <c r="EM658" s="27"/>
      <c r="EN658" s="27"/>
      <c r="EO658" s="27"/>
      <c r="EP658" s="27"/>
      <c r="EQ658" s="27"/>
      <c r="ER658" s="27"/>
      <c r="ES658" s="27"/>
      <c r="ET658" s="27"/>
      <c r="EU658" s="27"/>
      <c r="EV658" s="27"/>
      <c r="EW658" s="27"/>
      <c r="EX658" s="27"/>
      <c r="EY658" s="27"/>
      <c r="EZ658" s="27"/>
      <c r="FA658" s="27"/>
      <c r="FB658" s="27"/>
      <c r="FC658" s="27"/>
      <c r="FD658" s="27"/>
      <c r="FE658" s="27"/>
      <c r="FF658" s="27"/>
      <c r="FG658" s="27"/>
      <c r="FH658" s="27"/>
      <c r="FI658" s="27"/>
      <c r="FJ658" s="27"/>
      <c r="FK658" s="27"/>
      <c r="FL658" s="27"/>
      <c r="FM658" s="27"/>
      <c r="FN658" s="27"/>
      <c r="FO658" s="27"/>
      <c r="FP658" s="27"/>
      <c r="FQ658" s="27"/>
      <c r="FR658" s="27"/>
      <c r="FS658" s="27"/>
      <c r="FT658" s="27"/>
      <c r="FU658" s="27"/>
      <c r="FV658" s="27"/>
      <c r="FW658" s="27"/>
      <c r="FX658" s="27"/>
      <c r="FY658" s="27"/>
      <c r="FZ658" s="27"/>
      <c r="GA658" s="27"/>
      <c r="GB658" s="27"/>
      <c r="GC658" s="27"/>
      <c r="GD658" s="27"/>
      <c r="GE658" s="27"/>
      <c r="GF658" s="27"/>
      <c r="GG658" s="27"/>
      <c r="GH658" s="27"/>
      <c r="GI658" s="27"/>
      <c r="GJ658" s="27"/>
      <c r="GK658" s="27"/>
      <c r="GL658" s="27"/>
      <c r="GM658" s="27"/>
      <c r="GN658" s="27"/>
      <c r="GO658" s="27"/>
      <c r="GP658" s="27"/>
      <c r="GQ658" s="27"/>
      <c r="GR658" s="27"/>
      <c r="GS658" s="27"/>
      <c r="GT658" s="27"/>
      <c r="GU658" s="27"/>
      <c r="GV658" s="27"/>
      <c r="GW658" s="27"/>
      <c r="GX658" s="27"/>
      <c r="GY658" s="27"/>
      <c r="GZ658" s="27"/>
      <c r="HA658" s="27"/>
      <c r="HB658" s="27"/>
      <c r="HC658" s="27"/>
      <c r="HD658" s="27"/>
      <c r="HE658" s="27"/>
      <c r="HF658" s="27"/>
      <c r="HG658" s="27"/>
      <c r="HH658" s="27"/>
      <c r="HI658" s="27"/>
      <c r="HJ658" s="27"/>
      <c r="HK658" s="27"/>
      <c r="HL658" s="27"/>
      <c r="HM658" s="27"/>
      <c r="HN658" s="27"/>
      <c r="HO658" s="27"/>
      <c r="HP658" s="27"/>
      <c r="HQ658" s="27"/>
      <c r="HR658" s="27"/>
      <c r="HS658" s="27"/>
      <c r="HT658" s="27"/>
      <c r="HU658" s="27"/>
      <c r="HV658" s="27"/>
      <c r="HW658" s="27"/>
      <c r="HX658" s="27"/>
      <c r="HY658" s="27"/>
      <c r="HZ658" s="27"/>
      <c r="IA658" s="27"/>
      <c r="IB658" s="27"/>
      <c r="IC658" s="27"/>
      <c r="ID658" s="27"/>
      <c r="IE658" s="27"/>
      <c r="IF658" s="27"/>
      <c r="IG658" s="27"/>
      <c r="IH658" s="27"/>
      <c r="II658" s="27"/>
      <c r="IJ658" s="27"/>
      <c r="IK658" s="27"/>
      <c r="IL658" s="27"/>
      <c r="IM658" s="27"/>
      <c r="IN658" s="27"/>
      <c r="IO658" s="27"/>
      <c r="IP658" s="27"/>
      <c r="IQ658" s="27"/>
      <c r="IR658" s="27"/>
      <c r="IS658" s="27"/>
    </row>
    <row r="659" s="19" customFormat="1" ht="21" spans="1:16384">
      <c r="A659" s="55" t="s">
        <v>52</v>
      </c>
      <c r="B659" s="132" t="s">
        <v>932</v>
      </c>
      <c r="C659" s="134" t="s">
        <v>61</v>
      </c>
      <c r="D659" s="134" t="s">
        <v>50</v>
      </c>
      <c r="E659" s="134" t="s">
        <v>209</v>
      </c>
      <c r="F659" s="134">
        <v>1</v>
      </c>
      <c r="G659" s="134"/>
      <c r="H659" s="134" t="s">
        <v>841</v>
      </c>
      <c r="I659" s="134">
        <v>216</v>
      </c>
      <c r="J659" s="134">
        <v>912</v>
      </c>
      <c r="K659" s="134">
        <v>2018</v>
      </c>
      <c r="L659" s="134">
        <v>2018</v>
      </c>
      <c r="M659" s="134">
        <v>250</v>
      </c>
      <c r="N659" s="134">
        <v>0</v>
      </c>
      <c r="O659" s="134">
        <v>0</v>
      </c>
      <c r="P659" s="134">
        <v>0</v>
      </c>
      <c r="Q659" s="134">
        <v>250</v>
      </c>
      <c r="R659" s="134" t="s">
        <v>39</v>
      </c>
      <c r="S659" s="134">
        <v>216</v>
      </c>
      <c r="T659" s="134">
        <v>912</v>
      </c>
      <c r="U659" s="134">
        <v>216</v>
      </c>
      <c r="V659" s="134">
        <v>912</v>
      </c>
      <c r="W659" s="144">
        <v>0</v>
      </c>
      <c r="X659" s="144">
        <v>0</v>
      </c>
      <c r="Y659" s="144">
        <v>0</v>
      </c>
      <c r="Z659" s="144">
        <v>0</v>
      </c>
      <c r="AA659" s="144">
        <v>0</v>
      </c>
      <c r="AB659" s="144">
        <v>0</v>
      </c>
      <c r="AC659" s="304" t="s">
        <v>361</v>
      </c>
      <c r="AD659" s="99" t="s">
        <v>924</v>
      </c>
      <c r="AE659" s="214"/>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c r="BZ659" s="27"/>
      <c r="CA659" s="27"/>
      <c r="CB659" s="27"/>
      <c r="CC659" s="27"/>
      <c r="CD659" s="27"/>
      <c r="CE659" s="27"/>
      <c r="CF659" s="27"/>
      <c r="CG659" s="27"/>
      <c r="CH659" s="27"/>
      <c r="CI659" s="27"/>
      <c r="CJ659" s="27"/>
      <c r="CK659" s="27"/>
      <c r="CL659" s="27"/>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27"/>
      <c r="DU659" s="27"/>
      <c r="DV659" s="27"/>
      <c r="DW659" s="27"/>
      <c r="DX659" s="27"/>
      <c r="DY659" s="27"/>
      <c r="DZ659" s="27"/>
      <c r="EA659" s="27"/>
      <c r="EB659" s="27"/>
      <c r="EC659" s="27"/>
      <c r="ED659" s="27"/>
      <c r="EE659" s="27"/>
      <c r="EF659" s="27"/>
      <c r="EG659" s="27"/>
      <c r="EH659" s="27"/>
      <c r="EI659" s="27"/>
      <c r="EJ659" s="27"/>
      <c r="EK659" s="27"/>
      <c r="EL659" s="27"/>
      <c r="EM659" s="27"/>
      <c r="EN659" s="27"/>
      <c r="EO659" s="27"/>
      <c r="EP659" s="27"/>
      <c r="EQ659" s="27"/>
      <c r="ER659" s="27"/>
      <c r="ES659" s="27"/>
      <c r="ET659" s="27"/>
      <c r="EU659" s="27"/>
      <c r="EV659" s="27"/>
      <c r="EW659" s="27"/>
      <c r="EX659" s="27"/>
      <c r="EY659" s="27"/>
      <c r="EZ659" s="27"/>
      <c r="FA659" s="27"/>
      <c r="FB659" s="27"/>
      <c r="FC659" s="27"/>
      <c r="FD659" s="27"/>
      <c r="FE659" s="27"/>
      <c r="FF659" s="27"/>
      <c r="FG659" s="27"/>
      <c r="FH659" s="27"/>
      <c r="FI659" s="27"/>
      <c r="FJ659" s="27"/>
      <c r="FK659" s="27"/>
      <c r="FL659" s="27"/>
      <c r="FM659" s="27"/>
      <c r="FN659" s="27"/>
      <c r="FO659" s="27"/>
      <c r="FP659" s="27"/>
      <c r="FQ659" s="27"/>
      <c r="FR659" s="27"/>
      <c r="FS659" s="27"/>
      <c r="FT659" s="27"/>
      <c r="FU659" s="27"/>
      <c r="FV659" s="27"/>
      <c r="FW659" s="27"/>
      <c r="FX659" s="27"/>
      <c r="FY659" s="27"/>
      <c r="FZ659" s="27"/>
      <c r="GA659" s="27"/>
      <c r="GB659" s="27"/>
      <c r="GC659" s="27"/>
      <c r="GD659" s="27"/>
      <c r="GE659" s="27"/>
      <c r="GF659" s="27"/>
      <c r="GG659" s="27"/>
      <c r="GH659" s="27"/>
      <c r="GI659" s="27"/>
      <c r="GJ659" s="27"/>
      <c r="GK659" s="27"/>
      <c r="GL659" s="27"/>
      <c r="GM659" s="27"/>
      <c r="GN659" s="27"/>
      <c r="GO659" s="27"/>
      <c r="GP659" s="27"/>
      <c r="GQ659" s="27"/>
      <c r="GR659" s="27"/>
      <c r="GS659" s="27"/>
      <c r="GT659" s="27"/>
      <c r="GU659" s="27"/>
      <c r="GV659" s="27"/>
      <c r="GW659" s="27"/>
      <c r="GX659" s="27"/>
      <c r="GY659" s="27"/>
      <c r="GZ659" s="27"/>
      <c r="HA659" s="27"/>
      <c r="HB659" s="27"/>
      <c r="HC659" s="27"/>
      <c r="HD659" s="27"/>
      <c r="HE659" s="27"/>
      <c r="HF659" s="27"/>
      <c r="HG659" s="27"/>
      <c r="HH659" s="27"/>
      <c r="HI659" s="27"/>
      <c r="HJ659" s="27"/>
      <c r="HK659" s="27"/>
      <c r="HL659" s="27"/>
      <c r="HM659" s="27"/>
      <c r="HN659" s="27"/>
      <c r="HO659" s="27"/>
      <c r="HP659" s="27"/>
      <c r="HQ659" s="27"/>
      <c r="HR659" s="27"/>
      <c r="HS659" s="27"/>
      <c r="HT659" s="27"/>
      <c r="HU659" s="27"/>
      <c r="HV659" s="27"/>
      <c r="HW659" s="27"/>
      <c r="HX659" s="27"/>
      <c r="HY659" s="27"/>
      <c r="HZ659" s="27"/>
      <c r="IA659" s="27"/>
      <c r="IB659" s="27"/>
      <c r="IC659" s="27"/>
      <c r="ID659" s="27"/>
      <c r="IE659" s="27"/>
      <c r="IF659" s="27"/>
      <c r="IG659" s="27"/>
      <c r="IH659" s="27"/>
      <c r="II659" s="27"/>
      <c r="IJ659" s="27"/>
      <c r="IK659" s="27"/>
      <c r="IL659" s="27"/>
      <c r="IM659" s="27"/>
      <c r="IN659" s="27"/>
      <c r="IO659" s="27"/>
      <c r="IP659" s="27"/>
      <c r="IQ659" s="27"/>
      <c r="IR659" s="27"/>
      <c r="IS659" s="27"/>
      <c r="IT659" s="28"/>
      <c r="IU659" s="28"/>
      <c r="IV659" s="28"/>
      <c r="IW659" s="28"/>
      <c r="IX659" s="28"/>
      <c r="IY659" s="28"/>
      <c r="IZ659" s="28"/>
      <c r="JA659" s="28"/>
      <c r="JB659" s="28"/>
      <c r="JC659" s="28"/>
      <c r="JD659" s="28"/>
      <c r="JE659" s="28"/>
      <c r="JF659" s="28"/>
      <c r="JG659" s="28"/>
      <c r="JH659" s="28"/>
      <c r="JI659" s="28"/>
      <c r="JJ659" s="28"/>
      <c r="JK659" s="28"/>
      <c r="JL659" s="28"/>
      <c r="JM659" s="28"/>
      <c r="JN659" s="28"/>
      <c r="JO659" s="28"/>
      <c r="JP659" s="28"/>
      <c r="JQ659" s="28"/>
      <c r="JR659" s="28"/>
      <c r="JS659" s="28"/>
      <c r="JT659" s="28"/>
      <c r="JU659" s="28"/>
      <c r="JV659" s="28"/>
      <c r="JW659" s="28"/>
      <c r="JX659" s="28"/>
      <c r="JY659" s="28"/>
      <c r="JZ659" s="28"/>
      <c r="KA659" s="28"/>
      <c r="KB659" s="28"/>
      <c r="KC659" s="28"/>
      <c r="KD659" s="28"/>
      <c r="KE659" s="28"/>
      <c r="KF659" s="28"/>
      <c r="KG659" s="28"/>
      <c r="KH659" s="28"/>
      <c r="KI659" s="28"/>
      <c r="KJ659" s="28"/>
      <c r="KK659" s="28"/>
      <c r="KL659" s="28"/>
      <c r="KM659" s="28"/>
      <c r="KN659" s="28"/>
      <c r="KO659" s="28"/>
      <c r="KP659" s="28"/>
      <c r="KQ659" s="28"/>
      <c r="KR659" s="28"/>
      <c r="KS659" s="28"/>
      <c r="KT659" s="28"/>
      <c r="KU659" s="28"/>
      <c r="KV659" s="28"/>
      <c r="KW659" s="28"/>
      <c r="KX659" s="28"/>
      <c r="KY659" s="28"/>
      <c r="KZ659" s="28"/>
      <c r="LA659" s="28"/>
      <c r="LB659" s="28"/>
      <c r="LC659" s="28"/>
      <c r="LD659" s="28"/>
      <c r="LE659" s="28"/>
      <c r="LF659" s="28"/>
      <c r="LG659" s="28"/>
      <c r="LH659" s="28"/>
      <c r="LI659" s="28"/>
      <c r="LJ659" s="28"/>
      <c r="LK659" s="28"/>
      <c r="LL659" s="28"/>
      <c r="LM659" s="28"/>
      <c r="LN659" s="28"/>
      <c r="LO659" s="28"/>
      <c r="LP659" s="28"/>
      <c r="LQ659" s="28"/>
      <c r="LR659" s="28"/>
      <c r="LS659" s="28"/>
      <c r="LT659" s="28"/>
      <c r="LU659" s="28"/>
      <c r="LV659" s="28"/>
      <c r="LW659" s="28"/>
      <c r="LX659" s="28"/>
      <c r="LY659" s="28"/>
      <c r="LZ659" s="28"/>
      <c r="MA659" s="28"/>
      <c r="MB659" s="28"/>
      <c r="MC659" s="28"/>
      <c r="MD659" s="28"/>
      <c r="ME659" s="28"/>
      <c r="MF659" s="28"/>
      <c r="MG659" s="28"/>
      <c r="MH659" s="28"/>
      <c r="MI659" s="28"/>
      <c r="MJ659" s="28"/>
      <c r="MK659" s="28"/>
      <c r="ML659" s="28"/>
      <c r="MM659" s="28"/>
      <c r="MN659" s="28"/>
      <c r="MO659" s="28"/>
      <c r="MP659" s="28"/>
      <c r="MQ659" s="28"/>
      <c r="MR659" s="28"/>
      <c r="MS659" s="28"/>
      <c r="MT659" s="28"/>
      <c r="MU659" s="28"/>
      <c r="MV659" s="28"/>
      <c r="MW659" s="28"/>
      <c r="MX659" s="28"/>
      <c r="MY659" s="28"/>
      <c r="MZ659" s="28"/>
      <c r="NA659" s="28"/>
      <c r="NB659" s="28"/>
      <c r="NC659" s="28"/>
      <c r="ND659" s="28"/>
      <c r="NE659" s="28"/>
      <c r="NF659" s="28"/>
      <c r="NG659" s="28"/>
      <c r="NH659" s="28"/>
      <c r="NI659" s="28"/>
      <c r="NJ659" s="28"/>
      <c r="NK659" s="28"/>
      <c r="NL659" s="28"/>
      <c r="NM659" s="28"/>
      <c r="NN659" s="28"/>
      <c r="NO659" s="28"/>
      <c r="NP659" s="28"/>
      <c r="NQ659" s="28"/>
      <c r="NR659" s="28"/>
      <c r="NS659" s="28"/>
      <c r="NT659" s="28"/>
      <c r="NU659" s="28"/>
      <c r="NV659" s="28"/>
      <c r="NW659" s="28"/>
      <c r="NX659" s="28"/>
      <c r="NY659" s="28"/>
      <c r="NZ659" s="28"/>
      <c r="OA659" s="28"/>
      <c r="OB659" s="28"/>
      <c r="OC659" s="28"/>
      <c r="OD659" s="28"/>
      <c r="OE659" s="28"/>
      <c r="OF659" s="28"/>
      <c r="OG659" s="28"/>
      <c r="OH659" s="28"/>
      <c r="OI659" s="28"/>
      <c r="OJ659" s="28"/>
      <c r="OK659" s="28"/>
      <c r="OL659" s="28"/>
      <c r="OM659" s="28"/>
      <c r="ON659" s="28"/>
      <c r="OO659" s="28"/>
      <c r="OP659" s="28"/>
      <c r="OQ659" s="28"/>
      <c r="OR659" s="28"/>
      <c r="OS659" s="28"/>
      <c r="OT659" s="28"/>
      <c r="OU659" s="28"/>
      <c r="OV659" s="28"/>
      <c r="OW659" s="28"/>
      <c r="OX659" s="28"/>
      <c r="OY659" s="28"/>
      <c r="OZ659" s="28"/>
      <c r="PA659" s="28"/>
      <c r="PB659" s="28"/>
      <c r="PC659" s="28"/>
      <c r="PD659" s="28"/>
      <c r="PE659" s="28"/>
      <c r="PF659" s="28"/>
      <c r="PG659" s="28"/>
      <c r="PH659" s="28"/>
      <c r="PI659" s="28"/>
      <c r="PJ659" s="28"/>
      <c r="PK659" s="28"/>
      <c r="PL659" s="28"/>
      <c r="PM659" s="28"/>
      <c r="PN659" s="28"/>
      <c r="PO659" s="28"/>
      <c r="PP659" s="28"/>
      <c r="PQ659" s="28"/>
      <c r="PR659" s="28"/>
      <c r="PS659" s="28"/>
      <c r="PT659" s="28"/>
      <c r="PU659" s="28"/>
      <c r="PV659" s="28"/>
      <c r="PW659" s="28"/>
      <c r="PX659" s="28"/>
      <c r="PY659" s="28"/>
      <c r="PZ659" s="28"/>
      <c r="QA659" s="28"/>
      <c r="QB659" s="28"/>
      <c r="QC659" s="28"/>
      <c r="QD659" s="28"/>
      <c r="QE659" s="28"/>
      <c r="QF659" s="28"/>
      <c r="QG659" s="28"/>
      <c r="QH659" s="28"/>
      <c r="QI659" s="28"/>
      <c r="QJ659" s="28"/>
      <c r="QK659" s="28"/>
      <c r="QL659" s="28"/>
      <c r="QM659" s="28"/>
      <c r="QN659" s="28"/>
      <c r="QO659" s="28"/>
      <c r="QP659" s="28"/>
      <c r="QQ659" s="28"/>
      <c r="QR659" s="28"/>
      <c r="QS659" s="28"/>
      <c r="QT659" s="28"/>
      <c r="QU659" s="28"/>
      <c r="QV659" s="28"/>
      <c r="QW659" s="28"/>
      <c r="QX659" s="28"/>
      <c r="QY659" s="28"/>
      <c r="QZ659" s="28"/>
      <c r="RA659" s="28"/>
      <c r="RB659" s="28"/>
      <c r="RC659" s="28"/>
      <c r="RD659" s="28"/>
      <c r="RE659" s="28"/>
      <c r="RF659" s="28"/>
      <c r="RG659" s="28"/>
      <c r="RH659" s="28"/>
      <c r="RI659" s="28"/>
      <c r="RJ659" s="28"/>
      <c r="RK659" s="28"/>
      <c r="RL659" s="28"/>
      <c r="RM659" s="28"/>
      <c r="RN659" s="28"/>
      <c r="RO659" s="28"/>
      <c r="RP659" s="28"/>
      <c r="RQ659" s="28"/>
      <c r="RR659" s="28"/>
      <c r="RS659" s="28"/>
      <c r="RT659" s="28"/>
      <c r="RU659" s="28"/>
      <c r="RV659" s="28"/>
      <c r="RW659" s="28"/>
      <c r="RX659" s="28"/>
      <c r="RY659" s="28"/>
      <c r="RZ659" s="28"/>
      <c r="SA659" s="28"/>
      <c r="SB659" s="28"/>
      <c r="SC659" s="28"/>
      <c r="SD659" s="28"/>
      <c r="SE659" s="28"/>
      <c r="SF659" s="28"/>
      <c r="SG659" s="28"/>
      <c r="SH659" s="28"/>
      <c r="SI659" s="28"/>
      <c r="SJ659" s="28"/>
      <c r="SK659" s="28"/>
      <c r="SL659" s="28"/>
      <c r="SM659" s="28"/>
      <c r="SN659" s="28"/>
      <c r="SO659" s="28"/>
      <c r="SP659" s="28"/>
      <c r="SQ659" s="28"/>
      <c r="SR659" s="28"/>
      <c r="SS659" s="28"/>
      <c r="ST659" s="28"/>
      <c r="SU659" s="28"/>
      <c r="SV659" s="28"/>
      <c r="SW659" s="28"/>
      <c r="SX659" s="28"/>
      <c r="SY659" s="28"/>
      <c r="SZ659" s="28"/>
      <c r="TA659" s="28"/>
      <c r="TB659" s="28"/>
      <c r="TC659" s="28"/>
      <c r="TD659" s="28"/>
      <c r="TE659" s="28"/>
      <c r="TF659" s="28"/>
      <c r="TG659" s="28"/>
      <c r="TH659" s="28"/>
      <c r="TI659" s="28"/>
      <c r="TJ659" s="28"/>
      <c r="TK659" s="28"/>
      <c r="TL659" s="28"/>
      <c r="TM659" s="28"/>
      <c r="TN659" s="28"/>
      <c r="TO659" s="28"/>
      <c r="TP659" s="28"/>
      <c r="TQ659" s="28"/>
      <c r="TR659" s="28"/>
      <c r="TS659" s="28"/>
      <c r="TT659" s="28"/>
      <c r="TU659" s="28"/>
      <c r="TV659" s="28"/>
      <c r="TW659" s="28"/>
      <c r="TX659" s="28"/>
      <c r="TY659" s="28"/>
      <c r="TZ659" s="28"/>
      <c r="UA659" s="28"/>
      <c r="UB659" s="28"/>
      <c r="UC659" s="28"/>
      <c r="UD659" s="28"/>
      <c r="UE659" s="28"/>
      <c r="UF659" s="28"/>
      <c r="UG659" s="28"/>
      <c r="UH659" s="28"/>
      <c r="UI659" s="28"/>
      <c r="UJ659" s="28"/>
      <c r="UK659" s="28"/>
      <c r="UL659" s="28"/>
      <c r="UM659" s="28"/>
      <c r="UN659" s="28"/>
      <c r="UO659" s="28"/>
      <c r="UP659" s="28"/>
      <c r="UQ659" s="28"/>
      <c r="UR659" s="28"/>
      <c r="US659" s="28"/>
      <c r="UT659" s="28"/>
      <c r="UU659" s="28"/>
      <c r="UV659" s="28"/>
      <c r="UW659" s="28"/>
      <c r="UX659" s="28"/>
      <c r="UY659" s="28"/>
      <c r="UZ659" s="28"/>
      <c r="VA659" s="28"/>
      <c r="VB659" s="28"/>
      <c r="VC659" s="28"/>
      <c r="VD659" s="28"/>
      <c r="VE659" s="28"/>
      <c r="VF659" s="28"/>
      <c r="VG659" s="28"/>
      <c r="VH659" s="28"/>
      <c r="VI659" s="28"/>
      <c r="VJ659" s="28"/>
      <c r="VK659" s="28"/>
      <c r="VL659" s="28"/>
      <c r="VM659" s="28"/>
      <c r="VN659" s="28"/>
      <c r="VO659" s="28"/>
      <c r="VP659" s="28"/>
      <c r="VQ659" s="28"/>
      <c r="VR659" s="28"/>
      <c r="VS659" s="28"/>
      <c r="VT659" s="28"/>
      <c r="VU659" s="28"/>
      <c r="VV659" s="28"/>
      <c r="VW659" s="28"/>
      <c r="VX659" s="28"/>
      <c r="VY659" s="28"/>
      <c r="VZ659" s="28"/>
      <c r="WA659" s="28"/>
      <c r="WB659" s="28"/>
      <c r="WC659" s="28"/>
      <c r="WD659" s="28"/>
      <c r="WE659" s="28"/>
      <c r="WF659" s="28"/>
      <c r="WG659" s="28"/>
      <c r="WH659" s="28"/>
      <c r="WI659" s="28"/>
      <c r="WJ659" s="28"/>
      <c r="WK659" s="28"/>
      <c r="WL659" s="28"/>
      <c r="WM659" s="28"/>
      <c r="WN659" s="28"/>
      <c r="WO659" s="28"/>
      <c r="WP659" s="28"/>
      <c r="WQ659" s="28"/>
      <c r="WR659" s="28"/>
      <c r="WS659" s="28"/>
      <c r="WT659" s="28"/>
      <c r="WU659" s="28"/>
      <c r="WV659" s="28"/>
      <c r="WW659" s="28"/>
      <c r="WX659" s="28"/>
      <c r="WY659" s="28"/>
      <c r="WZ659" s="28"/>
      <c r="XA659" s="28"/>
      <c r="XB659" s="28"/>
      <c r="XC659" s="28"/>
      <c r="XD659" s="28"/>
      <c r="XE659" s="28"/>
      <c r="XF659" s="28"/>
      <c r="XG659" s="28"/>
      <c r="XH659" s="28"/>
      <c r="XI659" s="28"/>
      <c r="XJ659" s="28"/>
      <c r="XK659" s="28"/>
      <c r="XL659" s="28"/>
      <c r="XM659" s="28"/>
      <c r="XN659" s="28"/>
      <c r="XO659" s="28"/>
      <c r="XP659" s="28"/>
      <c r="XQ659" s="28"/>
      <c r="XR659" s="28"/>
      <c r="XS659" s="28"/>
      <c r="XT659" s="28"/>
      <c r="XU659" s="28"/>
      <c r="XV659" s="28"/>
      <c r="XW659" s="28"/>
      <c r="XX659" s="28"/>
      <c r="XY659" s="28"/>
      <c r="XZ659" s="28"/>
      <c r="YA659" s="28"/>
      <c r="YB659" s="28"/>
      <c r="YC659" s="28"/>
      <c r="YD659" s="28"/>
      <c r="YE659" s="28"/>
      <c r="YF659" s="28"/>
      <c r="YG659" s="28"/>
      <c r="YH659" s="28"/>
      <c r="YI659" s="28"/>
      <c r="YJ659" s="28"/>
      <c r="YK659" s="28"/>
      <c r="YL659" s="28"/>
      <c r="YM659" s="28"/>
      <c r="YN659" s="28"/>
      <c r="YO659" s="28"/>
      <c r="YP659" s="28"/>
      <c r="YQ659" s="28"/>
      <c r="YR659" s="28"/>
      <c r="YS659" s="28"/>
      <c r="YT659" s="28"/>
      <c r="YU659" s="28"/>
      <c r="YV659" s="28"/>
      <c r="YW659" s="28"/>
      <c r="YX659" s="28"/>
      <c r="YY659" s="28"/>
      <c r="YZ659" s="28"/>
      <c r="ZA659" s="28"/>
      <c r="ZB659" s="28"/>
      <c r="ZC659" s="28"/>
      <c r="ZD659" s="28"/>
      <c r="ZE659" s="28"/>
      <c r="ZF659" s="28"/>
      <c r="ZG659" s="28"/>
      <c r="ZH659" s="28"/>
      <c r="ZI659" s="28"/>
      <c r="ZJ659" s="28"/>
      <c r="ZK659" s="28"/>
      <c r="ZL659" s="28"/>
      <c r="ZM659" s="28"/>
      <c r="ZN659" s="28"/>
      <c r="ZO659" s="28"/>
      <c r="ZP659" s="28"/>
      <c r="ZQ659" s="28"/>
      <c r="ZR659" s="28"/>
      <c r="ZS659" s="28"/>
      <c r="ZT659" s="28"/>
      <c r="ZU659" s="28"/>
      <c r="ZV659" s="28"/>
      <c r="ZW659" s="28"/>
      <c r="ZX659" s="28"/>
      <c r="ZY659" s="28"/>
      <c r="ZZ659" s="28"/>
      <c r="AAA659" s="28"/>
      <c r="AAB659" s="28"/>
      <c r="AAC659" s="28"/>
      <c r="AAD659" s="28"/>
      <c r="AAE659" s="28"/>
      <c r="AAF659" s="28"/>
      <c r="AAG659" s="28"/>
      <c r="AAH659" s="28"/>
      <c r="AAI659" s="28"/>
      <c r="AAJ659" s="28"/>
      <c r="AAK659" s="28"/>
      <c r="AAL659" s="28"/>
      <c r="AAM659" s="28"/>
      <c r="AAN659" s="28"/>
      <c r="AAO659" s="28"/>
      <c r="AAP659" s="28"/>
      <c r="AAQ659" s="28"/>
      <c r="AAR659" s="28"/>
      <c r="AAS659" s="28"/>
      <c r="AAT659" s="28"/>
      <c r="AAU659" s="28"/>
      <c r="AAV659" s="28"/>
      <c r="AAW659" s="28"/>
      <c r="AAX659" s="28"/>
      <c r="AAY659" s="28"/>
      <c r="AAZ659" s="28"/>
      <c r="ABA659" s="28"/>
      <c r="ABB659" s="28"/>
      <c r="ABC659" s="28"/>
      <c r="ABD659" s="28"/>
      <c r="ABE659" s="28"/>
      <c r="ABF659" s="28"/>
      <c r="ABG659" s="28"/>
      <c r="ABH659" s="28"/>
      <c r="ABI659" s="28"/>
      <c r="ABJ659" s="28"/>
      <c r="ABK659" s="28"/>
      <c r="ABL659" s="28"/>
      <c r="ABM659" s="28"/>
      <c r="ABN659" s="28"/>
      <c r="ABO659" s="28"/>
      <c r="ABP659" s="28"/>
      <c r="ABQ659" s="28"/>
      <c r="ABR659" s="28"/>
      <c r="ABS659" s="28"/>
      <c r="ABT659" s="28"/>
      <c r="ABU659" s="28"/>
      <c r="ABV659" s="28"/>
      <c r="ABW659" s="28"/>
      <c r="ABX659" s="28"/>
      <c r="ABY659" s="28"/>
      <c r="ABZ659" s="28"/>
      <c r="ACA659" s="28"/>
      <c r="ACB659" s="28"/>
      <c r="ACC659" s="28"/>
      <c r="ACD659" s="28"/>
      <c r="ACE659" s="28"/>
      <c r="ACF659" s="28"/>
      <c r="ACG659" s="28"/>
      <c r="ACH659" s="28"/>
      <c r="ACI659" s="28"/>
      <c r="ACJ659" s="28"/>
      <c r="ACK659" s="28"/>
      <c r="ACL659" s="28"/>
      <c r="ACM659" s="28"/>
      <c r="ACN659" s="28"/>
      <c r="ACO659" s="28"/>
      <c r="ACP659" s="28"/>
      <c r="ACQ659" s="28"/>
      <c r="ACR659" s="28"/>
      <c r="ACS659" s="28"/>
      <c r="ACT659" s="28"/>
      <c r="ACU659" s="28"/>
      <c r="ACV659" s="28"/>
      <c r="ACW659" s="28"/>
      <c r="ACX659" s="28"/>
      <c r="ACY659" s="28"/>
      <c r="ACZ659" s="28"/>
      <c r="ADA659" s="28"/>
      <c r="ADB659" s="28"/>
      <c r="ADC659" s="28"/>
      <c r="ADD659" s="28"/>
      <c r="ADE659" s="28"/>
      <c r="ADF659" s="28"/>
      <c r="ADG659" s="28"/>
      <c r="ADH659" s="28"/>
      <c r="ADI659" s="28"/>
      <c r="ADJ659" s="28"/>
      <c r="ADK659" s="28"/>
      <c r="ADL659" s="28"/>
      <c r="ADM659" s="28"/>
      <c r="ADN659" s="28"/>
      <c r="ADO659" s="28"/>
      <c r="ADP659" s="28"/>
      <c r="ADQ659" s="28"/>
      <c r="ADR659" s="28"/>
      <c r="ADS659" s="28"/>
      <c r="ADT659" s="28"/>
      <c r="ADU659" s="28"/>
      <c r="ADV659" s="28"/>
      <c r="ADW659" s="28"/>
      <c r="ADX659" s="28"/>
      <c r="ADY659" s="28"/>
      <c r="ADZ659" s="28"/>
      <c r="AEA659" s="28"/>
      <c r="AEB659" s="28"/>
      <c r="AEC659" s="28"/>
      <c r="AED659" s="28"/>
      <c r="AEE659" s="28"/>
      <c r="AEF659" s="28"/>
      <c r="AEG659" s="28"/>
      <c r="AEH659" s="28"/>
      <c r="AEI659" s="28"/>
      <c r="AEJ659" s="28"/>
      <c r="AEK659" s="28"/>
      <c r="AEL659" s="28"/>
      <c r="AEM659" s="28"/>
      <c r="AEN659" s="28"/>
      <c r="AEO659" s="28"/>
      <c r="AEP659" s="28"/>
      <c r="AEQ659" s="28"/>
      <c r="AER659" s="28"/>
      <c r="AES659" s="28"/>
      <c r="AET659" s="28"/>
      <c r="AEU659" s="28"/>
      <c r="AEV659" s="28"/>
      <c r="AEW659" s="28"/>
      <c r="AEX659" s="28"/>
      <c r="AEY659" s="28"/>
      <c r="AEZ659" s="28"/>
      <c r="AFA659" s="28"/>
      <c r="AFB659" s="28"/>
      <c r="AFC659" s="28"/>
      <c r="AFD659" s="28"/>
      <c r="AFE659" s="28"/>
      <c r="AFF659" s="28"/>
      <c r="AFG659" s="28"/>
      <c r="AFH659" s="28"/>
      <c r="AFI659" s="28"/>
      <c r="AFJ659" s="28"/>
      <c r="AFK659" s="28"/>
      <c r="AFL659" s="28"/>
      <c r="AFM659" s="28"/>
      <c r="AFN659" s="28"/>
      <c r="AFO659" s="28"/>
      <c r="AFP659" s="28"/>
      <c r="AFQ659" s="28"/>
      <c r="AFR659" s="28"/>
      <c r="AFS659" s="28"/>
      <c r="AFT659" s="28"/>
      <c r="AFU659" s="28"/>
      <c r="AFV659" s="28"/>
      <c r="AFW659" s="28"/>
      <c r="AFX659" s="28"/>
      <c r="AFY659" s="28"/>
      <c r="AFZ659" s="28"/>
      <c r="AGA659" s="28"/>
      <c r="AGB659" s="28"/>
      <c r="AGC659" s="28"/>
      <c r="AGD659" s="28"/>
      <c r="AGE659" s="28"/>
      <c r="AGF659" s="28"/>
      <c r="AGG659" s="28"/>
      <c r="AGH659" s="28"/>
      <c r="AGI659" s="28"/>
      <c r="AGJ659" s="28"/>
      <c r="AGK659" s="28"/>
      <c r="AGL659" s="28"/>
      <c r="AGM659" s="28"/>
      <c r="AGN659" s="28"/>
      <c r="AGO659" s="28"/>
      <c r="AGP659" s="28"/>
      <c r="AGQ659" s="28"/>
      <c r="AGR659" s="28"/>
      <c r="AGS659" s="28"/>
      <c r="AGT659" s="28"/>
      <c r="AGU659" s="28"/>
      <c r="AGV659" s="28"/>
      <c r="AGW659" s="28"/>
      <c r="AGX659" s="28"/>
      <c r="AGY659" s="28"/>
      <c r="AGZ659" s="28"/>
      <c r="AHA659" s="28"/>
      <c r="AHB659" s="28"/>
      <c r="AHC659" s="28"/>
      <c r="AHD659" s="28"/>
      <c r="AHE659" s="28"/>
      <c r="AHF659" s="28"/>
      <c r="AHG659" s="28"/>
      <c r="AHH659" s="28"/>
      <c r="AHI659" s="28"/>
      <c r="AHJ659" s="28"/>
      <c r="AHK659" s="28"/>
      <c r="AHL659" s="28"/>
      <c r="AHM659" s="28"/>
      <c r="AHN659" s="28"/>
      <c r="AHO659" s="28"/>
      <c r="AHP659" s="28"/>
      <c r="AHQ659" s="28"/>
      <c r="AHR659" s="28"/>
      <c r="AHS659" s="28"/>
      <c r="AHT659" s="28"/>
      <c r="AHU659" s="28"/>
      <c r="AHV659" s="28"/>
      <c r="AHW659" s="28"/>
      <c r="AHX659" s="28"/>
      <c r="AHY659" s="28"/>
      <c r="AHZ659" s="28"/>
      <c r="AIA659" s="28"/>
      <c r="AIB659" s="28"/>
      <c r="AIC659" s="28"/>
      <c r="AID659" s="28"/>
      <c r="AIE659" s="28"/>
      <c r="AIF659" s="28"/>
      <c r="AIG659" s="28"/>
      <c r="AIH659" s="28"/>
      <c r="AII659" s="28"/>
      <c r="AIJ659" s="28"/>
      <c r="AIK659" s="28"/>
      <c r="AIL659" s="28"/>
      <c r="AIM659" s="28"/>
      <c r="AIN659" s="28"/>
      <c r="AIO659" s="28"/>
      <c r="AIP659" s="28"/>
      <c r="AIQ659" s="28"/>
      <c r="AIR659" s="28"/>
      <c r="AIS659" s="28"/>
      <c r="AIT659" s="28"/>
      <c r="AIU659" s="28"/>
      <c r="AIV659" s="28"/>
      <c r="AIW659" s="28"/>
      <c r="AIX659" s="28"/>
      <c r="AIY659" s="28"/>
      <c r="AIZ659" s="28"/>
      <c r="AJA659" s="28"/>
      <c r="AJB659" s="28"/>
      <c r="AJC659" s="28"/>
      <c r="AJD659" s="28"/>
      <c r="AJE659" s="28"/>
      <c r="AJF659" s="28"/>
      <c r="AJG659" s="28"/>
      <c r="AJH659" s="28"/>
      <c r="AJI659" s="28"/>
      <c r="AJJ659" s="28"/>
      <c r="AJK659" s="28"/>
      <c r="AJL659" s="28"/>
      <c r="AJM659" s="28"/>
      <c r="AJN659" s="28"/>
      <c r="AJO659" s="28"/>
      <c r="AJP659" s="28"/>
      <c r="AJQ659" s="28"/>
      <c r="AJR659" s="28"/>
      <c r="AJS659" s="28"/>
      <c r="AJT659" s="28"/>
      <c r="AJU659" s="28"/>
      <c r="AJV659" s="28"/>
      <c r="AJW659" s="28"/>
      <c r="AJX659" s="28"/>
      <c r="AJY659" s="28"/>
      <c r="AJZ659" s="28"/>
      <c r="AKA659" s="28"/>
      <c r="AKB659" s="28"/>
      <c r="AKC659" s="28"/>
      <c r="AKD659" s="28"/>
      <c r="AKE659" s="28"/>
      <c r="AKF659" s="28"/>
      <c r="AKG659" s="28"/>
      <c r="AKH659" s="28"/>
      <c r="AKI659" s="28"/>
      <c r="AKJ659" s="28"/>
      <c r="AKK659" s="28"/>
      <c r="AKL659" s="28"/>
      <c r="AKM659" s="28"/>
      <c r="AKN659" s="28"/>
      <c r="AKO659" s="28"/>
      <c r="AKP659" s="28"/>
      <c r="AKQ659" s="28"/>
      <c r="AKR659" s="28"/>
      <c r="AKS659" s="28"/>
      <c r="AKT659" s="28"/>
      <c r="AKU659" s="28"/>
      <c r="AKV659" s="28"/>
      <c r="AKW659" s="28"/>
      <c r="AKX659" s="28"/>
      <c r="AKY659" s="28"/>
      <c r="AKZ659" s="28"/>
      <c r="ALA659" s="28"/>
      <c r="ALB659" s="28"/>
      <c r="ALC659" s="28"/>
      <c r="ALD659" s="28"/>
      <c r="ALE659" s="28"/>
      <c r="ALF659" s="28"/>
      <c r="ALG659" s="28"/>
      <c r="ALH659" s="28"/>
      <c r="ALI659" s="28"/>
      <c r="ALJ659" s="28"/>
      <c r="ALK659" s="28"/>
      <c r="ALL659" s="28"/>
      <c r="ALM659" s="28"/>
      <c r="ALN659" s="28"/>
      <c r="ALO659" s="28"/>
      <c r="ALP659" s="28"/>
      <c r="ALQ659" s="28"/>
      <c r="ALR659" s="28"/>
      <c r="ALS659" s="28"/>
      <c r="ALT659" s="28"/>
      <c r="ALU659" s="28"/>
      <c r="ALV659" s="28"/>
      <c r="ALW659" s="28"/>
      <c r="ALX659" s="28"/>
      <c r="ALY659" s="28"/>
      <c r="ALZ659" s="28"/>
      <c r="AMA659" s="28"/>
      <c r="AMB659" s="28"/>
      <c r="AMC659" s="28"/>
      <c r="AMD659" s="28"/>
      <c r="AME659" s="28"/>
      <c r="AMF659" s="28"/>
      <c r="AMG659" s="28"/>
      <c r="AMH659" s="28"/>
      <c r="AMI659" s="28"/>
      <c r="AMJ659" s="28"/>
      <c r="AMK659" s="28"/>
      <c r="AML659" s="28"/>
      <c r="AMM659" s="28"/>
      <c r="AMN659" s="28"/>
      <c r="AMO659" s="28"/>
      <c r="AMP659" s="28"/>
      <c r="AMQ659" s="28"/>
      <c r="AMR659" s="28"/>
      <c r="AMS659" s="28"/>
      <c r="AMT659" s="28"/>
      <c r="AMU659" s="28"/>
      <c r="AMV659" s="28"/>
      <c r="AMW659" s="28"/>
      <c r="AMX659" s="28"/>
      <c r="AMY659" s="28"/>
      <c r="AMZ659" s="28"/>
      <c r="ANA659" s="28"/>
      <c r="ANB659" s="28"/>
      <c r="ANC659" s="28"/>
      <c r="AND659" s="28"/>
      <c r="ANE659" s="28"/>
      <c r="ANF659" s="28"/>
      <c r="ANG659" s="28"/>
      <c r="ANH659" s="28"/>
      <c r="ANI659" s="28"/>
      <c r="ANJ659" s="28"/>
      <c r="ANK659" s="28"/>
      <c r="ANL659" s="28"/>
      <c r="ANM659" s="28"/>
      <c r="ANN659" s="28"/>
      <c r="ANO659" s="28"/>
      <c r="ANP659" s="28"/>
      <c r="ANQ659" s="28"/>
      <c r="ANR659" s="28"/>
      <c r="ANS659" s="28"/>
      <c r="ANT659" s="28"/>
      <c r="ANU659" s="28"/>
      <c r="ANV659" s="28"/>
      <c r="ANW659" s="28"/>
      <c r="ANX659" s="28"/>
      <c r="ANY659" s="28"/>
      <c r="ANZ659" s="28"/>
      <c r="AOA659" s="28"/>
      <c r="AOB659" s="28"/>
      <c r="AOC659" s="28"/>
      <c r="AOD659" s="28"/>
      <c r="AOE659" s="28"/>
      <c r="AOF659" s="28"/>
      <c r="AOG659" s="28"/>
      <c r="AOH659" s="28"/>
      <c r="AOI659" s="28"/>
      <c r="AOJ659" s="28"/>
      <c r="AOK659" s="28"/>
      <c r="AOL659" s="28"/>
      <c r="AOM659" s="28"/>
      <c r="AON659" s="28"/>
      <c r="AOO659" s="28"/>
      <c r="AOP659" s="28"/>
      <c r="AOQ659" s="28"/>
      <c r="AOR659" s="28"/>
      <c r="AOS659" s="28"/>
      <c r="AOT659" s="28"/>
      <c r="AOU659" s="28"/>
      <c r="AOV659" s="28"/>
      <c r="AOW659" s="28"/>
      <c r="AOX659" s="28"/>
      <c r="AOY659" s="28"/>
      <c r="AOZ659" s="28"/>
      <c r="APA659" s="28"/>
      <c r="APB659" s="28"/>
      <c r="APC659" s="28"/>
      <c r="APD659" s="28"/>
      <c r="APE659" s="28"/>
      <c r="APF659" s="28"/>
      <c r="APG659" s="28"/>
      <c r="APH659" s="28"/>
      <c r="API659" s="28"/>
      <c r="APJ659" s="28"/>
      <c r="APK659" s="28"/>
      <c r="APL659" s="28"/>
      <c r="APM659" s="28"/>
      <c r="APN659" s="28"/>
      <c r="APO659" s="28"/>
      <c r="APP659" s="28"/>
      <c r="APQ659" s="28"/>
      <c r="APR659" s="28"/>
      <c r="APS659" s="28"/>
      <c r="APT659" s="28"/>
      <c r="APU659" s="28"/>
      <c r="APV659" s="28"/>
      <c r="APW659" s="28"/>
      <c r="APX659" s="28"/>
      <c r="APY659" s="28"/>
      <c r="APZ659" s="28"/>
      <c r="AQA659" s="28"/>
      <c r="AQB659" s="28"/>
      <c r="AQC659" s="28"/>
      <c r="AQD659" s="28"/>
      <c r="AQE659" s="28"/>
      <c r="AQF659" s="28"/>
      <c r="AQG659" s="28"/>
      <c r="AQH659" s="28"/>
      <c r="AQI659" s="28"/>
      <c r="AQJ659" s="28"/>
      <c r="AQK659" s="28"/>
      <c r="AQL659" s="28"/>
      <c r="AQM659" s="28"/>
      <c r="AQN659" s="28"/>
      <c r="AQO659" s="28"/>
      <c r="AQP659" s="28"/>
      <c r="AQQ659" s="28"/>
      <c r="AQR659" s="28"/>
      <c r="AQS659" s="28"/>
      <c r="AQT659" s="28"/>
      <c r="AQU659" s="28"/>
      <c r="AQV659" s="28"/>
      <c r="AQW659" s="28"/>
      <c r="AQX659" s="28"/>
      <c r="AQY659" s="28"/>
      <c r="AQZ659" s="28"/>
      <c r="ARA659" s="28"/>
      <c r="ARB659" s="28"/>
      <c r="ARC659" s="28"/>
      <c r="ARD659" s="28"/>
      <c r="ARE659" s="28"/>
      <c r="ARF659" s="28"/>
      <c r="ARG659" s="28"/>
      <c r="ARH659" s="28"/>
      <c r="ARI659" s="28"/>
      <c r="ARJ659" s="28"/>
      <c r="ARK659" s="28"/>
      <c r="ARL659" s="28"/>
      <c r="ARM659" s="28"/>
      <c r="ARN659" s="28"/>
      <c r="ARO659" s="28"/>
      <c r="ARP659" s="28"/>
      <c r="ARQ659" s="28"/>
      <c r="ARR659" s="28"/>
      <c r="ARS659" s="28"/>
      <c r="ART659" s="28"/>
      <c r="ARU659" s="28"/>
      <c r="ARV659" s="28"/>
      <c r="ARW659" s="28"/>
      <c r="ARX659" s="28"/>
      <c r="ARY659" s="28"/>
      <c r="ARZ659" s="28"/>
      <c r="ASA659" s="28"/>
      <c r="ASB659" s="28"/>
      <c r="ASC659" s="28"/>
      <c r="ASD659" s="28"/>
      <c r="ASE659" s="28"/>
      <c r="ASF659" s="28"/>
      <c r="ASG659" s="28"/>
      <c r="ASH659" s="28"/>
      <c r="ASI659" s="28"/>
      <c r="ASJ659" s="28"/>
      <c r="ASK659" s="28"/>
      <c r="ASL659" s="28"/>
      <c r="ASM659" s="28"/>
      <c r="ASN659" s="28"/>
      <c r="ASO659" s="28"/>
      <c r="ASP659" s="28"/>
      <c r="ASQ659" s="28"/>
      <c r="ASR659" s="28"/>
      <c r="ASS659" s="28"/>
      <c r="AST659" s="28"/>
      <c r="ASU659" s="28"/>
      <c r="ASV659" s="28"/>
      <c r="ASW659" s="28"/>
      <c r="ASX659" s="28"/>
      <c r="ASY659" s="28"/>
      <c r="ASZ659" s="28"/>
      <c r="ATA659" s="28"/>
      <c r="ATB659" s="28"/>
      <c r="ATC659" s="28"/>
      <c r="ATD659" s="28"/>
      <c r="ATE659" s="28"/>
      <c r="ATF659" s="28"/>
      <c r="ATG659" s="28"/>
      <c r="ATH659" s="28"/>
      <c r="ATI659" s="28"/>
      <c r="ATJ659" s="28"/>
      <c r="ATK659" s="28"/>
      <c r="ATL659" s="28"/>
      <c r="ATM659" s="28"/>
      <c r="ATN659" s="28"/>
      <c r="ATO659" s="28"/>
      <c r="ATP659" s="28"/>
      <c r="ATQ659" s="28"/>
      <c r="ATR659" s="28"/>
      <c r="ATS659" s="28"/>
      <c r="ATT659" s="28"/>
      <c r="ATU659" s="28"/>
      <c r="ATV659" s="28"/>
      <c r="ATW659" s="28"/>
      <c r="ATX659" s="28"/>
      <c r="ATY659" s="28"/>
      <c r="ATZ659" s="28"/>
      <c r="AUA659" s="28"/>
      <c r="AUB659" s="28"/>
      <c r="AUC659" s="28"/>
      <c r="AUD659" s="28"/>
      <c r="AUE659" s="28"/>
      <c r="AUF659" s="28"/>
      <c r="AUG659" s="28"/>
      <c r="AUH659" s="28"/>
      <c r="AUI659" s="28"/>
      <c r="AUJ659" s="28"/>
      <c r="AUK659" s="28"/>
      <c r="AUL659" s="28"/>
      <c r="AUM659" s="28"/>
      <c r="AUN659" s="28"/>
      <c r="AUO659" s="28"/>
      <c r="AUP659" s="28"/>
      <c r="AUQ659" s="28"/>
      <c r="AUR659" s="28"/>
      <c r="AUS659" s="28"/>
      <c r="AUT659" s="28"/>
      <c r="AUU659" s="28"/>
      <c r="AUV659" s="28"/>
      <c r="AUW659" s="28"/>
      <c r="AUX659" s="28"/>
      <c r="AUY659" s="28"/>
      <c r="AUZ659" s="28"/>
      <c r="AVA659" s="28"/>
      <c r="AVB659" s="28"/>
      <c r="AVC659" s="28"/>
      <c r="AVD659" s="28"/>
      <c r="AVE659" s="28"/>
      <c r="AVF659" s="28"/>
      <c r="AVG659" s="28"/>
      <c r="AVH659" s="28"/>
      <c r="AVI659" s="28"/>
      <c r="AVJ659" s="28"/>
      <c r="AVK659" s="28"/>
      <c r="AVL659" s="28"/>
      <c r="AVM659" s="28"/>
      <c r="AVN659" s="28"/>
      <c r="AVO659" s="28"/>
      <c r="AVP659" s="28"/>
      <c r="AVQ659" s="28"/>
      <c r="AVR659" s="28"/>
      <c r="AVS659" s="28"/>
      <c r="AVT659" s="28"/>
      <c r="AVU659" s="28"/>
      <c r="AVV659" s="28"/>
      <c r="AVW659" s="28"/>
      <c r="AVX659" s="28"/>
      <c r="AVY659" s="28"/>
      <c r="AVZ659" s="28"/>
      <c r="AWA659" s="28"/>
      <c r="AWB659" s="28"/>
      <c r="AWC659" s="28"/>
      <c r="AWD659" s="28"/>
      <c r="AWE659" s="28"/>
      <c r="AWF659" s="28"/>
      <c r="AWG659" s="28"/>
      <c r="AWH659" s="28"/>
      <c r="AWI659" s="28"/>
      <c r="AWJ659" s="28"/>
      <c r="AWK659" s="28"/>
      <c r="AWL659" s="28"/>
      <c r="AWM659" s="28"/>
      <c r="AWN659" s="28"/>
      <c r="AWO659" s="28"/>
      <c r="AWP659" s="28"/>
      <c r="AWQ659" s="28"/>
      <c r="AWR659" s="28"/>
      <c r="AWS659" s="28"/>
      <c r="AWT659" s="28"/>
      <c r="AWU659" s="28"/>
      <c r="AWV659" s="28"/>
      <c r="AWW659" s="28"/>
      <c r="AWX659" s="28"/>
      <c r="AWY659" s="28"/>
      <c r="AWZ659" s="28"/>
      <c r="AXA659" s="28"/>
      <c r="AXB659" s="28"/>
      <c r="AXC659" s="28"/>
      <c r="AXD659" s="28"/>
      <c r="AXE659" s="28"/>
      <c r="AXF659" s="28"/>
      <c r="AXG659" s="28"/>
      <c r="AXH659" s="28"/>
      <c r="AXI659" s="28"/>
      <c r="AXJ659" s="28"/>
      <c r="AXK659" s="28"/>
      <c r="AXL659" s="28"/>
      <c r="AXM659" s="28"/>
      <c r="AXN659" s="28"/>
      <c r="AXO659" s="28"/>
      <c r="AXP659" s="28"/>
      <c r="AXQ659" s="28"/>
      <c r="AXR659" s="28"/>
      <c r="AXS659" s="28"/>
      <c r="AXT659" s="28"/>
      <c r="AXU659" s="28"/>
      <c r="AXV659" s="28"/>
      <c r="AXW659" s="28"/>
      <c r="AXX659" s="28"/>
      <c r="AXY659" s="28"/>
      <c r="AXZ659" s="28"/>
      <c r="AYA659" s="28"/>
      <c r="AYB659" s="28"/>
      <c r="AYC659" s="28"/>
      <c r="AYD659" s="28"/>
      <c r="AYE659" s="28"/>
      <c r="AYF659" s="28"/>
      <c r="AYG659" s="28"/>
      <c r="AYH659" s="28"/>
      <c r="AYI659" s="28"/>
      <c r="AYJ659" s="28"/>
      <c r="AYK659" s="28"/>
      <c r="AYL659" s="28"/>
      <c r="AYM659" s="28"/>
      <c r="AYN659" s="28"/>
      <c r="AYO659" s="28"/>
      <c r="AYP659" s="28"/>
      <c r="AYQ659" s="28"/>
      <c r="AYR659" s="28"/>
      <c r="AYS659" s="28"/>
      <c r="AYT659" s="28"/>
      <c r="AYU659" s="28"/>
      <c r="AYV659" s="28"/>
      <c r="AYW659" s="28"/>
      <c r="AYX659" s="28"/>
      <c r="AYY659" s="28"/>
      <c r="AYZ659" s="28"/>
      <c r="AZA659" s="28"/>
      <c r="AZB659" s="28"/>
      <c r="AZC659" s="28"/>
      <c r="AZD659" s="28"/>
      <c r="AZE659" s="28"/>
      <c r="AZF659" s="28"/>
      <c r="AZG659" s="28"/>
      <c r="AZH659" s="28"/>
      <c r="AZI659" s="28"/>
      <c r="AZJ659" s="28"/>
      <c r="AZK659" s="28"/>
      <c r="AZL659" s="28"/>
      <c r="AZM659" s="28"/>
      <c r="AZN659" s="28"/>
      <c r="AZO659" s="28"/>
      <c r="AZP659" s="28"/>
      <c r="AZQ659" s="28"/>
      <c r="AZR659" s="28"/>
      <c r="AZS659" s="28"/>
      <c r="AZT659" s="28"/>
      <c r="AZU659" s="28"/>
      <c r="AZV659" s="28"/>
      <c r="AZW659" s="28"/>
      <c r="AZX659" s="28"/>
      <c r="AZY659" s="28"/>
      <c r="AZZ659" s="28"/>
      <c r="BAA659" s="28"/>
      <c r="BAB659" s="28"/>
      <c r="BAC659" s="28"/>
      <c r="BAD659" s="28"/>
      <c r="BAE659" s="28"/>
      <c r="BAF659" s="28"/>
      <c r="BAG659" s="28"/>
      <c r="BAH659" s="28"/>
      <c r="BAI659" s="28"/>
      <c r="BAJ659" s="28"/>
      <c r="BAK659" s="28"/>
      <c r="BAL659" s="28"/>
      <c r="BAM659" s="28"/>
      <c r="BAN659" s="28"/>
      <c r="BAO659" s="28"/>
      <c r="BAP659" s="28"/>
      <c r="BAQ659" s="28"/>
      <c r="BAR659" s="28"/>
      <c r="BAS659" s="28"/>
      <c r="BAT659" s="28"/>
      <c r="BAU659" s="28"/>
      <c r="BAV659" s="28"/>
      <c r="BAW659" s="28"/>
      <c r="BAX659" s="28"/>
      <c r="BAY659" s="28"/>
      <c r="BAZ659" s="28"/>
      <c r="BBA659" s="28"/>
      <c r="BBB659" s="28"/>
      <c r="BBC659" s="28"/>
      <c r="BBD659" s="28"/>
      <c r="BBE659" s="28"/>
      <c r="BBF659" s="28"/>
      <c r="BBG659" s="28"/>
      <c r="BBH659" s="28"/>
      <c r="BBI659" s="28"/>
      <c r="BBJ659" s="28"/>
      <c r="BBK659" s="28"/>
      <c r="BBL659" s="28"/>
      <c r="BBM659" s="28"/>
      <c r="BBN659" s="28"/>
      <c r="BBO659" s="28"/>
      <c r="BBP659" s="28"/>
      <c r="BBQ659" s="28"/>
      <c r="BBR659" s="28"/>
      <c r="BBS659" s="28"/>
      <c r="BBT659" s="28"/>
      <c r="BBU659" s="28"/>
      <c r="BBV659" s="28"/>
      <c r="BBW659" s="28"/>
      <c r="BBX659" s="28"/>
      <c r="BBY659" s="28"/>
      <c r="BBZ659" s="28"/>
      <c r="BCA659" s="28"/>
      <c r="BCB659" s="28"/>
      <c r="BCC659" s="28"/>
      <c r="BCD659" s="28"/>
      <c r="BCE659" s="28"/>
      <c r="BCF659" s="28"/>
      <c r="BCG659" s="28"/>
      <c r="BCH659" s="28"/>
      <c r="BCI659" s="28"/>
      <c r="BCJ659" s="28"/>
      <c r="BCK659" s="28"/>
      <c r="BCL659" s="28"/>
      <c r="BCM659" s="28"/>
      <c r="BCN659" s="28"/>
      <c r="BCO659" s="28"/>
      <c r="BCP659" s="28"/>
      <c r="BCQ659" s="28"/>
      <c r="BCR659" s="28"/>
      <c r="BCS659" s="28"/>
      <c r="BCT659" s="28"/>
      <c r="BCU659" s="28"/>
      <c r="BCV659" s="28"/>
      <c r="BCW659" s="28"/>
      <c r="BCX659" s="28"/>
      <c r="BCY659" s="28"/>
      <c r="BCZ659" s="28"/>
      <c r="BDA659" s="28"/>
      <c r="BDB659" s="28"/>
      <c r="BDC659" s="28"/>
      <c r="BDD659" s="28"/>
      <c r="BDE659" s="28"/>
      <c r="BDF659" s="28"/>
      <c r="BDG659" s="28"/>
      <c r="BDH659" s="28"/>
      <c r="BDI659" s="28"/>
      <c r="BDJ659" s="28"/>
      <c r="BDK659" s="28"/>
      <c r="BDL659" s="28"/>
      <c r="BDM659" s="28"/>
      <c r="BDN659" s="28"/>
      <c r="BDO659" s="28"/>
      <c r="BDP659" s="28"/>
      <c r="BDQ659" s="28"/>
      <c r="BDR659" s="28"/>
      <c r="BDS659" s="28"/>
      <c r="BDT659" s="28"/>
      <c r="BDU659" s="28"/>
      <c r="BDV659" s="28"/>
      <c r="BDW659" s="28"/>
      <c r="BDX659" s="28"/>
      <c r="BDY659" s="28"/>
      <c r="BDZ659" s="28"/>
      <c r="BEA659" s="28"/>
      <c r="BEB659" s="28"/>
      <c r="BEC659" s="28"/>
      <c r="BED659" s="28"/>
      <c r="BEE659" s="28"/>
      <c r="BEF659" s="28"/>
      <c r="BEG659" s="28"/>
      <c r="BEH659" s="28"/>
      <c r="BEI659" s="28"/>
      <c r="BEJ659" s="28"/>
      <c r="BEK659" s="28"/>
      <c r="BEL659" s="28"/>
      <c r="BEM659" s="28"/>
      <c r="BEN659" s="28"/>
      <c r="BEO659" s="28"/>
      <c r="BEP659" s="28"/>
      <c r="BEQ659" s="28"/>
      <c r="BER659" s="28"/>
      <c r="BES659" s="28"/>
      <c r="BET659" s="28"/>
      <c r="BEU659" s="28"/>
      <c r="BEV659" s="28"/>
      <c r="BEW659" s="28"/>
      <c r="BEX659" s="28"/>
      <c r="BEY659" s="28"/>
      <c r="BEZ659" s="28"/>
      <c r="BFA659" s="28"/>
      <c r="BFB659" s="28"/>
      <c r="BFC659" s="28"/>
      <c r="BFD659" s="28"/>
      <c r="BFE659" s="28"/>
      <c r="BFF659" s="28"/>
      <c r="BFG659" s="28"/>
      <c r="BFH659" s="28"/>
      <c r="BFI659" s="28"/>
      <c r="BFJ659" s="28"/>
      <c r="BFK659" s="28"/>
      <c r="BFL659" s="28"/>
      <c r="BFM659" s="28"/>
      <c r="BFN659" s="28"/>
      <c r="BFO659" s="28"/>
      <c r="BFP659" s="28"/>
      <c r="BFQ659" s="28"/>
      <c r="BFR659" s="28"/>
      <c r="BFS659" s="28"/>
      <c r="BFT659" s="28"/>
      <c r="BFU659" s="28"/>
      <c r="BFV659" s="28"/>
      <c r="BFW659" s="28"/>
      <c r="BFX659" s="28"/>
      <c r="BFY659" s="28"/>
      <c r="BFZ659" s="28"/>
      <c r="BGA659" s="28"/>
      <c r="BGB659" s="28"/>
      <c r="BGC659" s="28"/>
      <c r="BGD659" s="28"/>
      <c r="BGE659" s="28"/>
      <c r="BGF659" s="28"/>
      <c r="BGG659" s="28"/>
      <c r="BGH659" s="28"/>
      <c r="BGI659" s="28"/>
      <c r="BGJ659" s="28"/>
      <c r="BGK659" s="28"/>
      <c r="BGL659" s="28"/>
      <c r="BGM659" s="28"/>
      <c r="BGN659" s="28"/>
      <c r="BGO659" s="28"/>
      <c r="BGP659" s="28"/>
      <c r="BGQ659" s="28"/>
      <c r="BGR659" s="28"/>
      <c r="BGS659" s="28"/>
      <c r="BGT659" s="28"/>
      <c r="BGU659" s="28"/>
      <c r="BGV659" s="28"/>
      <c r="BGW659" s="28"/>
      <c r="BGX659" s="28"/>
      <c r="BGY659" s="28"/>
      <c r="BGZ659" s="28"/>
      <c r="BHA659" s="28"/>
      <c r="BHB659" s="28"/>
      <c r="BHC659" s="28"/>
      <c r="BHD659" s="28"/>
      <c r="BHE659" s="28"/>
      <c r="BHF659" s="28"/>
      <c r="BHG659" s="28"/>
      <c r="BHH659" s="28"/>
      <c r="BHI659" s="28"/>
      <c r="BHJ659" s="28"/>
      <c r="BHK659" s="28"/>
      <c r="BHL659" s="28"/>
      <c r="BHM659" s="28"/>
      <c r="BHN659" s="28"/>
      <c r="BHO659" s="28"/>
      <c r="BHP659" s="28"/>
      <c r="BHQ659" s="28"/>
      <c r="BHR659" s="28"/>
      <c r="BHS659" s="28"/>
      <c r="BHT659" s="28"/>
      <c r="BHU659" s="28"/>
      <c r="BHV659" s="28"/>
      <c r="BHW659" s="28"/>
      <c r="BHX659" s="28"/>
      <c r="BHY659" s="28"/>
      <c r="BHZ659" s="28"/>
      <c r="BIA659" s="28"/>
      <c r="BIB659" s="28"/>
      <c r="BIC659" s="28"/>
      <c r="BID659" s="28"/>
      <c r="BIE659" s="28"/>
      <c r="BIF659" s="28"/>
      <c r="BIG659" s="28"/>
      <c r="BIH659" s="28"/>
      <c r="BII659" s="28"/>
      <c r="BIJ659" s="28"/>
      <c r="BIK659" s="28"/>
      <c r="BIL659" s="28"/>
      <c r="BIM659" s="28"/>
      <c r="BIN659" s="28"/>
      <c r="BIO659" s="28"/>
      <c r="BIP659" s="28"/>
      <c r="BIQ659" s="28"/>
      <c r="BIR659" s="28"/>
      <c r="BIS659" s="28"/>
      <c r="BIT659" s="28"/>
      <c r="BIU659" s="28"/>
      <c r="BIV659" s="28"/>
      <c r="BIW659" s="28"/>
      <c r="BIX659" s="28"/>
      <c r="BIY659" s="28"/>
      <c r="BIZ659" s="28"/>
      <c r="BJA659" s="28"/>
      <c r="BJB659" s="28"/>
      <c r="BJC659" s="28"/>
      <c r="BJD659" s="28"/>
      <c r="BJE659" s="28"/>
      <c r="BJF659" s="28"/>
      <c r="BJG659" s="28"/>
      <c r="BJH659" s="28"/>
      <c r="BJI659" s="28"/>
      <c r="BJJ659" s="28"/>
      <c r="BJK659" s="28"/>
      <c r="BJL659" s="28"/>
      <c r="BJM659" s="28"/>
      <c r="BJN659" s="28"/>
      <c r="BJO659" s="28"/>
      <c r="BJP659" s="28"/>
      <c r="BJQ659" s="28"/>
      <c r="BJR659" s="28"/>
      <c r="BJS659" s="28"/>
      <c r="BJT659" s="28"/>
      <c r="BJU659" s="28"/>
      <c r="BJV659" s="28"/>
      <c r="BJW659" s="28"/>
      <c r="BJX659" s="28"/>
      <c r="BJY659" s="28"/>
      <c r="BJZ659" s="28"/>
      <c r="BKA659" s="28"/>
      <c r="BKB659" s="28"/>
      <c r="BKC659" s="28"/>
      <c r="BKD659" s="28"/>
      <c r="BKE659" s="28"/>
      <c r="BKF659" s="28"/>
      <c r="BKG659" s="28"/>
      <c r="BKH659" s="28"/>
      <c r="BKI659" s="28"/>
      <c r="BKJ659" s="28"/>
      <c r="BKK659" s="28"/>
      <c r="BKL659" s="28"/>
      <c r="BKM659" s="28"/>
      <c r="BKN659" s="28"/>
      <c r="BKO659" s="28"/>
      <c r="BKP659" s="28"/>
      <c r="BKQ659" s="28"/>
      <c r="BKR659" s="28"/>
      <c r="BKS659" s="28"/>
      <c r="BKT659" s="28"/>
      <c r="BKU659" s="28"/>
      <c r="BKV659" s="28"/>
      <c r="BKW659" s="28"/>
      <c r="BKX659" s="28"/>
      <c r="BKY659" s="28"/>
      <c r="BKZ659" s="28"/>
      <c r="BLA659" s="28"/>
      <c r="BLB659" s="28"/>
      <c r="BLC659" s="28"/>
      <c r="BLD659" s="28"/>
      <c r="BLE659" s="28"/>
      <c r="BLF659" s="28"/>
      <c r="BLG659" s="28"/>
      <c r="BLH659" s="28"/>
      <c r="BLI659" s="28"/>
      <c r="BLJ659" s="28"/>
      <c r="BLK659" s="28"/>
      <c r="BLL659" s="28"/>
      <c r="BLM659" s="28"/>
      <c r="BLN659" s="28"/>
      <c r="BLO659" s="28"/>
      <c r="BLP659" s="28"/>
      <c r="BLQ659" s="28"/>
      <c r="BLR659" s="28"/>
      <c r="BLS659" s="28"/>
      <c r="BLT659" s="28"/>
      <c r="BLU659" s="28"/>
      <c r="BLV659" s="28"/>
      <c r="BLW659" s="28"/>
      <c r="BLX659" s="28"/>
      <c r="BLY659" s="28"/>
      <c r="BLZ659" s="28"/>
      <c r="BMA659" s="28"/>
      <c r="BMB659" s="28"/>
      <c r="BMC659" s="28"/>
      <c r="BMD659" s="28"/>
      <c r="BME659" s="28"/>
      <c r="BMF659" s="28"/>
      <c r="BMG659" s="28"/>
      <c r="BMH659" s="28"/>
      <c r="BMI659" s="28"/>
      <c r="BMJ659" s="28"/>
      <c r="BMK659" s="28"/>
      <c r="BML659" s="28"/>
      <c r="BMM659" s="28"/>
      <c r="BMN659" s="28"/>
      <c r="BMO659" s="28"/>
      <c r="BMP659" s="28"/>
      <c r="BMQ659" s="28"/>
      <c r="BMR659" s="28"/>
      <c r="BMS659" s="28"/>
      <c r="BMT659" s="28"/>
      <c r="BMU659" s="28"/>
      <c r="BMV659" s="28"/>
      <c r="BMW659" s="28"/>
      <c r="BMX659" s="28"/>
      <c r="BMY659" s="28"/>
      <c r="BMZ659" s="28"/>
      <c r="BNA659" s="28"/>
      <c r="BNB659" s="28"/>
      <c r="BNC659" s="28"/>
      <c r="BND659" s="28"/>
      <c r="BNE659" s="28"/>
      <c r="BNF659" s="28"/>
      <c r="BNG659" s="28"/>
      <c r="BNH659" s="28"/>
      <c r="BNI659" s="28"/>
      <c r="BNJ659" s="28"/>
      <c r="BNK659" s="28"/>
      <c r="BNL659" s="28"/>
      <c r="BNM659" s="28"/>
      <c r="BNN659" s="28"/>
      <c r="BNO659" s="28"/>
      <c r="BNP659" s="28"/>
      <c r="BNQ659" s="28"/>
      <c r="BNR659" s="28"/>
      <c r="BNS659" s="28"/>
      <c r="BNT659" s="28"/>
      <c r="BNU659" s="28"/>
      <c r="BNV659" s="28"/>
      <c r="BNW659" s="28"/>
      <c r="BNX659" s="28"/>
      <c r="BNY659" s="28"/>
      <c r="BNZ659" s="28"/>
      <c r="BOA659" s="28"/>
      <c r="BOB659" s="28"/>
      <c r="BOC659" s="28"/>
      <c r="BOD659" s="28"/>
      <c r="BOE659" s="28"/>
      <c r="BOF659" s="28"/>
      <c r="BOG659" s="28"/>
      <c r="BOH659" s="28"/>
      <c r="BOI659" s="28"/>
      <c r="BOJ659" s="28"/>
      <c r="BOK659" s="28"/>
      <c r="BOL659" s="28"/>
      <c r="BOM659" s="28"/>
      <c r="BON659" s="28"/>
      <c r="BOO659" s="28"/>
      <c r="BOP659" s="28"/>
      <c r="BOQ659" s="28"/>
      <c r="BOR659" s="28"/>
      <c r="BOS659" s="28"/>
      <c r="BOT659" s="28"/>
      <c r="BOU659" s="28"/>
      <c r="BOV659" s="28"/>
      <c r="BOW659" s="28"/>
      <c r="BOX659" s="28"/>
      <c r="BOY659" s="28"/>
      <c r="BOZ659" s="28"/>
      <c r="BPA659" s="28"/>
      <c r="BPB659" s="28"/>
      <c r="BPC659" s="28"/>
      <c r="BPD659" s="28"/>
      <c r="BPE659" s="28"/>
      <c r="BPF659" s="28"/>
      <c r="BPG659" s="28"/>
      <c r="BPH659" s="28"/>
      <c r="BPI659" s="28"/>
      <c r="BPJ659" s="28"/>
      <c r="BPK659" s="28"/>
      <c r="BPL659" s="28"/>
      <c r="BPM659" s="28"/>
      <c r="BPN659" s="28"/>
      <c r="BPO659" s="28"/>
      <c r="BPP659" s="28"/>
      <c r="BPQ659" s="28"/>
      <c r="BPR659" s="28"/>
      <c r="BPS659" s="28"/>
      <c r="BPT659" s="28"/>
      <c r="BPU659" s="28"/>
      <c r="BPV659" s="28"/>
      <c r="BPW659" s="28"/>
      <c r="BPX659" s="28"/>
      <c r="BPY659" s="28"/>
      <c r="BPZ659" s="28"/>
      <c r="BQA659" s="28"/>
      <c r="BQB659" s="28"/>
      <c r="BQC659" s="28"/>
      <c r="BQD659" s="28"/>
      <c r="BQE659" s="28"/>
      <c r="BQF659" s="28"/>
      <c r="BQG659" s="28"/>
      <c r="BQH659" s="28"/>
      <c r="BQI659" s="28"/>
      <c r="BQJ659" s="28"/>
      <c r="BQK659" s="28"/>
      <c r="BQL659" s="28"/>
      <c r="BQM659" s="28"/>
      <c r="BQN659" s="28"/>
      <c r="BQO659" s="28"/>
      <c r="BQP659" s="28"/>
      <c r="BQQ659" s="28"/>
      <c r="BQR659" s="28"/>
      <c r="BQS659" s="28"/>
      <c r="BQT659" s="28"/>
      <c r="BQU659" s="28"/>
      <c r="BQV659" s="28"/>
      <c r="BQW659" s="28"/>
      <c r="BQX659" s="28"/>
      <c r="BQY659" s="28"/>
      <c r="BQZ659" s="28"/>
      <c r="BRA659" s="28"/>
      <c r="BRB659" s="28"/>
      <c r="BRC659" s="28"/>
      <c r="BRD659" s="28"/>
      <c r="BRE659" s="28"/>
      <c r="BRF659" s="28"/>
      <c r="BRG659" s="28"/>
      <c r="BRH659" s="28"/>
      <c r="BRI659" s="28"/>
      <c r="BRJ659" s="28"/>
      <c r="BRK659" s="28"/>
      <c r="BRL659" s="28"/>
      <c r="BRM659" s="28"/>
      <c r="BRN659" s="28"/>
      <c r="BRO659" s="28"/>
      <c r="BRP659" s="28"/>
      <c r="BRQ659" s="28"/>
      <c r="BRR659" s="28"/>
      <c r="BRS659" s="28"/>
      <c r="BRT659" s="28"/>
      <c r="BRU659" s="28"/>
      <c r="BRV659" s="28"/>
      <c r="BRW659" s="28"/>
      <c r="BRX659" s="28"/>
      <c r="BRY659" s="28"/>
      <c r="BRZ659" s="28"/>
      <c r="BSA659" s="28"/>
      <c r="BSB659" s="28"/>
      <c r="BSC659" s="28"/>
      <c r="BSD659" s="28"/>
      <c r="BSE659" s="28"/>
      <c r="BSF659" s="28"/>
      <c r="BSG659" s="28"/>
      <c r="BSH659" s="28"/>
      <c r="BSI659" s="28"/>
      <c r="BSJ659" s="28"/>
      <c r="BSK659" s="28"/>
      <c r="BSL659" s="28"/>
      <c r="BSM659" s="28"/>
      <c r="BSN659" s="28"/>
      <c r="BSO659" s="28"/>
      <c r="BSP659" s="28"/>
      <c r="BSQ659" s="28"/>
      <c r="BSR659" s="28"/>
      <c r="BSS659" s="28"/>
      <c r="BST659" s="28"/>
      <c r="BSU659" s="28"/>
      <c r="BSV659" s="28"/>
      <c r="BSW659" s="28"/>
      <c r="BSX659" s="28"/>
      <c r="BSY659" s="28"/>
      <c r="BSZ659" s="28"/>
      <c r="BTA659" s="28"/>
      <c r="BTB659" s="28"/>
      <c r="BTC659" s="28"/>
      <c r="BTD659" s="28"/>
      <c r="BTE659" s="28"/>
      <c r="BTF659" s="28"/>
      <c r="BTG659" s="28"/>
      <c r="BTH659" s="28"/>
      <c r="BTI659" s="28"/>
      <c r="BTJ659" s="28"/>
      <c r="BTK659" s="28"/>
      <c r="BTL659" s="28"/>
      <c r="BTM659" s="28"/>
      <c r="BTN659" s="28"/>
      <c r="BTO659" s="28"/>
      <c r="BTP659" s="28"/>
      <c r="BTQ659" s="28"/>
      <c r="BTR659" s="28"/>
      <c r="BTS659" s="28"/>
      <c r="BTT659" s="28"/>
      <c r="BTU659" s="28"/>
      <c r="BTV659" s="28"/>
      <c r="BTW659" s="28"/>
      <c r="BTX659" s="28"/>
      <c r="BTY659" s="28"/>
      <c r="BTZ659" s="28"/>
      <c r="BUA659" s="28"/>
      <c r="BUB659" s="28"/>
      <c r="BUC659" s="28"/>
      <c r="BUD659" s="28"/>
      <c r="BUE659" s="28"/>
      <c r="BUF659" s="28"/>
      <c r="BUG659" s="28"/>
      <c r="BUH659" s="28"/>
      <c r="BUI659" s="28"/>
      <c r="BUJ659" s="28"/>
      <c r="BUK659" s="28"/>
      <c r="BUL659" s="28"/>
      <c r="BUM659" s="28"/>
      <c r="BUN659" s="28"/>
      <c r="BUO659" s="28"/>
      <c r="BUP659" s="28"/>
      <c r="BUQ659" s="28"/>
      <c r="BUR659" s="28"/>
      <c r="BUS659" s="28"/>
      <c r="BUT659" s="28"/>
      <c r="BUU659" s="28"/>
      <c r="BUV659" s="28"/>
      <c r="BUW659" s="28"/>
      <c r="BUX659" s="28"/>
      <c r="BUY659" s="28"/>
      <c r="BUZ659" s="28"/>
      <c r="BVA659" s="28"/>
      <c r="BVB659" s="28"/>
      <c r="BVC659" s="28"/>
      <c r="BVD659" s="28"/>
      <c r="BVE659" s="28"/>
      <c r="BVF659" s="28"/>
      <c r="BVG659" s="28"/>
      <c r="BVH659" s="28"/>
      <c r="BVI659" s="28"/>
      <c r="BVJ659" s="28"/>
      <c r="BVK659" s="28"/>
      <c r="BVL659" s="28"/>
      <c r="BVM659" s="28"/>
      <c r="BVN659" s="28"/>
      <c r="BVO659" s="28"/>
      <c r="BVP659" s="28"/>
      <c r="BVQ659" s="28"/>
      <c r="BVR659" s="28"/>
      <c r="BVS659" s="28"/>
      <c r="BVT659" s="28"/>
      <c r="BVU659" s="28"/>
      <c r="BVV659" s="28"/>
      <c r="BVW659" s="28"/>
      <c r="BVX659" s="28"/>
      <c r="BVY659" s="28"/>
      <c r="BVZ659" s="28"/>
      <c r="BWA659" s="28"/>
      <c r="BWB659" s="28"/>
      <c r="BWC659" s="28"/>
      <c r="BWD659" s="28"/>
      <c r="BWE659" s="28"/>
      <c r="BWF659" s="28"/>
      <c r="BWG659" s="28"/>
      <c r="BWH659" s="28"/>
      <c r="BWI659" s="28"/>
      <c r="BWJ659" s="28"/>
      <c r="BWK659" s="28"/>
      <c r="BWL659" s="28"/>
      <c r="BWM659" s="28"/>
      <c r="BWN659" s="28"/>
      <c r="BWO659" s="28"/>
      <c r="BWP659" s="28"/>
      <c r="BWQ659" s="28"/>
      <c r="BWR659" s="28"/>
      <c r="BWS659" s="28"/>
      <c r="BWT659" s="28"/>
      <c r="BWU659" s="28"/>
      <c r="BWV659" s="28"/>
      <c r="BWW659" s="28"/>
      <c r="BWX659" s="28"/>
      <c r="BWY659" s="28"/>
      <c r="BWZ659" s="28"/>
      <c r="BXA659" s="28"/>
      <c r="BXB659" s="28"/>
      <c r="BXC659" s="28"/>
      <c r="BXD659" s="28"/>
      <c r="BXE659" s="28"/>
      <c r="BXF659" s="28"/>
      <c r="BXG659" s="28"/>
      <c r="BXH659" s="28"/>
      <c r="BXI659" s="28"/>
      <c r="BXJ659" s="28"/>
      <c r="BXK659" s="28"/>
      <c r="BXL659" s="28"/>
      <c r="BXM659" s="28"/>
      <c r="BXN659" s="28"/>
      <c r="BXO659" s="28"/>
      <c r="BXP659" s="28"/>
      <c r="BXQ659" s="28"/>
      <c r="BXR659" s="28"/>
      <c r="BXS659" s="28"/>
      <c r="BXT659" s="28"/>
      <c r="BXU659" s="28"/>
      <c r="BXV659" s="28"/>
      <c r="BXW659" s="28"/>
      <c r="BXX659" s="28"/>
      <c r="BXY659" s="28"/>
      <c r="BXZ659" s="28"/>
      <c r="BYA659" s="28"/>
      <c r="BYB659" s="28"/>
      <c r="BYC659" s="28"/>
      <c r="BYD659" s="28"/>
      <c r="BYE659" s="28"/>
      <c r="BYF659" s="28"/>
      <c r="BYG659" s="28"/>
      <c r="BYH659" s="28"/>
      <c r="BYI659" s="28"/>
      <c r="BYJ659" s="28"/>
      <c r="BYK659" s="28"/>
      <c r="BYL659" s="28"/>
      <c r="BYM659" s="28"/>
      <c r="BYN659" s="28"/>
      <c r="BYO659" s="28"/>
      <c r="BYP659" s="28"/>
      <c r="BYQ659" s="28"/>
      <c r="BYR659" s="28"/>
      <c r="BYS659" s="28"/>
      <c r="BYT659" s="28"/>
      <c r="BYU659" s="28"/>
      <c r="BYV659" s="28"/>
      <c r="BYW659" s="28"/>
      <c r="BYX659" s="28"/>
      <c r="BYY659" s="28"/>
      <c r="BYZ659" s="28"/>
      <c r="BZA659" s="28"/>
      <c r="BZB659" s="28"/>
      <c r="BZC659" s="28"/>
      <c r="BZD659" s="28"/>
      <c r="BZE659" s="28"/>
      <c r="BZF659" s="28"/>
      <c r="BZG659" s="28"/>
      <c r="BZH659" s="28"/>
      <c r="BZI659" s="28"/>
      <c r="BZJ659" s="28"/>
      <c r="BZK659" s="28"/>
      <c r="BZL659" s="28"/>
      <c r="BZM659" s="28"/>
      <c r="BZN659" s="28"/>
      <c r="BZO659" s="28"/>
      <c r="BZP659" s="28"/>
      <c r="BZQ659" s="28"/>
      <c r="BZR659" s="28"/>
      <c r="BZS659" s="28"/>
      <c r="BZT659" s="28"/>
      <c r="BZU659" s="28"/>
      <c r="BZV659" s="28"/>
      <c r="BZW659" s="28"/>
      <c r="BZX659" s="28"/>
      <c r="BZY659" s="28"/>
      <c r="BZZ659" s="28"/>
      <c r="CAA659" s="28"/>
      <c r="CAB659" s="28"/>
      <c r="CAC659" s="28"/>
      <c r="CAD659" s="28"/>
      <c r="CAE659" s="28"/>
      <c r="CAF659" s="28"/>
      <c r="CAG659" s="28"/>
      <c r="CAH659" s="28"/>
      <c r="CAI659" s="28"/>
      <c r="CAJ659" s="28"/>
      <c r="CAK659" s="28"/>
      <c r="CAL659" s="28"/>
      <c r="CAM659" s="28"/>
      <c r="CAN659" s="28"/>
      <c r="CAO659" s="28"/>
      <c r="CAP659" s="28"/>
      <c r="CAQ659" s="28"/>
      <c r="CAR659" s="28"/>
      <c r="CAS659" s="28"/>
      <c r="CAT659" s="28"/>
      <c r="CAU659" s="28"/>
      <c r="CAV659" s="28"/>
      <c r="CAW659" s="28"/>
      <c r="CAX659" s="28"/>
      <c r="CAY659" s="28"/>
      <c r="CAZ659" s="28"/>
      <c r="CBA659" s="28"/>
      <c r="CBB659" s="28"/>
      <c r="CBC659" s="28"/>
      <c r="CBD659" s="28"/>
      <c r="CBE659" s="28"/>
      <c r="CBF659" s="28"/>
      <c r="CBG659" s="28"/>
      <c r="CBH659" s="28"/>
      <c r="CBI659" s="28"/>
      <c r="CBJ659" s="28"/>
      <c r="CBK659" s="28"/>
      <c r="CBL659" s="28"/>
      <c r="CBM659" s="28"/>
      <c r="CBN659" s="28"/>
      <c r="CBO659" s="28"/>
      <c r="CBP659" s="28"/>
      <c r="CBQ659" s="28"/>
      <c r="CBR659" s="28"/>
      <c r="CBS659" s="28"/>
      <c r="CBT659" s="28"/>
      <c r="CBU659" s="28"/>
      <c r="CBV659" s="28"/>
      <c r="CBW659" s="28"/>
      <c r="CBX659" s="28"/>
      <c r="CBY659" s="28"/>
      <c r="CBZ659" s="28"/>
      <c r="CCA659" s="28"/>
      <c r="CCB659" s="28"/>
      <c r="CCC659" s="28"/>
      <c r="CCD659" s="28"/>
      <c r="CCE659" s="28"/>
      <c r="CCF659" s="28"/>
      <c r="CCG659" s="28"/>
      <c r="CCH659" s="28"/>
      <c r="CCI659" s="28"/>
      <c r="CCJ659" s="28"/>
      <c r="CCK659" s="28"/>
      <c r="CCL659" s="28"/>
      <c r="CCM659" s="28"/>
      <c r="CCN659" s="28"/>
      <c r="CCO659" s="28"/>
      <c r="CCP659" s="28"/>
      <c r="CCQ659" s="28"/>
      <c r="CCR659" s="28"/>
      <c r="CCS659" s="28"/>
      <c r="CCT659" s="28"/>
      <c r="CCU659" s="28"/>
      <c r="CCV659" s="28"/>
      <c r="CCW659" s="28"/>
      <c r="CCX659" s="28"/>
      <c r="CCY659" s="28"/>
      <c r="CCZ659" s="28"/>
      <c r="CDA659" s="28"/>
      <c r="CDB659" s="28"/>
      <c r="CDC659" s="28"/>
      <c r="CDD659" s="28"/>
      <c r="CDE659" s="28"/>
      <c r="CDF659" s="28"/>
      <c r="CDG659" s="28"/>
      <c r="CDH659" s="28"/>
      <c r="CDI659" s="28"/>
      <c r="CDJ659" s="28"/>
      <c r="CDK659" s="28"/>
      <c r="CDL659" s="28"/>
      <c r="CDM659" s="28"/>
      <c r="CDN659" s="28"/>
      <c r="CDO659" s="28"/>
      <c r="CDP659" s="28"/>
      <c r="CDQ659" s="28"/>
      <c r="CDR659" s="28"/>
      <c r="CDS659" s="28"/>
      <c r="CDT659" s="28"/>
      <c r="CDU659" s="28"/>
      <c r="CDV659" s="28"/>
      <c r="CDW659" s="28"/>
      <c r="CDX659" s="28"/>
      <c r="CDY659" s="28"/>
      <c r="CDZ659" s="28"/>
      <c r="CEA659" s="28"/>
      <c r="CEB659" s="28"/>
      <c r="CEC659" s="28"/>
      <c r="CED659" s="28"/>
      <c r="CEE659" s="28"/>
      <c r="CEF659" s="28"/>
      <c r="CEG659" s="28"/>
      <c r="CEH659" s="28"/>
      <c r="CEI659" s="28"/>
      <c r="CEJ659" s="28"/>
      <c r="CEK659" s="28"/>
      <c r="CEL659" s="28"/>
      <c r="CEM659" s="28"/>
      <c r="CEN659" s="28"/>
      <c r="CEO659" s="28"/>
      <c r="CEP659" s="28"/>
      <c r="CEQ659" s="28"/>
      <c r="CER659" s="28"/>
      <c r="CES659" s="28"/>
      <c r="CET659" s="28"/>
      <c r="CEU659" s="28"/>
      <c r="CEV659" s="28"/>
      <c r="CEW659" s="28"/>
      <c r="CEX659" s="28"/>
      <c r="CEY659" s="28"/>
      <c r="CEZ659" s="28"/>
      <c r="CFA659" s="28"/>
      <c r="CFB659" s="28"/>
      <c r="CFC659" s="28"/>
      <c r="CFD659" s="28"/>
      <c r="CFE659" s="28"/>
      <c r="CFF659" s="28"/>
      <c r="CFG659" s="28"/>
      <c r="CFH659" s="28"/>
      <c r="CFI659" s="28"/>
      <c r="CFJ659" s="28"/>
      <c r="CFK659" s="28"/>
      <c r="CFL659" s="28"/>
      <c r="CFM659" s="28"/>
      <c r="CFN659" s="28"/>
      <c r="CFO659" s="28"/>
      <c r="CFP659" s="28"/>
      <c r="CFQ659" s="28"/>
      <c r="CFR659" s="28"/>
      <c r="CFS659" s="28"/>
      <c r="CFT659" s="28"/>
      <c r="CFU659" s="28"/>
      <c r="CFV659" s="28"/>
      <c r="CFW659" s="28"/>
      <c r="CFX659" s="28"/>
      <c r="CFY659" s="28"/>
      <c r="CFZ659" s="28"/>
      <c r="CGA659" s="28"/>
      <c r="CGB659" s="28"/>
      <c r="CGC659" s="28"/>
      <c r="CGD659" s="28"/>
      <c r="CGE659" s="28"/>
      <c r="CGF659" s="28"/>
      <c r="CGG659" s="28"/>
      <c r="CGH659" s="28"/>
      <c r="CGI659" s="28"/>
      <c r="CGJ659" s="28"/>
      <c r="CGK659" s="28"/>
      <c r="CGL659" s="28"/>
      <c r="CGM659" s="28"/>
      <c r="CGN659" s="28"/>
      <c r="CGO659" s="28"/>
      <c r="CGP659" s="28"/>
      <c r="CGQ659" s="28"/>
      <c r="CGR659" s="28"/>
      <c r="CGS659" s="28"/>
      <c r="CGT659" s="28"/>
      <c r="CGU659" s="28"/>
      <c r="CGV659" s="28"/>
      <c r="CGW659" s="28"/>
      <c r="CGX659" s="28"/>
      <c r="CGY659" s="28"/>
      <c r="CGZ659" s="28"/>
      <c r="CHA659" s="28"/>
      <c r="CHB659" s="28"/>
      <c r="CHC659" s="28"/>
      <c r="CHD659" s="28"/>
      <c r="CHE659" s="28"/>
      <c r="CHF659" s="28"/>
      <c r="CHG659" s="28"/>
      <c r="CHH659" s="28"/>
      <c r="CHI659" s="28"/>
      <c r="CHJ659" s="28"/>
      <c r="CHK659" s="28"/>
      <c r="CHL659" s="28"/>
      <c r="CHM659" s="28"/>
      <c r="CHN659" s="28"/>
      <c r="CHO659" s="28"/>
      <c r="CHP659" s="28"/>
      <c r="CHQ659" s="28"/>
      <c r="CHR659" s="28"/>
      <c r="CHS659" s="28"/>
      <c r="CHT659" s="28"/>
      <c r="CHU659" s="28"/>
      <c r="CHV659" s="28"/>
      <c r="CHW659" s="28"/>
      <c r="CHX659" s="28"/>
      <c r="CHY659" s="28"/>
      <c r="CHZ659" s="28"/>
      <c r="CIA659" s="28"/>
      <c r="CIB659" s="28"/>
      <c r="CIC659" s="28"/>
      <c r="CID659" s="28"/>
      <c r="CIE659" s="28"/>
      <c r="CIF659" s="28"/>
      <c r="CIG659" s="28"/>
      <c r="CIH659" s="28"/>
      <c r="CII659" s="28"/>
      <c r="CIJ659" s="28"/>
      <c r="CIK659" s="28"/>
      <c r="CIL659" s="28"/>
      <c r="CIM659" s="28"/>
      <c r="CIN659" s="28"/>
      <c r="CIO659" s="28"/>
      <c r="CIP659" s="28"/>
      <c r="CIQ659" s="28"/>
      <c r="CIR659" s="28"/>
      <c r="CIS659" s="28"/>
      <c r="CIT659" s="28"/>
      <c r="CIU659" s="28"/>
      <c r="CIV659" s="28"/>
      <c r="CIW659" s="28"/>
      <c r="CIX659" s="28"/>
      <c r="CIY659" s="28"/>
      <c r="CIZ659" s="28"/>
      <c r="CJA659" s="28"/>
      <c r="CJB659" s="28"/>
      <c r="CJC659" s="28"/>
      <c r="CJD659" s="28"/>
      <c r="CJE659" s="28"/>
      <c r="CJF659" s="28"/>
      <c r="CJG659" s="28"/>
      <c r="CJH659" s="28"/>
      <c r="CJI659" s="28"/>
      <c r="CJJ659" s="28"/>
      <c r="CJK659" s="28"/>
      <c r="CJL659" s="28"/>
      <c r="CJM659" s="28"/>
      <c r="CJN659" s="28"/>
      <c r="CJO659" s="28"/>
      <c r="CJP659" s="28"/>
      <c r="CJQ659" s="28"/>
      <c r="CJR659" s="28"/>
      <c r="CJS659" s="28"/>
      <c r="CJT659" s="28"/>
      <c r="CJU659" s="28"/>
      <c r="CJV659" s="28"/>
      <c r="CJW659" s="28"/>
      <c r="CJX659" s="28"/>
      <c r="CJY659" s="28"/>
      <c r="CJZ659" s="28"/>
      <c r="CKA659" s="28"/>
      <c r="CKB659" s="28"/>
      <c r="CKC659" s="28"/>
      <c r="CKD659" s="28"/>
      <c r="CKE659" s="28"/>
      <c r="CKF659" s="28"/>
      <c r="CKG659" s="28"/>
      <c r="CKH659" s="28"/>
      <c r="CKI659" s="28"/>
      <c r="CKJ659" s="28"/>
      <c r="CKK659" s="28"/>
      <c r="CKL659" s="28"/>
      <c r="CKM659" s="28"/>
      <c r="CKN659" s="28"/>
      <c r="CKO659" s="28"/>
      <c r="CKP659" s="28"/>
      <c r="CKQ659" s="28"/>
      <c r="CKR659" s="28"/>
      <c r="CKS659" s="28"/>
      <c r="CKT659" s="28"/>
      <c r="CKU659" s="28"/>
      <c r="CKV659" s="28"/>
      <c r="CKW659" s="28"/>
      <c r="CKX659" s="28"/>
      <c r="CKY659" s="28"/>
      <c r="CKZ659" s="28"/>
      <c r="CLA659" s="28"/>
      <c r="CLB659" s="28"/>
      <c r="CLC659" s="28"/>
      <c r="CLD659" s="28"/>
      <c r="CLE659" s="28"/>
      <c r="CLF659" s="28"/>
      <c r="CLG659" s="28"/>
      <c r="CLH659" s="28"/>
      <c r="CLI659" s="28"/>
      <c r="CLJ659" s="28"/>
      <c r="CLK659" s="28"/>
      <c r="CLL659" s="28"/>
      <c r="CLM659" s="28"/>
      <c r="CLN659" s="28"/>
      <c r="CLO659" s="28"/>
      <c r="CLP659" s="28"/>
      <c r="CLQ659" s="28"/>
      <c r="CLR659" s="28"/>
      <c r="CLS659" s="28"/>
      <c r="CLT659" s="28"/>
      <c r="CLU659" s="28"/>
      <c r="CLV659" s="28"/>
      <c r="CLW659" s="28"/>
      <c r="CLX659" s="28"/>
      <c r="CLY659" s="28"/>
      <c r="CLZ659" s="28"/>
      <c r="CMA659" s="28"/>
      <c r="CMB659" s="28"/>
      <c r="CMC659" s="28"/>
      <c r="CMD659" s="28"/>
      <c r="CME659" s="28"/>
      <c r="CMF659" s="28"/>
      <c r="CMG659" s="28"/>
      <c r="CMH659" s="28"/>
      <c r="CMI659" s="28"/>
      <c r="CMJ659" s="28"/>
      <c r="CMK659" s="28"/>
      <c r="CML659" s="28"/>
      <c r="CMM659" s="28"/>
      <c r="CMN659" s="28"/>
      <c r="CMO659" s="28"/>
      <c r="CMP659" s="28"/>
      <c r="CMQ659" s="28"/>
      <c r="CMR659" s="28"/>
      <c r="CMS659" s="28"/>
      <c r="CMT659" s="28"/>
      <c r="CMU659" s="28"/>
      <c r="CMV659" s="28"/>
      <c r="CMW659" s="28"/>
      <c r="CMX659" s="28"/>
      <c r="CMY659" s="28"/>
      <c r="CMZ659" s="28"/>
      <c r="CNA659" s="28"/>
      <c r="CNB659" s="28"/>
      <c r="CNC659" s="28"/>
      <c r="CND659" s="28"/>
      <c r="CNE659" s="28"/>
      <c r="CNF659" s="28"/>
      <c r="CNG659" s="28"/>
      <c r="CNH659" s="28"/>
      <c r="CNI659" s="28"/>
      <c r="CNJ659" s="28"/>
      <c r="CNK659" s="28"/>
      <c r="CNL659" s="28"/>
      <c r="CNM659" s="28"/>
      <c r="CNN659" s="28"/>
      <c r="CNO659" s="28"/>
      <c r="CNP659" s="28"/>
      <c r="CNQ659" s="28"/>
      <c r="CNR659" s="28"/>
      <c r="CNS659" s="28"/>
      <c r="CNT659" s="28"/>
      <c r="CNU659" s="28"/>
      <c r="CNV659" s="28"/>
      <c r="CNW659" s="28"/>
      <c r="CNX659" s="28"/>
      <c r="CNY659" s="28"/>
      <c r="CNZ659" s="28"/>
      <c r="COA659" s="28"/>
      <c r="COB659" s="28"/>
      <c r="COC659" s="28"/>
      <c r="COD659" s="28"/>
      <c r="COE659" s="28"/>
      <c r="COF659" s="28"/>
      <c r="COG659" s="28"/>
      <c r="COH659" s="28"/>
      <c r="COI659" s="28"/>
      <c r="COJ659" s="28"/>
      <c r="COK659" s="28"/>
      <c r="COL659" s="28"/>
      <c r="COM659" s="28"/>
      <c r="CON659" s="28"/>
      <c r="COO659" s="28"/>
      <c r="COP659" s="28"/>
      <c r="COQ659" s="28"/>
      <c r="COR659" s="28"/>
      <c r="COS659" s="28"/>
      <c r="COT659" s="28"/>
      <c r="COU659" s="28"/>
      <c r="COV659" s="28"/>
      <c r="COW659" s="28"/>
      <c r="COX659" s="28"/>
      <c r="COY659" s="28"/>
      <c r="COZ659" s="28"/>
      <c r="CPA659" s="28"/>
      <c r="CPB659" s="28"/>
      <c r="CPC659" s="28"/>
      <c r="CPD659" s="28"/>
      <c r="CPE659" s="28"/>
      <c r="CPF659" s="28"/>
      <c r="CPG659" s="28"/>
      <c r="CPH659" s="28"/>
      <c r="CPI659" s="28"/>
      <c r="CPJ659" s="28"/>
      <c r="CPK659" s="28"/>
      <c r="CPL659" s="28"/>
      <c r="CPM659" s="28"/>
      <c r="CPN659" s="28"/>
      <c r="CPO659" s="28"/>
      <c r="CPP659" s="28"/>
      <c r="CPQ659" s="28"/>
      <c r="CPR659" s="28"/>
      <c r="CPS659" s="28"/>
      <c r="CPT659" s="28"/>
      <c r="CPU659" s="28"/>
      <c r="CPV659" s="28"/>
      <c r="CPW659" s="28"/>
      <c r="CPX659" s="28"/>
      <c r="CPY659" s="28"/>
      <c r="CPZ659" s="28"/>
      <c r="CQA659" s="28"/>
      <c r="CQB659" s="28"/>
      <c r="CQC659" s="28"/>
      <c r="CQD659" s="28"/>
      <c r="CQE659" s="28"/>
      <c r="CQF659" s="28"/>
      <c r="CQG659" s="28"/>
      <c r="CQH659" s="28"/>
      <c r="CQI659" s="28"/>
      <c r="CQJ659" s="28"/>
      <c r="CQK659" s="28"/>
      <c r="CQL659" s="28"/>
      <c r="CQM659" s="28"/>
      <c r="CQN659" s="28"/>
      <c r="CQO659" s="28"/>
      <c r="CQP659" s="28"/>
      <c r="CQQ659" s="28"/>
      <c r="CQR659" s="28"/>
      <c r="CQS659" s="28"/>
      <c r="CQT659" s="28"/>
      <c r="CQU659" s="28"/>
      <c r="CQV659" s="28"/>
      <c r="CQW659" s="28"/>
      <c r="CQX659" s="28"/>
      <c r="CQY659" s="28"/>
      <c r="CQZ659" s="28"/>
      <c r="CRA659" s="28"/>
      <c r="CRB659" s="28"/>
      <c r="CRC659" s="28"/>
      <c r="CRD659" s="28"/>
      <c r="CRE659" s="28"/>
      <c r="CRF659" s="28"/>
      <c r="CRG659" s="28"/>
      <c r="CRH659" s="28"/>
      <c r="CRI659" s="28"/>
      <c r="CRJ659" s="28"/>
      <c r="CRK659" s="28"/>
      <c r="CRL659" s="28"/>
      <c r="CRM659" s="28"/>
      <c r="CRN659" s="28"/>
      <c r="CRO659" s="28"/>
      <c r="CRP659" s="28"/>
      <c r="CRQ659" s="28"/>
      <c r="CRR659" s="28"/>
      <c r="CRS659" s="28"/>
      <c r="CRT659" s="28"/>
      <c r="CRU659" s="28"/>
      <c r="CRV659" s="28"/>
      <c r="CRW659" s="28"/>
      <c r="CRX659" s="28"/>
      <c r="CRY659" s="28"/>
      <c r="CRZ659" s="28"/>
      <c r="CSA659" s="28"/>
      <c r="CSB659" s="28"/>
      <c r="CSC659" s="28"/>
      <c r="CSD659" s="28"/>
      <c r="CSE659" s="28"/>
      <c r="CSF659" s="28"/>
      <c r="CSG659" s="28"/>
      <c r="CSH659" s="28"/>
      <c r="CSI659" s="28"/>
      <c r="CSJ659" s="28"/>
      <c r="CSK659" s="28"/>
      <c r="CSL659" s="28"/>
      <c r="CSM659" s="28"/>
      <c r="CSN659" s="28"/>
      <c r="CSO659" s="28"/>
      <c r="CSP659" s="28"/>
      <c r="CSQ659" s="28"/>
      <c r="CSR659" s="28"/>
      <c r="CSS659" s="28"/>
      <c r="CST659" s="28"/>
      <c r="CSU659" s="28"/>
      <c r="CSV659" s="28"/>
      <c r="CSW659" s="28"/>
      <c r="CSX659" s="28"/>
      <c r="CSY659" s="28"/>
      <c r="CSZ659" s="28"/>
      <c r="CTA659" s="28"/>
      <c r="CTB659" s="28"/>
      <c r="CTC659" s="28"/>
      <c r="CTD659" s="28"/>
      <c r="CTE659" s="28"/>
      <c r="CTF659" s="28"/>
      <c r="CTG659" s="28"/>
      <c r="CTH659" s="28"/>
      <c r="CTI659" s="28"/>
      <c r="CTJ659" s="28"/>
      <c r="CTK659" s="28"/>
      <c r="CTL659" s="28"/>
      <c r="CTM659" s="28"/>
      <c r="CTN659" s="28"/>
      <c r="CTO659" s="28"/>
      <c r="CTP659" s="28"/>
      <c r="CTQ659" s="28"/>
      <c r="CTR659" s="28"/>
      <c r="CTS659" s="28"/>
      <c r="CTT659" s="28"/>
      <c r="CTU659" s="28"/>
      <c r="CTV659" s="28"/>
      <c r="CTW659" s="28"/>
      <c r="CTX659" s="28"/>
      <c r="CTY659" s="28"/>
      <c r="CTZ659" s="28"/>
      <c r="CUA659" s="28"/>
      <c r="CUB659" s="28"/>
      <c r="CUC659" s="28"/>
      <c r="CUD659" s="28"/>
      <c r="CUE659" s="28"/>
      <c r="CUF659" s="28"/>
      <c r="CUG659" s="28"/>
      <c r="CUH659" s="28"/>
      <c r="CUI659" s="28"/>
      <c r="CUJ659" s="28"/>
      <c r="CUK659" s="28"/>
      <c r="CUL659" s="28"/>
      <c r="CUM659" s="28"/>
      <c r="CUN659" s="28"/>
      <c r="CUO659" s="28"/>
      <c r="CUP659" s="28"/>
      <c r="CUQ659" s="28"/>
      <c r="CUR659" s="28"/>
      <c r="CUS659" s="28"/>
      <c r="CUT659" s="28"/>
      <c r="CUU659" s="28"/>
      <c r="CUV659" s="28"/>
      <c r="CUW659" s="28"/>
      <c r="CUX659" s="28"/>
      <c r="CUY659" s="28"/>
      <c r="CUZ659" s="28"/>
      <c r="CVA659" s="28"/>
      <c r="CVB659" s="28"/>
      <c r="CVC659" s="28"/>
      <c r="CVD659" s="28"/>
      <c r="CVE659" s="28"/>
      <c r="CVF659" s="28"/>
      <c r="CVG659" s="28"/>
      <c r="CVH659" s="28"/>
      <c r="CVI659" s="28"/>
      <c r="CVJ659" s="28"/>
      <c r="CVK659" s="28"/>
      <c r="CVL659" s="28"/>
      <c r="CVM659" s="28"/>
      <c r="CVN659" s="28"/>
      <c r="CVO659" s="28"/>
      <c r="CVP659" s="28"/>
      <c r="CVQ659" s="28"/>
      <c r="CVR659" s="28"/>
      <c r="CVS659" s="28"/>
      <c r="CVT659" s="28"/>
      <c r="CVU659" s="28"/>
      <c r="CVV659" s="28"/>
      <c r="CVW659" s="28"/>
      <c r="CVX659" s="28"/>
      <c r="CVY659" s="28"/>
      <c r="CVZ659" s="28"/>
      <c r="CWA659" s="28"/>
      <c r="CWB659" s="28"/>
      <c r="CWC659" s="28"/>
      <c r="CWD659" s="28"/>
      <c r="CWE659" s="28"/>
      <c r="CWF659" s="28"/>
      <c r="CWG659" s="28"/>
      <c r="CWH659" s="28"/>
      <c r="CWI659" s="28"/>
      <c r="CWJ659" s="28"/>
      <c r="CWK659" s="28"/>
      <c r="CWL659" s="28"/>
      <c r="CWM659" s="28"/>
      <c r="CWN659" s="28"/>
      <c r="CWO659" s="28"/>
      <c r="CWP659" s="28"/>
      <c r="CWQ659" s="28"/>
      <c r="CWR659" s="28"/>
      <c r="CWS659" s="28"/>
      <c r="CWT659" s="28"/>
      <c r="CWU659" s="28"/>
      <c r="CWV659" s="28"/>
      <c r="CWW659" s="28"/>
      <c r="CWX659" s="28"/>
      <c r="CWY659" s="28"/>
      <c r="CWZ659" s="28"/>
      <c r="CXA659" s="28"/>
      <c r="CXB659" s="28"/>
      <c r="CXC659" s="28"/>
      <c r="CXD659" s="28"/>
      <c r="CXE659" s="28"/>
      <c r="CXF659" s="28"/>
      <c r="CXG659" s="28"/>
      <c r="CXH659" s="28"/>
      <c r="CXI659" s="28"/>
      <c r="CXJ659" s="28"/>
      <c r="CXK659" s="28"/>
      <c r="CXL659" s="28"/>
      <c r="CXM659" s="28"/>
      <c r="CXN659" s="28"/>
      <c r="CXO659" s="28"/>
      <c r="CXP659" s="28"/>
      <c r="CXQ659" s="28"/>
      <c r="CXR659" s="28"/>
      <c r="CXS659" s="28"/>
      <c r="CXT659" s="28"/>
      <c r="CXU659" s="28"/>
      <c r="CXV659" s="28"/>
      <c r="CXW659" s="28"/>
      <c r="CXX659" s="28"/>
      <c r="CXY659" s="28"/>
      <c r="CXZ659" s="28"/>
      <c r="CYA659" s="28"/>
      <c r="CYB659" s="28"/>
      <c r="CYC659" s="28"/>
      <c r="CYD659" s="28"/>
      <c r="CYE659" s="28"/>
      <c r="CYF659" s="28"/>
      <c r="CYG659" s="28"/>
      <c r="CYH659" s="28"/>
      <c r="CYI659" s="28"/>
      <c r="CYJ659" s="28"/>
      <c r="CYK659" s="28"/>
      <c r="CYL659" s="28"/>
      <c r="CYM659" s="28"/>
      <c r="CYN659" s="28"/>
      <c r="CYO659" s="28"/>
      <c r="CYP659" s="28"/>
      <c r="CYQ659" s="28"/>
      <c r="CYR659" s="28"/>
      <c r="CYS659" s="28"/>
      <c r="CYT659" s="28"/>
      <c r="CYU659" s="28"/>
      <c r="CYV659" s="28"/>
      <c r="CYW659" s="28"/>
      <c r="CYX659" s="28"/>
      <c r="CYY659" s="28"/>
      <c r="CYZ659" s="28"/>
      <c r="CZA659" s="28"/>
      <c r="CZB659" s="28"/>
      <c r="CZC659" s="28"/>
      <c r="CZD659" s="28"/>
      <c r="CZE659" s="28"/>
      <c r="CZF659" s="28"/>
      <c r="CZG659" s="28"/>
      <c r="CZH659" s="28"/>
      <c r="CZI659" s="28"/>
      <c r="CZJ659" s="28"/>
      <c r="CZK659" s="28"/>
      <c r="CZL659" s="28"/>
      <c r="CZM659" s="28"/>
      <c r="CZN659" s="28"/>
      <c r="CZO659" s="28"/>
      <c r="CZP659" s="28"/>
      <c r="CZQ659" s="28"/>
      <c r="CZR659" s="28"/>
      <c r="CZS659" s="28"/>
      <c r="CZT659" s="28"/>
      <c r="CZU659" s="28"/>
      <c r="CZV659" s="28"/>
      <c r="CZW659" s="28"/>
      <c r="CZX659" s="28"/>
      <c r="CZY659" s="28"/>
      <c r="CZZ659" s="28"/>
      <c r="DAA659" s="28"/>
      <c r="DAB659" s="28"/>
      <c r="DAC659" s="28"/>
      <c r="DAD659" s="28"/>
      <c r="DAE659" s="28"/>
      <c r="DAF659" s="28"/>
      <c r="DAG659" s="28"/>
      <c r="DAH659" s="28"/>
      <c r="DAI659" s="28"/>
      <c r="DAJ659" s="28"/>
      <c r="DAK659" s="28"/>
      <c r="DAL659" s="28"/>
      <c r="DAM659" s="28"/>
      <c r="DAN659" s="28"/>
      <c r="DAO659" s="28"/>
      <c r="DAP659" s="28"/>
      <c r="DAQ659" s="28"/>
      <c r="DAR659" s="28"/>
      <c r="DAS659" s="28"/>
      <c r="DAT659" s="28"/>
      <c r="DAU659" s="28"/>
      <c r="DAV659" s="28"/>
      <c r="DAW659" s="28"/>
      <c r="DAX659" s="28"/>
      <c r="DAY659" s="28"/>
      <c r="DAZ659" s="28"/>
      <c r="DBA659" s="28"/>
      <c r="DBB659" s="28"/>
      <c r="DBC659" s="28"/>
      <c r="DBD659" s="28"/>
      <c r="DBE659" s="28"/>
      <c r="DBF659" s="28"/>
      <c r="DBG659" s="28"/>
      <c r="DBH659" s="28"/>
      <c r="DBI659" s="28"/>
      <c r="DBJ659" s="28"/>
      <c r="DBK659" s="28"/>
      <c r="DBL659" s="28"/>
      <c r="DBM659" s="28"/>
      <c r="DBN659" s="28"/>
      <c r="DBO659" s="28"/>
      <c r="DBP659" s="28"/>
      <c r="DBQ659" s="28"/>
      <c r="DBR659" s="28"/>
      <c r="DBS659" s="28"/>
      <c r="DBT659" s="28"/>
      <c r="DBU659" s="28"/>
      <c r="DBV659" s="28"/>
      <c r="DBW659" s="28"/>
      <c r="DBX659" s="28"/>
      <c r="DBY659" s="28"/>
      <c r="DBZ659" s="28"/>
      <c r="DCA659" s="28"/>
      <c r="DCB659" s="28"/>
      <c r="DCC659" s="28"/>
      <c r="DCD659" s="28"/>
      <c r="DCE659" s="28"/>
      <c r="DCF659" s="28"/>
      <c r="DCG659" s="28"/>
      <c r="DCH659" s="28"/>
      <c r="DCI659" s="28"/>
      <c r="DCJ659" s="28"/>
      <c r="DCK659" s="28"/>
      <c r="DCL659" s="28"/>
      <c r="DCM659" s="28"/>
      <c r="DCN659" s="28"/>
      <c r="DCO659" s="28"/>
      <c r="DCP659" s="28"/>
      <c r="DCQ659" s="28"/>
      <c r="DCR659" s="28"/>
      <c r="DCS659" s="28"/>
      <c r="DCT659" s="28"/>
      <c r="DCU659" s="28"/>
      <c r="DCV659" s="28"/>
      <c r="DCW659" s="28"/>
      <c r="DCX659" s="28"/>
      <c r="DCY659" s="28"/>
      <c r="DCZ659" s="28"/>
      <c r="DDA659" s="28"/>
      <c r="DDB659" s="28"/>
      <c r="DDC659" s="28"/>
      <c r="DDD659" s="28"/>
      <c r="DDE659" s="28"/>
      <c r="DDF659" s="28"/>
      <c r="DDG659" s="28"/>
      <c r="DDH659" s="28"/>
      <c r="DDI659" s="28"/>
      <c r="DDJ659" s="28"/>
      <c r="DDK659" s="28"/>
      <c r="DDL659" s="28"/>
      <c r="DDM659" s="28"/>
      <c r="DDN659" s="28"/>
      <c r="DDO659" s="28"/>
      <c r="DDP659" s="28"/>
      <c r="DDQ659" s="28"/>
      <c r="DDR659" s="28"/>
      <c r="DDS659" s="28"/>
      <c r="DDT659" s="28"/>
      <c r="DDU659" s="28"/>
      <c r="DDV659" s="28"/>
      <c r="DDW659" s="28"/>
      <c r="DDX659" s="28"/>
      <c r="DDY659" s="28"/>
      <c r="DDZ659" s="28"/>
      <c r="DEA659" s="28"/>
      <c r="DEB659" s="28"/>
      <c r="DEC659" s="28"/>
      <c r="DED659" s="28"/>
      <c r="DEE659" s="28"/>
      <c r="DEF659" s="28"/>
      <c r="DEG659" s="28"/>
      <c r="DEH659" s="28"/>
      <c r="DEI659" s="28"/>
      <c r="DEJ659" s="28"/>
      <c r="DEK659" s="28"/>
      <c r="DEL659" s="28"/>
      <c r="DEM659" s="28"/>
      <c r="DEN659" s="28"/>
      <c r="DEO659" s="28"/>
      <c r="DEP659" s="28"/>
      <c r="DEQ659" s="28"/>
      <c r="DER659" s="28"/>
      <c r="DES659" s="28"/>
      <c r="DET659" s="28"/>
      <c r="DEU659" s="28"/>
      <c r="DEV659" s="28"/>
      <c r="DEW659" s="28"/>
      <c r="DEX659" s="28"/>
      <c r="DEY659" s="28"/>
      <c r="DEZ659" s="28"/>
      <c r="DFA659" s="28"/>
      <c r="DFB659" s="28"/>
      <c r="DFC659" s="28"/>
      <c r="DFD659" s="28"/>
      <c r="DFE659" s="28"/>
      <c r="DFF659" s="28"/>
      <c r="DFG659" s="28"/>
      <c r="DFH659" s="28"/>
      <c r="DFI659" s="28"/>
      <c r="DFJ659" s="28"/>
      <c r="DFK659" s="28"/>
      <c r="DFL659" s="28"/>
      <c r="DFM659" s="28"/>
      <c r="DFN659" s="28"/>
      <c r="DFO659" s="28"/>
      <c r="DFP659" s="28"/>
      <c r="DFQ659" s="28"/>
      <c r="DFR659" s="28"/>
      <c r="DFS659" s="28"/>
      <c r="DFT659" s="28"/>
      <c r="DFU659" s="28"/>
      <c r="DFV659" s="28"/>
      <c r="DFW659" s="28"/>
      <c r="DFX659" s="28"/>
      <c r="DFY659" s="28"/>
      <c r="DFZ659" s="28"/>
      <c r="DGA659" s="28"/>
      <c r="DGB659" s="28"/>
      <c r="DGC659" s="28"/>
      <c r="DGD659" s="28"/>
      <c r="DGE659" s="28"/>
      <c r="DGF659" s="28"/>
      <c r="DGG659" s="28"/>
      <c r="DGH659" s="28"/>
      <c r="DGI659" s="28"/>
      <c r="DGJ659" s="28"/>
      <c r="DGK659" s="28"/>
      <c r="DGL659" s="28"/>
      <c r="DGM659" s="28"/>
      <c r="DGN659" s="28"/>
      <c r="DGO659" s="28"/>
      <c r="DGP659" s="28"/>
      <c r="DGQ659" s="28"/>
      <c r="DGR659" s="28"/>
      <c r="DGS659" s="28"/>
      <c r="DGT659" s="28"/>
      <c r="DGU659" s="28"/>
      <c r="DGV659" s="28"/>
      <c r="DGW659" s="28"/>
      <c r="DGX659" s="28"/>
      <c r="DGY659" s="28"/>
      <c r="DGZ659" s="28"/>
      <c r="DHA659" s="28"/>
      <c r="DHB659" s="28"/>
      <c r="DHC659" s="28"/>
      <c r="DHD659" s="28"/>
      <c r="DHE659" s="28"/>
      <c r="DHF659" s="28"/>
      <c r="DHG659" s="28"/>
      <c r="DHH659" s="28"/>
      <c r="DHI659" s="28"/>
      <c r="DHJ659" s="28"/>
      <c r="DHK659" s="28"/>
      <c r="DHL659" s="28"/>
      <c r="DHM659" s="28"/>
      <c r="DHN659" s="28"/>
      <c r="DHO659" s="28"/>
      <c r="DHP659" s="28"/>
      <c r="DHQ659" s="28"/>
      <c r="DHR659" s="28"/>
      <c r="DHS659" s="28"/>
      <c r="DHT659" s="28"/>
      <c r="DHU659" s="28"/>
      <c r="DHV659" s="28"/>
      <c r="DHW659" s="28"/>
      <c r="DHX659" s="28"/>
      <c r="DHY659" s="28"/>
      <c r="DHZ659" s="28"/>
      <c r="DIA659" s="28"/>
      <c r="DIB659" s="28"/>
      <c r="DIC659" s="28"/>
      <c r="DID659" s="28"/>
      <c r="DIE659" s="28"/>
      <c r="DIF659" s="28"/>
      <c r="DIG659" s="28"/>
      <c r="DIH659" s="28"/>
      <c r="DII659" s="28"/>
      <c r="DIJ659" s="28"/>
      <c r="DIK659" s="28"/>
      <c r="DIL659" s="28"/>
      <c r="DIM659" s="28"/>
      <c r="DIN659" s="28"/>
      <c r="DIO659" s="28"/>
      <c r="DIP659" s="28"/>
      <c r="DIQ659" s="28"/>
      <c r="DIR659" s="28"/>
      <c r="DIS659" s="28"/>
      <c r="DIT659" s="28"/>
      <c r="DIU659" s="28"/>
      <c r="DIV659" s="28"/>
      <c r="DIW659" s="28"/>
      <c r="DIX659" s="28"/>
      <c r="DIY659" s="28"/>
      <c r="DIZ659" s="28"/>
      <c r="DJA659" s="28"/>
      <c r="DJB659" s="28"/>
      <c r="DJC659" s="28"/>
      <c r="DJD659" s="28"/>
      <c r="DJE659" s="28"/>
      <c r="DJF659" s="28"/>
      <c r="DJG659" s="28"/>
      <c r="DJH659" s="28"/>
      <c r="DJI659" s="28"/>
      <c r="DJJ659" s="28"/>
      <c r="DJK659" s="28"/>
      <c r="DJL659" s="28"/>
      <c r="DJM659" s="28"/>
      <c r="DJN659" s="28"/>
      <c r="DJO659" s="28"/>
      <c r="DJP659" s="28"/>
      <c r="DJQ659" s="28"/>
      <c r="DJR659" s="28"/>
      <c r="DJS659" s="28"/>
      <c r="DJT659" s="28"/>
      <c r="DJU659" s="28"/>
      <c r="DJV659" s="28"/>
      <c r="DJW659" s="28"/>
      <c r="DJX659" s="28"/>
      <c r="DJY659" s="28"/>
      <c r="DJZ659" s="28"/>
      <c r="DKA659" s="28"/>
      <c r="DKB659" s="28"/>
      <c r="DKC659" s="28"/>
      <c r="DKD659" s="28"/>
      <c r="DKE659" s="28"/>
      <c r="DKF659" s="28"/>
      <c r="DKG659" s="28"/>
      <c r="DKH659" s="28"/>
      <c r="DKI659" s="28"/>
      <c r="DKJ659" s="28"/>
      <c r="DKK659" s="28"/>
      <c r="DKL659" s="28"/>
      <c r="DKM659" s="28"/>
      <c r="DKN659" s="28"/>
      <c r="DKO659" s="28"/>
      <c r="DKP659" s="28"/>
      <c r="DKQ659" s="28"/>
      <c r="DKR659" s="28"/>
      <c r="DKS659" s="28"/>
      <c r="DKT659" s="28"/>
      <c r="DKU659" s="28"/>
      <c r="DKV659" s="28"/>
      <c r="DKW659" s="28"/>
      <c r="DKX659" s="28"/>
      <c r="DKY659" s="28"/>
      <c r="DKZ659" s="28"/>
      <c r="DLA659" s="28"/>
      <c r="DLB659" s="28"/>
      <c r="DLC659" s="28"/>
      <c r="DLD659" s="28"/>
      <c r="DLE659" s="28"/>
      <c r="DLF659" s="28"/>
      <c r="DLG659" s="28"/>
      <c r="DLH659" s="28"/>
      <c r="DLI659" s="28"/>
      <c r="DLJ659" s="28"/>
      <c r="DLK659" s="28"/>
      <c r="DLL659" s="28"/>
      <c r="DLM659" s="28"/>
      <c r="DLN659" s="28"/>
      <c r="DLO659" s="28"/>
      <c r="DLP659" s="28"/>
      <c r="DLQ659" s="28"/>
      <c r="DLR659" s="28"/>
      <c r="DLS659" s="28"/>
      <c r="DLT659" s="28"/>
      <c r="DLU659" s="28"/>
      <c r="DLV659" s="28"/>
      <c r="DLW659" s="28"/>
      <c r="DLX659" s="28"/>
      <c r="DLY659" s="28"/>
      <c r="DLZ659" s="28"/>
      <c r="DMA659" s="28"/>
      <c r="DMB659" s="28"/>
      <c r="DMC659" s="28"/>
      <c r="DMD659" s="28"/>
      <c r="DME659" s="28"/>
      <c r="DMF659" s="28"/>
      <c r="DMG659" s="28"/>
      <c r="DMH659" s="28"/>
      <c r="DMI659" s="28"/>
      <c r="DMJ659" s="28"/>
      <c r="DMK659" s="28"/>
      <c r="DML659" s="28"/>
      <c r="DMM659" s="28"/>
      <c r="DMN659" s="28"/>
      <c r="DMO659" s="28"/>
      <c r="DMP659" s="28"/>
      <c r="DMQ659" s="28"/>
      <c r="DMR659" s="28"/>
      <c r="DMS659" s="28"/>
      <c r="DMT659" s="28"/>
      <c r="DMU659" s="28"/>
      <c r="DMV659" s="28"/>
      <c r="DMW659" s="28"/>
      <c r="DMX659" s="28"/>
      <c r="DMY659" s="28"/>
      <c r="DMZ659" s="28"/>
      <c r="DNA659" s="28"/>
      <c r="DNB659" s="28"/>
      <c r="DNC659" s="28"/>
      <c r="DND659" s="28"/>
      <c r="DNE659" s="28"/>
      <c r="DNF659" s="28"/>
      <c r="DNG659" s="28"/>
      <c r="DNH659" s="28"/>
      <c r="DNI659" s="28"/>
      <c r="DNJ659" s="28"/>
      <c r="DNK659" s="28"/>
      <c r="DNL659" s="28"/>
      <c r="DNM659" s="28"/>
      <c r="DNN659" s="28"/>
      <c r="DNO659" s="28"/>
      <c r="DNP659" s="28"/>
      <c r="DNQ659" s="28"/>
      <c r="DNR659" s="28"/>
      <c r="DNS659" s="28"/>
      <c r="DNT659" s="28"/>
      <c r="DNU659" s="28"/>
      <c r="DNV659" s="28"/>
      <c r="DNW659" s="28"/>
      <c r="DNX659" s="28"/>
      <c r="DNY659" s="28"/>
      <c r="DNZ659" s="28"/>
      <c r="DOA659" s="28"/>
      <c r="DOB659" s="28"/>
      <c r="DOC659" s="28"/>
      <c r="DOD659" s="28"/>
      <c r="DOE659" s="28"/>
      <c r="DOF659" s="28"/>
      <c r="DOG659" s="28"/>
      <c r="DOH659" s="28"/>
      <c r="DOI659" s="28"/>
      <c r="DOJ659" s="28"/>
      <c r="DOK659" s="28"/>
      <c r="DOL659" s="28"/>
      <c r="DOM659" s="28"/>
      <c r="DON659" s="28"/>
      <c r="DOO659" s="28"/>
      <c r="DOP659" s="28"/>
      <c r="DOQ659" s="28"/>
      <c r="DOR659" s="28"/>
      <c r="DOS659" s="28"/>
      <c r="DOT659" s="28"/>
      <c r="DOU659" s="28"/>
      <c r="DOV659" s="28"/>
      <c r="DOW659" s="28"/>
      <c r="DOX659" s="28"/>
      <c r="DOY659" s="28"/>
      <c r="DOZ659" s="28"/>
      <c r="DPA659" s="28"/>
      <c r="DPB659" s="28"/>
      <c r="DPC659" s="28"/>
      <c r="DPD659" s="28"/>
      <c r="DPE659" s="28"/>
      <c r="DPF659" s="28"/>
      <c r="DPG659" s="28"/>
      <c r="DPH659" s="28"/>
      <c r="DPI659" s="28"/>
      <c r="DPJ659" s="28"/>
      <c r="DPK659" s="28"/>
      <c r="DPL659" s="28"/>
      <c r="DPM659" s="28"/>
      <c r="DPN659" s="28"/>
      <c r="DPO659" s="28"/>
      <c r="DPP659" s="28"/>
      <c r="DPQ659" s="28"/>
      <c r="DPR659" s="28"/>
      <c r="DPS659" s="28"/>
      <c r="DPT659" s="28"/>
      <c r="DPU659" s="28"/>
      <c r="DPV659" s="28"/>
      <c r="DPW659" s="28"/>
      <c r="DPX659" s="28"/>
      <c r="DPY659" s="28"/>
      <c r="DPZ659" s="28"/>
      <c r="DQA659" s="28"/>
      <c r="DQB659" s="28"/>
      <c r="DQC659" s="28"/>
      <c r="DQD659" s="28"/>
      <c r="DQE659" s="28"/>
      <c r="DQF659" s="28"/>
      <c r="DQG659" s="28"/>
      <c r="DQH659" s="28"/>
      <c r="DQI659" s="28"/>
      <c r="DQJ659" s="28"/>
      <c r="DQK659" s="28"/>
      <c r="DQL659" s="28"/>
      <c r="DQM659" s="28"/>
      <c r="DQN659" s="28"/>
      <c r="DQO659" s="28"/>
      <c r="DQP659" s="28"/>
      <c r="DQQ659" s="28"/>
      <c r="DQR659" s="28"/>
      <c r="DQS659" s="28"/>
      <c r="DQT659" s="28"/>
      <c r="DQU659" s="28"/>
      <c r="DQV659" s="28"/>
      <c r="DQW659" s="28"/>
      <c r="DQX659" s="28"/>
      <c r="DQY659" s="28"/>
      <c r="DQZ659" s="28"/>
      <c r="DRA659" s="28"/>
      <c r="DRB659" s="28"/>
      <c r="DRC659" s="28"/>
      <c r="DRD659" s="28"/>
      <c r="DRE659" s="28"/>
      <c r="DRF659" s="28"/>
      <c r="DRG659" s="28"/>
      <c r="DRH659" s="28"/>
      <c r="DRI659" s="28"/>
      <c r="DRJ659" s="28"/>
      <c r="DRK659" s="28"/>
      <c r="DRL659" s="28"/>
      <c r="DRM659" s="28"/>
      <c r="DRN659" s="28"/>
      <c r="DRO659" s="28"/>
      <c r="DRP659" s="28"/>
      <c r="DRQ659" s="28"/>
      <c r="DRR659" s="28"/>
      <c r="DRS659" s="28"/>
      <c r="DRT659" s="28"/>
      <c r="DRU659" s="28"/>
      <c r="DRV659" s="28"/>
      <c r="DRW659" s="28"/>
      <c r="DRX659" s="28"/>
      <c r="DRY659" s="28"/>
      <c r="DRZ659" s="28"/>
      <c r="DSA659" s="28"/>
      <c r="DSB659" s="28"/>
      <c r="DSC659" s="28"/>
      <c r="DSD659" s="28"/>
      <c r="DSE659" s="28"/>
      <c r="DSF659" s="28"/>
      <c r="DSG659" s="28"/>
      <c r="DSH659" s="28"/>
      <c r="DSI659" s="28"/>
      <c r="DSJ659" s="28"/>
      <c r="DSK659" s="28"/>
      <c r="DSL659" s="28"/>
      <c r="DSM659" s="28"/>
      <c r="DSN659" s="28"/>
      <c r="DSO659" s="28"/>
      <c r="DSP659" s="28"/>
      <c r="DSQ659" s="28"/>
      <c r="DSR659" s="28"/>
      <c r="DSS659" s="28"/>
      <c r="DST659" s="28"/>
      <c r="DSU659" s="28"/>
      <c r="DSV659" s="28"/>
      <c r="DSW659" s="28"/>
      <c r="DSX659" s="28"/>
      <c r="DSY659" s="28"/>
      <c r="DSZ659" s="28"/>
      <c r="DTA659" s="28"/>
      <c r="DTB659" s="28"/>
      <c r="DTC659" s="28"/>
      <c r="DTD659" s="28"/>
      <c r="DTE659" s="28"/>
      <c r="DTF659" s="28"/>
      <c r="DTG659" s="28"/>
      <c r="DTH659" s="28"/>
      <c r="DTI659" s="28"/>
      <c r="DTJ659" s="28"/>
      <c r="DTK659" s="28"/>
      <c r="DTL659" s="28"/>
      <c r="DTM659" s="28"/>
      <c r="DTN659" s="28"/>
      <c r="DTO659" s="28"/>
      <c r="DTP659" s="28"/>
      <c r="DTQ659" s="28"/>
      <c r="DTR659" s="28"/>
      <c r="DTS659" s="28"/>
      <c r="DTT659" s="28"/>
      <c r="DTU659" s="28"/>
      <c r="DTV659" s="28"/>
      <c r="DTW659" s="28"/>
      <c r="DTX659" s="28"/>
      <c r="DTY659" s="28"/>
      <c r="DTZ659" s="28"/>
      <c r="DUA659" s="28"/>
      <c r="DUB659" s="28"/>
      <c r="DUC659" s="28"/>
      <c r="DUD659" s="28"/>
      <c r="DUE659" s="28"/>
      <c r="DUF659" s="28"/>
      <c r="DUG659" s="28"/>
      <c r="DUH659" s="28"/>
      <c r="DUI659" s="28"/>
      <c r="DUJ659" s="28"/>
      <c r="DUK659" s="28"/>
      <c r="DUL659" s="28"/>
      <c r="DUM659" s="28"/>
      <c r="DUN659" s="28"/>
      <c r="DUO659" s="28"/>
      <c r="DUP659" s="28"/>
      <c r="DUQ659" s="28"/>
      <c r="DUR659" s="28"/>
      <c r="DUS659" s="28"/>
      <c r="DUT659" s="28"/>
      <c r="DUU659" s="28"/>
      <c r="DUV659" s="28"/>
      <c r="DUW659" s="28"/>
      <c r="DUX659" s="28"/>
      <c r="DUY659" s="28"/>
      <c r="DUZ659" s="28"/>
      <c r="DVA659" s="28"/>
      <c r="DVB659" s="28"/>
      <c r="DVC659" s="28"/>
      <c r="DVD659" s="28"/>
      <c r="DVE659" s="28"/>
      <c r="DVF659" s="28"/>
      <c r="DVG659" s="28"/>
      <c r="DVH659" s="28"/>
      <c r="DVI659" s="28"/>
      <c r="DVJ659" s="28"/>
      <c r="DVK659" s="28"/>
      <c r="DVL659" s="28"/>
      <c r="DVM659" s="28"/>
      <c r="DVN659" s="28"/>
      <c r="DVO659" s="28"/>
      <c r="DVP659" s="28"/>
      <c r="DVQ659" s="28"/>
      <c r="DVR659" s="28"/>
      <c r="DVS659" s="28"/>
      <c r="DVT659" s="28"/>
      <c r="DVU659" s="28"/>
      <c r="DVV659" s="28"/>
      <c r="DVW659" s="28"/>
      <c r="DVX659" s="28"/>
      <c r="DVY659" s="28"/>
      <c r="DVZ659" s="28"/>
      <c r="DWA659" s="28"/>
      <c r="DWB659" s="28"/>
      <c r="DWC659" s="28"/>
      <c r="DWD659" s="28"/>
      <c r="DWE659" s="28"/>
      <c r="DWF659" s="28"/>
      <c r="DWG659" s="28"/>
      <c r="DWH659" s="28"/>
      <c r="DWI659" s="28"/>
      <c r="DWJ659" s="28"/>
      <c r="DWK659" s="28"/>
      <c r="DWL659" s="28"/>
      <c r="DWM659" s="28"/>
      <c r="DWN659" s="28"/>
      <c r="DWO659" s="28"/>
      <c r="DWP659" s="28"/>
      <c r="DWQ659" s="28"/>
      <c r="DWR659" s="28"/>
      <c r="DWS659" s="28"/>
      <c r="DWT659" s="28"/>
      <c r="DWU659" s="28"/>
      <c r="DWV659" s="28"/>
      <c r="DWW659" s="28"/>
      <c r="DWX659" s="28"/>
      <c r="DWY659" s="28"/>
      <c r="DWZ659" s="28"/>
      <c r="DXA659" s="28"/>
      <c r="DXB659" s="28"/>
      <c r="DXC659" s="28"/>
      <c r="DXD659" s="28"/>
      <c r="DXE659" s="28"/>
      <c r="DXF659" s="28"/>
      <c r="DXG659" s="28"/>
      <c r="DXH659" s="28"/>
      <c r="DXI659" s="28"/>
      <c r="DXJ659" s="28"/>
      <c r="DXK659" s="28"/>
      <c r="DXL659" s="28"/>
      <c r="DXM659" s="28"/>
      <c r="DXN659" s="28"/>
      <c r="DXO659" s="28"/>
      <c r="DXP659" s="28"/>
      <c r="DXQ659" s="28"/>
      <c r="DXR659" s="28"/>
      <c r="DXS659" s="28"/>
      <c r="DXT659" s="28"/>
      <c r="DXU659" s="28"/>
      <c r="DXV659" s="28"/>
      <c r="DXW659" s="28"/>
      <c r="DXX659" s="28"/>
      <c r="DXY659" s="28"/>
      <c r="DXZ659" s="28"/>
      <c r="DYA659" s="28"/>
      <c r="DYB659" s="28"/>
      <c r="DYC659" s="28"/>
      <c r="DYD659" s="28"/>
      <c r="DYE659" s="28"/>
      <c r="DYF659" s="28"/>
      <c r="DYG659" s="28"/>
      <c r="DYH659" s="28"/>
      <c r="DYI659" s="28"/>
      <c r="DYJ659" s="28"/>
      <c r="DYK659" s="28"/>
      <c r="DYL659" s="28"/>
      <c r="DYM659" s="28"/>
      <c r="DYN659" s="28"/>
      <c r="DYO659" s="28"/>
      <c r="DYP659" s="28"/>
      <c r="DYQ659" s="28"/>
      <c r="DYR659" s="28"/>
      <c r="DYS659" s="28"/>
      <c r="DYT659" s="28"/>
      <c r="DYU659" s="28"/>
      <c r="DYV659" s="28"/>
      <c r="DYW659" s="28"/>
      <c r="DYX659" s="28"/>
      <c r="DYY659" s="28"/>
      <c r="DYZ659" s="28"/>
      <c r="DZA659" s="28"/>
      <c r="DZB659" s="28"/>
      <c r="DZC659" s="28"/>
      <c r="DZD659" s="28"/>
      <c r="DZE659" s="28"/>
      <c r="DZF659" s="28"/>
      <c r="DZG659" s="28"/>
      <c r="DZH659" s="28"/>
      <c r="DZI659" s="28"/>
      <c r="DZJ659" s="28"/>
      <c r="DZK659" s="28"/>
      <c r="DZL659" s="28"/>
      <c r="DZM659" s="28"/>
      <c r="DZN659" s="28"/>
      <c r="DZO659" s="28"/>
      <c r="DZP659" s="28"/>
      <c r="DZQ659" s="28"/>
      <c r="DZR659" s="28"/>
      <c r="DZS659" s="28"/>
      <c r="DZT659" s="28"/>
      <c r="DZU659" s="28"/>
      <c r="DZV659" s="28"/>
      <c r="DZW659" s="28"/>
      <c r="DZX659" s="28"/>
      <c r="DZY659" s="28"/>
      <c r="DZZ659" s="28"/>
      <c r="EAA659" s="28"/>
      <c r="EAB659" s="28"/>
      <c r="EAC659" s="28"/>
      <c r="EAD659" s="28"/>
      <c r="EAE659" s="28"/>
      <c r="EAF659" s="28"/>
      <c r="EAG659" s="28"/>
      <c r="EAH659" s="28"/>
      <c r="EAI659" s="28"/>
      <c r="EAJ659" s="28"/>
      <c r="EAK659" s="28"/>
      <c r="EAL659" s="28"/>
      <c r="EAM659" s="28"/>
      <c r="EAN659" s="28"/>
      <c r="EAO659" s="28"/>
      <c r="EAP659" s="28"/>
      <c r="EAQ659" s="28"/>
      <c r="EAR659" s="28"/>
      <c r="EAS659" s="28"/>
      <c r="EAT659" s="28"/>
      <c r="EAU659" s="28"/>
      <c r="EAV659" s="28"/>
      <c r="EAW659" s="28"/>
      <c r="EAX659" s="28"/>
      <c r="EAY659" s="28"/>
      <c r="EAZ659" s="28"/>
      <c r="EBA659" s="28"/>
      <c r="EBB659" s="28"/>
      <c r="EBC659" s="28"/>
      <c r="EBD659" s="28"/>
      <c r="EBE659" s="28"/>
      <c r="EBF659" s="28"/>
      <c r="EBG659" s="28"/>
      <c r="EBH659" s="28"/>
      <c r="EBI659" s="28"/>
      <c r="EBJ659" s="28"/>
      <c r="EBK659" s="28"/>
      <c r="EBL659" s="28"/>
      <c r="EBM659" s="28"/>
      <c r="EBN659" s="28"/>
      <c r="EBO659" s="28"/>
      <c r="EBP659" s="28"/>
      <c r="EBQ659" s="28"/>
      <c r="EBR659" s="28"/>
      <c r="EBS659" s="28"/>
      <c r="EBT659" s="28"/>
      <c r="EBU659" s="28"/>
      <c r="EBV659" s="28"/>
      <c r="EBW659" s="28"/>
      <c r="EBX659" s="28"/>
      <c r="EBY659" s="28"/>
      <c r="EBZ659" s="28"/>
      <c r="ECA659" s="28"/>
      <c r="ECB659" s="28"/>
      <c r="ECC659" s="28"/>
      <c r="ECD659" s="28"/>
      <c r="ECE659" s="28"/>
      <c r="ECF659" s="28"/>
      <c r="ECG659" s="28"/>
      <c r="ECH659" s="28"/>
      <c r="ECI659" s="28"/>
      <c r="ECJ659" s="28"/>
      <c r="ECK659" s="28"/>
      <c r="ECL659" s="28"/>
      <c r="ECM659" s="28"/>
      <c r="ECN659" s="28"/>
      <c r="ECO659" s="28"/>
      <c r="ECP659" s="28"/>
      <c r="ECQ659" s="28"/>
      <c r="ECR659" s="28"/>
      <c r="ECS659" s="28"/>
      <c r="ECT659" s="28"/>
      <c r="ECU659" s="28"/>
      <c r="ECV659" s="28"/>
      <c r="ECW659" s="28"/>
      <c r="ECX659" s="28"/>
      <c r="ECY659" s="28"/>
      <c r="ECZ659" s="28"/>
      <c r="EDA659" s="28"/>
      <c r="EDB659" s="28"/>
      <c r="EDC659" s="28"/>
      <c r="EDD659" s="28"/>
      <c r="EDE659" s="28"/>
      <c r="EDF659" s="28"/>
      <c r="EDG659" s="28"/>
      <c r="EDH659" s="28"/>
      <c r="EDI659" s="28"/>
      <c r="EDJ659" s="28"/>
      <c r="EDK659" s="28"/>
      <c r="EDL659" s="28"/>
      <c r="EDM659" s="28"/>
      <c r="EDN659" s="28"/>
      <c r="EDO659" s="28"/>
      <c r="EDP659" s="28"/>
      <c r="EDQ659" s="28"/>
      <c r="EDR659" s="28"/>
      <c r="EDS659" s="28"/>
      <c r="EDT659" s="28"/>
      <c r="EDU659" s="28"/>
      <c r="EDV659" s="28"/>
      <c r="EDW659" s="28"/>
      <c r="EDX659" s="28"/>
      <c r="EDY659" s="28"/>
      <c r="EDZ659" s="28"/>
      <c r="EEA659" s="28"/>
      <c r="EEB659" s="28"/>
      <c r="EEC659" s="28"/>
      <c r="EED659" s="28"/>
      <c r="EEE659" s="28"/>
      <c r="EEF659" s="28"/>
      <c r="EEG659" s="28"/>
      <c r="EEH659" s="28"/>
      <c r="EEI659" s="28"/>
      <c r="EEJ659" s="28"/>
      <c r="EEK659" s="28"/>
      <c r="EEL659" s="28"/>
      <c r="EEM659" s="28"/>
      <c r="EEN659" s="28"/>
      <c r="EEO659" s="28"/>
      <c r="EEP659" s="28"/>
      <c r="EEQ659" s="28"/>
      <c r="EER659" s="28"/>
      <c r="EES659" s="28"/>
      <c r="EET659" s="28"/>
      <c r="EEU659" s="28"/>
      <c r="EEV659" s="28"/>
      <c r="EEW659" s="28"/>
      <c r="EEX659" s="28"/>
      <c r="EEY659" s="28"/>
      <c r="EEZ659" s="28"/>
      <c r="EFA659" s="28"/>
      <c r="EFB659" s="28"/>
      <c r="EFC659" s="28"/>
      <c r="EFD659" s="28"/>
      <c r="EFE659" s="28"/>
      <c r="EFF659" s="28"/>
      <c r="EFG659" s="28"/>
      <c r="EFH659" s="28"/>
      <c r="EFI659" s="28"/>
      <c r="EFJ659" s="28"/>
      <c r="EFK659" s="28"/>
      <c r="EFL659" s="28"/>
      <c r="EFM659" s="28"/>
      <c r="EFN659" s="28"/>
      <c r="EFO659" s="28"/>
      <c r="EFP659" s="28"/>
      <c r="EFQ659" s="28"/>
      <c r="EFR659" s="28"/>
      <c r="EFS659" s="28"/>
      <c r="EFT659" s="28"/>
      <c r="EFU659" s="28"/>
      <c r="EFV659" s="28"/>
      <c r="EFW659" s="28"/>
      <c r="EFX659" s="28"/>
      <c r="EFY659" s="28"/>
      <c r="EFZ659" s="28"/>
      <c r="EGA659" s="28"/>
      <c r="EGB659" s="28"/>
      <c r="EGC659" s="28"/>
      <c r="EGD659" s="28"/>
      <c r="EGE659" s="28"/>
      <c r="EGF659" s="28"/>
      <c r="EGG659" s="28"/>
      <c r="EGH659" s="28"/>
      <c r="EGI659" s="28"/>
      <c r="EGJ659" s="28"/>
      <c r="EGK659" s="28"/>
      <c r="EGL659" s="28"/>
      <c r="EGM659" s="28"/>
      <c r="EGN659" s="28"/>
      <c r="EGO659" s="28"/>
      <c r="EGP659" s="28"/>
      <c r="EGQ659" s="28"/>
      <c r="EGR659" s="28"/>
      <c r="EGS659" s="28"/>
      <c r="EGT659" s="28"/>
      <c r="EGU659" s="28"/>
      <c r="EGV659" s="28"/>
      <c r="EGW659" s="28"/>
      <c r="EGX659" s="28"/>
      <c r="EGY659" s="28"/>
      <c r="EGZ659" s="28"/>
      <c r="EHA659" s="28"/>
      <c r="EHB659" s="28"/>
      <c r="EHC659" s="28"/>
      <c r="EHD659" s="28"/>
      <c r="EHE659" s="28"/>
      <c r="EHF659" s="28"/>
      <c r="EHG659" s="28"/>
      <c r="EHH659" s="28"/>
      <c r="EHI659" s="28"/>
      <c r="EHJ659" s="28"/>
      <c r="EHK659" s="28"/>
      <c r="EHL659" s="28"/>
      <c r="EHM659" s="28"/>
      <c r="EHN659" s="28"/>
      <c r="EHO659" s="28"/>
      <c r="EHP659" s="28"/>
      <c r="EHQ659" s="28"/>
      <c r="EHR659" s="28"/>
      <c r="EHS659" s="28"/>
      <c r="EHT659" s="28"/>
      <c r="EHU659" s="28"/>
      <c r="EHV659" s="28"/>
      <c r="EHW659" s="28"/>
      <c r="EHX659" s="28"/>
      <c r="EHY659" s="28"/>
      <c r="EHZ659" s="28"/>
      <c r="EIA659" s="28"/>
      <c r="EIB659" s="28"/>
      <c r="EIC659" s="28"/>
      <c r="EID659" s="28"/>
      <c r="EIE659" s="28"/>
      <c r="EIF659" s="28"/>
      <c r="EIG659" s="28"/>
      <c r="EIH659" s="28"/>
      <c r="EII659" s="28"/>
      <c r="EIJ659" s="28"/>
      <c r="EIK659" s="28"/>
      <c r="EIL659" s="28"/>
      <c r="EIM659" s="28"/>
      <c r="EIN659" s="28"/>
      <c r="EIO659" s="28"/>
      <c r="EIP659" s="28"/>
      <c r="EIQ659" s="28"/>
      <c r="EIR659" s="28"/>
      <c r="EIS659" s="28"/>
      <c r="EIT659" s="28"/>
      <c r="EIU659" s="28"/>
      <c r="EIV659" s="28"/>
      <c r="EIW659" s="28"/>
      <c r="EIX659" s="28"/>
      <c r="EIY659" s="28"/>
      <c r="EIZ659" s="28"/>
      <c r="EJA659" s="28"/>
      <c r="EJB659" s="28"/>
      <c r="EJC659" s="28"/>
      <c r="EJD659" s="28"/>
      <c r="EJE659" s="28"/>
      <c r="EJF659" s="28"/>
      <c r="EJG659" s="28"/>
      <c r="EJH659" s="28"/>
      <c r="EJI659" s="28"/>
      <c r="EJJ659" s="28"/>
      <c r="EJK659" s="28"/>
      <c r="EJL659" s="28"/>
      <c r="EJM659" s="28"/>
      <c r="EJN659" s="28"/>
      <c r="EJO659" s="28"/>
      <c r="EJP659" s="28"/>
      <c r="EJQ659" s="28"/>
      <c r="EJR659" s="28"/>
      <c r="EJS659" s="28"/>
      <c r="EJT659" s="28"/>
      <c r="EJU659" s="28"/>
      <c r="EJV659" s="28"/>
      <c r="EJW659" s="28"/>
      <c r="EJX659" s="28"/>
      <c r="EJY659" s="28"/>
      <c r="EJZ659" s="28"/>
      <c r="EKA659" s="28"/>
      <c r="EKB659" s="28"/>
      <c r="EKC659" s="28"/>
      <c r="EKD659" s="28"/>
      <c r="EKE659" s="28"/>
      <c r="EKF659" s="28"/>
      <c r="EKG659" s="28"/>
      <c r="EKH659" s="28"/>
      <c r="EKI659" s="28"/>
      <c r="EKJ659" s="28"/>
      <c r="EKK659" s="28"/>
      <c r="EKL659" s="28"/>
      <c r="EKM659" s="28"/>
      <c r="EKN659" s="28"/>
      <c r="EKO659" s="28"/>
      <c r="EKP659" s="28"/>
      <c r="EKQ659" s="28"/>
      <c r="EKR659" s="28"/>
      <c r="EKS659" s="28"/>
      <c r="EKT659" s="28"/>
      <c r="EKU659" s="28"/>
      <c r="EKV659" s="28"/>
      <c r="EKW659" s="28"/>
      <c r="EKX659" s="28"/>
      <c r="EKY659" s="28"/>
      <c r="EKZ659" s="28"/>
      <c r="ELA659" s="28"/>
      <c r="ELB659" s="28"/>
      <c r="ELC659" s="28"/>
      <c r="ELD659" s="28"/>
      <c r="ELE659" s="28"/>
      <c r="ELF659" s="28"/>
      <c r="ELG659" s="28"/>
      <c r="ELH659" s="28"/>
      <c r="ELI659" s="28"/>
      <c r="ELJ659" s="28"/>
      <c r="ELK659" s="28"/>
      <c r="ELL659" s="28"/>
      <c r="ELM659" s="28"/>
      <c r="ELN659" s="28"/>
      <c r="ELO659" s="28"/>
      <c r="ELP659" s="28"/>
      <c r="ELQ659" s="28"/>
      <c r="ELR659" s="28"/>
      <c r="ELS659" s="28"/>
      <c r="ELT659" s="28"/>
      <c r="ELU659" s="28"/>
      <c r="ELV659" s="28"/>
      <c r="ELW659" s="28"/>
      <c r="ELX659" s="28"/>
      <c r="ELY659" s="28"/>
      <c r="ELZ659" s="28"/>
      <c r="EMA659" s="28"/>
      <c r="EMB659" s="28"/>
      <c r="EMC659" s="28"/>
      <c r="EMD659" s="28"/>
      <c r="EME659" s="28"/>
      <c r="EMF659" s="28"/>
      <c r="EMG659" s="28"/>
      <c r="EMH659" s="28"/>
      <c r="EMI659" s="28"/>
      <c r="EMJ659" s="28"/>
      <c r="EMK659" s="28"/>
      <c r="EML659" s="28"/>
      <c r="EMM659" s="28"/>
      <c r="EMN659" s="28"/>
      <c r="EMO659" s="28"/>
      <c r="EMP659" s="28"/>
      <c r="EMQ659" s="28"/>
      <c r="EMR659" s="28"/>
      <c r="EMS659" s="28"/>
      <c r="EMT659" s="28"/>
      <c r="EMU659" s="28"/>
      <c r="EMV659" s="28"/>
      <c r="EMW659" s="28"/>
      <c r="EMX659" s="28"/>
      <c r="EMY659" s="28"/>
      <c r="EMZ659" s="28"/>
      <c r="ENA659" s="28"/>
      <c r="ENB659" s="28"/>
      <c r="ENC659" s="28"/>
      <c r="END659" s="28"/>
      <c r="ENE659" s="28"/>
      <c r="ENF659" s="28"/>
      <c r="ENG659" s="28"/>
      <c r="ENH659" s="28"/>
      <c r="ENI659" s="28"/>
      <c r="ENJ659" s="28"/>
      <c r="ENK659" s="28"/>
      <c r="ENL659" s="28"/>
      <c r="ENM659" s="28"/>
      <c r="ENN659" s="28"/>
      <c r="ENO659" s="28"/>
      <c r="ENP659" s="28"/>
      <c r="ENQ659" s="28"/>
      <c r="ENR659" s="28"/>
      <c r="ENS659" s="28"/>
      <c r="ENT659" s="28"/>
      <c r="ENU659" s="28"/>
      <c r="ENV659" s="28"/>
      <c r="ENW659" s="28"/>
      <c r="ENX659" s="28"/>
      <c r="ENY659" s="28"/>
      <c r="ENZ659" s="28"/>
      <c r="EOA659" s="28"/>
      <c r="EOB659" s="28"/>
      <c r="EOC659" s="28"/>
      <c r="EOD659" s="28"/>
      <c r="EOE659" s="28"/>
      <c r="EOF659" s="28"/>
      <c r="EOG659" s="28"/>
      <c r="EOH659" s="28"/>
      <c r="EOI659" s="28"/>
      <c r="EOJ659" s="28"/>
      <c r="EOK659" s="28"/>
      <c r="EOL659" s="28"/>
      <c r="EOM659" s="28"/>
      <c r="EON659" s="28"/>
      <c r="EOO659" s="28"/>
      <c r="EOP659" s="28"/>
      <c r="EOQ659" s="28"/>
      <c r="EOR659" s="28"/>
      <c r="EOS659" s="28"/>
      <c r="EOT659" s="28"/>
      <c r="EOU659" s="28"/>
      <c r="EOV659" s="28"/>
      <c r="EOW659" s="28"/>
      <c r="EOX659" s="28"/>
      <c r="EOY659" s="28"/>
      <c r="EOZ659" s="28"/>
      <c r="EPA659" s="28"/>
      <c r="EPB659" s="28"/>
      <c r="EPC659" s="28"/>
      <c r="EPD659" s="28"/>
      <c r="EPE659" s="28"/>
      <c r="EPF659" s="28"/>
      <c r="EPG659" s="28"/>
      <c r="EPH659" s="28"/>
      <c r="EPI659" s="28"/>
      <c r="EPJ659" s="28"/>
      <c r="EPK659" s="28"/>
      <c r="EPL659" s="28"/>
      <c r="EPM659" s="28"/>
      <c r="EPN659" s="28"/>
      <c r="EPO659" s="28"/>
      <c r="EPP659" s="28"/>
      <c r="EPQ659" s="28"/>
      <c r="EPR659" s="28"/>
      <c r="EPS659" s="28"/>
      <c r="EPT659" s="28"/>
      <c r="EPU659" s="28"/>
      <c r="EPV659" s="28"/>
      <c r="EPW659" s="28"/>
      <c r="EPX659" s="28"/>
      <c r="EPY659" s="28"/>
      <c r="EPZ659" s="28"/>
      <c r="EQA659" s="28"/>
      <c r="EQB659" s="28"/>
      <c r="EQC659" s="28"/>
      <c r="EQD659" s="28"/>
      <c r="EQE659" s="28"/>
      <c r="EQF659" s="28"/>
      <c r="EQG659" s="28"/>
      <c r="EQH659" s="28"/>
      <c r="EQI659" s="28"/>
      <c r="EQJ659" s="28"/>
      <c r="EQK659" s="28"/>
      <c r="EQL659" s="28"/>
      <c r="EQM659" s="28"/>
      <c r="EQN659" s="28"/>
      <c r="EQO659" s="28"/>
      <c r="EQP659" s="28"/>
      <c r="EQQ659" s="28"/>
      <c r="EQR659" s="28"/>
      <c r="EQS659" s="28"/>
      <c r="EQT659" s="28"/>
      <c r="EQU659" s="28"/>
      <c r="EQV659" s="28"/>
      <c r="EQW659" s="28"/>
      <c r="EQX659" s="28"/>
      <c r="EQY659" s="28"/>
      <c r="EQZ659" s="28"/>
      <c r="ERA659" s="28"/>
      <c r="ERB659" s="28"/>
      <c r="ERC659" s="28"/>
      <c r="ERD659" s="28"/>
      <c r="ERE659" s="28"/>
      <c r="ERF659" s="28"/>
      <c r="ERG659" s="28"/>
      <c r="ERH659" s="28"/>
      <c r="ERI659" s="28"/>
      <c r="ERJ659" s="28"/>
      <c r="ERK659" s="28"/>
      <c r="ERL659" s="28"/>
      <c r="ERM659" s="28"/>
      <c r="ERN659" s="28"/>
      <c r="ERO659" s="28"/>
      <c r="ERP659" s="28"/>
      <c r="ERQ659" s="28"/>
      <c r="ERR659" s="28"/>
      <c r="ERS659" s="28"/>
      <c r="ERT659" s="28"/>
      <c r="ERU659" s="28"/>
      <c r="ERV659" s="28"/>
      <c r="ERW659" s="28"/>
      <c r="ERX659" s="28"/>
      <c r="ERY659" s="28"/>
      <c r="ERZ659" s="28"/>
      <c r="ESA659" s="28"/>
      <c r="ESB659" s="28"/>
      <c r="ESC659" s="28"/>
      <c r="ESD659" s="28"/>
      <c r="ESE659" s="28"/>
      <c r="ESF659" s="28"/>
      <c r="ESG659" s="28"/>
      <c r="ESH659" s="28"/>
      <c r="ESI659" s="28"/>
      <c r="ESJ659" s="28"/>
      <c r="ESK659" s="28"/>
      <c r="ESL659" s="28"/>
      <c r="ESM659" s="28"/>
      <c r="ESN659" s="28"/>
      <c r="ESO659" s="28"/>
      <c r="ESP659" s="28"/>
      <c r="ESQ659" s="28"/>
      <c r="ESR659" s="28"/>
      <c r="ESS659" s="28"/>
      <c r="EST659" s="28"/>
      <c r="ESU659" s="28"/>
      <c r="ESV659" s="28"/>
      <c r="ESW659" s="28"/>
      <c r="ESX659" s="28"/>
      <c r="ESY659" s="28"/>
      <c r="ESZ659" s="28"/>
      <c r="ETA659" s="28"/>
      <c r="ETB659" s="28"/>
      <c r="ETC659" s="28"/>
      <c r="ETD659" s="28"/>
      <c r="ETE659" s="28"/>
      <c r="ETF659" s="28"/>
      <c r="ETG659" s="28"/>
      <c r="ETH659" s="28"/>
      <c r="ETI659" s="28"/>
      <c r="ETJ659" s="28"/>
      <c r="ETK659" s="28"/>
      <c r="ETL659" s="28"/>
      <c r="ETM659" s="28"/>
      <c r="ETN659" s="28"/>
      <c r="ETO659" s="28"/>
      <c r="ETP659" s="28"/>
      <c r="ETQ659" s="28"/>
      <c r="ETR659" s="28"/>
      <c r="ETS659" s="28"/>
      <c r="ETT659" s="28"/>
      <c r="ETU659" s="28"/>
      <c r="ETV659" s="28"/>
      <c r="ETW659" s="28"/>
      <c r="ETX659" s="28"/>
      <c r="ETY659" s="28"/>
      <c r="ETZ659" s="28"/>
      <c r="EUA659" s="28"/>
      <c r="EUB659" s="28"/>
      <c r="EUC659" s="28"/>
      <c r="EUD659" s="28"/>
      <c r="EUE659" s="28"/>
      <c r="EUF659" s="28"/>
      <c r="EUG659" s="28"/>
      <c r="EUH659" s="28"/>
      <c r="EUI659" s="28"/>
      <c r="EUJ659" s="28"/>
      <c r="EUK659" s="28"/>
      <c r="EUL659" s="28"/>
      <c r="EUM659" s="28"/>
      <c r="EUN659" s="28"/>
      <c r="EUO659" s="28"/>
      <c r="EUP659" s="28"/>
      <c r="EUQ659" s="28"/>
      <c r="EUR659" s="28"/>
      <c r="EUS659" s="28"/>
      <c r="EUT659" s="28"/>
      <c r="EUU659" s="28"/>
      <c r="EUV659" s="28"/>
      <c r="EUW659" s="28"/>
      <c r="EUX659" s="28"/>
      <c r="EUY659" s="28"/>
      <c r="EUZ659" s="28"/>
      <c r="EVA659" s="28"/>
      <c r="EVB659" s="28"/>
      <c r="EVC659" s="28"/>
      <c r="EVD659" s="28"/>
      <c r="EVE659" s="28"/>
      <c r="EVF659" s="28"/>
      <c r="EVG659" s="28"/>
      <c r="EVH659" s="28"/>
      <c r="EVI659" s="28"/>
      <c r="EVJ659" s="28"/>
      <c r="EVK659" s="28"/>
      <c r="EVL659" s="28"/>
      <c r="EVM659" s="28"/>
      <c r="EVN659" s="28"/>
      <c r="EVO659" s="28"/>
      <c r="EVP659" s="28"/>
      <c r="EVQ659" s="28"/>
      <c r="EVR659" s="28"/>
      <c r="EVS659" s="28"/>
      <c r="EVT659" s="28"/>
      <c r="EVU659" s="28"/>
      <c r="EVV659" s="28"/>
      <c r="EVW659" s="28"/>
      <c r="EVX659" s="28"/>
      <c r="EVY659" s="28"/>
      <c r="EVZ659" s="28"/>
      <c r="EWA659" s="28"/>
      <c r="EWB659" s="28"/>
      <c r="EWC659" s="28"/>
      <c r="EWD659" s="28"/>
      <c r="EWE659" s="28"/>
      <c r="EWF659" s="28"/>
      <c r="EWG659" s="28"/>
      <c r="EWH659" s="28"/>
      <c r="EWI659" s="28"/>
      <c r="EWJ659" s="28"/>
      <c r="EWK659" s="28"/>
      <c r="EWL659" s="28"/>
      <c r="EWM659" s="28"/>
      <c r="EWN659" s="28"/>
      <c r="EWO659" s="28"/>
      <c r="EWP659" s="28"/>
      <c r="EWQ659" s="28"/>
      <c r="EWR659" s="28"/>
      <c r="EWS659" s="28"/>
      <c r="EWT659" s="28"/>
      <c r="EWU659" s="28"/>
      <c r="EWV659" s="28"/>
      <c r="EWW659" s="28"/>
      <c r="EWX659" s="28"/>
      <c r="EWY659" s="28"/>
      <c r="EWZ659" s="28"/>
      <c r="EXA659" s="28"/>
      <c r="EXB659" s="28"/>
      <c r="EXC659" s="28"/>
      <c r="EXD659" s="28"/>
      <c r="EXE659" s="28"/>
      <c r="EXF659" s="28"/>
      <c r="EXG659" s="28"/>
      <c r="EXH659" s="28"/>
      <c r="EXI659" s="28"/>
      <c r="EXJ659" s="28"/>
      <c r="EXK659" s="28"/>
      <c r="EXL659" s="28"/>
      <c r="EXM659" s="28"/>
      <c r="EXN659" s="28"/>
      <c r="EXO659" s="28"/>
      <c r="EXP659" s="28"/>
      <c r="EXQ659" s="28"/>
      <c r="EXR659" s="28"/>
      <c r="EXS659" s="28"/>
      <c r="EXT659" s="28"/>
      <c r="EXU659" s="28"/>
      <c r="EXV659" s="28"/>
      <c r="EXW659" s="28"/>
      <c r="EXX659" s="28"/>
      <c r="EXY659" s="28"/>
      <c r="EXZ659" s="28"/>
      <c r="EYA659" s="28"/>
      <c r="EYB659" s="28"/>
      <c r="EYC659" s="28"/>
      <c r="EYD659" s="28"/>
      <c r="EYE659" s="28"/>
      <c r="EYF659" s="28"/>
      <c r="EYG659" s="28"/>
      <c r="EYH659" s="28"/>
      <c r="EYI659" s="28"/>
      <c r="EYJ659" s="28"/>
      <c r="EYK659" s="28"/>
      <c r="EYL659" s="28"/>
      <c r="EYM659" s="28"/>
      <c r="EYN659" s="28"/>
      <c r="EYO659" s="28"/>
      <c r="EYP659" s="28"/>
      <c r="EYQ659" s="28"/>
      <c r="EYR659" s="28"/>
      <c r="EYS659" s="28"/>
      <c r="EYT659" s="28"/>
      <c r="EYU659" s="28"/>
      <c r="EYV659" s="28"/>
      <c r="EYW659" s="28"/>
      <c r="EYX659" s="28"/>
      <c r="EYY659" s="28"/>
      <c r="EYZ659" s="28"/>
      <c r="EZA659" s="28"/>
      <c r="EZB659" s="28"/>
      <c r="EZC659" s="28"/>
      <c r="EZD659" s="28"/>
      <c r="EZE659" s="28"/>
      <c r="EZF659" s="28"/>
      <c r="EZG659" s="28"/>
      <c r="EZH659" s="28"/>
      <c r="EZI659" s="28"/>
      <c r="EZJ659" s="28"/>
      <c r="EZK659" s="28"/>
      <c r="EZL659" s="28"/>
      <c r="EZM659" s="28"/>
      <c r="EZN659" s="28"/>
      <c r="EZO659" s="28"/>
      <c r="EZP659" s="28"/>
      <c r="EZQ659" s="28"/>
      <c r="EZR659" s="28"/>
      <c r="EZS659" s="28"/>
      <c r="EZT659" s="28"/>
      <c r="EZU659" s="28"/>
      <c r="EZV659" s="28"/>
      <c r="EZW659" s="28"/>
      <c r="EZX659" s="28"/>
      <c r="EZY659" s="28"/>
      <c r="EZZ659" s="28"/>
      <c r="FAA659" s="28"/>
      <c r="FAB659" s="28"/>
      <c r="FAC659" s="28"/>
      <c r="FAD659" s="28"/>
      <c r="FAE659" s="28"/>
      <c r="FAF659" s="28"/>
      <c r="FAG659" s="28"/>
      <c r="FAH659" s="28"/>
      <c r="FAI659" s="28"/>
      <c r="FAJ659" s="28"/>
      <c r="FAK659" s="28"/>
      <c r="FAL659" s="28"/>
      <c r="FAM659" s="28"/>
      <c r="FAN659" s="28"/>
      <c r="FAO659" s="28"/>
      <c r="FAP659" s="28"/>
      <c r="FAQ659" s="28"/>
      <c r="FAR659" s="28"/>
      <c r="FAS659" s="28"/>
      <c r="FAT659" s="28"/>
      <c r="FAU659" s="28"/>
      <c r="FAV659" s="28"/>
      <c r="FAW659" s="28"/>
      <c r="FAX659" s="28"/>
      <c r="FAY659" s="28"/>
      <c r="FAZ659" s="28"/>
      <c r="FBA659" s="28"/>
      <c r="FBB659" s="28"/>
      <c r="FBC659" s="28"/>
      <c r="FBD659" s="28"/>
      <c r="FBE659" s="28"/>
      <c r="FBF659" s="28"/>
      <c r="FBG659" s="28"/>
      <c r="FBH659" s="28"/>
      <c r="FBI659" s="28"/>
      <c r="FBJ659" s="28"/>
      <c r="FBK659" s="28"/>
      <c r="FBL659" s="28"/>
      <c r="FBM659" s="28"/>
      <c r="FBN659" s="28"/>
      <c r="FBO659" s="28"/>
      <c r="FBP659" s="28"/>
      <c r="FBQ659" s="28"/>
      <c r="FBR659" s="28"/>
      <c r="FBS659" s="28"/>
      <c r="FBT659" s="28"/>
      <c r="FBU659" s="28"/>
      <c r="FBV659" s="28"/>
      <c r="FBW659" s="28"/>
      <c r="FBX659" s="28"/>
      <c r="FBY659" s="28"/>
      <c r="FBZ659" s="28"/>
      <c r="FCA659" s="28"/>
      <c r="FCB659" s="28"/>
      <c r="FCC659" s="28"/>
      <c r="FCD659" s="28"/>
      <c r="FCE659" s="28"/>
      <c r="FCF659" s="28"/>
      <c r="FCG659" s="28"/>
      <c r="FCH659" s="28"/>
      <c r="FCI659" s="28"/>
      <c r="FCJ659" s="28"/>
      <c r="FCK659" s="28"/>
      <c r="FCL659" s="28"/>
      <c r="FCM659" s="28"/>
      <c r="FCN659" s="28"/>
      <c r="FCO659" s="28"/>
      <c r="FCP659" s="28"/>
      <c r="FCQ659" s="28"/>
      <c r="FCR659" s="28"/>
      <c r="FCS659" s="28"/>
      <c r="FCT659" s="28"/>
      <c r="FCU659" s="28"/>
      <c r="FCV659" s="28"/>
      <c r="FCW659" s="28"/>
      <c r="FCX659" s="28"/>
      <c r="FCY659" s="28"/>
      <c r="FCZ659" s="28"/>
      <c r="FDA659" s="28"/>
      <c r="FDB659" s="28"/>
      <c r="FDC659" s="28"/>
      <c r="FDD659" s="28"/>
      <c r="FDE659" s="28"/>
      <c r="FDF659" s="28"/>
      <c r="FDG659" s="28"/>
      <c r="FDH659" s="28"/>
      <c r="FDI659" s="28"/>
      <c r="FDJ659" s="28"/>
      <c r="FDK659" s="28"/>
      <c r="FDL659" s="28"/>
      <c r="FDM659" s="28"/>
      <c r="FDN659" s="28"/>
      <c r="FDO659" s="28"/>
      <c r="FDP659" s="28"/>
      <c r="FDQ659" s="28"/>
      <c r="FDR659" s="28"/>
      <c r="FDS659" s="28"/>
      <c r="FDT659" s="28"/>
      <c r="FDU659" s="28"/>
      <c r="FDV659" s="28"/>
      <c r="FDW659" s="28"/>
      <c r="FDX659" s="28"/>
      <c r="FDY659" s="28"/>
      <c r="FDZ659" s="28"/>
      <c r="FEA659" s="28"/>
      <c r="FEB659" s="28"/>
      <c r="FEC659" s="28"/>
      <c r="FED659" s="28"/>
      <c r="FEE659" s="28"/>
      <c r="FEF659" s="28"/>
      <c r="FEG659" s="28"/>
      <c r="FEH659" s="28"/>
      <c r="FEI659" s="28"/>
      <c r="FEJ659" s="28"/>
      <c r="FEK659" s="28"/>
      <c r="FEL659" s="28"/>
      <c r="FEM659" s="28"/>
      <c r="FEN659" s="28"/>
      <c r="FEO659" s="28"/>
      <c r="FEP659" s="28"/>
      <c r="FEQ659" s="28"/>
      <c r="FER659" s="28"/>
      <c r="FES659" s="28"/>
      <c r="FET659" s="28"/>
      <c r="FEU659" s="28"/>
      <c r="FEV659" s="28"/>
      <c r="FEW659" s="28"/>
      <c r="FEX659" s="28"/>
      <c r="FEY659" s="28"/>
      <c r="FEZ659" s="28"/>
      <c r="FFA659" s="28"/>
      <c r="FFB659" s="28"/>
      <c r="FFC659" s="28"/>
      <c r="FFD659" s="28"/>
      <c r="FFE659" s="28"/>
      <c r="FFF659" s="28"/>
      <c r="FFG659" s="28"/>
      <c r="FFH659" s="28"/>
      <c r="FFI659" s="28"/>
      <c r="FFJ659" s="28"/>
      <c r="FFK659" s="28"/>
      <c r="FFL659" s="28"/>
      <c r="FFM659" s="28"/>
      <c r="FFN659" s="28"/>
      <c r="FFO659" s="28"/>
      <c r="FFP659" s="28"/>
      <c r="FFQ659" s="28"/>
      <c r="FFR659" s="28"/>
      <c r="FFS659" s="28"/>
      <c r="FFT659" s="28"/>
      <c r="FFU659" s="28"/>
      <c r="FFV659" s="28"/>
      <c r="FFW659" s="28"/>
      <c r="FFX659" s="28"/>
      <c r="FFY659" s="28"/>
      <c r="FFZ659" s="28"/>
      <c r="FGA659" s="28"/>
      <c r="FGB659" s="28"/>
      <c r="FGC659" s="28"/>
      <c r="FGD659" s="28"/>
      <c r="FGE659" s="28"/>
      <c r="FGF659" s="28"/>
      <c r="FGG659" s="28"/>
      <c r="FGH659" s="28"/>
      <c r="FGI659" s="28"/>
      <c r="FGJ659" s="28"/>
      <c r="FGK659" s="28"/>
      <c r="FGL659" s="28"/>
      <c r="FGM659" s="28"/>
      <c r="FGN659" s="28"/>
      <c r="FGO659" s="28"/>
      <c r="FGP659" s="28"/>
      <c r="FGQ659" s="28"/>
      <c r="FGR659" s="28"/>
      <c r="FGS659" s="28"/>
      <c r="FGT659" s="28"/>
      <c r="FGU659" s="28"/>
      <c r="FGV659" s="28"/>
      <c r="FGW659" s="28"/>
      <c r="FGX659" s="28"/>
      <c r="FGY659" s="28"/>
      <c r="FGZ659" s="28"/>
      <c r="FHA659" s="28"/>
      <c r="FHB659" s="28"/>
      <c r="FHC659" s="28"/>
      <c r="FHD659" s="28"/>
      <c r="FHE659" s="28"/>
      <c r="FHF659" s="28"/>
      <c r="FHG659" s="28"/>
      <c r="FHH659" s="28"/>
      <c r="FHI659" s="28"/>
      <c r="FHJ659" s="28"/>
      <c r="FHK659" s="28"/>
      <c r="FHL659" s="28"/>
      <c r="FHM659" s="28"/>
      <c r="FHN659" s="28"/>
      <c r="FHO659" s="28"/>
      <c r="FHP659" s="28"/>
      <c r="FHQ659" s="28"/>
      <c r="FHR659" s="28"/>
      <c r="FHS659" s="28"/>
      <c r="FHT659" s="28"/>
      <c r="FHU659" s="28"/>
      <c r="FHV659" s="28"/>
      <c r="FHW659" s="28"/>
      <c r="FHX659" s="28"/>
      <c r="FHY659" s="28"/>
      <c r="FHZ659" s="28"/>
      <c r="FIA659" s="28"/>
      <c r="FIB659" s="28"/>
      <c r="FIC659" s="28"/>
      <c r="FID659" s="28"/>
      <c r="FIE659" s="28"/>
      <c r="FIF659" s="28"/>
      <c r="FIG659" s="28"/>
      <c r="FIH659" s="28"/>
      <c r="FII659" s="28"/>
      <c r="FIJ659" s="28"/>
      <c r="FIK659" s="28"/>
      <c r="FIL659" s="28"/>
      <c r="FIM659" s="28"/>
      <c r="FIN659" s="28"/>
      <c r="FIO659" s="28"/>
      <c r="FIP659" s="28"/>
      <c r="FIQ659" s="28"/>
      <c r="FIR659" s="28"/>
      <c r="FIS659" s="28"/>
      <c r="FIT659" s="28"/>
      <c r="FIU659" s="28"/>
      <c r="FIV659" s="28"/>
      <c r="FIW659" s="28"/>
      <c r="FIX659" s="28"/>
      <c r="FIY659" s="28"/>
      <c r="FIZ659" s="28"/>
      <c r="FJA659" s="28"/>
      <c r="FJB659" s="28"/>
      <c r="FJC659" s="28"/>
      <c r="FJD659" s="28"/>
      <c r="FJE659" s="28"/>
      <c r="FJF659" s="28"/>
      <c r="FJG659" s="28"/>
      <c r="FJH659" s="28"/>
      <c r="FJI659" s="28"/>
      <c r="FJJ659" s="28"/>
      <c r="FJK659" s="28"/>
      <c r="FJL659" s="28"/>
      <c r="FJM659" s="28"/>
      <c r="FJN659" s="28"/>
      <c r="FJO659" s="28"/>
      <c r="FJP659" s="28"/>
      <c r="FJQ659" s="28"/>
      <c r="FJR659" s="28"/>
      <c r="FJS659" s="28"/>
      <c r="FJT659" s="28"/>
      <c r="FJU659" s="28"/>
      <c r="FJV659" s="28"/>
      <c r="FJW659" s="28"/>
      <c r="FJX659" s="28"/>
      <c r="FJY659" s="28"/>
      <c r="FJZ659" s="28"/>
      <c r="FKA659" s="28"/>
      <c r="FKB659" s="28"/>
      <c r="FKC659" s="28"/>
      <c r="FKD659" s="28"/>
      <c r="FKE659" s="28"/>
      <c r="FKF659" s="28"/>
      <c r="FKG659" s="28"/>
      <c r="FKH659" s="28"/>
      <c r="FKI659" s="28"/>
      <c r="FKJ659" s="28"/>
      <c r="FKK659" s="28"/>
      <c r="FKL659" s="28"/>
      <c r="FKM659" s="28"/>
      <c r="FKN659" s="28"/>
      <c r="FKO659" s="28"/>
      <c r="FKP659" s="28"/>
      <c r="FKQ659" s="28"/>
      <c r="FKR659" s="28"/>
      <c r="FKS659" s="28"/>
      <c r="FKT659" s="28"/>
      <c r="FKU659" s="28"/>
      <c r="FKV659" s="28"/>
      <c r="FKW659" s="28"/>
      <c r="FKX659" s="28"/>
      <c r="FKY659" s="28"/>
      <c r="FKZ659" s="28"/>
      <c r="FLA659" s="28"/>
      <c r="FLB659" s="28"/>
      <c r="FLC659" s="28"/>
      <c r="FLD659" s="28"/>
      <c r="FLE659" s="28"/>
      <c r="FLF659" s="28"/>
      <c r="FLG659" s="28"/>
      <c r="FLH659" s="28"/>
      <c r="FLI659" s="28"/>
      <c r="FLJ659" s="28"/>
      <c r="FLK659" s="28"/>
      <c r="FLL659" s="28"/>
      <c r="FLM659" s="28"/>
      <c r="FLN659" s="28"/>
      <c r="FLO659" s="28"/>
      <c r="FLP659" s="28"/>
      <c r="FLQ659" s="28"/>
      <c r="FLR659" s="28"/>
      <c r="FLS659" s="28"/>
      <c r="FLT659" s="28"/>
      <c r="FLU659" s="28"/>
      <c r="FLV659" s="28"/>
      <c r="FLW659" s="28"/>
      <c r="FLX659" s="28"/>
      <c r="FLY659" s="28"/>
      <c r="FLZ659" s="28"/>
      <c r="FMA659" s="28"/>
      <c r="FMB659" s="28"/>
      <c r="FMC659" s="28"/>
      <c r="FMD659" s="28"/>
      <c r="FME659" s="28"/>
      <c r="FMF659" s="28"/>
      <c r="FMG659" s="28"/>
      <c r="FMH659" s="28"/>
      <c r="FMI659" s="28"/>
      <c r="FMJ659" s="28"/>
      <c r="FMK659" s="28"/>
      <c r="FML659" s="28"/>
      <c r="FMM659" s="28"/>
      <c r="FMN659" s="28"/>
      <c r="FMO659" s="28"/>
      <c r="FMP659" s="28"/>
      <c r="FMQ659" s="28"/>
      <c r="FMR659" s="28"/>
      <c r="FMS659" s="28"/>
      <c r="FMT659" s="28"/>
      <c r="FMU659" s="28"/>
      <c r="FMV659" s="28"/>
      <c r="FMW659" s="28"/>
      <c r="FMX659" s="28"/>
      <c r="FMY659" s="28"/>
      <c r="FMZ659" s="28"/>
      <c r="FNA659" s="28"/>
      <c r="FNB659" s="28"/>
      <c r="FNC659" s="28"/>
      <c r="FND659" s="28"/>
      <c r="FNE659" s="28"/>
      <c r="FNF659" s="28"/>
      <c r="FNG659" s="28"/>
      <c r="FNH659" s="28"/>
      <c r="FNI659" s="28"/>
      <c r="FNJ659" s="28"/>
      <c r="FNK659" s="28"/>
      <c r="FNL659" s="28"/>
      <c r="FNM659" s="28"/>
      <c r="FNN659" s="28"/>
      <c r="FNO659" s="28"/>
      <c r="FNP659" s="28"/>
      <c r="FNQ659" s="28"/>
      <c r="FNR659" s="28"/>
      <c r="FNS659" s="28"/>
      <c r="FNT659" s="28"/>
      <c r="FNU659" s="28"/>
      <c r="FNV659" s="28"/>
      <c r="FNW659" s="28"/>
      <c r="FNX659" s="28"/>
      <c r="FNY659" s="28"/>
      <c r="FNZ659" s="28"/>
      <c r="FOA659" s="28"/>
      <c r="FOB659" s="28"/>
      <c r="FOC659" s="28"/>
      <c r="FOD659" s="28"/>
      <c r="FOE659" s="28"/>
      <c r="FOF659" s="28"/>
      <c r="FOG659" s="28"/>
      <c r="FOH659" s="28"/>
      <c r="FOI659" s="28"/>
      <c r="FOJ659" s="28"/>
      <c r="FOK659" s="28"/>
      <c r="FOL659" s="28"/>
      <c r="FOM659" s="28"/>
      <c r="FON659" s="28"/>
      <c r="FOO659" s="28"/>
      <c r="FOP659" s="28"/>
      <c r="FOQ659" s="28"/>
      <c r="FOR659" s="28"/>
      <c r="FOS659" s="28"/>
      <c r="FOT659" s="28"/>
      <c r="FOU659" s="28"/>
      <c r="FOV659" s="28"/>
      <c r="FOW659" s="28"/>
      <c r="FOX659" s="28"/>
      <c r="FOY659" s="28"/>
      <c r="FOZ659" s="28"/>
      <c r="FPA659" s="28"/>
      <c r="FPB659" s="28"/>
      <c r="FPC659" s="28"/>
      <c r="FPD659" s="28"/>
      <c r="FPE659" s="28"/>
      <c r="FPF659" s="28"/>
      <c r="FPG659" s="28"/>
      <c r="FPH659" s="28"/>
      <c r="FPI659" s="28"/>
      <c r="FPJ659" s="28"/>
      <c r="FPK659" s="28"/>
      <c r="FPL659" s="28"/>
      <c r="FPM659" s="28"/>
      <c r="FPN659" s="28"/>
      <c r="FPO659" s="28"/>
      <c r="FPP659" s="28"/>
      <c r="FPQ659" s="28"/>
      <c r="FPR659" s="28"/>
      <c r="FPS659" s="28"/>
      <c r="FPT659" s="28"/>
      <c r="FPU659" s="28"/>
      <c r="FPV659" s="28"/>
      <c r="FPW659" s="28"/>
      <c r="FPX659" s="28"/>
      <c r="FPY659" s="28"/>
      <c r="FPZ659" s="28"/>
      <c r="FQA659" s="28"/>
      <c r="FQB659" s="28"/>
      <c r="FQC659" s="28"/>
      <c r="FQD659" s="28"/>
      <c r="FQE659" s="28"/>
      <c r="FQF659" s="28"/>
      <c r="FQG659" s="28"/>
      <c r="FQH659" s="28"/>
      <c r="FQI659" s="28"/>
      <c r="FQJ659" s="28"/>
      <c r="FQK659" s="28"/>
      <c r="FQL659" s="28"/>
      <c r="FQM659" s="28"/>
      <c r="FQN659" s="28"/>
      <c r="FQO659" s="28"/>
      <c r="FQP659" s="28"/>
      <c r="FQQ659" s="28"/>
      <c r="FQR659" s="28"/>
      <c r="FQS659" s="28"/>
      <c r="FQT659" s="28"/>
      <c r="FQU659" s="28"/>
      <c r="FQV659" s="28"/>
      <c r="FQW659" s="28"/>
      <c r="FQX659" s="28"/>
      <c r="FQY659" s="28"/>
      <c r="FQZ659" s="28"/>
      <c r="FRA659" s="28"/>
      <c r="FRB659" s="28"/>
      <c r="FRC659" s="28"/>
      <c r="FRD659" s="28"/>
      <c r="FRE659" s="28"/>
      <c r="FRF659" s="28"/>
      <c r="FRG659" s="28"/>
      <c r="FRH659" s="28"/>
      <c r="FRI659" s="28"/>
      <c r="FRJ659" s="28"/>
      <c r="FRK659" s="28"/>
      <c r="FRL659" s="28"/>
      <c r="FRM659" s="28"/>
      <c r="FRN659" s="28"/>
      <c r="FRO659" s="28"/>
      <c r="FRP659" s="28"/>
      <c r="FRQ659" s="28"/>
      <c r="FRR659" s="28"/>
      <c r="FRS659" s="28"/>
      <c r="FRT659" s="28"/>
      <c r="FRU659" s="28"/>
      <c r="FRV659" s="28"/>
      <c r="FRW659" s="28"/>
      <c r="FRX659" s="28"/>
      <c r="FRY659" s="28"/>
      <c r="FRZ659" s="28"/>
      <c r="FSA659" s="28"/>
      <c r="FSB659" s="28"/>
      <c r="FSC659" s="28"/>
      <c r="FSD659" s="28"/>
      <c r="FSE659" s="28"/>
      <c r="FSF659" s="28"/>
      <c r="FSG659" s="28"/>
      <c r="FSH659" s="28"/>
      <c r="FSI659" s="28"/>
      <c r="FSJ659" s="28"/>
      <c r="FSK659" s="28"/>
      <c r="FSL659" s="28"/>
      <c r="FSM659" s="28"/>
      <c r="FSN659" s="28"/>
      <c r="FSO659" s="28"/>
      <c r="FSP659" s="28"/>
      <c r="FSQ659" s="28"/>
      <c r="FSR659" s="28"/>
      <c r="FSS659" s="28"/>
      <c r="FST659" s="28"/>
      <c r="FSU659" s="28"/>
      <c r="FSV659" s="28"/>
      <c r="FSW659" s="28"/>
      <c r="FSX659" s="28"/>
      <c r="FSY659" s="28"/>
      <c r="FSZ659" s="28"/>
      <c r="FTA659" s="28"/>
      <c r="FTB659" s="28"/>
      <c r="FTC659" s="28"/>
      <c r="FTD659" s="28"/>
      <c r="FTE659" s="28"/>
      <c r="FTF659" s="28"/>
      <c r="FTG659" s="28"/>
      <c r="FTH659" s="28"/>
      <c r="FTI659" s="28"/>
      <c r="FTJ659" s="28"/>
      <c r="FTK659" s="28"/>
      <c r="FTL659" s="28"/>
      <c r="FTM659" s="28"/>
      <c r="FTN659" s="28"/>
      <c r="FTO659" s="28"/>
      <c r="FTP659" s="28"/>
      <c r="FTQ659" s="28"/>
      <c r="FTR659" s="28"/>
      <c r="FTS659" s="28"/>
      <c r="FTT659" s="28"/>
      <c r="FTU659" s="28"/>
      <c r="FTV659" s="28"/>
      <c r="FTW659" s="28"/>
      <c r="FTX659" s="28"/>
      <c r="FTY659" s="28"/>
      <c r="FTZ659" s="28"/>
      <c r="FUA659" s="28"/>
      <c r="FUB659" s="28"/>
      <c r="FUC659" s="28"/>
      <c r="FUD659" s="28"/>
      <c r="FUE659" s="28"/>
      <c r="FUF659" s="28"/>
      <c r="FUG659" s="28"/>
      <c r="FUH659" s="28"/>
      <c r="FUI659" s="28"/>
      <c r="FUJ659" s="28"/>
      <c r="FUK659" s="28"/>
      <c r="FUL659" s="28"/>
      <c r="FUM659" s="28"/>
      <c r="FUN659" s="28"/>
      <c r="FUO659" s="28"/>
      <c r="FUP659" s="28"/>
      <c r="FUQ659" s="28"/>
      <c r="FUR659" s="28"/>
      <c r="FUS659" s="28"/>
      <c r="FUT659" s="28"/>
      <c r="FUU659" s="28"/>
      <c r="FUV659" s="28"/>
      <c r="FUW659" s="28"/>
      <c r="FUX659" s="28"/>
      <c r="FUY659" s="28"/>
      <c r="FUZ659" s="28"/>
      <c r="FVA659" s="28"/>
      <c r="FVB659" s="28"/>
      <c r="FVC659" s="28"/>
      <c r="FVD659" s="28"/>
      <c r="FVE659" s="28"/>
      <c r="FVF659" s="28"/>
      <c r="FVG659" s="28"/>
      <c r="FVH659" s="28"/>
      <c r="FVI659" s="28"/>
      <c r="FVJ659" s="28"/>
      <c r="FVK659" s="28"/>
      <c r="FVL659" s="28"/>
      <c r="FVM659" s="28"/>
      <c r="FVN659" s="28"/>
      <c r="FVO659" s="28"/>
      <c r="FVP659" s="28"/>
      <c r="FVQ659" s="28"/>
      <c r="FVR659" s="28"/>
      <c r="FVS659" s="28"/>
      <c r="FVT659" s="28"/>
      <c r="FVU659" s="28"/>
      <c r="FVV659" s="28"/>
      <c r="FVW659" s="28"/>
      <c r="FVX659" s="28"/>
      <c r="FVY659" s="28"/>
      <c r="FVZ659" s="28"/>
      <c r="FWA659" s="28"/>
      <c r="FWB659" s="28"/>
      <c r="FWC659" s="28"/>
      <c r="FWD659" s="28"/>
      <c r="FWE659" s="28"/>
      <c r="FWF659" s="28"/>
      <c r="FWG659" s="28"/>
      <c r="FWH659" s="28"/>
      <c r="FWI659" s="28"/>
      <c r="FWJ659" s="28"/>
      <c r="FWK659" s="28"/>
      <c r="FWL659" s="28"/>
      <c r="FWM659" s="28"/>
      <c r="FWN659" s="28"/>
      <c r="FWO659" s="28"/>
      <c r="FWP659" s="28"/>
      <c r="FWQ659" s="28"/>
      <c r="FWR659" s="28"/>
      <c r="FWS659" s="28"/>
      <c r="FWT659" s="28"/>
      <c r="FWU659" s="28"/>
      <c r="FWV659" s="28"/>
      <c r="FWW659" s="28"/>
      <c r="FWX659" s="28"/>
      <c r="FWY659" s="28"/>
      <c r="FWZ659" s="28"/>
      <c r="FXA659" s="28"/>
      <c r="FXB659" s="28"/>
      <c r="FXC659" s="28"/>
      <c r="FXD659" s="28"/>
      <c r="FXE659" s="28"/>
      <c r="FXF659" s="28"/>
      <c r="FXG659" s="28"/>
      <c r="FXH659" s="28"/>
      <c r="FXI659" s="28"/>
      <c r="FXJ659" s="28"/>
      <c r="FXK659" s="28"/>
      <c r="FXL659" s="28"/>
      <c r="FXM659" s="28"/>
      <c r="FXN659" s="28"/>
      <c r="FXO659" s="28"/>
      <c r="FXP659" s="28"/>
      <c r="FXQ659" s="28"/>
      <c r="FXR659" s="28"/>
      <c r="FXS659" s="28"/>
      <c r="FXT659" s="28"/>
      <c r="FXU659" s="28"/>
      <c r="FXV659" s="28"/>
      <c r="FXW659" s="28"/>
      <c r="FXX659" s="28"/>
      <c r="FXY659" s="28"/>
      <c r="FXZ659" s="28"/>
      <c r="FYA659" s="28"/>
      <c r="FYB659" s="28"/>
      <c r="FYC659" s="28"/>
      <c r="FYD659" s="28"/>
      <c r="FYE659" s="28"/>
      <c r="FYF659" s="28"/>
      <c r="FYG659" s="28"/>
      <c r="FYH659" s="28"/>
      <c r="FYI659" s="28"/>
      <c r="FYJ659" s="28"/>
      <c r="FYK659" s="28"/>
      <c r="FYL659" s="28"/>
      <c r="FYM659" s="28"/>
      <c r="FYN659" s="28"/>
      <c r="FYO659" s="28"/>
      <c r="FYP659" s="28"/>
      <c r="FYQ659" s="28"/>
      <c r="FYR659" s="28"/>
      <c r="FYS659" s="28"/>
      <c r="FYT659" s="28"/>
      <c r="FYU659" s="28"/>
      <c r="FYV659" s="28"/>
      <c r="FYW659" s="28"/>
      <c r="FYX659" s="28"/>
      <c r="FYY659" s="28"/>
      <c r="FYZ659" s="28"/>
      <c r="FZA659" s="28"/>
      <c r="FZB659" s="28"/>
      <c r="FZC659" s="28"/>
      <c r="FZD659" s="28"/>
      <c r="FZE659" s="28"/>
      <c r="FZF659" s="28"/>
      <c r="FZG659" s="28"/>
      <c r="FZH659" s="28"/>
      <c r="FZI659" s="28"/>
      <c r="FZJ659" s="28"/>
      <c r="FZK659" s="28"/>
      <c r="FZL659" s="28"/>
      <c r="FZM659" s="28"/>
      <c r="FZN659" s="28"/>
      <c r="FZO659" s="28"/>
      <c r="FZP659" s="28"/>
      <c r="FZQ659" s="28"/>
      <c r="FZR659" s="28"/>
      <c r="FZS659" s="28"/>
      <c r="FZT659" s="28"/>
      <c r="FZU659" s="28"/>
      <c r="FZV659" s="28"/>
      <c r="FZW659" s="28"/>
      <c r="FZX659" s="28"/>
      <c r="FZY659" s="28"/>
      <c r="FZZ659" s="28"/>
      <c r="GAA659" s="28"/>
      <c r="GAB659" s="28"/>
      <c r="GAC659" s="28"/>
      <c r="GAD659" s="28"/>
      <c r="GAE659" s="28"/>
      <c r="GAF659" s="28"/>
      <c r="GAG659" s="28"/>
      <c r="GAH659" s="28"/>
      <c r="GAI659" s="28"/>
      <c r="GAJ659" s="28"/>
      <c r="GAK659" s="28"/>
      <c r="GAL659" s="28"/>
      <c r="GAM659" s="28"/>
      <c r="GAN659" s="28"/>
      <c r="GAO659" s="28"/>
      <c r="GAP659" s="28"/>
      <c r="GAQ659" s="28"/>
      <c r="GAR659" s="28"/>
      <c r="GAS659" s="28"/>
      <c r="GAT659" s="28"/>
      <c r="GAU659" s="28"/>
      <c r="GAV659" s="28"/>
      <c r="GAW659" s="28"/>
      <c r="GAX659" s="28"/>
      <c r="GAY659" s="28"/>
      <c r="GAZ659" s="28"/>
      <c r="GBA659" s="28"/>
      <c r="GBB659" s="28"/>
      <c r="GBC659" s="28"/>
      <c r="GBD659" s="28"/>
      <c r="GBE659" s="28"/>
      <c r="GBF659" s="28"/>
      <c r="GBG659" s="28"/>
      <c r="GBH659" s="28"/>
      <c r="GBI659" s="28"/>
      <c r="GBJ659" s="28"/>
      <c r="GBK659" s="28"/>
      <c r="GBL659" s="28"/>
      <c r="GBM659" s="28"/>
      <c r="GBN659" s="28"/>
      <c r="GBO659" s="28"/>
      <c r="GBP659" s="28"/>
      <c r="GBQ659" s="28"/>
      <c r="GBR659" s="28"/>
      <c r="GBS659" s="28"/>
      <c r="GBT659" s="28"/>
      <c r="GBU659" s="28"/>
      <c r="GBV659" s="28"/>
      <c r="GBW659" s="28"/>
      <c r="GBX659" s="28"/>
      <c r="GBY659" s="28"/>
      <c r="GBZ659" s="28"/>
      <c r="GCA659" s="28"/>
      <c r="GCB659" s="28"/>
      <c r="GCC659" s="28"/>
      <c r="GCD659" s="28"/>
      <c r="GCE659" s="28"/>
      <c r="GCF659" s="28"/>
      <c r="GCG659" s="28"/>
      <c r="GCH659" s="28"/>
      <c r="GCI659" s="28"/>
      <c r="GCJ659" s="28"/>
      <c r="GCK659" s="28"/>
      <c r="GCL659" s="28"/>
      <c r="GCM659" s="28"/>
      <c r="GCN659" s="28"/>
      <c r="GCO659" s="28"/>
      <c r="GCP659" s="28"/>
      <c r="GCQ659" s="28"/>
      <c r="GCR659" s="28"/>
      <c r="GCS659" s="28"/>
      <c r="GCT659" s="28"/>
      <c r="GCU659" s="28"/>
      <c r="GCV659" s="28"/>
      <c r="GCW659" s="28"/>
      <c r="GCX659" s="28"/>
      <c r="GCY659" s="28"/>
      <c r="GCZ659" s="28"/>
      <c r="GDA659" s="28"/>
      <c r="GDB659" s="28"/>
      <c r="GDC659" s="28"/>
      <c r="GDD659" s="28"/>
      <c r="GDE659" s="28"/>
      <c r="GDF659" s="28"/>
      <c r="GDG659" s="28"/>
      <c r="GDH659" s="28"/>
      <c r="GDI659" s="28"/>
      <c r="GDJ659" s="28"/>
      <c r="GDK659" s="28"/>
      <c r="GDL659" s="28"/>
      <c r="GDM659" s="28"/>
      <c r="GDN659" s="28"/>
      <c r="GDO659" s="28"/>
      <c r="GDP659" s="28"/>
      <c r="GDQ659" s="28"/>
      <c r="GDR659" s="28"/>
      <c r="GDS659" s="28"/>
      <c r="GDT659" s="28"/>
      <c r="GDU659" s="28"/>
      <c r="GDV659" s="28"/>
      <c r="GDW659" s="28"/>
      <c r="GDX659" s="28"/>
      <c r="GDY659" s="28"/>
      <c r="GDZ659" s="28"/>
      <c r="GEA659" s="28"/>
      <c r="GEB659" s="28"/>
      <c r="GEC659" s="28"/>
      <c r="GED659" s="28"/>
      <c r="GEE659" s="28"/>
      <c r="GEF659" s="28"/>
      <c r="GEG659" s="28"/>
      <c r="GEH659" s="28"/>
      <c r="GEI659" s="28"/>
      <c r="GEJ659" s="28"/>
      <c r="GEK659" s="28"/>
      <c r="GEL659" s="28"/>
      <c r="GEM659" s="28"/>
      <c r="GEN659" s="28"/>
      <c r="GEO659" s="28"/>
      <c r="GEP659" s="28"/>
      <c r="GEQ659" s="28"/>
      <c r="GER659" s="28"/>
      <c r="GES659" s="28"/>
      <c r="GET659" s="28"/>
      <c r="GEU659" s="28"/>
      <c r="GEV659" s="28"/>
      <c r="GEW659" s="28"/>
      <c r="GEX659" s="28"/>
      <c r="GEY659" s="28"/>
      <c r="GEZ659" s="28"/>
      <c r="GFA659" s="28"/>
      <c r="GFB659" s="28"/>
      <c r="GFC659" s="28"/>
      <c r="GFD659" s="28"/>
      <c r="GFE659" s="28"/>
      <c r="GFF659" s="28"/>
      <c r="GFG659" s="28"/>
      <c r="GFH659" s="28"/>
      <c r="GFI659" s="28"/>
      <c r="GFJ659" s="28"/>
      <c r="GFK659" s="28"/>
      <c r="GFL659" s="28"/>
      <c r="GFM659" s="28"/>
      <c r="GFN659" s="28"/>
      <c r="GFO659" s="28"/>
      <c r="GFP659" s="28"/>
      <c r="GFQ659" s="28"/>
      <c r="GFR659" s="28"/>
      <c r="GFS659" s="28"/>
      <c r="GFT659" s="28"/>
      <c r="GFU659" s="28"/>
      <c r="GFV659" s="28"/>
      <c r="GFW659" s="28"/>
      <c r="GFX659" s="28"/>
      <c r="GFY659" s="28"/>
      <c r="GFZ659" s="28"/>
      <c r="GGA659" s="28"/>
      <c r="GGB659" s="28"/>
      <c r="GGC659" s="28"/>
      <c r="GGD659" s="28"/>
      <c r="GGE659" s="28"/>
      <c r="GGF659" s="28"/>
      <c r="GGG659" s="28"/>
      <c r="GGH659" s="28"/>
      <c r="GGI659" s="28"/>
      <c r="GGJ659" s="28"/>
      <c r="GGK659" s="28"/>
      <c r="GGL659" s="28"/>
      <c r="GGM659" s="28"/>
      <c r="GGN659" s="28"/>
      <c r="GGO659" s="28"/>
      <c r="GGP659" s="28"/>
      <c r="GGQ659" s="28"/>
      <c r="GGR659" s="28"/>
      <c r="GGS659" s="28"/>
      <c r="GGT659" s="28"/>
      <c r="GGU659" s="28"/>
      <c r="GGV659" s="28"/>
      <c r="GGW659" s="28"/>
      <c r="GGX659" s="28"/>
      <c r="GGY659" s="28"/>
      <c r="GGZ659" s="28"/>
      <c r="GHA659" s="28"/>
      <c r="GHB659" s="28"/>
      <c r="GHC659" s="28"/>
      <c r="GHD659" s="28"/>
      <c r="GHE659" s="28"/>
      <c r="GHF659" s="28"/>
      <c r="GHG659" s="28"/>
      <c r="GHH659" s="28"/>
      <c r="GHI659" s="28"/>
      <c r="GHJ659" s="28"/>
      <c r="GHK659" s="28"/>
      <c r="GHL659" s="28"/>
      <c r="GHM659" s="28"/>
      <c r="GHN659" s="28"/>
      <c r="GHO659" s="28"/>
      <c r="GHP659" s="28"/>
      <c r="GHQ659" s="28"/>
      <c r="GHR659" s="28"/>
      <c r="GHS659" s="28"/>
      <c r="GHT659" s="28"/>
      <c r="GHU659" s="28"/>
      <c r="GHV659" s="28"/>
      <c r="GHW659" s="28"/>
      <c r="GHX659" s="28"/>
      <c r="GHY659" s="28"/>
      <c r="GHZ659" s="28"/>
      <c r="GIA659" s="28"/>
      <c r="GIB659" s="28"/>
      <c r="GIC659" s="28"/>
      <c r="GID659" s="28"/>
      <c r="GIE659" s="28"/>
      <c r="GIF659" s="28"/>
      <c r="GIG659" s="28"/>
      <c r="GIH659" s="28"/>
      <c r="GII659" s="28"/>
      <c r="GIJ659" s="28"/>
      <c r="GIK659" s="28"/>
      <c r="GIL659" s="28"/>
      <c r="GIM659" s="28"/>
      <c r="GIN659" s="28"/>
      <c r="GIO659" s="28"/>
      <c r="GIP659" s="28"/>
      <c r="GIQ659" s="28"/>
      <c r="GIR659" s="28"/>
      <c r="GIS659" s="28"/>
      <c r="GIT659" s="28"/>
      <c r="GIU659" s="28"/>
      <c r="GIV659" s="28"/>
      <c r="GIW659" s="28"/>
      <c r="GIX659" s="28"/>
      <c r="GIY659" s="28"/>
      <c r="GIZ659" s="28"/>
      <c r="GJA659" s="28"/>
      <c r="GJB659" s="28"/>
      <c r="GJC659" s="28"/>
      <c r="GJD659" s="28"/>
      <c r="GJE659" s="28"/>
      <c r="GJF659" s="28"/>
      <c r="GJG659" s="28"/>
      <c r="GJH659" s="28"/>
      <c r="GJI659" s="28"/>
      <c r="GJJ659" s="28"/>
      <c r="GJK659" s="28"/>
      <c r="GJL659" s="28"/>
      <c r="GJM659" s="28"/>
      <c r="GJN659" s="28"/>
      <c r="GJO659" s="28"/>
      <c r="GJP659" s="28"/>
      <c r="GJQ659" s="28"/>
      <c r="GJR659" s="28"/>
      <c r="GJS659" s="28"/>
      <c r="GJT659" s="28"/>
      <c r="GJU659" s="28"/>
      <c r="GJV659" s="28"/>
      <c r="GJW659" s="28"/>
      <c r="GJX659" s="28"/>
      <c r="GJY659" s="28"/>
      <c r="GJZ659" s="28"/>
      <c r="GKA659" s="28"/>
      <c r="GKB659" s="28"/>
      <c r="GKC659" s="28"/>
      <c r="GKD659" s="28"/>
      <c r="GKE659" s="28"/>
      <c r="GKF659" s="28"/>
      <c r="GKG659" s="28"/>
      <c r="GKH659" s="28"/>
      <c r="GKI659" s="28"/>
      <c r="GKJ659" s="28"/>
      <c r="GKK659" s="28"/>
      <c r="GKL659" s="28"/>
      <c r="GKM659" s="28"/>
      <c r="GKN659" s="28"/>
      <c r="GKO659" s="28"/>
      <c r="GKP659" s="28"/>
      <c r="GKQ659" s="28"/>
      <c r="GKR659" s="28"/>
      <c r="GKS659" s="28"/>
      <c r="GKT659" s="28"/>
      <c r="GKU659" s="28"/>
      <c r="GKV659" s="28"/>
      <c r="GKW659" s="28"/>
      <c r="GKX659" s="28"/>
      <c r="GKY659" s="28"/>
      <c r="GKZ659" s="28"/>
      <c r="GLA659" s="28"/>
      <c r="GLB659" s="28"/>
      <c r="GLC659" s="28"/>
      <c r="GLD659" s="28"/>
      <c r="GLE659" s="28"/>
      <c r="GLF659" s="28"/>
      <c r="GLG659" s="28"/>
      <c r="GLH659" s="28"/>
      <c r="GLI659" s="28"/>
      <c r="GLJ659" s="28"/>
      <c r="GLK659" s="28"/>
      <c r="GLL659" s="28"/>
      <c r="GLM659" s="28"/>
      <c r="GLN659" s="28"/>
      <c r="GLO659" s="28"/>
      <c r="GLP659" s="28"/>
      <c r="GLQ659" s="28"/>
      <c r="GLR659" s="28"/>
      <c r="GLS659" s="28"/>
      <c r="GLT659" s="28"/>
      <c r="GLU659" s="28"/>
      <c r="GLV659" s="28"/>
      <c r="GLW659" s="28"/>
      <c r="GLX659" s="28"/>
      <c r="GLY659" s="28"/>
      <c r="GLZ659" s="28"/>
      <c r="GMA659" s="28"/>
      <c r="GMB659" s="28"/>
      <c r="GMC659" s="28"/>
      <c r="GMD659" s="28"/>
      <c r="GME659" s="28"/>
      <c r="GMF659" s="28"/>
      <c r="GMG659" s="28"/>
      <c r="GMH659" s="28"/>
      <c r="GMI659" s="28"/>
      <c r="GMJ659" s="28"/>
      <c r="GMK659" s="28"/>
      <c r="GML659" s="28"/>
      <c r="GMM659" s="28"/>
      <c r="GMN659" s="28"/>
      <c r="GMO659" s="28"/>
      <c r="GMP659" s="28"/>
      <c r="GMQ659" s="28"/>
      <c r="GMR659" s="28"/>
      <c r="GMS659" s="28"/>
      <c r="GMT659" s="28"/>
      <c r="GMU659" s="28"/>
      <c r="GMV659" s="28"/>
      <c r="GMW659" s="28"/>
      <c r="GMX659" s="28"/>
      <c r="GMY659" s="28"/>
      <c r="GMZ659" s="28"/>
      <c r="GNA659" s="28"/>
      <c r="GNB659" s="28"/>
      <c r="GNC659" s="28"/>
      <c r="GND659" s="28"/>
      <c r="GNE659" s="28"/>
      <c r="GNF659" s="28"/>
      <c r="GNG659" s="28"/>
      <c r="GNH659" s="28"/>
      <c r="GNI659" s="28"/>
      <c r="GNJ659" s="28"/>
      <c r="GNK659" s="28"/>
      <c r="GNL659" s="28"/>
      <c r="GNM659" s="28"/>
      <c r="GNN659" s="28"/>
      <c r="GNO659" s="28"/>
      <c r="GNP659" s="28"/>
      <c r="GNQ659" s="28"/>
      <c r="GNR659" s="28"/>
      <c r="GNS659" s="28"/>
      <c r="GNT659" s="28"/>
      <c r="GNU659" s="28"/>
      <c r="GNV659" s="28"/>
      <c r="GNW659" s="28"/>
      <c r="GNX659" s="28"/>
      <c r="GNY659" s="28"/>
      <c r="GNZ659" s="28"/>
      <c r="GOA659" s="28"/>
      <c r="GOB659" s="28"/>
      <c r="GOC659" s="28"/>
      <c r="GOD659" s="28"/>
      <c r="GOE659" s="28"/>
      <c r="GOF659" s="28"/>
      <c r="GOG659" s="28"/>
      <c r="GOH659" s="28"/>
      <c r="GOI659" s="28"/>
      <c r="GOJ659" s="28"/>
      <c r="GOK659" s="28"/>
      <c r="GOL659" s="28"/>
      <c r="GOM659" s="28"/>
      <c r="GON659" s="28"/>
      <c r="GOO659" s="28"/>
      <c r="GOP659" s="28"/>
      <c r="GOQ659" s="28"/>
      <c r="GOR659" s="28"/>
      <c r="GOS659" s="28"/>
      <c r="GOT659" s="28"/>
      <c r="GOU659" s="28"/>
      <c r="GOV659" s="28"/>
      <c r="GOW659" s="28"/>
      <c r="GOX659" s="28"/>
      <c r="GOY659" s="28"/>
      <c r="GOZ659" s="28"/>
      <c r="GPA659" s="28"/>
      <c r="GPB659" s="28"/>
      <c r="GPC659" s="28"/>
      <c r="GPD659" s="28"/>
      <c r="GPE659" s="28"/>
      <c r="GPF659" s="28"/>
      <c r="GPG659" s="28"/>
      <c r="GPH659" s="28"/>
      <c r="GPI659" s="28"/>
      <c r="GPJ659" s="28"/>
      <c r="GPK659" s="28"/>
      <c r="GPL659" s="28"/>
      <c r="GPM659" s="28"/>
      <c r="GPN659" s="28"/>
      <c r="GPO659" s="28"/>
      <c r="GPP659" s="28"/>
      <c r="GPQ659" s="28"/>
      <c r="GPR659" s="28"/>
      <c r="GPS659" s="28"/>
      <c r="GPT659" s="28"/>
      <c r="GPU659" s="28"/>
      <c r="GPV659" s="28"/>
      <c r="GPW659" s="28"/>
      <c r="GPX659" s="28"/>
      <c r="GPY659" s="28"/>
      <c r="GPZ659" s="28"/>
      <c r="GQA659" s="28"/>
      <c r="GQB659" s="28"/>
      <c r="GQC659" s="28"/>
      <c r="GQD659" s="28"/>
      <c r="GQE659" s="28"/>
      <c r="GQF659" s="28"/>
      <c r="GQG659" s="28"/>
      <c r="GQH659" s="28"/>
      <c r="GQI659" s="28"/>
      <c r="GQJ659" s="28"/>
      <c r="GQK659" s="28"/>
      <c r="GQL659" s="28"/>
      <c r="GQM659" s="28"/>
      <c r="GQN659" s="28"/>
      <c r="GQO659" s="28"/>
      <c r="GQP659" s="28"/>
      <c r="GQQ659" s="28"/>
      <c r="GQR659" s="28"/>
      <c r="GQS659" s="28"/>
      <c r="GQT659" s="28"/>
      <c r="GQU659" s="28"/>
      <c r="GQV659" s="28"/>
      <c r="GQW659" s="28"/>
      <c r="GQX659" s="28"/>
      <c r="GQY659" s="28"/>
      <c r="GQZ659" s="28"/>
      <c r="GRA659" s="28"/>
      <c r="GRB659" s="28"/>
      <c r="GRC659" s="28"/>
      <c r="GRD659" s="28"/>
      <c r="GRE659" s="28"/>
      <c r="GRF659" s="28"/>
      <c r="GRG659" s="28"/>
      <c r="GRH659" s="28"/>
      <c r="GRI659" s="28"/>
      <c r="GRJ659" s="28"/>
      <c r="GRK659" s="28"/>
      <c r="GRL659" s="28"/>
      <c r="GRM659" s="28"/>
      <c r="GRN659" s="28"/>
      <c r="GRO659" s="28"/>
      <c r="GRP659" s="28"/>
      <c r="GRQ659" s="28"/>
      <c r="GRR659" s="28"/>
      <c r="GRS659" s="28"/>
      <c r="GRT659" s="28"/>
      <c r="GRU659" s="28"/>
      <c r="GRV659" s="28"/>
      <c r="GRW659" s="28"/>
      <c r="GRX659" s="28"/>
      <c r="GRY659" s="28"/>
      <c r="GRZ659" s="28"/>
      <c r="GSA659" s="28"/>
      <c r="GSB659" s="28"/>
      <c r="GSC659" s="28"/>
      <c r="GSD659" s="28"/>
      <c r="GSE659" s="28"/>
      <c r="GSF659" s="28"/>
      <c r="GSG659" s="28"/>
      <c r="GSH659" s="28"/>
      <c r="GSI659" s="28"/>
      <c r="GSJ659" s="28"/>
      <c r="GSK659" s="28"/>
      <c r="GSL659" s="28"/>
      <c r="GSM659" s="28"/>
      <c r="GSN659" s="28"/>
      <c r="GSO659" s="28"/>
      <c r="GSP659" s="28"/>
      <c r="GSQ659" s="28"/>
      <c r="GSR659" s="28"/>
      <c r="GSS659" s="28"/>
      <c r="GST659" s="28"/>
      <c r="GSU659" s="28"/>
      <c r="GSV659" s="28"/>
      <c r="GSW659" s="28"/>
      <c r="GSX659" s="28"/>
      <c r="GSY659" s="28"/>
      <c r="GSZ659" s="28"/>
      <c r="GTA659" s="28"/>
      <c r="GTB659" s="28"/>
      <c r="GTC659" s="28"/>
      <c r="GTD659" s="28"/>
      <c r="GTE659" s="28"/>
      <c r="GTF659" s="28"/>
      <c r="GTG659" s="28"/>
      <c r="GTH659" s="28"/>
      <c r="GTI659" s="28"/>
      <c r="GTJ659" s="28"/>
      <c r="GTK659" s="28"/>
      <c r="GTL659" s="28"/>
      <c r="GTM659" s="28"/>
      <c r="GTN659" s="28"/>
      <c r="GTO659" s="28"/>
      <c r="GTP659" s="28"/>
      <c r="GTQ659" s="28"/>
      <c r="GTR659" s="28"/>
      <c r="GTS659" s="28"/>
      <c r="GTT659" s="28"/>
      <c r="GTU659" s="28"/>
      <c r="GTV659" s="28"/>
      <c r="GTW659" s="28"/>
      <c r="GTX659" s="28"/>
      <c r="GTY659" s="28"/>
      <c r="GTZ659" s="28"/>
      <c r="GUA659" s="28"/>
      <c r="GUB659" s="28"/>
      <c r="GUC659" s="28"/>
      <c r="GUD659" s="28"/>
      <c r="GUE659" s="28"/>
      <c r="GUF659" s="28"/>
      <c r="GUG659" s="28"/>
      <c r="GUH659" s="28"/>
      <c r="GUI659" s="28"/>
      <c r="GUJ659" s="28"/>
      <c r="GUK659" s="28"/>
      <c r="GUL659" s="28"/>
      <c r="GUM659" s="28"/>
      <c r="GUN659" s="28"/>
      <c r="GUO659" s="28"/>
      <c r="GUP659" s="28"/>
      <c r="GUQ659" s="28"/>
      <c r="GUR659" s="28"/>
      <c r="GUS659" s="28"/>
      <c r="GUT659" s="28"/>
      <c r="GUU659" s="28"/>
      <c r="GUV659" s="28"/>
      <c r="GUW659" s="28"/>
      <c r="GUX659" s="28"/>
      <c r="GUY659" s="28"/>
      <c r="GUZ659" s="28"/>
      <c r="GVA659" s="28"/>
      <c r="GVB659" s="28"/>
      <c r="GVC659" s="28"/>
      <c r="GVD659" s="28"/>
      <c r="GVE659" s="28"/>
      <c r="GVF659" s="28"/>
      <c r="GVG659" s="28"/>
      <c r="GVH659" s="28"/>
      <c r="GVI659" s="28"/>
      <c r="GVJ659" s="28"/>
      <c r="GVK659" s="28"/>
      <c r="GVL659" s="28"/>
      <c r="GVM659" s="28"/>
      <c r="GVN659" s="28"/>
      <c r="GVO659" s="28"/>
      <c r="GVP659" s="28"/>
      <c r="GVQ659" s="28"/>
      <c r="GVR659" s="28"/>
      <c r="GVS659" s="28"/>
      <c r="GVT659" s="28"/>
      <c r="GVU659" s="28"/>
      <c r="GVV659" s="28"/>
      <c r="GVW659" s="28"/>
      <c r="GVX659" s="28"/>
      <c r="GVY659" s="28"/>
      <c r="GVZ659" s="28"/>
      <c r="GWA659" s="28"/>
      <c r="GWB659" s="28"/>
      <c r="GWC659" s="28"/>
      <c r="GWD659" s="28"/>
      <c r="GWE659" s="28"/>
      <c r="GWF659" s="28"/>
      <c r="GWG659" s="28"/>
      <c r="GWH659" s="28"/>
      <c r="GWI659" s="28"/>
      <c r="GWJ659" s="28"/>
      <c r="GWK659" s="28"/>
      <c r="GWL659" s="28"/>
      <c r="GWM659" s="28"/>
      <c r="GWN659" s="28"/>
      <c r="GWO659" s="28"/>
      <c r="GWP659" s="28"/>
      <c r="GWQ659" s="28"/>
      <c r="GWR659" s="28"/>
      <c r="GWS659" s="28"/>
      <c r="GWT659" s="28"/>
      <c r="GWU659" s="28"/>
      <c r="GWV659" s="28"/>
      <c r="GWW659" s="28"/>
      <c r="GWX659" s="28"/>
      <c r="GWY659" s="28"/>
      <c r="GWZ659" s="28"/>
      <c r="GXA659" s="28"/>
      <c r="GXB659" s="28"/>
      <c r="GXC659" s="28"/>
      <c r="GXD659" s="28"/>
      <c r="GXE659" s="28"/>
      <c r="GXF659" s="28"/>
      <c r="GXG659" s="28"/>
      <c r="GXH659" s="28"/>
      <c r="GXI659" s="28"/>
      <c r="GXJ659" s="28"/>
      <c r="GXK659" s="28"/>
      <c r="GXL659" s="28"/>
      <c r="GXM659" s="28"/>
      <c r="GXN659" s="28"/>
      <c r="GXO659" s="28"/>
      <c r="GXP659" s="28"/>
      <c r="GXQ659" s="28"/>
      <c r="GXR659" s="28"/>
      <c r="GXS659" s="28"/>
      <c r="GXT659" s="28"/>
      <c r="GXU659" s="28"/>
      <c r="GXV659" s="28"/>
      <c r="GXW659" s="28"/>
      <c r="GXX659" s="28"/>
      <c r="GXY659" s="28"/>
      <c r="GXZ659" s="28"/>
      <c r="GYA659" s="28"/>
      <c r="GYB659" s="28"/>
      <c r="GYC659" s="28"/>
      <c r="GYD659" s="28"/>
      <c r="GYE659" s="28"/>
      <c r="GYF659" s="28"/>
      <c r="GYG659" s="28"/>
      <c r="GYH659" s="28"/>
      <c r="GYI659" s="28"/>
      <c r="GYJ659" s="28"/>
      <c r="GYK659" s="28"/>
      <c r="GYL659" s="28"/>
      <c r="GYM659" s="28"/>
      <c r="GYN659" s="28"/>
      <c r="GYO659" s="28"/>
      <c r="GYP659" s="28"/>
      <c r="GYQ659" s="28"/>
      <c r="GYR659" s="28"/>
      <c r="GYS659" s="28"/>
      <c r="GYT659" s="28"/>
      <c r="GYU659" s="28"/>
      <c r="GYV659" s="28"/>
      <c r="GYW659" s="28"/>
      <c r="GYX659" s="28"/>
      <c r="GYY659" s="28"/>
      <c r="GYZ659" s="28"/>
      <c r="GZA659" s="28"/>
      <c r="GZB659" s="28"/>
      <c r="GZC659" s="28"/>
      <c r="GZD659" s="28"/>
      <c r="GZE659" s="28"/>
      <c r="GZF659" s="28"/>
      <c r="GZG659" s="28"/>
      <c r="GZH659" s="28"/>
      <c r="GZI659" s="28"/>
      <c r="GZJ659" s="28"/>
      <c r="GZK659" s="28"/>
      <c r="GZL659" s="28"/>
      <c r="GZM659" s="28"/>
      <c r="GZN659" s="28"/>
      <c r="GZO659" s="28"/>
      <c r="GZP659" s="28"/>
      <c r="GZQ659" s="28"/>
      <c r="GZR659" s="28"/>
      <c r="GZS659" s="28"/>
      <c r="GZT659" s="28"/>
      <c r="GZU659" s="28"/>
      <c r="GZV659" s="28"/>
      <c r="GZW659" s="28"/>
      <c r="GZX659" s="28"/>
      <c r="GZY659" s="28"/>
      <c r="GZZ659" s="28"/>
      <c r="HAA659" s="28"/>
      <c r="HAB659" s="28"/>
      <c r="HAC659" s="28"/>
      <c r="HAD659" s="28"/>
      <c r="HAE659" s="28"/>
      <c r="HAF659" s="28"/>
      <c r="HAG659" s="28"/>
      <c r="HAH659" s="28"/>
      <c r="HAI659" s="28"/>
      <c r="HAJ659" s="28"/>
      <c r="HAK659" s="28"/>
      <c r="HAL659" s="28"/>
      <c r="HAM659" s="28"/>
      <c r="HAN659" s="28"/>
      <c r="HAO659" s="28"/>
      <c r="HAP659" s="28"/>
      <c r="HAQ659" s="28"/>
      <c r="HAR659" s="28"/>
      <c r="HAS659" s="28"/>
      <c r="HAT659" s="28"/>
      <c r="HAU659" s="28"/>
      <c r="HAV659" s="28"/>
      <c r="HAW659" s="28"/>
      <c r="HAX659" s="28"/>
      <c r="HAY659" s="28"/>
      <c r="HAZ659" s="28"/>
      <c r="HBA659" s="28"/>
      <c r="HBB659" s="28"/>
      <c r="HBC659" s="28"/>
      <c r="HBD659" s="28"/>
      <c r="HBE659" s="28"/>
      <c r="HBF659" s="28"/>
      <c r="HBG659" s="28"/>
      <c r="HBH659" s="28"/>
      <c r="HBI659" s="28"/>
      <c r="HBJ659" s="28"/>
      <c r="HBK659" s="28"/>
      <c r="HBL659" s="28"/>
      <c r="HBM659" s="28"/>
      <c r="HBN659" s="28"/>
      <c r="HBO659" s="28"/>
      <c r="HBP659" s="28"/>
      <c r="HBQ659" s="28"/>
      <c r="HBR659" s="28"/>
      <c r="HBS659" s="28"/>
      <c r="HBT659" s="28"/>
      <c r="HBU659" s="28"/>
      <c r="HBV659" s="28"/>
      <c r="HBW659" s="28"/>
      <c r="HBX659" s="28"/>
      <c r="HBY659" s="28"/>
      <c r="HBZ659" s="28"/>
      <c r="HCA659" s="28"/>
      <c r="HCB659" s="28"/>
      <c r="HCC659" s="28"/>
      <c r="HCD659" s="28"/>
      <c r="HCE659" s="28"/>
      <c r="HCF659" s="28"/>
      <c r="HCG659" s="28"/>
      <c r="HCH659" s="28"/>
      <c r="HCI659" s="28"/>
      <c r="HCJ659" s="28"/>
      <c r="HCK659" s="28"/>
      <c r="HCL659" s="28"/>
      <c r="HCM659" s="28"/>
      <c r="HCN659" s="28"/>
      <c r="HCO659" s="28"/>
      <c r="HCP659" s="28"/>
      <c r="HCQ659" s="28"/>
      <c r="HCR659" s="28"/>
      <c r="HCS659" s="28"/>
      <c r="HCT659" s="28"/>
      <c r="HCU659" s="28"/>
      <c r="HCV659" s="28"/>
      <c r="HCW659" s="28"/>
      <c r="HCX659" s="28"/>
      <c r="HCY659" s="28"/>
      <c r="HCZ659" s="28"/>
      <c r="HDA659" s="28"/>
      <c r="HDB659" s="28"/>
      <c r="HDC659" s="28"/>
      <c r="HDD659" s="28"/>
      <c r="HDE659" s="28"/>
      <c r="HDF659" s="28"/>
      <c r="HDG659" s="28"/>
      <c r="HDH659" s="28"/>
      <c r="HDI659" s="28"/>
      <c r="HDJ659" s="28"/>
      <c r="HDK659" s="28"/>
      <c r="HDL659" s="28"/>
      <c r="HDM659" s="28"/>
      <c r="HDN659" s="28"/>
      <c r="HDO659" s="28"/>
      <c r="HDP659" s="28"/>
      <c r="HDQ659" s="28"/>
      <c r="HDR659" s="28"/>
      <c r="HDS659" s="28"/>
      <c r="HDT659" s="28"/>
      <c r="HDU659" s="28"/>
      <c r="HDV659" s="28"/>
      <c r="HDW659" s="28"/>
      <c r="HDX659" s="28"/>
      <c r="HDY659" s="28"/>
      <c r="HDZ659" s="28"/>
      <c r="HEA659" s="28"/>
      <c r="HEB659" s="28"/>
      <c r="HEC659" s="28"/>
      <c r="HED659" s="28"/>
      <c r="HEE659" s="28"/>
      <c r="HEF659" s="28"/>
      <c r="HEG659" s="28"/>
      <c r="HEH659" s="28"/>
      <c r="HEI659" s="28"/>
      <c r="HEJ659" s="28"/>
      <c r="HEK659" s="28"/>
      <c r="HEL659" s="28"/>
      <c r="HEM659" s="28"/>
      <c r="HEN659" s="28"/>
      <c r="HEO659" s="28"/>
      <c r="HEP659" s="28"/>
      <c r="HEQ659" s="28"/>
      <c r="HER659" s="28"/>
      <c r="HES659" s="28"/>
      <c r="HET659" s="28"/>
      <c r="HEU659" s="28"/>
      <c r="HEV659" s="28"/>
      <c r="HEW659" s="28"/>
      <c r="HEX659" s="28"/>
      <c r="HEY659" s="28"/>
      <c r="HEZ659" s="28"/>
      <c r="HFA659" s="28"/>
      <c r="HFB659" s="28"/>
      <c r="HFC659" s="28"/>
      <c r="HFD659" s="28"/>
      <c r="HFE659" s="28"/>
      <c r="HFF659" s="28"/>
      <c r="HFG659" s="28"/>
      <c r="HFH659" s="28"/>
      <c r="HFI659" s="28"/>
      <c r="HFJ659" s="28"/>
      <c r="HFK659" s="28"/>
      <c r="HFL659" s="28"/>
      <c r="HFM659" s="28"/>
      <c r="HFN659" s="28"/>
      <c r="HFO659" s="28"/>
      <c r="HFP659" s="28"/>
      <c r="HFQ659" s="28"/>
      <c r="HFR659" s="28"/>
      <c r="HFS659" s="28"/>
      <c r="HFT659" s="28"/>
      <c r="HFU659" s="28"/>
      <c r="HFV659" s="28"/>
      <c r="HFW659" s="28"/>
      <c r="HFX659" s="28"/>
      <c r="HFY659" s="28"/>
      <c r="HFZ659" s="28"/>
      <c r="HGA659" s="28"/>
      <c r="HGB659" s="28"/>
      <c r="HGC659" s="28"/>
      <c r="HGD659" s="28"/>
      <c r="HGE659" s="28"/>
      <c r="HGF659" s="28"/>
      <c r="HGG659" s="28"/>
      <c r="HGH659" s="28"/>
      <c r="HGI659" s="28"/>
      <c r="HGJ659" s="28"/>
      <c r="HGK659" s="28"/>
      <c r="HGL659" s="28"/>
      <c r="HGM659" s="28"/>
      <c r="HGN659" s="28"/>
      <c r="HGO659" s="28"/>
      <c r="HGP659" s="28"/>
      <c r="HGQ659" s="28"/>
      <c r="HGR659" s="28"/>
      <c r="HGS659" s="28"/>
      <c r="HGT659" s="28"/>
      <c r="HGU659" s="28"/>
      <c r="HGV659" s="28"/>
      <c r="HGW659" s="28"/>
      <c r="HGX659" s="28"/>
      <c r="HGY659" s="28"/>
      <c r="HGZ659" s="28"/>
      <c r="HHA659" s="28"/>
      <c r="HHB659" s="28"/>
      <c r="HHC659" s="28"/>
      <c r="HHD659" s="28"/>
      <c r="HHE659" s="28"/>
      <c r="HHF659" s="28"/>
      <c r="HHG659" s="28"/>
      <c r="HHH659" s="28"/>
      <c r="HHI659" s="28"/>
      <c r="HHJ659" s="28"/>
      <c r="HHK659" s="28"/>
      <c r="HHL659" s="28"/>
      <c r="HHM659" s="28"/>
      <c r="HHN659" s="28"/>
      <c r="HHO659" s="28"/>
      <c r="HHP659" s="28"/>
      <c r="HHQ659" s="28"/>
      <c r="HHR659" s="28"/>
      <c r="HHS659" s="28"/>
      <c r="HHT659" s="28"/>
      <c r="HHU659" s="28"/>
      <c r="HHV659" s="28"/>
      <c r="HHW659" s="28"/>
      <c r="HHX659" s="28"/>
      <c r="HHY659" s="28"/>
      <c r="HHZ659" s="28"/>
      <c r="HIA659" s="28"/>
      <c r="HIB659" s="28"/>
      <c r="HIC659" s="28"/>
      <c r="HID659" s="28"/>
      <c r="HIE659" s="28"/>
      <c r="HIF659" s="28"/>
      <c r="HIG659" s="28"/>
      <c r="HIH659" s="28"/>
      <c r="HII659" s="28"/>
      <c r="HIJ659" s="28"/>
      <c r="HIK659" s="28"/>
      <c r="HIL659" s="28"/>
      <c r="HIM659" s="28"/>
      <c r="HIN659" s="28"/>
      <c r="HIO659" s="28"/>
      <c r="HIP659" s="28"/>
      <c r="HIQ659" s="28"/>
      <c r="HIR659" s="28"/>
      <c r="HIS659" s="28"/>
      <c r="HIT659" s="28"/>
      <c r="HIU659" s="28"/>
      <c r="HIV659" s="28"/>
      <c r="HIW659" s="28"/>
      <c r="HIX659" s="28"/>
      <c r="HIY659" s="28"/>
      <c r="HIZ659" s="28"/>
      <c r="HJA659" s="28"/>
      <c r="HJB659" s="28"/>
      <c r="HJC659" s="28"/>
      <c r="HJD659" s="28"/>
      <c r="HJE659" s="28"/>
      <c r="HJF659" s="28"/>
      <c r="HJG659" s="28"/>
      <c r="HJH659" s="28"/>
      <c r="HJI659" s="28"/>
      <c r="HJJ659" s="28"/>
      <c r="HJK659" s="28"/>
      <c r="HJL659" s="28"/>
      <c r="HJM659" s="28"/>
      <c r="HJN659" s="28"/>
      <c r="HJO659" s="28"/>
      <c r="HJP659" s="28"/>
      <c r="HJQ659" s="28"/>
      <c r="HJR659" s="28"/>
      <c r="HJS659" s="28"/>
      <c r="HJT659" s="28"/>
      <c r="HJU659" s="28"/>
      <c r="HJV659" s="28"/>
      <c r="HJW659" s="28"/>
      <c r="HJX659" s="28"/>
      <c r="HJY659" s="28"/>
      <c r="HJZ659" s="28"/>
      <c r="HKA659" s="28"/>
      <c r="HKB659" s="28"/>
      <c r="HKC659" s="28"/>
      <c r="HKD659" s="28"/>
      <c r="HKE659" s="28"/>
      <c r="HKF659" s="28"/>
      <c r="HKG659" s="28"/>
      <c r="HKH659" s="28"/>
      <c r="HKI659" s="28"/>
      <c r="HKJ659" s="28"/>
      <c r="HKK659" s="28"/>
      <c r="HKL659" s="28"/>
      <c r="HKM659" s="28"/>
      <c r="HKN659" s="28"/>
      <c r="HKO659" s="28"/>
      <c r="HKP659" s="28"/>
      <c r="HKQ659" s="28"/>
      <c r="HKR659" s="28"/>
      <c r="HKS659" s="28"/>
      <c r="HKT659" s="28"/>
      <c r="HKU659" s="28"/>
      <c r="HKV659" s="28"/>
      <c r="HKW659" s="28"/>
      <c r="HKX659" s="28"/>
      <c r="HKY659" s="28"/>
      <c r="HKZ659" s="28"/>
      <c r="HLA659" s="28"/>
      <c r="HLB659" s="28"/>
      <c r="HLC659" s="28"/>
      <c r="HLD659" s="28"/>
      <c r="HLE659" s="28"/>
      <c r="HLF659" s="28"/>
      <c r="HLG659" s="28"/>
      <c r="HLH659" s="28"/>
      <c r="HLI659" s="28"/>
      <c r="HLJ659" s="28"/>
      <c r="HLK659" s="28"/>
      <c r="HLL659" s="28"/>
      <c r="HLM659" s="28"/>
      <c r="HLN659" s="28"/>
      <c r="HLO659" s="28"/>
      <c r="HLP659" s="28"/>
      <c r="HLQ659" s="28"/>
      <c r="HLR659" s="28"/>
      <c r="HLS659" s="28"/>
      <c r="HLT659" s="28"/>
      <c r="HLU659" s="28"/>
      <c r="HLV659" s="28"/>
      <c r="HLW659" s="28"/>
      <c r="HLX659" s="28"/>
      <c r="HLY659" s="28"/>
      <c r="HLZ659" s="28"/>
      <c r="HMA659" s="28"/>
      <c r="HMB659" s="28"/>
      <c r="HMC659" s="28"/>
      <c r="HMD659" s="28"/>
      <c r="HME659" s="28"/>
      <c r="HMF659" s="28"/>
      <c r="HMG659" s="28"/>
      <c r="HMH659" s="28"/>
      <c r="HMI659" s="28"/>
      <c r="HMJ659" s="28"/>
      <c r="HMK659" s="28"/>
      <c r="HML659" s="28"/>
      <c r="HMM659" s="28"/>
      <c r="HMN659" s="28"/>
      <c r="HMO659" s="28"/>
      <c r="HMP659" s="28"/>
      <c r="HMQ659" s="28"/>
      <c r="HMR659" s="28"/>
      <c r="HMS659" s="28"/>
      <c r="HMT659" s="28"/>
      <c r="HMU659" s="28"/>
      <c r="HMV659" s="28"/>
      <c r="HMW659" s="28"/>
      <c r="HMX659" s="28"/>
      <c r="HMY659" s="28"/>
      <c r="HMZ659" s="28"/>
      <c r="HNA659" s="28"/>
      <c r="HNB659" s="28"/>
      <c r="HNC659" s="28"/>
      <c r="HND659" s="28"/>
      <c r="HNE659" s="28"/>
      <c r="HNF659" s="28"/>
      <c r="HNG659" s="28"/>
      <c r="HNH659" s="28"/>
      <c r="HNI659" s="28"/>
      <c r="HNJ659" s="28"/>
      <c r="HNK659" s="28"/>
      <c r="HNL659" s="28"/>
      <c r="HNM659" s="28"/>
      <c r="HNN659" s="28"/>
      <c r="HNO659" s="28"/>
      <c r="HNP659" s="28"/>
      <c r="HNQ659" s="28"/>
      <c r="HNR659" s="28"/>
      <c r="HNS659" s="28"/>
      <c r="HNT659" s="28"/>
      <c r="HNU659" s="28"/>
      <c r="HNV659" s="28"/>
      <c r="HNW659" s="28"/>
      <c r="HNX659" s="28"/>
      <c r="HNY659" s="28"/>
      <c r="HNZ659" s="28"/>
      <c r="HOA659" s="28"/>
      <c r="HOB659" s="28"/>
      <c r="HOC659" s="28"/>
      <c r="HOD659" s="28"/>
      <c r="HOE659" s="28"/>
      <c r="HOF659" s="28"/>
      <c r="HOG659" s="28"/>
      <c r="HOH659" s="28"/>
      <c r="HOI659" s="28"/>
      <c r="HOJ659" s="28"/>
      <c r="HOK659" s="28"/>
      <c r="HOL659" s="28"/>
      <c r="HOM659" s="28"/>
      <c r="HON659" s="28"/>
      <c r="HOO659" s="28"/>
      <c r="HOP659" s="28"/>
      <c r="HOQ659" s="28"/>
      <c r="HOR659" s="28"/>
      <c r="HOS659" s="28"/>
      <c r="HOT659" s="28"/>
      <c r="HOU659" s="28"/>
      <c r="HOV659" s="28"/>
      <c r="HOW659" s="28"/>
      <c r="HOX659" s="28"/>
      <c r="HOY659" s="28"/>
      <c r="HOZ659" s="28"/>
      <c r="HPA659" s="28"/>
      <c r="HPB659" s="28"/>
      <c r="HPC659" s="28"/>
      <c r="HPD659" s="28"/>
      <c r="HPE659" s="28"/>
      <c r="HPF659" s="28"/>
      <c r="HPG659" s="28"/>
      <c r="HPH659" s="28"/>
      <c r="HPI659" s="28"/>
      <c r="HPJ659" s="28"/>
      <c r="HPK659" s="28"/>
      <c r="HPL659" s="28"/>
      <c r="HPM659" s="28"/>
      <c r="HPN659" s="28"/>
      <c r="HPO659" s="28"/>
      <c r="HPP659" s="28"/>
      <c r="HPQ659" s="28"/>
      <c r="HPR659" s="28"/>
      <c r="HPS659" s="28"/>
      <c r="HPT659" s="28"/>
      <c r="HPU659" s="28"/>
      <c r="HPV659" s="28"/>
      <c r="HPW659" s="28"/>
      <c r="HPX659" s="28"/>
      <c r="HPY659" s="28"/>
      <c r="HPZ659" s="28"/>
      <c r="HQA659" s="28"/>
      <c r="HQB659" s="28"/>
      <c r="HQC659" s="28"/>
      <c r="HQD659" s="28"/>
      <c r="HQE659" s="28"/>
      <c r="HQF659" s="28"/>
      <c r="HQG659" s="28"/>
      <c r="HQH659" s="28"/>
      <c r="HQI659" s="28"/>
      <c r="HQJ659" s="28"/>
      <c r="HQK659" s="28"/>
      <c r="HQL659" s="28"/>
      <c r="HQM659" s="28"/>
      <c r="HQN659" s="28"/>
      <c r="HQO659" s="28"/>
      <c r="HQP659" s="28"/>
      <c r="HQQ659" s="28"/>
      <c r="HQR659" s="28"/>
      <c r="HQS659" s="28"/>
      <c r="HQT659" s="28"/>
      <c r="HQU659" s="28"/>
      <c r="HQV659" s="28"/>
      <c r="HQW659" s="28"/>
      <c r="HQX659" s="28"/>
      <c r="HQY659" s="28"/>
      <c r="HQZ659" s="28"/>
      <c r="HRA659" s="28"/>
      <c r="HRB659" s="28"/>
      <c r="HRC659" s="28"/>
      <c r="HRD659" s="28"/>
      <c r="HRE659" s="28"/>
      <c r="HRF659" s="28"/>
      <c r="HRG659" s="28"/>
      <c r="HRH659" s="28"/>
      <c r="HRI659" s="28"/>
      <c r="HRJ659" s="28"/>
      <c r="HRK659" s="28"/>
      <c r="HRL659" s="28"/>
      <c r="HRM659" s="28"/>
      <c r="HRN659" s="28"/>
      <c r="HRO659" s="28"/>
      <c r="HRP659" s="28"/>
      <c r="HRQ659" s="28"/>
      <c r="HRR659" s="28"/>
      <c r="HRS659" s="28"/>
      <c r="HRT659" s="28"/>
      <c r="HRU659" s="28"/>
      <c r="HRV659" s="28"/>
      <c r="HRW659" s="28"/>
      <c r="HRX659" s="28"/>
      <c r="HRY659" s="28"/>
      <c r="HRZ659" s="28"/>
      <c r="HSA659" s="28"/>
      <c r="HSB659" s="28"/>
      <c r="HSC659" s="28"/>
      <c r="HSD659" s="28"/>
      <c r="HSE659" s="28"/>
      <c r="HSF659" s="28"/>
      <c r="HSG659" s="28"/>
      <c r="HSH659" s="28"/>
      <c r="HSI659" s="28"/>
      <c r="HSJ659" s="28"/>
      <c r="HSK659" s="28"/>
      <c r="HSL659" s="28"/>
      <c r="HSM659" s="28"/>
      <c r="HSN659" s="28"/>
      <c r="HSO659" s="28"/>
      <c r="HSP659" s="28"/>
      <c r="HSQ659" s="28"/>
      <c r="HSR659" s="28"/>
      <c r="HSS659" s="28"/>
      <c r="HST659" s="28"/>
      <c r="HSU659" s="28"/>
      <c r="HSV659" s="28"/>
      <c r="HSW659" s="28"/>
      <c r="HSX659" s="28"/>
      <c r="HSY659" s="28"/>
      <c r="HSZ659" s="28"/>
      <c r="HTA659" s="28"/>
      <c r="HTB659" s="28"/>
      <c r="HTC659" s="28"/>
      <c r="HTD659" s="28"/>
      <c r="HTE659" s="28"/>
      <c r="HTF659" s="28"/>
      <c r="HTG659" s="28"/>
      <c r="HTH659" s="28"/>
      <c r="HTI659" s="28"/>
      <c r="HTJ659" s="28"/>
      <c r="HTK659" s="28"/>
      <c r="HTL659" s="28"/>
      <c r="HTM659" s="28"/>
      <c r="HTN659" s="28"/>
      <c r="HTO659" s="28"/>
      <c r="HTP659" s="28"/>
      <c r="HTQ659" s="28"/>
      <c r="HTR659" s="28"/>
      <c r="HTS659" s="28"/>
      <c r="HTT659" s="28"/>
      <c r="HTU659" s="28"/>
      <c r="HTV659" s="28"/>
      <c r="HTW659" s="28"/>
      <c r="HTX659" s="28"/>
      <c r="HTY659" s="28"/>
      <c r="HTZ659" s="28"/>
      <c r="HUA659" s="28"/>
      <c r="HUB659" s="28"/>
      <c r="HUC659" s="28"/>
      <c r="HUD659" s="28"/>
      <c r="HUE659" s="28"/>
      <c r="HUF659" s="28"/>
      <c r="HUG659" s="28"/>
      <c r="HUH659" s="28"/>
      <c r="HUI659" s="28"/>
      <c r="HUJ659" s="28"/>
      <c r="HUK659" s="28"/>
      <c r="HUL659" s="28"/>
      <c r="HUM659" s="28"/>
      <c r="HUN659" s="28"/>
      <c r="HUO659" s="28"/>
      <c r="HUP659" s="28"/>
      <c r="HUQ659" s="28"/>
      <c r="HUR659" s="28"/>
      <c r="HUS659" s="28"/>
      <c r="HUT659" s="28"/>
      <c r="HUU659" s="28"/>
      <c r="HUV659" s="28"/>
      <c r="HUW659" s="28"/>
      <c r="HUX659" s="28"/>
      <c r="HUY659" s="28"/>
      <c r="HUZ659" s="28"/>
      <c r="HVA659" s="28"/>
      <c r="HVB659" s="28"/>
      <c r="HVC659" s="28"/>
      <c r="HVD659" s="28"/>
      <c r="HVE659" s="28"/>
      <c r="HVF659" s="28"/>
      <c r="HVG659" s="28"/>
      <c r="HVH659" s="28"/>
      <c r="HVI659" s="28"/>
      <c r="HVJ659" s="28"/>
      <c r="HVK659" s="28"/>
      <c r="HVL659" s="28"/>
      <c r="HVM659" s="28"/>
      <c r="HVN659" s="28"/>
      <c r="HVO659" s="28"/>
      <c r="HVP659" s="28"/>
      <c r="HVQ659" s="28"/>
      <c r="HVR659" s="28"/>
      <c r="HVS659" s="28"/>
      <c r="HVT659" s="28"/>
      <c r="HVU659" s="28"/>
      <c r="HVV659" s="28"/>
      <c r="HVW659" s="28"/>
      <c r="HVX659" s="28"/>
      <c r="HVY659" s="28"/>
      <c r="HVZ659" s="28"/>
      <c r="HWA659" s="28"/>
      <c r="HWB659" s="28"/>
      <c r="HWC659" s="28"/>
      <c r="HWD659" s="28"/>
      <c r="HWE659" s="28"/>
      <c r="HWF659" s="28"/>
      <c r="HWG659" s="28"/>
      <c r="HWH659" s="28"/>
      <c r="HWI659" s="28"/>
      <c r="HWJ659" s="28"/>
      <c r="HWK659" s="28"/>
      <c r="HWL659" s="28"/>
      <c r="HWM659" s="28"/>
      <c r="HWN659" s="28"/>
      <c r="HWO659" s="28"/>
      <c r="HWP659" s="28"/>
      <c r="HWQ659" s="28"/>
      <c r="HWR659" s="28"/>
      <c r="HWS659" s="28"/>
      <c r="HWT659" s="28"/>
      <c r="HWU659" s="28"/>
      <c r="HWV659" s="28"/>
      <c r="HWW659" s="28"/>
      <c r="HWX659" s="28"/>
      <c r="HWY659" s="28"/>
      <c r="HWZ659" s="28"/>
      <c r="HXA659" s="28"/>
      <c r="HXB659" s="28"/>
      <c r="HXC659" s="28"/>
      <c r="HXD659" s="28"/>
      <c r="HXE659" s="28"/>
      <c r="HXF659" s="28"/>
      <c r="HXG659" s="28"/>
      <c r="HXH659" s="28"/>
      <c r="HXI659" s="28"/>
      <c r="HXJ659" s="28"/>
      <c r="HXK659" s="28"/>
      <c r="HXL659" s="28"/>
      <c r="HXM659" s="28"/>
      <c r="HXN659" s="28"/>
      <c r="HXO659" s="28"/>
      <c r="HXP659" s="28"/>
      <c r="HXQ659" s="28"/>
      <c r="HXR659" s="28"/>
      <c r="HXS659" s="28"/>
      <c r="HXT659" s="28"/>
      <c r="HXU659" s="28"/>
      <c r="HXV659" s="28"/>
      <c r="HXW659" s="28"/>
      <c r="HXX659" s="28"/>
      <c r="HXY659" s="28"/>
      <c r="HXZ659" s="28"/>
      <c r="HYA659" s="28"/>
      <c r="HYB659" s="28"/>
      <c r="HYC659" s="28"/>
      <c r="HYD659" s="28"/>
      <c r="HYE659" s="28"/>
      <c r="HYF659" s="28"/>
      <c r="HYG659" s="28"/>
      <c r="HYH659" s="28"/>
      <c r="HYI659" s="28"/>
      <c r="HYJ659" s="28"/>
      <c r="HYK659" s="28"/>
      <c r="HYL659" s="28"/>
      <c r="HYM659" s="28"/>
      <c r="HYN659" s="28"/>
      <c r="HYO659" s="28"/>
      <c r="HYP659" s="28"/>
      <c r="HYQ659" s="28"/>
      <c r="HYR659" s="28"/>
      <c r="HYS659" s="28"/>
      <c r="HYT659" s="28"/>
      <c r="HYU659" s="28"/>
      <c r="HYV659" s="28"/>
      <c r="HYW659" s="28"/>
      <c r="HYX659" s="28"/>
      <c r="HYY659" s="28"/>
      <c r="HYZ659" s="28"/>
      <c r="HZA659" s="28"/>
      <c r="HZB659" s="28"/>
      <c r="HZC659" s="28"/>
      <c r="HZD659" s="28"/>
      <c r="HZE659" s="28"/>
      <c r="HZF659" s="28"/>
      <c r="HZG659" s="28"/>
      <c r="HZH659" s="28"/>
      <c r="HZI659" s="28"/>
      <c r="HZJ659" s="28"/>
      <c r="HZK659" s="28"/>
      <c r="HZL659" s="28"/>
      <c r="HZM659" s="28"/>
      <c r="HZN659" s="28"/>
      <c r="HZO659" s="28"/>
      <c r="HZP659" s="28"/>
      <c r="HZQ659" s="28"/>
      <c r="HZR659" s="28"/>
      <c r="HZS659" s="28"/>
      <c r="HZT659" s="28"/>
      <c r="HZU659" s="28"/>
      <c r="HZV659" s="28"/>
      <c r="HZW659" s="28"/>
      <c r="HZX659" s="28"/>
      <c r="HZY659" s="28"/>
      <c r="HZZ659" s="28"/>
      <c r="IAA659" s="28"/>
      <c r="IAB659" s="28"/>
      <c r="IAC659" s="28"/>
      <c r="IAD659" s="28"/>
      <c r="IAE659" s="28"/>
      <c r="IAF659" s="28"/>
      <c r="IAG659" s="28"/>
      <c r="IAH659" s="28"/>
      <c r="IAI659" s="28"/>
      <c r="IAJ659" s="28"/>
      <c r="IAK659" s="28"/>
      <c r="IAL659" s="28"/>
      <c r="IAM659" s="28"/>
      <c r="IAN659" s="28"/>
      <c r="IAO659" s="28"/>
      <c r="IAP659" s="28"/>
      <c r="IAQ659" s="28"/>
      <c r="IAR659" s="28"/>
      <c r="IAS659" s="28"/>
      <c r="IAT659" s="28"/>
      <c r="IAU659" s="28"/>
      <c r="IAV659" s="28"/>
      <c r="IAW659" s="28"/>
      <c r="IAX659" s="28"/>
      <c r="IAY659" s="28"/>
      <c r="IAZ659" s="28"/>
      <c r="IBA659" s="28"/>
      <c r="IBB659" s="28"/>
      <c r="IBC659" s="28"/>
      <c r="IBD659" s="28"/>
      <c r="IBE659" s="28"/>
      <c r="IBF659" s="28"/>
      <c r="IBG659" s="28"/>
      <c r="IBH659" s="28"/>
      <c r="IBI659" s="28"/>
      <c r="IBJ659" s="28"/>
      <c r="IBK659" s="28"/>
      <c r="IBL659" s="28"/>
      <c r="IBM659" s="28"/>
      <c r="IBN659" s="28"/>
      <c r="IBO659" s="28"/>
      <c r="IBP659" s="28"/>
      <c r="IBQ659" s="28"/>
      <c r="IBR659" s="28"/>
      <c r="IBS659" s="28"/>
      <c r="IBT659" s="28"/>
      <c r="IBU659" s="28"/>
      <c r="IBV659" s="28"/>
      <c r="IBW659" s="28"/>
      <c r="IBX659" s="28"/>
      <c r="IBY659" s="28"/>
      <c r="IBZ659" s="28"/>
      <c r="ICA659" s="28"/>
      <c r="ICB659" s="28"/>
      <c r="ICC659" s="28"/>
      <c r="ICD659" s="28"/>
      <c r="ICE659" s="28"/>
      <c r="ICF659" s="28"/>
      <c r="ICG659" s="28"/>
      <c r="ICH659" s="28"/>
      <c r="ICI659" s="28"/>
      <c r="ICJ659" s="28"/>
      <c r="ICK659" s="28"/>
      <c r="ICL659" s="28"/>
      <c r="ICM659" s="28"/>
      <c r="ICN659" s="28"/>
      <c r="ICO659" s="28"/>
      <c r="ICP659" s="28"/>
      <c r="ICQ659" s="28"/>
      <c r="ICR659" s="28"/>
      <c r="ICS659" s="28"/>
      <c r="ICT659" s="28"/>
      <c r="ICU659" s="28"/>
      <c r="ICV659" s="28"/>
      <c r="ICW659" s="28"/>
      <c r="ICX659" s="28"/>
      <c r="ICY659" s="28"/>
      <c r="ICZ659" s="28"/>
      <c r="IDA659" s="28"/>
      <c r="IDB659" s="28"/>
      <c r="IDC659" s="28"/>
      <c r="IDD659" s="28"/>
      <c r="IDE659" s="28"/>
      <c r="IDF659" s="28"/>
      <c r="IDG659" s="28"/>
      <c r="IDH659" s="28"/>
      <c r="IDI659" s="28"/>
      <c r="IDJ659" s="28"/>
      <c r="IDK659" s="28"/>
      <c r="IDL659" s="28"/>
      <c r="IDM659" s="28"/>
      <c r="IDN659" s="28"/>
      <c r="IDO659" s="28"/>
      <c r="IDP659" s="28"/>
      <c r="IDQ659" s="28"/>
      <c r="IDR659" s="28"/>
      <c r="IDS659" s="28"/>
      <c r="IDT659" s="28"/>
      <c r="IDU659" s="28"/>
      <c r="IDV659" s="28"/>
      <c r="IDW659" s="28"/>
      <c r="IDX659" s="28"/>
      <c r="IDY659" s="28"/>
      <c r="IDZ659" s="28"/>
      <c r="IEA659" s="28"/>
      <c r="IEB659" s="28"/>
      <c r="IEC659" s="28"/>
      <c r="IED659" s="28"/>
      <c r="IEE659" s="28"/>
      <c r="IEF659" s="28"/>
      <c r="IEG659" s="28"/>
      <c r="IEH659" s="28"/>
      <c r="IEI659" s="28"/>
      <c r="IEJ659" s="28"/>
      <c r="IEK659" s="28"/>
      <c r="IEL659" s="28"/>
      <c r="IEM659" s="28"/>
      <c r="IEN659" s="28"/>
      <c r="IEO659" s="28"/>
      <c r="IEP659" s="28"/>
      <c r="IEQ659" s="28"/>
      <c r="IER659" s="28"/>
      <c r="IES659" s="28"/>
      <c r="IET659" s="28"/>
      <c r="IEU659" s="28"/>
      <c r="IEV659" s="28"/>
      <c r="IEW659" s="28"/>
      <c r="IEX659" s="28"/>
      <c r="IEY659" s="28"/>
      <c r="IEZ659" s="28"/>
      <c r="IFA659" s="28"/>
      <c r="IFB659" s="28"/>
      <c r="IFC659" s="28"/>
      <c r="IFD659" s="28"/>
      <c r="IFE659" s="28"/>
      <c r="IFF659" s="28"/>
      <c r="IFG659" s="28"/>
      <c r="IFH659" s="28"/>
      <c r="IFI659" s="28"/>
      <c r="IFJ659" s="28"/>
      <c r="IFK659" s="28"/>
      <c r="IFL659" s="28"/>
      <c r="IFM659" s="28"/>
      <c r="IFN659" s="28"/>
      <c r="IFO659" s="28"/>
      <c r="IFP659" s="28"/>
      <c r="IFQ659" s="28"/>
      <c r="IFR659" s="28"/>
      <c r="IFS659" s="28"/>
      <c r="IFT659" s="28"/>
      <c r="IFU659" s="28"/>
      <c r="IFV659" s="28"/>
      <c r="IFW659" s="28"/>
      <c r="IFX659" s="28"/>
      <c r="IFY659" s="28"/>
      <c r="IFZ659" s="28"/>
      <c r="IGA659" s="28"/>
      <c r="IGB659" s="28"/>
      <c r="IGC659" s="28"/>
      <c r="IGD659" s="28"/>
      <c r="IGE659" s="28"/>
      <c r="IGF659" s="28"/>
      <c r="IGG659" s="28"/>
      <c r="IGH659" s="28"/>
      <c r="IGI659" s="28"/>
      <c r="IGJ659" s="28"/>
      <c r="IGK659" s="28"/>
      <c r="IGL659" s="28"/>
      <c r="IGM659" s="28"/>
      <c r="IGN659" s="28"/>
      <c r="IGO659" s="28"/>
      <c r="IGP659" s="28"/>
      <c r="IGQ659" s="28"/>
      <c r="IGR659" s="28"/>
      <c r="IGS659" s="28"/>
      <c r="IGT659" s="28"/>
      <c r="IGU659" s="28"/>
      <c r="IGV659" s="28"/>
      <c r="IGW659" s="28"/>
      <c r="IGX659" s="28"/>
      <c r="IGY659" s="28"/>
      <c r="IGZ659" s="28"/>
      <c r="IHA659" s="28"/>
      <c r="IHB659" s="28"/>
      <c r="IHC659" s="28"/>
      <c r="IHD659" s="28"/>
      <c r="IHE659" s="28"/>
      <c r="IHF659" s="28"/>
      <c r="IHG659" s="28"/>
      <c r="IHH659" s="28"/>
      <c r="IHI659" s="28"/>
      <c r="IHJ659" s="28"/>
      <c r="IHK659" s="28"/>
      <c r="IHL659" s="28"/>
      <c r="IHM659" s="28"/>
      <c r="IHN659" s="28"/>
      <c r="IHO659" s="28"/>
      <c r="IHP659" s="28"/>
      <c r="IHQ659" s="28"/>
      <c r="IHR659" s="28"/>
      <c r="IHS659" s="28"/>
      <c r="IHT659" s="28"/>
      <c r="IHU659" s="28"/>
      <c r="IHV659" s="28"/>
      <c r="IHW659" s="28"/>
      <c r="IHX659" s="28"/>
      <c r="IHY659" s="28"/>
      <c r="IHZ659" s="28"/>
      <c r="IIA659" s="28"/>
      <c r="IIB659" s="28"/>
      <c r="IIC659" s="28"/>
      <c r="IID659" s="28"/>
      <c r="IIE659" s="28"/>
      <c r="IIF659" s="28"/>
      <c r="IIG659" s="28"/>
      <c r="IIH659" s="28"/>
      <c r="III659" s="28"/>
      <c r="IIJ659" s="28"/>
      <c r="IIK659" s="28"/>
      <c r="IIL659" s="28"/>
      <c r="IIM659" s="28"/>
      <c r="IIN659" s="28"/>
      <c r="IIO659" s="28"/>
      <c r="IIP659" s="28"/>
      <c r="IIQ659" s="28"/>
      <c r="IIR659" s="28"/>
      <c r="IIS659" s="28"/>
      <c r="IIT659" s="28"/>
      <c r="IIU659" s="28"/>
      <c r="IIV659" s="28"/>
      <c r="IIW659" s="28"/>
      <c r="IIX659" s="28"/>
      <c r="IIY659" s="28"/>
      <c r="IIZ659" s="28"/>
      <c r="IJA659" s="28"/>
      <c r="IJB659" s="28"/>
      <c r="IJC659" s="28"/>
      <c r="IJD659" s="28"/>
      <c r="IJE659" s="28"/>
      <c r="IJF659" s="28"/>
      <c r="IJG659" s="28"/>
      <c r="IJH659" s="28"/>
      <c r="IJI659" s="28"/>
      <c r="IJJ659" s="28"/>
      <c r="IJK659" s="28"/>
      <c r="IJL659" s="28"/>
      <c r="IJM659" s="28"/>
      <c r="IJN659" s="28"/>
      <c r="IJO659" s="28"/>
      <c r="IJP659" s="28"/>
      <c r="IJQ659" s="28"/>
      <c r="IJR659" s="28"/>
      <c r="IJS659" s="28"/>
      <c r="IJT659" s="28"/>
      <c r="IJU659" s="28"/>
      <c r="IJV659" s="28"/>
      <c r="IJW659" s="28"/>
      <c r="IJX659" s="28"/>
      <c r="IJY659" s="28"/>
      <c r="IJZ659" s="28"/>
      <c r="IKA659" s="28"/>
      <c r="IKB659" s="28"/>
      <c r="IKC659" s="28"/>
      <c r="IKD659" s="28"/>
      <c r="IKE659" s="28"/>
      <c r="IKF659" s="28"/>
      <c r="IKG659" s="28"/>
      <c r="IKH659" s="28"/>
      <c r="IKI659" s="28"/>
      <c r="IKJ659" s="28"/>
      <c r="IKK659" s="28"/>
      <c r="IKL659" s="28"/>
      <c r="IKM659" s="28"/>
      <c r="IKN659" s="28"/>
      <c r="IKO659" s="28"/>
      <c r="IKP659" s="28"/>
      <c r="IKQ659" s="28"/>
      <c r="IKR659" s="28"/>
      <c r="IKS659" s="28"/>
      <c r="IKT659" s="28"/>
      <c r="IKU659" s="28"/>
      <c r="IKV659" s="28"/>
      <c r="IKW659" s="28"/>
      <c r="IKX659" s="28"/>
      <c r="IKY659" s="28"/>
      <c r="IKZ659" s="28"/>
      <c r="ILA659" s="28"/>
      <c r="ILB659" s="28"/>
      <c r="ILC659" s="28"/>
      <c r="ILD659" s="28"/>
      <c r="ILE659" s="28"/>
      <c r="ILF659" s="28"/>
      <c r="ILG659" s="28"/>
      <c r="ILH659" s="28"/>
      <c r="ILI659" s="28"/>
      <c r="ILJ659" s="28"/>
      <c r="ILK659" s="28"/>
      <c r="ILL659" s="28"/>
      <c r="ILM659" s="28"/>
      <c r="ILN659" s="28"/>
      <c r="ILO659" s="28"/>
      <c r="ILP659" s="28"/>
      <c r="ILQ659" s="28"/>
      <c r="ILR659" s="28"/>
      <c r="ILS659" s="28"/>
      <c r="ILT659" s="28"/>
      <c r="ILU659" s="28"/>
      <c r="ILV659" s="28"/>
      <c r="ILW659" s="28"/>
      <c r="ILX659" s="28"/>
      <c r="ILY659" s="28"/>
      <c r="ILZ659" s="28"/>
      <c r="IMA659" s="28"/>
      <c r="IMB659" s="28"/>
      <c r="IMC659" s="28"/>
      <c r="IMD659" s="28"/>
      <c r="IME659" s="28"/>
      <c r="IMF659" s="28"/>
      <c r="IMG659" s="28"/>
      <c r="IMH659" s="28"/>
      <c r="IMI659" s="28"/>
      <c r="IMJ659" s="28"/>
      <c r="IMK659" s="28"/>
      <c r="IML659" s="28"/>
      <c r="IMM659" s="28"/>
      <c r="IMN659" s="28"/>
      <c r="IMO659" s="28"/>
      <c r="IMP659" s="28"/>
      <c r="IMQ659" s="28"/>
      <c r="IMR659" s="28"/>
      <c r="IMS659" s="28"/>
      <c r="IMT659" s="28"/>
      <c r="IMU659" s="28"/>
      <c r="IMV659" s="28"/>
      <c r="IMW659" s="28"/>
      <c r="IMX659" s="28"/>
      <c r="IMY659" s="28"/>
      <c r="IMZ659" s="28"/>
      <c r="INA659" s="28"/>
      <c r="INB659" s="28"/>
      <c r="INC659" s="28"/>
      <c r="IND659" s="28"/>
      <c r="INE659" s="28"/>
      <c r="INF659" s="28"/>
      <c r="ING659" s="28"/>
      <c r="INH659" s="28"/>
      <c r="INI659" s="28"/>
      <c r="INJ659" s="28"/>
      <c r="INK659" s="28"/>
      <c r="INL659" s="28"/>
      <c r="INM659" s="28"/>
      <c r="INN659" s="28"/>
      <c r="INO659" s="28"/>
      <c r="INP659" s="28"/>
      <c r="INQ659" s="28"/>
      <c r="INR659" s="28"/>
      <c r="INS659" s="28"/>
      <c r="INT659" s="28"/>
      <c r="INU659" s="28"/>
      <c r="INV659" s="28"/>
      <c r="INW659" s="28"/>
      <c r="INX659" s="28"/>
      <c r="INY659" s="28"/>
      <c r="INZ659" s="28"/>
      <c r="IOA659" s="28"/>
      <c r="IOB659" s="28"/>
      <c r="IOC659" s="28"/>
      <c r="IOD659" s="28"/>
      <c r="IOE659" s="28"/>
      <c r="IOF659" s="28"/>
      <c r="IOG659" s="28"/>
      <c r="IOH659" s="28"/>
      <c r="IOI659" s="28"/>
      <c r="IOJ659" s="28"/>
      <c r="IOK659" s="28"/>
      <c r="IOL659" s="28"/>
      <c r="IOM659" s="28"/>
      <c r="ION659" s="28"/>
      <c r="IOO659" s="28"/>
      <c r="IOP659" s="28"/>
      <c r="IOQ659" s="28"/>
      <c r="IOR659" s="28"/>
      <c r="IOS659" s="28"/>
      <c r="IOT659" s="28"/>
      <c r="IOU659" s="28"/>
      <c r="IOV659" s="28"/>
      <c r="IOW659" s="28"/>
      <c r="IOX659" s="28"/>
      <c r="IOY659" s="28"/>
      <c r="IOZ659" s="28"/>
      <c r="IPA659" s="28"/>
      <c r="IPB659" s="28"/>
      <c r="IPC659" s="28"/>
      <c r="IPD659" s="28"/>
      <c r="IPE659" s="28"/>
      <c r="IPF659" s="28"/>
      <c r="IPG659" s="28"/>
      <c r="IPH659" s="28"/>
      <c r="IPI659" s="28"/>
      <c r="IPJ659" s="28"/>
      <c r="IPK659" s="28"/>
      <c r="IPL659" s="28"/>
      <c r="IPM659" s="28"/>
      <c r="IPN659" s="28"/>
      <c r="IPO659" s="28"/>
      <c r="IPP659" s="28"/>
      <c r="IPQ659" s="28"/>
      <c r="IPR659" s="28"/>
      <c r="IPS659" s="28"/>
      <c r="IPT659" s="28"/>
      <c r="IPU659" s="28"/>
      <c r="IPV659" s="28"/>
      <c r="IPW659" s="28"/>
      <c r="IPX659" s="28"/>
      <c r="IPY659" s="28"/>
      <c r="IPZ659" s="28"/>
      <c r="IQA659" s="28"/>
      <c r="IQB659" s="28"/>
      <c r="IQC659" s="28"/>
      <c r="IQD659" s="28"/>
      <c r="IQE659" s="28"/>
      <c r="IQF659" s="28"/>
      <c r="IQG659" s="28"/>
      <c r="IQH659" s="28"/>
      <c r="IQI659" s="28"/>
      <c r="IQJ659" s="28"/>
      <c r="IQK659" s="28"/>
      <c r="IQL659" s="28"/>
      <c r="IQM659" s="28"/>
      <c r="IQN659" s="28"/>
      <c r="IQO659" s="28"/>
      <c r="IQP659" s="28"/>
      <c r="IQQ659" s="28"/>
      <c r="IQR659" s="28"/>
      <c r="IQS659" s="28"/>
      <c r="IQT659" s="28"/>
      <c r="IQU659" s="28"/>
      <c r="IQV659" s="28"/>
      <c r="IQW659" s="28"/>
      <c r="IQX659" s="28"/>
      <c r="IQY659" s="28"/>
      <c r="IQZ659" s="28"/>
      <c r="IRA659" s="28"/>
      <c r="IRB659" s="28"/>
      <c r="IRC659" s="28"/>
      <c r="IRD659" s="28"/>
      <c r="IRE659" s="28"/>
      <c r="IRF659" s="28"/>
      <c r="IRG659" s="28"/>
      <c r="IRH659" s="28"/>
      <c r="IRI659" s="28"/>
      <c r="IRJ659" s="28"/>
      <c r="IRK659" s="28"/>
      <c r="IRL659" s="28"/>
      <c r="IRM659" s="28"/>
      <c r="IRN659" s="28"/>
      <c r="IRO659" s="28"/>
      <c r="IRP659" s="28"/>
      <c r="IRQ659" s="28"/>
      <c r="IRR659" s="28"/>
      <c r="IRS659" s="28"/>
      <c r="IRT659" s="28"/>
      <c r="IRU659" s="28"/>
      <c r="IRV659" s="28"/>
      <c r="IRW659" s="28"/>
      <c r="IRX659" s="28"/>
      <c r="IRY659" s="28"/>
      <c r="IRZ659" s="28"/>
      <c r="ISA659" s="28"/>
      <c r="ISB659" s="28"/>
      <c r="ISC659" s="28"/>
      <c r="ISD659" s="28"/>
      <c r="ISE659" s="28"/>
      <c r="ISF659" s="28"/>
      <c r="ISG659" s="28"/>
      <c r="ISH659" s="28"/>
      <c r="ISI659" s="28"/>
      <c r="ISJ659" s="28"/>
      <c r="ISK659" s="28"/>
      <c r="ISL659" s="28"/>
      <c r="ISM659" s="28"/>
      <c r="ISN659" s="28"/>
      <c r="ISO659" s="28"/>
      <c r="ISP659" s="28"/>
      <c r="ISQ659" s="28"/>
      <c r="ISR659" s="28"/>
      <c r="ISS659" s="28"/>
      <c r="IST659" s="28"/>
      <c r="ISU659" s="28"/>
      <c r="ISV659" s="28"/>
      <c r="ISW659" s="28"/>
      <c r="ISX659" s="28"/>
      <c r="ISY659" s="28"/>
      <c r="ISZ659" s="28"/>
      <c r="ITA659" s="28"/>
      <c r="ITB659" s="28"/>
      <c r="ITC659" s="28"/>
      <c r="ITD659" s="28"/>
      <c r="ITE659" s="28"/>
      <c r="ITF659" s="28"/>
      <c r="ITG659" s="28"/>
      <c r="ITH659" s="28"/>
      <c r="ITI659" s="28"/>
      <c r="ITJ659" s="28"/>
      <c r="ITK659" s="28"/>
      <c r="ITL659" s="28"/>
      <c r="ITM659" s="28"/>
      <c r="ITN659" s="28"/>
      <c r="ITO659" s="28"/>
      <c r="ITP659" s="28"/>
      <c r="ITQ659" s="28"/>
      <c r="ITR659" s="28"/>
      <c r="ITS659" s="28"/>
      <c r="ITT659" s="28"/>
      <c r="ITU659" s="28"/>
      <c r="ITV659" s="28"/>
      <c r="ITW659" s="28"/>
      <c r="ITX659" s="28"/>
      <c r="ITY659" s="28"/>
      <c r="ITZ659" s="28"/>
      <c r="IUA659" s="28"/>
      <c r="IUB659" s="28"/>
      <c r="IUC659" s="28"/>
      <c r="IUD659" s="28"/>
      <c r="IUE659" s="28"/>
      <c r="IUF659" s="28"/>
      <c r="IUG659" s="28"/>
      <c r="IUH659" s="28"/>
      <c r="IUI659" s="28"/>
      <c r="IUJ659" s="28"/>
      <c r="IUK659" s="28"/>
      <c r="IUL659" s="28"/>
      <c r="IUM659" s="28"/>
      <c r="IUN659" s="28"/>
      <c r="IUO659" s="28"/>
      <c r="IUP659" s="28"/>
      <c r="IUQ659" s="28"/>
      <c r="IUR659" s="28"/>
      <c r="IUS659" s="28"/>
      <c r="IUT659" s="28"/>
      <c r="IUU659" s="28"/>
      <c r="IUV659" s="28"/>
      <c r="IUW659" s="28"/>
      <c r="IUX659" s="28"/>
      <c r="IUY659" s="28"/>
      <c r="IUZ659" s="28"/>
      <c r="IVA659" s="28"/>
      <c r="IVB659" s="28"/>
      <c r="IVC659" s="28"/>
      <c r="IVD659" s="28"/>
      <c r="IVE659" s="28"/>
      <c r="IVF659" s="28"/>
      <c r="IVG659" s="28"/>
      <c r="IVH659" s="28"/>
      <c r="IVI659" s="28"/>
      <c r="IVJ659" s="28"/>
      <c r="IVK659" s="28"/>
      <c r="IVL659" s="28"/>
      <c r="IVM659" s="28"/>
      <c r="IVN659" s="28"/>
      <c r="IVO659" s="28"/>
      <c r="IVP659" s="28"/>
      <c r="IVQ659" s="28"/>
      <c r="IVR659" s="28"/>
      <c r="IVS659" s="28"/>
      <c r="IVT659" s="28"/>
      <c r="IVU659" s="28"/>
      <c r="IVV659" s="28"/>
      <c r="IVW659" s="28"/>
      <c r="IVX659" s="28"/>
      <c r="IVY659" s="28"/>
      <c r="IVZ659" s="28"/>
      <c r="IWA659" s="28"/>
      <c r="IWB659" s="28"/>
      <c r="IWC659" s="28"/>
      <c r="IWD659" s="28"/>
      <c r="IWE659" s="28"/>
      <c r="IWF659" s="28"/>
      <c r="IWG659" s="28"/>
      <c r="IWH659" s="28"/>
      <c r="IWI659" s="28"/>
      <c r="IWJ659" s="28"/>
      <c r="IWK659" s="28"/>
      <c r="IWL659" s="28"/>
      <c r="IWM659" s="28"/>
      <c r="IWN659" s="28"/>
      <c r="IWO659" s="28"/>
      <c r="IWP659" s="28"/>
      <c r="IWQ659" s="28"/>
      <c r="IWR659" s="28"/>
      <c r="IWS659" s="28"/>
      <c r="IWT659" s="28"/>
      <c r="IWU659" s="28"/>
      <c r="IWV659" s="28"/>
      <c r="IWW659" s="28"/>
      <c r="IWX659" s="28"/>
      <c r="IWY659" s="28"/>
      <c r="IWZ659" s="28"/>
      <c r="IXA659" s="28"/>
      <c r="IXB659" s="28"/>
      <c r="IXC659" s="28"/>
      <c r="IXD659" s="28"/>
      <c r="IXE659" s="28"/>
      <c r="IXF659" s="28"/>
      <c r="IXG659" s="28"/>
      <c r="IXH659" s="28"/>
      <c r="IXI659" s="28"/>
      <c r="IXJ659" s="28"/>
      <c r="IXK659" s="28"/>
      <c r="IXL659" s="28"/>
      <c r="IXM659" s="28"/>
      <c r="IXN659" s="28"/>
      <c r="IXO659" s="28"/>
      <c r="IXP659" s="28"/>
      <c r="IXQ659" s="28"/>
      <c r="IXR659" s="28"/>
      <c r="IXS659" s="28"/>
      <c r="IXT659" s="28"/>
      <c r="IXU659" s="28"/>
      <c r="IXV659" s="28"/>
      <c r="IXW659" s="28"/>
      <c r="IXX659" s="28"/>
      <c r="IXY659" s="28"/>
      <c r="IXZ659" s="28"/>
      <c r="IYA659" s="28"/>
      <c r="IYB659" s="28"/>
      <c r="IYC659" s="28"/>
      <c r="IYD659" s="28"/>
      <c r="IYE659" s="28"/>
      <c r="IYF659" s="28"/>
      <c r="IYG659" s="28"/>
      <c r="IYH659" s="28"/>
      <c r="IYI659" s="28"/>
      <c r="IYJ659" s="28"/>
      <c r="IYK659" s="28"/>
      <c r="IYL659" s="28"/>
      <c r="IYM659" s="28"/>
      <c r="IYN659" s="28"/>
      <c r="IYO659" s="28"/>
      <c r="IYP659" s="28"/>
      <c r="IYQ659" s="28"/>
      <c r="IYR659" s="28"/>
      <c r="IYS659" s="28"/>
      <c r="IYT659" s="28"/>
      <c r="IYU659" s="28"/>
      <c r="IYV659" s="28"/>
      <c r="IYW659" s="28"/>
      <c r="IYX659" s="28"/>
      <c r="IYY659" s="28"/>
      <c r="IYZ659" s="28"/>
      <c r="IZA659" s="28"/>
      <c r="IZB659" s="28"/>
      <c r="IZC659" s="28"/>
      <c r="IZD659" s="28"/>
      <c r="IZE659" s="28"/>
      <c r="IZF659" s="28"/>
      <c r="IZG659" s="28"/>
      <c r="IZH659" s="28"/>
      <c r="IZI659" s="28"/>
      <c r="IZJ659" s="28"/>
      <c r="IZK659" s="28"/>
      <c r="IZL659" s="28"/>
      <c r="IZM659" s="28"/>
      <c r="IZN659" s="28"/>
      <c r="IZO659" s="28"/>
      <c r="IZP659" s="28"/>
      <c r="IZQ659" s="28"/>
      <c r="IZR659" s="28"/>
      <c r="IZS659" s="28"/>
      <c r="IZT659" s="28"/>
      <c r="IZU659" s="28"/>
      <c r="IZV659" s="28"/>
      <c r="IZW659" s="28"/>
      <c r="IZX659" s="28"/>
      <c r="IZY659" s="28"/>
      <c r="IZZ659" s="28"/>
      <c r="JAA659" s="28"/>
      <c r="JAB659" s="28"/>
      <c r="JAC659" s="28"/>
      <c r="JAD659" s="28"/>
      <c r="JAE659" s="28"/>
      <c r="JAF659" s="28"/>
      <c r="JAG659" s="28"/>
      <c r="JAH659" s="28"/>
      <c r="JAI659" s="28"/>
      <c r="JAJ659" s="28"/>
      <c r="JAK659" s="28"/>
      <c r="JAL659" s="28"/>
      <c r="JAM659" s="28"/>
      <c r="JAN659" s="28"/>
      <c r="JAO659" s="28"/>
      <c r="JAP659" s="28"/>
      <c r="JAQ659" s="28"/>
      <c r="JAR659" s="28"/>
      <c r="JAS659" s="28"/>
      <c r="JAT659" s="28"/>
      <c r="JAU659" s="28"/>
      <c r="JAV659" s="28"/>
      <c r="JAW659" s="28"/>
      <c r="JAX659" s="28"/>
      <c r="JAY659" s="28"/>
      <c r="JAZ659" s="28"/>
      <c r="JBA659" s="28"/>
      <c r="JBB659" s="28"/>
      <c r="JBC659" s="28"/>
      <c r="JBD659" s="28"/>
      <c r="JBE659" s="28"/>
      <c r="JBF659" s="28"/>
      <c r="JBG659" s="28"/>
      <c r="JBH659" s="28"/>
      <c r="JBI659" s="28"/>
      <c r="JBJ659" s="28"/>
      <c r="JBK659" s="28"/>
      <c r="JBL659" s="28"/>
      <c r="JBM659" s="28"/>
      <c r="JBN659" s="28"/>
      <c r="JBO659" s="28"/>
      <c r="JBP659" s="28"/>
      <c r="JBQ659" s="28"/>
      <c r="JBR659" s="28"/>
      <c r="JBS659" s="28"/>
      <c r="JBT659" s="28"/>
      <c r="JBU659" s="28"/>
      <c r="JBV659" s="28"/>
      <c r="JBW659" s="28"/>
      <c r="JBX659" s="28"/>
      <c r="JBY659" s="28"/>
      <c r="JBZ659" s="28"/>
      <c r="JCA659" s="28"/>
      <c r="JCB659" s="28"/>
      <c r="JCC659" s="28"/>
      <c r="JCD659" s="28"/>
      <c r="JCE659" s="28"/>
      <c r="JCF659" s="28"/>
      <c r="JCG659" s="28"/>
      <c r="JCH659" s="28"/>
      <c r="JCI659" s="28"/>
      <c r="JCJ659" s="28"/>
      <c r="JCK659" s="28"/>
      <c r="JCL659" s="28"/>
      <c r="JCM659" s="28"/>
      <c r="JCN659" s="28"/>
      <c r="JCO659" s="28"/>
      <c r="JCP659" s="28"/>
      <c r="JCQ659" s="28"/>
      <c r="JCR659" s="28"/>
      <c r="JCS659" s="28"/>
      <c r="JCT659" s="28"/>
      <c r="JCU659" s="28"/>
      <c r="JCV659" s="28"/>
      <c r="JCW659" s="28"/>
      <c r="JCX659" s="28"/>
      <c r="JCY659" s="28"/>
      <c r="JCZ659" s="28"/>
      <c r="JDA659" s="28"/>
      <c r="JDB659" s="28"/>
      <c r="JDC659" s="28"/>
      <c r="JDD659" s="28"/>
      <c r="JDE659" s="28"/>
      <c r="JDF659" s="28"/>
      <c r="JDG659" s="28"/>
      <c r="JDH659" s="28"/>
      <c r="JDI659" s="28"/>
      <c r="JDJ659" s="28"/>
      <c r="JDK659" s="28"/>
      <c r="JDL659" s="28"/>
      <c r="JDM659" s="28"/>
      <c r="JDN659" s="28"/>
      <c r="JDO659" s="28"/>
      <c r="JDP659" s="28"/>
      <c r="JDQ659" s="28"/>
      <c r="JDR659" s="28"/>
      <c r="JDS659" s="28"/>
      <c r="JDT659" s="28"/>
      <c r="JDU659" s="28"/>
      <c r="JDV659" s="28"/>
      <c r="JDW659" s="28"/>
      <c r="JDX659" s="28"/>
      <c r="JDY659" s="28"/>
      <c r="JDZ659" s="28"/>
      <c r="JEA659" s="28"/>
      <c r="JEB659" s="28"/>
      <c r="JEC659" s="28"/>
      <c r="JED659" s="28"/>
      <c r="JEE659" s="28"/>
      <c r="JEF659" s="28"/>
      <c r="JEG659" s="28"/>
      <c r="JEH659" s="28"/>
      <c r="JEI659" s="28"/>
      <c r="JEJ659" s="28"/>
      <c r="JEK659" s="28"/>
      <c r="JEL659" s="28"/>
      <c r="JEM659" s="28"/>
      <c r="JEN659" s="28"/>
      <c r="JEO659" s="28"/>
      <c r="JEP659" s="28"/>
      <c r="JEQ659" s="28"/>
      <c r="JER659" s="28"/>
      <c r="JES659" s="28"/>
      <c r="JET659" s="28"/>
      <c r="JEU659" s="28"/>
      <c r="JEV659" s="28"/>
      <c r="JEW659" s="28"/>
      <c r="JEX659" s="28"/>
      <c r="JEY659" s="28"/>
      <c r="JEZ659" s="28"/>
      <c r="JFA659" s="28"/>
      <c r="JFB659" s="28"/>
      <c r="JFC659" s="28"/>
      <c r="JFD659" s="28"/>
      <c r="JFE659" s="28"/>
      <c r="JFF659" s="28"/>
      <c r="JFG659" s="28"/>
      <c r="JFH659" s="28"/>
      <c r="JFI659" s="28"/>
      <c r="JFJ659" s="28"/>
      <c r="JFK659" s="28"/>
      <c r="JFL659" s="28"/>
      <c r="JFM659" s="28"/>
      <c r="JFN659" s="28"/>
      <c r="JFO659" s="28"/>
      <c r="JFP659" s="28"/>
      <c r="JFQ659" s="28"/>
      <c r="JFR659" s="28"/>
      <c r="JFS659" s="28"/>
      <c r="JFT659" s="28"/>
      <c r="JFU659" s="28"/>
      <c r="JFV659" s="28"/>
      <c r="JFW659" s="28"/>
      <c r="JFX659" s="28"/>
      <c r="JFY659" s="28"/>
      <c r="JFZ659" s="28"/>
      <c r="JGA659" s="28"/>
      <c r="JGB659" s="28"/>
      <c r="JGC659" s="28"/>
      <c r="JGD659" s="28"/>
      <c r="JGE659" s="28"/>
      <c r="JGF659" s="28"/>
      <c r="JGG659" s="28"/>
      <c r="JGH659" s="28"/>
      <c r="JGI659" s="28"/>
      <c r="JGJ659" s="28"/>
      <c r="JGK659" s="28"/>
      <c r="JGL659" s="28"/>
      <c r="JGM659" s="28"/>
      <c r="JGN659" s="28"/>
      <c r="JGO659" s="28"/>
      <c r="JGP659" s="28"/>
      <c r="JGQ659" s="28"/>
      <c r="JGR659" s="28"/>
      <c r="JGS659" s="28"/>
      <c r="JGT659" s="28"/>
      <c r="JGU659" s="28"/>
      <c r="JGV659" s="28"/>
      <c r="JGW659" s="28"/>
      <c r="JGX659" s="28"/>
      <c r="JGY659" s="28"/>
      <c r="JGZ659" s="28"/>
      <c r="JHA659" s="28"/>
      <c r="JHB659" s="28"/>
      <c r="JHC659" s="28"/>
      <c r="JHD659" s="28"/>
      <c r="JHE659" s="28"/>
      <c r="JHF659" s="28"/>
      <c r="JHG659" s="28"/>
      <c r="JHH659" s="28"/>
      <c r="JHI659" s="28"/>
      <c r="JHJ659" s="28"/>
      <c r="JHK659" s="28"/>
      <c r="JHL659" s="28"/>
      <c r="JHM659" s="28"/>
      <c r="JHN659" s="28"/>
      <c r="JHO659" s="28"/>
      <c r="JHP659" s="28"/>
      <c r="JHQ659" s="28"/>
      <c r="JHR659" s="28"/>
      <c r="JHS659" s="28"/>
      <c r="JHT659" s="28"/>
      <c r="JHU659" s="28"/>
      <c r="JHV659" s="28"/>
      <c r="JHW659" s="28"/>
      <c r="JHX659" s="28"/>
      <c r="JHY659" s="28"/>
      <c r="JHZ659" s="28"/>
      <c r="JIA659" s="28"/>
      <c r="JIB659" s="28"/>
      <c r="JIC659" s="28"/>
      <c r="JID659" s="28"/>
      <c r="JIE659" s="28"/>
      <c r="JIF659" s="28"/>
      <c r="JIG659" s="28"/>
      <c r="JIH659" s="28"/>
      <c r="JII659" s="28"/>
      <c r="JIJ659" s="28"/>
      <c r="JIK659" s="28"/>
      <c r="JIL659" s="28"/>
      <c r="JIM659" s="28"/>
      <c r="JIN659" s="28"/>
      <c r="JIO659" s="28"/>
      <c r="JIP659" s="28"/>
      <c r="JIQ659" s="28"/>
      <c r="JIR659" s="28"/>
      <c r="JIS659" s="28"/>
      <c r="JIT659" s="28"/>
      <c r="JIU659" s="28"/>
      <c r="JIV659" s="28"/>
      <c r="JIW659" s="28"/>
      <c r="JIX659" s="28"/>
      <c r="JIY659" s="28"/>
      <c r="JIZ659" s="28"/>
      <c r="JJA659" s="28"/>
      <c r="JJB659" s="28"/>
      <c r="JJC659" s="28"/>
      <c r="JJD659" s="28"/>
      <c r="JJE659" s="28"/>
      <c r="JJF659" s="28"/>
      <c r="JJG659" s="28"/>
      <c r="JJH659" s="28"/>
      <c r="JJI659" s="28"/>
      <c r="JJJ659" s="28"/>
      <c r="JJK659" s="28"/>
      <c r="JJL659" s="28"/>
      <c r="JJM659" s="28"/>
      <c r="JJN659" s="28"/>
      <c r="JJO659" s="28"/>
      <c r="JJP659" s="28"/>
      <c r="JJQ659" s="28"/>
      <c r="JJR659" s="28"/>
      <c r="JJS659" s="28"/>
      <c r="JJT659" s="28"/>
      <c r="JJU659" s="28"/>
      <c r="JJV659" s="28"/>
      <c r="JJW659" s="28"/>
      <c r="JJX659" s="28"/>
      <c r="JJY659" s="28"/>
      <c r="JJZ659" s="28"/>
      <c r="JKA659" s="28"/>
      <c r="JKB659" s="28"/>
      <c r="JKC659" s="28"/>
      <c r="JKD659" s="28"/>
      <c r="JKE659" s="28"/>
      <c r="JKF659" s="28"/>
      <c r="JKG659" s="28"/>
      <c r="JKH659" s="28"/>
      <c r="JKI659" s="28"/>
      <c r="JKJ659" s="28"/>
      <c r="JKK659" s="28"/>
      <c r="JKL659" s="28"/>
      <c r="JKM659" s="28"/>
      <c r="JKN659" s="28"/>
      <c r="JKO659" s="28"/>
      <c r="JKP659" s="28"/>
      <c r="JKQ659" s="28"/>
      <c r="JKR659" s="28"/>
      <c r="JKS659" s="28"/>
      <c r="JKT659" s="28"/>
      <c r="JKU659" s="28"/>
      <c r="JKV659" s="28"/>
      <c r="JKW659" s="28"/>
      <c r="JKX659" s="28"/>
      <c r="JKY659" s="28"/>
      <c r="JKZ659" s="28"/>
      <c r="JLA659" s="28"/>
      <c r="JLB659" s="28"/>
      <c r="JLC659" s="28"/>
      <c r="JLD659" s="28"/>
      <c r="JLE659" s="28"/>
      <c r="JLF659" s="28"/>
      <c r="JLG659" s="28"/>
      <c r="JLH659" s="28"/>
      <c r="JLI659" s="28"/>
      <c r="JLJ659" s="28"/>
      <c r="JLK659" s="28"/>
      <c r="JLL659" s="28"/>
      <c r="JLM659" s="28"/>
      <c r="JLN659" s="28"/>
      <c r="JLO659" s="28"/>
      <c r="JLP659" s="28"/>
      <c r="JLQ659" s="28"/>
      <c r="JLR659" s="28"/>
      <c r="JLS659" s="28"/>
      <c r="JLT659" s="28"/>
      <c r="JLU659" s="28"/>
      <c r="JLV659" s="28"/>
      <c r="JLW659" s="28"/>
      <c r="JLX659" s="28"/>
      <c r="JLY659" s="28"/>
      <c r="JLZ659" s="28"/>
      <c r="JMA659" s="28"/>
      <c r="JMB659" s="28"/>
      <c r="JMC659" s="28"/>
      <c r="JMD659" s="28"/>
      <c r="JME659" s="28"/>
      <c r="JMF659" s="28"/>
      <c r="JMG659" s="28"/>
      <c r="JMH659" s="28"/>
      <c r="JMI659" s="28"/>
      <c r="JMJ659" s="28"/>
      <c r="JMK659" s="28"/>
      <c r="JML659" s="28"/>
      <c r="JMM659" s="28"/>
      <c r="JMN659" s="28"/>
      <c r="JMO659" s="28"/>
      <c r="JMP659" s="28"/>
      <c r="JMQ659" s="28"/>
      <c r="JMR659" s="28"/>
      <c r="JMS659" s="28"/>
      <c r="JMT659" s="28"/>
      <c r="JMU659" s="28"/>
      <c r="JMV659" s="28"/>
      <c r="JMW659" s="28"/>
      <c r="JMX659" s="28"/>
      <c r="JMY659" s="28"/>
      <c r="JMZ659" s="28"/>
      <c r="JNA659" s="28"/>
      <c r="JNB659" s="28"/>
      <c r="JNC659" s="28"/>
      <c r="JND659" s="28"/>
      <c r="JNE659" s="28"/>
      <c r="JNF659" s="28"/>
      <c r="JNG659" s="28"/>
      <c r="JNH659" s="28"/>
      <c r="JNI659" s="28"/>
      <c r="JNJ659" s="28"/>
      <c r="JNK659" s="28"/>
      <c r="JNL659" s="28"/>
      <c r="JNM659" s="28"/>
      <c r="JNN659" s="28"/>
      <c r="JNO659" s="28"/>
      <c r="JNP659" s="28"/>
      <c r="JNQ659" s="28"/>
      <c r="JNR659" s="28"/>
      <c r="JNS659" s="28"/>
      <c r="JNT659" s="28"/>
      <c r="JNU659" s="28"/>
      <c r="JNV659" s="28"/>
      <c r="JNW659" s="28"/>
      <c r="JNX659" s="28"/>
      <c r="JNY659" s="28"/>
      <c r="JNZ659" s="28"/>
      <c r="JOA659" s="28"/>
      <c r="JOB659" s="28"/>
      <c r="JOC659" s="28"/>
      <c r="JOD659" s="28"/>
      <c r="JOE659" s="28"/>
      <c r="JOF659" s="28"/>
      <c r="JOG659" s="28"/>
      <c r="JOH659" s="28"/>
      <c r="JOI659" s="28"/>
      <c r="JOJ659" s="28"/>
      <c r="JOK659" s="28"/>
      <c r="JOL659" s="28"/>
      <c r="JOM659" s="28"/>
      <c r="JON659" s="28"/>
      <c r="JOO659" s="28"/>
      <c r="JOP659" s="28"/>
      <c r="JOQ659" s="28"/>
      <c r="JOR659" s="28"/>
      <c r="JOS659" s="28"/>
      <c r="JOT659" s="28"/>
      <c r="JOU659" s="28"/>
      <c r="JOV659" s="28"/>
      <c r="JOW659" s="28"/>
      <c r="JOX659" s="28"/>
      <c r="JOY659" s="28"/>
      <c r="JOZ659" s="28"/>
      <c r="JPA659" s="28"/>
      <c r="JPB659" s="28"/>
      <c r="JPC659" s="28"/>
      <c r="JPD659" s="28"/>
      <c r="JPE659" s="28"/>
      <c r="JPF659" s="28"/>
      <c r="JPG659" s="28"/>
      <c r="JPH659" s="28"/>
      <c r="JPI659" s="28"/>
      <c r="JPJ659" s="28"/>
      <c r="JPK659" s="28"/>
      <c r="JPL659" s="28"/>
      <c r="JPM659" s="28"/>
      <c r="JPN659" s="28"/>
      <c r="JPO659" s="28"/>
      <c r="JPP659" s="28"/>
      <c r="JPQ659" s="28"/>
      <c r="JPR659" s="28"/>
      <c r="JPS659" s="28"/>
      <c r="JPT659" s="28"/>
      <c r="JPU659" s="28"/>
      <c r="JPV659" s="28"/>
      <c r="JPW659" s="28"/>
      <c r="JPX659" s="28"/>
      <c r="JPY659" s="28"/>
      <c r="JPZ659" s="28"/>
      <c r="JQA659" s="28"/>
      <c r="JQB659" s="28"/>
      <c r="JQC659" s="28"/>
      <c r="JQD659" s="28"/>
      <c r="JQE659" s="28"/>
      <c r="JQF659" s="28"/>
      <c r="JQG659" s="28"/>
      <c r="JQH659" s="28"/>
      <c r="JQI659" s="28"/>
      <c r="JQJ659" s="28"/>
      <c r="JQK659" s="28"/>
      <c r="JQL659" s="28"/>
      <c r="JQM659" s="28"/>
      <c r="JQN659" s="28"/>
      <c r="JQO659" s="28"/>
      <c r="JQP659" s="28"/>
      <c r="JQQ659" s="28"/>
      <c r="JQR659" s="28"/>
      <c r="JQS659" s="28"/>
      <c r="JQT659" s="28"/>
      <c r="JQU659" s="28"/>
      <c r="JQV659" s="28"/>
      <c r="JQW659" s="28"/>
      <c r="JQX659" s="28"/>
      <c r="JQY659" s="28"/>
      <c r="JQZ659" s="28"/>
      <c r="JRA659" s="28"/>
      <c r="JRB659" s="28"/>
      <c r="JRC659" s="28"/>
      <c r="JRD659" s="28"/>
      <c r="JRE659" s="28"/>
      <c r="JRF659" s="28"/>
      <c r="JRG659" s="28"/>
      <c r="JRH659" s="28"/>
      <c r="JRI659" s="28"/>
      <c r="JRJ659" s="28"/>
      <c r="JRK659" s="28"/>
      <c r="JRL659" s="28"/>
      <c r="JRM659" s="28"/>
      <c r="JRN659" s="28"/>
      <c r="JRO659" s="28"/>
      <c r="JRP659" s="28"/>
      <c r="JRQ659" s="28"/>
      <c r="JRR659" s="28"/>
      <c r="JRS659" s="28"/>
      <c r="JRT659" s="28"/>
      <c r="JRU659" s="28"/>
      <c r="JRV659" s="28"/>
      <c r="JRW659" s="28"/>
      <c r="JRX659" s="28"/>
      <c r="JRY659" s="28"/>
      <c r="JRZ659" s="28"/>
      <c r="JSA659" s="28"/>
      <c r="JSB659" s="28"/>
      <c r="JSC659" s="28"/>
      <c r="JSD659" s="28"/>
      <c r="JSE659" s="28"/>
      <c r="JSF659" s="28"/>
      <c r="JSG659" s="28"/>
      <c r="JSH659" s="28"/>
      <c r="JSI659" s="28"/>
      <c r="JSJ659" s="28"/>
      <c r="JSK659" s="28"/>
      <c r="JSL659" s="28"/>
      <c r="JSM659" s="28"/>
      <c r="JSN659" s="28"/>
      <c r="JSO659" s="28"/>
      <c r="JSP659" s="28"/>
      <c r="JSQ659" s="28"/>
      <c r="JSR659" s="28"/>
      <c r="JSS659" s="28"/>
      <c r="JST659" s="28"/>
      <c r="JSU659" s="28"/>
      <c r="JSV659" s="28"/>
      <c r="JSW659" s="28"/>
      <c r="JSX659" s="28"/>
      <c r="JSY659" s="28"/>
      <c r="JSZ659" s="28"/>
      <c r="JTA659" s="28"/>
      <c r="JTB659" s="28"/>
      <c r="JTC659" s="28"/>
      <c r="JTD659" s="28"/>
      <c r="JTE659" s="28"/>
      <c r="JTF659" s="28"/>
      <c r="JTG659" s="28"/>
      <c r="JTH659" s="28"/>
      <c r="JTI659" s="28"/>
      <c r="JTJ659" s="28"/>
      <c r="JTK659" s="28"/>
      <c r="JTL659" s="28"/>
      <c r="JTM659" s="28"/>
      <c r="JTN659" s="28"/>
      <c r="JTO659" s="28"/>
      <c r="JTP659" s="28"/>
      <c r="JTQ659" s="28"/>
      <c r="JTR659" s="28"/>
      <c r="JTS659" s="28"/>
      <c r="JTT659" s="28"/>
      <c r="JTU659" s="28"/>
      <c r="JTV659" s="28"/>
      <c r="JTW659" s="28"/>
      <c r="JTX659" s="28"/>
      <c r="JTY659" s="28"/>
      <c r="JTZ659" s="28"/>
      <c r="JUA659" s="28"/>
      <c r="JUB659" s="28"/>
      <c r="JUC659" s="28"/>
      <c r="JUD659" s="28"/>
      <c r="JUE659" s="28"/>
      <c r="JUF659" s="28"/>
      <c r="JUG659" s="28"/>
      <c r="JUH659" s="28"/>
      <c r="JUI659" s="28"/>
      <c r="JUJ659" s="28"/>
      <c r="JUK659" s="28"/>
      <c r="JUL659" s="28"/>
      <c r="JUM659" s="28"/>
      <c r="JUN659" s="28"/>
      <c r="JUO659" s="28"/>
      <c r="JUP659" s="28"/>
      <c r="JUQ659" s="28"/>
      <c r="JUR659" s="28"/>
      <c r="JUS659" s="28"/>
      <c r="JUT659" s="28"/>
      <c r="JUU659" s="28"/>
      <c r="JUV659" s="28"/>
      <c r="JUW659" s="28"/>
      <c r="JUX659" s="28"/>
      <c r="JUY659" s="28"/>
      <c r="JUZ659" s="28"/>
      <c r="JVA659" s="28"/>
      <c r="JVB659" s="28"/>
      <c r="JVC659" s="28"/>
      <c r="JVD659" s="28"/>
      <c r="JVE659" s="28"/>
      <c r="JVF659" s="28"/>
      <c r="JVG659" s="28"/>
      <c r="JVH659" s="28"/>
      <c r="JVI659" s="28"/>
      <c r="JVJ659" s="28"/>
      <c r="JVK659" s="28"/>
      <c r="JVL659" s="28"/>
      <c r="JVM659" s="28"/>
      <c r="JVN659" s="28"/>
      <c r="JVO659" s="28"/>
      <c r="JVP659" s="28"/>
      <c r="JVQ659" s="28"/>
      <c r="JVR659" s="28"/>
      <c r="JVS659" s="28"/>
      <c r="JVT659" s="28"/>
      <c r="JVU659" s="28"/>
      <c r="JVV659" s="28"/>
      <c r="JVW659" s="28"/>
      <c r="JVX659" s="28"/>
      <c r="JVY659" s="28"/>
      <c r="JVZ659" s="28"/>
      <c r="JWA659" s="28"/>
      <c r="JWB659" s="28"/>
      <c r="JWC659" s="28"/>
      <c r="JWD659" s="28"/>
      <c r="JWE659" s="28"/>
      <c r="JWF659" s="28"/>
      <c r="JWG659" s="28"/>
      <c r="JWH659" s="28"/>
      <c r="JWI659" s="28"/>
      <c r="JWJ659" s="28"/>
      <c r="JWK659" s="28"/>
      <c r="JWL659" s="28"/>
      <c r="JWM659" s="28"/>
      <c r="JWN659" s="28"/>
      <c r="JWO659" s="28"/>
      <c r="JWP659" s="28"/>
      <c r="JWQ659" s="28"/>
      <c r="JWR659" s="28"/>
      <c r="JWS659" s="28"/>
      <c r="JWT659" s="28"/>
      <c r="JWU659" s="28"/>
      <c r="JWV659" s="28"/>
      <c r="JWW659" s="28"/>
      <c r="JWX659" s="28"/>
      <c r="JWY659" s="28"/>
      <c r="JWZ659" s="28"/>
      <c r="JXA659" s="28"/>
      <c r="JXB659" s="28"/>
      <c r="JXC659" s="28"/>
      <c r="JXD659" s="28"/>
      <c r="JXE659" s="28"/>
      <c r="JXF659" s="28"/>
      <c r="JXG659" s="28"/>
      <c r="JXH659" s="28"/>
      <c r="JXI659" s="28"/>
      <c r="JXJ659" s="28"/>
      <c r="JXK659" s="28"/>
      <c r="JXL659" s="28"/>
      <c r="JXM659" s="28"/>
      <c r="JXN659" s="28"/>
      <c r="JXO659" s="28"/>
      <c r="JXP659" s="28"/>
      <c r="JXQ659" s="28"/>
      <c r="JXR659" s="28"/>
      <c r="JXS659" s="28"/>
      <c r="JXT659" s="28"/>
      <c r="JXU659" s="28"/>
      <c r="JXV659" s="28"/>
      <c r="JXW659" s="28"/>
      <c r="JXX659" s="28"/>
      <c r="JXY659" s="28"/>
      <c r="JXZ659" s="28"/>
      <c r="JYA659" s="28"/>
      <c r="JYB659" s="28"/>
      <c r="JYC659" s="28"/>
      <c r="JYD659" s="28"/>
      <c r="JYE659" s="28"/>
      <c r="JYF659" s="28"/>
      <c r="JYG659" s="28"/>
      <c r="JYH659" s="28"/>
      <c r="JYI659" s="28"/>
      <c r="JYJ659" s="28"/>
      <c r="JYK659" s="28"/>
      <c r="JYL659" s="28"/>
      <c r="JYM659" s="28"/>
      <c r="JYN659" s="28"/>
      <c r="JYO659" s="28"/>
      <c r="JYP659" s="28"/>
      <c r="JYQ659" s="28"/>
      <c r="JYR659" s="28"/>
      <c r="JYS659" s="28"/>
      <c r="JYT659" s="28"/>
      <c r="JYU659" s="28"/>
      <c r="JYV659" s="28"/>
      <c r="JYW659" s="28"/>
      <c r="JYX659" s="28"/>
      <c r="JYY659" s="28"/>
      <c r="JYZ659" s="28"/>
      <c r="JZA659" s="28"/>
      <c r="JZB659" s="28"/>
      <c r="JZC659" s="28"/>
      <c r="JZD659" s="28"/>
      <c r="JZE659" s="28"/>
      <c r="JZF659" s="28"/>
      <c r="JZG659" s="28"/>
      <c r="JZH659" s="28"/>
      <c r="JZI659" s="28"/>
      <c r="JZJ659" s="28"/>
      <c r="JZK659" s="28"/>
      <c r="JZL659" s="28"/>
      <c r="JZM659" s="28"/>
      <c r="JZN659" s="28"/>
      <c r="JZO659" s="28"/>
      <c r="JZP659" s="28"/>
      <c r="JZQ659" s="28"/>
      <c r="JZR659" s="28"/>
      <c r="JZS659" s="28"/>
      <c r="JZT659" s="28"/>
      <c r="JZU659" s="28"/>
      <c r="JZV659" s="28"/>
      <c r="JZW659" s="28"/>
      <c r="JZX659" s="28"/>
      <c r="JZY659" s="28"/>
      <c r="JZZ659" s="28"/>
      <c r="KAA659" s="28"/>
      <c r="KAB659" s="28"/>
      <c r="KAC659" s="28"/>
      <c r="KAD659" s="28"/>
      <c r="KAE659" s="28"/>
      <c r="KAF659" s="28"/>
      <c r="KAG659" s="28"/>
      <c r="KAH659" s="28"/>
      <c r="KAI659" s="28"/>
      <c r="KAJ659" s="28"/>
      <c r="KAK659" s="28"/>
      <c r="KAL659" s="28"/>
      <c r="KAM659" s="28"/>
      <c r="KAN659" s="28"/>
      <c r="KAO659" s="28"/>
      <c r="KAP659" s="28"/>
      <c r="KAQ659" s="28"/>
      <c r="KAR659" s="28"/>
      <c r="KAS659" s="28"/>
      <c r="KAT659" s="28"/>
      <c r="KAU659" s="28"/>
      <c r="KAV659" s="28"/>
      <c r="KAW659" s="28"/>
      <c r="KAX659" s="28"/>
      <c r="KAY659" s="28"/>
      <c r="KAZ659" s="28"/>
      <c r="KBA659" s="28"/>
      <c r="KBB659" s="28"/>
      <c r="KBC659" s="28"/>
      <c r="KBD659" s="28"/>
      <c r="KBE659" s="28"/>
      <c r="KBF659" s="28"/>
      <c r="KBG659" s="28"/>
      <c r="KBH659" s="28"/>
      <c r="KBI659" s="28"/>
      <c r="KBJ659" s="28"/>
      <c r="KBK659" s="28"/>
      <c r="KBL659" s="28"/>
      <c r="KBM659" s="28"/>
      <c r="KBN659" s="28"/>
      <c r="KBO659" s="28"/>
      <c r="KBP659" s="28"/>
      <c r="KBQ659" s="28"/>
      <c r="KBR659" s="28"/>
      <c r="KBS659" s="28"/>
      <c r="KBT659" s="28"/>
      <c r="KBU659" s="28"/>
      <c r="KBV659" s="28"/>
      <c r="KBW659" s="28"/>
      <c r="KBX659" s="28"/>
      <c r="KBY659" s="28"/>
      <c r="KBZ659" s="28"/>
      <c r="KCA659" s="28"/>
      <c r="KCB659" s="28"/>
      <c r="KCC659" s="28"/>
      <c r="KCD659" s="28"/>
      <c r="KCE659" s="28"/>
      <c r="KCF659" s="28"/>
      <c r="KCG659" s="28"/>
      <c r="KCH659" s="28"/>
      <c r="KCI659" s="28"/>
      <c r="KCJ659" s="28"/>
      <c r="KCK659" s="28"/>
      <c r="KCL659" s="28"/>
      <c r="KCM659" s="28"/>
      <c r="KCN659" s="28"/>
      <c r="KCO659" s="28"/>
      <c r="KCP659" s="28"/>
      <c r="KCQ659" s="28"/>
      <c r="KCR659" s="28"/>
      <c r="KCS659" s="28"/>
      <c r="KCT659" s="28"/>
      <c r="KCU659" s="28"/>
      <c r="KCV659" s="28"/>
      <c r="KCW659" s="28"/>
      <c r="KCX659" s="28"/>
      <c r="KCY659" s="28"/>
      <c r="KCZ659" s="28"/>
      <c r="KDA659" s="28"/>
      <c r="KDB659" s="28"/>
      <c r="KDC659" s="28"/>
      <c r="KDD659" s="28"/>
      <c r="KDE659" s="28"/>
      <c r="KDF659" s="28"/>
      <c r="KDG659" s="28"/>
      <c r="KDH659" s="28"/>
      <c r="KDI659" s="28"/>
      <c r="KDJ659" s="28"/>
      <c r="KDK659" s="28"/>
      <c r="KDL659" s="28"/>
      <c r="KDM659" s="28"/>
      <c r="KDN659" s="28"/>
      <c r="KDO659" s="28"/>
      <c r="KDP659" s="28"/>
      <c r="KDQ659" s="28"/>
      <c r="KDR659" s="28"/>
      <c r="KDS659" s="28"/>
      <c r="KDT659" s="28"/>
      <c r="KDU659" s="28"/>
      <c r="KDV659" s="28"/>
      <c r="KDW659" s="28"/>
      <c r="KDX659" s="28"/>
      <c r="KDY659" s="28"/>
      <c r="KDZ659" s="28"/>
      <c r="KEA659" s="28"/>
      <c r="KEB659" s="28"/>
      <c r="KEC659" s="28"/>
      <c r="KED659" s="28"/>
      <c r="KEE659" s="28"/>
      <c r="KEF659" s="28"/>
      <c r="KEG659" s="28"/>
      <c r="KEH659" s="28"/>
      <c r="KEI659" s="28"/>
      <c r="KEJ659" s="28"/>
      <c r="KEK659" s="28"/>
      <c r="KEL659" s="28"/>
      <c r="KEM659" s="28"/>
      <c r="KEN659" s="28"/>
      <c r="KEO659" s="28"/>
      <c r="KEP659" s="28"/>
      <c r="KEQ659" s="28"/>
      <c r="KER659" s="28"/>
      <c r="KES659" s="28"/>
      <c r="KET659" s="28"/>
      <c r="KEU659" s="28"/>
      <c r="KEV659" s="28"/>
      <c r="KEW659" s="28"/>
      <c r="KEX659" s="28"/>
      <c r="KEY659" s="28"/>
      <c r="KEZ659" s="28"/>
      <c r="KFA659" s="28"/>
      <c r="KFB659" s="28"/>
      <c r="KFC659" s="28"/>
      <c r="KFD659" s="28"/>
      <c r="KFE659" s="28"/>
      <c r="KFF659" s="28"/>
      <c r="KFG659" s="28"/>
      <c r="KFH659" s="28"/>
      <c r="KFI659" s="28"/>
      <c r="KFJ659" s="28"/>
      <c r="KFK659" s="28"/>
      <c r="KFL659" s="28"/>
      <c r="KFM659" s="28"/>
      <c r="KFN659" s="28"/>
      <c r="KFO659" s="28"/>
      <c r="KFP659" s="28"/>
      <c r="KFQ659" s="28"/>
      <c r="KFR659" s="28"/>
      <c r="KFS659" s="28"/>
      <c r="KFT659" s="28"/>
      <c r="KFU659" s="28"/>
      <c r="KFV659" s="28"/>
      <c r="KFW659" s="28"/>
      <c r="KFX659" s="28"/>
      <c r="KFY659" s="28"/>
      <c r="KFZ659" s="28"/>
      <c r="KGA659" s="28"/>
      <c r="KGB659" s="28"/>
      <c r="KGC659" s="28"/>
      <c r="KGD659" s="28"/>
      <c r="KGE659" s="28"/>
      <c r="KGF659" s="28"/>
      <c r="KGG659" s="28"/>
      <c r="KGH659" s="28"/>
      <c r="KGI659" s="28"/>
      <c r="KGJ659" s="28"/>
      <c r="KGK659" s="28"/>
      <c r="KGL659" s="28"/>
      <c r="KGM659" s="28"/>
      <c r="KGN659" s="28"/>
      <c r="KGO659" s="28"/>
      <c r="KGP659" s="28"/>
      <c r="KGQ659" s="28"/>
      <c r="KGR659" s="28"/>
      <c r="KGS659" s="28"/>
      <c r="KGT659" s="28"/>
      <c r="KGU659" s="28"/>
      <c r="KGV659" s="28"/>
      <c r="KGW659" s="28"/>
      <c r="KGX659" s="28"/>
      <c r="KGY659" s="28"/>
      <c r="KGZ659" s="28"/>
      <c r="KHA659" s="28"/>
      <c r="KHB659" s="28"/>
      <c r="KHC659" s="28"/>
      <c r="KHD659" s="28"/>
      <c r="KHE659" s="28"/>
      <c r="KHF659" s="28"/>
      <c r="KHG659" s="28"/>
      <c r="KHH659" s="28"/>
      <c r="KHI659" s="28"/>
      <c r="KHJ659" s="28"/>
      <c r="KHK659" s="28"/>
      <c r="KHL659" s="28"/>
      <c r="KHM659" s="28"/>
      <c r="KHN659" s="28"/>
      <c r="KHO659" s="28"/>
      <c r="KHP659" s="28"/>
      <c r="KHQ659" s="28"/>
      <c r="KHR659" s="28"/>
      <c r="KHS659" s="28"/>
      <c r="KHT659" s="28"/>
      <c r="KHU659" s="28"/>
      <c r="KHV659" s="28"/>
      <c r="KHW659" s="28"/>
      <c r="KHX659" s="28"/>
      <c r="KHY659" s="28"/>
      <c r="KHZ659" s="28"/>
      <c r="KIA659" s="28"/>
      <c r="KIB659" s="28"/>
      <c r="KIC659" s="28"/>
      <c r="KID659" s="28"/>
      <c r="KIE659" s="28"/>
      <c r="KIF659" s="28"/>
      <c r="KIG659" s="28"/>
      <c r="KIH659" s="28"/>
      <c r="KII659" s="28"/>
      <c r="KIJ659" s="28"/>
      <c r="KIK659" s="28"/>
      <c r="KIL659" s="28"/>
      <c r="KIM659" s="28"/>
      <c r="KIN659" s="28"/>
      <c r="KIO659" s="28"/>
      <c r="KIP659" s="28"/>
      <c r="KIQ659" s="28"/>
      <c r="KIR659" s="28"/>
      <c r="KIS659" s="28"/>
      <c r="KIT659" s="28"/>
      <c r="KIU659" s="28"/>
      <c r="KIV659" s="28"/>
      <c r="KIW659" s="28"/>
      <c r="KIX659" s="28"/>
      <c r="KIY659" s="28"/>
      <c r="KIZ659" s="28"/>
      <c r="KJA659" s="28"/>
      <c r="KJB659" s="28"/>
      <c r="KJC659" s="28"/>
      <c r="KJD659" s="28"/>
      <c r="KJE659" s="28"/>
      <c r="KJF659" s="28"/>
      <c r="KJG659" s="28"/>
      <c r="KJH659" s="28"/>
      <c r="KJI659" s="28"/>
      <c r="KJJ659" s="28"/>
      <c r="KJK659" s="28"/>
      <c r="KJL659" s="28"/>
      <c r="KJM659" s="28"/>
      <c r="KJN659" s="28"/>
      <c r="KJO659" s="28"/>
      <c r="KJP659" s="28"/>
      <c r="KJQ659" s="28"/>
      <c r="KJR659" s="28"/>
      <c r="KJS659" s="28"/>
      <c r="KJT659" s="28"/>
      <c r="KJU659" s="28"/>
      <c r="KJV659" s="28"/>
      <c r="KJW659" s="28"/>
      <c r="KJX659" s="28"/>
      <c r="KJY659" s="28"/>
      <c r="KJZ659" s="28"/>
      <c r="KKA659" s="28"/>
      <c r="KKB659" s="28"/>
      <c r="KKC659" s="28"/>
      <c r="KKD659" s="28"/>
      <c r="KKE659" s="28"/>
      <c r="KKF659" s="28"/>
      <c r="KKG659" s="28"/>
      <c r="KKH659" s="28"/>
      <c r="KKI659" s="28"/>
      <c r="KKJ659" s="28"/>
      <c r="KKK659" s="28"/>
      <c r="KKL659" s="28"/>
      <c r="KKM659" s="28"/>
      <c r="KKN659" s="28"/>
      <c r="KKO659" s="28"/>
      <c r="KKP659" s="28"/>
      <c r="KKQ659" s="28"/>
      <c r="KKR659" s="28"/>
      <c r="KKS659" s="28"/>
      <c r="KKT659" s="28"/>
      <c r="KKU659" s="28"/>
      <c r="KKV659" s="28"/>
      <c r="KKW659" s="28"/>
      <c r="KKX659" s="28"/>
      <c r="KKY659" s="28"/>
      <c r="KKZ659" s="28"/>
      <c r="KLA659" s="28"/>
      <c r="KLB659" s="28"/>
      <c r="KLC659" s="28"/>
      <c r="KLD659" s="28"/>
      <c r="KLE659" s="28"/>
      <c r="KLF659" s="28"/>
      <c r="KLG659" s="28"/>
      <c r="KLH659" s="28"/>
      <c r="KLI659" s="28"/>
      <c r="KLJ659" s="28"/>
      <c r="KLK659" s="28"/>
      <c r="KLL659" s="28"/>
      <c r="KLM659" s="28"/>
      <c r="KLN659" s="28"/>
      <c r="KLO659" s="28"/>
      <c r="KLP659" s="28"/>
      <c r="KLQ659" s="28"/>
      <c r="KLR659" s="28"/>
      <c r="KLS659" s="28"/>
      <c r="KLT659" s="28"/>
      <c r="KLU659" s="28"/>
      <c r="KLV659" s="28"/>
      <c r="KLW659" s="28"/>
      <c r="KLX659" s="28"/>
      <c r="KLY659" s="28"/>
      <c r="KLZ659" s="28"/>
      <c r="KMA659" s="28"/>
      <c r="KMB659" s="28"/>
      <c r="KMC659" s="28"/>
      <c r="KMD659" s="28"/>
      <c r="KME659" s="28"/>
      <c r="KMF659" s="28"/>
      <c r="KMG659" s="28"/>
      <c r="KMH659" s="28"/>
      <c r="KMI659" s="28"/>
      <c r="KMJ659" s="28"/>
      <c r="KMK659" s="28"/>
      <c r="KML659" s="28"/>
      <c r="KMM659" s="28"/>
      <c r="KMN659" s="28"/>
      <c r="KMO659" s="28"/>
      <c r="KMP659" s="28"/>
      <c r="KMQ659" s="28"/>
      <c r="KMR659" s="28"/>
      <c r="KMS659" s="28"/>
      <c r="KMT659" s="28"/>
      <c r="KMU659" s="28"/>
      <c r="KMV659" s="28"/>
      <c r="KMW659" s="28"/>
      <c r="KMX659" s="28"/>
      <c r="KMY659" s="28"/>
      <c r="KMZ659" s="28"/>
      <c r="KNA659" s="28"/>
      <c r="KNB659" s="28"/>
      <c r="KNC659" s="28"/>
      <c r="KND659" s="28"/>
      <c r="KNE659" s="28"/>
      <c r="KNF659" s="28"/>
      <c r="KNG659" s="28"/>
      <c r="KNH659" s="28"/>
      <c r="KNI659" s="28"/>
      <c r="KNJ659" s="28"/>
      <c r="KNK659" s="28"/>
      <c r="KNL659" s="28"/>
      <c r="KNM659" s="28"/>
      <c r="KNN659" s="28"/>
      <c r="KNO659" s="28"/>
      <c r="KNP659" s="28"/>
      <c r="KNQ659" s="28"/>
      <c r="KNR659" s="28"/>
      <c r="KNS659" s="28"/>
      <c r="KNT659" s="28"/>
      <c r="KNU659" s="28"/>
      <c r="KNV659" s="28"/>
      <c r="KNW659" s="28"/>
      <c r="KNX659" s="28"/>
      <c r="KNY659" s="28"/>
      <c r="KNZ659" s="28"/>
      <c r="KOA659" s="28"/>
      <c r="KOB659" s="28"/>
      <c r="KOC659" s="28"/>
      <c r="KOD659" s="28"/>
      <c r="KOE659" s="28"/>
      <c r="KOF659" s="28"/>
      <c r="KOG659" s="28"/>
      <c r="KOH659" s="28"/>
      <c r="KOI659" s="28"/>
      <c r="KOJ659" s="28"/>
      <c r="KOK659" s="28"/>
      <c r="KOL659" s="28"/>
      <c r="KOM659" s="28"/>
      <c r="KON659" s="28"/>
      <c r="KOO659" s="28"/>
      <c r="KOP659" s="28"/>
      <c r="KOQ659" s="28"/>
      <c r="KOR659" s="28"/>
      <c r="KOS659" s="28"/>
      <c r="KOT659" s="28"/>
      <c r="KOU659" s="28"/>
      <c r="KOV659" s="28"/>
      <c r="KOW659" s="28"/>
      <c r="KOX659" s="28"/>
      <c r="KOY659" s="28"/>
      <c r="KOZ659" s="28"/>
      <c r="KPA659" s="28"/>
      <c r="KPB659" s="28"/>
      <c r="KPC659" s="28"/>
      <c r="KPD659" s="28"/>
      <c r="KPE659" s="28"/>
      <c r="KPF659" s="28"/>
      <c r="KPG659" s="28"/>
      <c r="KPH659" s="28"/>
      <c r="KPI659" s="28"/>
      <c r="KPJ659" s="28"/>
      <c r="KPK659" s="28"/>
      <c r="KPL659" s="28"/>
      <c r="KPM659" s="28"/>
      <c r="KPN659" s="28"/>
      <c r="KPO659" s="28"/>
      <c r="KPP659" s="28"/>
      <c r="KPQ659" s="28"/>
      <c r="KPR659" s="28"/>
      <c r="KPS659" s="28"/>
      <c r="KPT659" s="28"/>
      <c r="KPU659" s="28"/>
      <c r="KPV659" s="28"/>
      <c r="KPW659" s="28"/>
      <c r="KPX659" s="28"/>
      <c r="KPY659" s="28"/>
      <c r="KPZ659" s="28"/>
      <c r="KQA659" s="28"/>
      <c r="KQB659" s="28"/>
      <c r="KQC659" s="28"/>
      <c r="KQD659" s="28"/>
      <c r="KQE659" s="28"/>
      <c r="KQF659" s="28"/>
      <c r="KQG659" s="28"/>
      <c r="KQH659" s="28"/>
      <c r="KQI659" s="28"/>
      <c r="KQJ659" s="28"/>
      <c r="KQK659" s="28"/>
      <c r="KQL659" s="28"/>
      <c r="KQM659" s="28"/>
      <c r="KQN659" s="28"/>
      <c r="KQO659" s="28"/>
      <c r="KQP659" s="28"/>
      <c r="KQQ659" s="28"/>
      <c r="KQR659" s="28"/>
      <c r="KQS659" s="28"/>
      <c r="KQT659" s="28"/>
      <c r="KQU659" s="28"/>
      <c r="KQV659" s="28"/>
      <c r="KQW659" s="28"/>
      <c r="KQX659" s="28"/>
      <c r="KQY659" s="28"/>
      <c r="KQZ659" s="28"/>
      <c r="KRA659" s="28"/>
      <c r="KRB659" s="28"/>
      <c r="KRC659" s="28"/>
      <c r="KRD659" s="28"/>
      <c r="KRE659" s="28"/>
      <c r="KRF659" s="28"/>
      <c r="KRG659" s="28"/>
      <c r="KRH659" s="28"/>
      <c r="KRI659" s="28"/>
      <c r="KRJ659" s="28"/>
      <c r="KRK659" s="28"/>
      <c r="KRL659" s="28"/>
      <c r="KRM659" s="28"/>
      <c r="KRN659" s="28"/>
      <c r="KRO659" s="28"/>
      <c r="KRP659" s="28"/>
      <c r="KRQ659" s="28"/>
      <c r="KRR659" s="28"/>
      <c r="KRS659" s="28"/>
      <c r="KRT659" s="28"/>
      <c r="KRU659" s="28"/>
      <c r="KRV659" s="28"/>
      <c r="KRW659" s="28"/>
      <c r="KRX659" s="28"/>
      <c r="KRY659" s="28"/>
      <c r="KRZ659" s="28"/>
      <c r="KSA659" s="28"/>
      <c r="KSB659" s="28"/>
      <c r="KSC659" s="28"/>
      <c r="KSD659" s="28"/>
      <c r="KSE659" s="28"/>
      <c r="KSF659" s="28"/>
      <c r="KSG659" s="28"/>
      <c r="KSH659" s="28"/>
      <c r="KSI659" s="28"/>
      <c r="KSJ659" s="28"/>
      <c r="KSK659" s="28"/>
      <c r="KSL659" s="28"/>
      <c r="KSM659" s="28"/>
      <c r="KSN659" s="28"/>
      <c r="KSO659" s="28"/>
      <c r="KSP659" s="28"/>
      <c r="KSQ659" s="28"/>
      <c r="KSR659" s="28"/>
      <c r="KSS659" s="28"/>
      <c r="KST659" s="28"/>
      <c r="KSU659" s="28"/>
      <c r="KSV659" s="28"/>
      <c r="KSW659" s="28"/>
      <c r="KSX659" s="28"/>
      <c r="KSY659" s="28"/>
      <c r="KSZ659" s="28"/>
      <c r="KTA659" s="28"/>
      <c r="KTB659" s="28"/>
      <c r="KTC659" s="28"/>
      <c r="KTD659" s="28"/>
      <c r="KTE659" s="28"/>
      <c r="KTF659" s="28"/>
      <c r="KTG659" s="28"/>
      <c r="KTH659" s="28"/>
      <c r="KTI659" s="28"/>
      <c r="KTJ659" s="28"/>
      <c r="KTK659" s="28"/>
      <c r="KTL659" s="28"/>
      <c r="KTM659" s="28"/>
      <c r="KTN659" s="28"/>
      <c r="KTO659" s="28"/>
      <c r="KTP659" s="28"/>
      <c r="KTQ659" s="28"/>
      <c r="KTR659" s="28"/>
      <c r="KTS659" s="28"/>
      <c r="KTT659" s="28"/>
      <c r="KTU659" s="28"/>
      <c r="KTV659" s="28"/>
      <c r="KTW659" s="28"/>
      <c r="KTX659" s="28"/>
      <c r="KTY659" s="28"/>
      <c r="KTZ659" s="28"/>
      <c r="KUA659" s="28"/>
      <c r="KUB659" s="28"/>
      <c r="KUC659" s="28"/>
      <c r="KUD659" s="28"/>
      <c r="KUE659" s="28"/>
      <c r="KUF659" s="28"/>
      <c r="KUG659" s="28"/>
      <c r="KUH659" s="28"/>
      <c r="KUI659" s="28"/>
      <c r="KUJ659" s="28"/>
      <c r="KUK659" s="28"/>
      <c r="KUL659" s="28"/>
      <c r="KUM659" s="28"/>
      <c r="KUN659" s="28"/>
      <c r="KUO659" s="28"/>
      <c r="KUP659" s="28"/>
      <c r="KUQ659" s="28"/>
      <c r="KUR659" s="28"/>
      <c r="KUS659" s="28"/>
      <c r="KUT659" s="28"/>
      <c r="KUU659" s="28"/>
      <c r="KUV659" s="28"/>
      <c r="KUW659" s="28"/>
      <c r="KUX659" s="28"/>
      <c r="KUY659" s="28"/>
      <c r="KUZ659" s="28"/>
      <c r="KVA659" s="28"/>
      <c r="KVB659" s="28"/>
      <c r="KVC659" s="28"/>
      <c r="KVD659" s="28"/>
      <c r="KVE659" s="28"/>
      <c r="KVF659" s="28"/>
      <c r="KVG659" s="28"/>
      <c r="KVH659" s="28"/>
      <c r="KVI659" s="28"/>
      <c r="KVJ659" s="28"/>
      <c r="KVK659" s="28"/>
      <c r="KVL659" s="28"/>
      <c r="KVM659" s="28"/>
      <c r="KVN659" s="28"/>
      <c r="KVO659" s="28"/>
      <c r="KVP659" s="28"/>
      <c r="KVQ659" s="28"/>
      <c r="KVR659" s="28"/>
      <c r="KVS659" s="28"/>
      <c r="KVT659" s="28"/>
      <c r="KVU659" s="28"/>
      <c r="KVV659" s="28"/>
      <c r="KVW659" s="28"/>
      <c r="KVX659" s="28"/>
      <c r="KVY659" s="28"/>
      <c r="KVZ659" s="28"/>
      <c r="KWA659" s="28"/>
      <c r="KWB659" s="28"/>
      <c r="KWC659" s="28"/>
      <c r="KWD659" s="28"/>
      <c r="KWE659" s="28"/>
      <c r="KWF659" s="28"/>
      <c r="KWG659" s="28"/>
      <c r="KWH659" s="28"/>
      <c r="KWI659" s="28"/>
      <c r="KWJ659" s="28"/>
      <c r="KWK659" s="28"/>
      <c r="KWL659" s="28"/>
      <c r="KWM659" s="28"/>
      <c r="KWN659" s="28"/>
      <c r="KWO659" s="28"/>
      <c r="KWP659" s="28"/>
      <c r="KWQ659" s="28"/>
      <c r="KWR659" s="28"/>
      <c r="KWS659" s="28"/>
      <c r="KWT659" s="28"/>
      <c r="KWU659" s="28"/>
      <c r="KWV659" s="28"/>
      <c r="KWW659" s="28"/>
      <c r="KWX659" s="28"/>
      <c r="KWY659" s="28"/>
      <c r="KWZ659" s="28"/>
      <c r="KXA659" s="28"/>
      <c r="KXB659" s="28"/>
      <c r="KXC659" s="28"/>
      <c r="KXD659" s="28"/>
      <c r="KXE659" s="28"/>
      <c r="KXF659" s="28"/>
      <c r="KXG659" s="28"/>
      <c r="KXH659" s="28"/>
      <c r="KXI659" s="28"/>
      <c r="KXJ659" s="28"/>
      <c r="KXK659" s="28"/>
      <c r="KXL659" s="28"/>
      <c r="KXM659" s="28"/>
      <c r="KXN659" s="28"/>
      <c r="KXO659" s="28"/>
      <c r="KXP659" s="28"/>
      <c r="KXQ659" s="28"/>
      <c r="KXR659" s="28"/>
      <c r="KXS659" s="28"/>
      <c r="KXT659" s="28"/>
      <c r="KXU659" s="28"/>
      <c r="KXV659" s="28"/>
      <c r="KXW659" s="28"/>
      <c r="KXX659" s="28"/>
      <c r="KXY659" s="28"/>
      <c r="KXZ659" s="28"/>
      <c r="KYA659" s="28"/>
      <c r="KYB659" s="28"/>
      <c r="KYC659" s="28"/>
      <c r="KYD659" s="28"/>
      <c r="KYE659" s="28"/>
      <c r="KYF659" s="28"/>
      <c r="KYG659" s="28"/>
      <c r="KYH659" s="28"/>
      <c r="KYI659" s="28"/>
      <c r="KYJ659" s="28"/>
      <c r="KYK659" s="28"/>
      <c r="KYL659" s="28"/>
      <c r="KYM659" s="28"/>
      <c r="KYN659" s="28"/>
      <c r="KYO659" s="28"/>
      <c r="KYP659" s="28"/>
      <c r="KYQ659" s="28"/>
      <c r="KYR659" s="28"/>
      <c r="KYS659" s="28"/>
      <c r="KYT659" s="28"/>
      <c r="KYU659" s="28"/>
      <c r="KYV659" s="28"/>
      <c r="KYW659" s="28"/>
      <c r="KYX659" s="28"/>
      <c r="KYY659" s="28"/>
      <c r="KYZ659" s="28"/>
      <c r="KZA659" s="28"/>
      <c r="KZB659" s="28"/>
      <c r="KZC659" s="28"/>
      <c r="KZD659" s="28"/>
      <c r="KZE659" s="28"/>
      <c r="KZF659" s="28"/>
      <c r="KZG659" s="28"/>
      <c r="KZH659" s="28"/>
      <c r="KZI659" s="28"/>
      <c r="KZJ659" s="28"/>
      <c r="KZK659" s="28"/>
      <c r="KZL659" s="28"/>
      <c r="KZM659" s="28"/>
      <c r="KZN659" s="28"/>
      <c r="KZO659" s="28"/>
      <c r="KZP659" s="28"/>
      <c r="KZQ659" s="28"/>
      <c r="KZR659" s="28"/>
      <c r="KZS659" s="28"/>
      <c r="KZT659" s="28"/>
      <c r="KZU659" s="28"/>
      <c r="KZV659" s="28"/>
      <c r="KZW659" s="28"/>
      <c r="KZX659" s="28"/>
      <c r="KZY659" s="28"/>
      <c r="KZZ659" s="28"/>
      <c r="LAA659" s="28"/>
      <c r="LAB659" s="28"/>
      <c r="LAC659" s="28"/>
      <c r="LAD659" s="28"/>
      <c r="LAE659" s="28"/>
      <c r="LAF659" s="28"/>
      <c r="LAG659" s="28"/>
      <c r="LAH659" s="28"/>
      <c r="LAI659" s="28"/>
      <c r="LAJ659" s="28"/>
      <c r="LAK659" s="28"/>
      <c r="LAL659" s="28"/>
      <c r="LAM659" s="28"/>
      <c r="LAN659" s="28"/>
      <c r="LAO659" s="28"/>
      <c r="LAP659" s="28"/>
      <c r="LAQ659" s="28"/>
      <c r="LAR659" s="28"/>
      <c r="LAS659" s="28"/>
      <c r="LAT659" s="28"/>
      <c r="LAU659" s="28"/>
      <c r="LAV659" s="28"/>
      <c r="LAW659" s="28"/>
      <c r="LAX659" s="28"/>
      <c r="LAY659" s="28"/>
      <c r="LAZ659" s="28"/>
      <c r="LBA659" s="28"/>
      <c r="LBB659" s="28"/>
      <c r="LBC659" s="28"/>
      <c r="LBD659" s="28"/>
      <c r="LBE659" s="28"/>
      <c r="LBF659" s="28"/>
      <c r="LBG659" s="28"/>
      <c r="LBH659" s="28"/>
      <c r="LBI659" s="28"/>
      <c r="LBJ659" s="28"/>
      <c r="LBK659" s="28"/>
      <c r="LBL659" s="28"/>
      <c r="LBM659" s="28"/>
      <c r="LBN659" s="28"/>
      <c r="LBO659" s="28"/>
      <c r="LBP659" s="28"/>
      <c r="LBQ659" s="28"/>
      <c r="LBR659" s="28"/>
      <c r="LBS659" s="28"/>
      <c r="LBT659" s="28"/>
      <c r="LBU659" s="28"/>
      <c r="LBV659" s="28"/>
      <c r="LBW659" s="28"/>
      <c r="LBX659" s="28"/>
      <c r="LBY659" s="28"/>
      <c r="LBZ659" s="28"/>
      <c r="LCA659" s="28"/>
      <c r="LCB659" s="28"/>
      <c r="LCC659" s="28"/>
      <c r="LCD659" s="28"/>
      <c r="LCE659" s="28"/>
      <c r="LCF659" s="28"/>
      <c r="LCG659" s="28"/>
      <c r="LCH659" s="28"/>
      <c r="LCI659" s="28"/>
      <c r="LCJ659" s="28"/>
      <c r="LCK659" s="28"/>
      <c r="LCL659" s="28"/>
      <c r="LCM659" s="28"/>
      <c r="LCN659" s="28"/>
      <c r="LCO659" s="28"/>
      <c r="LCP659" s="28"/>
      <c r="LCQ659" s="28"/>
      <c r="LCR659" s="28"/>
      <c r="LCS659" s="28"/>
      <c r="LCT659" s="28"/>
      <c r="LCU659" s="28"/>
      <c r="LCV659" s="28"/>
      <c r="LCW659" s="28"/>
      <c r="LCX659" s="28"/>
      <c r="LCY659" s="28"/>
      <c r="LCZ659" s="28"/>
      <c r="LDA659" s="28"/>
      <c r="LDB659" s="28"/>
      <c r="LDC659" s="28"/>
      <c r="LDD659" s="28"/>
      <c r="LDE659" s="28"/>
      <c r="LDF659" s="28"/>
      <c r="LDG659" s="28"/>
      <c r="LDH659" s="28"/>
      <c r="LDI659" s="28"/>
      <c r="LDJ659" s="28"/>
      <c r="LDK659" s="28"/>
      <c r="LDL659" s="28"/>
      <c r="LDM659" s="28"/>
      <c r="LDN659" s="28"/>
      <c r="LDO659" s="28"/>
      <c r="LDP659" s="28"/>
      <c r="LDQ659" s="28"/>
      <c r="LDR659" s="28"/>
      <c r="LDS659" s="28"/>
      <c r="LDT659" s="28"/>
      <c r="LDU659" s="28"/>
      <c r="LDV659" s="28"/>
      <c r="LDW659" s="28"/>
      <c r="LDX659" s="28"/>
      <c r="LDY659" s="28"/>
      <c r="LDZ659" s="28"/>
      <c r="LEA659" s="28"/>
      <c r="LEB659" s="28"/>
      <c r="LEC659" s="28"/>
      <c r="LED659" s="28"/>
      <c r="LEE659" s="28"/>
      <c r="LEF659" s="28"/>
      <c r="LEG659" s="28"/>
      <c r="LEH659" s="28"/>
      <c r="LEI659" s="28"/>
      <c r="LEJ659" s="28"/>
      <c r="LEK659" s="28"/>
      <c r="LEL659" s="28"/>
      <c r="LEM659" s="28"/>
      <c r="LEN659" s="28"/>
      <c r="LEO659" s="28"/>
      <c r="LEP659" s="28"/>
      <c r="LEQ659" s="28"/>
      <c r="LER659" s="28"/>
      <c r="LES659" s="28"/>
      <c r="LET659" s="28"/>
      <c r="LEU659" s="28"/>
      <c r="LEV659" s="28"/>
      <c r="LEW659" s="28"/>
      <c r="LEX659" s="28"/>
      <c r="LEY659" s="28"/>
      <c r="LEZ659" s="28"/>
      <c r="LFA659" s="28"/>
      <c r="LFB659" s="28"/>
      <c r="LFC659" s="28"/>
      <c r="LFD659" s="28"/>
      <c r="LFE659" s="28"/>
      <c r="LFF659" s="28"/>
      <c r="LFG659" s="28"/>
      <c r="LFH659" s="28"/>
      <c r="LFI659" s="28"/>
      <c r="LFJ659" s="28"/>
      <c r="LFK659" s="28"/>
      <c r="LFL659" s="28"/>
      <c r="LFM659" s="28"/>
      <c r="LFN659" s="28"/>
      <c r="LFO659" s="28"/>
      <c r="LFP659" s="28"/>
      <c r="LFQ659" s="28"/>
      <c r="LFR659" s="28"/>
      <c r="LFS659" s="28"/>
      <c r="LFT659" s="28"/>
      <c r="LFU659" s="28"/>
      <c r="LFV659" s="28"/>
      <c r="LFW659" s="28"/>
      <c r="LFX659" s="28"/>
      <c r="LFY659" s="28"/>
      <c r="LFZ659" s="28"/>
      <c r="LGA659" s="28"/>
      <c r="LGB659" s="28"/>
      <c r="LGC659" s="28"/>
      <c r="LGD659" s="28"/>
      <c r="LGE659" s="28"/>
      <c r="LGF659" s="28"/>
      <c r="LGG659" s="28"/>
      <c r="LGH659" s="28"/>
      <c r="LGI659" s="28"/>
      <c r="LGJ659" s="28"/>
      <c r="LGK659" s="28"/>
      <c r="LGL659" s="28"/>
      <c r="LGM659" s="28"/>
      <c r="LGN659" s="28"/>
      <c r="LGO659" s="28"/>
      <c r="LGP659" s="28"/>
      <c r="LGQ659" s="28"/>
      <c r="LGR659" s="28"/>
      <c r="LGS659" s="28"/>
      <c r="LGT659" s="28"/>
      <c r="LGU659" s="28"/>
      <c r="LGV659" s="28"/>
      <c r="LGW659" s="28"/>
      <c r="LGX659" s="28"/>
      <c r="LGY659" s="28"/>
      <c r="LGZ659" s="28"/>
      <c r="LHA659" s="28"/>
      <c r="LHB659" s="28"/>
      <c r="LHC659" s="28"/>
      <c r="LHD659" s="28"/>
      <c r="LHE659" s="28"/>
      <c r="LHF659" s="28"/>
      <c r="LHG659" s="28"/>
      <c r="LHH659" s="28"/>
      <c r="LHI659" s="28"/>
      <c r="LHJ659" s="28"/>
      <c r="LHK659" s="28"/>
      <c r="LHL659" s="28"/>
      <c r="LHM659" s="28"/>
      <c r="LHN659" s="28"/>
      <c r="LHO659" s="28"/>
      <c r="LHP659" s="28"/>
      <c r="LHQ659" s="28"/>
      <c r="LHR659" s="28"/>
      <c r="LHS659" s="28"/>
      <c r="LHT659" s="28"/>
      <c r="LHU659" s="28"/>
      <c r="LHV659" s="28"/>
      <c r="LHW659" s="28"/>
      <c r="LHX659" s="28"/>
      <c r="LHY659" s="28"/>
      <c r="LHZ659" s="28"/>
      <c r="LIA659" s="28"/>
      <c r="LIB659" s="28"/>
      <c r="LIC659" s="28"/>
      <c r="LID659" s="28"/>
      <c r="LIE659" s="28"/>
      <c r="LIF659" s="28"/>
      <c r="LIG659" s="28"/>
      <c r="LIH659" s="28"/>
      <c r="LII659" s="28"/>
      <c r="LIJ659" s="28"/>
      <c r="LIK659" s="28"/>
      <c r="LIL659" s="28"/>
      <c r="LIM659" s="28"/>
      <c r="LIN659" s="28"/>
      <c r="LIO659" s="28"/>
      <c r="LIP659" s="28"/>
      <c r="LIQ659" s="28"/>
      <c r="LIR659" s="28"/>
      <c r="LIS659" s="28"/>
      <c r="LIT659" s="28"/>
      <c r="LIU659" s="28"/>
      <c r="LIV659" s="28"/>
      <c r="LIW659" s="28"/>
      <c r="LIX659" s="28"/>
      <c r="LIY659" s="28"/>
      <c r="LIZ659" s="28"/>
      <c r="LJA659" s="28"/>
      <c r="LJB659" s="28"/>
      <c r="LJC659" s="28"/>
      <c r="LJD659" s="28"/>
      <c r="LJE659" s="28"/>
      <c r="LJF659" s="28"/>
      <c r="LJG659" s="28"/>
      <c r="LJH659" s="28"/>
      <c r="LJI659" s="28"/>
      <c r="LJJ659" s="28"/>
      <c r="LJK659" s="28"/>
      <c r="LJL659" s="28"/>
      <c r="LJM659" s="28"/>
      <c r="LJN659" s="28"/>
      <c r="LJO659" s="28"/>
      <c r="LJP659" s="28"/>
      <c r="LJQ659" s="28"/>
      <c r="LJR659" s="28"/>
      <c r="LJS659" s="28"/>
      <c r="LJT659" s="28"/>
      <c r="LJU659" s="28"/>
      <c r="LJV659" s="28"/>
      <c r="LJW659" s="28"/>
      <c r="LJX659" s="28"/>
      <c r="LJY659" s="28"/>
      <c r="LJZ659" s="28"/>
      <c r="LKA659" s="28"/>
      <c r="LKB659" s="28"/>
      <c r="LKC659" s="28"/>
      <c r="LKD659" s="28"/>
      <c r="LKE659" s="28"/>
      <c r="LKF659" s="28"/>
      <c r="LKG659" s="28"/>
      <c r="LKH659" s="28"/>
      <c r="LKI659" s="28"/>
      <c r="LKJ659" s="28"/>
      <c r="LKK659" s="28"/>
      <c r="LKL659" s="28"/>
      <c r="LKM659" s="28"/>
      <c r="LKN659" s="28"/>
      <c r="LKO659" s="28"/>
      <c r="LKP659" s="28"/>
      <c r="LKQ659" s="28"/>
      <c r="LKR659" s="28"/>
      <c r="LKS659" s="28"/>
      <c r="LKT659" s="28"/>
      <c r="LKU659" s="28"/>
      <c r="LKV659" s="28"/>
      <c r="LKW659" s="28"/>
      <c r="LKX659" s="28"/>
      <c r="LKY659" s="28"/>
      <c r="LKZ659" s="28"/>
      <c r="LLA659" s="28"/>
      <c r="LLB659" s="28"/>
      <c r="LLC659" s="28"/>
      <c r="LLD659" s="28"/>
      <c r="LLE659" s="28"/>
      <c r="LLF659" s="28"/>
      <c r="LLG659" s="28"/>
      <c r="LLH659" s="28"/>
      <c r="LLI659" s="28"/>
      <c r="LLJ659" s="28"/>
      <c r="LLK659" s="28"/>
      <c r="LLL659" s="28"/>
      <c r="LLM659" s="28"/>
      <c r="LLN659" s="28"/>
      <c r="LLO659" s="28"/>
      <c r="LLP659" s="28"/>
      <c r="LLQ659" s="28"/>
      <c r="LLR659" s="28"/>
      <c r="LLS659" s="28"/>
      <c r="LLT659" s="28"/>
      <c r="LLU659" s="28"/>
      <c r="LLV659" s="28"/>
      <c r="LLW659" s="28"/>
      <c r="LLX659" s="28"/>
      <c r="LLY659" s="28"/>
      <c r="LLZ659" s="28"/>
      <c r="LMA659" s="28"/>
      <c r="LMB659" s="28"/>
      <c r="LMC659" s="28"/>
      <c r="LMD659" s="28"/>
      <c r="LME659" s="28"/>
      <c r="LMF659" s="28"/>
      <c r="LMG659" s="28"/>
      <c r="LMH659" s="28"/>
      <c r="LMI659" s="28"/>
      <c r="LMJ659" s="28"/>
      <c r="LMK659" s="28"/>
      <c r="LML659" s="28"/>
      <c r="LMM659" s="28"/>
      <c r="LMN659" s="28"/>
      <c r="LMO659" s="28"/>
      <c r="LMP659" s="28"/>
      <c r="LMQ659" s="28"/>
      <c r="LMR659" s="28"/>
      <c r="LMS659" s="28"/>
      <c r="LMT659" s="28"/>
      <c r="LMU659" s="28"/>
      <c r="LMV659" s="28"/>
      <c r="LMW659" s="28"/>
      <c r="LMX659" s="28"/>
      <c r="LMY659" s="28"/>
      <c r="LMZ659" s="28"/>
      <c r="LNA659" s="28"/>
      <c r="LNB659" s="28"/>
      <c r="LNC659" s="28"/>
      <c r="LND659" s="28"/>
      <c r="LNE659" s="28"/>
      <c r="LNF659" s="28"/>
      <c r="LNG659" s="28"/>
      <c r="LNH659" s="28"/>
      <c r="LNI659" s="28"/>
      <c r="LNJ659" s="28"/>
      <c r="LNK659" s="28"/>
      <c r="LNL659" s="28"/>
      <c r="LNM659" s="28"/>
      <c r="LNN659" s="28"/>
      <c r="LNO659" s="28"/>
      <c r="LNP659" s="28"/>
      <c r="LNQ659" s="28"/>
      <c r="LNR659" s="28"/>
      <c r="LNS659" s="28"/>
      <c r="LNT659" s="28"/>
      <c r="LNU659" s="28"/>
      <c r="LNV659" s="28"/>
      <c r="LNW659" s="28"/>
      <c r="LNX659" s="28"/>
      <c r="LNY659" s="28"/>
      <c r="LNZ659" s="28"/>
      <c r="LOA659" s="28"/>
      <c r="LOB659" s="28"/>
      <c r="LOC659" s="28"/>
      <c r="LOD659" s="28"/>
      <c r="LOE659" s="28"/>
      <c r="LOF659" s="28"/>
      <c r="LOG659" s="28"/>
      <c r="LOH659" s="28"/>
      <c r="LOI659" s="28"/>
      <c r="LOJ659" s="28"/>
      <c r="LOK659" s="28"/>
      <c r="LOL659" s="28"/>
      <c r="LOM659" s="28"/>
      <c r="LON659" s="28"/>
      <c r="LOO659" s="28"/>
      <c r="LOP659" s="28"/>
      <c r="LOQ659" s="28"/>
      <c r="LOR659" s="28"/>
      <c r="LOS659" s="28"/>
      <c r="LOT659" s="28"/>
      <c r="LOU659" s="28"/>
      <c r="LOV659" s="28"/>
      <c r="LOW659" s="28"/>
      <c r="LOX659" s="28"/>
      <c r="LOY659" s="28"/>
      <c r="LOZ659" s="28"/>
      <c r="LPA659" s="28"/>
      <c r="LPB659" s="28"/>
      <c r="LPC659" s="28"/>
      <c r="LPD659" s="28"/>
      <c r="LPE659" s="28"/>
      <c r="LPF659" s="28"/>
      <c r="LPG659" s="28"/>
      <c r="LPH659" s="28"/>
      <c r="LPI659" s="28"/>
      <c r="LPJ659" s="28"/>
      <c r="LPK659" s="28"/>
      <c r="LPL659" s="28"/>
      <c r="LPM659" s="28"/>
      <c r="LPN659" s="28"/>
      <c r="LPO659" s="28"/>
      <c r="LPP659" s="28"/>
      <c r="LPQ659" s="28"/>
      <c r="LPR659" s="28"/>
      <c r="LPS659" s="28"/>
      <c r="LPT659" s="28"/>
      <c r="LPU659" s="28"/>
      <c r="LPV659" s="28"/>
      <c r="LPW659" s="28"/>
      <c r="LPX659" s="28"/>
      <c r="LPY659" s="28"/>
      <c r="LPZ659" s="28"/>
      <c r="LQA659" s="28"/>
      <c r="LQB659" s="28"/>
      <c r="LQC659" s="28"/>
      <c r="LQD659" s="28"/>
      <c r="LQE659" s="28"/>
      <c r="LQF659" s="28"/>
      <c r="LQG659" s="28"/>
      <c r="LQH659" s="28"/>
      <c r="LQI659" s="28"/>
      <c r="LQJ659" s="28"/>
      <c r="LQK659" s="28"/>
      <c r="LQL659" s="28"/>
      <c r="LQM659" s="28"/>
      <c r="LQN659" s="28"/>
      <c r="LQO659" s="28"/>
      <c r="LQP659" s="28"/>
      <c r="LQQ659" s="28"/>
      <c r="LQR659" s="28"/>
      <c r="LQS659" s="28"/>
      <c r="LQT659" s="28"/>
      <c r="LQU659" s="28"/>
      <c r="LQV659" s="28"/>
      <c r="LQW659" s="28"/>
      <c r="LQX659" s="28"/>
      <c r="LQY659" s="28"/>
      <c r="LQZ659" s="28"/>
      <c r="LRA659" s="28"/>
      <c r="LRB659" s="28"/>
      <c r="LRC659" s="28"/>
      <c r="LRD659" s="28"/>
      <c r="LRE659" s="28"/>
      <c r="LRF659" s="28"/>
      <c r="LRG659" s="28"/>
      <c r="LRH659" s="28"/>
      <c r="LRI659" s="28"/>
      <c r="LRJ659" s="28"/>
      <c r="LRK659" s="28"/>
      <c r="LRL659" s="28"/>
      <c r="LRM659" s="28"/>
      <c r="LRN659" s="28"/>
      <c r="LRO659" s="28"/>
      <c r="LRP659" s="28"/>
      <c r="LRQ659" s="28"/>
      <c r="LRR659" s="28"/>
      <c r="LRS659" s="28"/>
      <c r="LRT659" s="28"/>
      <c r="LRU659" s="28"/>
      <c r="LRV659" s="28"/>
      <c r="LRW659" s="28"/>
      <c r="LRX659" s="28"/>
      <c r="LRY659" s="28"/>
      <c r="LRZ659" s="28"/>
      <c r="LSA659" s="28"/>
      <c r="LSB659" s="28"/>
      <c r="LSC659" s="28"/>
      <c r="LSD659" s="28"/>
      <c r="LSE659" s="28"/>
      <c r="LSF659" s="28"/>
      <c r="LSG659" s="28"/>
      <c r="LSH659" s="28"/>
      <c r="LSI659" s="28"/>
      <c r="LSJ659" s="28"/>
      <c r="LSK659" s="28"/>
      <c r="LSL659" s="28"/>
      <c r="LSM659" s="28"/>
      <c r="LSN659" s="28"/>
      <c r="LSO659" s="28"/>
      <c r="LSP659" s="28"/>
      <c r="LSQ659" s="28"/>
      <c r="LSR659" s="28"/>
      <c r="LSS659" s="28"/>
      <c r="LST659" s="28"/>
      <c r="LSU659" s="28"/>
      <c r="LSV659" s="28"/>
      <c r="LSW659" s="28"/>
      <c r="LSX659" s="28"/>
      <c r="LSY659" s="28"/>
      <c r="LSZ659" s="28"/>
      <c r="LTA659" s="28"/>
      <c r="LTB659" s="28"/>
      <c r="LTC659" s="28"/>
      <c r="LTD659" s="28"/>
      <c r="LTE659" s="28"/>
      <c r="LTF659" s="28"/>
      <c r="LTG659" s="28"/>
      <c r="LTH659" s="28"/>
      <c r="LTI659" s="28"/>
      <c r="LTJ659" s="28"/>
      <c r="LTK659" s="28"/>
      <c r="LTL659" s="28"/>
      <c r="LTM659" s="28"/>
      <c r="LTN659" s="28"/>
      <c r="LTO659" s="28"/>
      <c r="LTP659" s="28"/>
      <c r="LTQ659" s="28"/>
      <c r="LTR659" s="28"/>
      <c r="LTS659" s="28"/>
      <c r="LTT659" s="28"/>
      <c r="LTU659" s="28"/>
      <c r="LTV659" s="28"/>
      <c r="LTW659" s="28"/>
      <c r="LTX659" s="28"/>
      <c r="LTY659" s="28"/>
      <c r="LTZ659" s="28"/>
      <c r="LUA659" s="28"/>
      <c r="LUB659" s="28"/>
      <c r="LUC659" s="28"/>
      <c r="LUD659" s="28"/>
      <c r="LUE659" s="28"/>
      <c r="LUF659" s="28"/>
      <c r="LUG659" s="28"/>
      <c r="LUH659" s="28"/>
      <c r="LUI659" s="28"/>
      <c r="LUJ659" s="28"/>
      <c r="LUK659" s="28"/>
      <c r="LUL659" s="28"/>
      <c r="LUM659" s="28"/>
      <c r="LUN659" s="28"/>
      <c r="LUO659" s="28"/>
      <c r="LUP659" s="28"/>
      <c r="LUQ659" s="28"/>
      <c r="LUR659" s="28"/>
      <c r="LUS659" s="28"/>
      <c r="LUT659" s="28"/>
      <c r="LUU659" s="28"/>
      <c r="LUV659" s="28"/>
      <c r="LUW659" s="28"/>
      <c r="LUX659" s="28"/>
      <c r="LUY659" s="28"/>
      <c r="LUZ659" s="28"/>
      <c r="LVA659" s="28"/>
      <c r="LVB659" s="28"/>
      <c r="LVC659" s="28"/>
      <c r="LVD659" s="28"/>
      <c r="LVE659" s="28"/>
      <c r="LVF659" s="28"/>
      <c r="LVG659" s="28"/>
      <c r="LVH659" s="28"/>
      <c r="LVI659" s="28"/>
      <c r="LVJ659" s="28"/>
      <c r="LVK659" s="28"/>
      <c r="LVL659" s="28"/>
      <c r="LVM659" s="28"/>
      <c r="LVN659" s="28"/>
      <c r="LVO659" s="28"/>
      <c r="LVP659" s="28"/>
      <c r="LVQ659" s="28"/>
      <c r="LVR659" s="28"/>
      <c r="LVS659" s="28"/>
      <c r="LVT659" s="28"/>
      <c r="LVU659" s="28"/>
      <c r="LVV659" s="28"/>
      <c r="LVW659" s="28"/>
      <c r="LVX659" s="28"/>
      <c r="LVY659" s="28"/>
      <c r="LVZ659" s="28"/>
      <c r="LWA659" s="28"/>
      <c r="LWB659" s="28"/>
      <c r="LWC659" s="28"/>
      <c r="LWD659" s="28"/>
      <c r="LWE659" s="28"/>
      <c r="LWF659" s="28"/>
      <c r="LWG659" s="28"/>
      <c r="LWH659" s="28"/>
      <c r="LWI659" s="28"/>
      <c r="LWJ659" s="28"/>
      <c r="LWK659" s="28"/>
      <c r="LWL659" s="28"/>
      <c r="LWM659" s="28"/>
      <c r="LWN659" s="28"/>
      <c r="LWO659" s="28"/>
      <c r="LWP659" s="28"/>
      <c r="LWQ659" s="28"/>
      <c r="LWR659" s="28"/>
      <c r="LWS659" s="28"/>
      <c r="LWT659" s="28"/>
      <c r="LWU659" s="28"/>
      <c r="LWV659" s="28"/>
      <c r="LWW659" s="28"/>
      <c r="LWX659" s="28"/>
      <c r="LWY659" s="28"/>
      <c r="LWZ659" s="28"/>
      <c r="LXA659" s="28"/>
      <c r="LXB659" s="28"/>
      <c r="LXC659" s="28"/>
      <c r="LXD659" s="28"/>
      <c r="LXE659" s="28"/>
      <c r="LXF659" s="28"/>
      <c r="LXG659" s="28"/>
      <c r="LXH659" s="28"/>
      <c r="LXI659" s="28"/>
      <c r="LXJ659" s="28"/>
      <c r="LXK659" s="28"/>
      <c r="LXL659" s="28"/>
      <c r="LXM659" s="28"/>
      <c r="LXN659" s="28"/>
      <c r="LXO659" s="28"/>
      <c r="LXP659" s="28"/>
      <c r="LXQ659" s="28"/>
      <c r="LXR659" s="28"/>
      <c r="LXS659" s="28"/>
      <c r="LXT659" s="28"/>
      <c r="LXU659" s="28"/>
      <c r="LXV659" s="28"/>
      <c r="LXW659" s="28"/>
      <c r="LXX659" s="28"/>
      <c r="LXY659" s="28"/>
      <c r="LXZ659" s="28"/>
      <c r="LYA659" s="28"/>
      <c r="LYB659" s="28"/>
      <c r="LYC659" s="28"/>
      <c r="LYD659" s="28"/>
      <c r="LYE659" s="28"/>
      <c r="LYF659" s="28"/>
      <c r="LYG659" s="28"/>
      <c r="LYH659" s="28"/>
      <c r="LYI659" s="28"/>
      <c r="LYJ659" s="28"/>
      <c r="LYK659" s="28"/>
      <c r="LYL659" s="28"/>
      <c r="LYM659" s="28"/>
      <c r="LYN659" s="28"/>
      <c r="LYO659" s="28"/>
      <c r="LYP659" s="28"/>
      <c r="LYQ659" s="28"/>
      <c r="LYR659" s="28"/>
      <c r="LYS659" s="28"/>
      <c r="LYT659" s="28"/>
      <c r="LYU659" s="28"/>
      <c r="LYV659" s="28"/>
      <c r="LYW659" s="28"/>
      <c r="LYX659" s="28"/>
      <c r="LYY659" s="28"/>
      <c r="LYZ659" s="28"/>
      <c r="LZA659" s="28"/>
      <c r="LZB659" s="28"/>
      <c r="LZC659" s="28"/>
      <c r="LZD659" s="28"/>
      <c r="LZE659" s="28"/>
      <c r="LZF659" s="28"/>
      <c r="LZG659" s="28"/>
      <c r="LZH659" s="28"/>
      <c r="LZI659" s="28"/>
      <c r="LZJ659" s="28"/>
      <c r="LZK659" s="28"/>
      <c r="LZL659" s="28"/>
      <c r="LZM659" s="28"/>
      <c r="LZN659" s="28"/>
      <c r="LZO659" s="28"/>
      <c r="LZP659" s="28"/>
      <c r="LZQ659" s="28"/>
      <c r="LZR659" s="28"/>
      <c r="LZS659" s="28"/>
      <c r="LZT659" s="28"/>
      <c r="LZU659" s="28"/>
      <c r="LZV659" s="28"/>
      <c r="LZW659" s="28"/>
      <c r="LZX659" s="28"/>
      <c r="LZY659" s="28"/>
      <c r="LZZ659" s="28"/>
      <c r="MAA659" s="28"/>
      <c r="MAB659" s="28"/>
      <c r="MAC659" s="28"/>
      <c r="MAD659" s="28"/>
      <c r="MAE659" s="28"/>
      <c r="MAF659" s="28"/>
      <c r="MAG659" s="28"/>
      <c r="MAH659" s="28"/>
      <c r="MAI659" s="28"/>
      <c r="MAJ659" s="28"/>
      <c r="MAK659" s="28"/>
      <c r="MAL659" s="28"/>
      <c r="MAM659" s="28"/>
      <c r="MAN659" s="28"/>
      <c r="MAO659" s="28"/>
      <c r="MAP659" s="28"/>
      <c r="MAQ659" s="28"/>
      <c r="MAR659" s="28"/>
      <c r="MAS659" s="28"/>
      <c r="MAT659" s="28"/>
      <c r="MAU659" s="28"/>
      <c r="MAV659" s="28"/>
      <c r="MAW659" s="28"/>
      <c r="MAX659" s="28"/>
      <c r="MAY659" s="28"/>
      <c r="MAZ659" s="28"/>
      <c r="MBA659" s="28"/>
      <c r="MBB659" s="28"/>
      <c r="MBC659" s="28"/>
      <c r="MBD659" s="28"/>
      <c r="MBE659" s="28"/>
      <c r="MBF659" s="28"/>
      <c r="MBG659" s="28"/>
      <c r="MBH659" s="28"/>
      <c r="MBI659" s="28"/>
      <c r="MBJ659" s="28"/>
      <c r="MBK659" s="28"/>
      <c r="MBL659" s="28"/>
      <c r="MBM659" s="28"/>
      <c r="MBN659" s="28"/>
      <c r="MBO659" s="28"/>
      <c r="MBP659" s="28"/>
      <c r="MBQ659" s="28"/>
      <c r="MBR659" s="28"/>
      <c r="MBS659" s="28"/>
      <c r="MBT659" s="28"/>
      <c r="MBU659" s="28"/>
      <c r="MBV659" s="28"/>
      <c r="MBW659" s="28"/>
      <c r="MBX659" s="28"/>
      <c r="MBY659" s="28"/>
      <c r="MBZ659" s="28"/>
      <c r="MCA659" s="28"/>
      <c r="MCB659" s="28"/>
      <c r="MCC659" s="28"/>
      <c r="MCD659" s="28"/>
      <c r="MCE659" s="28"/>
      <c r="MCF659" s="28"/>
      <c r="MCG659" s="28"/>
      <c r="MCH659" s="28"/>
      <c r="MCI659" s="28"/>
      <c r="MCJ659" s="28"/>
      <c r="MCK659" s="28"/>
      <c r="MCL659" s="28"/>
      <c r="MCM659" s="28"/>
      <c r="MCN659" s="28"/>
      <c r="MCO659" s="28"/>
      <c r="MCP659" s="28"/>
      <c r="MCQ659" s="28"/>
      <c r="MCR659" s="28"/>
      <c r="MCS659" s="28"/>
      <c r="MCT659" s="28"/>
      <c r="MCU659" s="28"/>
      <c r="MCV659" s="28"/>
      <c r="MCW659" s="28"/>
      <c r="MCX659" s="28"/>
      <c r="MCY659" s="28"/>
      <c r="MCZ659" s="28"/>
      <c r="MDA659" s="28"/>
      <c r="MDB659" s="28"/>
      <c r="MDC659" s="28"/>
      <c r="MDD659" s="28"/>
      <c r="MDE659" s="28"/>
      <c r="MDF659" s="28"/>
      <c r="MDG659" s="28"/>
      <c r="MDH659" s="28"/>
      <c r="MDI659" s="28"/>
      <c r="MDJ659" s="28"/>
      <c r="MDK659" s="28"/>
      <c r="MDL659" s="28"/>
      <c r="MDM659" s="28"/>
      <c r="MDN659" s="28"/>
      <c r="MDO659" s="28"/>
      <c r="MDP659" s="28"/>
      <c r="MDQ659" s="28"/>
      <c r="MDR659" s="28"/>
      <c r="MDS659" s="28"/>
      <c r="MDT659" s="28"/>
      <c r="MDU659" s="28"/>
      <c r="MDV659" s="28"/>
      <c r="MDW659" s="28"/>
      <c r="MDX659" s="28"/>
      <c r="MDY659" s="28"/>
      <c r="MDZ659" s="28"/>
      <c r="MEA659" s="28"/>
      <c r="MEB659" s="28"/>
      <c r="MEC659" s="28"/>
      <c r="MED659" s="28"/>
      <c r="MEE659" s="28"/>
      <c r="MEF659" s="28"/>
      <c r="MEG659" s="28"/>
      <c r="MEH659" s="28"/>
      <c r="MEI659" s="28"/>
      <c r="MEJ659" s="28"/>
      <c r="MEK659" s="28"/>
      <c r="MEL659" s="28"/>
      <c r="MEM659" s="28"/>
      <c r="MEN659" s="28"/>
      <c r="MEO659" s="28"/>
      <c r="MEP659" s="28"/>
      <c r="MEQ659" s="28"/>
      <c r="MER659" s="28"/>
      <c r="MES659" s="28"/>
      <c r="MET659" s="28"/>
      <c r="MEU659" s="28"/>
      <c r="MEV659" s="28"/>
      <c r="MEW659" s="28"/>
      <c r="MEX659" s="28"/>
      <c r="MEY659" s="28"/>
      <c r="MEZ659" s="28"/>
      <c r="MFA659" s="28"/>
      <c r="MFB659" s="28"/>
      <c r="MFC659" s="28"/>
      <c r="MFD659" s="28"/>
      <c r="MFE659" s="28"/>
      <c r="MFF659" s="28"/>
      <c r="MFG659" s="28"/>
      <c r="MFH659" s="28"/>
      <c r="MFI659" s="28"/>
      <c r="MFJ659" s="28"/>
      <c r="MFK659" s="28"/>
      <c r="MFL659" s="28"/>
      <c r="MFM659" s="28"/>
      <c r="MFN659" s="28"/>
      <c r="MFO659" s="28"/>
      <c r="MFP659" s="28"/>
      <c r="MFQ659" s="28"/>
      <c r="MFR659" s="28"/>
      <c r="MFS659" s="28"/>
      <c r="MFT659" s="28"/>
      <c r="MFU659" s="28"/>
      <c r="MFV659" s="28"/>
      <c r="MFW659" s="28"/>
      <c r="MFX659" s="28"/>
      <c r="MFY659" s="28"/>
      <c r="MFZ659" s="28"/>
      <c r="MGA659" s="28"/>
      <c r="MGB659" s="28"/>
      <c r="MGC659" s="28"/>
      <c r="MGD659" s="28"/>
      <c r="MGE659" s="28"/>
      <c r="MGF659" s="28"/>
      <c r="MGG659" s="28"/>
      <c r="MGH659" s="28"/>
      <c r="MGI659" s="28"/>
      <c r="MGJ659" s="28"/>
      <c r="MGK659" s="28"/>
      <c r="MGL659" s="28"/>
      <c r="MGM659" s="28"/>
      <c r="MGN659" s="28"/>
      <c r="MGO659" s="28"/>
      <c r="MGP659" s="28"/>
      <c r="MGQ659" s="28"/>
      <c r="MGR659" s="28"/>
      <c r="MGS659" s="28"/>
      <c r="MGT659" s="28"/>
      <c r="MGU659" s="28"/>
      <c r="MGV659" s="28"/>
      <c r="MGW659" s="28"/>
      <c r="MGX659" s="28"/>
      <c r="MGY659" s="28"/>
      <c r="MGZ659" s="28"/>
      <c r="MHA659" s="28"/>
      <c r="MHB659" s="28"/>
      <c r="MHC659" s="28"/>
      <c r="MHD659" s="28"/>
      <c r="MHE659" s="28"/>
      <c r="MHF659" s="28"/>
      <c r="MHG659" s="28"/>
      <c r="MHH659" s="28"/>
      <c r="MHI659" s="28"/>
      <c r="MHJ659" s="28"/>
      <c r="MHK659" s="28"/>
      <c r="MHL659" s="28"/>
      <c r="MHM659" s="28"/>
      <c r="MHN659" s="28"/>
      <c r="MHO659" s="28"/>
      <c r="MHP659" s="28"/>
      <c r="MHQ659" s="28"/>
      <c r="MHR659" s="28"/>
      <c r="MHS659" s="28"/>
      <c r="MHT659" s="28"/>
      <c r="MHU659" s="28"/>
      <c r="MHV659" s="28"/>
      <c r="MHW659" s="28"/>
      <c r="MHX659" s="28"/>
      <c r="MHY659" s="28"/>
      <c r="MHZ659" s="28"/>
      <c r="MIA659" s="28"/>
      <c r="MIB659" s="28"/>
      <c r="MIC659" s="28"/>
      <c r="MID659" s="28"/>
      <c r="MIE659" s="28"/>
      <c r="MIF659" s="28"/>
      <c r="MIG659" s="28"/>
      <c r="MIH659" s="28"/>
      <c r="MII659" s="28"/>
      <c r="MIJ659" s="28"/>
      <c r="MIK659" s="28"/>
      <c r="MIL659" s="28"/>
      <c r="MIM659" s="28"/>
      <c r="MIN659" s="28"/>
      <c r="MIO659" s="28"/>
      <c r="MIP659" s="28"/>
      <c r="MIQ659" s="28"/>
      <c r="MIR659" s="28"/>
      <c r="MIS659" s="28"/>
      <c r="MIT659" s="28"/>
      <c r="MIU659" s="28"/>
      <c r="MIV659" s="28"/>
      <c r="MIW659" s="28"/>
      <c r="MIX659" s="28"/>
      <c r="MIY659" s="28"/>
      <c r="MIZ659" s="28"/>
      <c r="MJA659" s="28"/>
      <c r="MJB659" s="28"/>
      <c r="MJC659" s="28"/>
      <c r="MJD659" s="28"/>
      <c r="MJE659" s="28"/>
      <c r="MJF659" s="28"/>
      <c r="MJG659" s="28"/>
      <c r="MJH659" s="28"/>
      <c r="MJI659" s="28"/>
      <c r="MJJ659" s="28"/>
      <c r="MJK659" s="28"/>
      <c r="MJL659" s="28"/>
      <c r="MJM659" s="28"/>
      <c r="MJN659" s="28"/>
      <c r="MJO659" s="28"/>
      <c r="MJP659" s="28"/>
      <c r="MJQ659" s="28"/>
      <c r="MJR659" s="28"/>
      <c r="MJS659" s="28"/>
      <c r="MJT659" s="28"/>
      <c r="MJU659" s="28"/>
      <c r="MJV659" s="28"/>
      <c r="MJW659" s="28"/>
      <c r="MJX659" s="28"/>
      <c r="MJY659" s="28"/>
      <c r="MJZ659" s="28"/>
      <c r="MKA659" s="28"/>
      <c r="MKB659" s="28"/>
      <c r="MKC659" s="28"/>
      <c r="MKD659" s="28"/>
      <c r="MKE659" s="28"/>
      <c r="MKF659" s="28"/>
      <c r="MKG659" s="28"/>
      <c r="MKH659" s="28"/>
      <c r="MKI659" s="28"/>
      <c r="MKJ659" s="28"/>
      <c r="MKK659" s="28"/>
      <c r="MKL659" s="28"/>
      <c r="MKM659" s="28"/>
      <c r="MKN659" s="28"/>
      <c r="MKO659" s="28"/>
      <c r="MKP659" s="28"/>
      <c r="MKQ659" s="28"/>
      <c r="MKR659" s="28"/>
      <c r="MKS659" s="28"/>
      <c r="MKT659" s="28"/>
      <c r="MKU659" s="28"/>
      <c r="MKV659" s="28"/>
      <c r="MKW659" s="28"/>
      <c r="MKX659" s="28"/>
      <c r="MKY659" s="28"/>
      <c r="MKZ659" s="28"/>
      <c r="MLA659" s="28"/>
      <c r="MLB659" s="28"/>
      <c r="MLC659" s="28"/>
      <c r="MLD659" s="28"/>
      <c r="MLE659" s="28"/>
      <c r="MLF659" s="28"/>
      <c r="MLG659" s="28"/>
      <c r="MLH659" s="28"/>
      <c r="MLI659" s="28"/>
      <c r="MLJ659" s="28"/>
      <c r="MLK659" s="28"/>
      <c r="MLL659" s="28"/>
      <c r="MLM659" s="28"/>
      <c r="MLN659" s="28"/>
      <c r="MLO659" s="28"/>
      <c r="MLP659" s="28"/>
      <c r="MLQ659" s="28"/>
      <c r="MLR659" s="28"/>
      <c r="MLS659" s="28"/>
      <c r="MLT659" s="28"/>
      <c r="MLU659" s="28"/>
      <c r="MLV659" s="28"/>
      <c r="MLW659" s="28"/>
      <c r="MLX659" s="28"/>
      <c r="MLY659" s="28"/>
      <c r="MLZ659" s="28"/>
      <c r="MMA659" s="28"/>
      <c r="MMB659" s="28"/>
      <c r="MMC659" s="28"/>
      <c r="MMD659" s="28"/>
      <c r="MME659" s="28"/>
      <c r="MMF659" s="28"/>
      <c r="MMG659" s="28"/>
      <c r="MMH659" s="28"/>
      <c r="MMI659" s="28"/>
      <c r="MMJ659" s="28"/>
      <c r="MMK659" s="28"/>
      <c r="MML659" s="28"/>
      <c r="MMM659" s="28"/>
      <c r="MMN659" s="28"/>
      <c r="MMO659" s="28"/>
      <c r="MMP659" s="28"/>
      <c r="MMQ659" s="28"/>
      <c r="MMR659" s="28"/>
      <c r="MMS659" s="28"/>
      <c r="MMT659" s="28"/>
      <c r="MMU659" s="28"/>
      <c r="MMV659" s="28"/>
      <c r="MMW659" s="28"/>
      <c r="MMX659" s="28"/>
      <c r="MMY659" s="28"/>
      <c r="MMZ659" s="28"/>
      <c r="MNA659" s="28"/>
      <c r="MNB659" s="28"/>
      <c r="MNC659" s="28"/>
      <c r="MND659" s="28"/>
      <c r="MNE659" s="28"/>
      <c r="MNF659" s="28"/>
      <c r="MNG659" s="28"/>
      <c r="MNH659" s="28"/>
      <c r="MNI659" s="28"/>
      <c r="MNJ659" s="28"/>
      <c r="MNK659" s="28"/>
      <c r="MNL659" s="28"/>
      <c r="MNM659" s="28"/>
      <c r="MNN659" s="28"/>
      <c r="MNO659" s="28"/>
      <c r="MNP659" s="28"/>
      <c r="MNQ659" s="28"/>
      <c r="MNR659" s="28"/>
      <c r="MNS659" s="28"/>
      <c r="MNT659" s="28"/>
      <c r="MNU659" s="28"/>
      <c r="MNV659" s="28"/>
      <c r="MNW659" s="28"/>
      <c r="MNX659" s="28"/>
      <c r="MNY659" s="28"/>
      <c r="MNZ659" s="28"/>
      <c r="MOA659" s="28"/>
      <c r="MOB659" s="28"/>
      <c r="MOC659" s="28"/>
      <c r="MOD659" s="28"/>
      <c r="MOE659" s="28"/>
      <c r="MOF659" s="28"/>
      <c r="MOG659" s="28"/>
      <c r="MOH659" s="28"/>
      <c r="MOI659" s="28"/>
      <c r="MOJ659" s="28"/>
      <c r="MOK659" s="28"/>
      <c r="MOL659" s="28"/>
      <c r="MOM659" s="28"/>
      <c r="MON659" s="28"/>
      <c r="MOO659" s="28"/>
      <c r="MOP659" s="28"/>
      <c r="MOQ659" s="28"/>
      <c r="MOR659" s="28"/>
      <c r="MOS659" s="28"/>
      <c r="MOT659" s="28"/>
      <c r="MOU659" s="28"/>
      <c r="MOV659" s="28"/>
      <c r="MOW659" s="28"/>
      <c r="MOX659" s="28"/>
      <c r="MOY659" s="28"/>
      <c r="MOZ659" s="28"/>
      <c r="MPA659" s="28"/>
      <c r="MPB659" s="28"/>
      <c r="MPC659" s="28"/>
      <c r="MPD659" s="28"/>
      <c r="MPE659" s="28"/>
      <c r="MPF659" s="28"/>
      <c r="MPG659" s="28"/>
      <c r="MPH659" s="28"/>
      <c r="MPI659" s="28"/>
      <c r="MPJ659" s="28"/>
      <c r="MPK659" s="28"/>
      <c r="MPL659" s="28"/>
      <c r="MPM659" s="28"/>
      <c r="MPN659" s="28"/>
      <c r="MPO659" s="28"/>
      <c r="MPP659" s="28"/>
      <c r="MPQ659" s="28"/>
      <c r="MPR659" s="28"/>
      <c r="MPS659" s="28"/>
      <c r="MPT659" s="28"/>
      <c r="MPU659" s="28"/>
      <c r="MPV659" s="28"/>
      <c r="MPW659" s="28"/>
      <c r="MPX659" s="28"/>
      <c r="MPY659" s="28"/>
      <c r="MPZ659" s="28"/>
      <c r="MQA659" s="28"/>
      <c r="MQB659" s="28"/>
      <c r="MQC659" s="28"/>
      <c r="MQD659" s="28"/>
      <c r="MQE659" s="28"/>
      <c r="MQF659" s="28"/>
      <c r="MQG659" s="28"/>
      <c r="MQH659" s="28"/>
      <c r="MQI659" s="28"/>
      <c r="MQJ659" s="28"/>
      <c r="MQK659" s="28"/>
      <c r="MQL659" s="28"/>
      <c r="MQM659" s="28"/>
      <c r="MQN659" s="28"/>
      <c r="MQO659" s="28"/>
      <c r="MQP659" s="28"/>
      <c r="MQQ659" s="28"/>
      <c r="MQR659" s="28"/>
      <c r="MQS659" s="28"/>
      <c r="MQT659" s="28"/>
      <c r="MQU659" s="28"/>
      <c r="MQV659" s="28"/>
      <c r="MQW659" s="28"/>
      <c r="MQX659" s="28"/>
      <c r="MQY659" s="28"/>
      <c r="MQZ659" s="28"/>
      <c r="MRA659" s="28"/>
      <c r="MRB659" s="28"/>
      <c r="MRC659" s="28"/>
      <c r="MRD659" s="28"/>
      <c r="MRE659" s="28"/>
      <c r="MRF659" s="28"/>
      <c r="MRG659" s="28"/>
      <c r="MRH659" s="28"/>
      <c r="MRI659" s="28"/>
      <c r="MRJ659" s="28"/>
      <c r="MRK659" s="28"/>
      <c r="MRL659" s="28"/>
      <c r="MRM659" s="28"/>
      <c r="MRN659" s="28"/>
      <c r="MRO659" s="28"/>
      <c r="MRP659" s="28"/>
      <c r="MRQ659" s="28"/>
      <c r="MRR659" s="28"/>
      <c r="MRS659" s="28"/>
      <c r="MRT659" s="28"/>
      <c r="MRU659" s="28"/>
      <c r="MRV659" s="28"/>
      <c r="MRW659" s="28"/>
      <c r="MRX659" s="28"/>
      <c r="MRY659" s="28"/>
      <c r="MRZ659" s="28"/>
      <c r="MSA659" s="28"/>
      <c r="MSB659" s="28"/>
      <c r="MSC659" s="28"/>
      <c r="MSD659" s="28"/>
      <c r="MSE659" s="28"/>
      <c r="MSF659" s="28"/>
      <c r="MSG659" s="28"/>
      <c r="MSH659" s="28"/>
      <c r="MSI659" s="28"/>
      <c r="MSJ659" s="28"/>
      <c r="MSK659" s="28"/>
      <c r="MSL659" s="28"/>
      <c r="MSM659" s="28"/>
      <c r="MSN659" s="28"/>
      <c r="MSO659" s="28"/>
      <c r="MSP659" s="28"/>
      <c r="MSQ659" s="28"/>
      <c r="MSR659" s="28"/>
      <c r="MSS659" s="28"/>
      <c r="MST659" s="28"/>
      <c r="MSU659" s="28"/>
      <c r="MSV659" s="28"/>
      <c r="MSW659" s="28"/>
      <c r="MSX659" s="28"/>
      <c r="MSY659" s="28"/>
      <c r="MSZ659" s="28"/>
      <c r="MTA659" s="28"/>
      <c r="MTB659" s="28"/>
      <c r="MTC659" s="28"/>
      <c r="MTD659" s="28"/>
      <c r="MTE659" s="28"/>
      <c r="MTF659" s="28"/>
      <c r="MTG659" s="28"/>
      <c r="MTH659" s="28"/>
      <c r="MTI659" s="28"/>
      <c r="MTJ659" s="28"/>
      <c r="MTK659" s="28"/>
      <c r="MTL659" s="28"/>
      <c r="MTM659" s="28"/>
      <c r="MTN659" s="28"/>
      <c r="MTO659" s="28"/>
      <c r="MTP659" s="28"/>
      <c r="MTQ659" s="28"/>
      <c r="MTR659" s="28"/>
      <c r="MTS659" s="28"/>
      <c r="MTT659" s="28"/>
      <c r="MTU659" s="28"/>
      <c r="MTV659" s="28"/>
      <c r="MTW659" s="28"/>
      <c r="MTX659" s="28"/>
      <c r="MTY659" s="28"/>
      <c r="MTZ659" s="28"/>
      <c r="MUA659" s="28"/>
      <c r="MUB659" s="28"/>
      <c r="MUC659" s="28"/>
      <c r="MUD659" s="28"/>
      <c r="MUE659" s="28"/>
      <c r="MUF659" s="28"/>
      <c r="MUG659" s="28"/>
      <c r="MUH659" s="28"/>
      <c r="MUI659" s="28"/>
      <c r="MUJ659" s="28"/>
      <c r="MUK659" s="28"/>
      <c r="MUL659" s="28"/>
      <c r="MUM659" s="28"/>
      <c r="MUN659" s="28"/>
      <c r="MUO659" s="28"/>
      <c r="MUP659" s="28"/>
      <c r="MUQ659" s="28"/>
      <c r="MUR659" s="28"/>
      <c r="MUS659" s="28"/>
      <c r="MUT659" s="28"/>
      <c r="MUU659" s="28"/>
      <c r="MUV659" s="28"/>
      <c r="MUW659" s="28"/>
      <c r="MUX659" s="28"/>
      <c r="MUY659" s="28"/>
      <c r="MUZ659" s="28"/>
      <c r="MVA659" s="28"/>
      <c r="MVB659" s="28"/>
      <c r="MVC659" s="28"/>
      <c r="MVD659" s="28"/>
      <c r="MVE659" s="28"/>
      <c r="MVF659" s="28"/>
      <c r="MVG659" s="28"/>
      <c r="MVH659" s="28"/>
      <c r="MVI659" s="28"/>
      <c r="MVJ659" s="28"/>
      <c r="MVK659" s="28"/>
      <c r="MVL659" s="28"/>
      <c r="MVM659" s="28"/>
      <c r="MVN659" s="28"/>
      <c r="MVO659" s="28"/>
      <c r="MVP659" s="28"/>
      <c r="MVQ659" s="28"/>
      <c r="MVR659" s="28"/>
      <c r="MVS659" s="28"/>
      <c r="MVT659" s="28"/>
      <c r="MVU659" s="28"/>
      <c r="MVV659" s="28"/>
      <c r="MVW659" s="28"/>
      <c r="MVX659" s="28"/>
      <c r="MVY659" s="28"/>
      <c r="MVZ659" s="28"/>
      <c r="MWA659" s="28"/>
      <c r="MWB659" s="28"/>
      <c r="MWC659" s="28"/>
      <c r="MWD659" s="28"/>
      <c r="MWE659" s="28"/>
      <c r="MWF659" s="28"/>
      <c r="MWG659" s="28"/>
      <c r="MWH659" s="28"/>
      <c r="MWI659" s="28"/>
      <c r="MWJ659" s="28"/>
      <c r="MWK659" s="28"/>
      <c r="MWL659" s="28"/>
      <c r="MWM659" s="28"/>
      <c r="MWN659" s="28"/>
      <c r="MWO659" s="28"/>
      <c r="MWP659" s="28"/>
      <c r="MWQ659" s="28"/>
      <c r="MWR659" s="28"/>
      <c r="MWS659" s="28"/>
      <c r="MWT659" s="28"/>
      <c r="MWU659" s="28"/>
      <c r="MWV659" s="28"/>
      <c r="MWW659" s="28"/>
      <c r="MWX659" s="28"/>
      <c r="MWY659" s="28"/>
      <c r="MWZ659" s="28"/>
      <c r="MXA659" s="28"/>
      <c r="MXB659" s="28"/>
      <c r="MXC659" s="28"/>
      <c r="MXD659" s="28"/>
      <c r="MXE659" s="28"/>
      <c r="MXF659" s="28"/>
      <c r="MXG659" s="28"/>
      <c r="MXH659" s="28"/>
      <c r="MXI659" s="28"/>
      <c r="MXJ659" s="28"/>
      <c r="MXK659" s="28"/>
      <c r="MXL659" s="28"/>
      <c r="MXM659" s="28"/>
      <c r="MXN659" s="28"/>
      <c r="MXO659" s="28"/>
      <c r="MXP659" s="28"/>
      <c r="MXQ659" s="28"/>
      <c r="MXR659" s="28"/>
      <c r="MXS659" s="28"/>
      <c r="MXT659" s="28"/>
      <c r="MXU659" s="28"/>
      <c r="MXV659" s="28"/>
      <c r="MXW659" s="28"/>
      <c r="MXX659" s="28"/>
      <c r="MXY659" s="28"/>
      <c r="MXZ659" s="28"/>
      <c r="MYA659" s="28"/>
      <c r="MYB659" s="28"/>
      <c r="MYC659" s="28"/>
      <c r="MYD659" s="28"/>
      <c r="MYE659" s="28"/>
      <c r="MYF659" s="28"/>
      <c r="MYG659" s="28"/>
      <c r="MYH659" s="28"/>
      <c r="MYI659" s="28"/>
      <c r="MYJ659" s="28"/>
      <c r="MYK659" s="28"/>
      <c r="MYL659" s="28"/>
      <c r="MYM659" s="28"/>
      <c r="MYN659" s="28"/>
      <c r="MYO659" s="28"/>
      <c r="MYP659" s="28"/>
      <c r="MYQ659" s="28"/>
      <c r="MYR659" s="28"/>
      <c r="MYS659" s="28"/>
      <c r="MYT659" s="28"/>
      <c r="MYU659" s="28"/>
      <c r="MYV659" s="28"/>
      <c r="MYW659" s="28"/>
      <c r="MYX659" s="28"/>
      <c r="MYY659" s="28"/>
      <c r="MYZ659" s="28"/>
      <c r="MZA659" s="28"/>
      <c r="MZB659" s="28"/>
      <c r="MZC659" s="28"/>
      <c r="MZD659" s="28"/>
      <c r="MZE659" s="28"/>
      <c r="MZF659" s="28"/>
      <c r="MZG659" s="28"/>
      <c r="MZH659" s="28"/>
      <c r="MZI659" s="28"/>
      <c r="MZJ659" s="28"/>
      <c r="MZK659" s="28"/>
      <c r="MZL659" s="28"/>
      <c r="MZM659" s="28"/>
      <c r="MZN659" s="28"/>
      <c r="MZO659" s="28"/>
      <c r="MZP659" s="28"/>
      <c r="MZQ659" s="28"/>
      <c r="MZR659" s="28"/>
      <c r="MZS659" s="28"/>
      <c r="MZT659" s="28"/>
      <c r="MZU659" s="28"/>
      <c r="MZV659" s="28"/>
      <c r="MZW659" s="28"/>
      <c r="MZX659" s="28"/>
      <c r="MZY659" s="28"/>
      <c r="MZZ659" s="28"/>
      <c r="NAA659" s="28"/>
      <c r="NAB659" s="28"/>
      <c r="NAC659" s="28"/>
      <c r="NAD659" s="28"/>
      <c r="NAE659" s="28"/>
      <c r="NAF659" s="28"/>
      <c r="NAG659" s="28"/>
      <c r="NAH659" s="28"/>
      <c r="NAI659" s="28"/>
      <c r="NAJ659" s="28"/>
      <c r="NAK659" s="28"/>
      <c r="NAL659" s="28"/>
      <c r="NAM659" s="28"/>
      <c r="NAN659" s="28"/>
      <c r="NAO659" s="28"/>
      <c r="NAP659" s="28"/>
      <c r="NAQ659" s="28"/>
      <c r="NAR659" s="28"/>
      <c r="NAS659" s="28"/>
      <c r="NAT659" s="28"/>
      <c r="NAU659" s="28"/>
      <c r="NAV659" s="28"/>
      <c r="NAW659" s="28"/>
      <c r="NAX659" s="28"/>
      <c r="NAY659" s="28"/>
      <c r="NAZ659" s="28"/>
      <c r="NBA659" s="28"/>
      <c r="NBB659" s="28"/>
      <c r="NBC659" s="28"/>
      <c r="NBD659" s="28"/>
      <c r="NBE659" s="28"/>
      <c r="NBF659" s="28"/>
      <c r="NBG659" s="28"/>
      <c r="NBH659" s="28"/>
      <c r="NBI659" s="28"/>
      <c r="NBJ659" s="28"/>
      <c r="NBK659" s="28"/>
      <c r="NBL659" s="28"/>
      <c r="NBM659" s="28"/>
      <c r="NBN659" s="28"/>
      <c r="NBO659" s="28"/>
      <c r="NBP659" s="28"/>
      <c r="NBQ659" s="28"/>
      <c r="NBR659" s="28"/>
      <c r="NBS659" s="28"/>
      <c r="NBT659" s="28"/>
      <c r="NBU659" s="28"/>
      <c r="NBV659" s="28"/>
      <c r="NBW659" s="28"/>
      <c r="NBX659" s="28"/>
      <c r="NBY659" s="28"/>
      <c r="NBZ659" s="28"/>
      <c r="NCA659" s="28"/>
      <c r="NCB659" s="28"/>
      <c r="NCC659" s="28"/>
      <c r="NCD659" s="28"/>
      <c r="NCE659" s="28"/>
      <c r="NCF659" s="28"/>
      <c r="NCG659" s="28"/>
      <c r="NCH659" s="28"/>
      <c r="NCI659" s="28"/>
      <c r="NCJ659" s="28"/>
      <c r="NCK659" s="28"/>
      <c r="NCL659" s="28"/>
      <c r="NCM659" s="28"/>
      <c r="NCN659" s="28"/>
      <c r="NCO659" s="28"/>
      <c r="NCP659" s="28"/>
      <c r="NCQ659" s="28"/>
      <c r="NCR659" s="28"/>
      <c r="NCS659" s="28"/>
      <c r="NCT659" s="28"/>
      <c r="NCU659" s="28"/>
      <c r="NCV659" s="28"/>
      <c r="NCW659" s="28"/>
      <c r="NCX659" s="28"/>
      <c r="NCY659" s="28"/>
      <c r="NCZ659" s="28"/>
      <c r="NDA659" s="28"/>
      <c r="NDB659" s="28"/>
      <c r="NDC659" s="28"/>
      <c r="NDD659" s="28"/>
      <c r="NDE659" s="28"/>
      <c r="NDF659" s="28"/>
      <c r="NDG659" s="28"/>
      <c r="NDH659" s="28"/>
      <c r="NDI659" s="28"/>
      <c r="NDJ659" s="28"/>
      <c r="NDK659" s="28"/>
      <c r="NDL659" s="28"/>
      <c r="NDM659" s="28"/>
      <c r="NDN659" s="28"/>
      <c r="NDO659" s="28"/>
      <c r="NDP659" s="28"/>
      <c r="NDQ659" s="28"/>
      <c r="NDR659" s="28"/>
      <c r="NDS659" s="28"/>
      <c r="NDT659" s="28"/>
      <c r="NDU659" s="28"/>
      <c r="NDV659" s="28"/>
      <c r="NDW659" s="28"/>
      <c r="NDX659" s="28"/>
      <c r="NDY659" s="28"/>
      <c r="NDZ659" s="28"/>
      <c r="NEA659" s="28"/>
      <c r="NEB659" s="28"/>
      <c r="NEC659" s="28"/>
      <c r="NED659" s="28"/>
      <c r="NEE659" s="28"/>
      <c r="NEF659" s="28"/>
      <c r="NEG659" s="28"/>
      <c r="NEH659" s="28"/>
      <c r="NEI659" s="28"/>
      <c r="NEJ659" s="28"/>
      <c r="NEK659" s="28"/>
      <c r="NEL659" s="28"/>
      <c r="NEM659" s="28"/>
      <c r="NEN659" s="28"/>
      <c r="NEO659" s="28"/>
      <c r="NEP659" s="28"/>
      <c r="NEQ659" s="28"/>
      <c r="NER659" s="28"/>
      <c r="NES659" s="28"/>
      <c r="NET659" s="28"/>
      <c r="NEU659" s="28"/>
      <c r="NEV659" s="28"/>
      <c r="NEW659" s="28"/>
      <c r="NEX659" s="28"/>
      <c r="NEY659" s="28"/>
      <c r="NEZ659" s="28"/>
      <c r="NFA659" s="28"/>
      <c r="NFB659" s="28"/>
      <c r="NFC659" s="28"/>
      <c r="NFD659" s="28"/>
      <c r="NFE659" s="28"/>
      <c r="NFF659" s="28"/>
      <c r="NFG659" s="28"/>
      <c r="NFH659" s="28"/>
      <c r="NFI659" s="28"/>
      <c r="NFJ659" s="28"/>
      <c r="NFK659" s="28"/>
      <c r="NFL659" s="28"/>
      <c r="NFM659" s="28"/>
      <c r="NFN659" s="28"/>
      <c r="NFO659" s="28"/>
      <c r="NFP659" s="28"/>
      <c r="NFQ659" s="28"/>
      <c r="NFR659" s="28"/>
      <c r="NFS659" s="28"/>
      <c r="NFT659" s="28"/>
      <c r="NFU659" s="28"/>
      <c r="NFV659" s="28"/>
      <c r="NFW659" s="28"/>
      <c r="NFX659" s="28"/>
      <c r="NFY659" s="28"/>
      <c r="NFZ659" s="28"/>
      <c r="NGA659" s="28"/>
      <c r="NGB659" s="28"/>
      <c r="NGC659" s="28"/>
      <c r="NGD659" s="28"/>
      <c r="NGE659" s="28"/>
      <c r="NGF659" s="28"/>
      <c r="NGG659" s="28"/>
      <c r="NGH659" s="28"/>
      <c r="NGI659" s="28"/>
      <c r="NGJ659" s="28"/>
      <c r="NGK659" s="28"/>
      <c r="NGL659" s="28"/>
      <c r="NGM659" s="28"/>
      <c r="NGN659" s="28"/>
      <c r="NGO659" s="28"/>
      <c r="NGP659" s="28"/>
      <c r="NGQ659" s="28"/>
      <c r="NGR659" s="28"/>
      <c r="NGS659" s="28"/>
      <c r="NGT659" s="28"/>
      <c r="NGU659" s="28"/>
      <c r="NGV659" s="28"/>
      <c r="NGW659" s="28"/>
      <c r="NGX659" s="28"/>
      <c r="NGY659" s="28"/>
      <c r="NGZ659" s="28"/>
      <c r="NHA659" s="28"/>
      <c r="NHB659" s="28"/>
      <c r="NHC659" s="28"/>
      <c r="NHD659" s="28"/>
      <c r="NHE659" s="28"/>
      <c r="NHF659" s="28"/>
      <c r="NHG659" s="28"/>
      <c r="NHH659" s="28"/>
      <c r="NHI659" s="28"/>
      <c r="NHJ659" s="28"/>
      <c r="NHK659" s="28"/>
      <c r="NHL659" s="28"/>
      <c r="NHM659" s="28"/>
      <c r="NHN659" s="28"/>
      <c r="NHO659" s="28"/>
      <c r="NHP659" s="28"/>
      <c r="NHQ659" s="28"/>
      <c r="NHR659" s="28"/>
      <c r="NHS659" s="28"/>
      <c r="NHT659" s="28"/>
      <c r="NHU659" s="28"/>
      <c r="NHV659" s="28"/>
      <c r="NHW659" s="28"/>
      <c r="NHX659" s="28"/>
      <c r="NHY659" s="28"/>
      <c r="NHZ659" s="28"/>
      <c r="NIA659" s="28"/>
      <c r="NIB659" s="28"/>
      <c r="NIC659" s="28"/>
      <c r="NID659" s="28"/>
      <c r="NIE659" s="28"/>
      <c r="NIF659" s="28"/>
      <c r="NIG659" s="28"/>
      <c r="NIH659" s="28"/>
      <c r="NII659" s="28"/>
      <c r="NIJ659" s="28"/>
      <c r="NIK659" s="28"/>
      <c r="NIL659" s="28"/>
      <c r="NIM659" s="28"/>
      <c r="NIN659" s="28"/>
      <c r="NIO659" s="28"/>
      <c r="NIP659" s="28"/>
      <c r="NIQ659" s="28"/>
      <c r="NIR659" s="28"/>
      <c r="NIS659" s="28"/>
      <c r="NIT659" s="28"/>
      <c r="NIU659" s="28"/>
      <c r="NIV659" s="28"/>
      <c r="NIW659" s="28"/>
      <c r="NIX659" s="28"/>
      <c r="NIY659" s="28"/>
      <c r="NIZ659" s="28"/>
      <c r="NJA659" s="28"/>
      <c r="NJB659" s="28"/>
      <c r="NJC659" s="28"/>
      <c r="NJD659" s="28"/>
      <c r="NJE659" s="28"/>
      <c r="NJF659" s="28"/>
      <c r="NJG659" s="28"/>
      <c r="NJH659" s="28"/>
      <c r="NJI659" s="28"/>
      <c r="NJJ659" s="28"/>
      <c r="NJK659" s="28"/>
      <c r="NJL659" s="28"/>
      <c r="NJM659" s="28"/>
      <c r="NJN659" s="28"/>
      <c r="NJO659" s="28"/>
      <c r="NJP659" s="28"/>
      <c r="NJQ659" s="28"/>
      <c r="NJR659" s="28"/>
      <c r="NJS659" s="28"/>
      <c r="NJT659" s="28"/>
      <c r="NJU659" s="28"/>
      <c r="NJV659" s="28"/>
      <c r="NJW659" s="28"/>
      <c r="NJX659" s="28"/>
      <c r="NJY659" s="28"/>
      <c r="NJZ659" s="28"/>
      <c r="NKA659" s="28"/>
      <c r="NKB659" s="28"/>
      <c r="NKC659" s="28"/>
      <c r="NKD659" s="28"/>
      <c r="NKE659" s="28"/>
      <c r="NKF659" s="28"/>
      <c r="NKG659" s="28"/>
      <c r="NKH659" s="28"/>
      <c r="NKI659" s="28"/>
      <c r="NKJ659" s="28"/>
      <c r="NKK659" s="28"/>
      <c r="NKL659" s="28"/>
      <c r="NKM659" s="28"/>
      <c r="NKN659" s="28"/>
      <c r="NKO659" s="28"/>
      <c r="NKP659" s="28"/>
      <c r="NKQ659" s="28"/>
      <c r="NKR659" s="28"/>
      <c r="NKS659" s="28"/>
      <c r="NKT659" s="28"/>
      <c r="NKU659" s="28"/>
      <c r="NKV659" s="28"/>
      <c r="NKW659" s="28"/>
      <c r="NKX659" s="28"/>
      <c r="NKY659" s="28"/>
      <c r="NKZ659" s="28"/>
      <c r="NLA659" s="28"/>
      <c r="NLB659" s="28"/>
      <c r="NLC659" s="28"/>
      <c r="NLD659" s="28"/>
      <c r="NLE659" s="28"/>
      <c r="NLF659" s="28"/>
      <c r="NLG659" s="28"/>
      <c r="NLH659" s="28"/>
      <c r="NLI659" s="28"/>
      <c r="NLJ659" s="28"/>
      <c r="NLK659" s="28"/>
      <c r="NLL659" s="28"/>
      <c r="NLM659" s="28"/>
      <c r="NLN659" s="28"/>
      <c r="NLO659" s="28"/>
      <c r="NLP659" s="28"/>
      <c r="NLQ659" s="28"/>
      <c r="NLR659" s="28"/>
      <c r="NLS659" s="28"/>
      <c r="NLT659" s="28"/>
      <c r="NLU659" s="28"/>
      <c r="NLV659" s="28"/>
      <c r="NLW659" s="28"/>
      <c r="NLX659" s="28"/>
      <c r="NLY659" s="28"/>
      <c r="NLZ659" s="28"/>
      <c r="NMA659" s="28"/>
      <c r="NMB659" s="28"/>
      <c r="NMC659" s="28"/>
      <c r="NMD659" s="28"/>
      <c r="NME659" s="28"/>
      <c r="NMF659" s="28"/>
      <c r="NMG659" s="28"/>
      <c r="NMH659" s="28"/>
      <c r="NMI659" s="28"/>
      <c r="NMJ659" s="28"/>
      <c r="NMK659" s="28"/>
      <c r="NML659" s="28"/>
      <c r="NMM659" s="28"/>
      <c r="NMN659" s="28"/>
      <c r="NMO659" s="28"/>
      <c r="NMP659" s="28"/>
      <c r="NMQ659" s="28"/>
      <c r="NMR659" s="28"/>
      <c r="NMS659" s="28"/>
      <c r="NMT659" s="28"/>
      <c r="NMU659" s="28"/>
      <c r="NMV659" s="28"/>
      <c r="NMW659" s="28"/>
      <c r="NMX659" s="28"/>
      <c r="NMY659" s="28"/>
      <c r="NMZ659" s="28"/>
      <c r="NNA659" s="28"/>
      <c r="NNB659" s="28"/>
      <c r="NNC659" s="28"/>
      <c r="NND659" s="28"/>
      <c r="NNE659" s="28"/>
      <c r="NNF659" s="28"/>
      <c r="NNG659" s="28"/>
      <c r="NNH659" s="28"/>
      <c r="NNI659" s="28"/>
      <c r="NNJ659" s="28"/>
      <c r="NNK659" s="28"/>
      <c r="NNL659" s="28"/>
      <c r="NNM659" s="28"/>
      <c r="NNN659" s="28"/>
      <c r="NNO659" s="28"/>
      <c r="NNP659" s="28"/>
      <c r="NNQ659" s="28"/>
      <c r="NNR659" s="28"/>
      <c r="NNS659" s="28"/>
      <c r="NNT659" s="28"/>
      <c r="NNU659" s="28"/>
      <c r="NNV659" s="28"/>
      <c r="NNW659" s="28"/>
      <c r="NNX659" s="28"/>
      <c r="NNY659" s="28"/>
      <c r="NNZ659" s="28"/>
      <c r="NOA659" s="28"/>
      <c r="NOB659" s="28"/>
      <c r="NOC659" s="28"/>
      <c r="NOD659" s="28"/>
      <c r="NOE659" s="28"/>
      <c r="NOF659" s="28"/>
      <c r="NOG659" s="28"/>
      <c r="NOH659" s="28"/>
      <c r="NOI659" s="28"/>
      <c r="NOJ659" s="28"/>
      <c r="NOK659" s="28"/>
      <c r="NOL659" s="28"/>
      <c r="NOM659" s="28"/>
      <c r="NON659" s="28"/>
      <c r="NOO659" s="28"/>
      <c r="NOP659" s="28"/>
      <c r="NOQ659" s="28"/>
      <c r="NOR659" s="28"/>
      <c r="NOS659" s="28"/>
      <c r="NOT659" s="28"/>
      <c r="NOU659" s="28"/>
      <c r="NOV659" s="28"/>
      <c r="NOW659" s="28"/>
      <c r="NOX659" s="28"/>
      <c r="NOY659" s="28"/>
      <c r="NOZ659" s="28"/>
      <c r="NPA659" s="28"/>
      <c r="NPB659" s="28"/>
      <c r="NPC659" s="28"/>
      <c r="NPD659" s="28"/>
      <c r="NPE659" s="28"/>
      <c r="NPF659" s="28"/>
      <c r="NPG659" s="28"/>
      <c r="NPH659" s="28"/>
      <c r="NPI659" s="28"/>
      <c r="NPJ659" s="28"/>
      <c r="NPK659" s="28"/>
      <c r="NPL659" s="28"/>
      <c r="NPM659" s="28"/>
      <c r="NPN659" s="28"/>
      <c r="NPO659" s="28"/>
      <c r="NPP659" s="28"/>
      <c r="NPQ659" s="28"/>
      <c r="NPR659" s="28"/>
      <c r="NPS659" s="28"/>
      <c r="NPT659" s="28"/>
      <c r="NPU659" s="28"/>
      <c r="NPV659" s="28"/>
      <c r="NPW659" s="28"/>
      <c r="NPX659" s="28"/>
      <c r="NPY659" s="28"/>
      <c r="NPZ659" s="28"/>
      <c r="NQA659" s="28"/>
      <c r="NQB659" s="28"/>
      <c r="NQC659" s="28"/>
      <c r="NQD659" s="28"/>
      <c r="NQE659" s="28"/>
      <c r="NQF659" s="28"/>
      <c r="NQG659" s="28"/>
      <c r="NQH659" s="28"/>
      <c r="NQI659" s="28"/>
      <c r="NQJ659" s="28"/>
      <c r="NQK659" s="28"/>
      <c r="NQL659" s="28"/>
      <c r="NQM659" s="28"/>
      <c r="NQN659" s="28"/>
      <c r="NQO659" s="28"/>
      <c r="NQP659" s="28"/>
      <c r="NQQ659" s="28"/>
      <c r="NQR659" s="28"/>
      <c r="NQS659" s="28"/>
      <c r="NQT659" s="28"/>
      <c r="NQU659" s="28"/>
      <c r="NQV659" s="28"/>
      <c r="NQW659" s="28"/>
      <c r="NQX659" s="28"/>
      <c r="NQY659" s="28"/>
      <c r="NQZ659" s="28"/>
      <c r="NRA659" s="28"/>
      <c r="NRB659" s="28"/>
      <c r="NRC659" s="28"/>
      <c r="NRD659" s="28"/>
      <c r="NRE659" s="28"/>
      <c r="NRF659" s="28"/>
      <c r="NRG659" s="28"/>
      <c r="NRH659" s="28"/>
      <c r="NRI659" s="28"/>
      <c r="NRJ659" s="28"/>
      <c r="NRK659" s="28"/>
      <c r="NRL659" s="28"/>
      <c r="NRM659" s="28"/>
      <c r="NRN659" s="28"/>
      <c r="NRO659" s="28"/>
      <c r="NRP659" s="28"/>
      <c r="NRQ659" s="28"/>
      <c r="NRR659" s="28"/>
      <c r="NRS659" s="28"/>
      <c r="NRT659" s="28"/>
      <c r="NRU659" s="28"/>
      <c r="NRV659" s="28"/>
      <c r="NRW659" s="28"/>
      <c r="NRX659" s="28"/>
      <c r="NRY659" s="28"/>
      <c r="NRZ659" s="28"/>
      <c r="NSA659" s="28"/>
      <c r="NSB659" s="28"/>
      <c r="NSC659" s="28"/>
      <c r="NSD659" s="28"/>
      <c r="NSE659" s="28"/>
      <c r="NSF659" s="28"/>
      <c r="NSG659" s="28"/>
      <c r="NSH659" s="28"/>
      <c r="NSI659" s="28"/>
      <c r="NSJ659" s="28"/>
      <c r="NSK659" s="28"/>
      <c r="NSL659" s="28"/>
      <c r="NSM659" s="28"/>
      <c r="NSN659" s="28"/>
      <c r="NSO659" s="28"/>
      <c r="NSP659" s="28"/>
      <c r="NSQ659" s="28"/>
      <c r="NSR659" s="28"/>
      <c r="NSS659" s="28"/>
      <c r="NST659" s="28"/>
      <c r="NSU659" s="28"/>
      <c r="NSV659" s="28"/>
      <c r="NSW659" s="28"/>
      <c r="NSX659" s="28"/>
      <c r="NSY659" s="28"/>
      <c r="NSZ659" s="28"/>
      <c r="NTA659" s="28"/>
      <c r="NTB659" s="28"/>
      <c r="NTC659" s="28"/>
      <c r="NTD659" s="28"/>
      <c r="NTE659" s="28"/>
      <c r="NTF659" s="28"/>
      <c r="NTG659" s="28"/>
      <c r="NTH659" s="28"/>
      <c r="NTI659" s="28"/>
      <c r="NTJ659" s="28"/>
      <c r="NTK659" s="28"/>
      <c r="NTL659" s="28"/>
      <c r="NTM659" s="28"/>
      <c r="NTN659" s="28"/>
      <c r="NTO659" s="28"/>
      <c r="NTP659" s="28"/>
      <c r="NTQ659" s="28"/>
      <c r="NTR659" s="28"/>
      <c r="NTS659" s="28"/>
      <c r="NTT659" s="28"/>
      <c r="NTU659" s="28"/>
      <c r="NTV659" s="28"/>
      <c r="NTW659" s="28"/>
      <c r="NTX659" s="28"/>
      <c r="NTY659" s="28"/>
      <c r="NTZ659" s="28"/>
      <c r="NUA659" s="28"/>
      <c r="NUB659" s="28"/>
      <c r="NUC659" s="28"/>
      <c r="NUD659" s="28"/>
      <c r="NUE659" s="28"/>
      <c r="NUF659" s="28"/>
      <c r="NUG659" s="28"/>
      <c r="NUH659" s="28"/>
      <c r="NUI659" s="28"/>
      <c r="NUJ659" s="28"/>
      <c r="NUK659" s="28"/>
      <c r="NUL659" s="28"/>
      <c r="NUM659" s="28"/>
      <c r="NUN659" s="28"/>
      <c r="NUO659" s="28"/>
      <c r="NUP659" s="28"/>
      <c r="NUQ659" s="28"/>
      <c r="NUR659" s="28"/>
      <c r="NUS659" s="28"/>
      <c r="NUT659" s="28"/>
      <c r="NUU659" s="28"/>
      <c r="NUV659" s="28"/>
      <c r="NUW659" s="28"/>
      <c r="NUX659" s="28"/>
      <c r="NUY659" s="28"/>
      <c r="NUZ659" s="28"/>
      <c r="NVA659" s="28"/>
      <c r="NVB659" s="28"/>
      <c r="NVC659" s="28"/>
      <c r="NVD659" s="28"/>
      <c r="NVE659" s="28"/>
      <c r="NVF659" s="28"/>
      <c r="NVG659" s="28"/>
      <c r="NVH659" s="28"/>
      <c r="NVI659" s="28"/>
      <c r="NVJ659" s="28"/>
      <c r="NVK659" s="28"/>
      <c r="NVL659" s="28"/>
      <c r="NVM659" s="28"/>
      <c r="NVN659" s="28"/>
      <c r="NVO659" s="28"/>
      <c r="NVP659" s="28"/>
      <c r="NVQ659" s="28"/>
      <c r="NVR659" s="28"/>
      <c r="NVS659" s="28"/>
      <c r="NVT659" s="28"/>
      <c r="NVU659" s="28"/>
      <c r="NVV659" s="28"/>
      <c r="NVW659" s="28"/>
      <c r="NVX659" s="28"/>
      <c r="NVY659" s="28"/>
      <c r="NVZ659" s="28"/>
      <c r="NWA659" s="28"/>
      <c r="NWB659" s="28"/>
      <c r="NWC659" s="28"/>
      <c r="NWD659" s="28"/>
      <c r="NWE659" s="28"/>
      <c r="NWF659" s="28"/>
      <c r="NWG659" s="28"/>
      <c r="NWH659" s="28"/>
      <c r="NWI659" s="28"/>
      <c r="NWJ659" s="28"/>
      <c r="NWK659" s="28"/>
      <c r="NWL659" s="28"/>
      <c r="NWM659" s="28"/>
      <c r="NWN659" s="28"/>
      <c r="NWO659" s="28"/>
      <c r="NWP659" s="28"/>
      <c r="NWQ659" s="28"/>
      <c r="NWR659" s="28"/>
      <c r="NWS659" s="28"/>
      <c r="NWT659" s="28"/>
      <c r="NWU659" s="28"/>
      <c r="NWV659" s="28"/>
      <c r="NWW659" s="28"/>
      <c r="NWX659" s="28"/>
      <c r="NWY659" s="28"/>
      <c r="NWZ659" s="28"/>
      <c r="NXA659" s="28"/>
      <c r="NXB659" s="28"/>
      <c r="NXC659" s="28"/>
      <c r="NXD659" s="28"/>
      <c r="NXE659" s="28"/>
      <c r="NXF659" s="28"/>
      <c r="NXG659" s="28"/>
      <c r="NXH659" s="28"/>
      <c r="NXI659" s="28"/>
      <c r="NXJ659" s="28"/>
      <c r="NXK659" s="28"/>
      <c r="NXL659" s="28"/>
      <c r="NXM659" s="28"/>
      <c r="NXN659" s="28"/>
      <c r="NXO659" s="28"/>
      <c r="NXP659" s="28"/>
      <c r="NXQ659" s="28"/>
      <c r="NXR659" s="28"/>
      <c r="NXS659" s="28"/>
      <c r="NXT659" s="28"/>
      <c r="NXU659" s="28"/>
      <c r="NXV659" s="28"/>
      <c r="NXW659" s="28"/>
      <c r="NXX659" s="28"/>
      <c r="NXY659" s="28"/>
      <c r="NXZ659" s="28"/>
      <c r="NYA659" s="28"/>
      <c r="NYB659" s="28"/>
      <c r="NYC659" s="28"/>
      <c r="NYD659" s="28"/>
      <c r="NYE659" s="28"/>
      <c r="NYF659" s="28"/>
      <c r="NYG659" s="28"/>
      <c r="NYH659" s="28"/>
      <c r="NYI659" s="28"/>
      <c r="NYJ659" s="28"/>
      <c r="NYK659" s="28"/>
      <c r="NYL659" s="28"/>
      <c r="NYM659" s="28"/>
      <c r="NYN659" s="28"/>
      <c r="NYO659" s="28"/>
      <c r="NYP659" s="28"/>
      <c r="NYQ659" s="28"/>
      <c r="NYR659" s="28"/>
      <c r="NYS659" s="28"/>
      <c r="NYT659" s="28"/>
      <c r="NYU659" s="28"/>
      <c r="NYV659" s="28"/>
      <c r="NYW659" s="28"/>
      <c r="NYX659" s="28"/>
      <c r="NYY659" s="28"/>
      <c r="NYZ659" s="28"/>
      <c r="NZA659" s="28"/>
      <c r="NZB659" s="28"/>
      <c r="NZC659" s="28"/>
      <c r="NZD659" s="28"/>
      <c r="NZE659" s="28"/>
      <c r="NZF659" s="28"/>
      <c r="NZG659" s="28"/>
      <c r="NZH659" s="28"/>
      <c r="NZI659" s="28"/>
      <c r="NZJ659" s="28"/>
      <c r="NZK659" s="28"/>
      <c r="NZL659" s="28"/>
      <c r="NZM659" s="28"/>
      <c r="NZN659" s="28"/>
      <c r="NZO659" s="28"/>
      <c r="NZP659" s="28"/>
      <c r="NZQ659" s="28"/>
      <c r="NZR659" s="28"/>
      <c r="NZS659" s="28"/>
      <c r="NZT659" s="28"/>
      <c r="NZU659" s="28"/>
      <c r="NZV659" s="28"/>
      <c r="NZW659" s="28"/>
      <c r="NZX659" s="28"/>
      <c r="NZY659" s="28"/>
      <c r="NZZ659" s="28"/>
      <c r="OAA659" s="28"/>
      <c r="OAB659" s="28"/>
      <c r="OAC659" s="28"/>
      <c r="OAD659" s="28"/>
      <c r="OAE659" s="28"/>
      <c r="OAF659" s="28"/>
      <c r="OAG659" s="28"/>
      <c r="OAH659" s="28"/>
      <c r="OAI659" s="28"/>
      <c r="OAJ659" s="28"/>
      <c r="OAK659" s="28"/>
      <c r="OAL659" s="28"/>
      <c r="OAM659" s="28"/>
      <c r="OAN659" s="28"/>
      <c r="OAO659" s="28"/>
      <c r="OAP659" s="28"/>
      <c r="OAQ659" s="28"/>
      <c r="OAR659" s="28"/>
      <c r="OAS659" s="28"/>
      <c r="OAT659" s="28"/>
      <c r="OAU659" s="28"/>
      <c r="OAV659" s="28"/>
      <c r="OAW659" s="28"/>
      <c r="OAX659" s="28"/>
      <c r="OAY659" s="28"/>
      <c r="OAZ659" s="28"/>
      <c r="OBA659" s="28"/>
      <c r="OBB659" s="28"/>
      <c r="OBC659" s="28"/>
      <c r="OBD659" s="28"/>
      <c r="OBE659" s="28"/>
      <c r="OBF659" s="28"/>
      <c r="OBG659" s="28"/>
      <c r="OBH659" s="28"/>
      <c r="OBI659" s="28"/>
      <c r="OBJ659" s="28"/>
      <c r="OBK659" s="28"/>
      <c r="OBL659" s="28"/>
      <c r="OBM659" s="28"/>
      <c r="OBN659" s="28"/>
      <c r="OBO659" s="28"/>
      <c r="OBP659" s="28"/>
      <c r="OBQ659" s="28"/>
      <c r="OBR659" s="28"/>
      <c r="OBS659" s="28"/>
      <c r="OBT659" s="28"/>
      <c r="OBU659" s="28"/>
      <c r="OBV659" s="28"/>
      <c r="OBW659" s="28"/>
      <c r="OBX659" s="28"/>
      <c r="OBY659" s="28"/>
      <c r="OBZ659" s="28"/>
      <c r="OCA659" s="28"/>
      <c r="OCB659" s="28"/>
      <c r="OCC659" s="28"/>
      <c r="OCD659" s="28"/>
      <c r="OCE659" s="28"/>
      <c r="OCF659" s="28"/>
      <c r="OCG659" s="28"/>
      <c r="OCH659" s="28"/>
      <c r="OCI659" s="28"/>
      <c r="OCJ659" s="28"/>
      <c r="OCK659" s="28"/>
      <c r="OCL659" s="28"/>
      <c r="OCM659" s="28"/>
      <c r="OCN659" s="28"/>
      <c r="OCO659" s="28"/>
      <c r="OCP659" s="28"/>
      <c r="OCQ659" s="28"/>
      <c r="OCR659" s="28"/>
      <c r="OCS659" s="28"/>
      <c r="OCT659" s="28"/>
      <c r="OCU659" s="28"/>
      <c r="OCV659" s="28"/>
      <c r="OCW659" s="28"/>
      <c r="OCX659" s="28"/>
      <c r="OCY659" s="28"/>
      <c r="OCZ659" s="28"/>
      <c r="ODA659" s="28"/>
      <c r="ODB659" s="28"/>
      <c r="ODC659" s="28"/>
      <c r="ODD659" s="28"/>
      <c r="ODE659" s="28"/>
      <c r="ODF659" s="28"/>
      <c r="ODG659" s="28"/>
      <c r="ODH659" s="28"/>
      <c r="ODI659" s="28"/>
      <c r="ODJ659" s="28"/>
      <c r="ODK659" s="28"/>
      <c r="ODL659" s="28"/>
      <c r="ODM659" s="28"/>
      <c r="ODN659" s="28"/>
      <c r="ODO659" s="28"/>
      <c r="ODP659" s="28"/>
      <c r="ODQ659" s="28"/>
      <c r="ODR659" s="28"/>
      <c r="ODS659" s="28"/>
      <c r="ODT659" s="28"/>
      <c r="ODU659" s="28"/>
      <c r="ODV659" s="28"/>
      <c r="ODW659" s="28"/>
      <c r="ODX659" s="28"/>
      <c r="ODY659" s="28"/>
      <c r="ODZ659" s="28"/>
      <c r="OEA659" s="28"/>
      <c r="OEB659" s="28"/>
      <c r="OEC659" s="28"/>
      <c r="OED659" s="28"/>
      <c r="OEE659" s="28"/>
      <c r="OEF659" s="28"/>
      <c r="OEG659" s="28"/>
      <c r="OEH659" s="28"/>
      <c r="OEI659" s="28"/>
      <c r="OEJ659" s="28"/>
      <c r="OEK659" s="28"/>
      <c r="OEL659" s="28"/>
      <c r="OEM659" s="28"/>
      <c r="OEN659" s="28"/>
      <c r="OEO659" s="28"/>
      <c r="OEP659" s="28"/>
      <c r="OEQ659" s="28"/>
      <c r="OER659" s="28"/>
      <c r="OES659" s="28"/>
      <c r="OET659" s="28"/>
      <c r="OEU659" s="28"/>
      <c r="OEV659" s="28"/>
      <c r="OEW659" s="28"/>
      <c r="OEX659" s="28"/>
      <c r="OEY659" s="28"/>
      <c r="OEZ659" s="28"/>
      <c r="OFA659" s="28"/>
      <c r="OFB659" s="28"/>
      <c r="OFC659" s="28"/>
      <c r="OFD659" s="28"/>
      <c r="OFE659" s="28"/>
      <c r="OFF659" s="28"/>
      <c r="OFG659" s="28"/>
      <c r="OFH659" s="28"/>
      <c r="OFI659" s="28"/>
      <c r="OFJ659" s="28"/>
      <c r="OFK659" s="28"/>
      <c r="OFL659" s="28"/>
      <c r="OFM659" s="28"/>
      <c r="OFN659" s="28"/>
      <c r="OFO659" s="28"/>
      <c r="OFP659" s="28"/>
      <c r="OFQ659" s="28"/>
      <c r="OFR659" s="28"/>
      <c r="OFS659" s="28"/>
      <c r="OFT659" s="28"/>
      <c r="OFU659" s="28"/>
      <c r="OFV659" s="28"/>
      <c r="OFW659" s="28"/>
      <c r="OFX659" s="28"/>
      <c r="OFY659" s="28"/>
      <c r="OFZ659" s="28"/>
      <c r="OGA659" s="28"/>
      <c r="OGB659" s="28"/>
      <c r="OGC659" s="28"/>
      <c r="OGD659" s="28"/>
      <c r="OGE659" s="28"/>
      <c r="OGF659" s="28"/>
      <c r="OGG659" s="28"/>
      <c r="OGH659" s="28"/>
      <c r="OGI659" s="28"/>
      <c r="OGJ659" s="28"/>
      <c r="OGK659" s="28"/>
      <c r="OGL659" s="28"/>
      <c r="OGM659" s="28"/>
      <c r="OGN659" s="28"/>
      <c r="OGO659" s="28"/>
      <c r="OGP659" s="28"/>
      <c r="OGQ659" s="28"/>
      <c r="OGR659" s="28"/>
      <c r="OGS659" s="28"/>
      <c r="OGT659" s="28"/>
      <c r="OGU659" s="28"/>
      <c r="OGV659" s="28"/>
      <c r="OGW659" s="28"/>
      <c r="OGX659" s="28"/>
      <c r="OGY659" s="28"/>
      <c r="OGZ659" s="28"/>
      <c r="OHA659" s="28"/>
      <c r="OHB659" s="28"/>
      <c r="OHC659" s="28"/>
      <c r="OHD659" s="28"/>
      <c r="OHE659" s="28"/>
      <c r="OHF659" s="28"/>
      <c r="OHG659" s="28"/>
      <c r="OHH659" s="28"/>
      <c r="OHI659" s="28"/>
      <c r="OHJ659" s="28"/>
      <c r="OHK659" s="28"/>
      <c r="OHL659" s="28"/>
      <c r="OHM659" s="28"/>
      <c r="OHN659" s="28"/>
      <c r="OHO659" s="28"/>
      <c r="OHP659" s="28"/>
      <c r="OHQ659" s="28"/>
      <c r="OHR659" s="28"/>
      <c r="OHS659" s="28"/>
      <c r="OHT659" s="28"/>
      <c r="OHU659" s="28"/>
      <c r="OHV659" s="28"/>
      <c r="OHW659" s="28"/>
      <c r="OHX659" s="28"/>
      <c r="OHY659" s="28"/>
      <c r="OHZ659" s="28"/>
      <c r="OIA659" s="28"/>
      <c r="OIB659" s="28"/>
      <c r="OIC659" s="28"/>
      <c r="OID659" s="28"/>
      <c r="OIE659" s="28"/>
      <c r="OIF659" s="28"/>
      <c r="OIG659" s="28"/>
      <c r="OIH659" s="28"/>
      <c r="OII659" s="28"/>
      <c r="OIJ659" s="28"/>
      <c r="OIK659" s="28"/>
      <c r="OIL659" s="28"/>
      <c r="OIM659" s="28"/>
      <c r="OIN659" s="28"/>
      <c r="OIO659" s="28"/>
      <c r="OIP659" s="28"/>
      <c r="OIQ659" s="28"/>
      <c r="OIR659" s="28"/>
      <c r="OIS659" s="28"/>
      <c r="OIT659" s="28"/>
      <c r="OIU659" s="28"/>
      <c r="OIV659" s="28"/>
      <c r="OIW659" s="28"/>
      <c r="OIX659" s="28"/>
      <c r="OIY659" s="28"/>
      <c r="OIZ659" s="28"/>
      <c r="OJA659" s="28"/>
      <c r="OJB659" s="28"/>
      <c r="OJC659" s="28"/>
      <c r="OJD659" s="28"/>
      <c r="OJE659" s="28"/>
      <c r="OJF659" s="28"/>
      <c r="OJG659" s="28"/>
      <c r="OJH659" s="28"/>
      <c r="OJI659" s="28"/>
      <c r="OJJ659" s="28"/>
      <c r="OJK659" s="28"/>
      <c r="OJL659" s="28"/>
      <c r="OJM659" s="28"/>
      <c r="OJN659" s="28"/>
      <c r="OJO659" s="28"/>
      <c r="OJP659" s="28"/>
      <c r="OJQ659" s="28"/>
      <c r="OJR659" s="28"/>
      <c r="OJS659" s="28"/>
      <c r="OJT659" s="28"/>
      <c r="OJU659" s="28"/>
      <c r="OJV659" s="28"/>
      <c r="OJW659" s="28"/>
      <c r="OJX659" s="28"/>
      <c r="OJY659" s="28"/>
      <c r="OJZ659" s="28"/>
      <c r="OKA659" s="28"/>
      <c r="OKB659" s="28"/>
      <c r="OKC659" s="28"/>
      <c r="OKD659" s="28"/>
      <c r="OKE659" s="28"/>
      <c r="OKF659" s="28"/>
      <c r="OKG659" s="28"/>
      <c r="OKH659" s="28"/>
      <c r="OKI659" s="28"/>
      <c r="OKJ659" s="28"/>
      <c r="OKK659" s="28"/>
      <c r="OKL659" s="28"/>
      <c r="OKM659" s="28"/>
      <c r="OKN659" s="28"/>
      <c r="OKO659" s="28"/>
      <c r="OKP659" s="28"/>
      <c r="OKQ659" s="28"/>
      <c r="OKR659" s="28"/>
      <c r="OKS659" s="28"/>
      <c r="OKT659" s="28"/>
      <c r="OKU659" s="28"/>
      <c r="OKV659" s="28"/>
      <c r="OKW659" s="28"/>
      <c r="OKX659" s="28"/>
      <c r="OKY659" s="28"/>
      <c r="OKZ659" s="28"/>
      <c r="OLA659" s="28"/>
      <c r="OLB659" s="28"/>
      <c r="OLC659" s="28"/>
      <c r="OLD659" s="28"/>
      <c r="OLE659" s="28"/>
      <c r="OLF659" s="28"/>
      <c r="OLG659" s="28"/>
      <c r="OLH659" s="28"/>
      <c r="OLI659" s="28"/>
      <c r="OLJ659" s="28"/>
      <c r="OLK659" s="28"/>
      <c r="OLL659" s="28"/>
      <c r="OLM659" s="28"/>
      <c r="OLN659" s="28"/>
      <c r="OLO659" s="28"/>
      <c r="OLP659" s="28"/>
      <c r="OLQ659" s="28"/>
      <c r="OLR659" s="28"/>
      <c r="OLS659" s="28"/>
      <c r="OLT659" s="28"/>
      <c r="OLU659" s="28"/>
      <c r="OLV659" s="28"/>
      <c r="OLW659" s="28"/>
      <c r="OLX659" s="28"/>
      <c r="OLY659" s="28"/>
      <c r="OLZ659" s="28"/>
      <c r="OMA659" s="28"/>
      <c r="OMB659" s="28"/>
      <c r="OMC659" s="28"/>
      <c r="OMD659" s="28"/>
      <c r="OME659" s="28"/>
      <c r="OMF659" s="28"/>
      <c r="OMG659" s="28"/>
      <c r="OMH659" s="28"/>
      <c r="OMI659" s="28"/>
      <c r="OMJ659" s="28"/>
      <c r="OMK659" s="28"/>
      <c r="OML659" s="28"/>
      <c r="OMM659" s="28"/>
      <c r="OMN659" s="28"/>
      <c r="OMO659" s="28"/>
      <c r="OMP659" s="28"/>
      <c r="OMQ659" s="28"/>
      <c r="OMR659" s="28"/>
      <c r="OMS659" s="28"/>
      <c r="OMT659" s="28"/>
      <c r="OMU659" s="28"/>
      <c r="OMV659" s="28"/>
      <c r="OMW659" s="28"/>
      <c r="OMX659" s="28"/>
      <c r="OMY659" s="28"/>
      <c r="OMZ659" s="28"/>
      <c r="ONA659" s="28"/>
      <c r="ONB659" s="28"/>
      <c r="ONC659" s="28"/>
      <c r="OND659" s="28"/>
      <c r="ONE659" s="28"/>
      <c r="ONF659" s="28"/>
      <c r="ONG659" s="28"/>
      <c r="ONH659" s="28"/>
      <c r="ONI659" s="28"/>
      <c r="ONJ659" s="28"/>
      <c r="ONK659" s="28"/>
      <c r="ONL659" s="28"/>
      <c r="ONM659" s="28"/>
      <c r="ONN659" s="28"/>
      <c r="ONO659" s="28"/>
      <c r="ONP659" s="28"/>
      <c r="ONQ659" s="28"/>
      <c r="ONR659" s="28"/>
      <c r="ONS659" s="28"/>
      <c r="ONT659" s="28"/>
      <c r="ONU659" s="28"/>
      <c r="ONV659" s="28"/>
      <c r="ONW659" s="28"/>
      <c r="ONX659" s="28"/>
      <c r="ONY659" s="28"/>
      <c r="ONZ659" s="28"/>
      <c r="OOA659" s="28"/>
      <c r="OOB659" s="28"/>
      <c r="OOC659" s="28"/>
      <c r="OOD659" s="28"/>
      <c r="OOE659" s="28"/>
      <c r="OOF659" s="28"/>
      <c r="OOG659" s="28"/>
      <c r="OOH659" s="28"/>
      <c r="OOI659" s="28"/>
      <c r="OOJ659" s="28"/>
      <c r="OOK659" s="28"/>
      <c r="OOL659" s="28"/>
      <c r="OOM659" s="28"/>
      <c r="OON659" s="28"/>
      <c r="OOO659" s="28"/>
      <c r="OOP659" s="28"/>
      <c r="OOQ659" s="28"/>
      <c r="OOR659" s="28"/>
      <c r="OOS659" s="28"/>
      <c r="OOT659" s="28"/>
      <c r="OOU659" s="28"/>
      <c r="OOV659" s="28"/>
      <c r="OOW659" s="28"/>
      <c r="OOX659" s="28"/>
      <c r="OOY659" s="28"/>
      <c r="OOZ659" s="28"/>
      <c r="OPA659" s="28"/>
      <c r="OPB659" s="28"/>
      <c r="OPC659" s="28"/>
      <c r="OPD659" s="28"/>
      <c r="OPE659" s="28"/>
      <c r="OPF659" s="28"/>
      <c r="OPG659" s="28"/>
      <c r="OPH659" s="28"/>
      <c r="OPI659" s="28"/>
      <c r="OPJ659" s="28"/>
      <c r="OPK659" s="28"/>
      <c r="OPL659" s="28"/>
      <c r="OPM659" s="28"/>
      <c r="OPN659" s="28"/>
      <c r="OPO659" s="28"/>
      <c r="OPP659" s="28"/>
      <c r="OPQ659" s="28"/>
      <c r="OPR659" s="28"/>
      <c r="OPS659" s="28"/>
      <c r="OPT659" s="28"/>
      <c r="OPU659" s="28"/>
      <c r="OPV659" s="28"/>
      <c r="OPW659" s="28"/>
      <c r="OPX659" s="28"/>
      <c r="OPY659" s="28"/>
      <c r="OPZ659" s="28"/>
      <c r="OQA659" s="28"/>
      <c r="OQB659" s="28"/>
      <c r="OQC659" s="28"/>
      <c r="OQD659" s="28"/>
      <c r="OQE659" s="28"/>
      <c r="OQF659" s="28"/>
      <c r="OQG659" s="28"/>
      <c r="OQH659" s="28"/>
      <c r="OQI659" s="28"/>
      <c r="OQJ659" s="28"/>
      <c r="OQK659" s="28"/>
      <c r="OQL659" s="28"/>
      <c r="OQM659" s="28"/>
      <c r="OQN659" s="28"/>
      <c r="OQO659" s="28"/>
      <c r="OQP659" s="28"/>
      <c r="OQQ659" s="28"/>
      <c r="OQR659" s="28"/>
      <c r="OQS659" s="28"/>
      <c r="OQT659" s="28"/>
      <c r="OQU659" s="28"/>
      <c r="OQV659" s="28"/>
      <c r="OQW659" s="28"/>
      <c r="OQX659" s="28"/>
      <c r="OQY659" s="28"/>
      <c r="OQZ659" s="28"/>
      <c r="ORA659" s="28"/>
      <c r="ORB659" s="28"/>
      <c r="ORC659" s="28"/>
      <c r="ORD659" s="28"/>
      <c r="ORE659" s="28"/>
      <c r="ORF659" s="28"/>
      <c r="ORG659" s="28"/>
      <c r="ORH659" s="28"/>
      <c r="ORI659" s="28"/>
      <c r="ORJ659" s="28"/>
      <c r="ORK659" s="28"/>
      <c r="ORL659" s="28"/>
      <c r="ORM659" s="28"/>
      <c r="ORN659" s="28"/>
      <c r="ORO659" s="28"/>
      <c r="ORP659" s="28"/>
      <c r="ORQ659" s="28"/>
      <c r="ORR659" s="28"/>
      <c r="ORS659" s="28"/>
      <c r="ORT659" s="28"/>
      <c r="ORU659" s="28"/>
      <c r="ORV659" s="28"/>
      <c r="ORW659" s="28"/>
      <c r="ORX659" s="28"/>
      <c r="ORY659" s="28"/>
      <c r="ORZ659" s="28"/>
      <c r="OSA659" s="28"/>
      <c r="OSB659" s="28"/>
      <c r="OSC659" s="28"/>
      <c r="OSD659" s="28"/>
      <c r="OSE659" s="28"/>
      <c r="OSF659" s="28"/>
      <c r="OSG659" s="28"/>
      <c r="OSH659" s="28"/>
      <c r="OSI659" s="28"/>
      <c r="OSJ659" s="28"/>
      <c r="OSK659" s="28"/>
      <c r="OSL659" s="28"/>
      <c r="OSM659" s="28"/>
      <c r="OSN659" s="28"/>
      <c r="OSO659" s="28"/>
      <c r="OSP659" s="28"/>
      <c r="OSQ659" s="28"/>
      <c r="OSR659" s="28"/>
      <c r="OSS659" s="28"/>
      <c r="OST659" s="28"/>
      <c r="OSU659" s="28"/>
      <c r="OSV659" s="28"/>
      <c r="OSW659" s="28"/>
      <c r="OSX659" s="28"/>
      <c r="OSY659" s="28"/>
      <c r="OSZ659" s="28"/>
      <c r="OTA659" s="28"/>
      <c r="OTB659" s="28"/>
      <c r="OTC659" s="28"/>
      <c r="OTD659" s="28"/>
      <c r="OTE659" s="28"/>
      <c r="OTF659" s="28"/>
      <c r="OTG659" s="28"/>
      <c r="OTH659" s="28"/>
      <c r="OTI659" s="28"/>
      <c r="OTJ659" s="28"/>
      <c r="OTK659" s="28"/>
      <c r="OTL659" s="28"/>
      <c r="OTM659" s="28"/>
      <c r="OTN659" s="28"/>
      <c r="OTO659" s="28"/>
      <c r="OTP659" s="28"/>
      <c r="OTQ659" s="28"/>
      <c r="OTR659" s="28"/>
      <c r="OTS659" s="28"/>
      <c r="OTT659" s="28"/>
      <c r="OTU659" s="28"/>
      <c r="OTV659" s="28"/>
      <c r="OTW659" s="28"/>
      <c r="OTX659" s="28"/>
      <c r="OTY659" s="28"/>
      <c r="OTZ659" s="28"/>
      <c r="OUA659" s="28"/>
      <c r="OUB659" s="28"/>
      <c r="OUC659" s="28"/>
      <c r="OUD659" s="28"/>
      <c r="OUE659" s="28"/>
      <c r="OUF659" s="28"/>
      <c r="OUG659" s="28"/>
      <c r="OUH659" s="28"/>
      <c r="OUI659" s="28"/>
      <c r="OUJ659" s="28"/>
      <c r="OUK659" s="28"/>
      <c r="OUL659" s="28"/>
      <c r="OUM659" s="28"/>
      <c r="OUN659" s="28"/>
      <c r="OUO659" s="28"/>
      <c r="OUP659" s="28"/>
      <c r="OUQ659" s="28"/>
      <c r="OUR659" s="28"/>
      <c r="OUS659" s="28"/>
      <c r="OUT659" s="28"/>
      <c r="OUU659" s="28"/>
      <c r="OUV659" s="28"/>
      <c r="OUW659" s="28"/>
      <c r="OUX659" s="28"/>
      <c r="OUY659" s="28"/>
      <c r="OUZ659" s="28"/>
      <c r="OVA659" s="28"/>
      <c r="OVB659" s="28"/>
      <c r="OVC659" s="28"/>
      <c r="OVD659" s="28"/>
      <c r="OVE659" s="28"/>
      <c r="OVF659" s="28"/>
      <c r="OVG659" s="28"/>
      <c r="OVH659" s="28"/>
      <c r="OVI659" s="28"/>
      <c r="OVJ659" s="28"/>
      <c r="OVK659" s="28"/>
      <c r="OVL659" s="28"/>
      <c r="OVM659" s="28"/>
      <c r="OVN659" s="28"/>
      <c r="OVO659" s="28"/>
      <c r="OVP659" s="28"/>
      <c r="OVQ659" s="28"/>
      <c r="OVR659" s="28"/>
      <c r="OVS659" s="28"/>
      <c r="OVT659" s="28"/>
      <c r="OVU659" s="28"/>
      <c r="OVV659" s="28"/>
      <c r="OVW659" s="28"/>
      <c r="OVX659" s="28"/>
      <c r="OVY659" s="28"/>
      <c r="OVZ659" s="28"/>
      <c r="OWA659" s="28"/>
      <c r="OWB659" s="28"/>
      <c r="OWC659" s="28"/>
      <c r="OWD659" s="28"/>
      <c r="OWE659" s="28"/>
      <c r="OWF659" s="28"/>
      <c r="OWG659" s="28"/>
      <c r="OWH659" s="28"/>
      <c r="OWI659" s="28"/>
      <c r="OWJ659" s="28"/>
      <c r="OWK659" s="28"/>
      <c r="OWL659" s="28"/>
      <c r="OWM659" s="28"/>
      <c r="OWN659" s="28"/>
      <c r="OWO659" s="28"/>
      <c r="OWP659" s="28"/>
      <c r="OWQ659" s="28"/>
      <c r="OWR659" s="28"/>
      <c r="OWS659" s="28"/>
      <c r="OWT659" s="28"/>
      <c r="OWU659" s="28"/>
      <c r="OWV659" s="28"/>
      <c r="OWW659" s="28"/>
      <c r="OWX659" s="28"/>
      <c r="OWY659" s="28"/>
      <c r="OWZ659" s="28"/>
      <c r="OXA659" s="28"/>
      <c r="OXB659" s="28"/>
      <c r="OXC659" s="28"/>
      <c r="OXD659" s="28"/>
      <c r="OXE659" s="28"/>
      <c r="OXF659" s="28"/>
      <c r="OXG659" s="28"/>
      <c r="OXH659" s="28"/>
      <c r="OXI659" s="28"/>
      <c r="OXJ659" s="28"/>
      <c r="OXK659" s="28"/>
      <c r="OXL659" s="28"/>
      <c r="OXM659" s="28"/>
      <c r="OXN659" s="28"/>
      <c r="OXO659" s="28"/>
      <c r="OXP659" s="28"/>
      <c r="OXQ659" s="28"/>
      <c r="OXR659" s="28"/>
      <c r="OXS659" s="28"/>
      <c r="OXT659" s="28"/>
      <c r="OXU659" s="28"/>
      <c r="OXV659" s="28"/>
      <c r="OXW659" s="28"/>
      <c r="OXX659" s="28"/>
      <c r="OXY659" s="28"/>
      <c r="OXZ659" s="28"/>
      <c r="OYA659" s="28"/>
      <c r="OYB659" s="28"/>
      <c r="OYC659" s="28"/>
      <c r="OYD659" s="28"/>
      <c r="OYE659" s="28"/>
      <c r="OYF659" s="28"/>
      <c r="OYG659" s="28"/>
      <c r="OYH659" s="28"/>
      <c r="OYI659" s="28"/>
      <c r="OYJ659" s="28"/>
      <c r="OYK659" s="28"/>
      <c r="OYL659" s="28"/>
      <c r="OYM659" s="28"/>
      <c r="OYN659" s="28"/>
      <c r="OYO659" s="28"/>
      <c r="OYP659" s="28"/>
      <c r="OYQ659" s="28"/>
      <c r="OYR659" s="28"/>
      <c r="OYS659" s="28"/>
      <c r="OYT659" s="28"/>
      <c r="OYU659" s="28"/>
      <c r="OYV659" s="28"/>
      <c r="OYW659" s="28"/>
      <c r="OYX659" s="28"/>
      <c r="OYY659" s="28"/>
      <c r="OYZ659" s="28"/>
      <c r="OZA659" s="28"/>
      <c r="OZB659" s="28"/>
      <c r="OZC659" s="28"/>
      <c r="OZD659" s="28"/>
      <c r="OZE659" s="28"/>
      <c r="OZF659" s="28"/>
      <c r="OZG659" s="28"/>
      <c r="OZH659" s="28"/>
      <c r="OZI659" s="28"/>
      <c r="OZJ659" s="28"/>
      <c r="OZK659" s="28"/>
      <c r="OZL659" s="28"/>
      <c r="OZM659" s="28"/>
      <c r="OZN659" s="28"/>
      <c r="OZO659" s="28"/>
      <c r="OZP659" s="28"/>
      <c r="OZQ659" s="28"/>
      <c r="OZR659" s="28"/>
      <c r="OZS659" s="28"/>
      <c r="OZT659" s="28"/>
      <c r="OZU659" s="28"/>
      <c r="OZV659" s="28"/>
      <c r="OZW659" s="28"/>
      <c r="OZX659" s="28"/>
      <c r="OZY659" s="28"/>
      <c r="OZZ659" s="28"/>
      <c r="PAA659" s="28"/>
      <c r="PAB659" s="28"/>
      <c r="PAC659" s="28"/>
      <c r="PAD659" s="28"/>
      <c r="PAE659" s="28"/>
      <c r="PAF659" s="28"/>
      <c r="PAG659" s="28"/>
      <c r="PAH659" s="28"/>
      <c r="PAI659" s="28"/>
      <c r="PAJ659" s="28"/>
      <c r="PAK659" s="28"/>
      <c r="PAL659" s="28"/>
      <c r="PAM659" s="28"/>
      <c r="PAN659" s="28"/>
      <c r="PAO659" s="28"/>
      <c r="PAP659" s="28"/>
      <c r="PAQ659" s="28"/>
      <c r="PAR659" s="28"/>
      <c r="PAS659" s="28"/>
      <c r="PAT659" s="28"/>
      <c r="PAU659" s="28"/>
      <c r="PAV659" s="28"/>
      <c r="PAW659" s="28"/>
      <c r="PAX659" s="28"/>
      <c r="PAY659" s="28"/>
      <c r="PAZ659" s="28"/>
      <c r="PBA659" s="28"/>
      <c r="PBB659" s="28"/>
      <c r="PBC659" s="28"/>
      <c r="PBD659" s="28"/>
      <c r="PBE659" s="28"/>
      <c r="PBF659" s="28"/>
      <c r="PBG659" s="28"/>
      <c r="PBH659" s="28"/>
      <c r="PBI659" s="28"/>
      <c r="PBJ659" s="28"/>
      <c r="PBK659" s="28"/>
      <c r="PBL659" s="28"/>
      <c r="PBM659" s="28"/>
      <c r="PBN659" s="28"/>
      <c r="PBO659" s="28"/>
      <c r="PBP659" s="28"/>
      <c r="PBQ659" s="28"/>
      <c r="PBR659" s="28"/>
      <c r="PBS659" s="28"/>
      <c r="PBT659" s="28"/>
      <c r="PBU659" s="28"/>
      <c r="PBV659" s="28"/>
      <c r="PBW659" s="28"/>
      <c r="PBX659" s="28"/>
      <c r="PBY659" s="28"/>
      <c r="PBZ659" s="28"/>
      <c r="PCA659" s="28"/>
      <c r="PCB659" s="28"/>
      <c r="PCC659" s="28"/>
      <c r="PCD659" s="28"/>
      <c r="PCE659" s="28"/>
      <c r="PCF659" s="28"/>
      <c r="PCG659" s="28"/>
      <c r="PCH659" s="28"/>
      <c r="PCI659" s="28"/>
      <c r="PCJ659" s="28"/>
      <c r="PCK659" s="28"/>
      <c r="PCL659" s="28"/>
      <c r="PCM659" s="28"/>
      <c r="PCN659" s="28"/>
      <c r="PCO659" s="28"/>
      <c r="PCP659" s="28"/>
      <c r="PCQ659" s="28"/>
      <c r="PCR659" s="28"/>
      <c r="PCS659" s="28"/>
      <c r="PCT659" s="28"/>
      <c r="PCU659" s="28"/>
      <c r="PCV659" s="28"/>
      <c r="PCW659" s="28"/>
      <c r="PCX659" s="28"/>
      <c r="PCY659" s="28"/>
      <c r="PCZ659" s="28"/>
      <c r="PDA659" s="28"/>
      <c r="PDB659" s="28"/>
      <c r="PDC659" s="28"/>
      <c r="PDD659" s="28"/>
      <c r="PDE659" s="28"/>
      <c r="PDF659" s="28"/>
      <c r="PDG659" s="28"/>
      <c r="PDH659" s="28"/>
      <c r="PDI659" s="28"/>
      <c r="PDJ659" s="28"/>
      <c r="PDK659" s="28"/>
      <c r="PDL659" s="28"/>
      <c r="PDM659" s="28"/>
      <c r="PDN659" s="28"/>
      <c r="PDO659" s="28"/>
      <c r="PDP659" s="28"/>
      <c r="PDQ659" s="28"/>
      <c r="PDR659" s="28"/>
      <c r="PDS659" s="28"/>
      <c r="PDT659" s="28"/>
      <c r="PDU659" s="28"/>
      <c r="PDV659" s="28"/>
      <c r="PDW659" s="28"/>
      <c r="PDX659" s="28"/>
      <c r="PDY659" s="28"/>
      <c r="PDZ659" s="28"/>
      <c r="PEA659" s="28"/>
      <c r="PEB659" s="28"/>
      <c r="PEC659" s="28"/>
      <c r="PED659" s="28"/>
      <c r="PEE659" s="28"/>
      <c r="PEF659" s="28"/>
      <c r="PEG659" s="28"/>
      <c r="PEH659" s="28"/>
      <c r="PEI659" s="28"/>
      <c r="PEJ659" s="28"/>
      <c r="PEK659" s="28"/>
      <c r="PEL659" s="28"/>
      <c r="PEM659" s="28"/>
      <c r="PEN659" s="28"/>
      <c r="PEO659" s="28"/>
      <c r="PEP659" s="28"/>
      <c r="PEQ659" s="28"/>
      <c r="PER659" s="28"/>
      <c r="PES659" s="28"/>
      <c r="PET659" s="28"/>
      <c r="PEU659" s="28"/>
      <c r="PEV659" s="28"/>
      <c r="PEW659" s="28"/>
      <c r="PEX659" s="28"/>
      <c r="PEY659" s="28"/>
      <c r="PEZ659" s="28"/>
      <c r="PFA659" s="28"/>
      <c r="PFB659" s="28"/>
      <c r="PFC659" s="28"/>
      <c r="PFD659" s="28"/>
      <c r="PFE659" s="28"/>
      <c r="PFF659" s="28"/>
      <c r="PFG659" s="28"/>
      <c r="PFH659" s="28"/>
      <c r="PFI659" s="28"/>
      <c r="PFJ659" s="28"/>
      <c r="PFK659" s="28"/>
      <c r="PFL659" s="28"/>
      <c r="PFM659" s="28"/>
      <c r="PFN659" s="28"/>
      <c r="PFO659" s="28"/>
      <c r="PFP659" s="28"/>
      <c r="PFQ659" s="28"/>
      <c r="PFR659" s="28"/>
      <c r="PFS659" s="28"/>
      <c r="PFT659" s="28"/>
      <c r="PFU659" s="28"/>
      <c r="PFV659" s="28"/>
      <c r="PFW659" s="28"/>
      <c r="PFX659" s="28"/>
      <c r="PFY659" s="28"/>
      <c r="PFZ659" s="28"/>
      <c r="PGA659" s="28"/>
      <c r="PGB659" s="28"/>
      <c r="PGC659" s="28"/>
      <c r="PGD659" s="28"/>
      <c r="PGE659" s="28"/>
      <c r="PGF659" s="28"/>
      <c r="PGG659" s="28"/>
      <c r="PGH659" s="28"/>
      <c r="PGI659" s="28"/>
      <c r="PGJ659" s="28"/>
      <c r="PGK659" s="28"/>
      <c r="PGL659" s="28"/>
      <c r="PGM659" s="28"/>
      <c r="PGN659" s="28"/>
      <c r="PGO659" s="28"/>
      <c r="PGP659" s="28"/>
      <c r="PGQ659" s="28"/>
      <c r="PGR659" s="28"/>
      <c r="PGS659" s="28"/>
      <c r="PGT659" s="28"/>
      <c r="PGU659" s="28"/>
      <c r="PGV659" s="28"/>
      <c r="PGW659" s="28"/>
      <c r="PGX659" s="28"/>
      <c r="PGY659" s="28"/>
      <c r="PGZ659" s="28"/>
      <c r="PHA659" s="28"/>
      <c r="PHB659" s="28"/>
      <c r="PHC659" s="28"/>
      <c r="PHD659" s="28"/>
      <c r="PHE659" s="28"/>
      <c r="PHF659" s="28"/>
      <c r="PHG659" s="28"/>
      <c r="PHH659" s="28"/>
      <c r="PHI659" s="28"/>
      <c r="PHJ659" s="28"/>
      <c r="PHK659" s="28"/>
      <c r="PHL659" s="28"/>
      <c r="PHM659" s="28"/>
      <c r="PHN659" s="28"/>
      <c r="PHO659" s="28"/>
      <c r="PHP659" s="28"/>
      <c r="PHQ659" s="28"/>
      <c r="PHR659" s="28"/>
      <c r="PHS659" s="28"/>
      <c r="PHT659" s="28"/>
      <c r="PHU659" s="28"/>
      <c r="PHV659" s="28"/>
      <c r="PHW659" s="28"/>
      <c r="PHX659" s="28"/>
      <c r="PHY659" s="28"/>
      <c r="PHZ659" s="28"/>
      <c r="PIA659" s="28"/>
      <c r="PIB659" s="28"/>
      <c r="PIC659" s="28"/>
      <c r="PID659" s="28"/>
      <c r="PIE659" s="28"/>
      <c r="PIF659" s="28"/>
      <c r="PIG659" s="28"/>
      <c r="PIH659" s="28"/>
      <c r="PII659" s="28"/>
      <c r="PIJ659" s="28"/>
      <c r="PIK659" s="28"/>
      <c r="PIL659" s="28"/>
      <c r="PIM659" s="28"/>
      <c r="PIN659" s="28"/>
      <c r="PIO659" s="28"/>
      <c r="PIP659" s="28"/>
      <c r="PIQ659" s="28"/>
      <c r="PIR659" s="28"/>
      <c r="PIS659" s="28"/>
      <c r="PIT659" s="28"/>
      <c r="PIU659" s="28"/>
      <c r="PIV659" s="28"/>
      <c r="PIW659" s="28"/>
      <c r="PIX659" s="28"/>
      <c r="PIY659" s="28"/>
      <c r="PIZ659" s="28"/>
      <c r="PJA659" s="28"/>
      <c r="PJB659" s="28"/>
      <c r="PJC659" s="28"/>
      <c r="PJD659" s="28"/>
      <c r="PJE659" s="28"/>
      <c r="PJF659" s="28"/>
      <c r="PJG659" s="28"/>
      <c r="PJH659" s="28"/>
      <c r="PJI659" s="28"/>
      <c r="PJJ659" s="28"/>
      <c r="PJK659" s="28"/>
      <c r="PJL659" s="28"/>
      <c r="PJM659" s="28"/>
      <c r="PJN659" s="28"/>
      <c r="PJO659" s="28"/>
      <c r="PJP659" s="28"/>
      <c r="PJQ659" s="28"/>
      <c r="PJR659" s="28"/>
      <c r="PJS659" s="28"/>
      <c r="PJT659" s="28"/>
      <c r="PJU659" s="28"/>
      <c r="PJV659" s="28"/>
      <c r="PJW659" s="28"/>
      <c r="PJX659" s="28"/>
      <c r="PJY659" s="28"/>
      <c r="PJZ659" s="28"/>
      <c r="PKA659" s="28"/>
      <c r="PKB659" s="28"/>
      <c r="PKC659" s="28"/>
      <c r="PKD659" s="28"/>
      <c r="PKE659" s="28"/>
      <c r="PKF659" s="28"/>
      <c r="PKG659" s="28"/>
      <c r="PKH659" s="28"/>
      <c r="PKI659" s="28"/>
      <c r="PKJ659" s="28"/>
      <c r="PKK659" s="28"/>
      <c r="PKL659" s="28"/>
      <c r="PKM659" s="28"/>
      <c r="PKN659" s="28"/>
      <c r="PKO659" s="28"/>
      <c r="PKP659" s="28"/>
      <c r="PKQ659" s="28"/>
      <c r="PKR659" s="28"/>
      <c r="PKS659" s="28"/>
      <c r="PKT659" s="28"/>
      <c r="PKU659" s="28"/>
      <c r="PKV659" s="28"/>
      <c r="PKW659" s="28"/>
      <c r="PKX659" s="28"/>
      <c r="PKY659" s="28"/>
      <c r="PKZ659" s="28"/>
      <c r="PLA659" s="28"/>
      <c r="PLB659" s="28"/>
      <c r="PLC659" s="28"/>
      <c r="PLD659" s="28"/>
      <c r="PLE659" s="28"/>
      <c r="PLF659" s="28"/>
      <c r="PLG659" s="28"/>
      <c r="PLH659" s="28"/>
      <c r="PLI659" s="28"/>
      <c r="PLJ659" s="28"/>
      <c r="PLK659" s="28"/>
      <c r="PLL659" s="28"/>
      <c r="PLM659" s="28"/>
      <c r="PLN659" s="28"/>
      <c r="PLO659" s="28"/>
      <c r="PLP659" s="28"/>
      <c r="PLQ659" s="28"/>
      <c r="PLR659" s="28"/>
      <c r="PLS659" s="28"/>
      <c r="PLT659" s="28"/>
      <c r="PLU659" s="28"/>
      <c r="PLV659" s="28"/>
      <c r="PLW659" s="28"/>
      <c r="PLX659" s="28"/>
      <c r="PLY659" s="28"/>
      <c r="PLZ659" s="28"/>
      <c r="PMA659" s="28"/>
      <c r="PMB659" s="28"/>
      <c r="PMC659" s="28"/>
      <c r="PMD659" s="28"/>
      <c r="PME659" s="28"/>
      <c r="PMF659" s="28"/>
      <c r="PMG659" s="28"/>
      <c r="PMH659" s="28"/>
      <c r="PMI659" s="28"/>
      <c r="PMJ659" s="28"/>
      <c r="PMK659" s="28"/>
      <c r="PML659" s="28"/>
      <c r="PMM659" s="28"/>
      <c r="PMN659" s="28"/>
      <c r="PMO659" s="28"/>
      <c r="PMP659" s="28"/>
      <c r="PMQ659" s="28"/>
      <c r="PMR659" s="28"/>
      <c r="PMS659" s="28"/>
      <c r="PMT659" s="28"/>
      <c r="PMU659" s="28"/>
      <c r="PMV659" s="28"/>
      <c r="PMW659" s="28"/>
      <c r="PMX659" s="28"/>
      <c r="PMY659" s="28"/>
      <c r="PMZ659" s="28"/>
      <c r="PNA659" s="28"/>
      <c r="PNB659" s="28"/>
      <c r="PNC659" s="28"/>
      <c r="PND659" s="28"/>
      <c r="PNE659" s="28"/>
      <c r="PNF659" s="28"/>
      <c r="PNG659" s="28"/>
      <c r="PNH659" s="28"/>
      <c r="PNI659" s="28"/>
      <c r="PNJ659" s="28"/>
      <c r="PNK659" s="28"/>
      <c r="PNL659" s="28"/>
      <c r="PNM659" s="28"/>
      <c r="PNN659" s="28"/>
      <c r="PNO659" s="28"/>
      <c r="PNP659" s="28"/>
      <c r="PNQ659" s="28"/>
      <c r="PNR659" s="28"/>
      <c r="PNS659" s="28"/>
      <c r="PNT659" s="28"/>
      <c r="PNU659" s="28"/>
      <c r="PNV659" s="28"/>
      <c r="PNW659" s="28"/>
      <c r="PNX659" s="28"/>
      <c r="PNY659" s="28"/>
      <c r="PNZ659" s="28"/>
      <c r="POA659" s="28"/>
      <c r="POB659" s="28"/>
      <c r="POC659" s="28"/>
      <c r="POD659" s="28"/>
      <c r="POE659" s="28"/>
      <c r="POF659" s="28"/>
      <c r="POG659" s="28"/>
      <c r="POH659" s="28"/>
      <c r="POI659" s="28"/>
      <c r="POJ659" s="28"/>
      <c r="POK659" s="28"/>
      <c r="POL659" s="28"/>
      <c r="POM659" s="28"/>
      <c r="PON659" s="28"/>
      <c r="POO659" s="28"/>
      <c r="POP659" s="28"/>
      <c r="POQ659" s="28"/>
      <c r="POR659" s="28"/>
      <c r="POS659" s="28"/>
      <c r="POT659" s="28"/>
      <c r="POU659" s="28"/>
      <c r="POV659" s="28"/>
      <c r="POW659" s="28"/>
      <c r="POX659" s="28"/>
      <c r="POY659" s="28"/>
      <c r="POZ659" s="28"/>
      <c r="PPA659" s="28"/>
      <c r="PPB659" s="28"/>
      <c r="PPC659" s="28"/>
      <c r="PPD659" s="28"/>
      <c r="PPE659" s="28"/>
      <c r="PPF659" s="28"/>
      <c r="PPG659" s="28"/>
      <c r="PPH659" s="28"/>
      <c r="PPI659" s="28"/>
      <c r="PPJ659" s="28"/>
      <c r="PPK659" s="28"/>
      <c r="PPL659" s="28"/>
      <c r="PPM659" s="28"/>
      <c r="PPN659" s="28"/>
      <c r="PPO659" s="28"/>
      <c r="PPP659" s="28"/>
      <c r="PPQ659" s="28"/>
      <c r="PPR659" s="28"/>
      <c r="PPS659" s="28"/>
      <c r="PPT659" s="28"/>
      <c r="PPU659" s="28"/>
      <c r="PPV659" s="28"/>
      <c r="PPW659" s="28"/>
      <c r="PPX659" s="28"/>
      <c r="PPY659" s="28"/>
      <c r="PPZ659" s="28"/>
      <c r="PQA659" s="28"/>
      <c r="PQB659" s="28"/>
      <c r="PQC659" s="28"/>
      <c r="PQD659" s="28"/>
      <c r="PQE659" s="28"/>
      <c r="PQF659" s="28"/>
      <c r="PQG659" s="28"/>
      <c r="PQH659" s="28"/>
      <c r="PQI659" s="28"/>
      <c r="PQJ659" s="28"/>
      <c r="PQK659" s="28"/>
      <c r="PQL659" s="28"/>
      <c r="PQM659" s="28"/>
      <c r="PQN659" s="28"/>
      <c r="PQO659" s="28"/>
      <c r="PQP659" s="28"/>
      <c r="PQQ659" s="28"/>
      <c r="PQR659" s="28"/>
      <c r="PQS659" s="28"/>
      <c r="PQT659" s="28"/>
      <c r="PQU659" s="28"/>
      <c r="PQV659" s="28"/>
      <c r="PQW659" s="28"/>
      <c r="PQX659" s="28"/>
      <c r="PQY659" s="28"/>
      <c r="PQZ659" s="28"/>
      <c r="PRA659" s="28"/>
      <c r="PRB659" s="28"/>
      <c r="PRC659" s="28"/>
      <c r="PRD659" s="28"/>
      <c r="PRE659" s="28"/>
      <c r="PRF659" s="28"/>
      <c r="PRG659" s="28"/>
      <c r="PRH659" s="28"/>
      <c r="PRI659" s="28"/>
      <c r="PRJ659" s="28"/>
      <c r="PRK659" s="28"/>
      <c r="PRL659" s="28"/>
      <c r="PRM659" s="28"/>
      <c r="PRN659" s="28"/>
      <c r="PRO659" s="28"/>
      <c r="PRP659" s="28"/>
      <c r="PRQ659" s="28"/>
      <c r="PRR659" s="28"/>
      <c r="PRS659" s="28"/>
      <c r="PRT659" s="28"/>
      <c r="PRU659" s="28"/>
      <c r="PRV659" s="28"/>
      <c r="PRW659" s="28"/>
      <c r="PRX659" s="28"/>
      <c r="PRY659" s="28"/>
      <c r="PRZ659" s="28"/>
      <c r="PSA659" s="28"/>
      <c r="PSB659" s="28"/>
      <c r="PSC659" s="28"/>
      <c r="PSD659" s="28"/>
      <c r="PSE659" s="28"/>
      <c r="PSF659" s="28"/>
      <c r="PSG659" s="28"/>
      <c r="PSH659" s="28"/>
      <c r="PSI659" s="28"/>
      <c r="PSJ659" s="28"/>
      <c r="PSK659" s="28"/>
      <c r="PSL659" s="28"/>
      <c r="PSM659" s="28"/>
      <c r="PSN659" s="28"/>
      <c r="PSO659" s="28"/>
      <c r="PSP659" s="28"/>
      <c r="PSQ659" s="28"/>
      <c r="PSR659" s="28"/>
      <c r="PSS659" s="28"/>
      <c r="PST659" s="28"/>
      <c r="PSU659" s="28"/>
      <c r="PSV659" s="28"/>
      <c r="PSW659" s="28"/>
      <c r="PSX659" s="28"/>
      <c r="PSY659" s="28"/>
      <c r="PSZ659" s="28"/>
      <c r="PTA659" s="28"/>
      <c r="PTB659" s="28"/>
      <c r="PTC659" s="28"/>
      <c r="PTD659" s="28"/>
      <c r="PTE659" s="28"/>
      <c r="PTF659" s="28"/>
      <c r="PTG659" s="28"/>
      <c r="PTH659" s="28"/>
      <c r="PTI659" s="28"/>
      <c r="PTJ659" s="28"/>
      <c r="PTK659" s="28"/>
      <c r="PTL659" s="28"/>
      <c r="PTM659" s="28"/>
      <c r="PTN659" s="28"/>
      <c r="PTO659" s="28"/>
      <c r="PTP659" s="28"/>
      <c r="PTQ659" s="28"/>
      <c r="PTR659" s="28"/>
      <c r="PTS659" s="28"/>
      <c r="PTT659" s="28"/>
      <c r="PTU659" s="28"/>
      <c r="PTV659" s="28"/>
      <c r="PTW659" s="28"/>
      <c r="PTX659" s="28"/>
      <c r="PTY659" s="28"/>
      <c r="PTZ659" s="28"/>
      <c r="PUA659" s="28"/>
      <c r="PUB659" s="28"/>
      <c r="PUC659" s="28"/>
      <c r="PUD659" s="28"/>
      <c r="PUE659" s="28"/>
      <c r="PUF659" s="28"/>
      <c r="PUG659" s="28"/>
      <c r="PUH659" s="28"/>
      <c r="PUI659" s="28"/>
      <c r="PUJ659" s="28"/>
      <c r="PUK659" s="28"/>
      <c r="PUL659" s="28"/>
      <c r="PUM659" s="28"/>
      <c r="PUN659" s="28"/>
      <c r="PUO659" s="28"/>
      <c r="PUP659" s="28"/>
      <c r="PUQ659" s="28"/>
      <c r="PUR659" s="28"/>
      <c r="PUS659" s="28"/>
      <c r="PUT659" s="28"/>
      <c r="PUU659" s="28"/>
      <c r="PUV659" s="28"/>
      <c r="PUW659" s="28"/>
      <c r="PUX659" s="28"/>
      <c r="PUY659" s="28"/>
      <c r="PUZ659" s="28"/>
      <c r="PVA659" s="28"/>
      <c r="PVB659" s="28"/>
      <c r="PVC659" s="28"/>
      <c r="PVD659" s="28"/>
      <c r="PVE659" s="28"/>
      <c r="PVF659" s="28"/>
      <c r="PVG659" s="28"/>
      <c r="PVH659" s="28"/>
      <c r="PVI659" s="28"/>
      <c r="PVJ659" s="28"/>
      <c r="PVK659" s="28"/>
      <c r="PVL659" s="28"/>
      <c r="PVM659" s="28"/>
      <c r="PVN659" s="28"/>
      <c r="PVO659" s="28"/>
      <c r="PVP659" s="28"/>
      <c r="PVQ659" s="28"/>
      <c r="PVR659" s="28"/>
      <c r="PVS659" s="28"/>
      <c r="PVT659" s="28"/>
      <c r="PVU659" s="28"/>
      <c r="PVV659" s="28"/>
      <c r="PVW659" s="28"/>
      <c r="PVX659" s="28"/>
      <c r="PVY659" s="28"/>
      <c r="PVZ659" s="28"/>
      <c r="PWA659" s="28"/>
      <c r="PWB659" s="28"/>
      <c r="PWC659" s="28"/>
      <c r="PWD659" s="28"/>
      <c r="PWE659" s="28"/>
      <c r="PWF659" s="28"/>
      <c r="PWG659" s="28"/>
      <c r="PWH659" s="28"/>
      <c r="PWI659" s="28"/>
      <c r="PWJ659" s="28"/>
      <c r="PWK659" s="28"/>
      <c r="PWL659" s="28"/>
      <c r="PWM659" s="28"/>
      <c r="PWN659" s="28"/>
      <c r="PWO659" s="28"/>
      <c r="PWP659" s="28"/>
      <c r="PWQ659" s="28"/>
      <c r="PWR659" s="28"/>
      <c r="PWS659" s="28"/>
      <c r="PWT659" s="28"/>
      <c r="PWU659" s="28"/>
      <c r="PWV659" s="28"/>
      <c r="PWW659" s="28"/>
      <c r="PWX659" s="28"/>
      <c r="PWY659" s="28"/>
      <c r="PWZ659" s="28"/>
      <c r="PXA659" s="28"/>
      <c r="PXB659" s="28"/>
      <c r="PXC659" s="28"/>
      <c r="PXD659" s="28"/>
      <c r="PXE659" s="28"/>
      <c r="PXF659" s="28"/>
      <c r="PXG659" s="28"/>
      <c r="PXH659" s="28"/>
      <c r="PXI659" s="28"/>
      <c r="PXJ659" s="28"/>
      <c r="PXK659" s="28"/>
      <c r="PXL659" s="28"/>
      <c r="PXM659" s="28"/>
      <c r="PXN659" s="28"/>
      <c r="PXO659" s="28"/>
      <c r="PXP659" s="28"/>
      <c r="PXQ659" s="28"/>
      <c r="PXR659" s="28"/>
      <c r="PXS659" s="28"/>
      <c r="PXT659" s="28"/>
      <c r="PXU659" s="28"/>
      <c r="PXV659" s="28"/>
      <c r="PXW659" s="28"/>
      <c r="PXX659" s="28"/>
      <c r="PXY659" s="28"/>
      <c r="PXZ659" s="28"/>
      <c r="PYA659" s="28"/>
      <c r="PYB659" s="28"/>
      <c r="PYC659" s="28"/>
      <c r="PYD659" s="28"/>
      <c r="PYE659" s="28"/>
      <c r="PYF659" s="28"/>
      <c r="PYG659" s="28"/>
      <c r="PYH659" s="28"/>
      <c r="PYI659" s="28"/>
      <c r="PYJ659" s="28"/>
      <c r="PYK659" s="28"/>
      <c r="PYL659" s="28"/>
      <c r="PYM659" s="28"/>
      <c r="PYN659" s="28"/>
      <c r="PYO659" s="28"/>
      <c r="PYP659" s="28"/>
      <c r="PYQ659" s="28"/>
      <c r="PYR659" s="28"/>
      <c r="PYS659" s="28"/>
      <c r="PYT659" s="28"/>
      <c r="PYU659" s="28"/>
      <c r="PYV659" s="28"/>
      <c r="PYW659" s="28"/>
      <c r="PYX659" s="28"/>
      <c r="PYY659" s="28"/>
      <c r="PYZ659" s="28"/>
      <c r="PZA659" s="28"/>
      <c r="PZB659" s="28"/>
      <c r="PZC659" s="28"/>
      <c r="PZD659" s="28"/>
      <c r="PZE659" s="28"/>
      <c r="PZF659" s="28"/>
      <c r="PZG659" s="28"/>
      <c r="PZH659" s="28"/>
      <c r="PZI659" s="28"/>
      <c r="PZJ659" s="28"/>
      <c r="PZK659" s="28"/>
      <c r="PZL659" s="28"/>
      <c r="PZM659" s="28"/>
      <c r="PZN659" s="28"/>
      <c r="PZO659" s="28"/>
      <c r="PZP659" s="28"/>
      <c r="PZQ659" s="28"/>
      <c r="PZR659" s="28"/>
      <c r="PZS659" s="28"/>
      <c r="PZT659" s="28"/>
      <c r="PZU659" s="28"/>
      <c r="PZV659" s="28"/>
      <c r="PZW659" s="28"/>
      <c r="PZX659" s="28"/>
      <c r="PZY659" s="28"/>
      <c r="PZZ659" s="28"/>
      <c r="QAA659" s="28"/>
      <c r="QAB659" s="28"/>
      <c r="QAC659" s="28"/>
      <c r="QAD659" s="28"/>
      <c r="QAE659" s="28"/>
      <c r="QAF659" s="28"/>
      <c r="QAG659" s="28"/>
      <c r="QAH659" s="28"/>
      <c r="QAI659" s="28"/>
      <c r="QAJ659" s="28"/>
      <c r="QAK659" s="28"/>
      <c r="QAL659" s="28"/>
      <c r="QAM659" s="28"/>
      <c r="QAN659" s="28"/>
      <c r="QAO659" s="28"/>
      <c r="QAP659" s="28"/>
      <c r="QAQ659" s="28"/>
      <c r="QAR659" s="28"/>
      <c r="QAS659" s="28"/>
      <c r="QAT659" s="28"/>
      <c r="QAU659" s="28"/>
      <c r="QAV659" s="28"/>
      <c r="QAW659" s="28"/>
      <c r="QAX659" s="28"/>
      <c r="QAY659" s="28"/>
      <c r="QAZ659" s="28"/>
      <c r="QBA659" s="28"/>
      <c r="QBB659" s="28"/>
      <c r="QBC659" s="28"/>
      <c r="QBD659" s="28"/>
      <c r="QBE659" s="28"/>
      <c r="QBF659" s="28"/>
      <c r="QBG659" s="28"/>
      <c r="QBH659" s="28"/>
      <c r="QBI659" s="28"/>
      <c r="QBJ659" s="28"/>
      <c r="QBK659" s="28"/>
      <c r="QBL659" s="28"/>
      <c r="QBM659" s="28"/>
      <c r="QBN659" s="28"/>
      <c r="QBO659" s="28"/>
      <c r="QBP659" s="28"/>
      <c r="QBQ659" s="28"/>
      <c r="QBR659" s="28"/>
      <c r="QBS659" s="28"/>
      <c r="QBT659" s="28"/>
      <c r="QBU659" s="28"/>
      <c r="QBV659" s="28"/>
      <c r="QBW659" s="28"/>
      <c r="QBX659" s="28"/>
      <c r="QBY659" s="28"/>
      <c r="QBZ659" s="28"/>
      <c r="QCA659" s="28"/>
      <c r="QCB659" s="28"/>
      <c r="QCC659" s="28"/>
      <c r="QCD659" s="28"/>
      <c r="QCE659" s="28"/>
      <c r="QCF659" s="28"/>
      <c r="QCG659" s="28"/>
      <c r="QCH659" s="28"/>
      <c r="QCI659" s="28"/>
      <c r="QCJ659" s="28"/>
      <c r="QCK659" s="28"/>
      <c r="QCL659" s="28"/>
      <c r="QCM659" s="28"/>
      <c r="QCN659" s="28"/>
      <c r="QCO659" s="28"/>
      <c r="QCP659" s="28"/>
      <c r="QCQ659" s="28"/>
      <c r="QCR659" s="28"/>
      <c r="QCS659" s="28"/>
      <c r="QCT659" s="28"/>
      <c r="QCU659" s="28"/>
      <c r="QCV659" s="28"/>
      <c r="QCW659" s="28"/>
      <c r="QCX659" s="28"/>
      <c r="QCY659" s="28"/>
      <c r="QCZ659" s="28"/>
      <c r="QDA659" s="28"/>
      <c r="QDB659" s="28"/>
      <c r="QDC659" s="28"/>
      <c r="QDD659" s="28"/>
      <c r="QDE659" s="28"/>
      <c r="QDF659" s="28"/>
      <c r="QDG659" s="28"/>
      <c r="QDH659" s="28"/>
      <c r="QDI659" s="28"/>
      <c r="QDJ659" s="28"/>
      <c r="QDK659" s="28"/>
      <c r="QDL659" s="28"/>
      <c r="QDM659" s="28"/>
      <c r="QDN659" s="28"/>
      <c r="QDO659" s="28"/>
      <c r="QDP659" s="28"/>
      <c r="QDQ659" s="28"/>
      <c r="QDR659" s="28"/>
      <c r="QDS659" s="28"/>
      <c r="QDT659" s="28"/>
      <c r="QDU659" s="28"/>
      <c r="QDV659" s="28"/>
      <c r="QDW659" s="28"/>
      <c r="QDX659" s="28"/>
      <c r="QDY659" s="28"/>
      <c r="QDZ659" s="28"/>
      <c r="QEA659" s="28"/>
      <c r="QEB659" s="28"/>
      <c r="QEC659" s="28"/>
      <c r="QED659" s="28"/>
      <c r="QEE659" s="28"/>
      <c r="QEF659" s="28"/>
      <c r="QEG659" s="28"/>
      <c r="QEH659" s="28"/>
      <c r="QEI659" s="28"/>
      <c r="QEJ659" s="28"/>
      <c r="QEK659" s="28"/>
      <c r="QEL659" s="28"/>
      <c r="QEM659" s="28"/>
      <c r="QEN659" s="28"/>
      <c r="QEO659" s="28"/>
      <c r="QEP659" s="28"/>
      <c r="QEQ659" s="28"/>
      <c r="QER659" s="28"/>
      <c r="QES659" s="28"/>
      <c r="QET659" s="28"/>
      <c r="QEU659" s="28"/>
      <c r="QEV659" s="28"/>
      <c r="QEW659" s="28"/>
      <c r="QEX659" s="28"/>
      <c r="QEY659" s="28"/>
      <c r="QEZ659" s="28"/>
      <c r="QFA659" s="28"/>
      <c r="QFB659" s="28"/>
      <c r="QFC659" s="28"/>
      <c r="QFD659" s="28"/>
      <c r="QFE659" s="28"/>
      <c r="QFF659" s="28"/>
      <c r="QFG659" s="28"/>
      <c r="QFH659" s="28"/>
      <c r="QFI659" s="28"/>
      <c r="QFJ659" s="28"/>
      <c r="QFK659" s="28"/>
      <c r="QFL659" s="28"/>
      <c r="QFM659" s="28"/>
      <c r="QFN659" s="28"/>
      <c r="QFO659" s="28"/>
      <c r="QFP659" s="28"/>
      <c r="QFQ659" s="28"/>
      <c r="QFR659" s="28"/>
      <c r="QFS659" s="28"/>
      <c r="QFT659" s="28"/>
      <c r="QFU659" s="28"/>
      <c r="QFV659" s="28"/>
      <c r="QFW659" s="28"/>
      <c r="QFX659" s="28"/>
      <c r="QFY659" s="28"/>
      <c r="QFZ659" s="28"/>
      <c r="QGA659" s="28"/>
      <c r="QGB659" s="28"/>
      <c r="QGC659" s="28"/>
      <c r="QGD659" s="28"/>
      <c r="QGE659" s="28"/>
      <c r="QGF659" s="28"/>
      <c r="QGG659" s="28"/>
      <c r="QGH659" s="28"/>
      <c r="QGI659" s="28"/>
      <c r="QGJ659" s="28"/>
      <c r="QGK659" s="28"/>
      <c r="QGL659" s="28"/>
      <c r="QGM659" s="28"/>
      <c r="QGN659" s="28"/>
      <c r="QGO659" s="28"/>
      <c r="QGP659" s="28"/>
      <c r="QGQ659" s="28"/>
      <c r="QGR659" s="28"/>
      <c r="QGS659" s="28"/>
      <c r="QGT659" s="28"/>
      <c r="QGU659" s="28"/>
      <c r="QGV659" s="28"/>
      <c r="QGW659" s="28"/>
      <c r="QGX659" s="28"/>
      <c r="QGY659" s="28"/>
      <c r="QGZ659" s="28"/>
      <c r="QHA659" s="28"/>
      <c r="QHB659" s="28"/>
      <c r="QHC659" s="28"/>
      <c r="QHD659" s="28"/>
      <c r="QHE659" s="28"/>
      <c r="QHF659" s="28"/>
      <c r="QHG659" s="28"/>
      <c r="QHH659" s="28"/>
      <c r="QHI659" s="28"/>
      <c r="QHJ659" s="28"/>
      <c r="QHK659" s="28"/>
      <c r="QHL659" s="28"/>
      <c r="QHM659" s="28"/>
      <c r="QHN659" s="28"/>
      <c r="QHO659" s="28"/>
      <c r="QHP659" s="28"/>
      <c r="QHQ659" s="28"/>
      <c r="QHR659" s="28"/>
      <c r="QHS659" s="28"/>
      <c r="QHT659" s="28"/>
      <c r="QHU659" s="28"/>
      <c r="QHV659" s="28"/>
      <c r="QHW659" s="28"/>
      <c r="QHX659" s="28"/>
      <c r="QHY659" s="28"/>
      <c r="QHZ659" s="28"/>
      <c r="QIA659" s="28"/>
      <c r="QIB659" s="28"/>
      <c r="QIC659" s="28"/>
      <c r="QID659" s="28"/>
      <c r="QIE659" s="28"/>
      <c r="QIF659" s="28"/>
      <c r="QIG659" s="28"/>
      <c r="QIH659" s="28"/>
      <c r="QII659" s="28"/>
      <c r="QIJ659" s="28"/>
      <c r="QIK659" s="28"/>
      <c r="QIL659" s="28"/>
      <c r="QIM659" s="28"/>
      <c r="QIN659" s="28"/>
      <c r="QIO659" s="28"/>
      <c r="QIP659" s="28"/>
      <c r="QIQ659" s="28"/>
      <c r="QIR659" s="28"/>
      <c r="QIS659" s="28"/>
      <c r="QIT659" s="28"/>
      <c r="QIU659" s="28"/>
      <c r="QIV659" s="28"/>
      <c r="QIW659" s="28"/>
      <c r="QIX659" s="28"/>
      <c r="QIY659" s="28"/>
      <c r="QIZ659" s="28"/>
      <c r="QJA659" s="28"/>
      <c r="QJB659" s="28"/>
      <c r="QJC659" s="28"/>
      <c r="QJD659" s="28"/>
      <c r="QJE659" s="28"/>
      <c r="QJF659" s="28"/>
      <c r="QJG659" s="28"/>
      <c r="QJH659" s="28"/>
      <c r="QJI659" s="28"/>
      <c r="QJJ659" s="28"/>
      <c r="QJK659" s="28"/>
      <c r="QJL659" s="28"/>
      <c r="QJM659" s="28"/>
      <c r="QJN659" s="28"/>
      <c r="QJO659" s="28"/>
      <c r="QJP659" s="28"/>
      <c r="QJQ659" s="28"/>
      <c r="QJR659" s="28"/>
      <c r="QJS659" s="28"/>
      <c r="QJT659" s="28"/>
      <c r="QJU659" s="28"/>
      <c r="QJV659" s="28"/>
      <c r="QJW659" s="28"/>
      <c r="QJX659" s="28"/>
      <c r="QJY659" s="28"/>
      <c r="QJZ659" s="28"/>
      <c r="QKA659" s="28"/>
      <c r="QKB659" s="28"/>
      <c r="QKC659" s="28"/>
      <c r="QKD659" s="28"/>
      <c r="QKE659" s="28"/>
      <c r="QKF659" s="28"/>
      <c r="QKG659" s="28"/>
      <c r="QKH659" s="28"/>
      <c r="QKI659" s="28"/>
      <c r="QKJ659" s="28"/>
      <c r="QKK659" s="28"/>
      <c r="QKL659" s="28"/>
      <c r="QKM659" s="28"/>
      <c r="QKN659" s="28"/>
      <c r="QKO659" s="28"/>
      <c r="QKP659" s="28"/>
      <c r="QKQ659" s="28"/>
      <c r="QKR659" s="28"/>
      <c r="QKS659" s="28"/>
      <c r="QKT659" s="28"/>
      <c r="QKU659" s="28"/>
      <c r="QKV659" s="28"/>
      <c r="QKW659" s="28"/>
      <c r="QKX659" s="28"/>
      <c r="QKY659" s="28"/>
      <c r="QKZ659" s="28"/>
      <c r="QLA659" s="28"/>
      <c r="QLB659" s="28"/>
      <c r="QLC659" s="28"/>
      <c r="QLD659" s="28"/>
      <c r="QLE659" s="28"/>
      <c r="QLF659" s="28"/>
      <c r="QLG659" s="28"/>
      <c r="QLH659" s="28"/>
      <c r="QLI659" s="28"/>
      <c r="QLJ659" s="28"/>
      <c r="QLK659" s="28"/>
      <c r="QLL659" s="28"/>
      <c r="QLM659" s="28"/>
      <c r="QLN659" s="28"/>
      <c r="QLO659" s="28"/>
      <c r="QLP659" s="28"/>
      <c r="QLQ659" s="28"/>
      <c r="QLR659" s="28"/>
      <c r="QLS659" s="28"/>
      <c r="QLT659" s="28"/>
      <c r="QLU659" s="28"/>
      <c r="QLV659" s="28"/>
      <c r="QLW659" s="28"/>
      <c r="QLX659" s="28"/>
      <c r="QLY659" s="28"/>
      <c r="QLZ659" s="28"/>
      <c r="QMA659" s="28"/>
      <c r="QMB659" s="28"/>
      <c r="QMC659" s="28"/>
      <c r="QMD659" s="28"/>
      <c r="QME659" s="28"/>
      <c r="QMF659" s="28"/>
      <c r="QMG659" s="28"/>
      <c r="QMH659" s="28"/>
      <c r="QMI659" s="28"/>
      <c r="QMJ659" s="28"/>
      <c r="QMK659" s="28"/>
      <c r="QML659" s="28"/>
      <c r="QMM659" s="28"/>
      <c r="QMN659" s="28"/>
      <c r="QMO659" s="28"/>
      <c r="QMP659" s="28"/>
      <c r="QMQ659" s="28"/>
      <c r="QMR659" s="28"/>
      <c r="QMS659" s="28"/>
      <c r="QMT659" s="28"/>
      <c r="QMU659" s="28"/>
      <c r="QMV659" s="28"/>
      <c r="QMW659" s="28"/>
      <c r="QMX659" s="28"/>
      <c r="QMY659" s="28"/>
      <c r="QMZ659" s="28"/>
      <c r="QNA659" s="28"/>
      <c r="QNB659" s="28"/>
      <c r="QNC659" s="28"/>
      <c r="QND659" s="28"/>
      <c r="QNE659" s="28"/>
      <c r="QNF659" s="28"/>
      <c r="QNG659" s="28"/>
      <c r="QNH659" s="28"/>
      <c r="QNI659" s="28"/>
      <c r="QNJ659" s="28"/>
      <c r="QNK659" s="28"/>
      <c r="QNL659" s="28"/>
      <c r="QNM659" s="28"/>
      <c r="QNN659" s="28"/>
      <c r="QNO659" s="28"/>
      <c r="QNP659" s="28"/>
      <c r="QNQ659" s="28"/>
      <c r="QNR659" s="28"/>
      <c r="QNS659" s="28"/>
      <c r="QNT659" s="28"/>
      <c r="QNU659" s="28"/>
      <c r="QNV659" s="28"/>
      <c r="QNW659" s="28"/>
      <c r="QNX659" s="28"/>
      <c r="QNY659" s="28"/>
      <c r="QNZ659" s="28"/>
      <c r="QOA659" s="28"/>
      <c r="QOB659" s="28"/>
      <c r="QOC659" s="28"/>
      <c r="QOD659" s="28"/>
      <c r="QOE659" s="28"/>
      <c r="QOF659" s="28"/>
      <c r="QOG659" s="28"/>
      <c r="QOH659" s="28"/>
      <c r="QOI659" s="28"/>
      <c r="QOJ659" s="28"/>
      <c r="QOK659" s="28"/>
      <c r="QOL659" s="28"/>
      <c r="QOM659" s="28"/>
      <c r="QON659" s="28"/>
      <c r="QOO659" s="28"/>
      <c r="QOP659" s="28"/>
      <c r="QOQ659" s="28"/>
      <c r="QOR659" s="28"/>
      <c r="QOS659" s="28"/>
      <c r="QOT659" s="28"/>
      <c r="QOU659" s="28"/>
      <c r="QOV659" s="28"/>
      <c r="QOW659" s="28"/>
      <c r="QOX659" s="28"/>
      <c r="QOY659" s="28"/>
      <c r="QOZ659" s="28"/>
      <c r="QPA659" s="28"/>
      <c r="QPB659" s="28"/>
      <c r="QPC659" s="28"/>
      <c r="QPD659" s="28"/>
      <c r="QPE659" s="28"/>
      <c r="QPF659" s="28"/>
      <c r="QPG659" s="28"/>
      <c r="QPH659" s="28"/>
      <c r="QPI659" s="28"/>
      <c r="QPJ659" s="28"/>
      <c r="QPK659" s="28"/>
      <c r="QPL659" s="28"/>
      <c r="QPM659" s="28"/>
      <c r="QPN659" s="28"/>
      <c r="QPO659" s="28"/>
      <c r="QPP659" s="28"/>
      <c r="QPQ659" s="28"/>
      <c r="QPR659" s="28"/>
      <c r="QPS659" s="28"/>
      <c r="QPT659" s="28"/>
      <c r="QPU659" s="28"/>
      <c r="QPV659" s="28"/>
      <c r="QPW659" s="28"/>
      <c r="QPX659" s="28"/>
      <c r="QPY659" s="28"/>
      <c r="QPZ659" s="28"/>
      <c r="QQA659" s="28"/>
      <c r="QQB659" s="28"/>
      <c r="QQC659" s="28"/>
      <c r="QQD659" s="28"/>
      <c r="QQE659" s="28"/>
      <c r="QQF659" s="28"/>
      <c r="QQG659" s="28"/>
      <c r="QQH659" s="28"/>
      <c r="QQI659" s="28"/>
      <c r="QQJ659" s="28"/>
      <c r="QQK659" s="28"/>
      <c r="QQL659" s="28"/>
      <c r="QQM659" s="28"/>
      <c r="QQN659" s="28"/>
      <c r="QQO659" s="28"/>
      <c r="QQP659" s="28"/>
      <c r="QQQ659" s="28"/>
      <c r="QQR659" s="28"/>
      <c r="QQS659" s="28"/>
      <c r="QQT659" s="28"/>
      <c r="QQU659" s="28"/>
      <c r="QQV659" s="28"/>
      <c r="QQW659" s="28"/>
      <c r="QQX659" s="28"/>
      <c r="QQY659" s="28"/>
      <c r="QQZ659" s="28"/>
      <c r="QRA659" s="28"/>
      <c r="QRB659" s="28"/>
      <c r="QRC659" s="28"/>
      <c r="QRD659" s="28"/>
      <c r="QRE659" s="28"/>
      <c r="QRF659" s="28"/>
      <c r="QRG659" s="28"/>
      <c r="QRH659" s="28"/>
      <c r="QRI659" s="28"/>
      <c r="QRJ659" s="28"/>
      <c r="QRK659" s="28"/>
      <c r="QRL659" s="28"/>
      <c r="QRM659" s="28"/>
      <c r="QRN659" s="28"/>
      <c r="QRO659" s="28"/>
      <c r="QRP659" s="28"/>
      <c r="QRQ659" s="28"/>
      <c r="QRR659" s="28"/>
      <c r="QRS659" s="28"/>
      <c r="QRT659" s="28"/>
      <c r="QRU659" s="28"/>
      <c r="QRV659" s="28"/>
      <c r="QRW659" s="28"/>
      <c r="QRX659" s="28"/>
      <c r="QRY659" s="28"/>
      <c r="QRZ659" s="28"/>
      <c r="QSA659" s="28"/>
      <c r="QSB659" s="28"/>
      <c r="QSC659" s="28"/>
      <c r="QSD659" s="28"/>
      <c r="QSE659" s="28"/>
      <c r="QSF659" s="28"/>
      <c r="QSG659" s="28"/>
      <c r="QSH659" s="28"/>
      <c r="QSI659" s="28"/>
      <c r="QSJ659" s="28"/>
      <c r="QSK659" s="28"/>
      <c r="QSL659" s="28"/>
      <c r="QSM659" s="28"/>
      <c r="QSN659" s="28"/>
      <c r="QSO659" s="28"/>
      <c r="QSP659" s="28"/>
      <c r="QSQ659" s="28"/>
      <c r="QSR659" s="28"/>
      <c r="QSS659" s="28"/>
      <c r="QST659" s="28"/>
      <c r="QSU659" s="28"/>
      <c r="QSV659" s="28"/>
      <c r="QSW659" s="28"/>
      <c r="QSX659" s="28"/>
      <c r="QSY659" s="28"/>
      <c r="QSZ659" s="28"/>
      <c r="QTA659" s="28"/>
      <c r="QTB659" s="28"/>
      <c r="QTC659" s="28"/>
      <c r="QTD659" s="28"/>
      <c r="QTE659" s="28"/>
      <c r="QTF659" s="28"/>
      <c r="QTG659" s="28"/>
      <c r="QTH659" s="28"/>
      <c r="QTI659" s="28"/>
      <c r="QTJ659" s="28"/>
      <c r="QTK659" s="28"/>
      <c r="QTL659" s="28"/>
      <c r="QTM659" s="28"/>
      <c r="QTN659" s="28"/>
      <c r="QTO659" s="28"/>
      <c r="QTP659" s="28"/>
      <c r="QTQ659" s="28"/>
      <c r="QTR659" s="28"/>
      <c r="QTS659" s="28"/>
      <c r="QTT659" s="28"/>
      <c r="QTU659" s="28"/>
      <c r="QTV659" s="28"/>
      <c r="QTW659" s="28"/>
      <c r="QTX659" s="28"/>
      <c r="QTY659" s="28"/>
      <c r="QTZ659" s="28"/>
      <c r="QUA659" s="28"/>
      <c r="QUB659" s="28"/>
      <c r="QUC659" s="28"/>
      <c r="QUD659" s="28"/>
      <c r="QUE659" s="28"/>
      <c r="QUF659" s="28"/>
      <c r="QUG659" s="28"/>
      <c r="QUH659" s="28"/>
      <c r="QUI659" s="28"/>
      <c r="QUJ659" s="28"/>
      <c r="QUK659" s="28"/>
      <c r="QUL659" s="28"/>
      <c r="QUM659" s="28"/>
      <c r="QUN659" s="28"/>
      <c r="QUO659" s="28"/>
      <c r="QUP659" s="28"/>
      <c r="QUQ659" s="28"/>
      <c r="QUR659" s="28"/>
      <c r="QUS659" s="28"/>
      <c r="QUT659" s="28"/>
      <c r="QUU659" s="28"/>
      <c r="QUV659" s="28"/>
      <c r="QUW659" s="28"/>
      <c r="QUX659" s="28"/>
      <c r="QUY659" s="28"/>
      <c r="QUZ659" s="28"/>
      <c r="QVA659" s="28"/>
      <c r="QVB659" s="28"/>
      <c r="QVC659" s="28"/>
      <c r="QVD659" s="28"/>
      <c r="QVE659" s="28"/>
      <c r="QVF659" s="28"/>
      <c r="QVG659" s="28"/>
      <c r="QVH659" s="28"/>
      <c r="QVI659" s="28"/>
      <c r="QVJ659" s="28"/>
      <c r="QVK659" s="28"/>
      <c r="QVL659" s="28"/>
      <c r="QVM659" s="28"/>
      <c r="QVN659" s="28"/>
      <c r="QVO659" s="28"/>
      <c r="QVP659" s="28"/>
      <c r="QVQ659" s="28"/>
      <c r="QVR659" s="28"/>
      <c r="QVS659" s="28"/>
      <c r="QVT659" s="28"/>
      <c r="QVU659" s="28"/>
      <c r="QVV659" s="28"/>
      <c r="QVW659" s="28"/>
      <c r="QVX659" s="28"/>
      <c r="QVY659" s="28"/>
      <c r="QVZ659" s="28"/>
      <c r="QWA659" s="28"/>
      <c r="QWB659" s="28"/>
      <c r="QWC659" s="28"/>
      <c r="QWD659" s="28"/>
      <c r="QWE659" s="28"/>
      <c r="QWF659" s="28"/>
      <c r="QWG659" s="28"/>
      <c r="QWH659" s="28"/>
      <c r="QWI659" s="28"/>
      <c r="QWJ659" s="28"/>
      <c r="QWK659" s="28"/>
      <c r="QWL659" s="28"/>
      <c r="QWM659" s="28"/>
      <c r="QWN659" s="28"/>
      <c r="QWO659" s="28"/>
      <c r="QWP659" s="28"/>
      <c r="QWQ659" s="28"/>
      <c r="QWR659" s="28"/>
      <c r="QWS659" s="28"/>
      <c r="QWT659" s="28"/>
      <c r="QWU659" s="28"/>
      <c r="QWV659" s="28"/>
      <c r="QWW659" s="28"/>
      <c r="QWX659" s="28"/>
      <c r="QWY659" s="28"/>
      <c r="QWZ659" s="28"/>
      <c r="QXA659" s="28"/>
      <c r="QXB659" s="28"/>
      <c r="QXC659" s="28"/>
      <c r="QXD659" s="28"/>
      <c r="QXE659" s="28"/>
      <c r="QXF659" s="28"/>
      <c r="QXG659" s="28"/>
      <c r="QXH659" s="28"/>
      <c r="QXI659" s="28"/>
      <c r="QXJ659" s="28"/>
      <c r="QXK659" s="28"/>
      <c r="QXL659" s="28"/>
      <c r="QXM659" s="28"/>
      <c r="QXN659" s="28"/>
      <c r="QXO659" s="28"/>
      <c r="QXP659" s="28"/>
      <c r="QXQ659" s="28"/>
      <c r="QXR659" s="28"/>
      <c r="QXS659" s="28"/>
      <c r="QXT659" s="28"/>
      <c r="QXU659" s="28"/>
      <c r="QXV659" s="28"/>
      <c r="QXW659" s="28"/>
      <c r="QXX659" s="28"/>
      <c r="QXY659" s="28"/>
      <c r="QXZ659" s="28"/>
      <c r="QYA659" s="28"/>
      <c r="QYB659" s="28"/>
      <c r="QYC659" s="28"/>
      <c r="QYD659" s="28"/>
      <c r="QYE659" s="28"/>
      <c r="QYF659" s="28"/>
      <c r="QYG659" s="28"/>
      <c r="QYH659" s="28"/>
      <c r="QYI659" s="28"/>
      <c r="QYJ659" s="28"/>
      <c r="QYK659" s="28"/>
      <c r="QYL659" s="28"/>
      <c r="QYM659" s="28"/>
      <c r="QYN659" s="28"/>
      <c r="QYO659" s="28"/>
      <c r="QYP659" s="28"/>
      <c r="QYQ659" s="28"/>
      <c r="QYR659" s="28"/>
      <c r="QYS659" s="28"/>
      <c r="QYT659" s="28"/>
      <c r="QYU659" s="28"/>
      <c r="QYV659" s="28"/>
      <c r="QYW659" s="28"/>
      <c r="QYX659" s="28"/>
      <c r="QYY659" s="28"/>
      <c r="QYZ659" s="28"/>
      <c r="QZA659" s="28"/>
      <c r="QZB659" s="28"/>
      <c r="QZC659" s="28"/>
      <c r="QZD659" s="28"/>
      <c r="QZE659" s="28"/>
      <c r="QZF659" s="28"/>
      <c r="QZG659" s="28"/>
      <c r="QZH659" s="28"/>
      <c r="QZI659" s="28"/>
      <c r="QZJ659" s="28"/>
      <c r="QZK659" s="28"/>
      <c r="QZL659" s="28"/>
      <c r="QZM659" s="28"/>
      <c r="QZN659" s="28"/>
      <c r="QZO659" s="28"/>
      <c r="QZP659" s="28"/>
      <c r="QZQ659" s="28"/>
      <c r="QZR659" s="28"/>
      <c r="QZS659" s="28"/>
      <c r="QZT659" s="28"/>
      <c r="QZU659" s="28"/>
      <c r="QZV659" s="28"/>
      <c r="QZW659" s="28"/>
      <c r="QZX659" s="28"/>
      <c r="QZY659" s="28"/>
      <c r="QZZ659" s="28"/>
      <c r="RAA659" s="28"/>
      <c r="RAB659" s="28"/>
      <c r="RAC659" s="28"/>
      <c r="RAD659" s="28"/>
      <c r="RAE659" s="28"/>
      <c r="RAF659" s="28"/>
      <c r="RAG659" s="28"/>
      <c r="RAH659" s="28"/>
      <c r="RAI659" s="28"/>
      <c r="RAJ659" s="28"/>
      <c r="RAK659" s="28"/>
      <c r="RAL659" s="28"/>
      <c r="RAM659" s="28"/>
      <c r="RAN659" s="28"/>
      <c r="RAO659" s="28"/>
      <c r="RAP659" s="28"/>
      <c r="RAQ659" s="28"/>
      <c r="RAR659" s="28"/>
      <c r="RAS659" s="28"/>
      <c r="RAT659" s="28"/>
      <c r="RAU659" s="28"/>
      <c r="RAV659" s="28"/>
      <c r="RAW659" s="28"/>
      <c r="RAX659" s="28"/>
      <c r="RAY659" s="28"/>
      <c r="RAZ659" s="28"/>
      <c r="RBA659" s="28"/>
      <c r="RBB659" s="28"/>
      <c r="RBC659" s="28"/>
      <c r="RBD659" s="28"/>
      <c r="RBE659" s="28"/>
      <c r="RBF659" s="28"/>
      <c r="RBG659" s="28"/>
      <c r="RBH659" s="28"/>
      <c r="RBI659" s="28"/>
      <c r="RBJ659" s="28"/>
      <c r="RBK659" s="28"/>
      <c r="RBL659" s="28"/>
      <c r="RBM659" s="28"/>
      <c r="RBN659" s="28"/>
      <c r="RBO659" s="28"/>
      <c r="RBP659" s="28"/>
      <c r="RBQ659" s="28"/>
      <c r="RBR659" s="28"/>
      <c r="RBS659" s="28"/>
      <c r="RBT659" s="28"/>
      <c r="RBU659" s="28"/>
      <c r="RBV659" s="28"/>
      <c r="RBW659" s="28"/>
      <c r="RBX659" s="28"/>
      <c r="RBY659" s="28"/>
      <c r="RBZ659" s="28"/>
      <c r="RCA659" s="28"/>
      <c r="RCB659" s="28"/>
      <c r="RCC659" s="28"/>
      <c r="RCD659" s="28"/>
      <c r="RCE659" s="28"/>
      <c r="RCF659" s="28"/>
      <c r="RCG659" s="28"/>
      <c r="RCH659" s="28"/>
      <c r="RCI659" s="28"/>
      <c r="RCJ659" s="28"/>
      <c r="RCK659" s="28"/>
      <c r="RCL659" s="28"/>
      <c r="RCM659" s="28"/>
      <c r="RCN659" s="28"/>
      <c r="RCO659" s="28"/>
      <c r="RCP659" s="28"/>
      <c r="RCQ659" s="28"/>
      <c r="RCR659" s="28"/>
      <c r="RCS659" s="28"/>
      <c r="RCT659" s="28"/>
      <c r="RCU659" s="28"/>
      <c r="RCV659" s="28"/>
      <c r="RCW659" s="28"/>
      <c r="RCX659" s="28"/>
      <c r="RCY659" s="28"/>
      <c r="RCZ659" s="28"/>
      <c r="RDA659" s="28"/>
      <c r="RDB659" s="28"/>
      <c r="RDC659" s="28"/>
      <c r="RDD659" s="28"/>
      <c r="RDE659" s="28"/>
      <c r="RDF659" s="28"/>
      <c r="RDG659" s="28"/>
      <c r="RDH659" s="28"/>
      <c r="RDI659" s="28"/>
      <c r="RDJ659" s="28"/>
      <c r="RDK659" s="28"/>
      <c r="RDL659" s="28"/>
      <c r="RDM659" s="28"/>
      <c r="RDN659" s="28"/>
      <c r="RDO659" s="28"/>
      <c r="RDP659" s="28"/>
      <c r="RDQ659" s="28"/>
      <c r="RDR659" s="28"/>
      <c r="RDS659" s="28"/>
      <c r="RDT659" s="28"/>
      <c r="RDU659" s="28"/>
      <c r="RDV659" s="28"/>
      <c r="RDW659" s="28"/>
      <c r="RDX659" s="28"/>
      <c r="RDY659" s="28"/>
      <c r="RDZ659" s="28"/>
      <c r="REA659" s="28"/>
      <c r="REB659" s="28"/>
      <c r="REC659" s="28"/>
      <c r="RED659" s="28"/>
      <c r="REE659" s="28"/>
      <c r="REF659" s="28"/>
      <c r="REG659" s="28"/>
      <c r="REH659" s="28"/>
      <c r="REI659" s="28"/>
      <c r="REJ659" s="28"/>
      <c r="REK659" s="28"/>
      <c r="REL659" s="28"/>
      <c r="REM659" s="28"/>
      <c r="REN659" s="28"/>
      <c r="REO659" s="28"/>
      <c r="REP659" s="28"/>
      <c r="REQ659" s="28"/>
      <c r="RER659" s="28"/>
      <c r="RES659" s="28"/>
      <c r="RET659" s="28"/>
      <c r="REU659" s="28"/>
      <c r="REV659" s="28"/>
      <c r="REW659" s="28"/>
      <c r="REX659" s="28"/>
      <c r="REY659" s="28"/>
      <c r="REZ659" s="28"/>
      <c r="RFA659" s="28"/>
      <c r="RFB659" s="28"/>
      <c r="RFC659" s="28"/>
      <c r="RFD659" s="28"/>
      <c r="RFE659" s="28"/>
      <c r="RFF659" s="28"/>
      <c r="RFG659" s="28"/>
      <c r="RFH659" s="28"/>
      <c r="RFI659" s="28"/>
      <c r="RFJ659" s="28"/>
      <c r="RFK659" s="28"/>
      <c r="RFL659" s="28"/>
      <c r="RFM659" s="28"/>
      <c r="RFN659" s="28"/>
      <c r="RFO659" s="28"/>
      <c r="RFP659" s="28"/>
      <c r="RFQ659" s="28"/>
      <c r="RFR659" s="28"/>
      <c r="RFS659" s="28"/>
      <c r="RFT659" s="28"/>
      <c r="RFU659" s="28"/>
      <c r="RFV659" s="28"/>
      <c r="RFW659" s="28"/>
      <c r="RFX659" s="28"/>
      <c r="RFY659" s="28"/>
      <c r="RFZ659" s="28"/>
      <c r="RGA659" s="28"/>
      <c r="RGB659" s="28"/>
      <c r="RGC659" s="28"/>
      <c r="RGD659" s="28"/>
      <c r="RGE659" s="28"/>
      <c r="RGF659" s="28"/>
      <c r="RGG659" s="28"/>
      <c r="RGH659" s="28"/>
      <c r="RGI659" s="28"/>
      <c r="RGJ659" s="28"/>
      <c r="RGK659" s="28"/>
      <c r="RGL659" s="28"/>
      <c r="RGM659" s="28"/>
      <c r="RGN659" s="28"/>
      <c r="RGO659" s="28"/>
      <c r="RGP659" s="28"/>
      <c r="RGQ659" s="28"/>
      <c r="RGR659" s="28"/>
      <c r="RGS659" s="28"/>
      <c r="RGT659" s="28"/>
      <c r="RGU659" s="28"/>
      <c r="RGV659" s="28"/>
      <c r="RGW659" s="28"/>
      <c r="RGX659" s="28"/>
      <c r="RGY659" s="28"/>
      <c r="RGZ659" s="28"/>
      <c r="RHA659" s="28"/>
      <c r="RHB659" s="28"/>
      <c r="RHC659" s="28"/>
      <c r="RHD659" s="28"/>
      <c r="RHE659" s="28"/>
      <c r="RHF659" s="28"/>
      <c r="RHG659" s="28"/>
      <c r="RHH659" s="28"/>
      <c r="RHI659" s="28"/>
      <c r="RHJ659" s="28"/>
      <c r="RHK659" s="28"/>
      <c r="RHL659" s="28"/>
      <c r="RHM659" s="28"/>
      <c r="RHN659" s="28"/>
      <c r="RHO659" s="28"/>
      <c r="RHP659" s="28"/>
      <c r="RHQ659" s="28"/>
      <c r="RHR659" s="28"/>
      <c r="RHS659" s="28"/>
      <c r="RHT659" s="28"/>
      <c r="RHU659" s="28"/>
      <c r="RHV659" s="28"/>
      <c r="RHW659" s="28"/>
      <c r="RHX659" s="28"/>
      <c r="RHY659" s="28"/>
      <c r="RHZ659" s="28"/>
      <c r="RIA659" s="28"/>
      <c r="RIB659" s="28"/>
      <c r="RIC659" s="28"/>
      <c r="RID659" s="28"/>
      <c r="RIE659" s="28"/>
      <c r="RIF659" s="28"/>
      <c r="RIG659" s="28"/>
      <c r="RIH659" s="28"/>
      <c r="RII659" s="28"/>
      <c r="RIJ659" s="28"/>
      <c r="RIK659" s="28"/>
      <c r="RIL659" s="28"/>
      <c r="RIM659" s="28"/>
      <c r="RIN659" s="28"/>
      <c r="RIO659" s="28"/>
      <c r="RIP659" s="28"/>
      <c r="RIQ659" s="28"/>
      <c r="RIR659" s="28"/>
      <c r="RIS659" s="28"/>
      <c r="RIT659" s="28"/>
      <c r="RIU659" s="28"/>
      <c r="RIV659" s="28"/>
      <c r="RIW659" s="28"/>
      <c r="RIX659" s="28"/>
      <c r="RIY659" s="28"/>
      <c r="RIZ659" s="28"/>
      <c r="RJA659" s="28"/>
      <c r="RJB659" s="28"/>
      <c r="RJC659" s="28"/>
      <c r="RJD659" s="28"/>
      <c r="RJE659" s="28"/>
      <c r="RJF659" s="28"/>
      <c r="RJG659" s="28"/>
      <c r="RJH659" s="28"/>
      <c r="RJI659" s="28"/>
      <c r="RJJ659" s="28"/>
      <c r="RJK659" s="28"/>
      <c r="RJL659" s="28"/>
      <c r="RJM659" s="28"/>
      <c r="RJN659" s="28"/>
      <c r="RJO659" s="28"/>
      <c r="RJP659" s="28"/>
      <c r="RJQ659" s="28"/>
      <c r="RJR659" s="28"/>
      <c r="RJS659" s="28"/>
      <c r="RJT659" s="28"/>
      <c r="RJU659" s="28"/>
      <c r="RJV659" s="28"/>
      <c r="RJW659" s="28"/>
      <c r="RJX659" s="28"/>
      <c r="RJY659" s="28"/>
      <c r="RJZ659" s="28"/>
      <c r="RKA659" s="28"/>
      <c r="RKB659" s="28"/>
      <c r="RKC659" s="28"/>
      <c r="RKD659" s="28"/>
      <c r="RKE659" s="28"/>
      <c r="RKF659" s="28"/>
      <c r="RKG659" s="28"/>
      <c r="RKH659" s="28"/>
      <c r="RKI659" s="28"/>
      <c r="RKJ659" s="28"/>
      <c r="RKK659" s="28"/>
      <c r="RKL659" s="28"/>
      <c r="RKM659" s="28"/>
      <c r="RKN659" s="28"/>
      <c r="RKO659" s="28"/>
      <c r="RKP659" s="28"/>
      <c r="RKQ659" s="28"/>
      <c r="RKR659" s="28"/>
      <c r="RKS659" s="28"/>
      <c r="RKT659" s="28"/>
      <c r="RKU659" s="28"/>
      <c r="RKV659" s="28"/>
      <c r="RKW659" s="28"/>
      <c r="RKX659" s="28"/>
      <c r="RKY659" s="28"/>
      <c r="RKZ659" s="28"/>
      <c r="RLA659" s="28"/>
      <c r="RLB659" s="28"/>
      <c r="RLC659" s="28"/>
      <c r="RLD659" s="28"/>
      <c r="RLE659" s="28"/>
      <c r="RLF659" s="28"/>
      <c r="RLG659" s="28"/>
      <c r="RLH659" s="28"/>
      <c r="RLI659" s="28"/>
      <c r="RLJ659" s="28"/>
      <c r="RLK659" s="28"/>
      <c r="RLL659" s="28"/>
      <c r="RLM659" s="28"/>
      <c r="RLN659" s="28"/>
      <c r="RLO659" s="28"/>
      <c r="RLP659" s="28"/>
      <c r="RLQ659" s="28"/>
      <c r="RLR659" s="28"/>
      <c r="RLS659" s="28"/>
      <c r="RLT659" s="28"/>
      <c r="RLU659" s="28"/>
      <c r="RLV659" s="28"/>
      <c r="RLW659" s="28"/>
      <c r="RLX659" s="28"/>
      <c r="RLY659" s="28"/>
      <c r="RLZ659" s="28"/>
      <c r="RMA659" s="28"/>
      <c r="RMB659" s="28"/>
      <c r="RMC659" s="28"/>
      <c r="RMD659" s="28"/>
      <c r="RME659" s="28"/>
      <c r="RMF659" s="28"/>
      <c r="RMG659" s="28"/>
      <c r="RMH659" s="28"/>
      <c r="RMI659" s="28"/>
      <c r="RMJ659" s="28"/>
      <c r="RMK659" s="28"/>
      <c r="RML659" s="28"/>
      <c r="RMM659" s="28"/>
      <c r="RMN659" s="28"/>
      <c r="RMO659" s="28"/>
      <c r="RMP659" s="28"/>
      <c r="RMQ659" s="28"/>
      <c r="RMR659" s="28"/>
      <c r="RMS659" s="28"/>
      <c r="RMT659" s="28"/>
      <c r="RMU659" s="28"/>
      <c r="RMV659" s="28"/>
      <c r="RMW659" s="28"/>
      <c r="RMX659" s="28"/>
      <c r="RMY659" s="28"/>
      <c r="RMZ659" s="28"/>
      <c r="RNA659" s="28"/>
      <c r="RNB659" s="28"/>
      <c r="RNC659" s="28"/>
      <c r="RND659" s="28"/>
      <c r="RNE659" s="28"/>
      <c r="RNF659" s="28"/>
      <c r="RNG659" s="28"/>
      <c r="RNH659" s="28"/>
      <c r="RNI659" s="28"/>
      <c r="RNJ659" s="28"/>
      <c r="RNK659" s="28"/>
      <c r="RNL659" s="28"/>
      <c r="RNM659" s="28"/>
      <c r="RNN659" s="28"/>
      <c r="RNO659" s="28"/>
      <c r="RNP659" s="28"/>
      <c r="RNQ659" s="28"/>
      <c r="RNR659" s="28"/>
      <c r="RNS659" s="28"/>
      <c r="RNT659" s="28"/>
      <c r="RNU659" s="28"/>
      <c r="RNV659" s="28"/>
      <c r="RNW659" s="28"/>
      <c r="RNX659" s="28"/>
      <c r="RNY659" s="28"/>
      <c r="RNZ659" s="28"/>
      <c r="ROA659" s="28"/>
      <c r="ROB659" s="28"/>
      <c r="ROC659" s="28"/>
      <c r="ROD659" s="28"/>
      <c r="ROE659" s="28"/>
      <c r="ROF659" s="28"/>
      <c r="ROG659" s="28"/>
      <c r="ROH659" s="28"/>
      <c r="ROI659" s="28"/>
      <c r="ROJ659" s="28"/>
      <c r="ROK659" s="28"/>
      <c r="ROL659" s="28"/>
      <c r="ROM659" s="28"/>
      <c r="RON659" s="28"/>
      <c r="ROO659" s="28"/>
      <c r="ROP659" s="28"/>
      <c r="ROQ659" s="28"/>
      <c r="ROR659" s="28"/>
      <c r="ROS659" s="28"/>
      <c r="ROT659" s="28"/>
      <c r="ROU659" s="28"/>
      <c r="ROV659" s="28"/>
      <c r="ROW659" s="28"/>
      <c r="ROX659" s="28"/>
      <c r="ROY659" s="28"/>
      <c r="ROZ659" s="28"/>
      <c r="RPA659" s="28"/>
      <c r="RPB659" s="28"/>
      <c r="RPC659" s="28"/>
      <c r="RPD659" s="28"/>
      <c r="RPE659" s="28"/>
      <c r="RPF659" s="28"/>
      <c r="RPG659" s="28"/>
      <c r="RPH659" s="28"/>
      <c r="RPI659" s="28"/>
      <c r="RPJ659" s="28"/>
      <c r="RPK659" s="28"/>
      <c r="RPL659" s="28"/>
      <c r="RPM659" s="28"/>
      <c r="RPN659" s="28"/>
      <c r="RPO659" s="28"/>
      <c r="RPP659" s="28"/>
      <c r="RPQ659" s="28"/>
      <c r="RPR659" s="28"/>
      <c r="RPS659" s="28"/>
      <c r="RPT659" s="28"/>
      <c r="RPU659" s="28"/>
      <c r="RPV659" s="28"/>
      <c r="RPW659" s="28"/>
      <c r="RPX659" s="28"/>
      <c r="RPY659" s="28"/>
      <c r="RPZ659" s="28"/>
      <c r="RQA659" s="28"/>
      <c r="RQB659" s="28"/>
      <c r="RQC659" s="28"/>
      <c r="RQD659" s="28"/>
      <c r="RQE659" s="28"/>
      <c r="RQF659" s="28"/>
      <c r="RQG659" s="28"/>
      <c r="RQH659" s="28"/>
      <c r="RQI659" s="28"/>
      <c r="RQJ659" s="28"/>
      <c r="RQK659" s="28"/>
      <c r="RQL659" s="28"/>
      <c r="RQM659" s="28"/>
      <c r="RQN659" s="28"/>
      <c r="RQO659" s="28"/>
      <c r="RQP659" s="28"/>
      <c r="RQQ659" s="28"/>
      <c r="RQR659" s="28"/>
      <c r="RQS659" s="28"/>
      <c r="RQT659" s="28"/>
      <c r="RQU659" s="28"/>
      <c r="RQV659" s="28"/>
      <c r="RQW659" s="28"/>
      <c r="RQX659" s="28"/>
      <c r="RQY659" s="28"/>
      <c r="RQZ659" s="28"/>
      <c r="RRA659" s="28"/>
      <c r="RRB659" s="28"/>
      <c r="RRC659" s="28"/>
      <c r="RRD659" s="28"/>
      <c r="RRE659" s="28"/>
      <c r="RRF659" s="28"/>
      <c r="RRG659" s="28"/>
      <c r="RRH659" s="28"/>
      <c r="RRI659" s="28"/>
      <c r="RRJ659" s="28"/>
      <c r="RRK659" s="28"/>
      <c r="RRL659" s="28"/>
      <c r="RRM659" s="28"/>
      <c r="RRN659" s="28"/>
      <c r="RRO659" s="28"/>
      <c r="RRP659" s="28"/>
      <c r="RRQ659" s="28"/>
      <c r="RRR659" s="28"/>
      <c r="RRS659" s="28"/>
      <c r="RRT659" s="28"/>
      <c r="RRU659" s="28"/>
      <c r="RRV659" s="28"/>
      <c r="RRW659" s="28"/>
      <c r="RRX659" s="28"/>
      <c r="RRY659" s="28"/>
      <c r="RRZ659" s="28"/>
      <c r="RSA659" s="28"/>
      <c r="RSB659" s="28"/>
      <c r="RSC659" s="28"/>
      <c r="RSD659" s="28"/>
      <c r="RSE659" s="28"/>
      <c r="RSF659" s="28"/>
      <c r="RSG659" s="28"/>
      <c r="RSH659" s="28"/>
      <c r="RSI659" s="28"/>
      <c r="RSJ659" s="28"/>
      <c r="RSK659" s="28"/>
      <c r="RSL659" s="28"/>
      <c r="RSM659" s="28"/>
      <c r="RSN659" s="28"/>
      <c r="RSO659" s="28"/>
      <c r="RSP659" s="28"/>
      <c r="RSQ659" s="28"/>
      <c r="RSR659" s="28"/>
      <c r="RSS659" s="28"/>
      <c r="RST659" s="28"/>
      <c r="RSU659" s="28"/>
      <c r="RSV659" s="28"/>
      <c r="RSW659" s="28"/>
      <c r="RSX659" s="28"/>
      <c r="RSY659" s="28"/>
      <c r="RSZ659" s="28"/>
      <c r="RTA659" s="28"/>
      <c r="RTB659" s="28"/>
      <c r="RTC659" s="28"/>
      <c r="RTD659" s="28"/>
      <c r="RTE659" s="28"/>
      <c r="RTF659" s="28"/>
      <c r="RTG659" s="28"/>
      <c r="RTH659" s="28"/>
      <c r="RTI659" s="28"/>
      <c r="RTJ659" s="28"/>
      <c r="RTK659" s="28"/>
      <c r="RTL659" s="28"/>
      <c r="RTM659" s="28"/>
      <c r="RTN659" s="28"/>
      <c r="RTO659" s="28"/>
      <c r="RTP659" s="28"/>
      <c r="RTQ659" s="28"/>
      <c r="RTR659" s="28"/>
      <c r="RTS659" s="28"/>
      <c r="RTT659" s="28"/>
      <c r="RTU659" s="28"/>
      <c r="RTV659" s="28"/>
      <c r="RTW659" s="28"/>
      <c r="RTX659" s="28"/>
      <c r="RTY659" s="28"/>
      <c r="RTZ659" s="28"/>
      <c r="RUA659" s="28"/>
      <c r="RUB659" s="28"/>
      <c r="RUC659" s="28"/>
      <c r="RUD659" s="28"/>
      <c r="RUE659" s="28"/>
      <c r="RUF659" s="28"/>
      <c r="RUG659" s="28"/>
      <c r="RUH659" s="28"/>
      <c r="RUI659" s="28"/>
      <c r="RUJ659" s="28"/>
      <c r="RUK659" s="28"/>
      <c r="RUL659" s="28"/>
      <c r="RUM659" s="28"/>
      <c r="RUN659" s="28"/>
      <c r="RUO659" s="28"/>
      <c r="RUP659" s="28"/>
      <c r="RUQ659" s="28"/>
      <c r="RUR659" s="28"/>
      <c r="RUS659" s="28"/>
      <c r="RUT659" s="28"/>
      <c r="RUU659" s="28"/>
      <c r="RUV659" s="28"/>
      <c r="RUW659" s="28"/>
      <c r="RUX659" s="28"/>
      <c r="RUY659" s="28"/>
      <c r="RUZ659" s="28"/>
      <c r="RVA659" s="28"/>
      <c r="RVB659" s="28"/>
      <c r="RVC659" s="28"/>
      <c r="RVD659" s="28"/>
      <c r="RVE659" s="28"/>
      <c r="RVF659" s="28"/>
      <c r="RVG659" s="28"/>
      <c r="RVH659" s="28"/>
      <c r="RVI659" s="28"/>
      <c r="RVJ659" s="28"/>
      <c r="RVK659" s="28"/>
      <c r="RVL659" s="28"/>
      <c r="RVM659" s="28"/>
      <c r="RVN659" s="28"/>
      <c r="RVO659" s="28"/>
      <c r="RVP659" s="28"/>
      <c r="RVQ659" s="28"/>
      <c r="RVR659" s="28"/>
      <c r="RVS659" s="28"/>
      <c r="RVT659" s="28"/>
      <c r="RVU659" s="28"/>
      <c r="RVV659" s="28"/>
      <c r="RVW659" s="28"/>
      <c r="RVX659" s="28"/>
      <c r="RVY659" s="28"/>
      <c r="RVZ659" s="28"/>
      <c r="RWA659" s="28"/>
      <c r="RWB659" s="28"/>
      <c r="RWC659" s="28"/>
      <c r="RWD659" s="28"/>
      <c r="RWE659" s="28"/>
      <c r="RWF659" s="28"/>
      <c r="RWG659" s="28"/>
      <c r="RWH659" s="28"/>
      <c r="RWI659" s="28"/>
      <c r="RWJ659" s="28"/>
      <c r="RWK659" s="28"/>
      <c r="RWL659" s="28"/>
      <c r="RWM659" s="28"/>
      <c r="RWN659" s="28"/>
      <c r="RWO659" s="28"/>
      <c r="RWP659" s="28"/>
      <c r="RWQ659" s="28"/>
      <c r="RWR659" s="28"/>
      <c r="RWS659" s="28"/>
      <c r="RWT659" s="28"/>
      <c r="RWU659" s="28"/>
      <c r="RWV659" s="28"/>
      <c r="RWW659" s="28"/>
      <c r="RWX659" s="28"/>
      <c r="RWY659" s="28"/>
      <c r="RWZ659" s="28"/>
      <c r="RXA659" s="28"/>
      <c r="RXB659" s="28"/>
      <c r="RXC659" s="28"/>
      <c r="RXD659" s="28"/>
      <c r="RXE659" s="28"/>
      <c r="RXF659" s="28"/>
      <c r="RXG659" s="28"/>
      <c r="RXH659" s="28"/>
      <c r="RXI659" s="28"/>
      <c r="RXJ659" s="28"/>
      <c r="RXK659" s="28"/>
      <c r="RXL659" s="28"/>
      <c r="RXM659" s="28"/>
      <c r="RXN659" s="28"/>
      <c r="RXO659" s="28"/>
      <c r="RXP659" s="28"/>
      <c r="RXQ659" s="28"/>
      <c r="RXR659" s="28"/>
      <c r="RXS659" s="28"/>
      <c r="RXT659" s="28"/>
      <c r="RXU659" s="28"/>
      <c r="RXV659" s="28"/>
      <c r="RXW659" s="28"/>
      <c r="RXX659" s="28"/>
      <c r="RXY659" s="28"/>
      <c r="RXZ659" s="28"/>
      <c r="RYA659" s="28"/>
      <c r="RYB659" s="28"/>
      <c r="RYC659" s="28"/>
      <c r="RYD659" s="28"/>
      <c r="RYE659" s="28"/>
      <c r="RYF659" s="28"/>
      <c r="RYG659" s="28"/>
      <c r="RYH659" s="28"/>
      <c r="RYI659" s="28"/>
      <c r="RYJ659" s="28"/>
      <c r="RYK659" s="28"/>
      <c r="RYL659" s="28"/>
      <c r="RYM659" s="28"/>
      <c r="RYN659" s="28"/>
      <c r="RYO659" s="28"/>
      <c r="RYP659" s="28"/>
      <c r="RYQ659" s="28"/>
      <c r="RYR659" s="28"/>
      <c r="RYS659" s="28"/>
      <c r="RYT659" s="28"/>
      <c r="RYU659" s="28"/>
      <c r="RYV659" s="28"/>
      <c r="RYW659" s="28"/>
      <c r="RYX659" s="28"/>
      <c r="RYY659" s="28"/>
      <c r="RYZ659" s="28"/>
      <c r="RZA659" s="28"/>
      <c r="RZB659" s="28"/>
      <c r="RZC659" s="28"/>
      <c r="RZD659" s="28"/>
      <c r="RZE659" s="28"/>
      <c r="RZF659" s="28"/>
      <c r="RZG659" s="28"/>
      <c r="RZH659" s="28"/>
      <c r="RZI659" s="28"/>
      <c r="RZJ659" s="28"/>
      <c r="RZK659" s="28"/>
      <c r="RZL659" s="28"/>
      <c r="RZM659" s="28"/>
      <c r="RZN659" s="28"/>
      <c r="RZO659" s="28"/>
      <c r="RZP659" s="28"/>
      <c r="RZQ659" s="28"/>
      <c r="RZR659" s="28"/>
      <c r="RZS659" s="28"/>
      <c r="RZT659" s="28"/>
      <c r="RZU659" s="28"/>
      <c r="RZV659" s="28"/>
      <c r="RZW659" s="28"/>
      <c r="RZX659" s="28"/>
      <c r="RZY659" s="28"/>
      <c r="RZZ659" s="28"/>
      <c r="SAA659" s="28"/>
      <c r="SAB659" s="28"/>
      <c r="SAC659" s="28"/>
      <c r="SAD659" s="28"/>
      <c r="SAE659" s="28"/>
      <c r="SAF659" s="28"/>
      <c r="SAG659" s="28"/>
      <c r="SAH659" s="28"/>
      <c r="SAI659" s="28"/>
      <c r="SAJ659" s="28"/>
      <c r="SAK659" s="28"/>
      <c r="SAL659" s="28"/>
      <c r="SAM659" s="28"/>
      <c r="SAN659" s="28"/>
      <c r="SAO659" s="28"/>
      <c r="SAP659" s="28"/>
      <c r="SAQ659" s="28"/>
      <c r="SAR659" s="28"/>
      <c r="SAS659" s="28"/>
      <c r="SAT659" s="28"/>
      <c r="SAU659" s="28"/>
      <c r="SAV659" s="28"/>
      <c r="SAW659" s="28"/>
      <c r="SAX659" s="28"/>
      <c r="SAY659" s="28"/>
      <c r="SAZ659" s="28"/>
      <c r="SBA659" s="28"/>
      <c r="SBB659" s="28"/>
      <c r="SBC659" s="28"/>
      <c r="SBD659" s="28"/>
      <c r="SBE659" s="28"/>
      <c r="SBF659" s="28"/>
      <c r="SBG659" s="28"/>
      <c r="SBH659" s="28"/>
      <c r="SBI659" s="28"/>
      <c r="SBJ659" s="28"/>
      <c r="SBK659" s="28"/>
      <c r="SBL659" s="28"/>
      <c r="SBM659" s="28"/>
      <c r="SBN659" s="28"/>
      <c r="SBO659" s="28"/>
      <c r="SBP659" s="28"/>
      <c r="SBQ659" s="28"/>
      <c r="SBR659" s="28"/>
      <c r="SBS659" s="28"/>
      <c r="SBT659" s="28"/>
      <c r="SBU659" s="28"/>
      <c r="SBV659" s="28"/>
      <c r="SBW659" s="28"/>
      <c r="SBX659" s="28"/>
      <c r="SBY659" s="28"/>
      <c r="SBZ659" s="28"/>
      <c r="SCA659" s="28"/>
      <c r="SCB659" s="28"/>
      <c r="SCC659" s="28"/>
      <c r="SCD659" s="28"/>
      <c r="SCE659" s="28"/>
      <c r="SCF659" s="28"/>
      <c r="SCG659" s="28"/>
      <c r="SCH659" s="28"/>
      <c r="SCI659" s="28"/>
      <c r="SCJ659" s="28"/>
      <c r="SCK659" s="28"/>
      <c r="SCL659" s="28"/>
      <c r="SCM659" s="28"/>
      <c r="SCN659" s="28"/>
      <c r="SCO659" s="28"/>
      <c r="SCP659" s="28"/>
      <c r="SCQ659" s="28"/>
      <c r="SCR659" s="28"/>
      <c r="SCS659" s="28"/>
      <c r="SCT659" s="28"/>
      <c r="SCU659" s="28"/>
      <c r="SCV659" s="28"/>
      <c r="SCW659" s="28"/>
      <c r="SCX659" s="28"/>
      <c r="SCY659" s="28"/>
      <c r="SCZ659" s="28"/>
      <c r="SDA659" s="28"/>
      <c r="SDB659" s="28"/>
      <c r="SDC659" s="28"/>
      <c r="SDD659" s="28"/>
      <c r="SDE659" s="28"/>
      <c r="SDF659" s="28"/>
      <c r="SDG659" s="28"/>
      <c r="SDH659" s="28"/>
      <c r="SDI659" s="28"/>
      <c r="SDJ659" s="28"/>
      <c r="SDK659" s="28"/>
      <c r="SDL659" s="28"/>
      <c r="SDM659" s="28"/>
      <c r="SDN659" s="28"/>
      <c r="SDO659" s="28"/>
      <c r="SDP659" s="28"/>
      <c r="SDQ659" s="28"/>
      <c r="SDR659" s="28"/>
      <c r="SDS659" s="28"/>
      <c r="SDT659" s="28"/>
      <c r="SDU659" s="28"/>
      <c r="SDV659" s="28"/>
      <c r="SDW659" s="28"/>
      <c r="SDX659" s="28"/>
      <c r="SDY659" s="28"/>
      <c r="SDZ659" s="28"/>
      <c r="SEA659" s="28"/>
      <c r="SEB659" s="28"/>
      <c r="SEC659" s="28"/>
      <c r="SED659" s="28"/>
      <c r="SEE659" s="28"/>
      <c r="SEF659" s="28"/>
      <c r="SEG659" s="28"/>
      <c r="SEH659" s="28"/>
      <c r="SEI659" s="28"/>
      <c r="SEJ659" s="28"/>
      <c r="SEK659" s="28"/>
      <c r="SEL659" s="28"/>
      <c r="SEM659" s="28"/>
      <c r="SEN659" s="28"/>
      <c r="SEO659" s="28"/>
      <c r="SEP659" s="28"/>
      <c r="SEQ659" s="28"/>
      <c r="SER659" s="28"/>
      <c r="SES659" s="28"/>
      <c r="SET659" s="28"/>
      <c r="SEU659" s="28"/>
      <c r="SEV659" s="28"/>
      <c r="SEW659" s="28"/>
      <c r="SEX659" s="28"/>
      <c r="SEY659" s="28"/>
      <c r="SEZ659" s="28"/>
      <c r="SFA659" s="28"/>
      <c r="SFB659" s="28"/>
      <c r="SFC659" s="28"/>
      <c r="SFD659" s="28"/>
      <c r="SFE659" s="28"/>
      <c r="SFF659" s="28"/>
      <c r="SFG659" s="28"/>
      <c r="SFH659" s="28"/>
      <c r="SFI659" s="28"/>
      <c r="SFJ659" s="28"/>
      <c r="SFK659" s="28"/>
      <c r="SFL659" s="28"/>
      <c r="SFM659" s="28"/>
      <c r="SFN659" s="28"/>
      <c r="SFO659" s="28"/>
      <c r="SFP659" s="28"/>
      <c r="SFQ659" s="28"/>
      <c r="SFR659" s="28"/>
      <c r="SFS659" s="28"/>
      <c r="SFT659" s="28"/>
      <c r="SFU659" s="28"/>
      <c r="SFV659" s="28"/>
      <c r="SFW659" s="28"/>
      <c r="SFX659" s="28"/>
      <c r="SFY659" s="28"/>
      <c r="SFZ659" s="28"/>
      <c r="SGA659" s="28"/>
      <c r="SGB659" s="28"/>
      <c r="SGC659" s="28"/>
      <c r="SGD659" s="28"/>
      <c r="SGE659" s="28"/>
      <c r="SGF659" s="28"/>
      <c r="SGG659" s="28"/>
      <c r="SGH659" s="28"/>
      <c r="SGI659" s="28"/>
      <c r="SGJ659" s="28"/>
      <c r="SGK659" s="28"/>
      <c r="SGL659" s="28"/>
      <c r="SGM659" s="28"/>
      <c r="SGN659" s="28"/>
      <c r="SGO659" s="28"/>
      <c r="SGP659" s="28"/>
      <c r="SGQ659" s="28"/>
      <c r="SGR659" s="28"/>
      <c r="SGS659" s="28"/>
      <c r="SGT659" s="28"/>
      <c r="SGU659" s="28"/>
      <c r="SGV659" s="28"/>
      <c r="SGW659" s="28"/>
      <c r="SGX659" s="28"/>
      <c r="SGY659" s="28"/>
      <c r="SGZ659" s="28"/>
      <c r="SHA659" s="28"/>
      <c r="SHB659" s="28"/>
      <c r="SHC659" s="28"/>
      <c r="SHD659" s="28"/>
      <c r="SHE659" s="28"/>
      <c r="SHF659" s="28"/>
      <c r="SHG659" s="28"/>
      <c r="SHH659" s="28"/>
      <c r="SHI659" s="28"/>
      <c r="SHJ659" s="28"/>
      <c r="SHK659" s="28"/>
      <c r="SHL659" s="28"/>
      <c r="SHM659" s="28"/>
      <c r="SHN659" s="28"/>
      <c r="SHO659" s="28"/>
      <c r="SHP659" s="28"/>
      <c r="SHQ659" s="28"/>
      <c r="SHR659" s="28"/>
      <c r="SHS659" s="28"/>
      <c r="SHT659" s="28"/>
      <c r="SHU659" s="28"/>
      <c r="SHV659" s="28"/>
      <c r="SHW659" s="28"/>
      <c r="SHX659" s="28"/>
      <c r="SHY659" s="28"/>
      <c r="SHZ659" s="28"/>
      <c r="SIA659" s="28"/>
      <c r="SIB659" s="28"/>
      <c r="SIC659" s="28"/>
      <c r="SID659" s="28"/>
      <c r="SIE659" s="28"/>
      <c r="SIF659" s="28"/>
      <c r="SIG659" s="28"/>
      <c r="SIH659" s="28"/>
      <c r="SII659" s="28"/>
      <c r="SIJ659" s="28"/>
      <c r="SIK659" s="28"/>
      <c r="SIL659" s="28"/>
      <c r="SIM659" s="28"/>
      <c r="SIN659" s="28"/>
      <c r="SIO659" s="28"/>
      <c r="SIP659" s="28"/>
      <c r="SIQ659" s="28"/>
      <c r="SIR659" s="28"/>
      <c r="SIS659" s="28"/>
      <c r="SIT659" s="28"/>
      <c r="SIU659" s="28"/>
      <c r="SIV659" s="28"/>
      <c r="SIW659" s="28"/>
      <c r="SIX659" s="28"/>
      <c r="SIY659" s="28"/>
      <c r="SIZ659" s="28"/>
      <c r="SJA659" s="28"/>
      <c r="SJB659" s="28"/>
      <c r="SJC659" s="28"/>
      <c r="SJD659" s="28"/>
      <c r="SJE659" s="28"/>
      <c r="SJF659" s="28"/>
      <c r="SJG659" s="28"/>
      <c r="SJH659" s="28"/>
      <c r="SJI659" s="28"/>
      <c r="SJJ659" s="28"/>
      <c r="SJK659" s="28"/>
      <c r="SJL659" s="28"/>
      <c r="SJM659" s="28"/>
      <c r="SJN659" s="28"/>
      <c r="SJO659" s="28"/>
      <c r="SJP659" s="28"/>
      <c r="SJQ659" s="28"/>
      <c r="SJR659" s="28"/>
      <c r="SJS659" s="28"/>
      <c r="SJT659" s="28"/>
      <c r="SJU659" s="28"/>
      <c r="SJV659" s="28"/>
      <c r="SJW659" s="28"/>
      <c r="SJX659" s="28"/>
      <c r="SJY659" s="28"/>
      <c r="SJZ659" s="28"/>
      <c r="SKA659" s="28"/>
      <c r="SKB659" s="28"/>
      <c r="SKC659" s="28"/>
      <c r="SKD659" s="28"/>
      <c r="SKE659" s="28"/>
      <c r="SKF659" s="28"/>
      <c r="SKG659" s="28"/>
      <c r="SKH659" s="28"/>
      <c r="SKI659" s="28"/>
      <c r="SKJ659" s="28"/>
      <c r="SKK659" s="28"/>
      <c r="SKL659" s="28"/>
      <c r="SKM659" s="28"/>
      <c r="SKN659" s="28"/>
      <c r="SKO659" s="28"/>
      <c r="SKP659" s="28"/>
      <c r="SKQ659" s="28"/>
      <c r="SKR659" s="28"/>
      <c r="SKS659" s="28"/>
      <c r="SKT659" s="28"/>
      <c r="SKU659" s="28"/>
      <c r="SKV659" s="28"/>
      <c r="SKW659" s="28"/>
      <c r="SKX659" s="28"/>
      <c r="SKY659" s="28"/>
      <c r="SKZ659" s="28"/>
      <c r="SLA659" s="28"/>
      <c r="SLB659" s="28"/>
      <c r="SLC659" s="28"/>
      <c r="SLD659" s="28"/>
      <c r="SLE659" s="28"/>
      <c r="SLF659" s="28"/>
      <c r="SLG659" s="28"/>
      <c r="SLH659" s="28"/>
      <c r="SLI659" s="28"/>
      <c r="SLJ659" s="28"/>
      <c r="SLK659" s="28"/>
      <c r="SLL659" s="28"/>
      <c r="SLM659" s="28"/>
      <c r="SLN659" s="28"/>
      <c r="SLO659" s="28"/>
      <c r="SLP659" s="28"/>
      <c r="SLQ659" s="28"/>
      <c r="SLR659" s="28"/>
      <c r="SLS659" s="28"/>
      <c r="SLT659" s="28"/>
      <c r="SLU659" s="28"/>
      <c r="SLV659" s="28"/>
      <c r="SLW659" s="28"/>
      <c r="SLX659" s="28"/>
      <c r="SLY659" s="28"/>
      <c r="SLZ659" s="28"/>
      <c r="SMA659" s="28"/>
      <c r="SMB659" s="28"/>
      <c r="SMC659" s="28"/>
      <c r="SMD659" s="28"/>
      <c r="SME659" s="28"/>
      <c r="SMF659" s="28"/>
      <c r="SMG659" s="28"/>
      <c r="SMH659" s="28"/>
      <c r="SMI659" s="28"/>
      <c r="SMJ659" s="28"/>
      <c r="SMK659" s="28"/>
      <c r="SML659" s="28"/>
      <c r="SMM659" s="28"/>
      <c r="SMN659" s="28"/>
      <c r="SMO659" s="28"/>
      <c r="SMP659" s="28"/>
      <c r="SMQ659" s="28"/>
      <c r="SMR659" s="28"/>
      <c r="SMS659" s="28"/>
      <c r="SMT659" s="28"/>
      <c r="SMU659" s="28"/>
      <c r="SMV659" s="28"/>
      <c r="SMW659" s="28"/>
      <c r="SMX659" s="28"/>
      <c r="SMY659" s="28"/>
      <c r="SMZ659" s="28"/>
      <c r="SNA659" s="28"/>
      <c r="SNB659" s="28"/>
      <c r="SNC659" s="28"/>
      <c r="SND659" s="28"/>
      <c r="SNE659" s="28"/>
      <c r="SNF659" s="28"/>
      <c r="SNG659" s="28"/>
      <c r="SNH659" s="28"/>
      <c r="SNI659" s="28"/>
      <c r="SNJ659" s="28"/>
      <c r="SNK659" s="28"/>
      <c r="SNL659" s="28"/>
      <c r="SNM659" s="28"/>
      <c r="SNN659" s="28"/>
      <c r="SNO659" s="28"/>
      <c r="SNP659" s="28"/>
      <c r="SNQ659" s="28"/>
      <c r="SNR659" s="28"/>
      <c r="SNS659" s="28"/>
      <c r="SNT659" s="28"/>
      <c r="SNU659" s="28"/>
      <c r="SNV659" s="28"/>
      <c r="SNW659" s="28"/>
      <c r="SNX659" s="28"/>
      <c r="SNY659" s="28"/>
      <c r="SNZ659" s="28"/>
      <c r="SOA659" s="28"/>
      <c r="SOB659" s="28"/>
      <c r="SOC659" s="28"/>
      <c r="SOD659" s="28"/>
      <c r="SOE659" s="28"/>
      <c r="SOF659" s="28"/>
      <c r="SOG659" s="28"/>
      <c r="SOH659" s="28"/>
      <c r="SOI659" s="28"/>
      <c r="SOJ659" s="28"/>
      <c r="SOK659" s="28"/>
      <c r="SOL659" s="28"/>
      <c r="SOM659" s="28"/>
      <c r="SON659" s="28"/>
      <c r="SOO659" s="28"/>
      <c r="SOP659" s="28"/>
      <c r="SOQ659" s="28"/>
      <c r="SOR659" s="28"/>
      <c r="SOS659" s="28"/>
      <c r="SOT659" s="28"/>
      <c r="SOU659" s="28"/>
      <c r="SOV659" s="28"/>
      <c r="SOW659" s="28"/>
      <c r="SOX659" s="28"/>
      <c r="SOY659" s="28"/>
      <c r="SOZ659" s="28"/>
      <c r="SPA659" s="28"/>
      <c r="SPB659" s="28"/>
      <c r="SPC659" s="28"/>
      <c r="SPD659" s="28"/>
      <c r="SPE659" s="28"/>
      <c r="SPF659" s="28"/>
      <c r="SPG659" s="28"/>
      <c r="SPH659" s="28"/>
      <c r="SPI659" s="28"/>
      <c r="SPJ659" s="28"/>
      <c r="SPK659" s="28"/>
      <c r="SPL659" s="28"/>
      <c r="SPM659" s="28"/>
      <c r="SPN659" s="28"/>
      <c r="SPO659" s="28"/>
      <c r="SPP659" s="28"/>
      <c r="SPQ659" s="28"/>
      <c r="SPR659" s="28"/>
      <c r="SPS659" s="28"/>
      <c r="SPT659" s="28"/>
      <c r="SPU659" s="28"/>
      <c r="SPV659" s="28"/>
      <c r="SPW659" s="28"/>
      <c r="SPX659" s="28"/>
      <c r="SPY659" s="28"/>
      <c r="SPZ659" s="28"/>
      <c r="SQA659" s="28"/>
      <c r="SQB659" s="28"/>
      <c r="SQC659" s="28"/>
      <c r="SQD659" s="28"/>
      <c r="SQE659" s="28"/>
      <c r="SQF659" s="28"/>
      <c r="SQG659" s="28"/>
      <c r="SQH659" s="28"/>
      <c r="SQI659" s="28"/>
      <c r="SQJ659" s="28"/>
      <c r="SQK659" s="28"/>
      <c r="SQL659" s="28"/>
      <c r="SQM659" s="28"/>
      <c r="SQN659" s="28"/>
      <c r="SQO659" s="28"/>
      <c r="SQP659" s="28"/>
      <c r="SQQ659" s="28"/>
      <c r="SQR659" s="28"/>
      <c r="SQS659" s="28"/>
      <c r="SQT659" s="28"/>
      <c r="SQU659" s="28"/>
      <c r="SQV659" s="28"/>
      <c r="SQW659" s="28"/>
      <c r="SQX659" s="28"/>
      <c r="SQY659" s="28"/>
      <c r="SQZ659" s="28"/>
      <c r="SRA659" s="28"/>
      <c r="SRB659" s="28"/>
      <c r="SRC659" s="28"/>
      <c r="SRD659" s="28"/>
      <c r="SRE659" s="28"/>
      <c r="SRF659" s="28"/>
      <c r="SRG659" s="28"/>
      <c r="SRH659" s="28"/>
      <c r="SRI659" s="28"/>
      <c r="SRJ659" s="28"/>
      <c r="SRK659" s="28"/>
      <c r="SRL659" s="28"/>
      <c r="SRM659" s="28"/>
      <c r="SRN659" s="28"/>
      <c r="SRO659" s="28"/>
      <c r="SRP659" s="28"/>
      <c r="SRQ659" s="28"/>
      <c r="SRR659" s="28"/>
      <c r="SRS659" s="28"/>
      <c r="SRT659" s="28"/>
      <c r="SRU659" s="28"/>
      <c r="SRV659" s="28"/>
      <c r="SRW659" s="28"/>
      <c r="SRX659" s="28"/>
      <c r="SRY659" s="28"/>
      <c r="SRZ659" s="28"/>
      <c r="SSA659" s="28"/>
      <c r="SSB659" s="28"/>
      <c r="SSC659" s="28"/>
      <c r="SSD659" s="28"/>
      <c r="SSE659" s="28"/>
      <c r="SSF659" s="28"/>
      <c r="SSG659" s="28"/>
      <c r="SSH659" s="28"/>
      <c r="SSI659" s="28"/>
      <c r="SSJ659" s="28"/>
      <c r="SSK659" s="28"/>
      <c r="SSL659" s="28"/>
      <c r="SSM659" s="28"/>
      <c r="SSN659" s="28"/>
      <c r="SSO659" s="28"/>
      <c r="SSP659" s="28"/>
      <c r="SSQ659" s="28"/>
      <c r="SSR659" s="28"/>
      <c r="SSS659" s="28"/>
      <c r="SST659" s="28"/>
      <c r="SSU659" s="28"/>
      <c r="SSV659" s="28"/>
      <c r="SSW659" s="28"/>
      <c r="SSX659" s="28"/>
      <c r="SSY659" s="28"/>
      <c r="SSZ659" s="28"/>
      <c r="STA659" s="28"/>
      <c r="STB659" s="28"/>
      <c r="STC659" s="28"/>
      <c r="STD659" s="28"/>
      <c r="STE659" s="28"/>
      <c r="STF659" s="28"/>
      <c r="STG659" s="28"/>
      <c r="STH659" s="28"/>
      <c r="STI659" s="28"/>
      <c r="STJ659" s="28"/>
      <c r="STK659" s="28"/>
      <c r="STL659" s="28"/>
      <c r="STM659" s="28"/>
      <c r="STN659" s="28"/>
      <c r="STO659" s="28"/>
      <c r="STP659" s="28"/>
      <c r="STQ659" s="28"/>
      <c r="STR659" s="28"/>
      <c r="STS659" s="28"/>
      <c r="STT659" s="28"/>
      <c r="STU659" s="28"/>
      <c r="STV659" s="28"/>
      <c r="STW659" s="28"/>
      <c r="STX659" s="28"/>
      <c r="STY659" s="28"/>
      <c r="STZ659" s="28"/>
      <c r="SUA659" s="28"/>
      <c r="SUB659" s="28"/>
      <c r="SUC659" s="28"/>
      <c r="SUD659" s="28"/>
      <c r="SUE659" s="28"/>
      <c r="SUF659" s="28"/>
      <c r="SUG659" s="28"/>
      <c r="SUH659" s="28"/>
      <c r="SUI659" s="28"/>
      <c r="SUJ659" s="28"/>
      <c r="SUK659" s="28"/>
      <c r="SUL659" s="28"/>
      <c r="SUM659" s="28"/>
      <c r="SUN659" s="28"/>
      <c r="SUO659" s="28"/>
      <c r="SUP659" s="28"/>
      <c r="SUQ659" s="28"/>
      <c r="SUR659" s="28"/>
      <c r="SUS659" s="28"/>
      <c r="SUT659" s="28"/>
      <c r="SUU659" s="28"/>
      <c r="SUV659" s="28"/>
      <c r="SUW659" s="28"/>
      <c r="SUX659" s="28"/>
      <c r="SUY659" s="28"/>
      <c r="SUZ659" s="28"/>
      <c r="SVA659" s="28"/>
      <c r="SVB659" s="28"/>
      <c r="SVC659" s="28"/>
      <c r="SVD659" s="28"/>
      <c r="SVE659" s="28"/>
      <c r="SVF659" s="28"/>
      <c r="SVG659" s="28"/>
      <c r="SVH659" s="28"/>
      <c r="SVI659" s="28"/>
      <c r="SVJ659" s="28"/>
      <c r="SVK659" s="28"/>
      <c r="SVL659" s="28"/>
      <c r="SVM659" s="28"/>
      <c r="SVN659" s="28"/>
      <c r="SVO659" s="28"/>
      <c r="SVP659" s="28"/>
      <c r="SVQ659" s="28"/>
      <c r="SVR659" s="28"/>
      <c r="SVS659" s="28"/>
      <c r="SVT659" s="28"/>
      <c r="SVU659" s="28"/>
      <c r="SVV659" s="28"/>
      <c r="SVW659" s="28"/>
      <c r="SVX659" s="28"/>
      <c r="SVY659" s="28"/>
      <c r="SVZ659" s="28"/>
      <c r="SWA659" s="28"/>
      <c r="SWB659" s="28"/>
      <c r="SWC659" s="28"/>
      <c r="SWD659" s="28"/>
      <c r="SWE659" s="28"/>
      <c r="SWF659" s="28"/>
      <c r="SWG659" s="28"/>
      <c r="SWH659" s="28"/>
      <c r="SWI659" s="28"/>
      <c r="SWJ659" s="28"/>
      <c r="SWK659" s="28"/>
      <c r="SWL659" s="28"/>
      <c r="SWM659" s="28"/>
      <c r="SWN659" s="28"/>
      <c r="SWO659" s="28"/>
      <c r="SWP659" s="28"/>
      <c r="SWQ659" s="28"/>
      <c r="SWR659" s="28"/>
      <c r="SWS659" s="28"/>
      <c r="SWT659" s="28"/>
      <c r="SWU659" s="28"/>
      <c r="SWV659" s="28"/>
      <c r="SWW659" s="28"/>
      <c r="SWX659" s="28"/>
      <c r="SWY659" s="28"/>
      <c r="SWZ659" s="28"/>
      <c r="SXA659" s="28"/>
      <c r="SXB659" s="28"/>
      <c r="SXC659" s="28"/>
      <c r="SXD659" s="28"/>
      <c r="SXE659" s="28"/>
      <c r="SXF659" s="28"/>
      <c r="SXG659" s="28"/>
      <c r="SXH659" s="28"/>
      <c r="SXI659" s="28"/>
      <c r="SXJ659" s="28"/>
      <c r="SXK659" s="28"/>
      <c r="SXL659" s="28"/>
      <c r="SXM659" s="28"/>
      <c r="SXN659" s="28"/>
      <c r="SXO659" s="28"/>
      <c r="SXP659" s="28"/>
      <c r="SXQ659" s="28"/>
      <c r="SXR659" s="28"/>
      <c r="SXS659" s="28"/>
      <c r="SXT659" s="28"/>
      <c r="SXU659" s="28"/>
      <c r="SXV659" s="28"/>
      <c r="SXW659" s="28"/>
      <c r="SXX659" s="28"/>
      <c r="SXY659" s="28"/>
      <c r="SXZ659" s="28"/>
      <c r="SYA659" s="28"/>
      <c r="SYB659" s="28"/>
      <c r="SYC659" s="28"/>
      <c r="SYD659" s="28"/>
      <c r="SYE659" s="28"/>
      <c r="SYF659" s="28"/>
      <c r="SYG659" s="28"/>
      <c r="SYH659" s="28"/>
      <c r="SYI659" s="28"/>
      <c r="SYJ659" s="28"/>
      <c r="SYK659" s="28"/>
      <c r="SYL659" s="28"/>
      <c r="SYM659" s="28"/>
      <c r="SYN659" s="28"/>
      <c r="SYO659" s="28"/>
      <c r="SYP659" s="28"/>
      <c r="SYQ659" s="28"/>
      <c r="SYR659" s="28"/>
      <c r="SYS659" s="28"/>
      <c r="SYT659" s="28"/>
      <c r="SYU659" s="28"/>
      <c r="SYV659" s="28"/>
      <c r="SYW659" s="28"/>
      <c r="SYX659" s="28"/>
      <c r="SYY659" s="28"/>
      <c r="SYZ659" s="28"/>
      <c r="SZA659" s="28"/>
      <c r="SZB659" s="28"/>
      <c r="SZC659" s="28"/>
      <c r="SZD659" s="28"/>
      <c r="SZE659" s="28"/>
      <c r="SZF659" s="28"/>
      <c r="SZG659" s="28"/>
      <c r="SZH659" s="28"/>
      <c r="SZI659" s="28"/>
      <c r="SZJ659" s="28"/>
      <c r="SZK659" s="28"/>
      <c r="SZL659" s="28"/>
      <c r="SZM659" s="28"/>
      <c r="SZN659" s="28"/>
      <c r="SZO659" s="28"/>
      <c r="SZP659" s="28"/>
      <c r="SZQ659" s="28"/>
      <c r="SZR659" s="28"/>
      <c r="SZS659" s="28"/>
      <c r="SZT659" s="28"/>
      <c r="SZU659" s="28"/>
      <c r="SZV659" s="28"/>
      <c r="SZW659" s="28"/>
      <c r="SZX659" s="28"/>
      <c r="SZY659" s="28"/>
      <c r="SZZ659" s="28"/>
      <c r="TAA659" s="28"/>
      <c r="TAB659" s="28"/>
      <c r="TAC659" s="28"/>
      <c r="TAD659" s="28"/>
      <c r="TAE659" s="28"/>
      <c r="TAF659" s="28"/>
      <c r="TAG659" s="28"/>
      <c r="TAH659" s="28"/>
      <c r="TAI659" s="28"/>
      <c r="TAJ659" s="28"/>
      <c r="TAK659" s="28"/>
      <c r="TAL659" s="28"/>
      <c r="TAM659" s="28"/>
      <c r="TAN659" s="28"/>
      <c r="TAO659" s="28"/>
      <c r="TAP659" s="28"/>
      <c r="TAQ659" s="28"/>
      <c r="TAR659" s="28"/>
      <c r="TAS659" s="28"/>
      <c r="TAT659" s="28"/>
      <c r="TAU659" s="28"/>
      <c r="TAV659" s="28"/>
      <c r="TAW659" s="28"/>
      <c r="TAX659" s="28"/>
      <c r="TAY659" s="28"/>
      <c r="TAZ659" s="28"/>
      <c r="TBA659" s="28"/>
      <c r="TBB659" s="28"/>
      <c r="TBC659" s="28"/>
      <c r="TBD659" s="28"/>
      <c r="TBE659" s="28"/>
      <c r="TBF659" s="28"/>
      <c r="TBG659" s="28"/>
      <c r="TBH659" s="28"/>
      <c r="TBI659" s="28"/>
      <c r="TBJ659" s="28"/>
      <c r="TBK659" s="28"/>
      <c r="TBL659" s="28"/>
      <c r="TBM659" s="28"/>
      <c r="TBN659" s="28"/>
      <c r="TBO659" s="28"/>
      <c r="TBP659" s="28"/>
      <c r="TBQ659" s="28"/>
      <c r="TBR659" s="28"/>
      <c r="TBS659" s="28"/>
      <c r="TBT659" s="28"/>
      <c r="TBU659" s="28"/>
      <c r="TBV659" s="28"/>
      <c r="TBW659" s="28"/>
      <c r="TBX659" s="28"/>
      <c r="TBY659" s="28"/>
      <c r="TBZ659" s="28"/>
      <c r="TCA659" s="28"/>
      <c r="TCB659" s="28"/>
      <c r="TCC659" s="28"/>
      <c r="TCD659" s="28"/>
      <c r="TCE659" s="28"/>
      <c r="TCF659" s="28"/>
      <c r="TCG659" s="28"/>
      <c r="TCH659" s="28"/>
      <c r="TCI659" s="28"/>
      <c r="TCJ659" s="28"/>
      <c r="TCK659" s="28"/>
      <c r="TCL659" s="28"/>
      <c r="TCM659" s="28"/>
      <c r="TCN659" s="28"/>
      <c r="TCO659" s="28"/>
      <c r="TCP659" s="28"/>
      <c r="TCQ659" s="28"/>
      <c r="TCR659" s="28"/>
      <c r="TCS659" s="28"/>
      <c r="TCT659" s="28"/>
      <c r="TCU659" s="28"/>
      <c r="TCV659" s="28"/>
      <c r="TCW659" s="28"/>
      <c r="TCX659" s="28"/>
      <c r="TCY659" s="28"/>
      <c r="TCZ659" s="28"/>
      <c r="TDA659" s="28"/>
      <c r="TDB659" s="28"/>
      <c r="TDC659" s="28"/>
      <c r="TDD659" s="28"/>
      <c r="TDE659" s="28"/>
      <c r="TDF659" s="28"/>
      <c r="TDG659" s="28"/>
      <c r="TDH659" s="28"/>
      <c r="TDI659" s="28"/>
      <c r="TDJ659" s="28"/>
      <c r="TDK659" s="28"/>
      <c r="TDL659" s="28"/>
      <c r="TDM659" s="28"/>
      <c r="TDN659" s="28"/>
      <c r="TDO659" s="28"/>
      <c r="TDP659" s="28"/>
      <c r="TDQ659" s="28"/>
      <c r="TDR659" s="28"/>
      <c r="TDS659" s="28"/>
      <c r="TDT659" s="28"/>
      <c r="TDU659" s="28"/>
      <c r="TDV659" s="28"/>
      <c r="TDW659" s="28"/>
      <c r="TDX659" s="28"/>
      <c r="TDY659" s="28"/>
      <c r="TDZ659" s="28"/>
      <c r="TEA659" s="28"/>
      <c r="TEB659" s="28"/>
      <c r="TEC659" s="28"/>
      <c r="TED659" s="28"/>
      <c r="TEE659" s="28"/>
      <c r="TEF659" s="28"/>
      <c r="TEG659" s="28"/>
      <c r="TEH659" s="28"/>
      <c r="TEI659" s="28"/>
      <c r="TEJ659" s="28"/>
      <c r="TEK659" s="28"/>
      <c r="TEL659" s="28"/>
      <c r="TEM659" s="28"/>
      <c r="TEN659" s="28"/>
      <c r="TEO659" s="28"/>
      <c r="TEP659" s="28"/>
      <c r="TEQ659" s="28"/>
      <c r="TER659" s="28"/>
      <c r="TES659" s="28"/>
      <c r="TET659" s="28"/>
      <c r="TEU659" s="28"/>
      <c r="TEV659" s="28"/>
      <c r="TEW659" s="28"/>
      <c r="TEX659" s="28"/>
      <c r="TEY659" s="28"/>
      <c r="TEZ659" s="28"/>
      <c r="TFA659" s="28"/>
      <c r="TFB659" s="28"/>
      <c r="TFC659" s="28"/>
      <c r="TFD659" s="28"/>
      <c r="TFE659" s="28"/>
      <c r="TFF659" s="28"/>
      <c r="TFG659" s="28"/>
      <c r="TFH659" s="28"/>
      <c r="TFI659" s="28"/>
      <c r="TFJ659" s="28"/>
      <c r="TFK659" s="28"/>
      <c r="TFL659" s="28"/>
      <c r="TFM659" s="28"/>
      <c r="TFN659" s="28"/>
      <c r="TFO659" s="28"/>
      <c r="TFP659" s="28"/>
      <c r="TFQ659" s="28"/>
      <c r="TFR659" s="28"/>
      <c r="TFS659" s="28"/>
      <c r="TFT659" s="28"/>
      <c r="TFU659" s="28"/>
      <c r="TFV659" s="28"/>
      <c r="TFW659" s="28"/>
      <c r="TFX659" s="28"/>
      <c r="TFY659" s="28"/>
      <c r="TFZ659" s="28"/>
      <c r="TGA659" s="28"/>
      <c r="TGB659" s="28"/>
      <c r="TGC659" s="28"/>
      <c r="TGD659" s="28"/>
      <c r="TGE659" s="28"/>
      <c r="TGF659" s="28"/>
      <c r="TGG659" s="28"/>
      <c r="TGH659" s="28"/>
      <c r="TGI659" s="28"/>
      <c r="TGJ659" s="28"/>
      <c r="TGK659" s="28"/>
      <c r="TGL659" s="28"/>
      <c r="TGM659" s="28"/>
      <c r="TGN659" s="28"/>
      <c r="TGO659" s="28"/>
      <c r="TGP659" s="28"/>
      <c r="TGQ659" s="28"/>
      <c r="TGR659" s="28"/>
      <c r="TGS659" s="28"/>
      <c r="TGT659" s="28"/>
      <c r="TGU659" s="28"/>
      <c r="TGV659" s="28"/>
      <c r="TGW659" s="28"/>
      <c r="TGX659" s="28"/>
      <c r="TGY659" s="28"/>
      <c r="TGZ659" s="28"/>
      <c r="THA659" s="28"/>
      <c r="THB659" s="28"/>
      <c r="THC659" s="28"/>
      <c r="THD659" s="28"/>
      <c r="THE659" s="28"/>
      <c r="THF659" s="28"/>
      <c r="THG659" s="28"/>
      <c r="THH659" s="28"/>
      <c r="THI659" s="28"/>
      <c r="THJ659" s="28"/>
      <c r="THK659" s="28"/>
      <c r="THL659" s="28"/>
      <c r="THM659" s="28"/>
      <c r="THN659" s="28"/>
      <c r="THO659" s="28"/>
      <c r="THP659" s="28"/>
      <c r="THQ659" s="28"/>
      <c r="THR659" s="28"/>
      <c r="THS659" s="28"/>
      <c r="THT659" s="28"/>
      <c r="THU659" s="28"/>
      <c r="THV659" s="28"/>
      <c r="THW659" s="28"/>
      <c r="THX659" s="28"/>
      <c r="THY659" s="28"/>
      <c r="THZ659" s="28"/>
      <c r="TIA659" s="28"/>
      <c r="TIB659" s="28"/>
      <c r="TIC659" s="28"/>
      <c r="TID659" s="28"/>
      <c r="TIE659" s="28"/>
      <c r="TIF659" s="28"/>
      <c r="TIG659" s="28"/>
      <c r="TIH659" s="28"/>
      <c r="TII659" s="28"/>
      <c r="TIJ659" s="28"/>
      <c r="TIK659" s="28"/>
      <c r="TIL659" s="28"/>
      <c r="TIM659" s="28"/>
      <c r="TIN659" s="28"/>
      <c r="TIO659" s="28"/>
      <c r="TIP659" s="28"/>
      <c r="TIQ659" s="28"/>
      <c r="TIR659" s="28"/>
      <c r="TIS659" s="28"/>
      <c r="TIT659" s="28"/>
      <c r="TIU659" s="28"/>
      <c r="TIV659" s="28"/>
      <c r="TIW659" s="28"/>
      <c r="TIX659" s="28"/>
      <c r="TIY659" s="28"/>
      <c r="TIZ659" s="28"/>
      <c r="TJA659" s="28"/>
      <c r="TJB659" s="28"/>
      <c r="TJC659" s="28"/>
      <c r="TJD659" s="28"/>
      <c r="TJE659" s="28"/>
      <c r="TJF659" s="28"/>
      <c r="TJG659" s="28"/>
      <c r="TJH659" s="28"/>
      <c r="TJI659" s="28"/>
      <c r="TJJ659" s="28"/>
      <c r="TJK659" s="28"/>
      <c r="TJL659" s="28"/>
      <c r="TJM659" s="28"/>
      <c r="TJN659" s="28"/>
      <c r="TJO659" s="28"/>
      <c r="TJP659" s="28"/>
      <c r="TJQ659" s="28"/>
      <c r="TJR659" s="28"/>
      <c r="TJS659" s="28"/>
      <c r="TJT659" s="28"/>
      <c r="TJU659" s="28"/>
      <c r="TJV659" s="28"/>
      <c r="TJW659" s="28"/>
      <c r="TJX659" s="28"/>
      <c r="TJY659" s="28"/>
      <c r="TJZ659" s="28"/>
      <c r="TKA659" s="28"/>
      <c r="TKB659" s="28"/>
      <c r="TKC659" s="28"/>
      <c r="TKD659" s="28"/>
      <c r="TKE659" s="28"/>
      <c r="TKF659" s="28"/>
      <c r="TKG659" s="28"/>
      <c r="TKH659" s="28"/>
      <c r="TKI659" s="28"/>
      <c r="TKJ659" s="28"/>
      <c r="TKK659" s="28"/>
      <c r="TKL659" s="28"/>
      <c r="TKM659" s="28"/>
      <c r="TKN659" s="28"/>
      <c r="TKO659" s="28"/>
      <c r="TKP659" s="28"/>
      <c r="TKQ659" s="28"/>
      <c r="TKR659" s="28"/>
      <c r="TKS659" s="28"/>
      <c r="TKT659" s="28"/>
      <c r="TKU659" s="28"/>
      <c r="TKV659" s="28"/>
      <c r="TKW659" s="28"/>
      <c r="TKX659" s="28"/>
      <c r="TKY659" s="28"/>
      <c r="TKZ659" s="28"/>
      <c r="TLA659" s="28"/>
      <c r="TLB659" s="28"/>
      <c r="TLC659" s="28"/>
      <c r="TLD659" s="28"/>
      <c r="TLE659" s="28"/>
      <c r="TLF659" s="28"/>
      <c r="TLG659" s="28"/>
      <c r="TLH659" s="28"/>
      <c r="TLI659" s="28"/>
      <c r="TLJ659" s="28"/>
      <c r="TLK659" s="28"/>
      <c r="TLL659" s="28"/>
      <c r="TLM659" s="28"/>
      <c r="TLN659" s="28"/>
      <c r="TLO659" s="28"/>
      <c r="TLP659" s="28"/>
      <c r="TLQ659" s="28"/>
      <c r="TLR659" s="28"/>
      <c r="TLS659" s="28"/>
      <c r="TLT659" s="28"/>
      <c r="TLU659" s="28"/>
      <c r="TLV659" s="28"/>
      <c r="TLW659" s="28"/>
      <c r="TLX659" s="28"/>
      <c r="TLY659" s="28"/>
      <c r="TLZ659" s="28"/>
      <c r="TMA659" s="28"/>
      <c r="TMB659" s="28"/>
      <c r="TMC659" s="28"/>
      <c r="TMD659" s="28"/>
      <c r="TME659" s="28"/>
      <c r="TMF659" s="28"/>
      <c r="TMG659" s="28"/>
      <c r="TMH659" s="28"/>
      <c r="TMI659" s="28"/>
      <c r="TMJ659" s="28"/>
      <c r="TMK659" s="28"/>
      <c r="TML659" s="28"/>
      <c r="TMM659" s="28"/>
      <c r="TMN659" s="28"/>
      <c r="TMO659" s="28"/>
      <c r="TMP659" s="28"/>
      <c r="TMQ659" s="28"/>
      <c r="TMR659" s="28"/>
      <c r="TMS659" s="28"/>
      <c r="TMT659" s="28"/>
      <c r="TMU659" s="28"/>
      <c r="TMV659" s="28"/>
      <c r="TMW659" s="28"/>
      <c r="TMX659" s="28"/>
      <c r="TMY659" s="28"/>
      <c r="TMZ659" s="28"/>
      <c r="TNA659" s="28"/>
      <c r="TNB659" s="28"/>
      <c r="TNC659" s="28"/>
      <c r="TND659" s="28"/>
      <c r="TNE659" s="28"/>
      <c r="TNF659" s="28"/>
      <c r="TNG659" s="28"/>
      <c r="TNH659" s="28"/>
      <c r="TNI659" s="28"/>
      <c r="TNJ659" s="28"/>
      <c r="TNK659" s="28"/>
      <c r="TNL659" s="28"/>
      <c r="TNM659" s="28"/>
      <c r="TNN659" s="28"/>
      <c r="TNO659" s="28"/>
      <c r="TNP659" s="28"/>
      <c r="TNQ659" s="28"/>
      <c r="TNR659" s="28"/>
      <c r="TNS659" s="28"/>
      <c r="TNT659" s="28"/>
      <c r="TNU659" s="28"/>
      <c r="TNV659" s="28"/>
      <c r="TNW659" s="28"/>
      <c r="TNX659" s="28"/>
      <c r="TNY659" s="28"/>
      <c r="TNZ659" s="28"/>
      <c r="TOA659" s="28"/>
      <c r="TOB659" s="28"/>
      <c r="TOC659" s="28"/>
      <c r="TOD659" s="28"/>
      <c r="TOE659" s="28"/>
      <c r="TOF659" s="28"/>
      <c r="TOG659" s="28"/>
      <c r="TOH659" s="28"/>
      <c r="TOI659" s="28"/>
      <c r="TOJ659" s="28"/>
      <c r="TOK659" s="28"/>
      <c r="TOL659" s="28"/>
      <c r="TOM659" s="28"/>
      <c r="TON659" s="28"/>
      <c r="TOO659" s="28"/>
      <c r="TOP659" s="28"/>
      <c r="TOQ659" s="28"/>
      <c r="TOR659" s="28"/>
      <c r="TOS659" s="28"/>
      <c r="TOT659" s="28"/>
      <c r="TOU659" s="28"/>
      <c r="TOV659" s="28"/>
      <c r="TOW659" s="28"/>
      <c r="TOX659" s="28"/>
      <c r="TOY659" s="28"/>
      <c r="TOZ659" s="28"/>
      <c r="TPA659" s="28"/>
      <c r="TPB659" s="28"/>
      <c r="TPC659" s="28"/>
      <c r="TPD659" s="28"/>
      <c r="TPE659" s="28"/>
      <c r="TPF659" s="28"/>
      <c r="TPG659" s="28"/>
      <c r="TPH659" s="28"/>
      <c r="TPI659" s="28"/>
      <c r="TPJ659" s="28"/>
      <c r="TPK659" s="28"/>
      <c r="TPL659" s="28"/>
      <c r="TPM659" s="28"/>
      <c r="TPN659" s="28"/>
      <c r="TPO659" s="28"/>
      <c r="TPP659" s="28"/>
      <c r="TPQ659" s="28"/>
      <c r="TPR659" s="28"/>
      <c r="TPS659" s="28"/>
      <c r="TPT659" s="28"/>
      <c r="TPU659" s="28"/>
      <c r="TPV659" s="28"/>
      <c r="TPW659" s="28"/>
      <c r="TPX659" s="28"/>
      <c r="TPY659" s="28"/>
      <c r="TPZ659" s="28"/>
      <c r="TQA659" s="28"/>
      <c r="TQB659" s="28"/>
      <c r="TQC659" s="28"/>
      <c r="TQD659" s="28"/>
      <c r="TQE659" s="28"/>
      <c r="TQF659" s="28"/>
      <c r="TQG659" s="28"/>
      <c r="TQH659" s="28"/>
      <c r="TQI659" s="28"/>
      <c r="TQJ659" s="28"/>
      <c r="TQK659" s="28"/>
      <c r="TQL659" s="28"/>
      <c r="TQM659" s="28"/>
      <c r="TQN659" s="28"/>
      <c r="TQO659" s="28"/>
      <c r="TQP659" s="28"/>
      <c r="TQQ659" s="28"/>
      <c r="TQR659" s="28"/>
      <c r="TQS659" s="28"/>
      <c r="TQT659" s="28"/>
      <c r="TQU659" s="28"/>
      <c r="TQV659" s="28"/>
      <c r="TQW659" s="28"/>
      <c r="TQX659" s="28"/>
      <c r="TQY659" s="28"/>
      <c r="TQZ659" s="28"/>
      <c r="TRA659" s="28"/>
      <c r="TRB659" s="28"/>
      <c r="TRC659" s="28"/>
      <c r="TRD659" s="28"/>
      <c r="TRE659" s="28"/>
      <c r="TRF659" s="28"/>
      <c r="TRG659" s="28"/>
      <c r="TRH659" s="28"/>
      <c r="TRI659" s="28"/>
      <c r="TRJ659" s="28"/>
      <c r="TRK659" s="28"/>
      <c r="TRL659" s="28"/>
      <c r="TRM659" s="28"/>
      <c r="TRN659" s="28"/>
      <c r="TRO659" s="28"/>
      <c r="TRP659" s="28"/>
      <c r="TRQ659" s="28"/>
      <c r="TRR659" s="28"/>
      <c r="TRS659" s="28"/>
      <c r="TRT659" s="28"/>
      <c r="TRU659" s="28"/>
      <c r="TRV659" s="28"/>
      <c r="TRW659" s="28"/>
      <c r="TRX659" s="28"/>
      <c r="TRY659" s="28"/>
      <c r="TRZ659" s="28"/>
      <c r="TSA659" s="28"/>
      <c r="TSB659" s="28"/>
      <c r="TSC659" s="28"/>
      <c r="TSD659" s="28"/>
      <c r="TSE659" s="28"/>
      <c r="TSF659" s="28"/>
      <c r="TSG659" s="28"/>
      <c r="TSH659" s="28"/>
      <c r="TSI659" s="28"/>
      <c r="TSJ659" s="28"/>
      <c r="TSK659" s="28"/>
      <c r="TSL659" s="28"/>
      <c r="TSM659" s="28"/>
      <c r="TSN659" s="28"/>
      <c r="TSO659" s="28"/>
      <c r="TSP659" s="28"/>
      <c r="TSQ659" s="28"/>
      <c r="TSR659" s="28"/>
      <c r="TSS659" s="28"/>
      <c r="TST659" s="28"/>
      <c r="TSU659" s="28"/>
      <c r="TSV659" s="28"/>
      <c r="TSW659" s="28"/>
      <c r="TSX659" s="28"/>
      <c r="TSY659" s="28"/>
      <c r="TSZ659" s="28"/>
      <c r="TTA659" s="28"/>
      <c r="TTB659" s="28"/>
      <c r="TTC659" s="28"/>
      <c r="TTD659" s="28"/>
      <c r="TTE659" s="28"/>
      <c r="TTF659" s="28"/>
      <c r="TTG659" s="28"/>
      <c r="TTH659" s="28"/>
      <c r="TTI659" s="28"/>
      <c r="TTJ659" s="28"/>
      <c r="TTK659" s="28"/>
      <c r="TTL659" s="28"/>
      <c r="TTM659" s="28"/>
      <c r="TTN659" s="28"/>
      <c r="TTO659" s="28"/>
      <c r="TTP659" s="28"/>
      <c r="TTQ659" s="28"/>
      <c r="TTR659" s="28"/>
      <c r="TTS659" s="28"/>
      <c r="TTT659" s="28"/>
      <c r="TTU659" s="28"/>
      <c r="TTV659" s="28"/>
      <c r="TTW659" s="28"/>
      <c r="TTX659" s="28"/>
      <c r="TTY659" s="28"/>
      <c r="TTZ659" s="28"/>
      <c r="TUA659" s="28"/>
      <c r="TUB659" s="28"/>
      <c r="TUC659" s="28"/>
      <c r="TUD659" s="28"/>
      <c r="TUE659" s="28"/>
      <c r="TUF659" s="28"/>
      <c r="TUG659" s="28"/>
      <c r="TUH659" s="28"/>
      <c r="TUI659" s="28"/>
      <c r="TUJ659" s="28"/>
      <c r="TUK659" s="28"/>
      <c r="TUL659" s="28"/>
      <c r="TUM659" s="28"/>
      <c r="TUN659" s="28"/>
      <c r="TUO659" s="28"/>
      <c r="TUP659" s="28"/>
      <c r="TUQ659" s="28"/>
      <c r="TUR659" s="28"/>
      <c r="TUS659" s="28"/>
      <c r="TUT659" s="28"/>
      <c r="TUU659" s="28"/>
      <c r="TUV659" s="28"/>
      <c r="TUW659" s="28"/>
      <c r="TUX659" s="28"/>
      <c r="TUY659" s="28"/>
      <c r="TUZ659" s="28"/>
      <c r="TVA659" s="28"/>
      <c r="TVB659" s="28"/>
      <c r="TVC659" s="28"/>
      <c r="TVD659" s="28"/>
      <c r="TVE659" s="28"/>
      <c r="TVF659" s="28"/>
      <c r="TVG659" s="28"/>
      <c r="TVH659" s="28"/>
      <c r="TVI659" s="28"/>
      <c r="TVJ659" s="28"/>
      <c r="TVK659" s="28"/>
      <c r="TVL659" s="28"/>
      <c r="TVM659" s="28"/>
      <c r="TVN659" s="28"/>
      <c r="TVO659" s="28"/>
      <c r="TVP659" s="28"/>
      <c r="TVQ659" s="28"/>
      <c r="TVR659" s="28"/>
      <c r="TVS659" s="28"/>
      <c r="TVT659" s="28"/>
      <c r="TVU659" s="28"/>
      <c r="TVV659" s="28"/>
      <c r="TVW659" s="28"/>
      <c r="TVX659" s="28"/>
      <c r="TVY659" s="28"/>
      <c r="TVZ659" s="28"/>
      <c r="TWA659" s="28"/>
      <c r="TWB659" s="28"/>
      <c r="TWC659" s="28"/>
      <c r="TWD659" s="28"/>
      <c r="TWE659" s="28"/>
      <c r="TWF659" s="28"/>
      <c r="TWG659" s="28"/>
      <c r="TWH659" s="28"/>
      <c r="TWI659" s="28"/>
      <c r="TWJ659" s="28"/>
      <c r="TWK659" s="28"/>
      <c r="TWL659" s="28"/>
      <c r="TWM659" s="28"/>
      <c r="TWN659" s="28"/>
      <c r="TWO659" s="28"/>
      <c r="TWP659" s="28"/>
      <c r="TWQ659" s="28"/>
      <c r="TWR659" s="28"/>
      <c r="TWS659" s="28"/>
      <c r="TWT659" s="28"/>
      <c r="TWU659" s="28"/>
      <c r="TWV659" s="28"/>
      <c r="TWW659" s="28"/>
      <c r="TWX659" s="28"/>
      <c r="TWY659" s="28"/>
      <c r="TWZ659" s="28"/>
      <c r="TXA659" s="28"/>
      <c r="TXB659" s="28"/>
      <c r="TXC659" s="28"/>
      <c r="TXD659" s="28"/>
      <c r="TXE659" s="28"/>
      <c r="TXF659" s="28"/>
      <c r="TXG659" s="28"/>
      <c r="TXH659" s="28"/>
      <c r="TXI659" s="28"/>
      <c r="TXJ659" s="28"/>
      <c r="TXK659" s="28"/>
      <c r="TXL659" s="28"/>
      <c r="TXM659" s="28"/>
      <c r="TXN659" s="28"/>
      <c r="TXO659" s="28"/>
      <c r="TXP659" s="28"/>
      <c r="TXQ659" s="28"/>
      <c r="TXR659" s="28"/>
      <c r="TXS659" s="28"/>
      <c r="TXT659" s="28"/>
      <c r="TXU659" s="28"/>
      <c r="TXV659" s="28"/>
      <c r="TXW659" s="28"/>
      <c r="TXX659" s="28"/>
      <c r="TXY659" s="28"/>
      <c r="TXZ659" s="28"/>
      <c r="TYA659" s="28"/>
      <c r="TYB659" s="28"/>
      <c r="TYC659" s="28"/>
      <c r="TYD659" s="28"/>
      <c r="TYE659" s="28"/>
      <c r="TYF659" s="28"/>
      <c r="TYG659" s="28"/>
      <c r="TYH659" s="28"/>
      <c r="TYI659" s="28"/>
      <c r="TYJ659" s="28"/>
      <c r="TYK659" s="28"/>
      <c r="TYL659" s="28"/>
      <c r="TYM659" s="28"/>
      <c r="TYN659" s="28"/>
      <c r="TYO659" s="28"/>
      <c r="TYP659" s="28"/>
      <c r="TYQ659" s="28"/>
      <c r="TYR659" s="28"/>
      <c r="TYS659" s="28"/>
      <c r="TYT659" s="28"/>
      <c r="TYU659" s="28"/>
      <c r="TYV659" s="28"/>
      <c r="TYW659" s="28"/>
      <c r="TYX659" s="28"/>
      <c r="TYY659" s="28"/>
      <c r="TYZ659" s="28"/>
      <c r="TZA659" s="28"/>
      <c r="TZB659" s="28"/>
      <c r="TZC659" s="28"/>
      <c r="TZD659" s="28"/>
      <c r="TZE659" s="28"/>
      <c r="TZF659" s="28"/>
      <c r="TZG659" s="28"/>
      <c r="TZH659" s="28"/>
      <c r="TZI659" s="28"/>
      <c r="TZJ659" s="28"/>
      <c r="TZK659" s="28"/>
      <c r="TZL659" s="28"/>
      <c r="TZM659" s="28"/>
      <c r="TZN659" s="28"/>
      <c r="TZO659" s="28"/>
      <c r="TZP659" s="28"/>
      <c r="TZQ659" s="28"/>
      <c r="TZR659" s="28"/>
      <c r="TZS659" s="28"/>
      <c r="TZT659" s="28"/>
      <c r="TZU659" s="28"/>
      <c r="TZV659" s="28"/>
      <c r="TZW659" s="28"/>
      <c r="TZX659" s="28"/>
      <c r="TZY659" s="28"/>
      <c r="TZZ659" s="28"/>
      <c r="UAA659" s="28"/>
      <c r="UAB659" s="28"/>
      <c r="UAC659" s="28"/>
      <c r="UAD659" s="28"/>
      <c r="UAE659" s="28"/>
      <c r="UAF659" s="28"/>
      <c r="UAG659" s="28"/>
      <c r="UAH659" s="28"/>
      <c r="UAI659" s="28"/>
      <c r="UAJ659" s="28"/>
      <c r="UAK659" s="28"/>
      <c r="UAL659" s="28"/>
      <c r="UAM659" s="28"/>
      <c r="UAN659" s="28"/>
      <c r="UAO659" s="28"/>
      <c r="UAP659" s="28"/>
      <c r="UAQ659" s="28"/>
      <c r="UAR659" s="28"/>
      <c r="UAS659" s="28"/>
      <c r="UAT659" s="28"/>
      <c r="UAU659" s="28"/>
      <c r="UAV659" s="28"/>
      <c r="UAW659" s="28"/>
      <c r="UAX659" s="28"/>
      <c r="UAY659" s="28"/>
      <c r="UAZ659" s="28"/>
      <c r="UBA659" s="28"/>
      <c r="UBB659" s="28"/>
      <c r="UBC659" s="28"/>
      <c r="UBD659" s="28"/>
      <c r="UBE659" s="28"/>
      <c r="UBF659" s="28"/>
      <c r="UBG659" s="28"/>
      <c r="UBH659" s="28"/>
      <c r="UBI659" s="28"/>
      <c r="UBJ659" s="28"/>
      <c r="UBK659" s="28"/>
      <c r="UBL659" s="28"/>
      <c r="UBM659" s="28"/>
      <c r="UBN659" s="28"/>
      <c r="UBO659" s="28"/>
      <c r="UBP659" s="28"/>
      <c r="UBQ659" s="28"/>
      <c r="UBR659" s="28"/>
      <c r="UBS659" s="28"/>
      <c r="UBT659" s="28"/>
      <c r="UBU659" s="28"/>
      <c r="UBV659" s="28"/>
      <c r="UBW659" s="28"/>
      <c r="UBX659" s="28"/>
      <c r="UBY659" s="28"/>
      <c r="UBZ659" s="28"/>
      <c r="UCA659" s="28"/>
      <c r="UCB659" s="28"/>
      <c r="UCC659" s="28"/>
      <c r="UCD659" s="28"/>
      <c r="UCE659" s="28"/>
      <c r="UCF659" s="28"/>
      <c r="UCG659" s="28"/>
      <c r="UCH659" s="28"/>
      <c r="UCI659" s="28"/>
      <c r="UCJ659" s="28"/>
      <c r="UCK659" s="28"/>
      <c r="UCL659" s="28"/>
      <c r="UCM659" s="28"/>
      <c r="UCN659" s="28"/>
      <c r="UCO659" s="28"/>
      <c r="UCP659" s="28"/>
      <c r="UCQ659" s="28"/>
      <c r="UCR659" s="28"/>
      <c r="UCS659" s="28"/>
      <c r="UCT659" s="28"/>
      <c r="UCU659" s="28"/>
      <c r="UCV659" s="28"/>
      <c r="UCW659" s="28"/>
      <c r="UCX659" s="28"/>
      <c r="UCY659" s="28"/>
      <c r="UCZ659" s="28"/>
      <c r="UDA659" s="28"/>
      <c r="UDB659" s="28"/>
      <c r="UDC659" s="28"/>
      <c r="UDD659" s="28"/>
      <c r="UDE659" s="28"/>
      <c r="UDF659" s="28"/>
      <c r="UDG659" s="28"/>
      <c r="UDH659" s="28"/>
      <c r="UDI659" s="28"/>
      <c r="UDJ659" s="28"/>
      <c r="UDK659" s="28"/>
      <c r="UDL659" s="28"/>
      <c r="UDM659" s="28"/>
      <c r="UDN659" s="28"/>
      <c r="UDO659" s="28"/>
      <c r="UDP659" s="28"/>
      <c r="UDQ659" s="28"/>
      <c r="UDR659" s="28"/>
      <c r="UDS659" s="28"/>
      <c r="UDT659" s="28"/>
      <c r="UDU659" s="28"/>
      <c r="UDV659" s="28"/>
      <c r="UDW659" s="28"/>
      <c r="UDX659" s="28"/>
      <c r="UDY659" s="28"/>
      <c r="UDZ659" s="28"/>
      <c r="UEA659" s="28"/>
      <c r="UEB659" s="28"/>
      <c r="UEC659" s="28"/>
      <c r="UED659" s="28"/>
      <c r="UEE659" s="28"/>
      <c r="UEF659" s="28"/>
      <c r="UEG659" s="28"/>
      <c r="UEH659" s="28"/>
      <c r="UEI659" s="28"/>
      <c r="UEJ659" s="28"/>
      <c r="UEK659" s="28"/>
      <c r="UEL659" s="28"/>
      <c r="UEM659" s="28"/>
      <c r="UEN659" s="28"/>
      <c r="UEO659" s="28"/>
      <c r="UEP659" s="28"/>
      <c r="UEQ659" s="28"/>
      <c r="UER659" s="28"/>
      <c r="UES659" s="28"/>
      <c r="UET659" s="28"/>
      <c r="UEU659" s="28"/>
      <c r="UEV659" s="28"/>
      <c r="UEW659" s="28"/>
      <c r="UEX659" s="28"/>
      <c r="UEY659" s="28"/>
      <c r="UEZ659" s="28"/>
      <c r="UFA659" s="28"/>
      <c r="UFB659" s="28"/>
      <c r="UFC659" s="28"/>
      <c r="UFD659" s="28"/>
      <c r="UFE659" s="28"/>
      <c r="UFF659" s="28"/>
      <c r="UFG659" s="28"/>
      <c r="UFH659" s="28"/>
      <c r="UFI659" s="28"/>
      <c r="UFJ659" s="28"/>
      <c r="UFK659" s="28"/>
      <c r="UFL659" s="28"/>
      <c r="UFM659" s="28"/>
      <c r="UFN659" s="28"/>
      <c r="UFO659" s="28"/>
      <c r="UFP659" s="28"/>
      <c r="UFQ659" s="28"/>
      <c r="UFR659" s="28"/>
      <c r="UFS659" s="28"/>
      <c r="UFT659" s="28"/>
      <c r="UFU659" s="28"/>
      <c r="UFV659" s="28"/>
      <c r="UFW659" s="28"/>
      <c r="UFX659" s="28"/>
      <c r="UFY659" s="28"/>
      <c r="UFZ659" s="28"/>
      <c r="UGA659" s="28"/>
      <c r="UGB659" s="28"/>
      <c r="UGC659" s="28"/>
      <c r="UGD659" s="28"/>
      <c r="UGE659" s="28"/>
      <c r="UGF659" s="28"/>
      <c r="UGG659" s="28"/>
      <c r="UGH659" s="28"/>
      <c r="UGI659" s="28"/>
      <c r="UGJ659" s="28"/>
      <c r="UGK659" s="28"/>
      <c r="UGL659" s="28"/>
      <c r="UGM659" s="28"/>
      <c r="UGN659" s="28"/>
      <c r="UGO659" s="28"/>
      <c r="UGP659" s="28"/>
      <c r="UGQ659" s="28"/>
      <c r="UGR659" s="28"/>
      <c r="UGS659" s="28"/>
      <c r="UGT659" s="28"/>
      <c r="UGU659" s="28"/>
      <c r="UGV659" s="28"/>
      <c r="UGW659" s="28"/>
      <c r="UGX659" s="28"/>
      <c r="UGY659" s="28"/>
      <c r="UGZ659" s="28"/>
      <c r="UHA659" s="28"/>
      <c r="UHB659" s="28"/>
      <c r="UHC659" s="28"/>
      <c r="UHD659" s="28"/>
      <c r="UHE659" s="28"/>
      <c r="UHF659" s="28"/>
      <c r="UHG659" s="28"/>
      <c r="UHH659" s="28"/>
      <c r="UHI659" s="28"/>
      <c r="UHJ659" s="28"/>
      <c r="UHK659" s="28"/>
      <c r="UHL659" s="28"/>
      <c r="UHM659" s="28"/>
      <c r="UHN659" s="28"/>
      <c r="UHO659" s="28"/>
      <c r="UHP659" s="28"/>
      <c r="UHQ659" s="28"/>
      <c r="UHR659" s="28"/>
      <c r="UHS659" s="28"/>
      <c r="UHT659" s="28"/>
      <c r="UHU659" s="28"/>
      <c r="UHV659" s="28"/>
      <c r="UHW659" s="28"/>
      <c r="UHX659" s="28"/>
      <c r="UHY659" s="28"/>
      <c r="UHZ659" s="28"/>
      <c r="UIA659" s="28"/>
      <c r="UIB659" s="28"/>
      <c r="UIC659" s="28"/>
      <c r="UID659" s="28"/>
      <c r="UIE659" s="28"/>
      <c r="UIF659" s="28"/>
      <c r="UIG659" s="28"/>
      <c r="UIH659" s="28"/>
      <c r="UII659" s="28"/>
      <c r="UIJ659" s="28"/>
      <c r="UIK659" s="28"/>
      <c r="UIL659" s="28"/>
      <c r="UIM659" s="28"/>
      <c r="UIN659" s="28"/>
      <c r="UIO659" s="28"/>
      <c r="UIP659" s="28"/>
      <c r="UIQ659" s="28"/>
      <c r="UIR659" s="28"/>
      <c r="UIS659" s="28"/>
      <c r="UIT659" s="28"/>
      <c r="UIU659" s="28"/>
      <c r="UIV659" s="28"/>
      <c r="UIW659" s="28"/>
      <c r="UIX659" s="28"/>
      <c r="UIY659" s="28"/>
      <c r="UIZ659" s="28"/>
      <c r="UJA659" s="28"/>
      <c r="UJB659" s="28"/>
      <c r="UJC659" s="28"/>
      <c r="UJD659" s="28"/>
      <c r="UJE659" s="28"/>
      <c r="UJF659" s="28"/>
      <c r="UJG659" s="28"/>
      <c r="UJH659" s="28"/>
      <c r="UJI659" s="28"/>
      <c r="UJJ659" s="28"/>
      <c r="UJK659" s="28"/>
      <c r="UJL659" s="28"/>
      <c r="UJM659" s="28"/>
      <c r="UJN659" s="28"/>
      <c r="UJO659" s="28"/>
      <c r="UJP659" s="28"/>
      <c r="UJQ659" s="28"/>
      <c r="UJR659" s="28"/>
      <c r="UJS659" s="28"/>
      <c r="UJT659" s="28"/>
      <c r="UJU659" s="28"/>
      <c r="UJV659" s="28"/>
      <c r="UJW659" s="28"/>
      <c r="UJX659" s="28"/>
      <c r="UJY659" s="28"/>
      <c r="UJZ659" s="28"/>
      <c r="UKA659" s="28"/>
      <c r="UKB659" s="28"/>
      <c r="UKC659" s="28"/>
      <c r="UKD659" s="28"/>
      <c r="UKE659" s="28"/>
      <c r="UKF659" s="28"/>
      <c r="UKG659" s="28"/>
      <c r="UKH659" s="28"/>
      <c r="UKI659" s="28"/>
      <c r="UKJ659" s="28"/>
      <c r="UKK659" s="28"/>
      <c r="UKL659" s="28"/>
      <c r="UKM659" s="28"/>
      <c r="UKN659" s="28"/>
      <c r="UKO659" s="28"/>
      <c r="UKP659" s="28"/>
      <c r="UKQ659" s="28"/>
      <c r="UKR659" s="28"/>
      <c r="UKS659" s="28"/>
      <c r="UKT659" s="28"/>
      <c r="UKU659" s="28"/>
      <c r="UKV659" s="28"/>
      <c r="UKW659" s="28"/>
      <c r="UKX659" s="28"/>
      <c r="UKY659" s="28"/>
      <c r="UKZ659" s="28"/>
      <c r="ULA659" s="28"/>
      <c r="ULB659" s="28"/>
      <c r="ULC659" s="28"/>
      <c r="ULD659" s="28"/>
      <c r="ULE659" s="28"/>
      <c r="ULF659" s="28"/>
      <c r="ULG659" s="28"/>
      <c r="ULH659" s="28"/>
      <c r="ULI659" s="28"/>
      <c r="ULJ659" s="28"/>
      <c r="ULK659" s="28"/>
      <c r="ULL659" s="28"/>
      <c r="ULM659" s="28"/>
      <c r="ULN659" s="28"/>
      <c r="ULO659" s="28"/>
      <c r="ULP659" s="28"/>
      <c r="ULQ659" s="28"/>
      <c r="ULR659" s="28"/>
      <c r="ULS659" s="28"/>
      <c r="ULT659" s="28"/>
      <c r="ULU659" s="28"/>
      <c r="ULV659" s="28"/>
      <c r="ULW659" s="28"/>
      <c r="ULX659" s="28"/>
      <c r="ULY659" s="28"/>
      <c r="ULZ659" s="28"/>
      <c r="UMA659" s="28"/>
      <c r="UMB659" s="28"/>
      <c r="UMC659" s="28"/>
      <c r="UMD659" s="28"/>
      <c r="UME659" s="28"/>
      <c r="UMF659" s="28"/>
      <c r="UMG659" s="28"/>
      <c r="UMH659" s="28"/>
      <c r="UMI659" s="28"/>
      <c r="UMJ659" s="28"/>
      <c r="UMK659" s="28"/>
      <c r="UML659" s="28"/>
      <c r="UMM659" s="28"/>
      <c r="UMN659" s="28"/>
      <c r="UMO659" s="28"/>
      <c r="UMP659" s="28"/>
      <c r="UMQ659" s="28"/>
      <c r="UMR659" s="28"/>
      <c r="UMS659" s="28"/>
      <c r="UMT659" s="28"/>
      <c r="UMU659" s="28"/>
      <c r="UMV659" s="28"/>
      <c r="UMW659" s="28"/>
      <c r="UMX659" s="28"/>
      <c r="UMY659" s="28"/>
      <c r="UMZ659" s="28"/>
      <c r="UNA659" s="28"/>
      <c r="UNB659" s="28"/>
      <c r="UNC659" s="28"/>
      <c r="UND659" s="28"/>
      <c r="UNE659" s="28"/>
      <c r="UNF659" s="28"/>
      <c r="UNG659" s="28"/>
      <c r="UNH659" s="28"/>
      <c r="UNI659" s="28"/>
      <c r="UNJ659" s="28"/>
      <c r="UNK659" s="28"/>
      <c r="UNL659" s="28"/>
      <c r="UNM659" s="28"/>
      <c r="UNN659" s="28"/>
      <c r="UNO659" s="28"/>
      <c r="UNP659" s="28"/>
      <c r="UNQ659" s="28"/>
      <c r="UNR659" s="28"/>
      <c r="UNS659" s="28"/>
      <c r="UNT659" s="28"/>
      <c r="UNU659" s="28"/>
      <c r="UNV659" s="28"/>
      <c r="UNW659" s="28"/>
      <c r="UNX659" s="28"/>
      <c r="UNY659" s="28"/>
      <c r="UNZ659" s="28"/>
      <c r="UOA659" s="28"/>
      <c r="UOB659" s="28"/>
      <c r="UOC659" s="28"/>
      <c r="UOD659" s="28"/>
      <c r="UOE659" s="28"/>
      <c r="UOF659" s="28"/>
      <c r="UOG659" s="28"/>
      <c r="UOH659" s="28"/>
      <c r="UOI659" s="28"/>
      <c r="UOJ659" s="28"/>
      <c r="UOK659" s="28"/>
      <c r="UOL659" s="28"/>
      <c r="UOM659" s="28"/>
      <c r="UON659" s="28"/>
      <c r="UOO659" s="28"/>
      <c r="UOP659" s="28"/>
      <c r="UOQ659" s="28"/>
      <c r="UOR659" s="28"/>
      <c r="UOS659" s="28"/>
      <c r="UOT659" s="28"/>
      <c r="UOU659" s="28"/>
      <c r="UOV659" s="28"/>
      <c r="UOW659" s="28"/>
      <c r="UOX659" s="28"/>
      <c r="UOY659" s="28"/>
      <c r="UOZ659" s="28"/>
      <c r="UPA659" s="28"/>
      <c r="UPB659" s="28"/>
      <c r="UPC659" s="28"/>
      <c r="UPD659" s="28"/>
      <c r="UPE659" s="28"/>
      <c r="UPF659" s="28"/>
      <c r="UPG659" s="28"/>
      <c r="UPH659" s="28"/>
      <c r="UPI659" s="28"/>
      <c r="UPJ659" s="28"/>
      <c r="UPK659" s="28"/>
      <c r="UPL659" s="28"/>
      <c r="UPM659" s="28"/>
      <c r="UPN659" s="28"/>
      <c r="UPO659" s="28"/>
      <c r="UPP659" s="28"/>
      <c r="UPQ659" s="28"/>
      <c r="UPR659" s="28"/>
      <c r="UPS659" s="28"/>
      <c r="UPT659" s="28"/>
      <c r="UPU659" s="28"/>
      <c r="UPV659" s="28"/>
      <c r="UPW659" s="28"/>
      <c r="UPX659" s="28"/>
      <c r="UPY659" s="28"/>
      <c r="UPZ659" s="28"/>
      <c r="UQA659" s="28"/>
      <c r="UQB659" s="28"/>
      <c r="UQC659" s="28"/>
      <c r="UQD659" s="28"/>
      <c r="UQE659" s="28"/>
      <c r="UQF659" s="28"/>
      <c r="UQG659" s="28"/>
      <c r="UQH659" s="28"/>
      <c r="UQI659" s="28"/>
      <c r="UQJ659" s="28"/>
      <c r="UQK659" s="28"/>
      <c r="UQL659" s="28"/>
      <c r="UQM659" s="28"/>
      <c r="UQN659" s="28"/>
      <c r="UQO659" s="28"/>
      <c r="UQP659" s="28"/>
      <c r="UQQ659" s="28"/>
      <c r="UQR659" s="28"/>
      <c r="UQS659" s="28"/>
      <c r="UQT659" s="28"/>
      <c r="UQU659" s="28"/>
      <c r="UQV659" s="28"/>
      <c r="UQW659" s="28"/>
      <c r="UQX659" s="28"/>
      <c r="UQY659" s="28"/>
      <c r="UQZ659" s="28"/>
      <c r="URA659" s="28"/>
      <c r="URB659" s="28"/>
      <c r="URC659" s="28"/>
      <c r="URD659" s="28"/>
      <c r="URE659" s="28"/>
      <c r="URF659" s="28"/>
      <c r="URG659" s="28"/>
      <c r="URH659" s="28"/>
      <c r="URI659" s="28"/>
      <c r="URJ659" s="28"/>
      <c r="URK659" s="28"/>
      <c r="URL659" s="28"/>
      <c r="URM659" s="28"/>
      <c r="URN659" s="28"/>
      <c r="URO659" s="28"/>
      <c r="URP659" s="28"/>
      <c r="URQ659" s="28"/>
      <c r="URR659" s="28"/>
      <c r="URS659" s="28"/>
      <c r="URT659" s="28"/>
      <c r="URU659" s="28"/>
      <c r="URV659" s="28"/>
      <c r="URW659" s="28"/>
      <c r="URX659" s="28"/>
      <c r="URY659" s="28"/>
      <c r="URZ659" s="28"/>
      <c r="USA659" s="28"/>
      <c r="USB659" s="28"/>
      <c r="USC659" s="28"/>
      <c r="USD659" s="28"/>
      <c r="USE659" s="28"/>
      <c r="USF659" s="28"/>
      <c r="USG659" s="28"/>
      <c r="USH659" s="28"/>
      <c r="USI659" s="28"/>
      <c r="USJ659" s="28"/>
      <c r="USK659" s="28"/>
      <c r="USL659" s="28"/>
      <c r="USM659" s="28"/>
      <c r="USN659" s="28"/>
      <c r="USO659" s="28"/>
      <c r="USP659" s="28"/>
      <c r="USQ659" s="28"/>
      <c r="USR659" s="28"/>
      <c r="USS659" s="28"/>
      <c r="UST659" s="28"/>
      <c r="USU659" s="28"/>
      <c r="USV659" s="28"/>
      <c r="USW659" s="28"/>
      <c r="USX659" s="28"/>
      <c r="USY659" s="28"/>
      <c r="USZ659" s="28"/>
      <c r="UTA659" s="28"/>
      <c r="UTB659" s="28"/>
      <c r="UTC659" s="28"/>
      <c r="UTD659" s="28"/>
      <c r="UTE659" s="28"/>
      <c r="UTF659" s="28"/>
      <c r="UTG659" s="28"/>
      <c r="UTH659" s="28"/>
      <c r="UTI659" s="28"/>
      <c r="UTJ659" s="28"/>
      <c r="UTK659" s="28"/>
      <c r="UTL659" s="28"/>
      <c r="UTM659" s="28"/>
      <c r="UTN659" s="28"/>
      <c r="UTO659" s="28"/>
      <c r="UTP659" s="28"/>
      <c r="UTQ659" s="28"/>
      <c r="UTR659" s="28"/>
      <c r="UTS659" s="28"/>
      <c r="UTT659" s="28"/>
      <c r="UTU659" s="28"/>
      <c r="UTV659" s="28"/>
      <c r="UTW659" s="28"/>
      <c r="UTX659" s="28"/>
      <c r="UTY659" s="28"/>
      <c r="UTZ659" s="28"/>
      <c r="UUA659" s="28"/>
      <c r="UUB659" s="28"/>
      <c r="UUC659" s="28"/>
      <c r="UUD659" s="28"/>
      <c r="UUE659" s="28"/>
      <c r="UUF659" s="28"/>
      <c r="UUG659" s="28"/>
      <c r="UUH659" s="28"/>
      <c r="UUI659" s="28"/>
      <c r="UUJ659" s="28"/>
      <c r="UUK659" s="28"/>
      <c r="UUL659" s="28"/>
      <c r="UUM659" s="28"/>
      <c r="UUN659" s="28"/>
      <c r="UUO659" s="28"/>
      <c r="UUP659" s="28"/>
      <c r="UUQ659" s="28"/>
      <c r="UUR659" s="28"/>
      <c r="UUS659" s="28"/>
      <c r="UUT659" s="28"/>
      <c r="UUU659" s="28"/>
      <c r="UUV659" s="28"/>
      <c r="UUW659" s="28"/>
      <c r="UUX659" s="28"/>
      <c r="UUY659" s="28"/>
      <c r="UUZ659" s="28"/>
      <c r="UVA659" s="28"/>
      <c r="UVB659" s="28"/>
      <c r="UVC659" s="28"/>
      <c r="UVD659" s="28"/>
      <c r="UVE659" s="28"/>
      <c r="UVF659" s="28"/>
      <c r="UVG659" s="28"/>
      <c r="UVH659" s="28"/>
      <c r="UVI659" s="28"/>
      <c r="UVJ659" s="28"/>
      <c r="UVK659" s="28"/>
      <c r="UVL659" s="28"/>
      <c r="UVM659" s="28"/>
      <c r="UVN659" s="28"/>
      <c r="UVO659" s="28"/>
      <c r="UVP659" s="28"/>
      <c r="UVQ659" s="28"/>
      <c r="UVR659" s="28"/>
      <c r="UVS659" s="28"/>
      <c r="UVT659" s="28"/>
      <c r="UVU659" s="28"/>
      <c r="UVV659" s="28"/>
      <c r="UVW659" s="28"/>
      <c r="UVX659" s="28"/>
      <c r="UVY659" s="28"/>
      <c r="UVZ659" s="28"/>
      <c r="UWA659" s="28"/>
      <c r="UWB659" s="28"/>
      <c r="UWC659" s="28"/>
      <c r="UWD659" s="28"/>
      <c r="UWE659" s="28"/>
      <c r="UWF659" s="28"/>
      <c r="UWG659" s="28"/>
      <c r="UWH659" s="28"/>
      <c r="UWI659" s="28"/>
      <c r="UWJ659" s="28"/>
      <c r="UWK659" s="28"/>
      <c r="UWL659" s="28"/>
      <c r="UWM659" s="28"/>
      <c r="UWN659" s="28"/>
      <c r="UWO659" s="28"/>
      <c r="UWP659" s="28"/>
      <c r="UWQ659" s="28"/>
      <c r="UWR659" s="28"/>
      <c r="UWS659" s="28"/>
      <c r="UWT659" s="28"/>
      <c r="UWU659" s="28"/>
      <c r="UWV659" s="28"/>
      <c r="UWW659" s="28"/>
      <c r="UWX659" s="28"/>
      <c r="UWY659" s="28"/>
      <c r="UWZ659" s="28"/>
      <c r="UXA659" s="28"/>
      <c r="UXB659" s="28"/>
      <c r="UXC659" s="28"/>
      <c r="UXD659" s="28"/>
      <c r="UXE659" s="28"/>
      <c r="UXF659" s="28"/>
      <c r="UXG659" s="28"/>
      <c r="UXH659" s="28"/>
      <c r="UXI659" s="28"/>
      <c r="UXJ659" s="28"/>
      <c r="UXK659" s="28"/>
      <c r="UXL659" s="28"/>
      <c r="UXM659" s="28"/>
      <c r="UXN659" s="28"/>
      <c r="UXO659" s="28"/>
      <c r="UXP659" s="28"/>
      <c r="UXQ659" s="28"/>
      <c r="UXR659" s="28"/>
      <c r="UXS659" s="28"/>
      <c r="UXT659" s="28"/>
      <c r="UXU659" s="28"/>
      <c r="UXV659" s="28"/>
      <c r="UXW659" s="28"/>
      <c r="UXX659" s="28"/>
      <c r="UXY659" s="28"/>
      <c r="UXZ659" s="28"/>
      <c r="UYA659" s="28"/>
      <c r="UYB659" s="28"/>
      <c r="UYC659" s="28"/>
      <c r="UYD659" s="28"/>
      <c r="UYE659" s="28"/>
      <c r="UYF659" s="28"/>
      <c r="UYG659" s="28"/>
      <c r="UYH659" s="28"/>
      <c r="UYI659" s="28"/>
      <c r="UYJ659" s="28"/>
      <c r="UYK659" s="28"/>
      <c r="UYL659" s="28"/>
      <c r="UYM659" s="28"/>
      <c r="UYN659" s="28"/>
      <c r="UYO659" s="28"/>
      <c r="UYP659" s="28"/>
      <c r="UYQ659" s="28"/>
      <c r="UYR659" s="28"/>
      <c r="UYS659" s="28"/>
      <c r="UYT659" s="28"/>
      <c r="UYU659" s="28"/>
      <c r="UYV659" s="28"/>
      <c r="UYW659" s="28"/>
      <c r="UYX659" s="28"/>
      <c r="UYY659" s="28"/>
      <c r="UYZ659" s="28"/>
      <c r="UZA659" s="28"/>
      <c r="UZB659" s="28"/>
      <c r="UZC659" s="28"/>
      <c r="UZD659" s="28"/>
      <c r="UZE659" s="28"/>
      <c r="UZF659" s="28"/>
      <c r="UZG659" s="28"/>
      <c r="UZH659" s="28"/>
      <c r="UZI659" s="28"/>
      <c r="UZJ659" s="28"/>
      <c r="UZK659" s="28"/>
      <c r="UZL659" s="28"/>
      <c r="UZM659" s="28"/>
      <c r="UZN659" s="28"/>
      <c r="UZO659" s="28"/>
      <c r="UZP659" s="28"/>
      <c r="UZQ659" s="28"/>
      <c r="UZR659" s="28"/>
      <c r="UZS659" s="28"/>
      <c r="UZT659" s="28"/>
      <c r="UZU659" s="28"/>
      <c r="UZV659" s="28"/>
      <c r="UZW659" s="28"/>
      <c r="UZX659" s="28"/>
      <c r="UZY659" s="28"/>
      <c r="UZZ659" s="28"/>
      <c r="VAA659" s="28"/>
      <c r="VAB659" s="28"/>
      <c r="VAC659" s="28"/>
      <c r="VAD659" s="28"/>
      <c r="VAE659" s="28"/>
      <c r="VAF659" s="28"/>
      <c r="VAG659" s="28"/>
      <c r="VAH659" s="28"/>
      <c r="VAI659" s="28"/>
      <c r="VAJ659" s="28"/>
      <c r="VAK659" s="28"/>
      <c r="VAL659" s="28"/>
      <c r="VAM659" s="28"/>
      <c r="VAN659" s="28"/>
      <c r="VAO659" s="28"/>
      <c r="VAP659" s="28"/>
      <c r="VAQ659" s="28"/>
      <c r="VAR659" s="28"/>
      <c r="VAS659" s="28"/>
      <c r="VAT659" s="28"/>
      <c r="VAU659" s="28"/>
      <c r="VAV659" s="28"/>
      <c r="VAW659" s="28"/>
      <c r="VAX659" s="28"/>
      <c r="VAY659" s="28"/>
      <c r="VAZ659" s="28"/>
      <c r="VBA659" s="28"/>
      <c r="VBB659" s="28"/>
      <c r="VBC659" s="28"/>
      <c r="VBD659" s="28"/>
      <c r="VBE659" s="28"/>
      <c r="VBF659" s="28"/>
      <c r="VBG659" s="28"/>
      <c r="VBH659" s="28"/>
      <c r="VBI659" s="28"/>
      <c r="VBJ659" s="28"/>
      <c r="VBK659" s="28"/>
      <c r="VBL659" s="28"/>
      <c r="VBM659" s="28"/>
      <c r="VBN659" s="28"/>
      <c r="VBO659" s="28"/>
      <c r="VBP659" s="28"/>
      <c r="VBQ659" s="28"/>
      <c r="VBR659" s="28"/>
      <c r="VBS659" s="28"/>
      <c r="VBT659" s="28"/>
      <c r="VBU659" s="28"/>
      <c r="VBV659" s="28"/>
      <c r="VBW659" s="28"/>
      <c r="VBX659" s="28"/>
      <c r="VBY659" s="28"/>
      <c r="VBZ659" s="28"/>
      <c r="VCA659" s="28"/>
      <c r="VCB659" s="28"/>
      <c r="VCC659" s="28"/>
      <c r="VCD659" s="28"/>
      <c r="VCE659" s="28"/>
      <c r="VCF659" s="28"/>
      <c r="VCG659" s="28"/>
      <c r="VCH659" s="28"/>
      <c r="VCI659" s="28"/>
      <c r="VCJ659" s="28"/>
      <c r="VCK659" s="28"/>
      <c r="VCL659" s="28"/>
      <c r="VCM659" s="28"/>
      <c r="VCN659" s="28"/>
      <c r="VCO659" s="28"/>
      <c r="VCP659" s="28"/>
      <c r="VCQ659" s="28"/>
      <c r="VCR659" s="28"/>
      <c r="VCS659" s="28"/>
      <c r="VCT659" s="28"/>
      <c r="VCU659" s="28"/>
      <c r="VCV659" s="28"/>
      <c r="VCW659" s="28"/>
      <c r="VCX659" s="28"/>
      <c r="VCY659" s="28"/>
      <c r="VCZ659" s="28"/>
      <c r="VDA659" s="28"/>
      <c r="VDB659" s="28"/>
      <c r="VDC659" s="28"/>
      <c r="VDD659" s="28"/>
      <c r="VDE659" s="28"/>
      <c r="VDF659" s="28"/>
      <c r="VDG659" s="28"/>
      <c r="VDH659" s="28"/>
      <c r="VDI659" s="28"/>
      <c r="VDJ659" s="28"/>
      <c r="VDK659" s="28"/>
      <c r="VDL659" s="28"/>
      <c r="VDM659" s="28"/>
      <c r="VDN659" s="28"/>
      <c r="VDO659" s="28"/>
      <c r="VDP659" s="28"/>
      <c r="VDQ659" s="28"/>
      <c r="VDR659" s="28"/>
      <c r="VDS659" s="28"/>
      <c r="VDT659" s="28"/>
      <c r="VDU659" s="28"/>
      <c r="VDV659" s="28"/>
      <c r="VDW659" s="28"/>
      <c r="VDX659" s="28"/>
      <c r="VDY659" s="28"/>
      <c r="VDZ659" s="28"/>
      <c r="VEA659" s="28"/>
      <c r="VEB659" s="28"/>
      <c r="VEC659" s="28"/>
      <c r="VED659" s="28"/>
      <c r="VEE659" s="28"/>
      <c r="VEF659" s="28"/>
      <c r="VEG659" s="28"/>
      <c r="VEH659" s="28"/>
      <c r="VEI659" s="28"/>
      <c r="VEJ659" s="28"/>
      <c r="VEK659" s="28"/>
      <c r="VEL659" s="28"/>
      <c r="VEM659" s="28"/>
      <c r="VEN659" s="28"/>
      <c r="VEO659" s="28"/>
      <c r="VEP659" s="28"/>
      <c r="VEQ659" s="28"/>
      <c r="VER659" s="28"/>
      <c r="VES659" s="28"/>
      <c r="VET659" s="28"/>
      <c r="VEU659" s="28"/>
      <c r="VEV659" s="28"/>
      <c r="VEW659" s="28"/>
      <c r="VEX659" s="28"/>
      <c r="VEY659" s="28"/>
      <c r="VEZ659" s="28"/>
      <c r="VFA659" s="28"/>
      <c r="VFB659" s="28"/>
      <c r="VFC659" s="28"/>
      <c r="VFD659" s="28"/>
      <c r="VFE659" s="28"/>
      <c r="VFF659" s="28"/>
      <c r="VFG659" s="28"/>
      <c r="VFH659" s="28"/>
      <c r="VFI659" s="28"/>
      <c r="VFJ659" s="28"/>
      <c r="VFK659" s="28"/>
      <c r="VFL659" s="28"/>
      <c r="VFM659" s="28"/>
      <c r="VFN659" s="28"/>
      <c r="VFO659" s="28"/>
      <c r="VFP659" s="28"/>
      <c r="VFQ659" s="28"/>
      <c r="VFR659" s="28"/>
      <c r="VFS659" s="28"/>
      <c r="VFT659" s="28"/>
      <c r="VFU659" s="28"/>
      <c r="VFV659" s="28"/>
      <c r="VFW659" s="28"/>
      <c r="VFX659" s="28"/>
      <c r="VFY659" s="28"/>
      <c r="VFZ659" s="28"/>
      <c r="VGA659" s="28"/>
      <c r="VGB659" s="28"/>
      <c r="VGC659" s="28"/>
      <c r="VGD659" s="28"/>
      <c r="VGE659" s="28"/>
      <c r="VGF659" s="28"/>
      <c r="VGG659" s="28"/>
      <c r="VGH659" s="28"/>
      <c r="VGI659" s="28"/>
      <c r="VGJ659" s="28"/>
      <c r="VGK659" s="28"/>
      <c r="VGL659" s="28"/>
      <c r="VGM659" s="28"/>
      <c r="VGN659" s="28"/>
      <c r="VGO659" s="28"/>
      <c r="VGP659" s="28"/>
      <c r="VGQ659" s="28"/>
      <c r="VGR659" s="28"/>
      <c r="VGS659" s="28"/>
      <c r="VGT659" s="28"/>
      <c r="VGU659" s="28"/>
      <c r="VGV659" s="28"/>
      <c r="VGW659" s="28"/>
      <c r="VGX659" s="28"/>
      <c r="VGY659" s="28"/>
      <c r="VGZ659" s="28"/>
      <c r="VHA659" s="28"/>
      <c r="VHB659" s="28"/>
      <c r="VHC659" s="28"/>
      <c r="VHD659" s="28"/>
      <c r="VHE659" s="28"/>
      <c r="VHF659" s="28"/>
      <c r="VHG659" s="28"/>
      <c r="VHH659" s="28"/>
      <c r="VHI659" s="28"/>
      <c r="VHJ659" s="28"/>
      <c r="VHK659" s="28"/>
      <c r="VHL659" s="28"/>
      <c r="VHM659" s="28"/>
      <c r="VHN659" s="28"/>
      <c r="VHO659" s="28"/>
      <c r="VHP659" s="28"/>
      <c r="VHQ659" s="28"/>
      <c r="VHR659" s="28"/>
      <c r="VHS659" s="28"/>
      <c r="VHT659" s="28"/>
      <c r="VHU659" s="28"/>
      <c r="VHV659" s="28"/>
      <c r="VHW659" s="28"/>
      <c r="VHX659" s="28"/>
      <c r="VHY659" s="28"/>
      <c r="VHZ659" s="28"/>
      <c r="VIA659" s="28"/>
      <c r="VIB659" s="28"/>
      <c r="VIC659" s="28"/>
      <c r="VID659" s="28"/>
      <c r="VIE659" s="28"/>
      <c r="VIF659" s="28"/>
      <c r="VIG659" s="28"/>
      <c r="VIH659" s="28"/>
      <c r="VII659" s="28"/>
      <c r="VIJ659" s="28"/>
      <c r="VIK659" s="28"/>
      <c r="VIL659" s="28"/>
      <c r="VIM659" s="28"/>
      <c r="VIN659" s="28"/>
      <c r="VIO659" s="28"/>
      <c r="VIP659" s="28"/>
      <c r="VIQ659" s="28"/>
      <c r="VIR659" s="28"/>
      <c r="VIS659" s="28"/>
      <c r="VIT659" s="28"/>
      <c r="VIU659" s="28"/>
      <c r="VIV659" s="28"/>
      <c r="VIW659" s="28"/>
      <c r="VIX659" s="28"/>
      <c r="VIY659" s="28"/>
      <c r="VIZ659" s="28"/>
      <c r="VJA659" s="28"/>
      <c r="VJB659" s="28"/>
      <c r="VJC659" s="28"/>
      <c r="VJD659" s="28"/>
      <c r="VJE659" s="28"/>
      <c r="VJF659" s="28"/>
      <c r="VJG659" s="28"/>
      <c r="VJH659" s="28"/>
      <c r="VJI659" s="28"/>
      <c r="VJJ659" s="28"/>
      <c r="VJK659" s="28"/>
      <c r="VJL659" s="28"/>
      <c r="VJM659" s="28"/>
      <c r="VJN659" s="28"/>
      <c r="VJO659" s="28"/>
      <c r="VJP659" s="28"/>
      <c r="VJQ659" s="28"/>
      <c r="VJR659" s="28"/>
      <c r="VJS659" s="28"/>
      <c r="VJT659" s="28"/>
      <c r="VJU659" s="28"/>
      <c r="VJV659" s="28"/>
      <c r="VJW659" s="28"/>
      <c r="VJX659" s="28"/>
      <c r="VJY659" s="28"/>
      <c r="VJZ659" s="28"/>
      <c r="VKA659" s="28"/>
      <c r="VKB659" s="28"/>
      <c r="VKC659" s="28"/>
      <c r="VKD659" s="28"/>
      <c r="VKE659" s="28"/>
      <c r="VKF659" s="28"/>
      <c r="VKG659" s="28"/>
      <c r="VKH659" s="28"/>
      <c r="VKI659" s="28"/>
      <c r="VKJ659" s="28"/>
      <c r="VKK659" s="28"/>
      <c r="VKL659" s="28"/>
      <c r="VKM659" s="28"/>
      <c r="VKN659" s="28"/>
      <c r="VKO659" s="28"/>
      <c r="VKP659" s="28"/>
      <c r="VKQ659" s="28"/>
      <c r="VKR659" s="28"/>
      <c r="VKS659" s="28"/>
      <c r="VKT659" s="28"/>
      <c r="VKU659" s="28"/>
      <c r="VKV659" s="28"/>
      <c r="VKW659" s="28"/>
      <c r="VKX659" s="28"/>
      <c r="VKY659" s="28"/>
      <c r="VKZ659" s="28"/>
      <c r="VLA659" s="28"/>
      <c r="VLB659" s="28"/>
      <c r="VLC659" s="28"/>
      <c r="VLD659" s="28"/>
      <c r="VLE659" s="28"/>
      <c r="VLF659" s="28"/>
      <c r="VLG659" s="28"/>
      <c r="VLH659" s="28"/>
      <c r="VLI659" s="28"/>
      <c r="VLJ659" s="28"/>
      <c r="VLK659" s="28"/>
      <c r="VLL659" s="28"/>
      <c r="VLM659" s="28"/>
      <c r="VLN659" s="28"/>
      <c r="VLO659" s="28"/>
      <c r="VLP659" s="28"/>
      <c r="VLQ659" s="28"/>
      <c r="VLR659" s="28"/>
      <c r="VLS659" s="28"/>
      <c r="VLT659" s="28"/>
      <c r="VLU659" s="28"/>
      <c r="VLV659" s="28"/>
      <c r="VLW659" s="28"/>
      <c r="VLX659" s="28"/>
      <c r="VLY659" s="28"/>
      <c r="VLZ659" s="28"/>
      <c r="VMA659" s="28"/>
      <c r="VMB659" s="28"/>
      <c r="VMC659" s="28"/>
      <c r="VMD659" s="28"/>
      <c r="VME659" s="28"/>
      <c r="VMF659" s="28"/>
      <c r="VMG659" s="28"/>
      <c r="VMH659" s="28"/>
      <c r="VMI659" s="28"/>
      <c r="VMJ659" s="28"/>
      <c r="VMK659" s="28"/>
      <c r="VML659" s="28"/>
      <c r="VMM659" s="28"/>
      <c r="VMN659" s="28"/>
      <c r="VMO659" s="28"/>
      <c r="VMP659" s="28"/>
      <c r="VMQ659" s="28"/>
      <c r="VMR659" s="28"/>
      <c r="VMS659" s="28"/>
      <c r="VMT659" s="28"/>
      <c r="VMU659" s="28"/>
      <c r="VMV659" s="28"/>
      <c r="VMW659" s="28"/>
      <c r="VMX659" s="28"/>
      <c r="VMY659" s="28"/>
      <c r="VMZ659" s="28"/>
      <c r="VNA659" s="28"/>
      <c r="VNB659" s="28"/>
      <c r="VNC659" s="28"/>
      <c r="VND659" s="28"/>
      <c r="VNE659" s="28"/>
      <c r="VNF659" s="28"/>
      <c r="VNG659" s="28"/>
      <c r="VNH659" s="28"/>
      <c r="VNI659" s="28"/>
      <c r="VNJ659" s="28"/>
      <c r="VNK659" s="28"/>
      <c r="VNL659" s="28"/>
      <c r="VNM659" s="28"/>
      <c r="VNN659" s="28"/>
      <c r="VNO659" s="28"/>
      <c r="VNP659" s="28"/>
      <c r="VNQ659" s="28"/>
      <c r="VNR659" s="28"/>
      <c r="VNS659" s="28"/>
      <c r="VNT659" s="28"/>
      <c r="VNU659" s="28"/>
      <c r="VNV659" s="28"/>
      <c r="VNW659" s="28"/>
      <c r="VNX659" s="28"/>
      <c r="VNY659" s="28"/>
      <c r="VNZ659" s="28"/>
      <c r="VOA659" s="28"/>
      <c r="VOB659" s="28"/>
      <c r="VOC659" s="28"/>
      <c r="VOD659" s="28"/>
      <c r="VOE659" s="28"/>
      <c r="VOF659" s="28"/>
      <c r="VOG659" s="28"/>
      <c r="VOH659" s="28"/>
      <c r="VOI659" s="28"/>
      <c r="VOJ659" s="28"/>
      <c r="VOK659" s="28"/>
      <c r="VOL659" s="28"/>
      <c r="VOM659" s="28"/>
      <c r="VON659" s="28"/>
      <c r="VOO659" s="28"/>
      <c r="VOP659" s="28"/>
      <c r="VOQ659" s="28"/>
      <c r="VOR659" s="28"/>
      <c r="VOS659" s="28"/>
      <c r="VOT659" s="28"/>
      <c r="VOU659" s="28"/>
      <c r="VOV659" s="28"/>
      <c r="VOW659" s="28"/>
      <c r="VOX659" s="28"/>
      <c r="VOY659" s="28"/>
      <c r="VOZ659" s="28"/>
      <c r="VPA659" s="28"/>
      <c r="VPB659" s="28"/>
      <c r="VPC659" s="28"/>
      <c r="VPD659" s="28"/>
      <c r="VPE659" s="28"/>
      <c r="VPF659" s="28"/>
      <c r="VPG659" s="28"/>
      <c r="VPH659" s="28"/>
      <c r="VPI659" s="28"/>
      <c r="VPJ659" s="28"/>
      <c r="VPK659" s="28"/>
      <c r="VPL659" s="28"/>
      <c r="VPM659" s="28"/>
      <c r="VPN659" s="28"/>
      <c r="VPO659" s="28"/>
      <c r="VPP659" s="28"/>
      <c r="VPQ659" s="28"/>
      <c r="VPR659" s="28"/>
      <c r="VPS659" s="28"/>
      <c r="VPT659" s="28"/>
      <c r="VPU659" s="28"/>
      <c r="VPV659" s="28"/>
      <c r="VPW659" s="28"/>
      <c r="VPX659" s="28"/>
      <c r="VPY659" s="28"/>
      <c r="VPZ659" s="28"/>
      <c r="VQA659" s="28"/>
      <c r="VQB659" s="28"/>
      <c r="VQC659" s="28"/>
      <c r="VQD659" s="28"/>
      <c r="VQE659" s="28"/>
      <c r="VQF659" s="28"/>
      <c r="VQG659" s="28"/>
      <c r="VQH659" s="28"/>
      <c r="VQI659" s="28"/>
      <c r="VQJ659" s="28"/>
      <c r="VQK659" s="28"/>
      <c r="VQL659" s="28"/>
      <c r="VQM659" s="28"/>
      <c r="VQN659" s="28"/>
      <c r="VQO659" s="28"/>
      <c r="VQP659" s="28"/>
      <c r="VQQ659" s="28"/>
      <c r="VQR659" s="28"/>
      <c r="VQS659" s="28"/>
      <c r="VQT659" s="28"/>
      <c r="VQU659" s="28"/>
      <c r="VQV659" s="28"/>
      <c r="VQW659" s="28"/>
      <c r="VQX659" s="28"/>
      <c r="VQY659" s="28"/>
      <c r="VQZ659" s="28"/>
      <c r="VRA659" s="28"/>
      <c r="VRB659" s="28"/>
      <c r="VRC659" s="28"/>
      <c r="VRD659" s="28"/>
      <c r="VRE659" s="28"/>
      <c r="VRF659" s="28"/>
      <c r="VRG659" s="28"/>
      <c r="VRH659" s="28"/>
      <c r="VRI659" s="28"/>
      <c r="VRJ659" s="28"/>
      <c r="VRK659" s="28"/>
      <c r="VRL659" s="28"/>
      <c r="VRM659" s="28"/>
      <c r="VRN659" s="28"/>
      <c r="VRO659" s="28"/>
      <c r="VRP659" s="28"/>
      <c r="VRQ659" s="28"/>
      <c r="VRR659" s="28"/>
      <c r="VRS659" s="28"/>
      <c r="VRT659" s="28"/>
      <c r="VRU659" s="28"/>
      <c r="VRV659" s="28"/>
      <c r="VRW659" s="28"/>
      <c r="VRX659" s="28"/>
      <c r="VRY659" s="28"/>
      <c r="VRZ659" s="28"/>
      <c r="VSA659" s="28"/>
      <c r="VSB659" s="28"/>
      <c r="VSC659" s="28"/>
      <c r="VSD659" s="28"/>
      <c r="VSE659" s="28"/>
      <c r="VSF659" s="28"/>
      <c r="VSG659" s="28"/>
      <c r="VSH659" s="28"/>
      <c r="VSI659" s="28"/>
      <c r="VSJ659" s="28"/>
      <c r="VSK659" s="28"/>
      <c r="VSL659" s="28"/>
      <c r="VSM659" s="28"/>
      <c r="VSN659" s="28"/>
      <c r="VSO659" s="28"/>
      <c r="VSP659" s="28"/>
      <c r="VSQ659" s="28"/>
      <c r="VSR659" s="28"/>
      <c r="VSS659" s="28"/>
      <c r="VST659" s="28"/>
      <c r="VSU659" s="28"/>
      <c r="VSV659" s="28"/>
      <c r="VSW659" s="28"/>
      <c r="VSX659" s="28"/>
      <c r="VSY659" s="28"/>
      <c r="VSZ659" s="28"/>
      <c r="VTA659" s="28"/>
      <c r="VTB659" s="28"/>
      <c r="VTC659" s="28"/>
      <c r="VTD659" s="28"/>
      <c r="VTE659" s="28"/>
      <c r="VTF659" s="28"/>
      <c r="VTG659" s="28"/>
      <c r="VTH659" s="28"/>
      <c r="VTI659" s="28"/>
      <c r="VTJ659" s="28"/>
      <c r="VTK659" s="28"/>
      <c r="VTL659" s="28"/>
      <c r="VTM659" s="28"/>
      <c r="VTN659" s="28"/>
      <c r="VTO659" s="28"/>
      <c r="VTP659" s="28"/>
      <c r="VTQ659" s="28"/>
      <c r="VTR659" s="28"/>
      <c r="VTS659" s="28"/>
      <c r="VTT659" s="28"/>
      <c r="VTU659" s="28"/>
      <c r="VTV659" s="28"/>
      <c r="VTW659" s="28"/>
      <c r="VTX659" s="28"/>
      <c r="VTY659" s="28"/>
      <c r="VTZ659" s="28"/>
      <c r="VUA659" s="28"/>
      <c r="VUB659" s="28"/>
      <c r="VUC659" s="28"/>
      <c r="VUD659" s="28"/>
      <c r="VUE659" s="28"/>
      <c r="VUF659" s="28"/>
      <c r="VUG659" s="28"/>
      <c r="VUH659" s="28"/>
      <c r="VUI659" s="28"/>
      <c r="VUJ659" s="28"/>
      <c r="VUK659" s="28"/>
      <c r="VUL659" s="28"/>
      <c r="VUM659" s="28"/>
      <c r="VUN659" s="28"/>
      <c r="VUO659" s="28"/>
      <c r="VUP659" s="28"/>
      <c r="VUQ659" s="28"/>
      <c r="VUR659" s="28"/>
      <c r="VUS659" s="28"/>
      <c r="VUT659" s="28"/>
      <c r="VUU659" s="28"/>
      <c r="VUV659" s="28"/>
      <c r="VUW659" s="28"/>
      <c r="VUX659" s="28"/>
      <c r="VUY659" s="28"/>
      <c r="VUZ659" s="28"/>
      <c r="VVA659" s="28"/>
      <c r="VVB659" s="28"/>
      <c r="VVC659" s="28"/>
      <c r="VVD659" s="28"/>
      <c r="VVE659" s="28"/>
      <c r="VVF659" s="28"/>
      <c r="VVG659" s="28"/>
      <c r="VVH659" s="28"/>
      <c r="VVI659" s="28"/>
      <c r="VVJ659" s="28"/>
      <c r="VVK659" s="28"/>
      <c r="VVL659" s="28"/>
      <c r="VVM659" s="28"/>
      <c r="VVN659" s="28"/>
      <c r="VVO659" s="28"/>
      <c r="VVP659" s="28"/>
      <c r="VVQ659" s="28"/>
      <c r="VVR659" s="28"/>
      <c r="VVS659" s="28"/>
      <c r="VVT659" s="28"/>
      <c r="VVU659" s="28"/>
      <c r="VVV659" s="28"/>
      <c r="VVW659" s="28"/>
      <c r="VVX659" s="28"/>
      <c r="VVY659" s="28"/>
      <c r="VVZ659" s="28"/>
      <c r="VWA659" s="28"/>
      <c r="VWB659" s="28"/>
      <c r="VWC659" s="28"/>
      <c r="VWD659" s="28"/>
      <c r="VWE659" s="28"/>
      <c r="VWF659" s="28"/>
      <c r="VWG659" s="28"/>
      <c r="VWH659" s="28"/>
      <c r="VWI659" s="28"/>
      <c r="VWJ659" s="28"/>
      <c r="VWK659" s="28"/>
      <c r="VWL659" s="28"/>
      <c r="VWM659" s="28"/>
      <c r="VWN659" s="28"/>
      <c r="VWO659" s="28"/>
      <c r="VWP659" s="28"/>
      <c r="VWQ659" s="28"/>
      <c r="VWR659" s="28"/>
      <c r="VWS659" s="28"/>
      <c r="VWT659" s="28"/>
      <c r="VWU659" s="28"/>
      <c r="VWV659" s="28"/>
      <c r="VWW659" s="28"/>
      <c r="VWX659" s="28"/>
      <c r="VWY659" s="28"/>
      <c r="VWZ659" s="28"/>
      <c r="VXA659" s="28"/>
      <c r="VXB659" s="28"/>
      <c r="VXC659" s="28"/>
      <c r="VXD659" s="28"/>
      <c r="VXE659" s="28"/>
      <c r="VXF659" s="28"/>
      <c r="VXG659" s="28"/>
      <c r="VXH659" s="28"/>
      <c r="VXI659" s="28"/>
      <c r="VXJ659" s="28"/>
      <c r="VXK659" s="28"/>
      <c r="VXL659" s="28"/>
      <c r="VXM659" s="28"/>
      <c r="VXN659" s="28"/>
      <c r="VXO659" s="28"/>
      <c r="VXP659" s="28"/>
      <c r="VXQ659" s="28"/>
      <c r="VXR659" s="28"/>
      <c r="VXS659" s="28"/>
      <c r="VXT659" s="28"/>
      <c r="VXU659" s="28"/>
      <c r="VXV659" s="28"/>
      <c r="VXW659" s="28"/>
      <c r="VXX659" s="28"/>
      <c r="VXY659" s="28"/>
      <c r="VXZ659" s="28"/>
      <c r="VYA659" s="28"/>
      <c r="VYB659" s="28"/>
      <c r="VYC659" s="28"/>
      <c r="VYD659" s="28"/>
      <c r="VYE659" s="28"/>
      <c r="VYF659" s="28"/>
      <c r="VYG659" s="28"/>
      <c r="VYH659" s="28"/>
      <c r="VYI659" s="28"/>
      <c r="VYJ659" s="28"/>
      <c r="VYK659" s="28"/>
      <c r="VYL659" s="28"/>
      <c r="VYM659" s="28"/>
      <c r="VYN659" s="28"/>
      <c r="VYO659" s="28"/>
      <c r="VYP659" s="28"/>
      <c r="VYQ659" s="28"/>
      <c r="VYR659" s="28"/>
      <c r="VYS659" s="28"/>
      <c r="VYT659" s="28"/>
      <c r="VYU659" s="28"/>
      <c r="VYV659" s="28"/>
      <c r="VYW659" s="28"/>
      <c r="VYX659" s="28"/>
      <c r="VYY659" s="28"/>
      <c r="VYZ659" s="28"/>
      <c r="VZA659" s="28"/>
      <c r="VZB659" s="28"/>
      <c r="VZC659" s="28"/>
      <c r="VZD659" s="28"/>
      <c r="VZE659" s="28"/>
      <c r="VZF659" s="28"/>
      <c r="VZG659" s="28"/>
      <c r="VZH659" s="28"/>
      <c r="VZI659" s="28"/>
      <c r="VZJ659" s="28"/>
      <c r="VZK659" s="28"/>
      <c r="VZL659" s="28"/>
      <c r="VZM659" s="28"/>
      <c r="VZN659" s="28"/>
      <c r="VZO659" s="28"/>
      <c r="VZP659" s="28"/>
      <c r="VZQ659" s="28"/>
      <c r="VZR659" s="28"/>
      <c r="VZS659" s="28"/>
      <c r="VZT659" s="28"/>
      <c r="VZU659" s="28"/>
      <c r="VZV659" s="28"/>
      <c r="VZW659" s="28"/>
      <c r="VZX659" s="28"/>
      <c r="VZY659" s="28"/>
      <c r="VZZ659" s="28"/>
      <c r="WAA659" s="28"/>
      <c r="WAB659" s="28"/>
      <c r="WAC659" s="28"/>
      <c r="WAD659" s="28"/>
      <c r="WAE659" s="28"/>
      <c r="WAF659" s="28"/>
      <c r="WAG659" s="28"/>
      <c r="WAH659" s="28"/>
      <c r="WAI659" s="28"/>
      <c r="WAJ659" s="28"/>
      <c r="WAK659" s="28"/>
      <c r="WAL659" s="28"/>
      <c r="WAM659" s="28"/>
      <c r="WAN659" s="28"/>
      <c r="WAO659" s="28"/>
      <c r="WAP659" s="28"/>
      <c r="WAQ659" s="28"/>
      <c r="WAR659" s="28"/>
      <c r="WAS659" s="28"/>
      <c r="WAT659" s="28"/>
      <c r="WAU659" s="28"/>
      <c r="WAV659" s="28"/>
      <c r="WAW659" s="28"/>
      <c r="WAX659" s="28"/>
      <c r="WAY659" s="28"/>
      <c r="WAZ659" s="28"/>
      <c r="WBA659" s="28"/>
      <c r="WBB659" s="28"/>
      <c r="WBC659" s="28"/>
      <c r="WBD659" s="28"/>
      <c r="WBE659" s="28"/>
      <c r="WBF659" s="28"/>
      <c r="WBG659" s="28"/>
      <c r="WBH659" s="28"/>
      <c r="WBI659" s="28"/>
      <c r="WBJ659" s="28"/>
      <c r="WBK659" s="28"/>
      <c r="WBL659" s="28"/>
      <c r="WBM659" s="28"/>
      <c r="WBN659" s="28"/>
      <c r="WBO659" s="28"/>
      <c r="WBP659" s="28"/>
      <c r="WBQ659" s="28"/>
      <c r="WBR659" s="28"/>
      <c r="WBS659" s="28"/>
      <c r="WBT659" s="28"/>
      <c r="WBU659" s="28"/>
      <c r="WBV659" s="28"/>
      <c r="WBW659" s="28"/>
      <c r="WBX659" s="28"/>
      <c r="WBY659" s="28"/>
      <c r="WBZ659" s="28"/>
      <c r="WCA659" s="28"/>
      <c r="WCB659" s="28"/>
      <c r="WCC659" s="28"/>
      <c r="WCD659" s="28"/>
      <c r="WCE659" s="28"/>
      <c r="WCF659" s="28"/>
      <c r="WCG659" s="28"/>
      <c r="WCH659" s="28"/>
      <c r="WCI659" s="28"/>
      <c r="WCJ659" s="28"/>
      <c r="WCK659" s="28"/>
      <c r="WCL659" s="28"/>
      <c r="WCM659" s="28"/>
      <c r="WCN659" s="28"/>
      <c r="WCO659" s="28"/>
      <c r="WCP659" s="28"/>
      <c r="WCQ659" s="28"/>
      <c r="WCR659" s="28"/>
      <c r="WCS659" s="28"/>
      <c r="WCT659" s="28"/>
      <c r="WCU659" s="28"/>
      <c r="WCV659" s="28"/>
      <c r="WCW659" s="28"/>
      <c r="WCX659" s="28"/>
      <c r="WCY659" s="28"/>
      <c r="WCZ659" s="28"/>
      <c r="WDA659" s="28"/>
      <c r="WDB659" s="28"/>
      <c r="WDC659" s="28"/>
      <c r="WDD659" s="28"/>
      <c r="WDE659" s="28"/>
      <c r="WDF659" s="28"/>
      <c r="WDG659" s="28"/>
      <c r="WDH659" s="28"/>
      <c r="WDI659" s="28"/>
      <c r="WDJ659" s="28"/>
      <c r="WDK659" s="28"/>
      <c r="WDL659" s="28"/>
      <c r="WDM659" s="28"/>
      <c r="WDN659" s="28"/>
      <c r="WDO659" s="28"/>
      <c r="WDP659" s="28"/>
      <c r="WDQ659" s="28"/>
      <c r="WDR659" s="28"/>
      <c r="WDS659" s="28"/>
      <c r="WDT659" s="28"/>
      <c r="WDU659" s="28"/>
      <c r="WDV659" s="28"/>
      <c r="WDW659" s="28"/>
      <c r="WDX659" s="28"/>
      <c r="WDY659" s="28"/>
      <c r="WDZ659" s="28"/>
      <c r="WEA659" s="28"/>
      <c r="WEB659" s="28"/>
      <c r="WEC659" s="28"/>
      <c r="WED659" s="28"/>
      <c r="WEE659" s="28"/>
      <c r="WEF659" s="28"/>
      <c r="WEG659" s="28"/>
      <c r="WEH659" s="28"/>
      <c r="WEI659" s="28"/>
      <c r="WEJ659" s="28"/>
      <c r="WEK659" s="28"/>
      <c r="WEL659" s="28"/>
      <c r="WEM659" s="28"/>
      <c r="WEN659" s="28"/>
      <c r="WEO659" s="28"/>
      <c r="WEP659" s="28"/>
      <c r="WEQ659" s="28"/>
      <c r="WER659" s="28"/>
      <c r="WES659" s="28"/>
      <c r="WET659" s="28"/>
      <c r="WEU659" s="28"/>
      <c r="WEV659" s="28"/>
      <c r="WEW659" s="28"/>
      <c r="WEX659" s="28"/>
      <c r="WEY659" s="28"/>
      <c r="WEZ659" s="28"/>
      <c r="WFA659" s="28"/>
      <c r="WFB659" s="28"/>
      <c r="WFC659" s="28"/>
      <c r="WFD659" s="28"/>
      <c r="WFE659" s="28"/>
      <c r="WFF659" s="28"/>
      <c r="WFG659" s="28"/>
      <c r="WFH659" s="28"/>
      <c r="WFI659" s="28"/>
      <c r="WFJ659" s="28"/>
      <c r="WFK659" s="28"/>
      <c r="WFL659" s="28"/>
      <c r="WFM659" s="28"/>
      <c r="WFN659" s="28"/>
      <c r="WFO659" s="28"/>
      <c r="WFP659" s="28"/>
      <c r="WFQ659" s="28"/>
      <c r="WFR659" s="28"/>
      <c r="WFS659" s="28"/>
      <c r="WFT659" s="28"/>
      <c r="WFU659" s="28"/>
      <c r="WFV659" s="28"/>
      <c r="WFW659" s="28"/>
      <c r="WFX659" s="28"/>
      <c r="WFY659" s="28"/>
      <c r="WFZ659" s="28"/>
      <c r="WGA659" s="28"/>
      <c r="WGB659" s="28"/>
      <c r="WGC659" s="28"/>
      <c r="WGD659" s="28"/>
      <c r="WGE659" s="28"/>
      <c r="WGF659" s="28"/>
      <c r="WGG659" s="28"/>
      <c r="WGH659" s="28"/>
      <c r="WGI659" s="28"/>
      <c r="WGJ659" s="28"/>
      <c r="WGK659" s="28"/>
      <c r="WGL659" s="28"/>
      <c r="WGM659" s="28"/>
      <c r="WGN659" s="28"/>
      <c r="WGO659" s="28"/>
      <c r="WGP659" s="28"/>
      <c r="WGQ659" s="28"/>
      <c r="WGR659" s="28"/>
      <c r="WGS659" s="28"/>
      <c r="WGT659" s="28"/>
      <c r="WGU659" s="28"/>
      <c r="WGV659" s="28"/>
      <c r="WGW659" s="28"/>
      <c r="WGX659" s="28"/>
      <c r="WGY659" s="28"/>
      <c r="WGZ659" s="28"/>
      <c r="WHA659" s="28"/>
      <c r="WHB659" s="28"/>
      <c r="WHC659" s="28"/>
      <c r="WHD659" s="28"/>
      <c r="WHE659" s="28"/>
      <c r="WHF659" s="28"/>
      <c r="WHG659" s="28"/>
      <c r="WHH659" s="28"/>
      <c r="WHI659" s="28"/>
      <c r="WHJ659" s="28"/>
      <c r="WHK659" s="28"/>
      <c r="WHL659" s="28"/>
      <c r="WHM659" s="28"/>
      <c r="WHN659" s="28"/>
      <c r="WHO659" s="28"/>
      <c r="WHP659" s="28"/>
      <c r="WHQ659" s="28"/>
      <c r="WHR659" s="28"/>
      <c r="WHS659" s="28"/>
      <c r="WHT659" s="28"/>
      <c r="WHU659" s="28"/>
      <c r="WHV659" s="28"/>
      <c r="WHW659" s="28"/>
      <c r="WHX659" s="28"/>
      <c r="WHY659" s="28"/>
      <c r="WHZ659" s="28"/>
      <c r="WIA659" s="28"/>
      <c r="WIB659" s="28"/>
      <c r="WIC659" s="28"/>
      <c r="WID659" s="28"/>
      <c r="WIE659" s="28"/>
      <c r="WIF659" s="28"/>
      <c r="WIG659" s="28"/>
      <c r="WIH659" s="28"/>
      <c r="WII659" s="28"/>
      <c r="WIJ659" s="28"/>
      <c r="WIK659" s="28"/>
      <c r="WIL659" s="28"/>
      <c r="WIM659" s="28"/>
      <c r="WIN659" s="28"/>
      <c r="WIO659" s="28"/>
      <c r="WIP659" s="28"/>
      <c r="WIQ659" s="28"/>
      <c r="WIR659" s="28"/>
      <c r="WIS659" s="28"/>
      <c r="WIT659" s="28"/>
      <c r="WIU659" s="28"/>
      <c r="WIV659" s="28"/>
      <c r="WIW659" s="28"/>
      <c r="WIX659" s="28"/>
      <c r="WIY659" s="28"/>
      <c r="WIZ659" s="28"/>
      <c r="WJA659" s="28"/>
      <c r="WJB659" s="28"/>
      <c r="WJC659" s="28"/>
      <c r="WJD659" s="28"/>
      <c r="WJE659" s="28"/>
      <c r="WJF659" s="28"/>
      <c r="WJG659" s="28"/>
      <c r="WJH659" s="28"/>
      <c r="WJI659" s="28"/>
      <c r="WJJ659" s="28"/>
      <c r="WJK659" s="28"/>
      <c r="WJL659" s="28"/>
      <c r="WJM659" s="28"/>
      <c r="WJN659" s="28"/>
      <c r="WJO659" s="28"/>
      <c r="WJP659" s="28"/>
      <c r="WJQ659" s="28"/>
      <c r="WJR659" s="28"/>
      <c r="WJS659" s="28"/>
      <c r="WJT659" s="28"/>
      <c r="WJU659" s="28"/>
      <c r="WJV659" s="28"/>
      <c r="WJW659" s="28"/>
      <c r="WJX659" s="28"/>
      <c r="WJY659" s="28"/>
      <c r="WJZ659" s="28"/>
      <c r="WKA659" s="28"/>
      <c r="WKB659" s="28"/>
      <c r="WKC659" s="28"/>
      <c r="WKD659" s="28"/>
      <c r="WKE659" s="28"/>
      <c r="WKF659" s="28"/>
      <c r="WKG659" s="28"/>
      <c r="WKH659" s="28"/>
      <c r="WKI659" s="28"/>
      <c r="WKJ659" s="28"/>
      <c r="WKK659" s="28"/>
      <c r="WKL659" s="28"/>
      <c r="WKM659" s="28"/>
      <c r="WKN659" s="28"/>
      <c r="WKO659" s="28"/>
      <c r="WKP659" s="28"/>
      <c r="WKQ659" s="28"/>
      <c r="WKR659" s="28"/>
      <c r="WKS659" s="28"/>
      <c r="WKT659" s="28"/>
      <c r="WKU659" s="28"/>
      <c r="WKV659" s="28"/>
      <c r="WKW659" s="28"/>
      <c r="WKX659" s="28"/>
      <c r="WKY659" s="28"/>
      <c r="WKZ659" s="28"/>
      <c r="WLA659" s="28"/>
      <c r="WLB659" s="28"/>
      <c r="WLC659" s="28"/>
      <c r="WLD659" s="28"/>
      <c r="WLE659" s="28"/>
      <c r="WLF659" s="28"/>
      <c r="WLG659" s="28"/>
      <c r="WLH659" s="28"/>
      <c r="WLI659" s="28"/>
      <c r="WLJ659" s="28"/>
      <c r="WLK659" s="28"/>
      <c r="WLL659" s="28"/>
      <c r="WLM659" s="28"/>
      <c r="WLN659" s="28"/>
      <c r="WLO659" s="28"/>
      <c r="WLP659" s="28"/>
      <c r="WLQ659" s="28"/>
      <c r="WLR659" s="28"/>
      <c r="WLS659" s="28"/>
      <c r="WLT659" s="28"/>
      <c r="WLU659" s="28"/>
      <c r="WLV659" s="28"/>
      <c r="WLW659" s="28"/>
      <c r="WLX659" s="28"/>
      <c r="WLY659" s="28"/>
      <c r="WLZ659" s="28"/>
      <c r="WMA659" s="28"/>
      <c r="WMB659" s="28"/>
      <c r="WMC659" s="28"/>
      <c r="WMD659" s="28"/>
      <c r="WME659" s="28"/>
      <c r="WMF659" s="28"/>
      <c r="WMG659" s="28"/>
      <c r="WMH659" s="28"/>
      <c r="WMI659" s="28"/>
      <c r="WMJ659" s="28"/>
      <c r="WMK659" s="28"/>
      <c r="WML659" s="28"/>
      <c r="WMM659" s="28"/>
      <c r="WMN659" s="28"/>
      <c r="WMO659" s="28"/>
      <c r="WMP659" s="28"/>
      <c r="WMQ659" s="28"/>
      <c r="WMR659" s="28"/>
      <c r="WMS659" s="28"/>
      <c r="WMT659" s="28"/>
      <c r="WMU659" s="28"/>
      <c r="WMV659" s="28"/>
      <c r="WMW659" s="28"/>
      <c r="WMX659" s="28"/>
      <c r="WMY659" s="28"/>
      <c r="WMZ659" s="28"/>
      <c r="WNA659" s="28"/>
      <c r="WNB659" s="28"/>
      <c r="WNC659" s="28"/>
      <c r="WND659" s="28"/>
      <c r="WNE659" s="28"/>
      <c r="WNF659" s="28"/>
      <c r="WNG659" s="28"/>
      <c r="WNH659" s="28"/>
      <c r="WNI659" s="28"/>
      <c r="WNJ659" s="28"/>
      <c r="WNK659" s="28"/>
      <c r="WNL659" s="28"/>
      <c r="WNM659" s="28"/>
      <c r="WNN659" s="28"/>
      <c r="WNO659" s="28"/>
      <c r="WNP659" s="28"/>
      <c r="WNQ659" s="28"/>
      <c r="WNR659" s="28"/>
      <c r="WNS659" s="28"/>
      <c r="WNT659" s="28"/>
      <c r="WNU659" s="28"/>
      <c r="WNV659" s="28"/>
      <c r="WNW659" s="28"/>
      <c r="WNX659" s="28"/>
      <c r="WNY659" s="28"/>
      <c r="WNZ659" s="28"/>
      <c r="WOA659" s="28"/>
      <c r="WOB659" s="28"/>
      <c r="WOC659" s="28"/>
      <c r="WOD659" s="28"/>
      <c r="WOE659" s="28"/>
      <c r="WOF659" s="28"/>
      <c r="WOG659" s="28"/>
      <c r="WOH659" s="28"/>
      <c r="WOI659" s="28"/>
      <c r="WOJ659" s="28"/>
      <c r="WOK659" s="28"/>
      <c r="WOL659" s="28"/>
      <c r="WOM659" s="28"/>
      <c r="WON659" s="28"/>
      <c r="WOO659" s="28"/>
      <c r="WOP659" s="28"/>
      <c r="WOQ659" s="28"/>
      <c r="WOR659" s="28"/>
      <c r="WOS659" s="28"/>
      <c r="WOT659" s="28"/>
      <c r="WOU659" s="28"/>
      <c r="WOV659" s="28"/>
      <c r="WOW659" s="28"/>
      <c r="WOX659" s="28"/>
      <c r="WOY659" s="28"/>
      <c r="WOZ659" s="28"/>
      <c r="WPA659" s="28"/>
      <c r="WPB659" s="28"/>
      <c r="WPC659" s="28"/>
      <c r="WPD659" s="28"/>
      <c r="WPE659" s="28"/>
      <c r="WPF659" s="28"/>
      <c r="WPG659" s="28"/>
      <c r="WPH659" s="28"/>
      <c r="WPI659" s="28"/>
      <c r="WPJ659" s="28"/>
      <c r="WPK659" s="28"/>
      <c r="WPL659" s="28"/>
      <c r="WPM659" s="28"/>
      <c r="WPN659" s="28"/>
      <c r="WPO659" s="28"/>
      <c r="WPP659" s="28"/>
      <c r="WPQ659" s="28"/>
      <c r="WPR659" s="28"/>
      <c r="WPS659" s="28"/>
      <c r="WPT659" s="28"/>
      <c r="WPU659" s="28"/>
      <c r="WPV659" s="28"/>
      <c r="WPW659" s="28"/>
      <c r="WPX659" s="28"/>
      <c r="WPY659" s="28"/>
      <c r="WPZ659" s="28"/>
      <c r="WQA659" s="28"/>
      <c r="WQB659" s="28"/>
      <c r="WQC659" s="28"/>
      <c r="WQD659" s="28"/>
      <c r="WQE659" s="28"/>
      <c r="WQF659" s="28"/>
      <c r="WQG659" s="28"/>
      <c r="WQH659" s="28"/>
      <c r="WQI659" s="28"/>
      <c r="WQJ659" s="28"/>
      <c r="WQK659" s="28"/>
      <c r="WQL659" s="28"/>
      <c r="WQM659" s="28"/>
      <c r="WQN659" s="28"/>
      <c r="WQO659" s="28"/>
      <c r="WQP659" s="28"/>
      <c r="WQQ659" s="28"/>
      <c r="WQR659" s="28"/>
      <c r="WQS659" s="28"/>
      <c r="WQT659" s="28"/>
      <c r="WQU659" s="28"/>
      <c r="WQV659" s="28"/>
      <c r="WQW659" s="28"/>
      <c r="WQX659" s="28"/>
      <c r="WQY659" s="28"/>
      <c r="WQZ659" s="28"/>
      <c r="WRA659" s="28"/>
      <c r="WRB659" s="28"/>
      <c r="WRC659" s="28"/>
      <c r="WRD659" s="28"/>
      <c r="WRE659" s="28"/>
      <c r="WRF659" s="28"/>
      <c r="WRG659" s="28"/>
      <c r="WRH659" s="28"/>
      <c r="WRI659" s="28"/>
      <c r="WRJ659" s="28"/>
      <c r="WRK659" s="28"/>
      <c r="WRL659" s="28"/>
      <c r="WRM659" s="28"/>
      <c r="WRN659" s="28"/>
      <c r="WRO659" s="28"/>
      <c r="WRP659" s="28"/>
      <c r="WRQ659" s="28"/>
      <c r="WRR659" s="28"/>
      <c r="WRS659" s="28"/>
      <c r="WRT659" s="28"/>
      <c r="WRU659" s="28"/>
      <c r="WRV659" s="28"/>
      <c r="WRW659" s="28"/>
      <c r="WRX659" s="28"/>
      <c r="WRY659" s="28"/>
      <c r="WRZ659" s="28"/>
      <c r="WSA659" s="28"/>
      <c r="WSB659" s="28"/>
      <c r="WSC659" s="28"/>
      <c r="WSD659" s="28"/>
      <c r="WSE659" s="28"/>
      <c r="WSF659" s="28"/>
      <c r="WSG659" s="28"/>
      <c r="WSH659" s="28"/>
      <c r="WSI659" s="28"/>
      <c r="WSJ659" s="28"/>
      <c r="WSK659" s="28"/>
      <c r="WSL659" s="28"/>
      <c r="WSM659" s="28"/>
      <c r="WSN659" s="28"/>
      <c r="WSO659" s="28"/>
      <c r="WSP659" s="28"/>
      <c r="WSQ659" s="28"/>
      <c r="WSR659" s="28"/>
      <c r="WSS659" s="28"/>
      <c r="WST659" s="28"/>
      <c r="WSU659" s="28"/>
      <c r="WSV659" s="28"/>
      <c r="WSW659" s="28"/>
      <c r="WSX659" s="28"/>
      <c r="WSY659" s="28"/>
      <c r="WSZ659" s="28"/>
      <c r="WTA659" s="28"/>
      <c r="WTB659" s="28"/>
      <c r="WTC659" s="28"/>
      <c r="WTD659" s="28"/>
      <c r="WTE659" s="28"/>
      <c r="WTF659" s="28"/>
      <c r="WTG659" s="28"/>
      <c r="WTH659" s="28"/>
      <c r="WTI659" s="28"/>
      <c r="WTJ659" s="28"/>
      <c r="WTK659" s="28"/>
      <c r="WTL659" s="28"/>
      <c r="WTM659" s="28"/>
      <c r="WTN659" s="28"/>
      <c r="WTO659" s="28"/>
      <c r="WTP659" s="28"/>
      <c r="WTQ659" s="28"/>
      <c r="WTR659" s="28"/>
      <c r="WTS659" s="28"/>
      <c r="WTT659" s="28"/>
      <c r="WTU659" s="28"/>
      <c r="WTV659" s="28"/>
      <c r="WTW659" s="28"/>
      <c r="WTX659" s="28"/>
      <c r="WTY659" s="28"/>
      <c r="WTZ659" s="28"/>
      <c r="WUA659" s="28"/>
      <c r="WUB659" s="28"/>
      <c r="WUC659" s="28"/>
      <c r="WUD659" s="28"/>
      <c r="WUE659" s="28"/>
      <c r="WUF659" s="28"/>
      <c r="WUG659" s="28"/>
      <c r="WUH659" s="28"/>
      <c r="WUI659" s="28"/>
      <c r="WUJ659" s="28"/>
      <c r="WUK659" s="28"/>
      <c r="WUL659" s="28"/>
      <c r="WUM659" s="28"/>
      <c r="WUN659" s="28"/>
      <c r="WUO659" s="28"/>
      <c r="WUP659" s="28"/>
      <c r="WUQ659" s="28"/>
      <c r="WUR659" s="28"/>
      <c r="WUS659" s="28"/>
      <c r="WUT659" s="28"/>
      <c r="WUU659" s="28"/>
      <c r="WUV659" s="28"/>
      <c r="WUW659" s="28"/>
      <c r="WUX659" s="28"/>
      <c r="WUY659" s="28"/>
      <c r="WUZ659" s="28"/>
      <c r="WVA659" s="28"/>
      <c r="WVB659" s="28"/>
      <c r="WVC659" s="28"/>
      <c r="WVD659" s="28"/>
      <c r="WVE659" s="28"/>
      <c r="WVF659" s="28"/>
      <c r="WVG659" s="28"/>
      <c r="WVH659" s="28"/>
      <c r="WVI659" s="28"/>
      <c r="WVJ659" s="28"/>
      <c r="WVK659" s="28"/>
      <c r="WVL659" s="28"/>
      <c r="WVM659" s="28"/>
      <c r="WVN659" s="28"/>
      <c r="WVO659" s="28"/>
      <c r="WVP659" s="28"/>
      <c r="WVQ659" s="28"/>
      <c r="WVR659" s="28"/>
      <c r="WVS659" s="28"/>
      <c r="WVT659" s="28"/>
      <c r="WVU659" s="28"/>
      <c r="WVV659" s="28"/>
      <c r="WVW659" s="28"/>
      <c r="WVX659" s="28"/>
      <c r="WVY659" s="28"/>
      <c r="WVZ659" s="28"/>
      <c r="WWA659" s="28"/>
      <c r="WWB659" s="28"/>
      <c r="WWC659" s="28"/>
      <c r="WWD659" s="28"/>
      <c r="WWE659" s="28"/>
      <c r="WWF659" s="28"/>
      <c r="WWG659" s="28"/>
      <c r="WWH659" s="28"/>
      <c r="WWI659" s="28"/>
      <c r="WWJ659" s="28"/>
      <c r="WWK659" s="28"/>
      <c r="WWL659" s="28"/>
      <c r="WWM659" s="28"/>
      <c r="WWN659" s="28"/>
      <c r="WWO659" s="28"/>
      <c r="WWP659" s="28"/>
      <c r="WWQ659" s="28"/>
      <c r="WWR659" s="28"/>
      <c r="WWS659" s="28"/>
      <c r="WWT659" s="28"/>
      <c r="WWU659" s="28"/>
      <c r="WWV659" s="28"/>
      <c r="WWW659" s="28"/>
      <c r="WWX659" s="28"/>
      <c r="WWY659" s="28"/>
      <c r="WWZ659" s="28"/>
      <c r="WXA659" s="28"/>
      <c r="WXB659" s="28"/>
      <c r="WXC659" s="28"/>
      <c r="WXD659" s="28"/>
      <c r="WXE659" s="28"/>
      <c r="WXF659" s="28"/>
      <c r="WXG659" s="28"/>
      <c r="WXH659" s="28"/>
      <c r="WXI659" s="28"/>
      <c r="WXJ659" s="28"/>
      <c r="WXK659" s="28"/>
      <c r="WXL659" s="28"/>
      <c r="WXM659" s="28"/>
      <c r="WXN659" s="28"/>
      <c r="WXO659" s="28"/>
      <c r="WXP659" s="28"/>
      <c r="WXQ659" s="28"/>
      <c r="WXR659" s="28"/>
      <c r="WXS659" s="28"/>
      <c r="WXT659" s="28"/>
      <c r="WXU659" s="28"/>
      <c r="WXV659" s="28"/>
      <c r="WXW659" s="28"/>
      <c r="WXX659" s="28"/>
      <c r="WXY659" s="28"/>
      <c r="WXZ659" s="28"/>
      <c r="WYA659" s="28"/>
      <c r="WYB659" s="28"/>
      <c r="WYC659" s="28"/>
      <c r="WYD659" s="28"/>
      <c r="WYE659" s="28"/>
      <c r="WYF659" s="28"/>
      <c r="WYG659" s="28"/>
      <c r="WYH659" s="28"/>
      <c r="WYI659" s="28"/>
      <c r="WYJ659" s="28"/>
      <c r="WYK659" s="28"/>
      <c r="WYL659" s="28"/>
      <c r="WYM659" s="28"/>
      <c r="WYN659" s="28"/>
      <c r="WYO659" s="28"/>
      <c r="WYP659" s="28"/>
      <c r="WYQ659" s="28"/>
      <c r="WYR659" s="28"/>
      <c r="WYS659" s="28"/>
      <c r="WYT659" s="28"/>
      <c r="WYU659" s="28"/>
      <c r="WYV659" s="28"/>
      <c r="WYW659" s="28"/>
      <c r="WYX659" s="28"/>
      <c r="WYY659" s="28"/>
      <c r="WYZ659" s="28"/>
      <c r="WZA659" s="28"/>
      <c r="WZB659" s="28"/>
      <c r="WZC659" s="28"/>
      <c r="WZD659" s="28"/>
      <c r="WZE659" s="28"/>
      <c r="WZF659" s="28"/>
      <c r="WZG659" s="28"/>
      <c r="WZH659" s="28"/>
      <c r="WZI659" s="28"/>
      <c r="WZJ659" s="28"/>
      <c r="WZK659" s="28"/>
      <c r="WZL659" s="28"/>
      <c r="WZM659" s="28"/>
      <c r="WZN659" s="28"/>
      <c r="WZO659" s="28"/>
      <c r="WZP659" s="28"/>
      <c r="WZQ659" s="28"/>
      <c r="WZR659" s="28"/>
      <c r="WZS659" s="28"/>
      <c r="WZT659" s="28"/>
      <c r="WZU659" s="28"/>
      <c r="WZV659" s="28"/>
      <c r="WZW659" s="28"/>
      <c r="WZX659" s="28"/>
      <c r="WZY659" s="28"/>
      <c r="WZZ659" s="28"/>
      <c r="XAA659" s="28"/>
      <c r="XAB659" s="28"/>
      <c r="XAC659" s="28"/>
      <c r="XAD659" s="28"/>
      <c r="XAE659" s="28"/>
      <c r="XAF659" s="28"/>
      <c r="XAG659" s="28"/>
      <c r="XAH659" s="28"/>
      <c r="XAI659" s="28"/>
      <c r="XAJ659" s="28"/>
      <c r="XAK659" s="28"/>
      <c r="XAL659" s="28"/>
      <c r="XAM659" s="28"/>
      <c r="XAN659" s="28"/>
      <c r="XAO659" s="28"/>
      <c r="XAP659" s="28"/>
      <c r="XAQ659" s="28"/>
      <c r="XAR659" s="28"/>
      <c r="XAS659" s="28"/>
      <c r="XAT659" s="28"/>
      <c r="XAU659" s="28"/>
      <c r="XAV659" s="28"/>
      <c r="XAW659" s="28"/>
      <c r="XAX659" s="28"/>
      <c r="XAY659" s="28"/>
      <c r="XAZ659" s="28"/>
      <c r="XBA659" s="28"/>
      <c r="XBB659" s="28"/>
      <c r="XBC659" s="28"/>
      <c r="XBD659" s="28"/>
      <c r="XBE659" s="28"/>
      <c r="XBF659" s="28"/>
      <c r="XBG659" s="28"/>
      <c r="XBH659" s="28"/>
      <c r="XBI659" s="28"/>
      <c r="XBJ659" s="28"/>
      <c r="XBK659" s="28"/>
      <c r="XBL659" s="28"/>
      <c r="XBM659" s="28"/>
      <c r="XBN659" s="28"/>
      <c r="XBO659" s="28"/>
      <c r="XBP659" s="28"/>
      <c r="XBQ659" s="28"/>
      <c r="XBR659" s="28"/>
      <c r="XBS659" s="28"/>
      <c r="XBT659" s="28"/>
      <c r="XBU659" s="28"/>
      <c r="XBV659" s="28"/>
      <c r="XBW659" s="28"/>
      <c r="XBX659" s="28"/>
      <c r="XBY659" s="28"/>
      <c r="XBZ659" s="28"/>
      <c r="XCA659" s="28"/>
      <c r="XCB659" s="28"/>
      <c r="XCC659" s="28"/>
      <c r="XCD659" s="28"/>
      <c r="XCE659" s="28"/>
      <c r="XCF659" s="28"/>
      <c r="XCG659" s="28"/>
      <c r="XCH659" s="28"/>
      <c r="XCI659" s="28"/>
      <c r="XCJ659" s="28"/>
      <c r="XCK659" s="28"/>
      <c r="XCL659" s="28"/>
      <c r="XCM659" s="28"/>
      <c r="XCN659" s="28"/>
      <c r="XCO659" s="28"/>
      <c r="XCP659" s="28"/>
      <c r="XCQ659" s="28"/>
      <c r="XCR659" s="28"/>
      <c r="XCS659" s="28"/>
      <c r="XCT659" s="28"/>
      <c r="XCU659" s="28"/>
      <c r="XCV659" s="28"/>
      <c r="XCW659" s="28"/>
      <c r="XCX659" s="28"/>
      <c r="XCY659" s="28"/>
      <c r="XCZ659" s="28"/>
      <c r="XDA659" s="28"/>
      <c r="XDB659" s="28"/>
      <c r="XDC659" s="28"/>
      <c r="XDD659" s="28"/>
      <c r="XDE659" s="28"/>
      <c r="XDF659" s="28"/>
      <c r="XDG659" s="28"/>
      <c r="XDH659" s="28"/>
      <c r="XDI659" s="28"/>
      <c r="XDJ659" s="28"/>
      <c r="XDK659" s="28"/>
      <c r="XDL659" s="28"/>
      <c r="XDM659" s="28"/>
      <c r="XDN659" s="28"/>
      <c r="XDO659" s="28"/>
      <c r="XDP659" s="28"/>
      <c r="XDQ659" s="28"/>
      <c r="XDR659" s="28"/>
      <c r="XDS659" s="28"/>
      <c r="XDT659" s="28"/>
      <c r="XDU659" s="28"/>
      <c r="XDV659" s="28"/>
      <c r="XDW659" s="28"/>
      <c r="XDX659" s="28"/>
      <c r="XDY659" s="28"/>
      <c r="XDZ659" s="28"/>
      <c r="XEA659" s="28"/>
      <c r="XEB659" s="28"/>
      <c r="XEC659" s="28"/>
      <c r="XED659" s="28"/>
      <c r="XEE659" s="28"/>
      <c r="XEF659" s="28"/>
      <c r="XEG659" s="28"/>
      <c r="XEH659" s="28"/>
      <c r="XEI659" s="28"/>
      <c r="XEJ659" s="28"/>
      <c r="XEK659" s="28"/>
      <c r="XEL659" s="28"/>
      <c r="XEM659" s="28"/>
      <c r="XEN659" s="28"/>
      <c r="XEO659" s="28"/>
      <c r="XEP659" s="28"/>
      <c r="XEQ659" s="28"/>
      <c r="XER659" s="28"/>
      <c r="XES659" s="28"/>
      <c r="XET659" s="28"/>
      <c r="XEU659" s="28"/>
      <c r="XEV659" s="28"/>
      <c r="XEW659" s="28"/>
      <c r="XEX659" s="28"/>
      <c r="XEY659" s="28"/>
      <c r="XEZ659" s="28"/>
      <c r="XFA659" s="28"/>
      <c r="XFB659" s="28"/>
      <c r="XFC659" s="28"/>
      <c r="XFD659" s="28"/>
    </row>
    <row r="660" s="19" customFormat="1" ht="24" spans="1:16384">
      <c r="A660" s="55" t="s">
        <v>52</v>
      </c>
      <c r="B660" s="132" t="s">
        <v>933</v>
      </c>
      <c r="C660" s="134" t="s">
        <v>155</v>
      </c>
      <c r="D660" s="134" t="s">
        <v>50</v>
      </c>
      <c r="E660" s="134" t="s">
        <v>209</v>
      </c>
      <c r="F660" s="134">
        <v>1</v>
      </c>
      <c r="G660" s="134"/>
      <c r="H660" s="134" t="s">
        <v>841</v>
      </c>
      <c r="I660" s="134">
        <v>166</v>
      </c>
      <c r="J660" s="134">
        <v>670</v>
      </c>
      <c r="K660" s="134">
        <v>2018</v>
      </c>
      <c r="L660" s="134">
        <v>2018</v>
      </c>
      <c r="M660" s="134">
        <v>333</v>
      </c>
      <c r="N660" s="134">
        <v>0</v>
      </c>
      <c r="O660" s="134">
        <v>0</v>
      </c>
      <c r="P660" s="134">
        <v>0</v>
      </c>
      <c r="Q660" s="134">
        <v>333</v>
      </c>
      <c r="R660" s="134" t="s">
        <v>39</v>
      </c>
      <c r="S660" s="134">
        <v>166</v>
      </c>
      <c r="T660" s="134">
        <v>670</v>
      </c>
      <c r="U660" s="134">
        <v>166</v>
      </c>
      <c r="V660" s="134">
        <v>670</v>
      </c>
      <c r="W660" s="144">
        <v>0</v>
      </c>
      <c r="X660" s="144">
        <v>0</v>
      </c>
      <c r="Y660" s="144">
        <v>0</v>
      </c>
      <c r="Z660" s="144">
        <v>0</v>
      </c>
      <c r="AA660" s="144">
        <v>0</v>
      </c>
      <c r="AB660" s="144">
        <v>0</v>
      </c>
      <c r="AC660" s="304" t="s">
        <v>361</v>
      </c>
      <c r="AD660" s="99" t="s">
        <v>911</v>
      </c>
      <c r="AE660" s="214"/>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c r="CC660" s="27"/>
      <c r="CD660" s="27"/>
      <c r="CE660" s="27"/>
      <c r="CF660" s="27"/>
      <c r="CG660" s="27"/>
      <c r="CH660" s="27"/>
      <c r="CI660" s="27"/>
      <c r="CJ660" s="27"/>
      <c r="CK660" s="27"/>
      <c r="CL660" s="27"/>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27"/>
      <c r="DU660" s="27"/>
      <c r="DV660" s="27"/>
      <c r="DW660" s="27"/>
      <c r="DX660" s="27"/>
      <c r="DY660" s="27"/>
      <c r="DZ660" s="27"/>
      <c r="EA660" s="27"/>
      <c r="EB660" s="27"/>
      <c r="EC660" s="27"/>
      <c r="ED660" s="27"/>
      <c r="EE660" s="27"/>
      <c r="EF660" s="27"/>
      <c r="EG660" s="27"/>
      <c r="EH660" s="27"/>
      <c r="EI660" s="27"/>
      <c r="EJ660" s="27"/>
      <c r="EK660" s="27"/>
      <c r="EL660" s="27"/>
      <c r="EM660" s="27"/>
      <c r="EN660" s="27"/>
      <c r="EO660" s="27"/>
      <c r="EP660" s="27"/>
      <c r="EQ660" s="27"/>
      <c r="ER660" s="27"/>
      <c r="ES660" s="27"/>
      <c r="ET660" s="27"/>
      <c r="EU660" s="27"/>
      <c r="EV660" s="27"/>
      <c r="EW660" s="27"/>
      <c r="EX660" s="27"/>
      <c r="EY660" s="27"/>
      <c r="EZ660" s="27"/>
      <c r="FA660" s="27"/>
      <c r="FB660" s="27"/>
      <c r="FC660" s="27"/>
      <c r="FD660" s="27"/>
      <c r="FE660" s="27"/>
      <c r="FF660" s="27"/>
      <c r="FG660" s="27"/>
      <c r="FH660" s="27"/>
      <c r="FI660" s="27"/>
      <c r="FJ660" s="27"/>
      <c r="FK660" s="27"/>
      <c r="FL660" s="27"/>
      <c r="FM660" s="27"/>
      <c r="FN660" s="27"/>
      <c r="FO660" s="27"/>
      <c r="FP660" s="27"/>
      <c r="FQ660" s="27"/>
      <c r="FR660" s="27"/>
      <c r="FS660" s="27"/>
      <c r="FT660" s="27"/>
      <c r="FU660" s="27"/>
      <c r="FV660" s="27"/>
      <c r="FW660" s="27"/>
      <c r="FX660" s="27"/>
      <c r="FY660" s="27"/>
      <c r="FZ660" s="27"/>
      <c r="GA660" s="27"/>
      <c r="GB660" s="27"/>
      <c r="GC660" s="27"/>
      <c r="GD660" s="27"/>
      <c r="GE660" s="27"/>
      <c r="GF660" s="27"/>
      <c r="GG660" s="27"/>
      <c r="GH660" s="27"/>
      <c r="GI660" s="27"/>
      <c r="GJ660" s="27"/>
      <c r="GK660" s="27"/>
      <c r="GL660" s="27"/>
      <c r="GM660" s="27"/>
      <c r="GN660" s="27"/>
      <c r="GO660" s="27"/>
      <c r="GP660" s="27"/>
      <c r="GQ660" s="27"/>
      <c r="GR660" s="27"/>
      <c r="GS660" s="27"/>
      <c r="GT660" s="27"/>
      <c r="GU660" s="27"/>
      <c r="GV660" s="27"/>
      <c r="GW660" s="27"/>
      <c r="GX660" s="27"/>
      <c r="GY660" s="27"/>
      <c r="GZ660" s="27"/>
      <c r="HA660" s="27"/>
      <c r="HB660" s="27"/>
      <c r="HC660" s="27"/>
      <c r="HD660" s="27"/>
      <c r="HE660" s="27"/>
      <c r="HF660" s="27"/>
      <c r="HG660" s="27"/>
      <c r="HH660" s="27"/>
      <c r="HI660" s="27"/>
      <c r="HJ660" s="27"/>
      <c r="HK660" s="27"/>
      <c r="HL660" s="27"/>
      <c r="HM660" s="27"/>
      <c r="HN660" s="27"/>
      <c r="HO660" s="27"/>
      <c r="HP660" s="27"/>
      <c r="HQ660" s="27"/>
      <c r="HR660" s="27"/>
      <c r="HS660" s="27"/>
      <c r="HT660" s="27"/>
      <c r="HU660" s="27"/>
      <c r="HV660" s="27"/>
      <c r="HW660" s="27"/>
      <c r="HX660" s="27"/>
      <c r="HY660" s="27"/>
      <c r="HZ660" s="27"/>
      <c r="IA660" s="27"/>
      <c r="IB660" s="27"/>
      <c r="IC660" s="27"/>
      <c r="ID660" s="27"/>
      <c r="IE660" s="27"/>
      <c r="IF660" s="27"/>
      <c r="IG660" s="27"/>
      <c r="IH660" s="27"/>
      <c r="II660" s="27"/>
      <c r="IJ660" s="27"/>
      <c r="IK660" s="27"/>
      <c r="IL660" s="27"/>
      <c r="IM660" s="27"/>
      <c r="IN660" s="27"/>
      <c r="IO660" s="27"/>
      <c r="IP660" s="27"/>
      <c r="IQ660" s="27"/>
      <c r="IR660" s="27"/>
      <c r="IS660" s="27"/>
      <c r="IT660" s="28"/>
      <c r="IU660" s="28"/>
      <c r="IV660" s="28"/>
      <c r="IW660" s="28"/>
      <c r="IX660" s="28"/>
      <c r="IY660" s="28"/>
      <c r="IZ660" s="28"/>
      <c r="JA660" s="28"/>
      <c r="JB660" s="28"/>
      <c r="JC660" s="28"/>
      <c r="JD660" s="28"/>
      <c r="JE660" s="28"/>
      <c r="JF660" s="28"/>
      <c r="JG660" s="28"/>
      <c r="JH660" s="28"/>
      <c r="JI660" s="28"/>
      <c r="JJ660" s="28"/>
      <c r="JK660" s="28"/>
      <c r="JL660" s="28"/>
      <c r="JM660" s="28"/>
      <c r="JN660" s="28"/>
      <c r="JO660" s="28"/>
      <c r="JP660" s="28"/>
      <c r="JQ660" s="28"/>
      <c r="JR660" s="28"/>
      <c r="JS660" s="28"/>
      <c r="JT660" s="28"/>
      <c r="JU660" s="28"/>
      <c r="JV660" s="28"/>
      <c r="JW660" s="28"/>
      <c r="JX660" s="28"/>
      <c r="JY660" s="28"/>
      <c r="JZ660" s="28"/>
      <c r="KA660" s="28"/>
      <c r="KB660" s="28"/>
      <c r="KC660" s="28"/>
      <c r="KD660" s="28"/>
      <c r="KE660" s="28"/>
      <c r="KF660" s="28"/>
      <c r="KG660" s="28"/>
      <c r="KH660" s="28"/>
      <c r="KI660" s="28"/>
      <c r="KJ660" s="28"/>
      <c r="KK660" s="28"/>
      <c r="KL660" s="28"/>
      <c r="KM660" s="28"/>
      <c r="KN660" s="28"/>
      <c r="KO660" s="28"/>
      <c r="KP660" s="28"/>
      <c r="KQ660" s="28"/>
      <c r="KR660" s="28"/>
      <c r="KS660" s="28"/>
      <c r="KT660" s="28"/>
      <c r="KU660" s="28"/>
      <c r="KV660" s="28"/>
      <c r="KW660" s="28"/>
      <c r="KX660" s="28"/>
      <c r="KY660" s="28"/>
      <c r="KZ660" s="28"/>
      <c r="LA660" s="28"/>
      <c r="LB660" s="28"/>
      <c r="LC660" s="28"/>
      <c r="LD660" s="28"/>
      <c r="LE660" s="28"/>
      <c r="LF660" s="28"/>
      <c r="LG660" s="28"/>
      <c r="LH660" s="28"/>
      <c r="LI660" s="28"/>
      <c r="LJ660" s="28"/>
      <c r="LK660" s="28"/>
      <c r="LL660" s="28"/>
      <c r="LM660" s="28"/>
      <c r="LN660" s="28"/>
      <c r="LO660" s="28"/>
      <c r="LP660" s="28"/>
      <c r="LQ660" s="28"/>
      <c r="LR660" s="28"/>
      <c r="LS660" s="28"/>
      <c r="LT660" s="28"/>
      <c r="LU660" s="28"/>
      <c r="LV660" s="28"/>
      <c r="LW660" s="28"/>
      <c r="LX660" s="28"/>
      <c r="LY660" s="28"/>
      <c r="LZ660" s="28"/>
      <c r="MA660" s="28"/>
      <c r="MB660" s="28"/>
      <c r="MC660" s="28"/>
      <c r="MD660" s="28"/>
      <c r="ME660" s="28"/>
      <c r="MF660" s="28"/>
      <c r="MG660" s="28"/>
      <c r="MH660" s="28"/>
      <c r="MI660" s="28"/>
      <c r="MJ660" s="28"/>
      <c r="MK660" s="28"/>
      <c r="ML660" s="28"/>
      <c r="MM660" s="28"/>
      <c r="MN660" s="28"/>
      <c r="MO660" s="28"/>
      <c r="MP660" s="28"/>
      <c r="MQ660" s="28"/>
      <c r="MR660" s="28"/>
      <c r="MS660" s="28"/>
      <c r="MT660" s="28"/>
      <c r="MU660" s="28"/>
      <c r="MV660" s="28"/>
      <c r="MW660" s="28"/>
      <c r="MX660" s="28"/>
      <c r="MY660" s="28"/>
      <c r="MZ660" s="28"/>
      <c r="NA660" s="28"/>
      <c r="NB660" s="28"/>
      <c r="NC660" s="28"/>
      <c r="ND660" s="28"/>
      <c r="NE660" s="28"/>
      <c r="NF660" s="28"/>
      <c r="NG660" s="28"/>
      <c r="NH660" s="28"/>
      <c r="NI660" s="28"/>
      <c r="NJ660" s="28"/>
      <c r="NK660" s="28"/>
      <c r="NL660" s="28"/>
      <c r="NM660" s="28"/>
      <c r="NN660" s="28"/>
      <c r="NO660" s="28"/>
      <c r="NP660" s="28"/>
      <c r="NQ660" s="28"/>
      <c r="NR660" s="28"/>
      <c r="NS660" s="28"/>
      <c r="NT660" s="28"/>
      <c r="NU660" s="28"/>
      <c r="NV660" s="28"/>
      <c r="NW660" s="28"/>
      <c r="NX660" s="28"/>
      <c r="NY660" s="28"/>
      <c r="NZ660" s="28"/>
      <c r="OA660" s="28"/>
      <c r="OB660" s="28"/>
      <c r="OC660" s="28"/>
      <c r="OD660" s="28"/>
      <c r="OE660" s="28"/>
      <c r="OF660" s="28"/>
      <c r="OG660" s="28"/>
      <c r="OH660" s="28"/>
      <c r="OI660" s="28"/>
      <c r="OJ660" s="28"/>
      <c r="OK660" s="28"/>
      <c r="OL660" s="28"/>
      <c r="OM660" s="28"/>
      <c r="ON660" s="28"/>
      <c r="OO660" s="28"/>
      <c r="OP660" s="28"/>
      <c r="OQ660" s="28"/>
      <c r="OR660" s="28"/>
      <c r="OS660" s="28"/>
      <c r="OT660" s="28"/>
      <c r="OU660" s="28"/>
      <c r="OV660" s="28"/>
      <c r="OW660" s="28"/>
      <c r="OX660" s="28"/>
      <c r="OY660" s="28"/>
      <c r="OZ660" s="28"/>
      <c r="PA660" s="28"/>
      <c r="PB660" s="28"/>
      <c r="PC660" s="28"/>
      <c r="PD660" s="28"/>
      <c r="PE660" s="28"/>
      <c r="PF660" s="28"/>
      <c r="PG660" s="28"/>
      <c r="PH660" s="28"/>
      <c r="PI660" s="28"/>
      <c r="PJ660" s="28"/>
      <c r="PK660" s="28"/>
      <c r="PL660" s="28"/>
      <c r="PM660" s="28"/>
      <c r="PN660" s="28"/>
      <c r="PO660" s="28"/>
      <c r="PP660" s="28"/>
      <c r="PQ660" s="28"/>
      <c r="PR660" s="28"/>
      <c r="PS660" s="28"/>
      <c r="PT660" s="28"/>
      <c r="PU660" s="28"/>
      <c r="PV660" s="28"/>
      <c r="PW660" s="28"/>
      <c r="PX660" s="28"/>
      <c r="PY660" s="28"/>
      <c r="PZ660" s="28"/>
      <c r="QA660" s="28"/>
      <c r="QB660" s="28"/>
      <c r="QC660" s="28"/>
      <c r="QD660" s="28"/>
      <c r="QE660" s="28"/>
      <c r="QF660" s="28"/>
      <c r="QG660" s="28"/>
      <c r="QH660" s="28"/>
      <c r="QI660" s="28"/>
      <c r="QJ660" s="28"/>
      <c r="QK660" s="28"/>
      <c r="QL660" s="28"/>
      <c r="QM660" s="28"/>
      <c r="QN660" s="28"/>
      <c r="QO660" s="28"/>
      <c r="QP660" s="28"/>
      <c r="QQ660" s="28"/>
      <c r="QR660" s="28"/>
      <c r="QS660" s="28"/>
      <c r="QT660" s="28"/>
      <c r="QU660" s="28"/>
      <c r="QV660" s="28"/>
      <c r="QW660" s="28"/>
      <c r="QX660" s="28"/>
      <c r="QY660" s="28"/>
      <c r="QZ660" s="28"/>
      <c r="RA660" s="28"/>
      <c r="RB660" s="28"/>
      <c r="RC660" s="28"/>
      <c r="RD660" s="28"/>
      <c r="RE660" s="28"/>
      <c r="RF660" s="28"/>
      <c r="RG660" s="28"/>
      <c r="RH660" s="28"/>
      <c r="RI660" s="28"/>
      <c r="RJ660" s="28"/>
      <c r="RK660" s="28"/>
      <c r="RL660" s="28"/>
      <c r="RM660" s="28"/>
      <c r="RN660" s="28"/>
      <c r="RO660" s="28"/>
      <c r="RP660" s="28"/>
      <c r="RQ660" s="28"/>
      <c r="RR660" s="28"/>
      <c r="RS660" s="28"/>
      <c r="RT660" s="28"/>
      <c r="RU660" s="28"/>
      <c r="RV660" s="28"/>
      <c r="RW660" s="28"/>
      <c r="RX660" s="28"/>
      <c r="RY660" s="28"/>
      <c r="RZ660" s="28"/>
      <c r="SA660" s="28"/>
      <c r="SB660" s="28"/>
      <c r="SC660" s="28"/>
      <c r="SD660" s="28"/>
      <c r="SE660" s="28"/>
      <c r="SF660" s="28"/>
      <c r="SG660" s="28"/>
      <c r="SH660" s="28"/>
      <c r="SI660" s="28"/>
      <c r="SJ660" s="28"/>
      <c r="SK660" s="28"/>
      <c r="SL660" s="28"/>
      <c r="SM660" s="28"/>
      <c r="SN660" s="28"/>
      <c r="SO660" s="28"/>
      <c r="SP660" s="28"/>
      <c r="SQ660" s="28"/>
      <c r="SR660" s="28"/>
      <c r="SS660" s="28"/>
      <c r="ST660" s="28"/>
      <c r="SU660" s="28"/>
      <c r="SV660" s="28"/>
      <c r="SW660" s="28"/>
      <c r="SX660" s="28"/>
      <c r="SY660" s="28"/>
      <c r="SZ660" s="28"/>
      <c r="TA660" s="28"/>
      <c r="TB660" s="28"/>
      <c r="TC660" s="28"/>
      <c r="TD660" s="28"/>
      <c r="TE660" s="28"/>
      <c r="TF660" s="28"/>
      <c r="TG660" s="28"/>
      <c r="TH660" s="28"/>
      <c r="TI660" s="28"/>
      <c r="TJ660" s="28"/>
      <c r="TK660" s="28"/>
      <c r="TL660" s="28"/>
      <c r="TM660" s="28"/>
      <c r="TN660" s="28"/>
      <c r="TO660" s="28"/>
      <c r="TP660" s="28"/>
      <c r="TQ660" s="28"/>
      <c r="TR660" s="28"/>
      <c r="TS660" s="28"/>
      <c r="TT660" s="28"/>
      <c r="TU660" s="28"/>
      <c r="TV660" s="28"/>
      <c r="TW660" s="28"/>
      <c r="TX660" s="28"/>
      <c r="TY660" s="28"/>
      <c r="TZ660" s="28"/>
      <c r="UA660" s="28"/>
      <c r="UB660" s="28"/>
      <c r="UC660" s="28"/>
      <c r="UD660" s="28"/>
      <c r="UE660" s="28"/>
      <c r="UF660" s="28"/>
      <c r="UG660" s="28"/>
      <c r="UH660" s="28"/>
      <c r="UI660" s="28"/>
      <c r="UJ660" s="28"/>
      <c r="UK660" s="28"/>
      <c r="UL660" s="28"/>
      <c r="UM660" s="28"/>
      <c r="UN660" s="28"/>
      <c r="UO660" s="28"/>
      <c r="UP660" s="28"/>
      <c r="UQ660" s="28"/>
      <c r="UR660" s="28"/>
      <c r="US660" s="28"/>
      <c r="UT660" s="28"/>
      <c r="UU660" s="28"/>
      <c r="UV660" s="28"/>
      <c r="UW660" s="28"/>
      <c r="UX660" s="28"/>
      <c r="UY660" s="28"/>
      <c r="UZ660" s="28"/>
      <c r="VA660" s="28"/>
      <c r="VB660" s="28"/>
      <c r="VC660" s="28"/>
      <c r="VD660" s="28"/>
      <c r="VE660" s="28"/>
      <c r="VF660" s="28"/>
      <c r="VG660" s="28"/>
      <c r="VH660" s="28"/>
      <c r="VI660" s="28"/>
      <c r="VJ660" s="28"/>
      <c r="VK660" s="28"/>
      <c r="VL660" s="28"/>
      <c r="VM660" s="28"/>
      <c r="VN660" s="28"/>
      <c r="VO660" s="28"/>
      <c r="VP660" s="28"/>
      <c r="VQ660" s="28"/>
      <c r="VR660" s="28"/>
      <c r="VS660" s="28"/>
      <c r="VT660" s="28"/>
      <c r="VU660" s="28"/>
      <c r="VV660" s="28"/>
      <c r="VW660" s="28"/>
      <c r="VX660" s="28"/>
      <c r="VY660" s="28"/>
      <c r="VZ660" s="28"/>
      <c r="WA660" s="28"/>
      <c r="WB660" s="28"/>
      <c r="WC660" s="28"/>
      <c r="WD660" s="28"/>
      <c r="WE660" s="28"/>
      <c r="WF660" s="28"/>
      <c r="WG660" s="28"/>
      <c r="WH660" s="28"/>
      <c r="WI660" s="28"/>
      <c r="WJ660" s="28"/>
      <c r="WK660" s="28"/>
      <c r="WL660" s="28"/>
      <c r="WM660" s="28"/>
      <c r="WN660" s="28"/>
      <c r="WO660" s="28"/>
      <c r="WP660" s="28"/>
      <c r="WQ660" s="28"/>
      <c r="WR660" s="28"/>
      <c r="WS660" s="28"/>
      <c r="WT660" s="28"/>
      <c r="WU660" s="28"/>
      <c r="WV660" s="28"/>
      <c r="WW660" s="28"/>
      <c r="WX660" s="28"/>
      <c r="WY660" s="28"/>
      <c r="WZ660" s="28"/>
      <c r="XA660" s="28"/>
      <c r="XB660" s="28"/>
      <c r="XC660" s="28"/>
      <c r="XD660" s="28"/>
      <c r="XE660" s="28"/>
      <c r="XF660" s="28"/>
      <c r="XG660" s="28"/>
      <c r="XH660" s="28"/>
      <c r="XI660" s="28"/>
      <c r="XJ660" s="28"/>
      <c r="XK660" s="28"/>
      <c r="XL660" s="28"/>
      <c r="XM660" s="28"/>
      <c r="XN660" s="28"/>
      <c r="XO660" s="28"/>
      <c r="XP660" s="28"/>
      <c r="XQ660" s="28"/>
      <c r="XR660" s="28"/>
      <c r="XS660" s="28"/>
      <c r="XT660" s="28"/>
      <c r="XU660" s="28"/>
      <c r="XV660" s="28"/>
      <c r="XW660" s="28"/>
      <c r="XX660" s="28"/>
      <c r="XY660" s="28"/>
      <c r="XZ660" s="28"/>
      <c r="YA660" s="28"/>
      <c r="YB660" s="28"/>
      <c r="YC660" s="28"/>
      <c r="YD660" s="28"/>
      <c r="YE660" s="28"/>
      <c r="YF660" s="28"/>
      <c r="YG660" s="28"/>
      <c r="YH660" s="28"/>
      <c r="YI660" s="28"/>
      <c r="YJ660" s="28"/>
      <c r="YK660" s="28"/>
      <c r="YL660" s="28"/>
      <c r="YM660" s="28"/>
      <c r="YN660" s="28"/>
      <c r="YO660" s="28"/>
      <c r="YP660" s="28"/>
      <c r="YQ660" s="28"/>
      <c r="YR660" s="28"/>
      <c r="YS660" s="28"/>
      <c r="YT660" s="28"/>
      <c r="YU660" s="28"/>
      <c r="YV660" s="28"/>
      <c r="YW660" s="28"/>
      <c r="YX660" s="28"/>
      <c r="YY660" s="28"/>
      <c r="YZ660" s="28"/>
      <c r="ZA660" s="28"/>
      <c r="ZB660" s="28"/>
      <c r="ZC660" s="28"/>
      <c r="ZD660" s="28"/>
      <c r="ZE660" s="28"/>
      <c r="ZF660" s="28"/>
      <c r="ZG660" s="28"/>
      <c r="ZH660" s="28"/>
      <c r="ZI660" s="28"/>
      <c r="ZJ660" s="28"/>
      <c r="ZK660" s="28"/>
      <c r="ZL660" s="28"/>
      <c r="ZM660" s="28"/>
      <c r="ZN660" s="28"/>
      <c r="ZO660" s="28"/>
      <c r="ZP660" s="28"/>
      <c r="ZQ660" s="28"/>
      <c r="ZR660" s="28"/>
      <c r="ZS660" s="28"/>
      <c r="ZT660" s="28"/>
      <c r="ZU660" s="28"/>
      <c r="ZV660" s="28"/>
      <c r="ZW660" s="28"/>
      <c r="ZX660" s="28"/>
      <c r="ZY660" s="28"/>
      <c r="ZZ660" s="28"/>
      <c r="AAA660" s="28"/>
      <c r="AAB660" s="28"/>
      <c r="AAC660" s="28"/>
      <c r="AAD660" s="28"/>
      <c r="AAE660" s="28"/>
      <c r="AAF660" s="28"/>
      <c r="AAG660" s="28"/>
      <c r="AAH660" s="28"/>
      <c r="AAI660" s="28"/>
      <c r="AAJ660" s="28"/>
      <c r="AAK660" s="28"/>
      <c r="AAL660" s="28"/>
      <c r="AAM660" s="28"/>
      <c r="AAN660" s="28"/>
      <c r="AAO660" s="28"/>
      <c r="AAP660" s="28"/>
      <c r="AAQ660" s="28"/>
      <c r="AAR660" s="28"/>
      <c r="AAS660" s="28"/>
      <c r="AAT660" s="28"/>
      <c r="AAU660" s="28"/>
      <c r="AAV660" s="28"/>
      <c r="AAW660" s="28"/>
      <c r="AAX660" s="28"/>
      <c r="AAY660" s="28"/>
      <c r="AAZ660" s="28"/>
      <c r="ABA660" s="28"/>
      <c r="ABB660" s="28"/>
      <c r="ABC660" s="28"/>
      <c r="ABD660" s="28"/>
      <c r="ABE660" s="28"/>
      <c r="ABF660" s="28"/>
      <c r="ABG660" s="28"/>
      <c r="ABH660" s="28"/>
      <c r="ABI660" s="28"/>
      <c r="ABJ660" s="28"/>
      <c r="ABK660" s="28"/>
      <c r="ABL660" s="28"/>
      <c r="ABM660" s="28"/>
      <c r="ABN660" s="28"/>
      <c r="ABO660" s="28"/>
      <c r="ABP660" s="28"/>
      <c r="ABQ660" s="28"/>
      <c r="ABR660" s="28"/>
      <c r="ABS660" s="28"/>
      <c r="ABT660" s="28"/>
      <c r="ABU660" s="28"/>
      <c r="ABV660" s="28"/>
      <c r="ABW660" s="28"/>
      <c r="ABX660" s="28"/>
      <c r="ABY660" s="28"/>
      <c r="ABZ660" s="28"/>
      <c r="ACA660" s="28"/>
      <c r="ACB660" s="28"/>
      <c r="ACC660" s="28"/>
      <c r="ACD660" s="28"/>
      <c r="ACE660" s="28"/>
      <c r="ACF660" s="28"/>
      <c r="ACG660" s="28"/>
      <c r="ACH660" s="28"/>
      <c r="ACI660" s="28"/>
      <c r="ACJ660" s="28"/>
      <c r="ACK660" s="28"/>
      <c r="ACL660" s="28"/>
      <c r="ACM660" s="28"/>
      <c r="ACN660" s="28"/>
      <c r="ACO660" s="28"/>
      <c r="ACP660" s="28"/>
      <c r="ACQ660" s="28"/>
      <c r="ACR660" s="28"/>
      <c r="ACS660" s="28"/>
      <c r="ACT660" s="28"/>
      <c r="ACU660" s="28"/>
      <c r="ACV660" s="28"/>
      <c r="ACW660" s="28"/>
      <c r="ACX660" s="28"/>
      <c r="ACY660" s="28"/>
      <c r="ACZ660" s="28"/>
      <c r="ADA660" s="28"/>
      <c r="ADB660" s="28"/>
      <c r="ADC660" s="28"/>
      <c r="ADD660" s="28"/>
      <c r="ADE660" s="28"/>
      <c r="ADF660" s="28"/>
      <c r="ADG660" s="28"/>
      <c r="ADH660" s="28"/>
      <c r="ADI660" s="28"/>
      <c r="ADJ660" s="28"/>
      <c r="ADK660" s="28"/>
      <c r="ADL660" s="28"/>
      <c r="ADM660" s="28"/>
      <c r="ADN660" s="28"/>
      <c r="ADO660" s="28"/>
      <c r="ADP660" s="28"/>
      <c r="ADQ660" s="28"/>
      <c r="ADR660" s="28"/>
      <c r="ADS660" s="28"/>
      <c r="ADT660" s="28"/>
      <c r="ADU660" s="28"/>
      <c r="ADV660" s="28"/>
      <c r="ADW660" s="28"/>
      <c r="ADX660" s="28"/>
      <c r="ADY660" s="28"/>
      <c r="ADZ660" s="28"/>
      <c r="AEA660" s="28"/>
      <c r="AEB660" s="28"/>
      <c r="AEC660" s="28"/>
      <c r="AED660" s="28"/>
      <c r="AEE660" s="28"/>
      <c r="AEF660" s="28"/>
      <c r="AEG660" s="28"/>
      <c r="AEH660" s="28"/>
      <c r="AEI660" s="28"/>
      <c r="AEJ660" s="28"/>
      <c r="AEK660" s="28"/>
      <c r="AEL660" s="28"/>
      <c r="AEM660" s="28"/>
      <c r="AEN660" s="28"/>
      <c r="AEO660" s="28"/>
      <c r="AEP660" s="28"/>
      <c r="AEQ660" s="28"/>
      <c r="AER660" s="28"/>
      <c r="AES660" s="28"/>
      <c r="AET660" s="28"/>
      <c r="AEU660" s="28"/>
      <c r="AEV660" s="28"/>
      <c r="AEW660" s="28"/>
      <c r="AEX660" s="28"/>
      <c r="AEY660" s="28"/>
      <c r="AEZ660" s="28"/>
      <c r="AFA660" s="28"/>
      <c r="AFB660" s="28"/>
      <c r="AFC660" s="28"/>
      <c r="AFD660" s="28"/>
      <c r="AFE660" s="28"/>
      <c r="AFF660" s="28"/>
      <c r="AFG660" s="28"/>
      <c r="AFH660" s="28"/>
      <c r="AFI660" s="28"/>
      <c r="AFJ660" s="28"/>
      <c r="AFK660" s="28"/>
      <c r="AFL660" s="28"/>
      <c r="AFM660" s="28"/>
      <c r="AFN660" s="28"/>
      <c r="AFO660" s="28"/>
      <c r="AFP660" s="28"/>
      <c r="AFQ660" s="28"/>
      <c r="AFR660" s="28"/>
      <c r="AFS660" s="28"/>
      <c r="AFT660" s="28"/>
      <c r="AFU660" s="28"/>
      <c r="AFV660" s="28"/>
      <c r="AFW660" s="28"/>
      <c r="AFX660" s="28"/>
      <c r="AFY660" s="28"/>
      <c r="AFZ660" s="28"/>
      <c r="AGA660" s="28"/>
      <c r="AGB660" s="28"/>
      <c r="AGC660" s="28"/>
      <c r="AGD660" s="28"/>
      <c r="AGE660" s="28"/>
      <c r="AGF660" s="28"/>
      <c r="AGG660" s="28"/>
      <c r="AGH660" s="28"/>
      <c r="AGI660" s="28"/>
      <c r="AGJ660" s="28"/>
      <c r="AGK660" s="28"/>
      <c r="AGL660" s="28"/>
      <c r="AGM660" s="28"/>
      <c r="AGN660" s="28"/>
      <c r="AGO660" s="28"/>
      <c r="AGP660" s="28"/>
      <c r="AGQ660" s="28"/>
      <c r="AGR660" s="28"/>
      <c r="AGS660" s="28"/>
      <c r="AGT660" s="28"/>
      <c r="AGU660" s="28"/>
      <c r="AGV660" s="28"/>
      <c r="AGW660" s="28"/>
      <c r="AGX660" s="28"/>
      <c r="AGY660" s="28"/>
      <c r="AGZ660" s="28"/>
      <c r="AHA660" s="28"/>
      <c r="AHB660" s="28"/>
      <c r="AHC660" s="28"/>
      <c r="AHD660" s="28"/>
      <c r="AHE660" s="28"/>
      <c r="AHF660" s="28"/>
      <c r="AHG660" s="28"/>
      <c r="AHH660" s="28"/>
      <c r="AHI660" s="28"/>
      <c r="AHJ660" s="28"/>
      <c r="AHK660" s="28"/>
      <c r="AHL660" s="28"/>
      <c r="AHM660" s="28"/>
      <c r="AHN660" s="28"/>
      <c r="AHO660" s="28"/>
      <c r="AHP660" s="28"/>
      <c r="AHQ660" s="28"/>
      <c r="AHR660" s="28"/>
      <c r="AHS660" s="28"/>
      <c r="AHT660" s="28"/>
      <c r="AHU660" s="28"/>
      <c r="AHV660" s="28"/>
      <c r="AHW660" s="28"/>
      <c r="AHX660" s="28"/>
      <c r="AHY660" s="28"/>
      <c r="AHZ660" s="28"/>
      <c r="AIA660" s="28"/>
      <c r="AIB660" s="28"/>
      <c r="AIC660" s="28"/>
      <c r="AID660" s="28"/>
      <c r="AIE660" s="28"/>
      <c r="AIF660" s="28"/>
      <c r="AIG660" s="28"/>
      <c r="AIH660" s="28"/>
      <c r="AII660" s="28"/>
      <c r="AIJ660" s="28"/>
      <c r="AIK660" s="28"/>
      <c r="AIL660" s="28"/>
      <c r="AIM660" s="28"/>
      <c r="AIN660" s="28"/>
      <c r="AIO660" s="28"/>
      <c r="AIP660" s="28"/>
      <c r="AIQ660" s="28"/>
      <c r="AIR660" s="28"/>
      <c r="AIS660" s="28"/>
      <c r="AIT660" s="28"/>
      <c r="AIU660" s="28"/>
      <c r="AIV660" s="28"/>
      <c r="AIW660" s="28"/>
      <c r="AIX660" s="28"/>
      <c r="AIY660" s="28"/>
      <c r="AIZ660" s="28"/>
      <c r="AJA660" s="28"/>
      <c r="AJB660" s="28"/>
      <c r="AJC660" s="28"/>
      <c r="AJD660" s="28"/>
      <c r="AJE660" s="28"/>
      <c r="AJF660" s="28"/>
      <c r="AJG660" s="28"/>
      <c r="AJH660" s="28"/>
      <c r="AJI660" s="28"/>
      <c r="AJJ660" s="28"/>
      <c r="AJK660" s="28"/>
      <c r="AJL660" s="28"/>
      <c r="AJM660" s="28"/>
      <c r="AJN660" s="28"/>
      <c r="AJO660" s="28"/>
      <c r="AJP660" s="28"/>
      <c r="AJQ660" s="28"/>
      <c r="AJR660" s="28"/>
      <c r="AJS660" s="28"/>
      <c r="AJT660" s="28"/>
      <c r="AJU660" s="28"/>
      <c r="AJV660" s="28"/>
      <c r="AJW660" s="28"/>
      <c r="AJX660" s="28"/>
      <c r="AJY660" s="28"/>
      <c r="AJZ660" s="28"/>
      <c r="AKA660" s="28"/>
      <c r="AKB660" s="28"/>
      <c r="AKC660" s="28"/>
      <c r="AKD660" s="28"/>
      <c r="AKE660" s="28"/>
      <c r="AKF660" s="28"/>
      <c r="AKG660" s="28"/>
      <c r="AKH660" s="28"/>
      <c r="AKI660" s="28"/>
      <c r="AKJ660" s="28"/>
      <c r="AKK660" s="28"/>
      <c r="AKL660" s="28"/>
      <c r="AKM660" s="28"/>
      <c r="AKN660" s="28"/>
      <c r="AKO660" s="28"/>
      <c r="AKP660" s="28"/>
      <c r="AKQ660" s="28"/>
      <c r="AKR660" s="28"/>
      <c r="AKS660" s="28"/>
      <c r="AKT660" s="28"/>
      <c r="AKU660" s="28"/>
      <c r="AKV660" s="28"/>
      <c r="AKW660" s="28"/>
      <c r="AKX660" s="28"/>
      <c r="AKY660" s="28"/>
      <c r="AKZ660" s="28"/>
      <c r="ALA660" s="28"/>
      <c r="ALB660" s="28"/>
      <c r="ALC660" s="28"/>
      <c r="ALD660" s="28"/>
      <c r="ALE660" s="28"/>
      <c r="ALF660" s="28"/>
      <c r="ALG660" s="28"/>
      <c r="ALH660" s="28"/>
      <c r="ALI660" s="28"/>
      <c r="ALJ660" s="28"/>
      <c r="ALK660" s="28"/>
      <c r="ALL660" s="28"/>
      <c r="ALM660" s="28"/>
      <c r="ALN660" s="28"/>
      <c r="ALO660" s="28"/>
      <c r="ALP660" s="28"/>
      <c r="ALQ660" s="28"/>
      <c r="ALR660" s="28"/>
      <c r="ALS660" s="28"/>
      <c r="ALT660" s="28"/>
      <c r="ALU660" s="28"/>
      <c r="ALV660" s="28"/>
      <c r="ALW660" s="28"/>
      <c r="ALX660" s="28"/>
      <c r="ALY660" s="28"/>
      <c r="ALZ660" s="28"/>
      <c r="AMA660" s="28"/>
      <c r="AMB660" s="28"/>
      <c r="AMC660" s="28"/>
      <c r="AMD660" s="28"/>
      <c r="AME660" s="28"/>
      <c r="AMF660" s="28"/>
      <c r="AMG660" s="28"/>
      <c r="AMH660" s="28"/>
      <c r="AMI660" s="28"/>
      <c r="AMJ660" s="28"/>
      <c r="AMK660" s="28"/>
      <c r="AML660" s="28"/>
      <c r="AMM660" s="28"/>
      <c r="AMN660" s="28"/>
      <c r="AMO660" s="28"/>
      <c r="AMP660" s="28"/>
      <c r="AMQ660" s="28"/>
      <c r="AMR660" s="28"/>
      <c r="AMS660" s="28"/>
      <c r="AMT660" s="28"/>
      <c r="AMU660" s="28"/>
      <c r="AMV660" s="28"/>
      <c r="AMW660" s="28"/>
      <c r="AMX660" s="28"/>
      <c r="AMY660" s="28"/>
      <c r="AMZ660" s="28"/>
      <c r="ANA660" s="28"/>
      <c r="ANB660" s="28"/>
      <c r="ANC660" s="28"/>
      <c r="AND660" s="28"/>
      <c r="ANE660" s="28"/>
      <c r="ANF660" s="28"/>
      <c r="ANG660" s="28"/>
      <c r="ANH660" s="28"/>
      <c r="ANI660" s="28"/>
      <c r="ANJ660" s="28"/>
      <c r="ANK660" s="28"/>
      <c r="ANL660" s="28"/>
      <c r="ANM660" s="28"/>
      <c r="ANN660" s="28"/>
      <c r="ANO660" s="28"/>
      <c r="ANP660" s="28"/>
      <c r="ANQ660" s="28"/>
      <c r="ANR660" s="28"/>
      <c r="ANS660" s="28"/>
      <c r="ANT660" s="28"/>
      <c r="ANU660" s="28"/>
      <c r="ANV660" s="28"/>
      <c r="ANW660" s="28"/>
      <c r="ANX660" s="28"/>
      <c r="ANY660" s="28"/>
      <c r="ANZ660" s="28"/>
      <c r="AOA660" s="28"/>
      <c r="AOB660" s="28"/>
      <c r="AOC660" s="28"/>
      <c r="AOD660" s="28"/>
      <c r="AOE660" s="28"/>
      <c r="AOF660" s="28"/>
      <c r="AOG660" s="28"/>
      <c r="AOH660" s="28"/>
      <c r="AOI660" s="28"/>
      <c r="AOJ660" s="28"/>
      <c r="AOK660" s="28"/>
      <c r="AOL660" s="28"/>
      <c r="AOM660" s="28"/>
      <c r="AON660" s="28"/>
      <c r="AOO660" s="28"/>
      <c r="AOP660" s="28"/>
      <c r="AOQ660" s="28"/>
      <c r="AOR660" s="28"/>
      <c r="AOS660" s="28"/>
      <c r="AOT660" s="28"/>
      <c r="AOU660" s="28"/>
      <c r="AOV660" s="28"/>
      <c r="AOW660" s="28"/>
      <c r="AOX660" s="28"/>
      <c r="AOY660" s="28"/>
      <c r="AOZ660" s="28"/>
      <c r="APA660" s="28"/>
      <c r="APB660" s="28"/>
      <c r="APC660" s="28"/>
      <c r="APD660" s="28"/>
      <c r="APE660" s="28"/>
      <c r="APF660" s="28"/>
      <c r="APG660" s="28"/>
      <c r="APH660" s="28"/>
      <c r="API660" s="28"/>
      <c r="APJ660" s="28"/>
      <c r="APK660" s="28"/>
      <c r="APL660" s="28"/>
      <c r="APM660" s="28"/>
      <c r="APN660" s="28"/>
      <c r="APO660" s="28"/>
      <c r="APP660" s="28"/>
      <c r="APQ660" s="28"/>
      <c r="APR660" s="28"/>
      <c r="APS660" s="28"/>
      <c r="APT660" s="28"/>
      <c r="APU660" s="28"/>
      <c r="APV660" s="28"/>
      <c r="APW660" s="28"/>
      <c r="APX660" s="28"/>
      <c r="APY660" s="28"/>
      <c r="APZ660" s="28"/>
      <c r="AQA660" s="28"/>
      <c r="AQB660" s="28"/>
      <c r="AQC660" s="28"/>
      <c r="AQD660" s="28"/>
      <c r="AQE660" s="28"/>
      <c r="AQF660" s="28"/>
      <c r="AQG660" s="28"/>
      <c r="AQH660" s="28"/>
      <c r="AQI660" s="28"/>
      <c r="AQJ660" s="28"/>
      <c r="AQK660" s="28"/>
      <c r="AQL660" s="28"/>
      <c r="AQM660" s="28"/>
      <c r="AQN660" s="28"/>
      <c r="AQO660" s="28"/>
      <c r="AQP660" s="28"/>
      <c r="AQQ660" s="28"/>
      <c r="AQR660" s="28"/>
      <c r="AQS660" s="28"/>
      <c r="AQT660" s="28"/>
      <c r="AQU660" s="28"/>
      <c r="AQV660" s="28"/>
      <c r="AQW660" s="28"/>
      <c r="AQX660" s="28"/>
      <c r="AQY660" s="28"/>
      <c r="AQZ660" s="28"/>
      <c r="ARA660" s="28"/>
      <c r="ARB660" s="28"/>
      <c r="ARC660" s="28"/>
      <c r="ARD660" s="28"/>
      <c r="ARE660" s="28"/>
      <c r="ARF660" s="28"/>
      <c r="ARG660" s="28"/>
      <c r="ARH660" s="28"/>
      <c r="ARI660" s="28"/>
      <c r="ARJ660" s="28"/>
      <c r="ARK660" s="28"/>
      <c r="ARL660" s="28"/>
      <c r="ARM660" s="28"/>
      <c r="ARN660" s="28"/>
      <c r="ARO660" s="28"/>
      <c r="ARP660" s="28"/>
      <c r="ARQ660" s="28"/>
      <c r="ARR660" s="28"/>
      <c r="ARS660" s="28"/>
      <c r="ART660" s="28"/>
      <c r="ARU660" s="28"/>
      <c r="ARV660" s="28"/>
      <c r="ARW660" s="28"/>
      <c r="ARX660" s="28"/>
      <c r="ARY660" s="28"/>
      <c r="ARZ660" s="28"/>
      <c r="ASA660" s="28"/>
      <c r="ASB660" s="28"/>
      <c r="ASC660" s="28"/>
      <c r="ASD660" s="28"/>
      <c r="ASE660" s="28"/>
      <c r="ASF660" s="28"/>
      <c r="ASG660" s="28"/>
      <c r="ASH660" s="28"/>
      <c r="ASI660" s="28"/>
      <c r="ASJ660" s="28"/>
      <c r="ASK660" s="28"/>
      <c r="ASL660" s="28"/>
      <c r="ASM660" s="28"/>
      <c r="ASN660" s="28"/>
      <c r="ASO660" s="28"/>
      <c r="ASP660" s="28"/>
      <c r="ASQ660" s="28"/>
      <c r="ASR660" s="28"/>
      <c r="ASS660" s="28"/>
      <c r="AST660" s="28"/>
      <c r="ASU660" s="28"/>
      <c r="ASV660" s="28"/>
      <c r="ASW660" s="28"/>
      <c r="ASX660" s="28"/>
      <c r="ASY660" s="28"/>
      <c r="ASZ660" s="28"/>
      <c r="ATA660" s="28"/>
      <c r="ATB660" s="28"/>
      <c r="ATC660" s="28"/>
      <c r="ATD660" s="28"/>
      <c r="ATE660" s="28"/>
      <c r="ATF660" s="28"/>
      <c r="ATG660" s="28"/>
      <c r="ATH660" s="28"/>
      <c r="ATI660" s="28"/>
      <c r="ATJ660" s="28"/>
      <c r="ATK660" s="28"/>
      <c r="ATL660" s="28"/>
      <c r="ATM660" s="28"/>
      <c r="ATN660" s="28"/>
      <c r="ATO660" s="28"/>
      <c r="ATP660" s="28"/>
      <c r="ATQ660" s="28"/>
      <c r="ATR660" s="28"/>
      <c r="ATS660" s="28"/>
      <c r="ATT660" s="28"/>
      <c r="ATU660" s="28"/>
      <c r="ATV660" s="28"/>
      <c r="ATW660" s="28"/>
      <c r="ATX660" s="28"/>
      <c r="ATY660" s="28"/>
      <c r="ATZ660" s="28"/>
      <c r="AUA660" s="28"/>
      <c r="AUB660" s="28"/>
      <c r="AUC660" s="28"/>
      <c r="AUD660" s="28"/>
      <c r="AUE660" s="28"/>
      <c r="AUF660" s="28"/>
      <c r="AUG660" s="28"/>
      <c r="AUH660" s="28"/>
      <c r="AUI660" s="28"/>
      <c r="AUJ660" s="28"/>
      <c r="AUK660" s="28"/>
      <c r="AUL660" s="28"/>
      <c r="AUM660" s="28"/>
      <c r="AUN660" s="28"/>
      <c r="AUO660" s="28"/>
      <c r="AUP660" s="28"/>
      <c r="AUQ660" s="28"/>
      <c r="AUR660" s="28"/>
      <c r="AUS660" s="28"/>
      <c r="AUT660" s="28"/>
      <c r="AUU660" s="28"/>
      <c r="AUV660" s="28"/>
      <c r="AUW660" s="28"/>
      <c r="AUX660" s="28"/>
      <c r="AUY660" s="28"/>
      <c r="AUZ660" s="28"/>
      <c r="AVA660" s="28"/>
      <c r="AVB660" s="28"/>
      <c r="AVC660" s="28"/>
      <c r="AVD660" s="28"/>
      <c r="AVE660" s="28"/>
      <c r="AVF660" s="28"/>
      <c r="AVG660" s="28"/>
      <c r="AVH660" s="28"/>
      <c r="AVI660" s="28"/>
      <c r="AVJ660" s="28"/>
      <c r="AVK660" s="28"/>
      <c r="AVL660" s="28"/>
      <c r="AVM660" s="28"/>
      <c r="AVN660" s="28"/>
      <c r="AVO660" s="28"/>
      <c r="AVP660" s="28"/>
      <c r="AVQ660" s="28"/>
      <c r="AVR660" s="28"/>
      <c r="AVS660" s="28"/>
      <c r="AVT660" s="28"/>
      <c r="AVU660" s="28"/>
      <c r="AVV660" s="28"/>
      <c r="AVW660" s="28"/>
      <c r="AVX660" s="28"/>
      <c r="AVY660" s="28"/>
      <c r="AVZ660" s="28"/>
      <c r="AWA660" s="28"/>
      <c r="AWB660" s="28"/>
      <c r="AWC660" s="28"/>
      <c r="AWD660" s="28"/>
      <c r="AWE660" s="28"/>
      <c r="AWF660" s="28"/>
      <c r="AWG660" s="28"/>
      <c r="AWH660" s="28"/>
      <c r="AWI660" s="28"/>
      <c r="AWJ660" s="28"/>
      <c r="AWK660" s="28"/>
      <c r="AWL660" s="28"/>
      <c r="AWM660" s="28"/>
      <c r="AWN660" s="28"/>
      <c r="AWO660" s="28"/>
      <c r="AWP660" s="28"/>
      <c r="AWQ660" s="28"/>
      <c r="AWR660" s="28"/>
      <c r="AWS660" s="28"/>
      <c r="AWT660" s="28"/>
      <c r="AWU660" s="28"/>
      <c r="AWV660" s="28"/>
      <c r="AWW660" s="28"/>
      <c r="AWX660" s="28"/>
      <c r="AWY660" s="28"/>
      <c r="AWZ660" s="28"/>
      <c r="AXA660" s="28"/>
      <c r="AXB660" s="28"/>
      <c r="AXC660" s="28"/>
      <c r="AXD660" s="28"/>
      <c r="AXE660" s="28"/>
      <c r="AXF660" s="28"/>
      <c r="AXG660" s="28"/>
      <c r="AXH660" s="28"/>
      <c r="AXI660" s="28"/>
      <c r="AXJ660" s="28"/>
      <c r="AXK660" s="28"/>
      <c r="AXL660" s="28"/>
      <c r="AXM660" s="28"/>
      <c r="AXN660" s="28"/>
      <c r="AXO660" s="28"/>
      <c r="AXP660" s="28"/>
      <c r="AXQ660" s="28"/>
      <c r="AXR660" s="28"/>
      <c r="AXS660" s="28"/>
      <c r="AXT660" s="28"/>
      <c r="AXU660" s="28"/>
      <c r="AXV660" s="28"/>
      <c r="AXW660" s="28"/>
      <c r="AXX660" s="28"/>
      <c r="AXY660" s="28"/>
      <c r="AXZ660" s="28"/>
      <c r="AYA660" s="28"/>
      <c r="AYB660" s="28"/>
      <c r="AYC660" s="28"/>
      <c r="AYD660" s="28"/>
      <c r="AYE660" s="28"/>
      <c r="AYF660" s="28"/>
      <c r="AYG660" s="28"/>
      <c r="AYH660" s="28"/>
      <c r="AYI660" s="28"/>
      <c r="AYJ660" s="28"/>
      <c r="AYK660" s="28"/>
      <c r="AYL660" s="28"/>
      <c r="AYM660" s="28"/>
      <c r="AYN660" s="28"/>
      <c r="AYO660" s="28"/>
      <c r="AYP660" s="28"/>
      <c r="AYQ660" s="28"/>
      <c r="AYR660" s="28"/>
      <c r="AYS660" s="28"/>
      <c r="AYT660" s="28"/>
      <c r="AYU660" s="28"/>
      <c r="AYV660" s="28"/>
      <c r="AYW660" s="28"/>
      <c r="AYX660" s="28"/>
      <c r="AYY660" s="28"/>
      <c r="AYZ660" s="28"/>
      <c r="AZA660" s="28"/>
      <c r="AZB660" s="28"/>
      <c r="AZC660" s="28"/>
      <c r="AZD660" s="28"/>
      <c r="AZE660" s="28"/>
      <c r="AZF660" s="28"/>
      <c r="AZG660" s="28"/>
      <c r="AZH660" s="28"/>
      <c r="AZI660" s="28"/>
      <c r="AZJ660" s="28"/>
      <c r="AZK660" s="28"/>
      <c r="AZL660" s="28"/>
      <c r="AZM660" s="28"/>
      <c r="AZN660" s="28"/>
      <c r="AZO660" s="28"/>
      <c r="AZP660" s="28"/>
      <c r="AZQ660" s="28"/>
      <c r="AZR660" s="28"/>
      <c r="AZS660" s="28"/>
      <c r="AZT660" s="28"/>
      <c r="AZU660" s="28"/>
      <c r="AZV660" s="28"/>
      <c r="AZW660" s="28"/>
      <c r="AZX660" s="28"/>
      <c r="AZY660" s="28"/>
      <c r="AZZ660" s="28"/>
      <c r="BAA660" s="28"/>
      <c r="BAB660" s="28"/>
      <c r="BAC660" s="28"/>
      <c r="BAD660" s="28"/>
      <c r="BAE660" s="28"/>
      <c r="BAF660" s="28"/>
      <c r="BAG660" s="28"/>
      <c r="BAH660" s="28"/>
      <c r="BAI660" s="28"/>
      <c r="BAJ660" s="28"/>
      <c r="BAK660" s="28"/>
      <c r="BAL660" s="28"/>
      <c r="BAM660" s="28"/>
      <c r="BAN660" s="28"/>
      <c r="BAO660" s="28"/>
      <c r="BAP660" s="28"/>
      <c r="BAQ660" s="28"/>
      <c r="BAR660" s="28"/>
      <c r="BAS660" s="28"/>
      <c r="BAT660" s="28"/>
      <c r="BAU660" s="28"/>
      <c r="BAV660" s="28"/>
      <c r="BAW660" s="28"/>
      <c r="BAX660" s="28"/>
      <c r="BAY660" s="28"/>
      <c r="BAZ660" s="28"/>
      <c r="BBA660" s="28"/>
      <c r="BBB660" s="28"/>
      <c r="BBC660" s="28"/>
      <c r="BBD660" s="28"/>
      <c r="BBE660" s="28"/>
      <c r="BBF660" s="28"/>
      <c r="BBG660" s="28"/>
      <c r="BBH660" s="28"/>
      <c r="BBI660" s="28"/>
      <c r="BBJ660" s="28"/>
      <c r="BBK660" s="28"/>
      <c r="BBL660" s="28"/>
      <c r="BBM660" s="28"/>
      <c r="BBN660" s="28"/>
      <c r="BBO660" s="28"/>
      <c r="BBP660" s="28"/>
      <c r="BBQ660" s="28"/>
      <c r="BBR660" s="28"/>
      <c r="BBS660" s="28"/>
      <c r="BBT660" s="28"/>
      <c r="BBU660" s="28"/>
      <c r="BBV660" s="28"/>
      <c r="BBW660" s="28"/>
      <c r="BBX660" s="28"/>
      <c r="BBY660" s="28"/>
      <c r="BBZ660" s="28"/>
      <c r="BCA660" s="28"/>
      <c r="BCB660" s="28"/>
      <c r="BCC660" s="28"/>
      <c r="BCD660" s="28"/>
      <c r="BCE660" s="28"/>
      <c r="BCF660" s="28"/>
      <c r="BCG660" s="28"/>
      <c r="BCH660" s="28"/>
      <c r="BCI660" s="28"/>
      <c r="BCJ660" s="28"/>
      <c r="BCK660" s="28"/>
      <c r="BCL660" s="28"/>
      <c r="BCM660" s="28"/>
      <c r="BCN660" s="28"/>
      <c r="BCO660" s="28"/>
      <c r="BCP660" s="28"/>
      <c r="BCQ660" s="28"/>
      <c r="BCR660" s="28"/>
      <c r="BCS660" s="28"/>
      <c r="BCT660" s="28"/>
      <c r="BCU660" s="28"/>
      <c r="BCV660" s="28"/>
      <c r="BCW660" s="28"/>
      <c r="BCX660" s="28"/>
      <c r="BCY660" s="28"/>
      <c r="BCZ660" s="28"/>
      <c r="BDA660" s="28"/>
      <c r="BDB660" s="28"/>
      <c r="BDC660" s="28"/>
      <c r="BDD660" s="28"/>
      <c r="BDE660" s="28"/>
      <c r="BDF660" s="28"/>
      <c r="BDG660" s="28"/>
      <c r="BDH660" s="28"/>
      <c r="BDI660" s="28"/>
      <c r="BDJ660" s="28"/>
      <c r="BDK660" s="28"/>
      <c r="BDL660" s="28"/>
      <c r="BDM660" s="28"/>
      <c r="BDN660" s="28"/>
      <c r="BDO660" s="28"/>
      <c r="BDP660" s="28"/>
      <c r="BDQ660" s="28"/>
      <c r="BDR660" s="28"/>
      <c r="BDS660" s="28"/>
      <c r="BDT660" s="28"/>
      <c r="BDU660" s="28"/>
      <c r="BDV660" s="28"/>
      <c r="BDW660" s="28"/>
      <c r="BDX660" s="28"/>
      <c r="BDY660" s="28"/>
      <c r="BDZ660" s="28"/>
      <c r="BEA660" s="28"/>
      <c r="BEB660" s="28"/>
      <c r="BEC660" s="28"/>
      <c r="BED660" s="28"/>
      <c r="BEE660" s="28"/>
      <c r="BEF660" s="28"/>
      <c r="BEG660" s="28"/>
      <c r="BEH660" s="28"/>
      <c r="BEI660" s="28"/>
      <c r="BEJ660" s="28"/>
      <c r="BEK660" s="28"/>
      <c r="BEL660" s="28"/>
      <c r="BEM660" s="28"/>
      <c r="BEN660" s="28"/>
      <c r="BEO660" s="28"/>
      <c r="BEP660" s="28"/>
      <c r="BEQ660" s="28"/>
      <c r="BER660" s="28"/>
      <c r="BES660" s="28"/>
      <c r="BET660" s="28"/>
      <c r="BEU660" s="28"/>
      <c r="BEV660" s="28"/>
      <c r="BEW660" s="28"/>
      <c r="BEX660" s="28"/>
      <c r="BEY660" s="28"/>
      <c r="BEZ660" s="28"/>
      <c r="BFA660" s="28"/>
      <c r="BFB660" s="28"/>
      <c r="BFC660" s="28"/>
      <c r="BFD660" s="28"/>
      <c r="BFE660" s="28"/>
      <c r="BFF660" s="28"/>
      <c r="BFG660" s="28"/>
      <c r="BFH660" s="28"/>
      <c r="BFI660" s="28"/>
      <c r="BFJ660" s="28"/>
      <c r="BFK660" s="28"/>
      <c r="BFL660" s="28"/>
      <c r="BFM660" s="28"/>
      <c r="BFN660" s="28"/>
      <c r="BFO660" s="28"/>
      <c r="BFP660" s="28"/>
      <c r="BFQ660" s="28"/>
      <c r="BFR660" s="28"/>
      <c r="BFS660" s="28"/>
      <c r="BFT660" s="28"/>
      <c r="BFU660" s="28"/>
      <c r="BFV660" s="28"/>
      <c r="BFW660" s="28"/>
      <c r="BFX660" s="28"/>
      <c r="BFY660" s="28"/>
      <c r="BFZ660" s="28"/>
      <c r="BGA660" s="28"/>
      <c r="BGB660" s="28"/>
      <c r="BGC660" s="28"/>
      <c r="BGD660" s="28"/>
      <c r="BGE660" s="28"/>
      <c r="BGF660" s="28"/>
      <c r="BGG660" s="28"/>
      <c r="BGH660" s="28"/>
      <c r="BGI660" s="28"/>
      <c r="BGJ660" s="28"/>
      <c r="BGK660" s="28"/>
      <c r="BGL660" s="28"/>
      <c r="BGM660" s="28"/>
      <c r="BGN660" s="28"/>
      <c r="BGO660" s="28"/>
      <c r="BGP660" s="28"/>
      <c r="BGQ660" s="28"/>
      <c r="BGR660" s="28"/>
      <c r="BGS660" s="28"/>
      <c r="BGT660" s="28"/>
      <c r="BGU660" s="28"/>
      <c r="BGV660" s="28"/>
      <c r="BGW660" s="28"/>
      <c r="BGX660" s="28"/>
      <c r="BGY660" s="28"/>
      <c r="BGZ660" s="28"/>
      <c r="BHA660" s="28"/>
      <c r="BHB660" s="28"/>
      <c r="BHC660" s="28"/>
      <c r="BHD660" s="28"/>
      <c r="BHE660" s="28"/>
      <c r="BHF660" s="28"/>
      <c r="BHG660" s="28"/>
      <c r="BHH660" s="28"/>
      <c r="BHI660" s="28"/>
      <c r="BHJ660" s="28"/>
      <c r="BHK660" s="28"/>
      <c r="BHL660" s="28"/>
      <c r="BHM660" s="28"/>
      <c r="BHN660" s="28"/>
      <c r="BHO660" s="28"/>
      <c r="BHP660" s="28"/>
      <c r="BHQ660" s="28"/>
      <c r="BHR660" s="28"/>
      <c r="BHS660" s="28"/>
      <c r="BHT660" s="28"/>
      <c r="BHU660" s="28"/>
      <c r="BHV660" s="28"/>
      <c r="BHW660" s="28"/>
      <c r="BHX660" s="28"/>
      <c r="BHY660" s="28"/>
      <c r="BHZ660" s="28"/>
      <c r="BIA660" s="28"/>
      <c r="BIB660" s="28"/>
      <c r="BIC660" s="28"/>
      <c r="BID660" s="28"/>
      <c r="BIE660" s="28"/>
      <c r="BIF660" s="28"/>
      <c r="BIG660" s="28"/>
      <c r="BIH660" s="28"/>
      <c r="BII660" s="28"/>
      <c r="BIJ660" s="28"/>
      <c r="BIK660" s="28"/>
      <c r="BIL660" s="28"/>
      <c r="BIM660" s="28"/>
      <c r="BIN660" s="28"/>
      <c r="BIO660" s="28"/>
      <c r="BIP660" s="28"/>
      <c r="BIQ660" s="28"/>
      <c r="BIR660" s="28"/>
      <c r="BIS660" s="28"/>
      <c r="BIT660" s="28"/>
      <c r="BIU660" s="28"/>
      <c r="BIV660" s="28"/>
      <c r="BIW660" s="28"/>
      <c r="BIX660" s="28"/>
      <c r="BIY660" s="28"/>
      <c r="BIZ660" s="28"/>
      <c r="BJA660" s="28"/>
      <c r="BJB660" s="28"/>
      <c r="BJC660" s="28"/>
      <c r="BJD660" s="28"/>
      <c r="BJE660" s="28"/>
      <c r="BJF660" s="28"/>
      <c r="BJG660" s="28"/>
      <c r="BJH660" s="28"/>
      <c r="BJI660" s="28"/>
      <c r="BJJ660" s="28"/>
      <c r="BJK660" s="28"/>
      <c r="BJL660" s="28"/>
      <c r="BJM660" s="28"/>
      <c r="BJN660" s="28"/>
      <c r="BJO660" s="28"/>
      <c r="BJP660" s="28"/>
      <c r="BJQ660" s="28"/>
      <c r="BJR660" s="28"/>
      <c r="BJS660" s="28"/>
      <c r="BJT660" s="28"/>
      <c r="BJU660" s="28"/>
      <c r="BJV660" s="28"/>
      <c r="BJW660" s="28"/>
      <c r="BJX660" s="28"/>
      <c r="BJY660" s="28"/>
      <c r="BJZ660" s="28"/>
      <c r="BKA660" s="28"/>
      <c r="BKB660" s="28"/>
      <c r="BKC660" s="28"/>
      <c r="BKD660" s="28"/>
      <c r="BKE660" s="28"/>
      <c r="BKF660" s="28"/>
      <c r="BKG660" s="28"/>
      <c r="BKH660" s="28"/>
      <c r="BKI660" s="28"/>
      <c r="BKJ660" s="28"/>
      <c r="BKK660" s="28"/>
      <c r="BKL660" s="28"/>
      <c r="BKM660" s="28"/>
      <c r="BKN660" s="28"/>
      <c r="BKO660" s="28"/>
      <c r="BKP660" s="28"/>
      <c r="BKQ660" s="28"/>
      <c r="BKR660" s="28"/>
      <c r="BKS660" s="28"/>
      <c r="BKT660" s="28"/>
      <c r="BKU660" s="28"/>
      <c r="BKV660" s="28"/>
      <c r="BKW660" s="28"/>
      <c r="BKX660" s="28"/>
      <c r="BKY660" s="28"/>
      <c r="BKZ660" s="28"/>
      <c r="BLA660" s="28"/>
      <c r="BLB660" s="28"/>
      <c r="BLC660" s="28"/>
      <c r="BLD660" s="28"/>
      <c r="BLE660" s="28"/>
      <c r="BLF660" s="28"/>
      <c r="BLG660" s="28"/>
      <c r="BLH660" s="28"/>
      <c r="BLI660" s="28"/>
      <c r="BLJ660" s="28"/>
      <c r="BLK660" s="28"/>
      <c r="BLL660" s="28"/>
      <c r="BLM660" s="28"/>
      <c r="BLN660" s="28"/>
      <c r="BLO660" s="28"/>
      <c r="BLP660" s="28"/>
      <c r="BLQ660" s="28"/>
      <c r="BLR660" s="28"/>
      <c r="BLS660" s="28"/>
      <c r="BLT660" s="28"/>
      <c r="BLU660" s="28"/>
      <c r="BLV660" s="28"/>
      <c r="BLW660" s="28"/>
      <c r="BLX660" s="28"/>
      <c r="BLY660" s="28"/>
      <c r="BLZ660" s="28"/>
      <c r="BMA660" s="28"/>
      <c r="BMB660" s="28"/>
      <c r="BMC660" s="28"/>
      <c r="BMD660" s="28"/>
      <c r="BME660" s="28"/>
      <c r="BMF660" s="28"/>
      <c r="BMG660" s="28"/>
      <c r="BMH660" s="28"/>
      <c r="BMI660" s="28"/>
      <c r="BMJ660" s="28"/>
      <c r="BMK660" s="28"/>
      <c r="BML660" s="28"/>
      <c r="BMM660" s="28"/>
      <c r="BMN660" s="28"/>
      <c r="BMO660" s="28"/>
      <c r="BMP660" s="28"/>
      <c r="BMQ660" s="28"/>
      <c r="BMR660" s="28"/>
      <c r="BMS660" s="28"/>
      <c r="BMT660" s="28"/>
      <c r="BMU660" s="28"/>
      <c r="BMV660" s="28"/>
      <c r="BMW660" s="28"/>
      <c r="BMX660" s="28"/>
      <c r="BMY660" s="28"/>
      <c r="BMZ660" s="28"/>
      <c r="BNA660" s="28"/>
      <c r="BNB660" s="28"/>
      <c r="BNC660" s="28"/>
      <c r="BND660" s="28"/>
      <c r="BNE660" s="28"/>
      <c r="BNF660" s="28"/>
      <c r="BNG660" s="28"/>
      <c r="BNH660" s="28"/>
      <c r="BNI660" s="28"/>
      <c r="BNJ660" s="28"/>
      <c r="BNK660" s="28"/>
      <c r="BNL660" s="28"/>
      <c r="BNM660" s="28"/>
      <c r="BNN660" s="28"/>
      <c r="BNO660" s="28"/>
      <c r="BNP660" s="28"/>
      <c r="BNQ660" s="28"/>
      <c r="BNR660" s="28"/>
      <c r="BNS660" s="28"/>
      <c r="BNT660" s="28"/>
      <c r="BNU660" s="28"/>
      <c r="BNV660" s="28"/>
      <c r="BNW660" s="28"/>
      <c r="BNX660" s="28"/>
      <c r="BNY660" s="28"/>
      <c r="BNZ660" s="28"/>
      <c r="BOA660" s="28"/>
      <c r="BOB660" s="28"/>
      <c r="BOC660" s="28"/>
      <c r="BOD660" s="28"/>
      <c r="BOE660" s="28"/>
      <c r="BOF660" s="28"/>
      <c r="BOG660" s="28"/>
      <c r="BOH660" s="28"/>
      <c r="BOI660" s="28"/>
      <c r="BOJ660" s="28"/>
      <c r="BOK660" s="28"/>
      <c r="BOL660" s="28"/>
      <c r="BOM660" s="28"/>
      <c r="BON660" s="28"/>
      <c r="BOO660" s="28"/>
      <c r="BOP660" s="28"/>
      <c r="BOQ660" s="28"/>
      <c r="BOR660" s="28"/>
      <c r="BOS660" s="28"/>
      <c r="BOT660" s="28"/>
      <c r="BOU660" s="28"/>
      <c r="BOV660" s="28"/>
      <c r="BOW660" s="28"/>
      <c r="BOX660" s="28"/>
      <c r="BOY660" s="28"/>
      <c r="BOZ660" s="28"/>
      <c r="BPA660" s="28"/>
      <c r="BPB660" s="28"/>
      <c r="BPC660" s="28"/>
      <c r="BPD660" s="28"/>
      <c r="BPE660" s="28"/>
      <c r="BPF660" s="28"/>
      <c r="BPG660" s="28"/>
      <c r="BPH660" s="28"/>
      <c r="BPI660" s="28"/>
      <c r="BPJ660" s="28"/>
      <c r="BPK660" s="28"/>
      <c r="BPL660" s="28"/>
      <c r="BPM660" s="28"/>
      <c r="BPN660" s="28"/>
      <c r="BPO660" s="28"/>
      <c r="BPP660" s="28"/>
      <c r="BPQ660" s="28"/>
      <c r="BPR660" s="28"/>
      <c r="BPS660" s="28"/>
      <c r="BPT660" s="28"/>
      <c r="BPU660" s="28"/>
      <c r="BPV660" s="28"/>
      <c r="BPW660" s="28"/>
      <c r="BPX660" s="28"/>
      <c r="BPY660" s="28"/>
      <c r="BPZ660" s="28"/>
      <c r="BQA660" s="28"/>
      <c r="BQB660" s="28"/>
      <c r="BQC660" s="28"/>
      <c r="BQD660" s="28"/>
      <c r="BQE660" s="28"/>
      <c r="BQF660" s="28"/>
      <c r="BQG660" s="28"/>
      <c r="BQH660" s="28"/>
      <c r="BQI660" s="28"/>
      <c r="BQJ660" s="28"/>
      <c r="BQK660" s="28"/>
      <c r="BQL660" s="28"/>
      <c r="BQM660" s="28"/>
      <c r="BQN660" s="28"/>
      <c r="BQO660" s="28"/>
      <c r="BQP660" s="28"/>
      <c r="BQQ660" s="28"/>
      <c r="BQR660" s="28"/>
      <c r="BQS660" s="28"/>
      <c r="BQT660" s="28"/>
      <c r="BQU660" s="28"/>
      <c r="BQV660" s="28"/>
      <c r="BQW660" s="28"/>
      <c r="BQX660" s="28"/>
      <c r="BQY660" s="28"/>
      <c r="BQZ660" s="28"/>
      <c r="BRA660" s="28"/>
      <c r="BRB660" s="28"/>
      <c r="BRC660" s="28"/>
      <c r="BRD660" s="28"/>
      <c r="BRE660" s="28"/>
      <c r="BRF660" s="28"/>
      <c r="BRG660" s="28"/>
      <c r="BRH660" s="28"/>
      <c r="BRI660" s="28"/>
      <c r="BRJ660" s="28"/>
      <c r="BRK660" s="28"/>
      <c r="BRL660" s="28"/>
      <c r="BRM660" s="28"/>
      <c r="BRN660" s="28"/>
      <c r="BRO660" s="28"/>
      <c r="BRP660" s="28"/>
      <c r="BRQ660" s="28"/>
      <c r="BRR660" s="28"/>
      <c r="BRS660" s="28"/>
      <c r="BRT660" s="28"/>
      <c r="BRU660" s="28"/>
      <c r="BRV660" s="28"/>
      <c r="BRW660" s="28"/>
      <c r="BRX660" s="28"/>
      <c r="BRY660" s="28"/>
      <c r="BRZ660" s="28"/>
      <c r="BSA660" s="28"/>
      <c r="BSB660" s="28"/>
      <c r="BSC660" s="28"/>
      <c r="BSD660" s="28"/>
      <c r="BSE660" s="28"/>
      <c r="BSF660" s="28"/>
      <c r="BSG660" s="28"/>
      <c r="BSH660" s="28"/>
      <c r="BSI660" s="28"/>
      <c r="BSJ660" s="28"/>
      <c r="BSK660" s="28"/>
      <c r="BSL660" s="28"/>
      <c r="BSM660" s="28"/>
      <c r="BSN660" s="28"/>
      <c r="BSO660" s="28"/>
      <c r="BSP660" s="28"/>
      <c r="BSQ660" s="28"/>
      <c r="BSR660" s="28"/>
      <c r="BSS660" s="28"/>
      <c r="BST660" s="28"/>
      <c r="BSU660" s="28"/>
      <c r="BSV660" s="28"/>
      <c r="BSW660" s="28"/>
      <c r="BSX660" s="28"/>
      <c r="BSY660" s="28"/>
      <c r="BSZ660" s="28"/>
      <c r="BTA660" s="28"/>
      <c r="BTB660" s="28"/>
      <c r="BTC660" s="28"/>
      <c r="BTD660" s="28"/>
      <c r="BTE660" s="28"/>
      <c r="BTF660" s="28"/>
      <c r="BTG660" s="28"/>
      <c r="BTH660" s="28"/>
      <c r="BTI660" s="28"/>
      <c r="BTJ660" s="28"/>
      <c r="BTK660" s="28"/>
      <c r="BTL660" s="28"/>
      <c r="BTM660" s="28"/>
      <c r="BTN660" s="28"/>
      <c r="BTO660" s="28"/>
      <c r="BTP660" s="28"/>
      <c r="BTQ660" s="28"/>
      <c r="BTR660" s="28"/>
      <c r="BTS660" s="28"/>
      <c r="BTT660" s="28"/>
      <c r="BTU660" s="28"/>
      <c r="BTV660" s="28"/>
      <c r="BTW660" s="28"/>
      <c r="BTX660" s="28"/>
      <c r="BTY660" s="28"/>
      <c r="BTZ660" s="28"/>
      <c r="BUA660" s="28"/>
      <c r="BUB660" s="28"/>
      <c r="BUC660" s="28"/>
      <c r="BUD660" s="28"/>
      <c r="BUE660" s="28"/>
      <c r="BUF660" s="28"/>
      <c r="BUG660" s="28"/>
      <c r="BUH660" s="28"/>
      <c r="BUI660" s="28"/>
      <c r="BUJ660" s="28"/>
      <c r="BUK660" s="28"/>
      <c r="BUL660" s="28"/>
      <c r="BUM660" s="28"/>
      <c r="BUN660" s="28"/>
      <c r="BUO660" s="28"/>
      <c r="BUP660" s="28"/>
      <c r="BUQ660" s="28"/>
      <c r="BUR660" s="28"/>
      <c r="BUS660" s="28"/>
      <c r="BUT660" s="28"/>
      <c r="BUU660" s="28"/>
      <c r="BUV660" s="28"/>
      <c r="BUW660" s="28"/>
      <c r="BUX660" s="28"/>
      <c r="BUY660" s="28"/>
      <c r="BUZ660" s="28"/>
      <c r="BVA660" s="28"/>
      <c r="BVB660" s="28"/>
      <c r="BVC660" s="28"/>
      <c r="BVD660" s="28"/>
      <c r="BVE660" s="28"/>
      <c r="BVF660" s="28"/>
      <c r="BVG660" s="28"/>
      <c r="BVH660" s="28"/>
      <c r="BVI660" s="28"/>
      <c r="BVJ660" s="28"/>
      <c r="BVK660" s="28"/>
      <c r="BVL660" s="28"/>
      <c r="BVM660" s="28"/>
      <c r="BVN660" s="28"/>
      <c r="BVO660" s="28"/>
      <c r="BVP660" s="28"/>
      <c r="BVQ660" s="28"/>
      <c r="BVR660" s="28"/>
      <c r="BVS660" s="28"/>
      <c r="BVT660" s="28"/>
      <c r="BVU660" s="28"/>
      <c r="BVV660" s="28"/>
      <c r="BVW660" s="28"/>
      <c r="BVX660" s="28"/>
      <c r="BVY660" s="28"/>
      <c r="BVZ660" s="28"/>
      <c r="BWA660" s="28"/>
      <c r="BWB660" s="28"/>
      <c r="BWC660" s="28"/>
      <c r="BWD660" s="28"/>
      <c r="BWE660" s="28"/>
      <c r="BWF660" s="28"/>
      <c r="BWG660" s="28"/>
      <c r="BWH660" s="28"/>
      <c r="BWI660" s="28"/>
      <c r="BWJ660" s="28"/>
      <c r="BWK660" s="28"/>
      <c r="BWL660" s="28"/>
      <c r="BWM660" s="28"/>
      <c r="BWN660" s="28"/>
      <c r="BWO660" s="28"/>
      <c r="BWP660" s="28"/>
      <c r="BWQ660" s="28"/>
      <c r="BWR660" s="28"/>
      <c r="BWS660" s="28"/>
      <c r="BWT660" s="28"/>
      <c r="BWU660" s="28"/>
      <c r="BWV660" s="28"/>
      <c r="BWW660" s="28"/>
      <c r="BWX660" s="28"/>
      <c r="BWY660" s="28"/>
      <c r="BWZ660" s="28"/>
      <c r="BXA660" s="28"/>
      <c r="BXB660" s="28"/>
      <c r="BXC660" s="28"/>
      <c r="BXD660" s="28"/>
      <c r="BXE660" s="28"/>
      <c r="BXF660" s="28"/>
      <c r="BXG660" s="28"/>
      <c r="BXH660" s="28"/>
      <c r="BXI660" s="28"/>
      <c r="BXJ660" s="28"/>
      <c r="BXK660" s="28"/>
      <c r="BXL660" s="28"/>
      <c r="BXM660" s="28"/>
      <c r="BXN660" s="28"/>
      <c r="BXO660" s="28"/>
      <c r="BXP660" s="28"/>
      <c r="BXQ660" s="28"/>
      <c r="BXR660" s="28"/>
      <c r="BXS660" s="28"/>
      <c r="BXT660" s="28"/>
      <c r="BXU660" s="28"/>
      <c r="BXV660" s="28"/>
      <c r="BXW660" s="28"/>
      <c r="BXX660" s="28"/>
      <c r="BXY660" s="28"/>
      <c r="BXZ660" s="28"/>
      <c r="BYA660" s="28"/>
      <c r="BYB660" s="28"/>
      <c r="BYC660" s="28"/>
      <c r="BYD660" s="28"/>
      <c r="BYE660" s="28"/>
      <c r="BYF660" s="28"/>
      <c r="BYG660" s="28"/>
      <c r="BYH660" s="28"/>
      <c r="BYI660" s="28"/>
      <c r="BYJ660" s="28"/>
      <c r="BYK660" s="28"/>
      <c r="BYL660" s="28"/>
      <c r="BYM660" s="28"/>
      <c r="BYN660" s="28"/>
      <c r="BYO660" s="28"/>
      <c r="BYP660" s="28"/>
      <c r="BYQ660" s="28"/>
      <c r="BYR660" s="28"/>
      <c r="BYS660" s="28"/>
      <c r="BYT660" s="28"/>
      <c r="BYU660" s="28"/>
      <c r="BYV660" s="28"/>
      <c r="BYW660" s="28"/>
      <c r="BYX660" s="28"/>
      <c r="BYY660" s="28"/>
      <c r="BYZ660" s="28"/>
      <c r="BZA660" s="28"/>
      <c r="BZB660" s="28"/>
      <c r="BZC660" s="28"/>
      <c r="BZD660" s="28"/>
      <c r="BZE660" s="28"/>
      <c r="BZF660" s="28"/>
      <c r="BZG660" s="28"/>
      <c r="BZH660" s="28"/>
      <c r="BZI660" s="28"/>
      <c r="BZJ660" s="28"/>
      <c r="BZK660" s="28"/>
      <c r="BZL660" s="28"/>
      <c r="BZM660" s="28"/>
      <c r="BZN660" s="28"/>
      <c r="BZO660" s="28"/>
      <c r="BZP660" s="28"/>
      <c r="BZQ660" s="28"/>
      <c r="BZR660" s="28"/>
      <c r="BZS660" s="28"/>
      <c r="BZT660" s="28"/>
      <c r="BZU660" s="28"/>
      <c r="BZV660" s="28"/>
      <c r="BZW660" s="28"/>
      <c r="BZX660" s="28"/>
      <c r="BZY660" s="28"/>
      <c r="BZZ660" s="28"/>
      <c r="CAA660" s="28"/>
      <c r="CAB660" s="28"/>
      <c r="CAC660" s="28"/>
      <c r="CAD660" s="28"/>
      <c r="CAE660" s="28"/>
      <c r="CAF660" s="28"/>
      <c r="CAG660" s="28"/>
      <c r="CAH660" s="28"/>
      <c r="CAI660" s="28"/>
      <c r="CAJ660" s="28"/>
      <c r="CAK660" s="28"/>
      <c r="CAL660" s="28"/>
      <c r="CAM660" s="28"/>
      <c r="CAN660" s="28"/>
      <c r="CAO660" s="28"/>
      <c r="CAP660" s="28"/>
      <c r="CAQ660" s="28"/>
      <c r="CAR660" s="28"/>
      <c r="CAS660" s="28"/>
      <c r="CAT660" s="28"/>
      <c r="CAU660" s="28"/>
      <c r="CAV660" s="28"/>
      <c r="CAW660" s="28"/>
      <c r="CAX660" s="28"/>
      <c r="CAY660" s="28"/>
      <c r="CAZ660" s="28"/>
      <c r="CBA660" s="28"/>
      <c r="CBB660" s="28"/>
      <c r="CBC660" s="28"/>
      <c r="CBD660" s="28"/>
      <c r="CBE660" s="28"/>
      <c r="CBF660" s="28"/>
      <c r="CBG660" s="28"/>
      <c r="CBH660" s="28"/>
      <c r="CBI660" s="28"/>
      <c r="CBJ660" s="28"/>
      <c r="CBK660" s="28"/>
      <c r="CBL660" s="28"/>
      <c r="CBM660" s="28"/>
      <c r="CBN660" s="28"/>
      <c r="CBO660" s="28"/>
      <c r="CBP660" s="28"/>
      <c r="CBQ660" s="28"/>
      <c r="CBR660" s="28"/>
      <c r="CBS660" s="28"/>
      <c r="CBT660" s="28"/>
      <c r="CBU660" s="28"/>
      <c r="CBV660" s="28"/>
      <c r="CBW660" s="28"/>
      <c r="CBX660" s="28"/>
      <c r="CBY660" s="28"/>
      <c r="CBZ660" s="28"/>
      <c r="CCA660" s="28"/>
      <c r="CCB660" s="28"/>
      <c r="CCC660" s="28"/>
      <c r="CCD660" s="28"/>
      <c r="CCE660" s="28"/>
      <c r="CCF660" s="28"/>
      <c r="CCG660" s="28"/>
      <c r="CCH660" s="28"/>
      <c r="CCI660" s="28"/>
      <c r="CCJ660" s="28"/>
      <c r="CCK660" s="28"/>
      <c r="CCL660" s="28"/>
      <c r="CCM660" s="28"/>
      <c r="CCN660" s="28"/>
      <c r="CCO660" s="28"/>
      <c r="CCP660" s="28"/>
      <c r="CCQ660" s="28"/>
      <c r="CCR660" s="28"/>
      <c r="CCS660" s="28"/>
      <c r="CCT660" s="28"/>
      <c r="CCU660" s="28"/>
      <c r="CCV660" s="28"/>
      <c r="CCW660" s="28"/>
      <c r="CCX660" s="28"/>
      <c r="CCY660" s="28"/>
      <c r="CCZ660" s="28"/>
      <c r="CDA660" s="28"/>
      <c r="CDB660" s="28"/>
      <c r="CDC660" s="28"/>
      <c r="CDD660" s="28"/>
      <c r="CDE660" s="28"/>
      <c r="CDF660" s="28"/>
      <c r="CDG660" s="28"/>
      <c r="CDH660" s="28"/>
      <c r="CDI660" s="28"/>
      <c r="CDJ660" s="28"/>
      <c r="CDK660" s="28"/>
      <c r="CDL660" s="28"/>
      <c r="CDM660" s="28"/>
      <c r="CDN660" s="28"/>
      <c r="CDO660" s="28"/>
      <c r="CDP660" s="28"/>
      <c r="CDQ660" s="28"/>
      <c r="CDR660" s="28"/>
      <c r="CDS660" s="28"/>
      <c r="CDT660" s="28"/>
      <c r="CDU660" s="28"/>
      <c r="CDV660" s="28"/>
      <c r="CDW660" s="28"/>
      <c r="CDX660" s="28"/>
      <c r="CDY660" s="28"/>
      <c r="CDZ660" s="28"/>
      <c r="CEA660" s="28"/>
      <c r="CEB660" s="28"/>
      <c r="CEC660" s="28"/>
      <c r="CED660" s="28"/>
      <c r="CEE660" s="28"/>
      <c r="CEF660" s="28"/>
      <c r="CEG660" s="28"/>
      <c r="CEH660" s="28"/>
      <c r="CEI660" s="28"/>
      <c r="CEJ660" s="28"/>
      <c r="CEK660" s="28"/>
      <c r="CEL660" s="28"/>
      <c r="CEM660" s="28"/>
      <c r="CEN660" s="28"/>
      <c r="CEO660" s="28"/>
      <c r="CEP660" s="28"/>
      <c r="CEQ660" s="28"/>
      <c r="CER660" s="28"/>
      <c r="CES660" s="28"/>
      <c r="CET660" s="28"/>
      <c r="CEU660" s="28"/>
      <c r="CEV660" s="28"/>
      <c r="CEW660" s="28"/>
      <c r="CEX660" s="28"/>
      <c r="CEY660" s="28"/>
      <c r="CEZ660" s="28"/>
      <c r="CFA660" s="28"/>
      <c r="CFB660" s="28"/>
      <c r="CFC660" s="28"/>
      <c r="CFD660" s="28"/>
      <c r="CFE660" s="28"/>
      <c r="CFF660" s="28"/>
      <c r="CFG660" s="28"/>
      <c r="CFH660" s="28"/>
      <c r="CFI660" s="28"/>
      <c r="CFJ660" s="28"/>
      <c r="CFK660" s="28"/>
      <c r="CFL660" s="28"/>
      <c r="CFM660" s="28"/>
      <c r="CFN660" s="28"/>
      <c r="CFO660" s="28"/>
      <c r="CFP660" s="28"/>
      <c r="CFQ660" s="28"/>
      <c r="CFR660" s="28"/>
      <c r="CFS660" s="28"/>
      <c r="CFT660" s="28"/>
      <c r="CFU660" s="28"/>
      <c r="CFV660" s="28"/>
      <c r="CFW660" s="28"/>
      <c r="CFX660" s="28"/>
      <c r="CFY660" s="28"/>
      <c r="CFZ660" s="28"/>
      <c r="CGA660" s="28"/>
      <c r="CGB660" s="28"/>
      <c r="CGC660" s="28"/>
      <c r="CGD660" s="28"/>
      <c r="CGE660" s="28"/>
      <c r="CGF660" s="28"/>
      <c r="CGG660" s="28"/>
      <c r="CGH660" s="28"/>
      <c r="CGI660" s="28"/>
      <c r="CGJ660" s="28"/>
      <c r="CGK660" s="28"/>
      <c r="CGL660" s="28"/>
      <c r="CGM660" s="28"/>
      <c r="CGN660" s="28"/>
      <c r="CGO660" s="28"/>
      <c r="CGP660" s="28"/>
      <c r="CGQ660" s="28"/>
      <c r="CGR660" s="28"/>
      <c r="CGS660" s="28"/>
      <c r="CGT660" s="28"/>
      <c r="CGU660" s="28"/>
      <c r="CGV660" s="28"/>
      <c r="CGW660" s="28"/>
      <c r="CGX660" s="28"/>
      <c r="CGY660" s="28"/>
      <c r="CGZ660" s="28"/>
      <c r="CHA660" s="28"/>
      <c r="CHB660" s="28"/>
      <c r="CHC660" s="28"/>
      <c r="CHD660" s="28"/>
      <c r="CHE660" s="28"/>
      <c r="CHF660" s="28"/>
      <c r="CHG660" s="28"/>
      <c r="CHH660" s="28"/>
      <c r="CHI660" s="28"/>
      <c r="CHJ660" s="28"/>
      <c r="CHK660" s="28"/>
      <c r="CHL660" s="28"/>
      <c r="CHM660" s="28"/>
      <c r="CHN660" s="28"/>
      <c r="CHO660" s="28"/>
      <c r="CHP660" s="28"/>
      <c r="CHQ660" s="28"/>
      <c r="CHR660" s="28"/>
      <c r="CHS660" s="28"/>
      <c r="CHT660" s="28"/>
      <c r="CHU660" s="28"/>
      <c r="CHV660" s="28"/>
      <c r="CHW660" s="28"/>
      <c r="CHX660" s="28"/>
      <c r="CHY660" s="28"/>
      <c r="CHZ660" s="28"/>
      <c r="CIA660" s="28"/>
      <c r="CIB660" s="28"/>
      <c r="CIC660" s="28"/>
      <c r="CID660" s="28"/>
      <c r="CIE660" s="28"/>
      <c r="CIF660" s="28"/>
      <c r="CIG660" s="28"/>
      <c r="CIH660" s="28"/>
      <c r="CII660" s="28"/>
      <c r="CIJ660" s="28"/>
      <c r="CIK660" s="28"/>
      <c r="CIL660" s="28"/>
      <c r="CIM660" s="28"/>
      <c r="CIN660" s="28"/>
      <c r="CIO660" s="28"/>
      <c r="CIP660" s="28"/>
      <c r="CIQ660" s="28"/>
      <c r="CIR660" s="28"/>
      <c r="CIS660" s="28"/>
      <c r="CIT660" s="28"/>
      <c r="CIU660" s="28"/>
      <c r="CIV660" s="28"/>
      <c r="CIW660" s="28"/>
      <c r="CIX660" s="28"/>
      <c r="CIY660" s="28"/>
      <c r="CIZ660" s="28"/>
      <c r="CJA660" s="28"/>
      <c r="CJB660" s="28"/>
      <c r="CJC660" s="28"/>
      <c r="CJD660" s="28"/>
      <c r="CJE660" s="28"/>
      <c r="CJF660" s="28"/>
      <c r="CJG660" s="28"/>
      <c r="CJH660" s="28"/>
      <c r="CJI660" s="28"/>
      <c r="CJJ660" s="28"/>
      <c r="CJK660" s="28"/>
      <c r="CJL660" s="28"/>
      <c r="CJM660" s="28"/>
      <c r="CJN660" s="28"/>
      <c r="CJO660" s="28"/>
      <c r="CJP660" s="28"/>
      <c r="CJQ660" s="28"/>
      <c r="CJR660" s="28"/>
      <c r="CJS660" s="28"/>
      <c r="CJT660" s="28"/>
      <c r="CJU660" s="28"/>
      <c r="CJV660" s="28"/>
      <c r="CJW660" s="28"/>
      <c r="CJX660" s="28"/>
      <c r="CJY660" s="28"/>
      <c r="CJZ660" s="28"/>
      <c r="CKA660" s="28"/>
      <c r="CKB660" s="28"/>
      <c r="CKC660" s="28"/>
      <c r="CKD660" s="28"/>
      <c r="CKE660" s="28"/>
      <c r="CKF660" s="28"/>
      <c r="CKG660" s="28"/>
      <c r="CKH660" s="28"/>
      <c r="CKI660" s="28"/>
      <c r="CKJ660" s="28"/>
      <c r="CKK660" s="28"/>
      <c r="CKL660" s="28"/>
      <c r="CKM660" s="28"/>
      <c r="CKN660" s="28"/>
      <c r="CKO660" s="28"/>
      <c r="CKP660" s="28"/>
      <c r="CKQ660" s="28"/>
      <c r="CKR660" s="28"/>
      <c r="CKS660" s="28"/>
      <c r="CKT660" s="28"/>
      <c r="CKU660" s="28"/>
      <c r="CKV660" s="28"/>
      <c r="CKW660" s="28"/>
      <c r="CKX660" s="28"/>
      <c r="CKY660" s="28"/>
      <c r="CKZ660" s="28"/>
      <c r="CLA660" s="28"/>
      <c r="CLB660" s="28"/>
      <c r="CLC660" s="28"/>
      <c r="CLD660" s="28"/>
      <c r="CLE660" s="28"/>
      <c r="CLF660" s="28"/>
      <c r="CLG660" s="28"/>
      <c r="CLH660" s="28"/>
      <c r="CLI660" s="28"/>
      <c r="CLJ660" s="28"/>
      <c r="CLK660" s="28"/>
      <c r="CLL660" s="28"/>
      <c r="CLM660" s="28"/>
      <c r="CLN660" s="28"/>
      <c r="CLO660" s="28"/>
      <c r="CLP660" s="28"/>
      <c r="CLQ660" s="28"/>
      <c r="CLR660" s="28"/>
      <c r="CLS660" s="28"/>
      <c r="CLT660" s="28"/>
      <c r="CLU660" s="28"/>
      <c r="CLV660" s="28"/>
      <c r="CLW660" s="28"/>
      <c r="CLX660" s="28"/>
      <c r="CLY660" s="28"/>
      <c r="CLZ660" s="28"/>
      <c r="CMA660" s="28"/>
      <c r="CMB660" s="28"/>
      <c r="CMC660" s="28"/>
      <c r="CMD660" s="28"/>
      <c r="CME660" s="28"/>
      <c r="CMF660" s="28"/>
      <c r="CMG660" s="28"/>
      <c r="CMH660" s="28"/>
      <c r="CMI660" s="28"/>
      <c r="CMJ660" s="28"/>
      <c r="CMK660" s="28"/>
      <c r="CML660" s="28"/>
      <c r="CMM660" s="28"/>
      <c r="CMN660" s="28"/>
      <c r="CMO660" s="28"/>
      <c r="CMP660" s="28"/>
      <c r="CMQ660" s="28"/>
      <c r="CMR660" s="28"/>
      <c r="CMS660" s="28"/>
      <c r="CMT660" s="28"/>
      <c r="CMU660" s="28"/>
      <c r="CMV660" s="28"/>
      <c r="CMW660" s="28"/>
      <c r="CMX660" s="28"/>
      <c r="CMY660" s="28"/>
      <c r="CMZ660" s="28"/>
      <c r="CNA660" s="28"/>
      <c r="CNB660" s="28"/>
      <c r="CNC660" s="28"/>
      <c r="CND660" s="28"/>
      <c r="CNE660" s="28"/>
      <c r="CNF660" s="28"/>
      <c r="CNG660" s="28"/>
      <c r="CNH660" s="28"/>
      <c r="CNI660" s="28"/>
      <c r="CNJ660" s="28"/>
      <c r="CNK660" s="28"/>
      <c r="CNL660" s="28"/>
      <c r="CNM660" s="28"/>
      <c r="CNN660" s="28"/>
      <c r="CNO660" s="28"/>
      <c r="CNP660" s="28"/>
      <c r="CNQ660" s="28"/>
      <c r="CNR660" s="28"/>
      <c r="CNS660" s="28"/>
      <c r="CNT660" s="28"/>
      <c r="CNU660" s="28"/>
      <c r="CNV660" s="28"/>
      <c r="CNW660" s="28"/>
      <c r="CNX660" s="28"/>
      <c r="CNY660" s="28"/>
      <c r="CNZ660" s="28"/>
      <c r="COA660" s="28"/>
      <c r="COB660" s="28"/>
      <c r="COC660" s="28"/>
      <c r="COD660" s="28"/>
      <c r="COE660" s="28"/>
      <c r="COF660" s="28"/>
      <c r="COG660" s="28"/>
      <c r="COH660" s="28"/>
      <c r="COI660" s="28"/>
      <c r="COJ660" s="28"/>
      <c r="COK660" s="28"/>
      <c r="COL660" s="28"/>
      <c r="COM660" s="28"/>
      <c r="CON660" s="28"/>
      <c r="COO660" s="28"/>
      <c r="COP660" s="28"/>
      <c r="COQ660" s="28"/>
      <c r="COR660" s="28"/>
      <c r="COS660" s="28"/>
      <c r="COT660" s="28"/>
      <c r="COU660" s="28"/>
      <c r="COV660" s="28"/>
      <c r="COW660" s="28"/>
      <c r="COX660" s="28"/>
      <c r="COY660" s="28"/>
      <c r="COZ660" s="28"/>
      <c r="CPA660" s="28"/>
      <c r="CPB660" s="28"/>
      <c r="CPC660" s="28"/>
      <c r="CPD660" s="28"/>
      <c r="CPE660" s="28"/>
      <c r="CPF660" s="28"/>
      <c r="CPG660" s="28"/>
      <c r="CPH660" s="28"/>
      <c r="CPI660" s="28"/>
      <c r="CPJ660" s="28"/>
      <c r="CPK660" s="28"/>
      <c r="CPL660" s="28"/>
      <c r="CPM660" s="28"/>
      <c r="CPN660" s="28"/>
      <c r="CPO660" s="28"/>
      <c r="CPP660" s="28"/>
      <c r="CPQ660" s="28"/>
      <c r="CPR660" s="28"/>
      <c r="CPS660" s="28"/>
      <c r="CPT660" s="28"/>
      <c r="CPU660" s="28"/>
      <c r="CPV660" s="28"/>
      <c r="CPW660" s="28"/>
      <c r="CPX660" s="28"/>
      <c r="CPY660" s="28"/>
      <c r="CPZ660" s="28"/>
      <c r="CQA660" s="28"/>
      <c r="CQB660" s="28"/>
      <c r="CQC660" s="28"/>
      <c r="CQD660" s="28"/>
      <c r="CQE660" s="28"/>
      <c r="CQF660" s="28"/>
      <c r="CQG660" s="28"/>
      <c r="CQH660" s="28"/>
      <c r="CQI660" s="28"/>
      <c r="CQJ660" s="28"/>
      <c r="CQK660" s="28"/>
      <c r="CQL660" s="28"/>
      <c r="CQM660" s="28"/>
      <c r="CQN660" s="28"/>
      <c r="CQO660" s="28"/>
      <c r="CQP660" s="28"/>
      <c r="CQQ660" s="28"/>
      <c r="CQR660" s="28"/>
      <c r="CQS660" s="28"/>
      <c r="CQT660" s="28"/>
      <c r="CQU660" s="28"/>
      <c r="CQV660" s="28"/>
      <c r="CQW660" s="28"/>
      <c r="CQX660" s="28"/>
      <c r="CQY660" s="28"/>
      <c r="CQZ660" s="28"/>
      <c r="CRA660" s="28"/>
      <c r="CRB660" s="28"/>
      <c r="CRC660" s="28"/>
      <c r="CRD660" s="28"/>
      <c r="CRE660" s="28"/>
      <c r="CRF660" s="28"/>
      <c r="CRG660" s="28"/>
      <c r="CRH660" s="28"/>
      <c r="CRI660" s="28"/>
      <c r="CRJ660" s="28"/>
      <c r="CRK660" s="28"/>
      <c r="CRL660" s="28"/>
      <c r="CRM660" s="28"/>
      <c r="CRN660" s="28"/>
      <c r="CRO660" s="28"/>
      <c r="CRP660" s="28"/>
      <c r="CRQ660" s="28"/>
      <c r="CRR660" s="28"/>
      <c r="CRS660" s="28"/>
      <c r="CRT660" s="28"/>
      <c r="CRU660" s="28"/>
      <c r="CRV660" s="28"/>
      <c r="CRW660" s="28"/>
      <c r="CRX660" s="28"/>
      <c r="CRY660" s="28"/>
      <c r="CRZ660" s="28"/>
      <c r="CSA660" s="28"/>
      <c r="CSB660" s="28"/>
      <c r="CSC660" s="28"/>
      <c r="CSD660" s="28"/>
      <c r="CSE660" s="28"/>
      <c r="CSF660" s="28"/>
      <c r="CSG660" s="28"/>
      <c r="CSH660" s="28"/>
      <c r="CSI660" s="28"/>
      <c r="CSJ660" s="28"/>
      <c r="CSK660" s="28"/>
      <c r="CSL660" s="28"/>
      <c r="CSM660" s="28"/>
      <c r="CSN660" s="28"/>
      <c r="CSO660" s="28"/>
      <c r="CSP660" s="28"/>
      <c r="CSQ660" s="28"/>
      <c r="CSR660" s="28"/>
      <c r="CSS660" s="28"/>
      <c r="CST660" s="28"/>
      <c r="CSU660" s="28"/>
      <c r="CSV660" s="28"/>
      <c r="CSW660" s="28"/>
      <c r="CSX660" s="28"/>
      <c r="CSY660" s="28"/>
      <c r="CSZ660" s="28"/>
      <c r="CTA660" s="28"/>
      <c r="CTB660" s="28"/>
      <c r="CTC660" s="28"/>
      <c r="CTD660" s="28"/>
      <c r="CTE660" s="28"/>
      <c r="CTF660" s="28"/>
      <c r="CTG660" s="28"/>
      <c r="CTH660" s="28"/>
      <c r="CTI660" s="28"/>
      <c r="CTJ660" s="28"/>
      <c r="CTK660" s="28"/>
      <c r="CTL660" s="28"/>
      <c r="CTM660" s="28"/>
      <c r="CTN660" s="28"/>
      <c r="CTO660" s="28"/>
      <c r="CTP660" s="28"/>
      <c r="CTQ660" s="28"/>
      <c r="CTR660" s="28"/>
      <c r="CTS660" s="28"/>
      <c r="CTT660" s="28"/>
      <c r="CTU660" s="28"/>
      <c r="CTV660" s="28"/>
      <c r="CTW660" s="28"/>
      <c r="CTX660" s="28"/>
      <c r="CTY660" s="28"/>
      <c r="CTZ660" s="28"/>
      <c r="CUA660" s="28"/>
      <c r="CUB660" s="28"/>
      <c r="CUC660" s="28"/>
      <c r="CUD660" s="28"/>
      <c r="CUE660" s="28"/>
      <c r="CUF660" s="28"/>
      <c r="CUG660" s="28"/>
      <c r="CUH660" s="28"/>
      <c r="CUI660" s="28"/>
      <c r="CUJ660" s="28"/>
      <c r="CUK660" s="28"/>
      <c r="CUL660" s="28"/>
      <c r="CUM660" s="28"/>
      <c r="CUN660" s="28"/>
      <c r="CUO660" s="28"/>
      <c r="CUP660" s="28"/>
      <c r="CUQ660" s="28"/>
      <c r="CUR660" s="28"/>
      <c r="CUS660" s="28"/>
      <c r="CUT660" s="28"/>
      <c r="CUU660" s="28"/>
      <c r="CUV660" s="28"/>
      <c r="CUW660" s="28"/>
      <c r="CUX660" s="28"/>
      <c r="CUY660" s="28"/>
      <c r="CUZ660" s="28"/>
      <c r="CVA660" s="28"/>
      <c r="CVB660" s="28"/>
      <c r="CVC660" s="28"/>
      <c r="CVD660" s="28"/>
      <c r="CVE660" s="28"/>
      <c r="CVF660" s="28"/>
      <c r="CVG660" s="28"/>
      <c r="CVH660" s="28"/>
      <c r="CVI660" s="28"/>
      <c r="CVJ660" s="28"/>
      <c r="CVK660" s="28"/>
      <c r="CVL660" s="28"/>
      <c r="CVM660" s="28"/>
      <c r="CVN660" s="28"/>
      <c r="CVO660" s="28"/>
      <c r="CVP660" s="28"/>
      <c r="CVQ660" s="28"/>
      <c r="CVR660" s="28"/>
      <c r="CVS660" s="28"/>
      <c r="CVT660" s="28"/>
      <c r="CVU660" s="28"/>
      <c r="CVV660" s="28"/>
      <c r="CVW660" s="28"/>
      <c r="CVX660" s="28"/>
      <c r="CVY660" s="28"/>
      <c r="CVZ660" s="28"/>
      <c r="CWA660" s="28"/>
      <c r="CWB660" s="28"/>
      <c r="CWC660" s="28"/>
      <c r="CWD660" s="28"/>
      <c r="CWE660" s="28"/>
      <c r="CWF660" s="28"/>
      <c r="CWG660" s="28"/>
      <c r="CWH660" s="28"/>
      <c r="CWI660" s="28"/>
      <c r="CWJ660" s="28"/>
      <c r="CWK660" s="28"/>
      <c r="CWL660" s="28"/>
      <c r="CWM660" s="28"/>
      <c r="CWN660" s="28"/>
      <c r="CWO660" s="28"/>
      <c r="CWP660" s="28"/>
      <c r="CWQ660" s="28"/>
      <c r="CWR660" s="28"/>
      <c r="CWS660" s="28"/>
      <c r="CWT660" s="28"/>
      <c r="CWU660" s="28"/>
      <c r="CWV660" s="28"/>
      <c r="CWW660" s="28"/>
      <c r="CWX660" s="28"/>
      <c r="CWY660" s="28"/>
      <c r="CWZ660" s="28"/>
      <c r="CXA660" s="28"/>
      <c r="CXB660" s="28"/>
      <c r="CXC660" s="28"/>
      <c r="CXD660" s="28"/>
      <c r="CXE660" s="28"/>
      <c r="CXF660" s="28"/>
      <c r="CXG660" s="28"/>
      <c r="CXH660" s="28"/>
      <c r="CXI660" s="28"/>
      <c r="CXJ660" s="28"/>
      <c r="CXK660" s="28"/>
      <c r="CXL660" s="28"/>
      <c r="CXM660" s="28"/>
      <c r="CXN660" s="28"/>
      <c r="CXO660" s="28"/>
      <c r="CXP660" s="28"/>
      <c r="CXQ660" s="28"/>
      <c r="CXR660" s="28"/>
      <c r="CXS660" s="28"/>
      <c r="CXT660" s="28"/>
      <c r="CXU660" s="28"/>
      <c r="CXV660" s="28"/>
      <c r="CXW660" s="28"/>
      <c r="CXX660" s="28"/>
      <c r="CXY660" s="28"/>
      <c r="CXZ660" s="28"/>
      <c r="CYA660" s="28"/>
      <c r="CYB660" s="28"/>
      <c r="CYC660" s="28"/>
      <c r="CYD660" s="28"/>
      <c r="CYE660" s="28"/>
      <c r="CYF660" s="28"/>
      <c r="CYG660" s="28"/>
      <c r="CYH660" s="28"/>
      <c r="CYI660" s="28"/>
      <c r="CYJ660" s="28"/>
      <c r="CYK660" s="28"/>
      <c r="CYL660" s="28"/>
      <c r="CYM660" s="28"/>
      <c r="CYN660" s="28"/>
      <c r="CYO660" s="28"/>
      <c r="CYP660" s="28"/>
      <c r="CYQ660" s="28"/>
      <c r="CYR660" s="28"/>
      <c r="CYS660" s="28"/>
      <c r="CYT660" s="28"/>
      <c r="CYU660" s="28"/>
      <c r="CYV660" s="28"/>
      <c r="CYW660" s="28"/>
      <c r="CYX660" s="28"/>
      <c r="CYY660" s="28"/>
      <c r="CYZ660" s="28"/>
      <c r="CZA660" s="28"/>
      <c r="CZB660" s="28"/>
      <c r="CZC660" s="28"/>
      <c r="CZD660" s="28"/>
      <c r="CZE660" s="28"/>
      <c r="CZF660" s="28"/>
      <c r="CZG660" s="28"/>
      <c r="CZH660" s="28"/>
      <c r="CZI660" s="28"/>
      <c r="CZJ660" s="28"/>
      <c r="CZK660" s="28"/>
      <c r="CZL660" s="28"/>
      <c r="CZM660" s="28"/>
      <c r="CZN660" s="28"/>
      <c r="CZO660" s="28"/>
      <c r="CZP660" s="28"/>
      <c r="CZQ660" s="28"/>
      <c r="CZR660" s="28"/>
      <c r="CZS660" s="28"/>
      <c r="CZT660" s="28"/>
      <c r="CZU660" s="28"/>
      <c r="CZV660" s="28"/>
      <c r="CZW660" s="28"/>
      <c r="CZX660" s="28"/>
      <c r="CZY660" s="28"/>
      <c r="CZZ660" s="28"/>
      <c r="DAA660" s="28"/>
      <c r="DAB660" s="28"/>
      <c r="DAC660" s="28"/>
      <c r="DAD660" s="28"/>
      <c r="DAE660" s="28"/>
      <c r="DAF660" s="28"/>
      <c r="DAG660" s="28"/>
      <c r="DAH660" s="28"/>
      <c r="DAI660" s="28"/>
      <c r="DAJ660" s="28"/>
      <c r="DAK660" s="28"/>
      <c r="DAL660" s="28"/>
      <c r="DAM660" s="28"/>
      <c r="DAN660" s="28"/>
      <c r="DAO660" s="28"/>
      <c r="DAP660" s="28"/>
      <c r="DAQ660" s="28"/>
      <c r="DAR660" s="28"/>
      <c r="DAS660" s="28"/>
      <c r="DAT660" s="28"/>
      <c r="DAU660" s="28"/>
      <c r="DAV660" s="28"/>
      <c r="DAW660" s="28"/>
      <c r="DAX660" s="28"/>
      <c r="DAY660" s="28"/>
      <c r="DAZ660" s="28"/>
      <c r="DBA660" s="28"/>
      <c r="DBB660" s="28"/>
      <c r="DBC660" s="28"/>
      <c r="DBD660" s="28"/>
      <c r="DBE660" s="28"/>
      <c r="DBF660" s="28"/>
      <c r="DBG660" s="28"/>
      <c r="DBH660" s="28"/>
      <c r="DBI660" s="28"/>
      <c r="DBJ660" s="28"/>
      <c r="DBK660" s="28"/>
      <c r="DBL660" s="28"/>
      <c r="DBM660" s="28"/>
      <c r="DBN660" s="28"/>
      <c r="DBO660" s="28"/>
      <c r="DBP660" s="28"/>
      <c r="DBQ660" s="28"/>
      <c r="DBR660" s="28"/>
      <c r="DBS660" s="28"/>
      <c r="DBT660" s="28"/>
      <c r="DBU660" s="28"/>
      <c r="DBV660" s="28"/>
      <c r="DBW660" s="28"/>
      <c r="DBX660" s="28"/>
      <c r="DBY660" s="28"/>
      <c r="DBZ660" s="28"/>
      <c r="DCA660" s="28"/>
      <c r="DCB660" s="28"/>
      <c r="DCC660" s="28"/>
      <c r="DCD660" s="28"/>
      <c r="DCE660" s="28"/>
      <c r="DCF660" s="28"/>
      <c r="DCG660" s="28"/>
      <c r="DCH660" s="28"/>
      <c r="DCI660" s="28"/>
      <c r="DCJ660" s="28"/>
      <c r="DCK660" s="28"/>
      <c r="DCL660" s="28"/>
      <c r="DCM660" s="28"/>
      <c r="DCN660" s="28"/>
      <c r="DCO660" s="28"/>
      <c r="DCP660" s="28"/>
      <c r="DCQ660" s="28"/>
      <c r="DCR660" s="28"/>
      <c r="DCS660" s="28"/>
      <c r="DCT660" s="28"/>
      <c r="DCU660" s="28"/>
      <c r="DCV660" s="28"/>
      <c r="DCW660" s="28"/>
      <c r="DCX660" s="28"/>
      <c r="DCY660" s="28"/>
      <c r="DCZ660" s="28"/>
      <c r="DDA660" s="28"/>
      <c r="DDB660" s="28"/>
      <c r="DDC660" s="28"/>
      <c r="DDD660" s="28"/>
      <c r="DDE660" s="28"/>
      <c r="DDF660" s="28"/>
      <c r="DDG660" s="28"/>
      <c r="DDH660" s="28"/>
      <c r="DDI660" s="28"/>
      <c r="DDJ660" s="28"/>
      <c r="DDK660" s="28"/>
      <c r="DDL660" s="28"/>
      <c r="DDM660" s="28"/>
      <c r="DDN660" s="28"/>
      <c r="DDO660" s="28"/>
      <c r="DDP660" s="28"/>
      <c r="DDQ660" s="28"/>
      <c r="DDR660" s="28"/>
      <c r="DDS660" s="28"/>
      <c r="DDT660" s="28"/>
      <c r="DDU660" s="28"/>
      <c r="DDV660" s="28"/>
      <c r="DDW660" s="28"/>
      <c r="DDX660" s="28"/>
      <c r="DDY660" s="28"/>
      <c r="DDZ660" s="28"/>
      <c r="DEA660" s="28"/>
      <c r="DEB660" s="28"/>
      <c r="DEC660" s="28"/>
      <c r="DED660" s="28"/>
      <c r="DEE660" s="28"/>
      <c r="DEF660" s="28"/>
      <c r="DEG660" s="28"/>
      <c r="DEH660" s="28"/>
      <c r="DEI660" s="28"/>
      <c r="DEJ660" s="28"/>
      <c r="DEK660" s="28"/>
      <c r="DEL660" s="28"/>
      <c r="DEM660" s="28"/>
      <c r="DEN660" s="28"/>
      <c r="DEO660" s="28"/>
      <c r="DEP660" s="28"/>
      <c r="DEQ660" s="28"/>
      <c r="DER660" s="28"/>
      <c r="DES660" s="28"/>
      <c r="DET660" s="28"/>
      <c r="DEU660" s="28"/>
      <c r="DEV660" s="28"/>
      <c r="DEW660" s="28"/>
      <c r="DEX660" s="28"/>
      <c r="DEY660" s="28"/>
      <c r="DEZ660" s="28"/>
      <c r="DFA660" s="28"/>
      <c r="DFB660" s="28"/>
      <c r="DFC660" s="28"/>
      <c r="DFD660" s="28"/>
      <c r="DFE660" s="28"/>
      <c r="DFF660" s="28"/>
      <c r="DFG660" s="28"/>
      <c r="DFH660" s="28"/>
      <c r="DFI660" s="28"/>
      <c r="DFJ660" s="28"/>
      <c r="DFK660" s="28"/>
      <c r="DFL660" s="28"/>
      <c r="DFM660" s="28"/>
      <c r="DFN660" s="28"/>
      <c r="DFO660" s="28"/>
      <c r="DFP660" s="28"/>
      <c r="DFQ660" s="28"/>
      <c r="DFR660" s="28"/>
      <c r="DFS660" s="28"/>
      <c r="DFT660" s="28"/>
      <c r="DFU660" s="28"/>
      <c r="DFV660" s="28"/>
      <c r="DFW660" s="28"/>
      <c r="DFX660" s="28"/>
      <c r="DFY660" s="28"/>
      <c r="DFZ660" s="28"/>
      <c r="DGA660" s="28"/>
      <c r="DGB660" s="28"/>
      <c r="DGC660" s="28"/>
      <c r="DGD660" s="28"/>
      <c r="DGE660" s="28"/>
      <c r="DGF660" s="28"/>
      <c r="DGG660" s="28"/>
      <c r="DGH660" s="28"/>
      <c r="DGI660" s="28"/>
      <c r="DGJ660" s="28"/>
      <c r="DGK660" s="28"/>
      <c r="DGL660" s="28"/>
      <c r="DGM660" s="28"/>
      <c r="DGN660" s="28"/>
      <c r="DGO660" s="28"/>
      <c r="DGP660" s="28"/>
      <c r="DGQ660" s="28"/>
      <c r="DGR660" s="28"/>
      <c r="DGS660" s="28"/>
      <c r="DGT660" s="28"/>
      <c r="DGU660" s="28"/>
      <c r="DGV660" s="28"/>
      <c r="DGW660" s="28"/>
      <c r="DGX660" s="28"/>
      <c r="DGY660" s="28"/>
      <c r="DGZ660" s="28"/>
      <c r="DHA660" s="28"/>
      <c r="DHB660" s="28"/>
      <c r="DHC660" s="28"/>
      <c r="DHD660" s="28"/>
      <c r="DHE660" s="28"/>
      <c r="DHF660" s="28"/>
      <c r="DHG660" s="28"/>
      <c r="DHH660" s="28"/>
      <c r="DHI660" s="28"/>
      <c r="DHJ660" s="28"/>
      <c r="DHK660" s="28"/>
      <c r="DHL660" s="28"/>
      <c r="DHM660" s="28"/>
      <c r="DHN660" s="28"/>
      <c r="DHO660" s="28"/>
      <c r="DHP660" s="28"/>
      <c r="DHQ660" s="28"/>
      <c r="DHR660" s="28"/>
      <c r="DHS660" s="28"/>
      <c r="DHT660" s="28"/>
      <c r="DHU660" s="28"/>
      <c r="DHV660" s="28"/>
      <c r="DHW660" s="28"/>
      <c r="DHX660" s="28"/>
      <c r="DHY660" s="28"/>
      <c r="DHZ660" s="28"/>
      <c r="DIA660" s="28"/>
      <c r="DIB660" s="28"/>
      <c r="DIC660" s="28"/>
      <c r="DID660" s="28"/>
      <c r="DIE660" s="28"/>
      <c r="DIF660" s="28"/>
      <c r="DIG660" s="28"/>
      <c r="DIH660" s="28"/>
      <c r="DII660" s="28"/>
      <c r="DIJ660" s="28"/>
      <c r="DIK660" s="28"/>
      <c r="DIL660" s="28"/>
      <c r="DIM660" s="28"/>
      <c r="DIN660" s="28"/>
      <c r="DIO660" s="28"/>
      <c r="DIP660" s="28"/>
      <c r="DIQ660" s="28"/>
      <c r="DIR660" s="28"/>
      <c r="DIS660" s="28"/>
      <c r="DIT660" s="28"/>
      <c r="DIU660" s="28"/>
      <c r="DIV660" s="28"/>
      <c r="DIW660" s="28"/>
      <c r="DIX660" s="28"/>
      <c r="DIY660" s="28"/>
      <c r="DIZ660" s="28"/>
      <c r="DJA660" s="28"/>
      <c r="DJB660" s="28"/>
      <c r="DJC660" s="28"/>
      <c r="DJD660" s="28"/>
      <c r="DJE660" s="28"/>
      <c r="DJF660" s="28"/>
      <c r="DJG660" s="28"/>
      <c r="DJH660" s="28"/>
      <c r="DJI660" s="28"/>
      <c r="DJJ660" s="28"/>
      <c r="DJK660" s="28"/>
      <c r="DJL660" s="28"/>
      <c r="DJM660" s="28"/>
      <c r="DJN660" s="28"/>
      <c r="DJO660" s="28"/>
      <c r="DJP660" s="28"/>
      <c r="DJQ660" s="28"/>
      <c r="DJR660" s="28"/>
      <c r="DJS660" s="28"/>
      <c r="DJT660" s="28"/>
      <c r="DJU660" s="28"/>
      <c r="DJV660" s="28"/>
      <c r="DJW660" s="28"/>
      <c r="DJX660" s="28"/>
      <c r="DJY660" s="28"/>
      <c r="DJZ660" s="28"/>
      <c r="DKA660" s="28"/>
      <c r="DKB660" s="28"/>
      <c r="DKC660" s="28"/>
      <c r="DKD660" s="28"/>
      <c r="DKE660" s="28"/>
      <c r="DKF660" s="28"/>
      <c r="DKG660" s="28"/>
      <c r="DKH660" s="28"/>
      <c r="DKI660" s="28"/>
      <c r="DKJ660" s="28"/>
      <c r="DKK660" s="28"/>
      <c r="DKL660" s="28"/>
      <c r="DKM660" s="28"/>
      <c r="DKN660" s="28"/>
      <c r="DKO660" s="28"/>
      <c r="DKP660" s="28"/>
      <c r="DKQ660" s="28"/>
      <c r="DKR660" s="28"/>
      <c r="DKS660" s="28"/>
      <c r="DKT660" s="28"/>
      <c r="DKU660" s="28"/>
      <c r="DKV660" s="28"/>
      <c r="DKW660" s="28"/>
      <c r="DKX660" s="28"/>
      <c r="DKY660" s="28"/>
      <c r="DKZ660" s="28"/>
      <c r="DLA660" s="28"/>
      <c r="DLB660" s="28"/>
      <c r="DLC660" s="28"/>
      <c r="DLD660" s="28"/>
      <c r="DLE660" s="28"/>
      <c r="DLF660" s="28"/>
      <c r="DLG660" s="28"/>
      <c r="DLH660" s="28"/>
      <c r="DLI660" s="28"/>
      <c r="DLJ660" s="28"/>
      <c r="DLK660" s="28"/>
      <c r="DLL660" s="28"/>
      <c r="DLM660" s="28"/>
      <c r="DLN660" s="28"/>
      <c r="DLO660" s="28"/>
      <c r="DLP660" s="28"/>
      <c r="DLQ660" s="28"/>
      <c r="DLR660" s="28"/>
      <c r="DLS660" s="28"/>
      <c r="DLT660" s="28"/>
      <c r="DLU660" s="28"/>
      <c r="DLV660" s="28"/>
      <c r="DLW660" s="28"/>
      <c r="DLX660" s="28"/>
      <c r="DLY660" s="28"/>
      <c r="DLZ660" s="28"/>
      <c r="DMA660" s="28"/>
      <c r="DMB660" s="28"/>
      <c r="DMC660" s="28"/>
      <c r="DMD660" s="28"/>
      <c r="DME660" s="28"/>
      <c r="DMF660" s="28"/>
      <c r="DMG660" s="28"/>
      <c r="DMH660" s="28"/>
      <c r="DMI660" s="28"/>
      <c r="DMJ660" s="28"/>
      <c r="DMK660" s="28"/>
      <c r="DML660" s="28"/>
      <c r="DMM660" s="28"/>
      <c r="DMN660" s="28"/>
      <c r="DMO660" s="28"/>
      <c r="DMP660" s="28"/>
      <c r="DMQ660" s="28"/>
      <c r="DMR660" s="28"/>
      <c r="DMS660" s="28"/>
      <c r="DMT660" s="28"/>
      <c r="DMU660" s="28"/>
      <c r="DMV660" s="28"/>
      <c r="DMW660" s="28"/>
      <c r="DMX660" s="28"/>
      <c r="DMY660" s="28"/>
      <c r="DMZ660" s="28"/>
      <c r="DNA660" s="28"/>
      <c r="DNB660" s="28"/>
      <c r="DNC660" s="28"/>
      <c r="DND660" s="28"/>
      <c r="DNE660" s="28"/>
      <c r="DNF660" s="28"/>
      <c r="DNG660" s="28"/>
      <c r="DNH660" s="28"/>
      <c r="DNI660" s="28"/>
      <c r="DNJ660" s="28"/>
      <c r="DNK660" s="28"/>
      <c r="DNL660" s="28"/>
      <c r="DNM660" s="28"/>
      <c r="DNN660" s="28"/>
      <c r="DNO660" s="28"/>
      <c r="DNP660" s="28"/>
      <c r="DNQ660" s="28"/>
      <c r="DNR660" s="28"/>
      <c r="DNS660" s="28"/>
      <c r="DNT660" s="28"/>
      <c r="DNU660" s="28"/>
      <c r="DNV660" s="28"/>
      <c r="DNW660" s="28"/>
      <c r="DNX660" s="28"/>
      <c r="DNY660" s="28"/>
      <c r="DNZ660" s="28"/>
      <c r="DOA660" s="28"/>
      <c r="DOB660" s="28"/>
      <c r="DOC660" s="28"/>
      <c r="DOD660" s="28"/>
      <c r="DOE660" s="28"/>
      <c r="DOF660" s="28"/>
      <c r="DOG660" s="28"/>
      <c r="DOH660" s="28"/>
      <c r="DOI660" s="28"/>
      <c r="DOJ660" s="28"/>
      <c r="DOK660" s="28"/>
      <c r="DOL660" s="28"/>
      <c r="DOM660" s="28"/>
      <c r="DON660" s="28"/>
      <c r="DOO660" s="28"/>
      <c r="DOP660" s="28"/>
      <c r="DOQ660" s="28"/>
      <c r="DOR660" s="28"/>
      <c r="DOS660" s="28"/>
      <c r="DOT660" s="28"/>
      <c r="DOU660" s="28"/>
      <c r="DOV660" s="28"/>
      <c r="DOW660" s="28"/>
      <c r="DOX660" s="28"/>
      <c r="DOY660" s="28"/>
      <c r="DOZ660" s="28"/>
      <c r="DPA660" s="28"/>
      <c r="DPB660" s="28"/>
      <c r="DPC660" s="28"/>
      <c r="DPD660" s="28"/>
      <c r="DPE660" s="28"/>
      <c r="DPF660" s="28"/>
      <c r="DPG660" s="28"/>
      <c r="DPH660" s="28"/>
      <c r="DPI660" s="28"/>
      <c r="DPJ660" s="28"/>
      <c r="DPK660" s="28"/>
      <c r="DPL660" s="28"/>
      <c r="DPM660" s="28"/>
      <c r="DPN660" s="28"/>
      <c r="DPO660" s="28"/>
      <c r="DPP660" s="28"/>
      <c r="DPQ660" s="28"/>
      <c r="DPR660" s="28"/>
      <c r="DPS660" s="28"/>
      <c r="DPT660" s="28"/>
      <c r="DPU660" s="28"/>
      <c r="DPV660" s="28"/>
      <c r="DPW660" s="28"/>
      <c r="DPX660" s="28"/>
      <c r="DPY660" s="28"/>
      <c r="DPZ660" s="28"/>
      <c r="DQA660" s="28"/>
      <c r="DQB660" s="28"/>
      <c r="DQC660" s="28"/>
      <c r="DQD660" s="28"/>
      <c r="DQE660" s="28"/>
      <c r="DQF660" s="28"/>
      <c r="DQG660" s="28"/>
      <c r="DQH660" s="28"/>
      <c r="DQI660" s="28"/>
      <c r="DQJ660" s="28"/>
      <c r="DQK660" s="28"/>
      <c r="DQL660" s="28"/>
      <c r="DQM660" s="28"/>
      <c r="DQN660" s="28"/>
      <c r="DQO660" s="28"/>
      <c r="DQP660" s="28"/>
      <c r="DQQ660" s="28"/>
      <c r="DQR660" s="28"/>
      <c r="DQS660" s="28"/>
      <c r="DQT660" s="28"/>
      <c r="DQU660" s="28"/>
      <c r="DQV660" s="28"/>
      <c r="DQW660" s="28"/>
      <c r="DQX660" s="28"/>
      <c r="DQY660" s="28"/>
      <c r="DQZ660" s="28"/>
      <c r="DRA660" s="28"/>
      <c r="DRB660" s="28"/>
      <c r="DRC660" s="28"/>
      <c r="DRD660" s="28"/>
      <c r="DRE660" s="28"/>
      <c r="DRF660" s="28"/>
      <c r="DRG660" s="28"/>
      <c r="DRH660" s="28"/>
      <c r="DRI660" s="28"/>
      <c r="DRJ660" s="28"/>
      <c r="DRK660" s="28"/>
      <c r="DRL660" s="28"/>
      <c r="DRM660" s="28"/>
      <c r="DRN660" s="28"/>
      <c r="DRO660" s="28"/>
      <c r="DRP660" s="28"/>
      <c r="DRQ660" s="28"/>
      <c r="DRR660" s="28"/>
      <c r="DRS660" s="28"/>
      <c r="DRT660" s="28"/>
      <c r="DRU660" s="28"/>
      <c r="DRV660" s="28"/>
      <c r="DRW660" s="28"/>
      <c r="DRX660" s="28"/>
      <c r="DRY660" s="28"/>
      <c r="DRZ660" s="28"/>
      <c r="DSA660" s="28"/>
      <c r="DSB660" s="28"/>
      <c r="DSC660" s="28"/>
      <c r="DSD660" s="28"/>
      <c r="DSE660" s="28"/>
      <c r="DSF660" s="28"/>
      <c r="DSG660" s="28"/>
      <c r="DSH660" s="28"/>
      <c r="DSI660" s="28"/>
      <c r="DSJ660" s="28"/>
      <c r="DSK660" s="28"/>
      <c r="DSL660" s="28"/>
      <c r="DSM660" s="28"/>
      <c r="DSN660" s="28"/>
      <c r="DSO660" s="28"/>
      <c r="DSP660" s="28"/>
      <c r="DSQ660" s="28"/>
      <c r="DSR660" s="28"/>
      <c r="DSS660" s="28"/>
      <c r="DST660" s="28"/>
      <c r="DSU660" s="28"/>
      <c r="DSV660" s="28"/>
      <c r="DSW660" s="28"/>
      <c r="DSX660" s="28"/>
      <c r="DSY660" s="28"/>
      <c r="DSZ660" s="28"/>
      <c r="DTA660" s="28"/>
      <c r="DTB660" s="28"/>
      <c r="DTC660" s="28"/>
      <c r="DTD660" s="28"/>
      <c r="DTE660" s="28"/>
      <c r="DTF660" s="28"/>
      <c r="DTG660" s="28"/>
      <c r="DTH660" s="28"/>
      <c r="DTI660" s="28"/>
      <c r="DTJ660" s="28"/>
      <c r="DTK660" s="28"/>
      <c r="DTL660" s="28"/>
      <c r="DTM660" s="28"/>
      <c r="DTN660" s="28"/>
      <c r="DTO660" s="28"/>
      <c r="DTP660" s="28"/>
      <c r="DTQ660" s="28"/>
      <c r="DTR660" s="28"/>
      <c r="DTS660" s="28"/>
      <c r="DTT660" s="28"/>
      <c r="DTU660" s="28"/>
      <c r="DTV660" s="28"/>
      <c r="DTW660" s="28"/>
      <c r="DTX660" s="28"/>
      <c r="DTY660" s="28"/>
      <c r="DTZ660" s="28"/>
      <c r="DUA660" s="28"/>
      <c r="DUB660" s="28"/>
      <c r="DUC660" s="28"/>
      <c r="DUD660" s="28"/>
      <c r="DUE660" s="28"/>
      <c r="DUF660" s="28"/>
      <c r="DUG660" s="28"/>
      <c r="DUH660" s="28"/>
      <c r="DUI660" s="28"/>
      <c r="DUJ660" s="28"/>
      <c r="DUK660" s="28"/>
      <c r="DUL660" s="28"/>
      <c r="DUM660" s="28"/>
      <c r="DUN660" s="28"/>
      <c r="DUO660" s="28"/>
      <c r="DUP660" s="28"/>
      <c r="DUQ660" s="28"/>
      <c r="DUR660" s="28"/>
      <c r="DUS660" s="28"/>
      <c r="DUT660" s="28"/>
      <c r="DUU660" s="28"/>
      <c r="DUV660" s="28"/>
      <c r="DUW660" s="28"/>
      <c r="DUX660" s="28"/>
      <c r="DUY660" s="28"/>
      <c r="DUZ660" s="28"/>
      <c r="DVA660" s="28"/>
      <c r="DVB660" s="28"/>
      <c r="DVC660" s="28"/>
      <c r="DVD660" s="28"/>
      <c r="DVE660" s="28"/>
      <c r="DVF660" s="28"/>
      <c r="DVG660" s="28"/>
      <c r="DVH660" s="28"/>
      <c r="DVI660" s="28"/>
      <c r="DVJ660" s="28"/>
      <c r="DVK660" s="28"/>
      <c r="DVL660" s="28"/>
      <c r="DVM660" s="28"/>
      <c r="DVN660" s="28"/>
      <c r="DVO660" s="28"/>
      <c r="DVP660" s="28"/>
      <c r="DVQ660" s="28"/>
      <c r="DVR660" s="28"/>
      <c r="DVS660" s="28"/>
      <c r="DVT660" s="28"/>
      <c r="DVU660" s="28"/>
      <c r="DVV660" s="28"/>
      <c r="DVW660" s="28"/>
      <c r="DVX660" s="28"/>
      <c r="DVY660" s="28"/>
      <c r="DVZ660" s="28"/>
      <c r="DWA660" s="28"/>
      <c r="DWB660" s="28"/>
      <c r="DWC660" s="28"/>
      <c r="DWD660" s="28"/>
      <c r="DWE660" s="28"/>
      <c r="DWF660" s="28"/>
      <c r="DWG660" s="28"/>
      <c r="DWH660" s="28"/>
      <c r="DWI660" s="28"/>
      <c r="DWJ660" s="28"/>
      <c r="DWK660" s="28"/>
      <c r="DWL660" s="28"/>
      <c r="DWM660" s="28"/>
      <c r="DWN660" s="28"/>
      <c r="DWO660" s="28"/>
      <c r="DWP660" s="28"/>
      <c r="DWQ660" s="28"/>
      <c r="DWR660" s="28"/>
      <c r="DWS660" s="28"/>
      <c r="DWT660" s="28"/>
      <c r="DWU660" s="28"/>
      <c r="DWV660" s="28"/>
      <c r="DWW660" s="28"/>
      <c r="DWX660" s="28"/>
      <c r="DWY660" s="28"/>
      <c r="DWZ660" s="28"/>
      <c r="DXA660" s="28"/>
      <c r="DXB660" s="28"/>
      <c r="DXC660" s="28"/>
      <c r="DXD660" s="28"/>
      <c r="DXE660" s="28"/>
      <c r="DXF660" s="28"/>
      <c r="DXG660" s="28"/>
      <c r="DXH660" s="28"/>
      <c r="DXI660" s="28"/>
      <c r="DXJ660" s="28"/>
      <c r="DXK660" s="28"/>
      <c r="DXL660" s="28"/>
      <c r="DXM660" s="28"/>
      <c r="DXN660" s="28"/>
      <c r="DXO660" s="28"/>
      <c r="DXP660" s="28"/>
      <c r="DXQ660" s="28"/>
      <c r="DXR660" s="28"/>
      <c r="DXS660" s="28"/>
      <c r="DXT660" s="28"/>
      <c r="DXU660" s="28"/>
      <c r="DXV660" s="28"/>
      <c r="DXW660" s="28"/>
      <c r="DXX660" s="28"/>
      <c r="DXY660" s="28"/>
      <c r="DXZ660" s="28"/>
      <c r="DYA660" s="28"/>
      <c r="DYB660" s="28"/>
      <c r="DYC660" s="28"/>
      <c r="DYD660" s="28"/>
      <c r="DYE660" s="28"/>
      <c r="DYF660" s="28"/>
      <c r="DYG660" s="28"/>
      <c r="DYH660" s="28"/>
      <c r="DYI660" s="28"/>
      <c r="DYJ660" s="28"/>
      <c r="DYK660" s="28"/>
      <c r="DYL660" s="28"/>
      <c r="DYM660" s="28"/>
      <c r="DYN660" s="28"/>
      <c r="DYO660" s="28"/>
      <c r="DYP660" s="28"/>
      <c r="DYQ660" s="28"/>
      <c r="DYR660" s="28"/>
      <c r="DYS660" s="28"/>
      <c r="DYT660" s="28"/>
      <c r="DYU660" s="28"/>
      <c r="DYV660" s="28"/>
      <c r="DYW660" s="28"/>
      <c r="DYX660" s="28"/>
      <c r="DYY660" s="28"/>
      <c r="DYZ660" s="28"/>
      <c r="DZA660" s="28"/>
      <c r="DZB660" s="28"/>
      <c r="DZC660" s="28"/>
      <c r="DZD660" s="28"/>
      <c r="DZE660" s="28"/>
      <c r="DZF660" s="28"/>
      <c r="DZG660" s="28"/>
      <c r="DZH660" s="28"/>
      <c r="DZI660" s="28"/>
      <c r="DZJ660" s="28"/>
      <c r="DZK660" s="28"/>
      <c r="DZL660" s="28"/>
      <c r="DZM660" s="28"/>
      <c r="DZN660" s="28"/>
      <c r="DZO660" s="28"/>
      <c r="DZP660" s="28"/>
      <c r="DZQ660" s="28"/>
      <c r="DZR660" s="28"/>
      <c r="DZS660" s="28"/>
      <c r="DZT660" s="28"/>
      <c r="DZU660" s="28"/>
      <c r="DZV660" s="28"/>
      <c r="DZW660" s="28"/>
      <c r="DZX660" s="28"/>
      <c r="DZY660" s="28"/>
      <c r="DZZ660" s="28"/>
      <c r="EAA660" s="28"/>
      <c r="EAB660" s="28"/>
      <c r="EAC660" s="28"/>
      <c r="EAD660" s="28"/>
      <c r="EAE660" s="28"/>
      <c r="EAF660" s="28"/>
      <c r="EAG660" s="28"/>
      <c r="EAH660" s="28"/>
      <c r="EAI660" s="28"/>
      <c r="EAJ660" s="28"/>
      <c r="EAK660" s="28"/>
      <c r="EAL660" s="28"/>
      <c r="EAM660" s="28"/>
      <c r="EAN660" s="28"/>
      <c r="EAO660" s="28"/>
      <c r="EAP660" s="28"/>
      <c r="EAQ660" s="28"/>
      <c r="EAR660" s="28"/>
      <c r="EAS660" s="28"/>
      <c r="EAT660" s="28"/>
      <c r="EAU660" s="28"/>
      <c r="EAV660" s="28"/>
      <c r="EAW660" s="28"/>
      <c r="EAX660" s="28"/>
      <c r="EAY660" s="28"/>
      <c r="EAZ660" s="28"/>
      <c r="EBA660" s="28"/>
      <c r="EBB660" s="28"/>
      <c r="EBC660" s="28"/>
      <c r="EBD660" s="28"/>
      <c r="EBE660" s="28"/>
      <c r="EBF660" s="28"/>
      <c r="EBG660" s="28"/>
      <c r="EBH660" s="28"/>
      <c r="EBI660" s="28"/>
      <c r="EBJ660" s="28"/>
      <c r="EBK660" s="28"/>
      <c r="EBL660" s="28"/>
      <c r="EBM660" s="28"/>
      <c r="EBN660" s="28"/>
      <c r="EBO660" s="28"/>
      <c r="EBP660" s="28"/>
      <c r="EBQ660" s="28"/>
      <c r="EBR660" s="28"/>
      <c r="EBS660" s="28"/>
      <c r="EBT660" s="28"/>
      <c r="EBU660" s="28"/>
      <c r="EBV660" s="28"/>
      <c r="EBW660" s="28"/>
      <c r="EBX660" s="28"/>
      <c r="EBY660" s="28"/>
      <c r="EBZ660" s="28"/>
      <c r="ECA660" s="28"/>
      <c r="ECB660" s="28"/>
      <c r="ECC660" s="28"/>
      <c r="ECD660" s="28"/>
      <c r="ECE660" s="28"/>
      <c r="ECF660" s="28"/>
      <c r="ECG660" s="28"/>
      <c r="ECH660" s="28"/>
      <c r="ECI660" s="28"/>
      <c r="ECJ660" s="28"/>
      <c r="ECK660" s="28"/>
      <c r="ECL660" s="28"/>
      <c r="ECM660" s="28"/>
      <c r="ECN660" s="28"/>
      <c r="ECO660" s="28"/>
      <c r="ECP660" s="28"/>
      <c r="ECQ660" s="28"/>
      <c r="ECR660" s="28"/>
      <c r="ECS660" s="28"/>
      <c r="ECT660" s="28"/>
      <c r="ECU660" s="28"/>
      <c r="ECV660" s="28"/>
      <c r="ECW660" s="28"/>
      <c r="ECX660" s="28"/>
      <c r="ECY660" s="28"/>
      <c r="ECZ660" s="28"/>
      <c r="EDA660" s="28"/>
      <c r="EDB660" s="28"/>
      <c r="EDC660" s="28"/>
      <c r="EDD660" s="28"/>
      <c r="EDE660" s="28"/>
      <c r="EDF660" s="28"/>
      <c r="EDG660" s="28"/>
      <c r="EDH660" s="28"/>
      <c r="EDI660" s="28"/>
      <c r="EDJ660" s="28"/>
      <c r="EDK660" s="28"/>
      <c r="EDL660" s="28"/>
      <c r="EDM660" s="28"/>
      <c r="EDN660" s="28"/>
      <c r="EDO660" s="28"/>
      <c r="EDP660" s="28"/>
      <c r="EDQ660" s="28"/>
      <c r="EDR660" s="28"/>
      <c r="EDS660" s="28"/>
      <c r="EDT660" s="28"/>
      <c r="EDU660" s="28"/>
      <c r="EDV660" s="28"/>
      <c r="EDW660" s="28"/>
      <c r="EDX660" s="28"/>
      <c r="EDY660" s="28"/>
      <c r="EDZ660" s="28"/>
      <c r="EEA660" s="28"/>
      <c r="EEB660" s="28"/>
      <c r="EEC660" s="28"/>
      <c r="EED660" s="28"/>
      <c r="EEE660" s="28"/>
      <c r="EEF660" s="28"/>
      <c r="EEG660" s="28"/>
      <c r="EEH660" s="28"/>
      <c r="EEI660" s="28"/>
      <c r="EEJ660" s="28"/>
      <c r="EEK660" s="28"/>
      <c r="EEL660" s="28"/>
      <c r="EEM660" s="28"/>
      <c r="EEN660" s="28"/>
      <c r="EEO660" s="28"/>
      <c r="EEP660" s="28"/>
      <c r="EEQ660" s="28"/>
      <c r="EER660" s="28"/>
      <c r="EES660" s="28"/>
      <c r="EET660" s="28"/>
      <c r="EEU660" s="28"/>
      <c r="EEV660" s="28"/>
      <c r="EEW660" s="28"/>
      <c r="EEX660" s="28"/>
      <c r="EEY660" s="28"/>
      <c r="EEZ660" s="28"/>
      <c r="EFA660" s="28"/>
      <c r="EFB660" s="28"/>
      <c r="EFC660" s="28"/>
      <c r="EFD660" s="28"/>
      <c r="EFE660" s="28"/>
      <c r="EFF660" s="28"/>
      <c r="EFG660" s="28"/>
      <c r="EFH660" s="28"/>
      <c r="EFI660" s="28"/>
      <c r="EFJ660" s="28"/>
      <c r="EFK660" s="28"/>
      <c r="EFL660" s="28"/>
      <c r="EFM660" s="28"/>
      <c r="EFN660" s="28"/>
      <c r="EFO660" s="28"/>
      <c r="EFP660" s="28"/>
      <c r="EFQ660" s="28"/>
      <c r="EFR660" s="28"/>
      <c r="EFS660" s="28"/>
      <c r="EFT660" s="28"/>
      <c r="EFU660" s="28"/>
      <c r="EFV660" s="28"/>
      <c r="EFW660" s="28"/>
      <c r="EFX660" s="28"/>
      <c r="EFY660" s="28"/>
      <c r="EFZ660" s="28"/>
      <c r="EGA660" s="28"/>
      <c r="EGB660" s="28"/>
      <c r="EGC660" s="28"/>
      <c r="EGD660" s="28"/>
      <c r="EGE660" s="28"/>
      <c r="EGF660" s="28"/>
      <c r="EGG660" s="28"/>
      <c r="EGH660" s="28"/>
      <c r="EGI660" s="28"/>
      <c r="EGJ660" s="28"/>
      <c r="EGK660" s="28"/>
      <c r="EGL660" s="28"/>
      <c r="EGM660" s="28"/>
      <c r="EGN660" s="28"/>
      <c r="EGO660" s="28"/>
      <c r="EGP660" s="28"/>
      <c r="EGQ660" s="28"/>
      <c r="EGR660" s="28"/>
      <c r="EGS660" s="28"/>
      <c r="EGT660" s="28"/>
      <c r="EGU660" s="28"/>
      <c r="EGV660" s="28"/>
      <c r="EGW660" s="28"/>
      <c r="EGX660" s="28"/>
      <c r="EGY660" s="28"/>
      <c r="EGZ660" s="28"/>
      <c r="EHA660" s="28"/>
      <c r="EHB660" s="28"/>
      <c r="EHC660" s="28"/>
      <c r="EHD660" s="28"/>
      <c r="EHE660" s="28"/>
      <c r="EHF660" s="28"/>
      <c r="EHG660" s="28"/>
      <c r="EHH660" s="28"/>
      <c r="EHI660" s="28"/>
      <c r="EHJ660" s="28"/>
      <c r="EHK660" s="28"/>
      <c r="EHL660" s="28"/>
      <c r="EHM660" s="28"/>
      <c r="EHN660" s="28"/>
      <c r="EHO660" s="28"/>
      <c r="EHP660" s="28"/>
      <c r="EHQ660" s="28"/>
      <c r="EHR660" s="28"/>
      <c r="EHS660" s="28"/>
      <c r="EHT660" s="28"/>
      <c r="EHU660" s="28"/>
      <c r="EHV660" s="28"/>
      <c r="EHW660" s="28"/>
      <c r="EHX660" s="28"/>
      <c r="EHY660" s="28"/>
      <c r="EHZ660" s="28"/>
      <c r="EIA660" s="28"/>
      <c r="EIB660" s="28"/>
      <c r="EIC660" s="28"/>
      <c r="EID660" s="28"/>
      <c r="EIE660" s="28"/>
      <c r="EIF660" s="28"/>
      <c r="EIG660" s="28"/>
      <c r="EIH660" s="28"/>
      <c r="EII660" s="28"/>
      <c r="EIJ660" s="28"/>
      <c r="EIK660" s="28"/>
      <c r="EIL660" s="28"/>
      <c r="EIM660" s="28"/>
      <c r="EIN660" s="28"/>
      <c r="EIO660" s="28"/>
      <c r="EIP660" s="28"/>
      <c r="EIQ660" s="28"/>
      <c r="EIR660" s="28"/>
      <c r="EIS660" s="28"/>
      <c r="EIT660" s="28"/>
      <c r="EIU660" s="28"/>
      <c r="EIV660" s="28"/>
      <c r="EIW660" s="28"/>
      <c r="EIX660" s="28"/>
      <c r="EIY660" s="28"/>
      <c r="EIZ660" s="28"/>
      <c r="EJA660" s="28"/>
      <c r="EJB660" s="28"/>
      <c r="EJC660" s="28"/>
      <c r="EJD660" s="28"/>
      <c r="EJE660" s="28"/>
      <c r="EJF660" s="28"/>
      <c r="EJG660" s="28"/>
      <c r="EJH660" s="28"/>
      <c r="EJI660" s="28"/>
      <c r="EJJ660" s="28"/>
      <c r="EJK660" s="28"/>
      <c r="EJL660" s="28"/>
      <c r="EJM660" s="28"/>
      <c r="EJN660" s="28"/>
      <c r="EJO660" s="28"/>
      <c r="EJP660" s="28"/>
      <c r="EJQ660" s="28"/>
      <c r="EJR660" s="28"/>
      <c r="EJS660" s="28"/>
      <c r="EJT660" s="28"/>
      <c r="EJU660" s="28"/>
      <c r="EJV660" s="28"/>
      <c r="EJW660" s="28"/>
      <c r="EJX660" s="28"/>
      <c r="EJY660" s="28"/>
      <c r="EJZ660" s="28"/>
      <c r="EKA660" s="28"/>
      <c r="EKB660" s="28"/>
      <c r="EKC660" s="28"/>
      <c r="EKD660" s="28"/>
      <c r="EKE660" s="28"/>
      <c r="EKF660" s="28"/>
      <c r="EKG660" s="28"/>
      <c r="EKH660" s="28"/>
      <c r="EKI660" s="28"/>
      <c r="EKJ660" s="28"/>
      <c r="EKK660" s="28"/>
      <c r="EKL660" s="28"/>
      <c r="EKM660" s="28"/>
      <c r="EKN660" s="28"/>
      <c r="EKO660" s="28"/>
      <c r="EKP660" s="28"/>
      <c r="EKQ660" s="28"/>
      <c r="EKR660" s="28"/>
      <c r="EKS660" s="28"/>
      <c r="EKT660" s="28"/>
      <c r="EKU660" s="28"/>
      <c r="EKV660" s="28"/>
      <c r="EKW660" s="28"/>
      <c r="EKX660" s="28"/>
      <c r="EKY660" s="28"/>
      <c r="EKZ660" s="28"/>
      <c r="ELA660" s="28"/>
      <c r="ELB660" s="28"/>
      <c r="ELC660" s="28"/>
      <c r="ELD660" s="28"/>
      <c r="ELE660" s="28"/>
      <c r="ELF660" s="28"/>
      <c r="ELG660" s="28"/>
      <c r="ELH660" s="28"/>
      <c r="ELI660" s="28"/>
      <c r="ELJ660" s="28"/>
      <c r="ELK660" s="28"/>
      <c r="ELL660" s="28"/>
      <c r="ELM660" s="28"/>
      <c r="ELN660" s="28"/>
      <c r="ELO660" s="28"/>
      <c r="ELP660" s="28"/>
      <c r="ELQ660" s="28"/>
      <c r="ELR660" s="28"/>
      <c r="ELS660" s="28"/>
      <c r="ELT660" s="28"/>
      <c r="ELU660" s="28"/>
      <c r="ELV660" s="28"/>
      <c r="ELW660" s="28"/>
      <c r="ELX660" s="28"/>
      <c r="ELY660" s="28"/>
      <c r="ELZ660" s="28"/>
      <c r="EMA660" s="28"/>
      <c r="EMB660" s="28"/>
      <c r="EMC660" s="28"/>
      <c r="EMD660" s="28"/>
      <c r="EME660" s="28"/>
      <c r="EMF660" s="28"/>
      <c r="EMG660" s="28"/>
      <c r="EMH660" s="28"/>
      <c r="EMI660" s="28"/>
      <c r="EMJ660" s="28"/>
      <c r="EMK660" s="28"/>
      <c r="EML660" s="28"/>
      <c r="EMM660" s="28"/>
      <c r="EMN660" s="28"/>
      <c r="EMO660" s="28"/>
      <c r="EMP660" s="28"/>
      <c r="EMQ660" s="28"/>
      <c r="EMR660" s="28"/>
      <c r="EMS660" s="28"/>
      <c r="EMT660" s="28"/>
      <c r="EMU660" s="28"/>
      <c r="EMV660" s="28"/>
      <c r="EMW660" s="28"/>
      <c r="EMX660" s="28"/>
      <c r="EMY660" s="28"/>
      <c r="EMZ660" s="28"/>
      <c r="ENA660" s="28"/>
      <c r="ENB660" s="28"/>
      <c r="ENC660" s="28"/>
      <c r="END660" s="28"/>
      <c r="ENE660" s="28"/>
      <c r="ENF660" s="28"/>
      <c r="ENG660" s="28"/>
      <c r="ENH660" s="28"/>
      <c r="ENI660" s="28"/>
      <c r="ENJ660" s="28"/>
      <c r="ENK660" s="28"/>
      <c r="ENL660" s="28"/>
      <c r="ENM660" s="28"/>
      <c r="ENN660" s="28"/>
      <c r="ENO660" s="28"/>
      <c r="ENP660" s="28"/>
      <c r="ENQ660" s="28"/>
      <c r="ENR660" s="28"/>
      <c r="ENS660" s="28"/>
      <c r="ENT660" s="28"/>
      <c r="ENU660" s="28"/>
      <c r="ENV660" s="28"/>
      <c r="ENW660" s="28"/>
      <c r="ENX660" s="28"/>
      <c r="ENY660" s="28"/>
      <c r="ENZ660" s="28"/>
      <c r="EOA660" s="28"/>
      <c r="EOB660" s="28"/>
      <c r="EOC660" s="28"/>
      <c r="EOD660" s="28"/>
      <c r="EOE660" s="28"/>
      <c r="EOF660" s="28"/>
      <c r="EOG660" s="28"/>
      <c r="EOH660" s="28"/>
      <c r="EOI660" s="28"/>
      <c r="EOJ660" s="28"/>
      <c r="EOK660" s="28"/>
      <c r="EOL660" s="28"/>
      <c r="EOM660" s="28"/>
      <c r="EON660" s="28"/>
      <c r="EOO660" s="28"/>
      <c r="EOP660" s="28"/>
      <c r="EOQ660" s="28"/>
      <c r="EOR660" s="28"/>
      <c r="EOS660" s="28"/>
      <c r="EOT660" s="28"/>
      <c r="EOU660" s="28"/>
      <c r="EOV660" s="28"/>
      <c r="EOW660" s="28"/>
      <c r="EOX660" s="28"/>
      <c r="EOY660" s="28"/>
      <c r="EOZ660" s="28"/>
      <c r="EPA660" s="28"/>
      <c r="EPB660" s="28"/>
      <c r="EPC660" s="28"/>
      <c r="EPD660" s="28"/>
      <c r="EPE660" s="28"/>
      <c r="EPF660" s="28"/>
      <c r="EPG660" s="28"/>
      <c r="EPH660" s="28"/>
      <c r="EPI660" s="28"/>
      <c r="EPJ660" s="28"/>
      <c r="EPK660" s="28"/>
      <c r="EPL660" s="28"/>
      <c r="EPM660" s="28"/>
      <c r="EPN660" s="28"/>
      <c r="EPO660" s="28"/>
      <c r="EPP660" s="28"/>
      <c r="EPQ660" s="28"/>
      <c r="EPR660" s="28"/>
      <c r="EPS660" s="28"/>
      <c r="EPT660" s="28"/>
      <c r="EPU660" s="28"/>
      <c r="EPV660" s="28"/>
      <c r="EPW660" s="28"/>
      <c r="EPX660" s="28"/>
      <c r="EPY660" s="28"/>
      <c r="EPZ660" s="28"/>
      <c r="EQA660" s="28"/>
      <c r="EQB660" s="28"/>
      <c r="EQC660" s="28"/>
      <c r="EQD660" s="28"/>
      <c r="EQE660" s="28"/>
      <c r="EQF660" s="28"/>
      <c r="EQG660" s="28"/>
      <c r="EQH660" s="28"/>
      <c r="EQI660" s="28"/>
      <c r="EQJ660" s="28"/>
      <c r="EQK660" s="28"/>
      <c r="EQL660" s="28"/>
      <c r="EQM660" s="28"/>
      <c r="EQN660" s="28"/>
      <c r="EQO660" s="28"/>
      <c r="EQP660" s="28"/>
      <c r="EQQ660" s="28"/>
      <c r="EQR660" s="28"/>
      <c r="EQS660" s="28"/>
      <c r="EQT660" s="28"/>
      <c r="EQU660" s="28"/>
      <c r="EQV660" s="28"/>
      <c r="EQW660" s="28"/>
      <c r="EQX660" s="28"/>
      <c r="EQY660" s="28"/>
      <c r="EQZ660" s="28"/>
      <c r="ERA660" s="28"/>
      <c r="ERB660" s="28"/>
      <c r="ERC660" s="28"/>
      <c r="ERD660" s="28"/>
      <c r="ERE660" s="28"/>
      <c r="ERF660" s="28"/>
      <c r="ERG660" s="28"/>
      <c r="ERH660" s="28"/>
      <c r="ERI660" s="28"/>
      <c r="ERJ660" s="28"/>
      <c r="ERK660" s="28"/>
      <c r="ERL660" s="28"/>
      <c r="ERM660" s="28"/>
      <c r="ERN660" s="28"/>
      <c r="ERO660" s="28"/>
      <c r="ERP660" s="28"/>
      <c r="ERQ660" s="28"/>
      <c r="ERR660" s="28"/>
      <c r="ERS660" s="28"/>
      <c r="ERT660" s="28"/>
      <c r="ERU660" s="28"/>
      <c r="ERV660" s="28"/>
      <c r="ERW660" s="28"/>
      <c r="ERX660" s="28"/>
      <c r="ERY660" s="28"/>
      <c r="ERZ660" s="28"/>
      <c r="ESA660" s="28"/>
      <c r="ESB660" s="28"/>
      <c r="ESC660" s="28"/>
      <c r="ESD660" s="28"/>
      <c r="ESE660" s="28"/>
      <c r="ESF660" s="28"/>
      <c r="ESG660" s="28"/>
      <c r="ESH660" s="28"/>
      <c r="ESI660" s="28"/>
      <c r="ESJ660" s="28"/>
      <c r="ESK660" s="28"/>
      <c r="ESL660" s="28"/>
      <c r="ESM660" s="28"/>
      <c r="ESN660" s="28"/>
      <c r="ESO660" s="28"/>
      <c r="ESP660" s="28"/>
      <c r="ESQ660" s="28"/>
      <c r="ESR660" s="28"/>
      <c r="ESS660" s="28"/>
      <c r="EST660" s="28"/>
      <c r="ESU660" s="28"/>
      <c r="ESV660" s="28"/>
      <c r="ESW660" s="28"/>
      <c r="ESX660" s="28"/>
      <c r="ESY660" s="28"/>
      <c r="ESZ660" s="28"/>
      <c r="ETA660" s="28"/>
      <c r="ETB660" s="28"/>
      <c r="ETC660" s="28"/>
      <c r="ETD660" s="28"/>
      <c r="ETE660" s="28"/>
      <c r="ETF660" s="28"/>
      <c r="ETG660" s="28"/>
      <c r="ETH660" s="28"/>
      <c r="ETI660" s="28"/>
      <c r="ETJ660" s="28"/>
      <c r="ETK660" s="28"/>
      <c r="ETL660" s="28"/>
      <c r="ETM660" s="28"/>
      <c r="ETN660" s="28"/>
      <c r="ETO660" s="28"/>
      <c r="ETP660" s="28"/>
      <c r="ETQ660" s="28"/>
      <c r="ETR660" s="28"/>
      <c r="ETS660" s="28"/>
      <c r="ETT660" s="28"/>
      <c r="ETU660" s="28"/>
      <c r="ETV660" s="28"/>
      <c r="ETW660" s="28"/>
      <c r="ETX660" s="28"/>
      <c r="ETY660" s="28"/>
      <c r="ETZ660" s="28"/>
      <c r="EUA660" s="28"/>
      <c r="EUB660" s="28"/>
      <c r="EUC660" s="28"/>
      <c r="EUD660" s="28"/>
      <c r="EUE660" s="28"/>
      <c r="EUF660" s="28"/>
      <c r="EUG660" s="28"/>
      <c r="EUH660" s="28"/>
      <c r="EUI660" s="28"/>
      <c r="EUJ660" s="28"/>
      <c r="EUK660" s="28"/>
      <c r="EUL660" s="28"/>
      <c r="EUM660" s="28"/>
      <c r="EUN660" s="28"/>
      <c r="EUO660" s="28"/>
      <c r="EUP660" s="28"/>
      <c r="EUQ660" s="28"/>
      <c r="EUR660" s="28"/>
      <c r="EUS660" s="28"/>
      <c r="EUT660" s="28"/>
      <c r="EUU660" s="28"/>
      <c r="EUV660" s="28"/>
      <c r="EUW660" s="28"/>
      <c r="EUX660" s="28"/>
      <c r="EUY660" s="28"/>
      <c r="EUZ660" s="28"/>
      <c r="EVA660" s="28"/>
      <c r="EVB660" s="28"/>
      <c r="EVC660" s="28"/>
      <c r="EVD660" s="28"/>
      <c r="EVE660" s="28"/>
      <c r="EVF660" s="28"/>
      <c r="EVG660" s="28"/>
      <c r="EVH660" s="28"/>
      <c r="EVI660" s="28"/>
      <c r="EVJ660" s="28"/>
      <c r="EVK660" s="28"/>
      <c r="EVL660" s="28"/>
      <c r="EVM660" s="28"/>
      <c r="EVN660" s="28"/>
      <c r="EVO660" s="28"/>
      <c r="EVP660" s="28"/>
      <c r="EVQ660" s="28"/>
      <c r="EVR660" s="28"/>
      <c r="EVS660" s="28"/>
      <c r="EVT660" s="28"/>
      <c r="EVU660" s="28"/>
      <c r="EVV660" s="28"/>
      <c r="EVW660" s="28"/>
      <c r="EVX660" s="28"/>
      <c r="EVY660" s="28"/>
      <c r="EVZ660" s="28"/>
      <c r="EWA660" s="28"/>
      <c r="EWB660" s="28"/>
      <c r="EWC660" s="28"/>
      <c r="EWD660" s="28"/>
      <c r="EWE660" s="28"/>
      <c r="EWF660" s="28"/>
      <c r="EWG660" s="28"/>
      <c r="EWH660" s="28"/>
      <c r="EWI660" s="28"/>
      <c r="EWJ660" s="28"/>
      <c r="EWK660" s="28"/>
      <c r="EWL660" s="28"/>
      <c r="EWM660" s="28"/>
      <c r="EWN660" s="28"/>
      <c r="EWO660" s="28"/>
      <c r="EWP660" s="28"/>
      <c r="EWQ660" s="28"/>
      <c r="EWR660" s="28"/>
      <c r="EWS660" s="28"/>
      <c r="EWT660" s="28"/>
      <c r="EWU660" s="28"/>
      <c r="EWV660" s="28"/>
      <c r="EWW660" s="28"/>
      <c r="EWX660" s="28"/>
      <c r="EWY660" s="28"/>
      <c r="EWZ660" s="28"/>
      <c r="EXA660" s="28"/>
      <c r="EXB660" s="28"/>
      <c r="EXC660" s="28"/>
      <c r="EXD660" s="28"/>
      <c r="EXE660" s="28"/>
      <c r="EXF660" s="28"/>
      <c r="EXG660" s="28"/>
      <c r="EXH660" s="28"/>
      <c r="EXI660" s="28"/>
      <c r="EXJ660" s="28"/>
      <c r="EXK660" s="28"/>
      <c r="EXL660" s="28"/>
      <c r="EXM660" s="28"/>
      <c r="EXN660" s="28"/>
      <c r="EXO660" s="28"/>
      <c r="EXP660" s="28"/>
      <c r="EXQ660" s="28"/>
      <c r="EXR660" s="28"/>
      <c r="EXS660" s="28"/>
      <c r="EXT660" s="28"/>
      <c r="EXU660" s="28"/>
      <c r="EXV660" s="28"/>
      <c r="EXW660" s="28"/>
      <c r="EXX660" s="28"/>
      <c r="EXY660" s="28"/>
      <c r="EXZ660" s="28"/>
      <c r="EYA660" s="28"/>
      <c r="EYB660" s="28"/>
      <c r="EYC660" s="28"/>
      <c r="EYD660" s="28"/>
      <c r="EYE660" s="28"/>
      <c r="EYF660" s="28"/>
      <c r="EYG660" s="28"/>
      <c r="EYH660" s="28"/>
      <c r="EYI660" s="28"/>
      <c r="EYJ660" s="28"/>
      <c r="EYK660" s="28"/>
      <c r="EYL660" s="28"/>
      <c r="EYM660" s="28"/>
      <c r="EYN660" s="28"/>
      <c r="EYO660" s="28"/>
      <c r="EYP660" s="28"/>
      <c r="EYQ660" s="28"/>
      <c r="EYR660" s="28"/>
      <c r="EYS660" s="28"/>
      <c r="EYT660" s="28"/>
      <c r="EYU660" s="28"/>
      <c r="EYV660" s="28"/>
      <c r="EYW660" s="28"/>
      <c r="EYX660" s="28"/>
      <c r="EYY660" s="28"/>
      <c r="EYZ660" s="28"/>
      <c r="EZA660" s="28"/>
      <c r="EZB660" s="28"/>
      <c r="EZC660" s="28"/>
      <c r="EZD660" s="28"/>
      <c r="EZE660" s="28"/>
      <c r="EZF660" s="28"/>
      <c r="EZG660" s="28"/>
      <c r="EZH660" s="28"/>
      <c r="EZI660" s="28"/>
      <c r="EZJ660" s="28"/>
      <c r="EZK660" s="28"/>
      <c r="EZL660" s="28"/>
      <c r="EZM660" s="28"/>
      <c r="EZN660" s="28"/>
      <c r="EZO660" s="28"/>
      <c r="EZP660" s="28"/>
      <c r="EZQ660" s="28"/>
      <c r="EZR660" s="28"/>
      <c r="EZS660" s="28"/>
      <c r="EZT660" s="28"/>
      <c r="EZU660" s="28"/>
      <c r="EZV660" s="28"/>
      <c r="EZW660" s="28"/>
      <c r="EZX660" s="28"/>
      <c r="EZY660" s="28"/>
      <c r="EZZ660" s="28"/>
      <c r="FAA660" s="28"/>
      <c r="FAB660" s="28"/>
      <c r="FAC660" s="28"/>
      <c r="FAD660" s="28"/>
      <c r="FAE660" s="28"/>
      <c r="FAF660" s="28"/>
      <c r="FAG660" s="28"/>
      <c r="FAH660" s="28"/>
      <c r="FAI660" s="28"/>
      <c r="FAJ660" s="28"/>
      <c r="FAK660" s="28"/>
      <c r="FAL660" s="28"/>
      <c r="FAM660" s="28"/>
      <c r="FAN660" s="28"/>
      <c r="FAO660" s="28"/>
      <c r="FAP660" s="28"/>
      <c r="FAQ660" s="28"/>
      <c r="FAR660" s="28"/>
      <c r="FAS660" s="28"/>
      <c r="FAT660" s="28"/>
      <c r="FAU660" s="28"/>
      <c r="FAV660" s="28"/>
      <c r="FAW660" s="28"/>
      <c r="FAX660" s="28"/>
      <c r="FAY660" s="28"/>
      <c r="FAZ660" s="28"/>
      <c r="FBA660" s="28"/>
      <c r="FBB660" s="28"/>
      <c r="FBC660" s="28"/>
      <c r="FBD660" s="28"/>
      <c r="FBE660" s="28"/>
      <c r="FBF660" s="28"/>
      <c r="FBG660" s="28"/>
      <c r="FBH660" s="28"/>
      <c r="FBI660" s="28"/>
      <c r="FBJ660" s="28"/>
      <c r="FBK660" s="28"/>
      <c r="FBL660" s="28"/>
      <c r="FBM660" s="28"/>
      <c r="FBN660" s="28"/>
      <c r="FBO660" s="28"/>
      <c r="FBP660" s="28"/>
      <c r="FBQ660" s="28"/>
      <c r="FBR660" s="28"/>
      <c r="FBS660" s="28"/>
      <c r="FBT660" s="28"/>
      <c r="FBU660" s="28"/>
      <c r="FBV660" s="28"/>
      <c r="FBW660" s="28"/>
      <c r="FBX660" s="28"/>
      <c r="FBY660" s="28"/>
      <c r="FBZ660" s="28"/>
      <c r="FCA660" s="28"/>
      <c r="FCB660" s="28"/>
      <c r="FCC660" s="28"/>
      <c r="FCD660" s="28"/>
      <c r="FCE660" s="28"/>
      <c r="FCF660" s="28"/>
      <c r="FCG660" s="28"/>
      <c r="FCH660" s="28"/>
      <c r="FCI660" s="28"/>
      <c r="FCJ660" s="28"/>
      <c r="FCK660" s="28"/>
      <c r="FCL660" s="28"/>
      <c r="FCM660" s="28"/>
      <c r="FCN660" s="28"/>
      <c r="FCO660" s="28"/>
      <c r="FCP660" s="28"/>
      <c r="FCQ660" s="28"/>
      <c r="FCR660" s="28"/>
      <c r="FCS660" s="28"/>
      <c r="FCT660" s="28"/>
      <c r="FCU660" s="28"/>
      <c r="FCV660" s="28"/>
      <c r="FCW660" s="28"/>
      <c r="FCX660" s="28"/>
      <c r="FCY660" s="28"/>
      <c r="FCZ660" s="28"/>
      <c r="FDA660" s="28"/>
      <c r="FDB660" s="28"/>
      <c r="FDC660" s="28"/>
      <c r="FDD660" s="28"/>
      <c r="FDE660" s="28"/>
      <c r="FDF660" s="28"/>
      <c r="FDG660" s="28"/>
      <c r="FDH660" s="28"/>
      <c r="FDI660" s="28"/>
      <c r="FDJ660" s="28"/>
      <c r="FDK660" s="28"/>
      <c r="FDL660" s="28"/>
      <c r="FDM660" s="28"/>
      <c r="FDN660" s="28"/>
      <c r="FDO660" s="28"/>
      <c r="FDP660" s="28"/>
      <c r="FDQ660" s="28"/>
      <c r="FDR660" s="28"/>
      <c r="FDS660" s="28"/>
      <c r="FDT660" s="28"/>
      <c r="FDU660" s="28"/>
      <c r="FDV660" s="28"/>
      <c r="FDW660" s="28"/>
      <c r="FDX660" s="28"/>
      <c r="FDY660" s="28"/>
      <c r="FDZ660" s="28"/>
      <c r="FEA660" s="28"/>
      <c r="FEB660" s="28"/>
      <c r="FEC660" s="28"/>
      <c r="FED660" s="28"/>
      <c r="FEE660" s="28"/>
      <c r="FEF660" s="28"/>
      <c r="FEG660" s="28"/>
      <c r="FEH660" s="28"/>
      <c r="FEI660" s="28"/>
      <c r="FEJ660" s="28"/>
      <c r="FEK660" s="28"/>
      <c r="FEL660" s="28"/>
      <c r="FEM660" s="28"/>
      <c r="FEN660" s="28"/>
      <c r="FEO660" s="28"/>
      <c r="FEP660" s="28"/>
      <c r="FEQ660" s="28"/>
      <c r="FER660" s="28"/>
      <c r="FES660" s="28"/>
      <c r="FET660" s="28"/>
      <c r="FEU660" s="28"/>
      <c r="FEV660" s="28"/>
      <c r="FEW660" s="28"/>
      <c r="FEX660" s="28"/>
      <c r="FEY660" s="28"/>
      <c r="FEZ660" s="28"/>
      <c r="FFA660" s="28"/>
      <c r="FFB660" s="28"/>
      <c r="FFC660" s="28"/>
      <c r="FFD660" s="28"/>
      <c r="FFE660" s="28"/>
      <c r="FFF660" s="28"/>
      <c r="FFG660" s="28"/>
      <c r="FFH660" s="28"/>
      <c r="FFI660" s="28"/>
      <c r="FFJ660" s="28"/>
      <c r="FFK660" s="28"/>
      <c r="FFL660" s="28"/>
      <c r="FFM660" s="28"/>
      <c r="FFN660" s="28"/>
      <c r="FFO660" s="28"/>
      <c r="FFP660" s="28"/>
      <c r="FFQ660" s="28"/>
      <c r="FFR660" s="28"/>
      <c r="FFS660" s="28"/>
      <c r="FFT660" s="28"/>
      <c r="FFU660" s="28"/>
      <c r="FFV660" s="28"/>
      <c r="FFW660" s="28"/>
      <c r="FFX660" s="28"/>
      <c r="FFY660" s="28"/>
      <c r="FFZ660" s="28"/>
      <c r="FGA660" s="28"/>
      <c r="FGB660" s="28"/>
      <c r="FGC660" s="28"/>
      <c r="FGD660" s="28"/>
      <c r="FGE660" s="28"/>
      <c r="FGF660" s="28"/>
      <c r="FGG660" s="28"/>
      <c r="FGH660" s="28"/>
      <c r="FGI660" s="28"/>
      <c r="FGJ660" s="28"/>
      <c r="FGK660" s="28"/>
      <c r="FGL660" s="28"/>
      <c r="FGM660" s="28"/>
      <c r="FGN660" s="28"/>
      <c r="FGO660" s="28"/>
      <c r="FGP660" s="28"/>
      <c r="FGQ660" s="28"/>
      <c r="FGR660" s="28"/>
      <c r="FGS660" s="28"/>
      <c r="FGT660" s="28"/>
      <c r="FGU660" s="28"/>
      <c r="FGV660" s="28"/>
      <c r="FGW660" s="28"/>
      <c r="FGX660" s="28"/>
      <c r="FGY660" s="28"/>
      <c r="FGZ660" s="28"/>
      <c r="FHA660" s="28"/>
      <c r="FHB660" s="28"/>
      <c r="FHC660" s="28"/>
      <c r="FHD660" s="28"/>
      <c r="FHE660" s="28"/>
      <c r="FHF660" s="28"/>
      <c r="FHG660" s="28"/>
      <c r="FHH660" s="28"/>
      <c r="FHI660" s="28"/>
      <c r="FHJ660" s="28"/>
      <c r="FHK660" s="28"/>
      <c r="FHL660" s="28"/>
      <c r="FHM660" s="28"/>
      <c r="FHN660" s="28"/>
      <c r="FHO660" s="28"/>
      <c r="FHP660" s="28"/>
      <c r="FHQ660" s="28"/>
      <c r="FHR660" s="28"/>
      <c r="FHS660" s="28"/>
      <c r="FHT660" s="28"/>
      <c r="FHU660" s="28"/>
      <c r="FHV660" s="28"/>
      <c r="FHW660" s="28"/>
      <c r="FHX660" s="28"/>
      <c r="FHY660" s="28"/>
      <c r="FHZ660" s="28"/>
      <c r="FIA660" s="28"/>
      <c r="FIB660" s="28"/>
      <c r="FIC660" s="28"/>
      <c r="FID660" s="28"/>
      <c r="FIE660" s="28"/>
      <c r="FIF660" s="28"/>
      <c r="FIG660" s="28"/>
      <c r="FIH660" s="28"/>
      <c r="FII660" s="28"/>
      <c r="FIJ660" s="28"/>
      <c r="FIK660" s="28"/>
      <c r="FIL660" s="28"/>
      <c r="FIM660" s="28"/>
      <c r="FIN660" s="28"/>
      <c r="FIO660" s="28"/>
      <c r="FIP660" s="28"/>
      <c r="FIQ660" s="28"/>
      <c r="FIR660" s="28"/>
      <c r="FIS660" s="28"/>
      <c r="FIT660" s="28"/>
      <c r="FIU660" s="28"/>
      <c r="FIV660" s="28"/>
      <c r="FIW660" s="28"/>
      <c r="FIX660" s="28"/>
      <c r="FIY660" s="28"/>
      <c r="FIZ660" s="28"/>
      <c r="FJA660" s="28"/>
      <c r="FJB660" s="28"/>
      <c r="FJC660" s="28"/>
      <c r="FJD660" s="28"/>
      <c r="FJE660" s="28"/>
      <c r="FJF660" s="28"/>
      <c r="FJG660" s="28"/>
      <c r="FJH660" s="28"/>
      <c r="FJI660" s="28"/>
      <c r="FJJ660" s="28"/>
      <c r="FJK660" s="28"/>
      <c r="FJL660" s="28"/>
      <c r="FJM660" s="28"/>
      <c r="FJN660" s="28"/>
      <c r="FJO660" s="28"/>
      <c r="FJP660" s="28"/>
      <c r="FJQ660" s="28"/>
      <c r="FJR660" s="28"/>
      <c r="FJS660" s="28"/>
      <c r="FJT660" s="28"/>
      <c r="FJU660" s="28"/>
      <c r="FJV660" s="28"/>
      <c r="FJW660" s="28"/>
      <c r="FJX660" s="28"/>
      <c r="FJY660" s="28"/>
      <c r="FJZ660" s="28"/>
      <c r="FKA660" s="28"/>
      <c r="FKB660" s="28"/>
      <c r="FKC660" s="28"/>
      <c r="FKD660" s="28"/>
      <c r="FKE660" s="28"/>
      <c r="FKF660" s="28"/>
      <c r="FKG660" s="28"/>
      <c r="FKH660" s="28"/>
      <c r="FKI660" s="28"/>
      <c r="FKJ660" s="28"/>
      <c r="FKK660" s="28"/>
      <c r="FKL660" s="28"/>
      <c r="FKM660" s="28"/>
      <c r="FKN660" s="28"/>
      <c r="FKO660" s="28"/>
      <c r="FKP660" s="28"/>
      <c r="FKQ660" s="28"/>
      <c r="FKR660" s="28"/>
      <c r="FKS660" s="28"/>
      <c r="FKT660" s="28"/>
      <c r="FKU660" s="28"/>
      <c r="FKV660" s="28"/>
      <c r="FKW660" s="28"/>
      <c r="FKX660" s="28"/>
      <c r="FKY660" s="28"/>
      <c r="FKZ660" s="28"/>
      <c r="FLA660" s="28"/>
      <c r="FLB660" s="28"/>
      <c r="FLC660" s="28"/>
      <c r="FLD660" s="28"/>
      <c r="FLE660" s="28"/>
      <c r="FLF660" s="28"/>
      <c r="FLG660" s="28"/>
      <c r="FLH660" s="28"/>
      <c r="FLI660" s="28"/>
      <c r="FLJ660" s="28"/>
      <c r="FLK660" s="28"/>
      <c r="FLL660" s="28"/>
      <c r="FLM660" s="28"/>
      <c r="FLN660" s="28"/>
      <c r="FLO660" s="28"/>
      <c r="FLP660" s="28"/>
      <c r="FLQ660" s="28"/>
      <c r="FLR660" s="28"/>
      <c r="FLS660" s="28"/>
      <c r="FLT660" s="28"/>
      <c r="FLU660" s="28"/>
      <c r="FLV660" s="28"/>
      <c r="FLW660" s="28"/>
      <c r="FLX660" s="28"/>
      <c r="FLY660" s="28"/>
      <c r="FLZ660" s="28"/>
      <c r="FMA660" s="28"/>
      <c r="FMB660" s="28"/>
      <c r="FMC660" s="28"/>
      <c r="FMD660" s="28"/>
      <c r="FME660" s="28"/>
      <c r="FMF660" s="28"/>
      <c r="FMG660" s="28"/>
      <c r="FMH660" s="28"/>
      <c r="FMI660" s="28"/>
      <c r="FMJ660" s="28"/>
      <c r="FMK660" s="28"/>
      <c r="FML660" s="28"/>
      <c r="FMM660" s="28"/>
      <c r="FMN660" s="28"/>
      <c r="FMO660" s="28"/>
      <c r="FMP660" s="28"/>
      <c r="FMQ660" s="28"/>
      <c r="FMR660" s="28"/>
      <c r="FMS660" s="28"/>
      <c r="FMT660" s="28"/>
      <c r="FMU660" s="28"/>
      <c r="FMV660" s="28"/>
      <c r="FMW660" s="28"/>
      <c r="FMX660" s="28"/>
      <c r="FMY660" s="28"/>
      <c r="FMZ660" s="28"/>
      <c r="FNA660" s="28"/>
      <c r="FNB660" s="28"/>
      <c r="FNC660" s="28"/>
      <c r="FND660" s="28"/>
      <c r="FNE660" s="28"/>
      <c r="FNF660" s="28"/>
      <c r="FNG660" s="28"/>
      <c r="FNH660" s="28"/>
      <c r="FNI660" s="28"/>
      <c r="FNJ660" s="28"/>
      <c r="FNK660" s="28"/>
      <c r="FNL660" s="28"/>
      <c r="FNM660" s="28"/>
      <c r="FNN660" s="28"/>
      <c r="FNO660" s="28"/>
      <c r="FNP660" s="28"/>
      <c r="FNQ660" s="28"/>
      <c r="FNR660" s="28"/>
      <c r="FNS660" s="28"/>
      <c r="FNT660" s="28"/>
      <c r="FNU660" s="28"/>
      <c r="FNV660" s="28"/>
      <c r="FNW660" s="28"/>
      <c r="FNX660" s="28"/>
      <c r="FNY660" s="28"/>
      <c r="FNZ660" s="28"/>
      <c r="FOA660" s="28"/>
      <c r="FOB660" s="28"/>
      <c r="FOC660" s="28"/>
      <c r="FOD660" s="28"/>
      <c r="FOE660" s="28"/>
      <c r="FOF660" s="28"/>
      <c r="FOG660" s="28"/>
      <c r="FOH660" s="28"/>
      <c r="FOI660" s="28"/>
      <c r="FOJ660" s="28"/>
      <c r="FOK660" s="28"/>
      <c r="FOL660" s="28"/>
      <c r="FOM660" s="28"/>
      <c r="FON660" s="28"/>
      <c r="FOO660" s="28"/>
      <c r="FOP660" s="28"/>
      <c r="FOQ660" s="28"/>
      <c r="FOR660" s="28"/>
      <c r="FOS660" s="28"/>
      <c r="FOT660" s="28"/>
      <c r="FOU660" s="28"/>
      <c r="FOV660" s="28"/>
      <c r="FOW660" s="28"/>
      <c r="FOX660" s="28"/>
      <c r="FOY660" s="28"/>
      <c r="FOZ660" s="28"/>
      <c r="FPA660" s="28"/>
      <c r="FPB660" s="28"/>
      <c r="FPC660" s="28"/>
      <c r="FPD660" s="28"/>
      <c r="FPE660" s="28"/>
      <c r="FPF660" s="28"/>
      <c r="FPG660" s="28"/>
      <c r="FPH660" s="28"/>
      <c r="FPI660" s="28"/>
      <c r="FPJ660" s="28"/>
      <c r="FPK660" s="28"/>
      <c r="FPL660" s="28"/>
      <c r="FPM660" s="28"/>
      <c r="FPN660" s="28"/>
      <c r="FPO660" s="28"/>
      <c r="FPP660" s="28"/>
      <c r="FPQ660" s="28"/>
      <c r="FPR660" s="28"/>
      <c r="FPS660" s="28"/>
      <c r="FPT660" s="28"/>
      <c r="FPU660" s="28"/>
      <c r="FPV660" s="28"/>
      <c r="FPW660" s="28"/>
      <c r="FPX660" s="28"/>
      <c r="FPY660" s="28"/>
      <c r="FPZ660" s="28"/>
      <c r="FQA660" s="28"/>
      <c r="FQB660" s="28"/>
      <c r="FQC660" s="28"/>
      <c r="FQD660" s="28"/>
      <c r="FQE660" s="28"/>
      <c r="FQF660" s="28"/>
      <c r="FQG660" s="28"/>
      <c r="FQH660" s="28"/>
      <c r="FQI660" s="28"/>
      <c r="FQJ660" s="28"/>
      <c r="FQK660" s="28"/>
      <c r="FQL660" s="28"/>
      <c r="FQM660" s="28"/>
      <c r="FQN660" s="28"/>
      <c r="FQO660" s="28"/>
      <c r="FQP660" s="28"/>
      <c r="FQQ660" s="28"/>
      <c r="FQR660" s="28"/>
      <c r="FQS660" s="28"/>
      <c r="FQT660" s="28"/>
      <c r="FQU660" s="28"/>
      <c r="FQV660" s="28"/>
      <c r="FQW660" s="28"/>
      <c r="FQX660" s="28"/>
      <c r="FQY660" s="28"/>
      <c r="FQZ660" s="28"/>
      <c r="FRA660" s="28"/>
      <c r="FRB660" s="28"/>
      <c r="FRC660" s="28"/>
      <c r="FRD660" s="28"/>
      <c r="FRE660" s="28"/>
      <c r="FRF660" s="28"/>
      <c r="FRG660" s="28"/>
      <c r="FRH660" s="28"/>
      <c r="FRI660" s="28"/>
      <c r="FRJ660" s="28"/>
      <c r="FRK660" s="28"/>
      <c r="FRL660" s="28"/>
      <c r="FRM660" s="28"/>
      <c r="FRN660" s="28"/>
      <c r="FRO660" s="28"/>
      <c r="FRP660" s="28"/>
      <c r="FRQ660" s="28"/>
      <c r="FRR660" s="28"/>
      <c r="FRS660" s="28"/>
      <c r="FRT660" s="28"/>
      <c r="FRU660" s="28"/>
      <c r="FRV660" s="28"/>
      <c r="FRW660" s="28"/>
      <c r="FRX660" s="28"/>
      <c r="FRY660" s="28"/>
      <c r="FRZ660" s="28"/>
      <c r="FSA660" s="28"/>
      <c r="FSB660" s="28"/>
      <c r="FSC660" s="28"/>
      <c r="FSD660" s="28"/>
      <c r="FSE660" s="28"/>
      <c r="FSF660" s="28"/>
      <c r="FSG660" s="28"/>
      <c r="FSH660" s="28"/>
      <c r="FSI660" s="28"/>
      <c r="FSJ660" s="28"/>
      <c r="FSK660" s="28"/>
      <c r="FSL660" s="28"/>
      <c r="FSM660" s="28"/>
      <c r="FSN660" s="28"/>
      <c r="FSO660" s="28"/>
      <c r="FSP660" s="28"/>
      <c r="FSQ660" s="28"/>
      <c r="FSR660" s="28"/>
      <c r="FSS660" s="28"/>
      <c r="FST660" s="28"/>
      <c r="FSU660" s="28"/>
      <c r="FSV660" s="28"/>
      <c r="FSW660" s="28"/>
      <c r="FSX660" s="28"/>
      <c r="FSY660" s="28"/>
      <c r="FSZ660" s="28"/>
      <c r="FTA660" s="28"/>
      <c r="FTB660" s="28"/>
      <c r="FTC660" s="28"/>
      <c r="FTD660" s="28"/>
      <c r="FTE660" s="28"/>
      <c r="FTF660" s="28"/>
      <c r="FTG660" s="28"/>
      <c r="FTH660" s="28"/>
      <c r="FTI660" s="28"/>
      <c r="FTJ660" s="28"/>
      <c r="FTK660" s="28"/>
      <c r="FTL660" s="28"/>
      <c r="FTM660" s="28"/>
      <c r="FTN660" s="28"/>
      <c r="FTO660" s="28"/>
      <c r="FTP660" s="28"/>
      <c r="FTQ660" s="28"/>
      <c r="FTR660" s="28"/>
      <c r="FTS660" s="28"/>
      <c r="FTT660" s="28"/>
      <c r="FTU660" s="28"/>
      <c r="FTV660" s="28"/>
      <c r="FTW660" s="28"/>
      <c r="FTX660" s="28"/>
      <c r="FTY660" s="28"/>
      <c r="FTZ660" s="28"/>
      <c r="FUA660" s="28"/>
      <c r="FUB660" s="28"/>
      <c r="FUC660" s="28"/>
      <c r="FUD660" s="28"/>
      <c r="FUE660" s="28"/>
      <c r="FUF660" s="28"/>
      <c r="FUG660" s="28"/>
      <c r="FUH660" s="28"/>
      <c r="FUI660" s="28"/>
      <c r="FUJ660" s="28"/>
      <c r="FUK660" s="28"/>
      <c r="FUL660" s="28"/>
      <c r="FUM660" s="28"/>
      <c r="FUN660" s="28"/>
      <c r="FUO660" s="28"/>
      <c r="FUP660" s="28"/>
      <c r="FUQ660" s="28"/>
      <c r="FUR660" s="28"/>
      <c r="FUS660" s="28"/>
      <c r="FUT660" s="28"/>
      <c r="FUU660" s="28"/>
      <c r="FUV660" s="28"/>
      <c r="FUW660" s="28"/>
      <c r="FUX660" s="28"/>
      <c r="FUY660" s="28"/>
      <c r="FUZ660" s="28"/>
      <c r="FVA660" s="28"/>
      <c r="FVB660" s="28"/>
      <c r="FVC660" s="28"/>
      <c r="FVD660" s="28"/>
      <c r="FVE660" s="28"/>
      <c r="FVF660" s="28"/>
      <c r="FVG660" s="28"/>
      <c r="FVH660" s="28"/>
      <c r="FVI660" s="28"/>
      <c r="FVJ660" s="28"/>
      <c r="FVK660" s="28"/>
      <c r="FVL660" s="28"/>
      <c r="FVM660" s="28"/>
      <c r="FVN660" s="28"/>
      <c r="FVO660" s="28"/>
      <c r="FVP660" s="28"/>
      <c r="FVQ660" s="28"/>
      <c r="FVR660" s="28"/>
      <c r="FVS660" s="28"/>
      <c r="FVT660" s="28"/>
      <c r="FVU660" s="28"/>
      <c r="FVV660" s="28"/>
      <c r="FVW660" s="28"/>
      <c r="FVX660" s="28"/>
      <c r="FVY660" s="28"/>
      <c r="FVZ660" s="28"/>
      <c r="FWA660" s="28"/>
      <c r="FWB660" s="28"/>
      <c r="FWC660" s="28"/>
      <c r="FWD660" s="28"/>
      <c r="FWE660" s="28"/>
      <c r="FWF660" s="28"/>
      <c r="FWG660" s="28"/>
      <c r="FWH660" s="28"/>
      <c r="FWI660" s="28"/>
      <c r="FWJ660" s="28"/>
      <c r="FWK660" s="28"/>
      <c r="FWL660" s="28"/>
      <c r="FWM660" s="28"/>
      <c r="FWN660" s="28"/>
      <c r="FWO660" s="28"/>
      <c r="FWP660" s="28"/>
      <c r="FWQ660" s="28"/>
      <c r="FWR660" s="28"/>
      <c r="FWS660" s="28"/>
      <c r="FWT660" s="28"/>
      <c r="FWU660" s="28"/>
      <c r="FWV660" s="28"/>
      <c r="FWW660" s="28"/>
      <c r="FWX660" s="28"/>
      <c r="FWY660" s="28"/>
      <c r="FWZ660" s="28"/>
      <c r="FXA660" s="28"/>
      <c r="FXB660" s="28"/>
      <c r="FXC660" s="28"/>
      <c r="FXD660" s="28"/>
      <c r="FXE660" s="28"/>
      <c r="FXF660" s="28"/>
      <c r="FXG660" s="28"/>
      <c r="FXH660" s="28"/>
      <c r="FXI660" s="28"/>
      <c r="FXJ660" s="28"/>
      <c r="FXK660" s="28"/>
      <c r="FXL660" s="28"/>
      <c r="FXM660" s="28"/>
      <c r="FXN660" s="28"/>
      <c r="FXO660" s="28"/>
      <c r="FXP660" s="28"/>
      <c r="FXQ660" s="28"/>
      <c r="FXR660" s="28"/>
      <c r="FXS660" s="28"/>
      <c r="FXT660" s="28"/>
      <c r="FXU660" s="28"/>
      <c r="FXV660" s="28"/>
      <c r="FXW660" s="28"/>
      <c r="FXX660" s="28"/>
      <c r="FXY660" s="28"/>
      <c r="FXZ660" s="28"/>
      <c r="FYA660" s="28"/>
      <c r="FYB660" s="28"/>
      <c r="FYC660" s="28"/>
      <c r="FYD660" s="28"/>
      <c r="FYE660" s="28"/>
      <c r="FYF660" s="28"/>
      <c r="FYG660" s="28"/>
      <c r="FYH660" s="28"/>
      <c r="FYI660" s="28"/>
      <c r="FYJ660" s="28"/>
      <c r="FYK660" s="28"/>
      <c r="FYL660" s="28"/>
      <c r="FYM660" s="28"/>
      <c r="FYN660" s="28"/>
      <c r="FYO660" s="28"/>
      <c r="FYP660" s="28"/>
      <c r="FYQ660" s="28"/>
      <c r="FYR660" s="28"/>
      <c r="FYS660" s="28"/>
      <c r="FYT660" s="28"/>
      <c r="FYU660" s="28"/>
      <c r="FYV660" s="28"/>
      <c r="FYW660" s="28"/>
      <c r="FYX660" s="28"/>
      <c r="FYY660" s="28"/>
      <c r="FYZ660" s="28"/>
      <c r="FZA660" s="28"/>
      <c r="FZB660" s="28"/>
      <c r="FZC660" s="28"/>
      <c r="FZD660" s="28"/>
      <c r="FZE660" s="28"/>
      <c r="FZF660" s="28"/>
      <c r="FZG660" s="28"/>
      <c r="FZH660" s="28"/>
      <c r="FZI660" s="28"/>
      <c r="FZJ660" s="28"/>
      <c r="FZK660" s="28"/>
      <c r="FZL660" s="28"/>
      <c r="FZM660" s="28"/>
      <c r="FZN660" s="28"/>
      <c r="FZO660" s="28"/>
      <c r="FZP660" s="28"/>
      <c r="FZQ660" s="28"/>
      <c r="FZR660" s="28"/>
      <c r="FZS660" s="28"/>
      <c r="FZT660" s="28"/>
      <c r="FZU660" s="28"/>
      <c r="FZV660" s="28"/>
      <c r="FZW660" s="28"/>
      <c r="FZX660" s="28"/>
      <c r="FZY660" s="28"/>
      <c r="FZZ660" s="28"/>
      <c r="GAA660" s="28"/>
      <c r="GAB660" s="28"/>
      <c r="GAC660" s="28"/>
      <c r="GAD660" s="28"/>
      <c r="GAE660" s="28"/>
      <c r="GAF660" s="28"/>
      <c r="GAG660" s="28"/>
      <c r="GAH660" s="28"/>
      <c r="GAI660" s="28"/>
      <c r="GAJ660" s="28"/>
      <c r="GAK660" s="28"/>
      <c r="GAL660" s="28"/>
      <c r="GAM660" s="28"/>
      <c r="GAN660" s="28"/>
      <c r="GAO660" s="28"/>
      <c r="GAP660" s="28"/>
      <c r="GAQ660" s="28"/>
      <c r="GAR660" s="28"/>
      <c r="GAS660" s="28"/>
      <c r="GAT660" s="28"/>
      <c r="GAU660" s="28"/>
      <c r="GAV660" s="28"/>
      <c r="GAW660" s="28"/>
      <c r="GAX660" s="28"/>
      <c r="GAY660" s="28"/>
      <c r="GAZ660" s="28"/>
      <c r="GBA660" s="28"/>
      <c r="GBB660" s="28"/>
      <c r="GBC660" s="28"/>
      <c r="GBD660" s="28"/>
      <c r="GBE660" s="28"/>
      <c r="GBF660" s="28"/>
      <c r="GBG660" s="28"/>
      <c r="GBH660" s="28"/>
      <c r="GBI660" s="28"/>
      <c r="GBJ660" s="28"/>
      <c r="GBK660" s="28"/>
      <c r="GBL660" s="28"/>
      <c r="GBM660" s="28"/>
      <c r="GBN660" s="28"/>
      <c r="GBO660" s="28"/>
      <c r="GBP660" s="28"/>
      <c r="GBQ660" s="28"/>
      <c r="GBR660" s="28"/>
      <c r="GBS660" s="28"/>
      <c r="GBT660" s="28"/>
      <c r="GBU660" s="28"/>
      <c r="GBV660" s="28"/>
      <c r="GBW660" s="28"/>
      <c r="GBX660" s="28"/>
      <c r="GBY660" s="28"/>
      <c r="GBZ660" s="28"/>
      <c r="GCA660" s="28"/>
      <c r="GCB660" s="28"/>
      <c r="GCC660" s="28"/>
      <c r="GCD660" s="28"/>
      <c r="GCE660" s="28"/>
      <c r="GCF660" s="28"/>
      <c r="GCG660" s="28"/>
      <c r="GCH660" s="28"/>
      <c r="GCI660" s="28"/>
      <c r="GCJ660" s="28"/>
      <c r="GCK660" s="28"/>
      <c r="GCL660" s="28"/>
      <c r="GCM660" s="28"/>
      <c r="GCN660" s="28"/>
      <c r="GCO660" s="28"/>
      <c r="GCP660" s="28"/>
      <c r="GCQ660" s="28"/>
      <c r="GCR660" s="28"/>
      <c r="GCS660" s="28"/>
      <c r="GCT660" s="28"/>
      <c r="GCU660" s="28"/>
      <c r="GCV660" s="28"/>
      <c r="GCW660" s="28"/>
      <c r="GCX660" s="28"/>
      <c r="GCY660" s="28"/>
      <c r="GCZ660" s="28"/>
      <c r="GDA660" s="28"/>
      <c r="GDB660" s="28"/>
      <c r="GDC660" s="28"/>
      <c r="GDD660" s="28"/>
      <c r="GDE660" s="28"/>
      <c r="GDF660" s="28"/>
      <c r="GDG660" s="28"/>
      <c r="GDH660" s="28"/>
      <c r="GDI660" s="28"/>
      <c r="GDJ660" s="28"/>
      <c r="GDK660" s="28"/>
      <c r="GDL660" s="28"/>
      <c r="GDM660" s="28"/>
      <c r="GDN660" s="28"/>
      <c r="GDO660" s="28"/>
      <c r="GDP660" s="28"/>
      <c r="GDQ660" s="28"/>
      <c r="GDR660" s="28"/>
      <c r="GDS660" s="28"/>
      <c r="GDT660" s="28"/>
      <c r="GDU660" s="28"/>
      <c r="GDV660" s="28"/>
      <c r="GDW660" s="28"/>
      <c r="GDX660" s="28"/>
      <c r="GDY660" s="28"/>
      <c r="GDZ660" s="28"/>
      <c r="GEA660" s="28"/>
      <c r="GEB660" s="28"/>
      <c r="GEC660" s="28"/>
      <c r="GED660" s="28"/>
      <c r="GEE660" s="28"/>
      <c r="GEF660" s="28"/>
      <c r="GEG660" s="28"/>
      <c r="GEH660" s="28"/>
      <c r="GEI660" s="28"/>
      <c r="GEJ660" s="28"/>
      <c r="GEK660" s="28"/>
      <c r="GEL660" s="28"/>
      <c r="GEM660" s="28"/>
      <c r="GEN660" s="28"/>
      <c r="GEO660" s="28"/>
      <c r="GEP660" s="28"/>
      <c r="GEQ660" s="28"/>
      <c r="GER660" s="28"/>
      <c r="GES660" s="28"/>
      <c r="GET660" s="28"/>
      <c r="GEU660" s="28"/>
      <c r="GEV660" s="28"/>
      <c r="GEW660" s="28"/>
      <c r="GEX660" s="28"/>
      <c r="GEY660" s="28"/>
      <c r="GEZ660" s="28"/>
      <c r="GFA660" s="28"/>
      <c r="GFB660" s="28"/>
      <c r="GFC660" s="28"/>
      <c r="GFD660" s="28"/>
      <c r="GFE660" s="28"/>
      <c r="GFF660" s="28"/>
      <c r="GFG660" s="28"/>
      <c r="GFH660" s="28"/>
      <c r="GFI660" s="28"/>
      <c r="GFJ660" s="28"/>
      <c r="GFK660" s="28"/>
      <c r="GFL660" s="28"/>
      <c r="GFM660" s="28"/>
      <c r="GFN660" s="28"/>
      <c r="GFO660" s="28"/>
      <c r="GFP660" s="28"/>
      <c r="GFQ660" s="28"/>
      <c r="GFR660" s="28"/>
      <c r="GFS660" s="28"/>
      <c r="GFT660" s="28"/>
      <c r="GFU660" s="28"/>
      <c r="GFV660" s="28"/>
      <c r="GFW660" s="28"/>
      <c r="GFX660" s="28"/>
      <c r="GFY660" s="28"/>
      <c r="GFZ660" s="28"/>
      <c r="GGA660" s="28"/>
      <c r="GGB660" s="28"/>
      <c r="GGC660" s="28"/>
      <c r="GGD660" s="28"/>
      <c r="GGE660" s="28"/>
      <c r="GGF660" s="28"/>
      <c r="GGG660" s="28"/>
      <c r="GGH660" s="28"/>
      <c r="GGI660" s="28"/>
      <c r="GGJ660" s="28"/>
      <c r="GGK660" s="28"/>
      <c r="GGL660" s="28"/>
      <c r="GGM660" s="28"/>
      <c r="GGN660" s="28"/>
      <c r="GGO660" s="28"/>
      <c r="GGP660" s="28"/>
      <c r="GGQ660" s="28"/>
      <c r="GGR660" s="28"/>
      <c r="GGS660" s="28"/>
      <c r="GGT660" s="28"/>
      <c r="GGU660" s="28"/>
      <c r="GGV660" s="28"/>
      <c r="GGW660" s="28"/>
      <c r="GGX660" s="28"/>
      <c r="GGY660" s="28"/>
      <c r="GGZ660" s="28"/>
      <c r="GHA660" s="28"/>
      <c r="GHB660" s="28"/>
      <c r="GHC660" s="28"/>
      <c r="GHD660" s="28"/>
      <c r="GHE660" s="28"/>
      <c r="GHF660" s="28"/>
      <c r="GHG660" s="28"/>
      <c r="GHH660" s="28"/>
      <c r="GHI660" s="28"/>
      <c r="GHJ660" s="28"/>
      <c r="GHK660" s="28"/>
      <c r="GHL660" s="28"/>
      <c r="GHM660" s="28"/>
      <c r="GHN660" s="28"/>
      <c r="GHO660" s="28"/>
      <c r="GHP660" s="28"/>
      <c r="GHQ660" s="28"/>
      <c r="GHR660" s="28"/>
      <c r="GHS660" s="28"/>
      <c r="GHT660" s="28"/>
      <c r="GHU660" s="28"/>
      <c r="GHV660" s="28"/>
      <c r="GHW660" s="28"/>
      <c r="GHX660" s="28"/>
      <c r="GHY660" s="28"/>
      <c r="GHZ660" s="28"/>
      <c r="GIA660" s="28"/>
      <c r="GIB660" s="28"/>
      <c r="GIC660" s="28"/>
      <c r="GID660" s="28"/>
      <c r="GIE660" s="28"/>
      <c r="GIF660" s="28"/>
      <c r="GIG660" s="28"/>
      <c r="GIH660" s="28"/>
      <c r="GII660" s="28"/>
      <c r="GIJ660" s="28"/>
      <c r="GIK660" s="28"/>
      <c r="GIL660" s="28"/>
      <c r="GIM660" s="28"/>
      <c r="GIN660" s="28"/>
      <c r="GIO660" s="28"/>
      <c r="GIP660" s="28"/>
      <c r="GIQ660" s="28"/>
      <c r="GIR660" s="28"/>
      <c r="GIS660" s="28"/>
      <c r="GIT660" s="28"/>
      <c r="GIU660" s="28"/>
      <c r="GIV660" s="28"/>
      <c r="GIW660" s="28"/>
      <c r="GIX660" s="28"/>
      <c r="GIY660" s="28"/>
      <c r="GIZ660" s="28"/>
      <c r="GJA660" s="28"/>
      <c r="GJB660" s="28"/>
      <c r="GJC660" s="28"/>
      <c r="GJD660" s="28"/>
      <c r="GJE660" s="28"/>
      <c r="GJF660" s="28"/>
      <c r="GJG660" s="28"/>
      <c r="GJH660" s="28"/>
      <c r="GJI660" s="28"/>
      <c r="GJJ660" s="28"/>
      <c r="GJK660" s="28"/>
      <c r="GJL660" s="28"/>
      <c r="GJM660" s="28"/>
      <c r="GJN660" s="28"/>
      <c r="GJO660" s="28"/>
      <c r="GJP660" s="28"/>
      <c r="GJQ660" s="28"/>
      <c r="GJR660" s="28"/>
      <c r="GJS660" s="28"/>
      <c r="GJT660" s="28"/>
      <c r="GJU660" s="28"/>
      <c r="GJV660" s="28"/>
      <c r="GJW660" s="28"/>
      <c r="GJX660" s="28"/>
      <c r="GJY660" s="28"/>
      <c r="GJZ660" s="28"/>
      <c r="GKA660" s="28"/>
      <c r="GKB660" s="28"/>
      <c r="GKC660" s="28"/>
      <c r="GKD660" s="28"/>
      <c r="GKE660" s="28"/>
      <c r="GKF660" s="28"/>
      <c r="GKG660" s="28"/>
      <c r="GKH660" s="28"/>
      <c r="GKI660" s="28"/>
      <c r="GKJ660" s="28"/>
      <c r="GKK660" s="28"/>
      <c r="GKL660" s="28"/>
      <c r="GKM660" s="28"/>
      <c r="GKN660" s="28"/>
      <c r="GKO660" s="28"/>
      <c r="GKP660" s="28"/>
      <c r="GKQ660" s="28"/>
      <c r="GKR660" s="28"/>
      <c r="GKS660" s="28"/>
      <c r="GKT660" s="28"/>
      <c r="GKU660" s="28"/>
      <c r="GKV660" s="28"/>
      <c r="GKW660" s="28"/>
      <c r="GKX660" s="28"/>
      <c r="GKY660" s="28"/>
      <c r="GKZ660" s="28"/>
      <c r="GLA660" s="28"/>
      <c r="GLB660" s="28"/>
      <c r="GLC660" s="28"/>
      <c r="GLD660" s="28"/>
      <c r="GLE660" s="28"/>
      <c r="GLF660" s="28"/>
      <c r="GLG660" s="28"/>
      <c r="GLH660" s="28"/>
      <c r="GLI660" s="28"/>
      <c r="GLJ660" s="28"/>
      <c r="GLK660" s="28"/>
      <c r="GLL660" s="28"/>
      <c r="GLM660" s="28"/>
      <c r="GLN660" s="28"/>
      <c r="GLO660" s="28"/>
      <c r="GLP660" s="28"/>
      <c r="GLQ660" s="28"/>
      <c r="GLR660" s="28"/>
      <c r="GLS660" s="28"/>
      <c r="GLT660" s="28"/>
      <c r="GLU660" s="28"/>
      <c r="GLV660" s="28"/>
      <c r="GLW660" s="28"/>
      <c r="GLX660" s="28"/>
      <c r="GLY660" s="28"/>
      <c r="GLZ660" s="28"/>
      <c r="GMA660" s="28"/>
      <c r="GMB660" s="28"/>
      <c r="GMC660" s="28"/>
      <c r="GMD660" s="28"/>
      <c r="GME660" s="28"/>
      <c r="GMF660" s="28"/>
      <c r="GMG660" s="28"/>
      <c r="GMH660" s="28"/>
      <c r="GMI660" s="28"/>
      <c r="GMJ660" s="28"/>
      <c r="GMK660" s="28"/>
      <c r="GML660" s="28"/>
      <c r="GMM660" s="28"/>
      <c r="GMN660" s="28"/>
      <c r="GMO660" s="28"/>
      <c r="GMP660" s="28"/>
      <c r="GMQ660" s="28"/>
      <c r="GMR660" s="28"/>
      <c r="GMS660" s="28"/>
      <c r="GMT660" s="28"/>
      <c r="GMU660" s="28"/>
      <c r="GMV660" s="28"/>
      <c r="GMW660" s="28"/>
      <c r="GMX660" s="28"/>
      <c r="GMY660" s="28"/>
      <c r="GMZ660" s="28"/>
      <c r="GNA660" s="28"/>
      <c r="GNB660" s="28"/>
      <c r="GNC660" s="28"/>
      <c r="GND660" s="28"/>
      <c r="GNE660" s="28"/>
      <c r="GNF660" s="28"/>
      <c r="GNG660" s="28"/>
      <c r="GNH660" s="28"/>
      <c r="GNI660" s="28"/>
      <c r="GNJ660" s="28"/>
      <c r="GNK660" s="28"/>
      <c r="GNL660" s="28"/>
      <c r="GNM660" s="28"/>
      <c r="GNN660" s="28"/>
      <c r="GNO660" s="28"/>
      <c r="GNP660" s="28"/>
      <c r="GNQ660" s="28"/>
      <c r="GNR660" s="28"/>
      <c r="GNS660" s="28"/>
      <c r="GNT660" s="28"/>
      <c r="GNU660" s="28"/>
      <c r="GNV660" s="28"/>
      <c r="GNW660" s="28"/>
      <c r="GNX660" s="28"/>
      <c r="GNY660" s="28"/>
      <c r="GNZ660" s="28"/>
      <c r="GOA660" s="28"/>
      <c r="GOB660" s="28"/>
      <c r="GOC660" s="28"/>
      <c r="GOD660" s="28"/>
      <c r="GOE660" s="28"/>
      <c r="GOF660" s="28"/>
      <c r="GOG660" s="28"/>
      <c r="GOH660" s="28"/>
      <c r="GOI660" s="28"/>
      <c r="GOJ660" s="28"/>
      <c r="GOK660" s="28"/>
      <c r="GOL660" s="28"/>
      <c r="GOM660" s="28"/>
      <c r="GON660" s="28"/>
      <c r="GOO660" s="28"/>
      <c r="GOP660" s="28"/>
      <c r="GOQ660" s="28"/>
      <c r="GOR660" s="28"/>
      <c r="GOS660" s="28"/>
      <c r="GOT660" s="28"/>
      <c r="GOU660" s="28"/>
      <c r="GOV660" s="28"/>
      <c r="GOW660" s="28"/>
      <c r="GOX660" s="28"/>
      <c r="GOY660" s="28"/>
      <c r="GOZ660" s="28"/>
      <c r="GPA660" s="28"/>
      <c r="GPB660" s="28"/>
      <c r="GPC660" s="28"/>
      <c r="GPD660" s="28"/>
      <c r="GPE660" s="28"/>
      <c r="GPF660" s="28"/>
      <c r="GPG660" s="28"/>
      <c r="GPH660" s="28"/>
      <c r="GPI660" s="28"/>
      <c r="GPJ660" s="28"/>
      <c r="GPK660" s="28"/>
      <c r="GPL660" s="28"/>
      <c r="GPM660" s="28"/>
      <c r="GPN660" s="28"/>
      <c r="GPO660" s="28"/>
      <c r="GPP660" s="28"/>
      <c r="GPQ660" s="28"/>
      <c r="GPR660" s="28"/>
      <c r="GPS660" s="28"/>
      <c r="GPT660" s="28"/>
      <c r="GPU660" s="28"/>
      <c r="GPV660" s="28"/>
      <c r="GPW660" s="28"/>
      <c r="GPX660" s="28"/>
      <c r="GPY660" s="28"/>
      <c r="GPZ660" s="28"/>
      <c r="GQA660" s="28"/>
      <c r="GQB660" s="28"/>
      <c r="GQC660" s="28"/>
      <c r="GQD660" s="28"/>
      <c r="GQE660" s="28"/>
      <c r="GQF660" s="28"/>
      <c r="GQG660" s="28"/>
      <c r="GQH660" s="28"/>
      <c r="GQI660" s="28"/>
      <c r="GQJ660" s="28"/>
      <c r="GQK660" s="28"/>
      <c r="GQL660" s="28"/>
      <c r="GQM660" s="28"/>
      <c r="GQN660" s="28"/>
      <c r="GQO660" s="28"/>
      <c r="GQP660" s="28"/>
      <c r="GQQ660" s="28"/>
      <c r="GQR660" s="28"/>
      <c r="GQS660" s="28"/>
      <c r="GQT660" s="28"/>
      <c r="GQU660" s="28"/>
      <c r="GQV660" s="28"/>
      <c r="GQW660" s="28"/>
      <c r="GQX660" s="28"/>
      <c r="GQY660" s="28"/>
      <c r="GQZ660" s="28"/>
      <c r="GRA660" s="28"/>
      <c r="GRB660" s="28"/>
      <c r="GRC660" s="28"/>
      <c r="GRD660" s="28"/>
      <c r="GRE660" s="28"/>
      <c r="GRF660" s="28"/>
      <c r="GRG660" s="28"/>
      <c r="GRH660" s="28"/>
      <c r="GRI660" s="28"/>
      <c r="GRJ660" s="28"/>
      <c r="GRK660" s="28"/>
      <c r="GRL660" s="28"/>
      <c r="GRM660" s="28"/>
      <c r="GRN660" s="28"/>
      <c r="GRO660" s="28"/>
      <c r="GRP660" s="28"/>
      <c r="GRQ660" s="28"/>
      <c r="GRR660" s="28"/>
      <c r="GRS660" s="28"/>
      <c r="GRT660" s="28"/>
      <c r="GRU660" s="28"/>
      <c r="GRV660" s="28"/>
      <c r="GRW660" s="28"/>
      <c r="GRX660" s="28"/>
      <c r="GRY660" s="28"/>
      <c r="GRZ660" s="28"/>
      <c r="GSA660" s="28"/>
      <c r="GSB660" s="28"/>
      <c r="GSC660" s="28"/>
      <c r="GSD660" s="28"/>
      <c r="GSE660" s="28"/>
      <c r="GSF660" s="28"/>
      <c r="GSG660" s="28"/>
      <c r="GSH660" s="28"/>
      <c r="GSI660" s="28"/>
      <c r="GSJ660" s="28"/>
      <c r="GSK660" s="28"/>
      <c r="GSL660" s="28"/>
      <c r="GSM660" s="28"/>
      <c r="GSN660" s="28"/>
      <c r="GSO660" s="28"/>
      <c r="GSP660" s="28"/>
      <c r="GSQ660" s="28"/>
      <c r="GSR660" s="28"/>
      <c r="GSS660" s="28"/>
      <c r="GST660" s="28"/>
      <c r="GSU660" s="28"/>
      <c r="GSV660" s="28"/>
      <c r="GSW660" s="28"/>
      <c r="GSX660" s="28"/>
      <c r="GSY660" s="28"/>
      <c r="GSZ660" s="28"/>
      <c r="GTA660" s="28"/>
      <c r="GTB660" s="28"/>
      <c r="GTC660" s="28"/>
      <c r="GTD660" s="28"/>
      <c r="GTE660" s="28"/>
      <c r="GTF660" s="28"/>
      <c r="GTG660" s="28"/>
      <c r="GTH660" s="28"/>
      <c r="GTI660" s="28"/>
      <c r="GTJ660" s="28"/>
      <c r="GTK660" s="28"/>
      <c r="GTL660" s="28"/>
      <c r="GTM660" s="28"/>
      <c r="GTN660" s="28"/>
      <c r="GTO660" s="28"/>
      <c r="GTP660" s="28"/>
      <c r="GTQ660" s="28"/>
      <c r="GTR660" s="28"/>
      <c r="GTS660" s="28"/>
      <c r="GTT660" s="28"/>
      <c r="GTU660" s="28"/>
      <c r="GTV660" s="28"/>
      <c r="GTW660" s="28"/>
      <c r="GTX660" s="28"/>
      <c r="GTY660" s="28"/>
      <c r="GTZ660" s="28"/>
      <c r="GUA660" s="28"/>
      <c r="GUB660" s="28"/>
      <c r="GUC660" s="28"/>
      <c r="GUD660" s="28"/>
      <c r="GUE660" s="28"/>
      <c r="GUF660" s="28"/>
      <c r="GUG660" s="28"/>
      <c r="GUH660" s="28"/>
      <c r="GUI660" s="28"/>
      <c r="GUJ660" s="28"/>
      <c r="GUK660" s="28"/>
      <c r="GUL660" s="28"/>
      <c r="GUM660" s="28"/>
      <c r="GUN660" s="28"/>
      <c r="GUO660" s="28"/>
      <c r="GUP660" s="28"/>
      <c r="GUQ660" s="28"/>
      <c r="GUR660" s="28"/>
      <c r="GUS660" s="28"/>
      <c r="GUT660" s="28"/>
      <c r="GUU660" s="28"/>
      <c r="GUV660" s="28"/>
      <c r="GUW660" s="28"/>
      <c r="GUX660" s="28"/>
      <c r="GUY660" s="28"/>
      <c r="GUZ660" s="28"/>
      <c r="GVA660" s="28"/>
      <c r="GVB660" s="28"/>
      <c r="GVC660" s="28"/>
      <c r="GVD660" s="28"/>
      <c r="GVE660" s="28"/>
      <c r="GVF660" s="28"/>
      <c r="GVG660" s="28"/>
      <c r="GVH660" s="28"/>
      <c r="GVI660" s="28"/>
      <c r="GVJ660" s="28"/>
      <c r="GVK660" s="28"/>
      <c r="GVL660" s="28"/>
      <c r="GVM660" s="28"/>
      <c r="GVN660" s="28"/>
      <c r="GVO660" s="28"/>
      <c r="GVP660" s="28"/>
      <c r="GVQ660" s="28"/>
      <c r="GVR660" s="28"/>
      <c r="GVS660" s="28"/>
      <c r="GVT660" s="28"/>
      <c r="GVU660" s="28"/>
      <c r="GVV660" s="28"/>
      <c r="GVW660" s="28"/>
      <c r="GVX660" s="28"/>
      <c r="GVY660" s="28"/>
      <c r="GVZ660" s="28"/>
      <c r="GWA660" s="28"/>
      <c r="GWB660" s="28"/>
      <c r="GWC660" s="28"/>
      <c r="GWD660" s="28"/>
      <c r="GWE660" s="28"/>
      <c r="GWF660" s="28"/>
      <c r="GWG660" s="28"/>
      <c r="GWH660" s="28"/>
      <c r="GWI660" s="28"/>
      <c r="GWJ660" s="28"/>
      <c r="GWK660" s="28"/>
      <c r="GWL660" s="28"/>
      <c r="GWM660" s="28"/>
      <c r="GWN660" s="28"/>
      <c r="GWO660" s="28"/>
      <c r="GWP660" s="28"/>
      <c r="GWQ660" s="28"/>
      <c r="GWR660" s="28"/>
      <c r="GWS660" s="28"/>
      <c r="GWT660" s="28"/>
      <c r="GWU660" s="28"/>
      <c r="GWV660" s="28"/>
      <c r="GWW660" s="28"/>
      <c r="GWX660" s="28"/>
      <c r="GWY660" s="28"/>
      <c r="GWZ660" s="28"/>
      <c r="GXA660" s="28"/>
      <c r="GXB660" s="28"/>
      <c r="GXC660" s="28"/>
      <c r="GXD660" s="28"/>
      <c r="GXE660" s="28"/>
      <c r="GXF660" s="28"/>
      <c r="GXG660" s="28"/>
      <c r="GXH660" s="28"/>
      <c r="GXI660" s="28"/>
      <c r="GXJ660" s="28"/>
      <c r="GXK660" s="28"/>
      <c r="GXL660" s="28"/>
      <c r="GXM660" s="28"/>
      <c r="GXN660" s="28"/>
      <c r="GXO660" s="28"/>
      <c r="GXP660" s="28"/>
      <c r="GXQ660" s="28"/>
      <c r="GXR660" s="28"/>
      <c r="GXS660" s="28"/>
      <c r="GXT660" s="28"/>
      <c r="GXU660" s="28"/>
      <c r="GXV660" s="28"/>
      <c r="GXW660" s="28"/>
      <c r="GXX660" s="28"/>
      <c r="GXY660" s="28"/>
      <c r="GXZ660" s="28"/>
      <c r="GYA660" s="28"/>
      <c r="GYB660" s="28"/>
      <c r="GYC660" s="28"/>
      <c r="GYD660" s="28"/>
      <c r="GYE660" s="28"/>
      <c r="GYF660" s="28"/>
      <c r="GYG660" s="28"/>
      <c r="GYH660" s="28"/>
      <c r="GYI660" s="28"/>
      <c r="GYJ660" s="28"/>
      <c r="GYK660" s="28"/>
      <c r="GYL660" s="28"/>
      <c r="GYM660" s="28"/>
      <c r="GYN660" s="28"/>
      <c r="GYO660" s="28"/>
      <c r="GYP660" s="28"/>
      <c r="GYQ660" s="28"/>
      <c r="GYR660" s="28"/>
      <c r="GYS660" s="28"/>
      <c r="GYT660" s="28"/>
      <c r="GYU660" s="28"/>
      <c r="GYV660" s="28"/>
      <c r="GYW660" s="28"/>
      <c r="GYX660" s="28"/>
      <c r="GYY660" s="28"/>
      <c r="GYZ660" s="28"/>
      <c r="GZA660" s="28"/>
      <c r="GZB660" s="28"/>
      <c r="GZC660" s="28"/>
      <c r="GZD660" s="28"/>
      <c r="GZE660" s="28"/>
      <c r="GZF660" s="28"/>
      <c r="GZG660" s="28"/>
      <c r="GZH660" s="28"/>
      <c r="GZI660" s="28"/>
      <c r="GZJ660" s="28"/>
      <c r="GZK660" s="28"/>
      <c r="GZL660" s="28"/>
      <c r="GZM660" s="28"/>
      <c r="GZN660" s="28"/>
      <c r="GZO660" s="28"/>
      <c r="GZP660" s="28"/>
      <c r="GZQ660" s="28"/>
      <c r="GZR660" s="28"/>
      <c r="GZS660" s="28"/>
      <c r="GZT660" s="28"/>
      <c r="GZU660" s="28"/>
      <c r="GZV660" s="28"/>
      <c r="GZW660" s="28"/>
      <c r="GZX660" s="28"/>
      <c r="GZY660" s="28"/>
      <c r="GZZ660" s="28"/>
      <c r="HAA660" s="28"/>
      <c r="HAB660" s="28"/>
      <c r="HAC660" s="28"/>
      <c r="HAD660" s="28"/>
      <c r="HAE660" s="28"/>
      <c r="HAF660" s="28"/>
      <c r="HAG660" s="28"/>
      <c r="HAH660" s="28"/>
      <c r="HAI660" s="28"/>
      <c r="HAJ660" s="28"/>
      <c r="HAK660" s="28"/>
      <c r="HAL660" s="28"/>
      <c r="HAM660" s="28"/>
      <c r="HAN660" s="28"/>
      <c r="HAO660" s="28"/>
      <c r="HAP660" s="28"/>
      <c r="HAQ660" s="28"/>
      <c r="HAR660" s="28"/>
      <c r="HAS660" s="28"/>
      <c r="HAT660" s="28"/>
      <c r="HAU660" s="28"/>
      <c r="HAV660" s="28"/>
      <c r="HAW660" s="28"/>
      <c r="HAX660" s="28"/>
      <c r="HAY660" s="28"/>
      <c r="HAZ660" s="28"/>
      <c r="HBA660" s="28"/>
      <c r="HBB660" s="28"/>
      <c r="HBC660" s="28"/>
      <c r="HBD660" s="28"/>
      <c r="HBE660" s="28"/>
      <c r="HBF660" s="28"/>
      <c r="HBG660" s="28"/>
      <c r="HBH660" s="28"/>
      <c r="HBI660" s="28"/>
      <c r="HBJ660" s="28"/>
      <c r="HBK660" s="28"/>
      <c r="HBL660" s="28"/>
      <c r="HBM660" s="28"/>
      <c r="HBN660" s="28"/>
      <c r="HBO660" s="28"/>
      <c r="HBP660" s="28"/>
      <c r="HBQ660" s="28"/>
      <c r="HBR660" s="28"/>
      <c r="HBS660" s="28"/>
      <c r="HBT660" s="28"/>
      <c r="HBU660" s="28"/>
      <c r="HBV660" s="28"/>
      <c r="HBW660" s="28"/>
      <c r="HBX660" s="28"/>
      <c r="HBY660" s="28"/>
      <c r="HBZ660" s="28"/>
      <c r="HCA660" s="28"/>
      <c r="HCB660" s="28"/>
      <c r="HCC660" s="28"/>
      <c r="HCD660" s="28"/>
      <c r="HCE660" s="28"/>
      <c r="HCF660" s="28"/>
      <c r="HCG660" s="28"/>
      <c r="HCH660" s="28"/>
      <c r="HCI660" s="28"/>
      <c r="HCJ660" s="28"/>
      <c r="HCK660" s="28"/>
      <c r="HCL660" s="28"/>
      <c r="HCM660" s="28"/>
      <c r="HCN660" s="28"/>
      <c r="HCO660" s="28"/>
      <c r="HCP660" s="28"/>
      <c r="HCQ660" s="28"/>
      <c r="HCR660" s="28"/>
      <c r="HCS660" s="28"/>
      <c r="HCT660" s="28"/>
      <c r="HCU660" s="28"/>
      <c r="HCV660" s="28"/>
      <c r="HCW660" s="28"/>
      <c r="HCX660" s="28"/>
      <c r="HCY660" s="28"/>
      <c r="HCZ660" s="28"/>
      <c r="HDA660" s="28"/>
      <c r="HDB660" s="28"/>
      <c r="HDC660" s="28"/>
      <c r="HDD660" s="28"/>
      <c r="HDE660" s="28"/>
      <c r="HDF660" s="28"/>
      <c r="HDG660" s="28"/>
      <c r="HDH660" s="28"/>
      <c r="HDI660" s="28"/>
      <c r="HDJ660" s="28"/>
      <c r="HDK660" s="28"/>
      <c r="HDL660" s="28"/>
      <c r="HDM660" s="28"/>
      <c r="HDN660" s="28"/>
      <c r="HDO660" s="28"/>
      <c r="HDP660" s="28"/>
      <c r="HDQ660" s="28"/>
      <c r="HDR660" s="28"/>
      <c r="HDS660" s="28"/>
      <c r="HDT660" s="28"/>
      <c r="HDU660" s="28"/>
      <c r="HDV660" s="28"/>
      <c r="HDW660" s="28"/>
      <c r="HDX660" s="28"/>
      <c r="HDY660" s="28"/>
      <c r="HDZ660" s="28"/>
      <c r="HEA660" s="28"/>
      <c r="HEB660" s="28"/>
      <c r="HEC660" s="28"/>
      <c r="HED660" s="28"/>
      <c r="HEE660" s="28"/>
      <c r="HEF660" s="28"/>
      <c r="HEG660" s="28"/>
      <c r="HEH660" s="28"/>
      <c r="HEI660" s="28"/>
      <c r="HEJ660" s="28"/>
      <c r="HEK660" s="28"/>
      <c r="HEL660" s="28"/>
      <c r="HEM660" s="28"/>
      <c r="HEN660" s="28"/>
      <c r="HEO660" s="28"/>
      <c r="HEP660" s="28"/>
      <c r="HEQ660" s="28"/>
      <c r="HER660" s="28"/>
      <c r="HES660" s="28"/>
      <c r="HET660" s="28"/>
      <c r="HEU660" s="28"/>
      <c r="HEV660" s="28"/>
      <c r="HEW660" s="28"/>
      <c r="HEX660" s="28"/>
      <c r="HEY660" s="28"/>
      <c r="HEZ660" s="28"/>
      <c r="HFA660" s="28"/>
      <c r="HFB660" s="28"/>
      <c r="HFC660" s="28"/>
      <c r="HFD660" s="28"/>
      <c r="HFE660" s="28"/>
      <c r="HFF660" s="28"/>
      <c r="HFG660" s="28"/>
      <c r="HFH660" s="28"/>
      <c r="HFI660" s="28"/>
      <c r="HFJ660" s="28"/>
      <c r="HFK660" s="28"/>
      <c r="HFL660" s="28"/>
      <c r="HFM660" s="28"/>
      <c r="HFN660" s="28"/>
      <c r="HFO660" s="28"/>
      <c r="HFP660" s="28"/>
      <c r="HFQ660" s="28"/>
      <c r="HFR660" s="28"/>
      <c r="HFS660" s="28"/>
      <c r="HFT660" s="28"/>
      <c r="HFU660" s="28"/>
      <c r="HFV660" s="28"/>
      <c r="HFW660" s="28"/>
      <c r="HFX660" s="28"/>
      <c r="HFY660" s="28"/>
      <c r="HFZ660" s="28"/>
      <c r="HGA660" s="28"/>
      <c r="HGB660" s="28"/>
      <c r="HGC660" s="28"/>
      <c r="HGD660" s="28"/>
      <c r="HGE660" s="28"/>
      <c r="HGF660" s="28"/>
      <c r="HGG660" s="28"/>
      <c r="HGH660" s="28"/>
      <c r="HGI660" s="28"/>
      <c r="HGJ660" s="28"/>
      <c r="HGK660" s="28"/>
      <c r="HGL660" s="28"/>
      <c r="HGM660" s="28"/>
      <c r="HGN660" s="28"/>
      <c r="HGO660" s="28"/>
      <c r="HGP660" s="28"/>
      <c r="HGQ660" s="28"/>
      <c r="HGR660" s="28"/>
      <c r="HGS660" s="28"/>
      <c r="HGT660" s="28"/>
      <c r="HGU660" s="28"/>
      <c r="HGV660" s="28"/>
      <c r="HGW660" s="28"/>
      <c r="HGX660" s="28"/>
      <c r="HGY660" s="28"/>
      <c r="HGZ660" s="28"/>
      <c r="HHA660" s="28"/>
      <c r="HHB660" s="28"/>
      <c r="HHC660" s="28"/>
      <c r="HHD660" s="28"/>
      <c r="HHE660" s="28"/>
      <c r="HHF660" s="28"/>
      <c r="HHG660" s="28"/>
      <c r="HHH660" s="28"/>
      <c r="HHI660" s="28"/>
      <c r="HHJ660" s="28"/>
      <c r="HHK660" s="28"/>
      <c r="HHL660" s="28"/>
      <c r="HHM660" s="28"/>
      <c r="HHN660" s="28"/>
      <c r="HHO660" s="28"/>
      <c r="HHP660" s="28"/>
      <c r="HHQ660" s="28"/>
      <c r="HHR660" s="28"/>
      <c r="HHS660" s="28"/>
      <c r="HHT660" s="28"/>
      <c r="HHU660" s="28"/>
      <c r="HHV660" s="28"/>
      <c r="HHW660" s="28"/>
      <c r="HHX660" s="28"/>
      <c r="HHY660" s="28"/>
      <c r="HHZ660" s="28"/>
      <c r="HIA660" s="28"/>
      <c r="HIB660" s="28"/>
      <c r="HIC660" s="28"/>
      <c r="HID660" s="28"/>
      <c r="HIE660" s="28"/>
      <c r="HIF660" s="28"/>
      <c r="HIG660" s="28"/>
      <c r="HIH660" s="28"/>
      <c r="HII660" s="28"/>
      <c r="HIJ660" s="28"/>
      <c r="HIK660" s="28"/>
      <c r="HIL660" s="28"/>
      <c r="HIM660" s="28"/>
      <c r="HIN660" s="28"/>
      <c r="HIO660" s="28"/>
      <c r="HIP660" s="28"/>
      <c r="HIQ660" s="28"/>
      <c r="HIR660" s="28"/>
      <c r="HIS660" s="28"/>
      <c r="HIT660" s="28"/>
      <c r="HIU660" s="28"/>
      <c r="HIV660" s="28"/>
      <c r="HIW660" s="28"/>
      <c r="HIX660" s="28"/>
      <c r="HIY660" s="28"/>
      <c r="HIZ660" s="28"/>
      <c r="HJA660" s="28"/>
      <c r="HJB660" s="28"/>
      <c r="HJC660" s="28"/>
      <c r="HJD660" s="28"/>
      <c r="HJE660" s="28"/>
      <c r="HJF660" s="28"/>
      <c r="HJG660" s="28"/>
      <c r="HJH660" s="28"/>
      <c r="HJI660" s="28"/>
      <c r="HJJ660" s="28"/>
      <c r="HJK660" s="28"/>
      <c r="HJL660" s="28"/>
      <c r="HJM660" s="28"/>
      <c r="HJN660" s="28"/>
      <c r="HJO660" s="28"/>
      <c r="HJP660" s="28"/>
      <c r="HJQ660" s="28"/>
      <c r="HJR660" s="28"/>
      <c r="HJS660" s="28"/>
      <c r="HJT660" s="28"/>
      <c r="HJU660" s="28"/>
      <c r="HJV660" s="28"/>
      <c r="HJW660" s="28"/>
      <c r="HJX660" s="28"/>
      <c r="HJY660" s="28"/>
      <c r="HJZ660" s="28"/>
      <c r="HKA660" s="28"/>
      <c r="HKB660" s="28"/>
      <c r="HKC660" s="28"/>
      <c r="HKD660" s="28"/>
      <c r="HKE660" s="28"/>
      <c r="HKF660" s="28"/>
      <c r="HKG660" s="28"/>
      <c r="HKH660" s="28"/>
      <c r="HKI660" s="28"/>
      <c r="HKJ660" s="28"/>
      <c r="HKK660" s="28"/>
      <c r="HKL660" s="28"/>
      <c r="HKM660" s="28"/>
      <c r="HKN660" s="28"/>
      <c r="HKO660" s="28"/>
      <c r="HKP660" s="28"/>
      <c r="HKQ660" s="28"/>
      <c r="HKR660" s="28"/>
      <c r="HKS660" s="28"/>
      <c r="HKT660" s="28"/>
      <c r="HKU660" s="28"/>
      <c r="HKV660" s="28"/>
      <c r="HKW660" s="28"/>
      <c r="HKX660" s="28"/>
      <c r="HKY660" s="28"/>
      <c r="HKZ660" s="28"/>
      <c r="HLA660" s="28"/>
      <c r="HLB660" s="28"/>
      <c r="HLC660" s="28"/>
      <c r="HLD660" s="28"/>
      <c r="HLE660" s="28"/>
      <c r="HLF660" s="28"/>
      <c r="HLG660" s="28"/>
      <c r="HLH660" s="28"/>
      <c r="HLI660" s="28"/>
      <c r="HLJ660" s="28"/>
      <c r="HLK660" s="28"/>
      <c r="HLL660" s="28"/>
      <c r="HLM660" s="28"/>
      <c r="HLN660" s="28"/>
      <c r="HLO660" s="28"/>
      <c r="HLP660" s="28"/>
      <c r="HLQ660" s="28"/>
      <c r="HLR660" s="28"/>
      <c r="HLS660" s="28"/>
      <c r="HLT660" s="28"/>
      <c r="HLU660" s="28"/>
      <c r="HLV660" s="28"/>
      <c r="HLW660" s="28"/>
      <c r="HLX660" s="28"/>
      <c r="HLY660" s="28"/>
      <c r="HLZ660" s="28"/>
      <c r="HMA660" s="28"/>
      <c r="HMB660" s="28"/>
      <c r="HMC660" s="28"/>
      <c r="HMD660" s="28"/>
      <c r="HME660" s="28"/>
      <c r="HMF660" s="28"/>
      <c r="HMG660" s="28"/>
      <c r="HMH660" s="28"/>
      <c r="HMI660" s="28"/>
      <c r="HMJ660" s="28"/>
      <c r="HMK660" s="28"/>
      <c r="HML660" s="28"/>
      <c r="HMM660" s="28"/>
      <c r="HMN660" s="28"/>
      <c r="HMO660" s="28"/>
      <c r="HMP660" s="28"/>
      <c r="HMQ660" s="28"/>
      <c r="HMR660" s="28"/>
      <c r="HMS660" s="28"/>
      <c r="HMT660" s="28"/>
      <c r="HMU660" s="28"/>
      <c r="HMV660" s="28"/>
      <c r="HMW660" s="28"/>
      <c r="HMX660" s="28"/>
      <c r="HMY660" s="28"/>
      <c r="HMZ660" s="28"/>
      <c r="HNA660" s="28"/>
      <c r="HNB660" s="28"/>
      <c r="HNC660" s="28"/>
      <c r="HND660" s="28"/>
      <c r="HNE660" s="28"/>
      <c r="HNF660" s="28"/>
      <c r="HNG660" s="28"/>
      <c r="HNH660" s="28"/>
      <c r="HNI660" s="28"/>
      <c r="HNJ660" s="28"/>
      <c r="HNK660" s="28"/>
      <c r="HNL660" s="28"/>
      <c r="HNM660" s="28"/>
      <c r="HNN660" s="28"/>
      <c r="HNO660" s="28"/>
      <c r="HNP660" s="28"/>
      <c r="HNQ660" s="28"/>
      <c r="HNR660" s="28"/>
      <c r="HNS660" s="28"/>
      <c r="HNT660" s="28"/>
      <c r="HNU660" s="28"/>
      <c r="HNV660" s="28"/>
      <c r="HNW660" s="28"/>
      <c r="HNX660" s="28"/>
      <c r="HNY660" s="28"/>
      <c r="HNZ660" s="28"/>
      <c r="HOA660" s="28"/>
      <c r="HOB660" s="28"/>
      <c r="HOC660" s="28"/>
      <c r="HOD660" s="28"/>
      <c r="HOE660" s="28"/>
      <c r="HOF660" s="28"/>
      <c r="HOG660" s="28"/>
      <c r="HOH660" s="28"/>
      <c r="HOI660" s="28"/>
      <c r="HOJ660" s="28"/>
      <c r="HOK660" s="28"/>
      <c r="HOL660" s="28"/>
      <c r="HOM660" s="28"/>
      <c r="HON660" s="28"/>
      <c r="HOO660" s="28"/>
      <c r="HOP660" s="28"/>
      <c r="HOQ660" s="28"/>
      <c r="HOR660" s="28"/>
      <c r="HOS660" s="28"/>
      <c r="HOT660" s="28"/>
      <c r="HOU660" s="28"/>
      <c r="HOV660" s="28"/>
      <c r="HOW660" s="28"/>
      <c r="HOX660" s="28"/>
      <c r="HOY660" s="28"/>
      <c r="HOZ660" s="28"/>
      <c r="HPA660" s="28"/>
      <c r="HPB660" s="28"/>
      <c r="HPC660" s="28"/>
      <c r="HPD660" s="28"/>
      <c r="HPE660" s="28"/>
      <c r="HPF660" s="28"/>
      <c r="HPG660" s="28"/>
      <c r="HPH660" s="28"/>
      <c r="HPI660" s="28"/>
      <c r="HPJ660" s="28"/>
      <c r="HPK660" s="28"/>
      <c r="HPL660" s="28"/>
      <c r="HPM660" s="28"/>
      <c r="HPN660" s="28"/>
      <c r="HPO660" s="28"/>
      <c r="HPP660" s="28"/>
      <c r="HPQ660" s="28"/>
      <c r="HPR660" s="28"/>
      <c r="HPS660" s="28"/>
      <c r="HPT660" s="28"/>
      <c r="HPU660" s="28"/>
      <c r="HPV660" s="28"/>
      <c r="HPW660" s="28"/>
      <c r="HPX660" s="28"/>
      <c r="HPY660" s="28"/>
      <c r="HPZ660" s="28"/>
      <c r="HQA660" s="28"/>
      <c r="HQB660" s="28"/>
      <c r="HQC660" s="28"/>
      <c r="HQD660" s="28"/>
      <c r="HQE660" s="28"/>
      <c r="HQF660" s="28"/>
      <c r="HQG660" s="28"/>
      <c r="HQH660" s="28"/>
      <c r="HQI660" s="28"/>
      <c r="HQJ660" s="28"/>
      <c r="HQK660" s="28"/>
      <c r="HQL660" s="28"/>
      <c r="HQM660" s="28"/>
      <c r="HQN660" s="28"/>
      <c r="HQO660" s="28"/>
      <c r="HQP660" s="28"/>
      <c r="HQQ660" s="28"/>
      <c r="HQR660" s="28"/>
      <c r="HQS660" s="28"/>
      <c r="HQT660" s="28"/>
      <c r="HQU660" s="28"/>
      <c r="HQV660" s="28"/>
      <c r="HQW660" s="28"/>
      <c r="HQX660" s="28"/>
      <c r="HQY660" s="28"/>
      <c r="HQZ660" s="28"/>
      <c r="HRA660" s="28"/>
      <c r="HRB660" s="28"/>
      <c r="HRC660" s="28"/>
      <c r="HRD660" s="28"/>
      <c r="HRE660" s="28"/>
      <c r="HRF660" s="28"/>
      <c r="HRG660" s="28"/>
      <c r="HRH660" s="28"/>
      <c r="HRI660" s="28"/>
      <c r="HRJ660" s="28"/>
      <c r="HRK660" s="28"/>
      <c r="HRL660" s="28"/>
      <c r="HRM660" s="28"/>
      <c r="HRN660" s="28"/>
      <c r="HRO660" s="28"/>
      <c r="HRP660" s="28"/>
      <c r="HRQ660" s="28"/>
      <c r="HRR660" s="28"/>
      <c r="HRS660" s="28"/>
      <c r="HRT660" s="28"/>
      <c r="HRU660" s="28"/>
      <c r="HRV660" s="28"/>
      <c r="HRW660" s="28"/>
      <c r="HRX660" s="28"/>
      <c r="HRY660" s="28"/>
      <c r="HRZ660" s="28"/>
      <c r="HSA660" s="28"/>
      <c r="HSB660" s="28"/>
      <c r="HSC660" s="28"/>
      <c r="HSD660" s="28"/>
      <c r="HSE660" s="28"/>
      <c r="HSF660" s="28"/>
      <c r="HSG660" s="28"/>
      <c r="HSH660" s="28"/>
      <c r="HSI660" s="28"/>
      <c r="HSJ660" s="28"/>
      <c r="HSK660" s="28"/>
      <c r="HSL660" s="28"/>
      <c r="HSM660" s="28"/>
      <c r="HSN660" s="28"/>
      <c r="HSO660" s="28"/>
      <c r="HSP660" s="28"/>
      <c r="HSQ660" s="28"/>
      <c r="HSR660" s="28"/>
      <c r="HSS660" s="28"/>
      <c r="HST660" s="28"/>
      <c r="HSU660" s="28"/>
      <c r="HSV660" s="28"/>
      <c r="HSW660" s="28"/>
      <c r="HSX660" s="28"/>
      <c r="HSY660" s="28"/>
      <c r="HSZ660" s="28"/>
      <c r="HTA660" s="28"/>
      <c r="HTB660" s="28"/>
      <c r="HTC660" s="28"/>
      <c r="HTD660" s="28"/>
      <c r="HTE660" s="28"/>
      <c r="HTF660" s="28"/>
      <c r="HTG660" s="28"/>
      <c r="HTH660" s="28"/>
      <c r="HTI660" s="28"/>
      <c r="HTJ660" s="28"/>
      <c r="HTK660" s="28"/>
      <c r="HTL660" s="28"/>
      <c r="HTM660" s="28"/>
      <c r="HTN660" s="28"/>
      <c r="HTO660" s="28"/>
      <c r="HTP660" s="28"/>
      <c r="HTQ660" s="28"/>
      <c r="HTR660" s="28"/>
      <c r="HTS660" s="28"/>
      <c r="HTT660" s="28"/>
      <c r="HTU660" s="28"/>
      <c r="HTV660" s="28"/>
      <c r="HTW660" s="28"/>
      <c r="HTX660" s="28"/>
      <c r="HTY660" s="28"/>
      <c r="HTZ660" s="28"/>
      <c r="HUA660" s="28"/>
      <c r="HUB660" s="28"/>
      <c r="HUC660" s="28"/>
      <c r="HUD660" s="28"/>
      <c r="HUE660" s="28"/>
      <c r="HUF660" s="28"/>
      <c r="HUG660" s="28"/>
      <c r="HUH660" s="28"/>
      <c r="HUI660" s="28"/>
      <c r="HUJ660" s="28"/>
      <c r="HUK660" s="28"/>
      <c r="HUL660" s="28"/>
      <c r="HUM660" s="28"/>
      <c r="HUN660" s="28"/>
      <c r="HUO660" s="28"/>
      <c r="HUP660" s="28"/>
      <c r="HUQ660" s="28"/>
      <c r="HUR660" s="28"/>
      <c r="HUS660" s="28"/>
      <c r="HUT660" s="28"/>
      <c r="HUU660" s="28"/>
      <c r="HUV660" s="28"/>
      <c r="HUW660" s="28"/>
      <c r="HUX660" s="28"/>
      <c r="HUY660" s="28"/>
      <c r="HUZ660" s="28"/>
      <c r="HVA660" s="28"/>
      <c r="HVB660" s="28"/>
      <c r="HVC660" s="28"/>
      <c r="HVD660" s="28"/>
      <c r="HVE660" s="28"/>
      <c r="HVF660" s="28"/>
      <c r="HVG660" s="28"/>
      <c r="HVH660" s="28"/>
      <c r="HVI660" s="28"/>
      <c r="HVJ660" s="28"/>
      <c r="HVK660" s="28"/>
      <c r="HVL660" s="28"/>
      <c r="HVM660" s="28"/>
      <c r="HVN660" s="28"/>
      <c r="HVO660" s="28"/>
      <c r="HVP660" s="28"/>
      <c r="HVQ660" s="28"/>
      <c r="HVR660" s="28"/>
      <c r="HVS660" s="28"/>
      <c r="HVT660" s="28"/>
      <c r="HVU660" s="28"/>
      <c r="HVV660" s="28"/>
      <c r="HVW660" s="28"/>
      <c r="HVX660" s="28"/>
      <c r="HVY660" s="28"/>
      <c r="HVZ660" s="28"/>
      <c r="HWA660" s="28"/>
      <c r="HWB660" s="28"/>
      <c r="HWC660" s="28"/>
      <c r="HWD660" s="28"/>
      <c r="HWE660" s="28"/>
      <c r="HWF660" s="28"/>
      <c r="HWG660" s="28"/>
      <c r="HWH660" s="28"/>
      <c r="HWI660" s="28"/>
      <c r="HWJ660" s="28"/>
      <c r="HWK660" s="28"/>
      <c r="HWL660" s="28"/>
      <c r="HWM660" s="28"/>
      <c r="HWN660" s="28"/>
      <c r="HWO660" s="28"/>
      <c r="HWP660" s="28"/>
      <c r="HWQ660" s="28"/>
      <c r="HWR660" s="28"/>
      <c r="HWS660" s="28"/>
      <c r="HWT660" s="28"/>
      <c r="HWU660" s="28"/>
      <c r="HWV660" s="28"/>
      <c r="HWW660" s="28"/>
      <c r="HWX660" s="28"/>
      <c r="HWY660" s="28"/>
      <c r="HWZ660" s="28"/>
      <c r="HXA660" s="28"/>
      <c r="HXB660" s="28"/>
      <c r="HXC660" s="28"/>
      <c r="HXD660" s="28"/>
      <c r="HXE660" s="28"/>
      <c r="HXF660" s="28"/>
      <c r="HXG660" s="28"/>
      <c r="HXH660" s="28"/>
      <c r="HXI660" s="28"/>
      <c r="HXJ660" s="28"/>
      <c r="HXK660" s="28"/>
      <c r="HXL660" s="28"/>
      <c r="HXM660" s="28"/>
      <c r="HXN660" s="28"/>
      <c r="HXO660" s="28"/>
      <c r="HXP660" s="28"/>
      <c r="HXQ660" s="28"/>
      <c r="HXR660" s="28"/>
      <c r="HXS660" s="28"/>
      <c r="HXT660" s="28"/>
      <c r="HXU660" s="28"/>
      <c r="HXV660" s="28"/>
      <c r="HXW660" s="28"/>
      <c r="HXX660" s="28"/>
      <c r="HXY660" s="28"/>
      <c r="HXZ660" s="28"/>
      <c r="HYA660" s="28"/>
      <c r="HYB660" s="28"/>
      <c r="HYC660" s="28"/>
      <c r="HYD660" s="28"/>
      <c r="HYE660" s="28"/>
      <c r="HYF660" s="28"/>
      <c r="HYG660" s="28"/>
      <c r="HYH660" s="28"/>
      <c r="HYI660" s="28"/>
      <c r="HYJ660" s="28"/>
      <c r="HYK660" s="28"/>
      <c r="HYL660" s="28"/>
      <c r="HYM660" s="28"/>
      <c r="HYN660" s="28"/>
      <c r="HYO660" s="28"/>
      <c r="HYP660" s="28"/>
      <c r="HYQ660" s="28"/>
      <c r="HYR660" s="28"/>
      <c r="HYS660" s="28"/>
      <c r="HYT660" s="28"/>
      <c r="HYU660" s="28"/>
      <c r="HYV660" s="28"/>
      <c r="HYW660" s="28"/>
      <c r="HYX660" s="28"/>
      <c r="HYY660" s="28"/>
      <c r="HYZ660" s="28"/>
      <c r="HZA660" s="28"/>
      <c r="HZB660" s="28"/>
      <c r="HZC660" s="28"/>
      <c r="HZD660" s="28"/>
      <c r="HZE660" s="28"/>
      <c r="HZF660" s="28"/>
      <c r="HZG660" s="28"/>
      <c r="HZH660" s="28"/>
      <c r="HZI660" s="28"/>
      <c r="HZJ660" s="28"/>
      <c r="HZK660" s="28"/>
      <c r="HZL660" s="28"/>
      <c r="HZM660" s="28"/>
      <c r="HZN660" s="28"/>
      <c r="HZO660" s="28"/>
      <c r="HZP660" s="28"/>
      <c r="HZQ660" s="28"/>
      <c r="HZR660" s="28"/>
      <c r="HZS660" s="28"/>
      <c r="HZT660" s="28"/>
      <c r="HZU660" s="28"/>
      <c r="HZV660" s="28"/>
      <c r="HZW660" s="28"/>
      <c r="HZX660" s="28"/>
      <c r="HZY660" s="28"/>
      <c r="HZZ660" s="28"/>
      <c r="IAA660" s="28"/>
      <c r="IAB660" s="28"/>
      <c r="IAC660" s="28"/>
      <c r="IAD660" s="28"/>
      <c r="IAE660" s="28"/>
      <c r="IAF660" s="28"/>
      <c r="IAG660" s="28"/>
      <c r="IAH660" s="28"/>
      <c r="IAI660" s="28"/>
      <c r="IAJ660" s="28"/>
      <c r="IAK660" s="28"/>
      <c r="IAL660" s="28"/>
      <c r="IAM660" s="28"/>
      <c r="IAN660" s="28"/>
      <c r="IAO660" s="28"/>
      <c r="IAP660" s="28"/>
      <c r="IAQ660" s="28"/>
      <c r="IAR660" s="28"/>
      <c r="IAS660" s="28"/>
      <c r="IAT660" s="28"/>
      <c r="IAU660" s="28"/>
      <c r="IAV660" s="28"/>
      <c r="IAW660" s="28"/>
      <c r="IAX660" s="28"/>
      <c r="IAY660" s="28"/>
      <c r="IAZ660" s="28"/>
      <c r="IBA660" s="28"/>
      <c r="IBB660" s="28"/>
      <c r="IBC660" s="28"/>
      <c r="IBD660" s="28"/>
      <c r="IBE660" s="28"/>
      <c r="IBF660" s="28"/>
      <c r="IBG660" s="28"/>
      <c r="IBH660" s="28"/>
      <c r="IBI660" s="28"/>
      <c r="IBJ660" s="28"/>
      <c r="IBK660" s="28"/>
      <c r="IBL660" s="28"/>
      <c r="IBM660" s="28"/>
      <c r="IBN660" s="28"/>
      <c r="IBO660" s="28"/>
      <c r="IBP660" s="28"/>
      <c r="IBQ660" s="28"/>
      <c r="IBR660" s="28"/>
      <c r="IBS660" s="28"/>
      <c r="IBT660" s="28"/>
      <c r="IBU660" s="28"/>
      <c r="IBV660" s="28"/>
      <c r="IBW660" s="28"/>
      <c r="IBX660" s="28"/>
      <c r="IBY660" s="28"/>
      <c r="IBZ660" s="28"/>
      <c r="ICA660" s="28"/>
      <c r="ICB660" s="28"/>
      <c r="ICC660" s="28"/>
      <c r="ICD660" s="28"/>
      <c r="ICE660" s="28"/>
      <c r="ICF660" s="28"/>
      <c r="ICG660" s="28"/>
      <c r="ICH660" s="28"/>
      <c r="ICI660" s="28"/>
      <c r="ICJ660" s="28"/>
      <c r="ICK660" s="28"/>
      <c r="ICL660" s="28"/>
      <c r="ICM660" s="28"/>
      <c r="ICN660" s="28"/>
      <c r="ICO660" s="28"/>
      <c r="ICP660" s="28"/>
      <c r="ICQ660" s="28"/>
      <c r="ICR660" s="28"/>
      <c r="ICS660" s="28"/>
      <c r="ICT660" s="28"/>
      <c r="ICU660" s="28"/>
      <c r="ICV660" s="28"/>
      <c r="ICW660" s="28"/>
      <c r="ICX660" s="28"/>
      <c r="ICY660" s="28"/>
      <c r="ICZ660" s="28"/>
      <c r="IDA660" s="28"/>
      <c r="IDB660" s="28"/>
      <c r="IDC660" s="28"/>
      <c r="IDD660" s="28"/>
      <c r="IDE660" s="28"/>
      <c r="IDF660" s="28"/>
      <c r="IDG660" s="28"/>
      <c r="IDH660" s="28"/>
      <c r="IDI660" s="28"/>
      <c r="IDJ660" s="28"/>
      <c r="IDK660" s="28"/>
      <c r="IDL660" s="28"/>
      <c r="IDM660" s="28"/>
      <c r="IDN660" s="28"/>
      <c r="IDO660" s="28"/>
      <c r="IDP660" s="28"/>
      <c r="IDQ660" s="28"/>
      <c r="IDR660" s="28"/>
      <c r="IDS660" s="28"/>
      <c r="IDT660" s="28"/>
      <c r="IDU660" s="28"/>
      <c r="IDV660" s="28"/>
      <c r="IDW660" s="28"/>
      <c r="IDX660" s="28"/>
      <c r="IDY660" s="28"/>
      <c r="IDZ660" s="28"/>
      <c r="IEA660" s="28"/>
      <c r="IEB660" s="28"/>
      <c r="IEC660" s="28"/>
      <c r="IED660" s="28"/>
      <c r="IEE660" s="28"/>
      <c r="IEF660" s="28"/>
      <c r="IEG660" s="28"/>
      <c r="IEH660" s="28"/>
      <c r="IEI660" s="28"/>
      <c r="IEJ660" s="28"/>
      <c r="IEK660" s="28"/>
      <c r="IEL660" s="28"/>
      <c r="IEM660" s="28"/>
      <c r="IEN660" s="28"/>
      <c r="IEO660" s="28"/>
      <c r="IEP660" s="28"/>
      <c r="IEQ660" s="28"/>
      <c r="IER660" s="28"/>
      <c r="IES660" s="28"/>
      <c r="IET660" s="28"/>
      <c r="IEU660" s="28"/>
      <c r="IEV660" s="28"/>
      <c r="IEW660" s="28"/>
      <c r="IEX660" s="28"/>
      <c r="IEY660" s="28"/>
      <c r="IEZ660" s="28"/>
      <c r="IFA660" s="28"/>
      <c r="IFB660" s="28"/>
      <c r="IFC660" s="28"/>
      <c r="IFD660" s="28"/>
      <c r="IFE660" s="28"/>
      <c r="IFF660" s="28"/>
      <c r="IFG660" s="28"/>
      <c r="IFH660" s="28"/>
      <c r="IFI660" s="28"/>
      <c r="IFJ660" s="28"/>
      <c r="IFK660" s="28"/>
      <c r="IFL660" s="28"/>
      <c r="IFM660" s="28"/>
      <c r="IFN660" s="28"/>
      <c r="IFO660" s="28"/>
      <c r="IFP660" s="28"/>
      <c r="IFQ660" s="28"/>
      <c r="IFR660" s="28"/>
      <c r="IFS660" s="28"/>
      <c r="IFT660" s="28"/>
      <c r="IFU660" s="28"/>
      <c r="IFV660" s="28"/>
      <c r="IFW660" s="28"/>
      <c r="IFX660" s="28"/>
      <c r="IFY660" s="28"/>
      <c r="IFZ660" s="28"/>
      <c r="IGA660" s="28"/>
      <c r="IGB660" s="28"/>
      <c r="IGC660" s="28"/>
      <c r="IGD660" s="28"/>
      <c r="IGE660" s="28"/>
      <c r="IGF660" s="28"/>
      <c r="IGG660" s="28"/>
      <c r="IGH660" s="28"/>
      <c r="IGI660" s="28"/>
      <c r="IGJ660" s="28"/>
      <c r="IGK660" s="28"/>
      <c r="IGL660" s="28"/>
      <c r="IGM660" s="28"/>
      <c r="IGN660" s="28"/>
      <c r="IGO660" s="28"/>
      <c r="IGP660" s="28"/>
      <c r="IGQ660" s="28"/>
      <c r="IGR660" s="28"/>
      <c r="IGS660" s="28"/>
      <c r="IGT660" s="28"/>
      <c r="IGU660" s="28"/>
      <c r="IGV660" s="28"/>
      <c r="IGW660" s="28"/>
      <c r="IGX660" s="28"/>
      <c r="IGY660" s="28"/>
      <c r="IGZ660" s="28"/>
      <c r="IHA660" s="28"/>
      <c r="IHB660" s="28"/>
      <c r="IHC660" s="28"/>
      <c r="IHD660" s="28"/>
      <c r="IHE660" s="28"/>
      <c r="IHF660" s="28"/>
      <c r="IHG660" s="28"/>
      <c r="IHH660" s="28"/>
      <c r="IHI660" s="28"/>
      <c r="IHJ660" s="28"/>
      <c r="IHK660" s="28"/>
      <c r="IHL660" s="28"/>
      <c r="IHM660" s="28"/>
      <c r="IHN660" s="28"/>
      <c r="IHO660" s="28"/>
      <c r="IHP660" s="28"/>
      <c r="IHQ660" s="28"/>
      <c r="IHR660" s="28"/>
      <c r="IHS660" s="28"/>
      <c r="IHT660" s="28"/>
      <c r="IHU660" s="28"/>
      <c r="IHV660" s="28"/>
      <c r="IHW660" s="28"/>
      <c r="IHX660" s="28"/>
      <c r="IHY660" s="28"/>
      <c r="IHZ660" s="28"/>
      <c r="IIA660" s="28"/>
      <c r="IIB660" s="28"/>
      <c r="IIC660" s="28"/>
      <c r="IID660" s="28"/>
      <c r="IIE660" s="28"/>
      <c r="IIF660" s="28"/>
      <c r="IIG660" s="28"/>
      <c r="IIH660" s="28"/>
      <c r="III660" s="28"/>
      <c r="IIJ660" s="28"/>
      <c r="IIK660" s="28"/>
      <c r="IIL660" s="28"/>
      <c r="IIM660" s="28"/>
      <c r="IIN660" s="28"/>
      <c r="IIO660" s="28"/>
      <c r="IIP660" s="28"/>
      <c r="IIQ660" s="28"/>
      <c r="IIR660" s="28"/>
      <c r="IIS660" s="28"/>
      <c r="IIT660" s="28"/>
      <c r="IIU660" s="28"/>
      <c r="IIV660" s="28"/>
      <c r="IIW660" s="28"/>
      <c r="IIX660" s="28"/>
      <c r="IIY660" s="28"/>
      <c r="IIZ660" s="28"/>
      <c r="IJA660" s="28"/>
      <c r="IJB660" s="28"/>
      <c r="IJC660" s="28"/>
      <c r="IJD660" s="28"/>
      <c r="IJE660" s="28"/>
      <c r="IJF660" s="28"/>
      <c r="IJG660" s="28"/>
      <c r="IJH660" s="28"/>
      <c r="IJI660" s="28"/>
      <c r="IJJ660" s="28"/>
      <c r="IJK660" s="28"/>
      <c r="IJL660" s="28"/>
      <c r="IJM660" s="28"/>
      <c r="IJN660" s="28"/>
      <c r="IJO660" s="28"/>
      <c r="IJP660" s="28"/>
      <c r="IJQ660" s="28"/>
      <c r="IJR660" s="28"/>
      <c r="IJS660" s="28"/>
      <c r="IJT660" s="28"/>
      <c r="IJU660" s="28"/>
      <c r="IJV660" s="28"/>
      <c r="IJW660" s="28"/>
      <c r="IJX660" s="28"/>
      <c r="IJY660" s="28"/>
      <c r="IJZ660" s="28"/>
      <c r="IKA660" s="28"/>
      <c r="IKB660" s="28"/>
      <c r="IKC660" s="28"/>
      <c r="IKD660" s="28"/>
      <c r="IKE660" s="28"/>
      <c r="IKF660" s="28"/>
      <c r="IKG660" s="28"/>
      <c r="IKH660" s="28"/>
      <c r="IKI660" s="28"/>
      <c r="IKJ660" s="28"/>
      <c r="IKK660" s="28"/>
      <c r="IKL660" s="28"/>
      <c r="IKM660" s="28"/>
      <c r="IKN660" s="28"/>
      <c r="IKO660" s="28"/>
      <c r="IKP660" s="28"/>
      <c r="IKQ660" s="28"/>
      <c r="IKR660" s="28"/>
      <c r="IKS660" s="28"/>
      <c r="IKT660" s="28"/>
      <c r="IKU660" s="28"/>
      <c r="IKV660" s="28"/>
      <c r="IKW660" s="28"/>
      <c r="IKX660" s="28"/>
      <c r="IKY660" s="28"/>
      <c r="IKZ660" s="28"/>
      <c r="ILA660" s="28"/>
      <c r="ILB660" s="28"/>
      <c r="ILC660" s="28"/>
      <c r="ILD660" s="28"/>
      <c r="ILE660" s="28"/>
      <c r="ILF660" s="28"/>
      <c r="ILG660" s="28"/>
      <c r="ILH660" s="28"/>
      <c r="ILI660" s="28"/>
      <c r="ILJ660" s="28"/>
      <c r="ILK660" s="28"/>
      <c r="ILL660" s="28"/>
      <c r="ILM660" s="28"/>
      <c r="ILN660" s="28"/>
      <c r="ILO660" s="28"/>
      <c r="ILP660" s="28"/>
      <c r="ILQ660" s="28"/>
      <c r="ILR660" s="28"/>
      <c r="ILS660" s="28"/>
      <c r="ILT660" s="28"/>
      <c r="ILU660" s="28"/>
      <c r="ILV660" s="28"/>
      <c r="ILW660" s="28"/>
      <c r="ILX660" s="28"/>
      <c r="ILY660" s="28"/>
      <c r="ILZ660" s="28"/>
      <c r="IMA660" s="28"/>
      <c r="IMB660" s="28"/>
      <c r="IMC660" s="28"/>
      <c r="IMD660" s="28"/>
      <c r="IME660" s="28"/>
      <c r="IMF660" s="28"/>
      <c r="IMG660" s="28"/>
      <c r="IMH660" s="28"/>
      <c r="IMI660" s="28"/>
      <c r="IMJ660" s="28"/>
      <c r="IMK660" s="28"/>
      <c r="IML660" s="28"/>
      <c r="IMM660" s="28"/>
      <c r="IMN660" s="28"/>
      <c r="IMO660" s="28"/>
      <c r="IMP660" s="28"/>
      <c r="IMQ660" s="28"/>
      <c r="IMR660" s="28"/>
      <c r="IMS660" s="28"/>
      <c r="IMT660" s="28"/>
      <c r="IMU660" s="28"/>
      <c r="IMV660" s="28"/>
      <c r="IMW660" s="28"/>
      <c r="IMX660" s="28"/>
      <c r="IMY660" s="28"/>
      <c r="IMZ660" s="28"/>
      <c r="INA660" s="28"/>
      <c r="INB660" s="28"/>
      <c r="INC660" s="28"/>
      <c r="IND660" s="28"/>
      <c r="INE660" s="28"/>
      <c r="INF660" s="28"/>
      <c r="ING660" s="28"/>
      <c r="INH660" s="28"/>
      <c r="INI660" s="28"/>
      <c r="INJ660" s="28"/>
      <c r="INK660" s="28"/>
      <c r="INL660" s="28"/>
      <c r="INM660" s="28"/>
      <c r="INN660" s="28"/>
      <c r="INO660" s="28"/>
      <c r="INP660" s="28"/>
      <c r="INQ660" s="28"/>
      <c r="INR660" s="28"/>
      <c r="INS660" s="28"/>
      <c r="INT660" s="28"/>
      <c r="INU660" s="28"/>
      <c r="INV660" s="28"/>
      <c r="INW660" s="28"/>
      <c r="INX660" s="28"/>
      <c r="INY660" s="28"/>
      <c r="INZ660" s="28"/>
      <c r="IOA660" s="28"/>
      <c r="IOB660" s="28"/>
      <c r="IOC660" s="28"/>
      <c r="IOD660" s="28"/>
      <c r="IOE660" s="28"/>
      <c r="IOF660" s="28"/>
      <c r="IOG660" s="28"/>
      <c r="IOH660" s="28"/>
      <c r="IOI660" s="28"/>
      <c r="IOJ660" s="28"/>
      <c r="IOK660" s="28"/>
      <c r="IOL660" s="28"/>
      <c r="IOM660" s="28"/>
      <c r="ION660" s="28"/>
      <c r="IOO660" s="28"/>
      <c r="IOP660" s="28"/>
      <c r="IOQ660" s="28"/>
      <c r="IOR660" s="28"/>
      <c r="IOS660" s="28"/>
      <c r="IOT660" s="28"/>
      <c r="IOU660" s="28"/>
      <c r="IOV660" s="28"/>
      <c r="IOW660" s="28"/>
      <c r="IOX660" s="28"/>
      <c r="IOY660" s="28"/>
      <c r="IOZ660" s="28"/>
      <c r="IPA660" s="28"/>
      <c r="IPB660" s="28"/>
      <c r="IPC660" s="28"/>
      <c r="IPD660" s="28"/>
      <c r="IPE660" s="28"/>
      <c r="IPF660" s="28"/>
      <c r="IPG660" s="28"/>
      <c r="IPH660" s="28"/>
      <c r="IPI660" s="28"/>
      <c r="IPJ660" s="28"/>
      <c r="IPK660" s="28"/>
      <c r="IPL660" s="28"/>
      <c r="IPM660" s="28"/>
      <c r="IPN660" s="28"/>
      <c r="IPO660" s="28"/>
      <c r="IPP660" s="28"/>
      <c r="IPQ660" s="28"/>
      <c r="IPR660" s="28"/>
      <c r="IPS660" s="28"/>
      <c r="IPT660" s="28"/>
      <c r="IPU660" s="28"/>
      <c r="IPV660" s="28"/>
      <c r="IPW660" s="28"/>
      <c r="IPX660" s="28"/>
      <c r="IPY660" s="28"/>
      <c r="IPZ660" s="28"/>
      <c r="IQA660" s="28"/>
      <c r="IQB660" s="28"/>
      <c r="IQC660" s="28"/>
      <c r="IQD660" s="28"/>
      <c r="IQE660" s="28"/>
      <c r="IQF660" s="28"/>
      <c r="IQG660" s="28"/>
      <c r="IQH660" s="28"/>
      <c r="IQI660" s="28"/>
      <c r="IQJ660" s="28"/>
      <c r="IQK660" s="28"/>
      <c r="IQL660" s="28"/>
      <c r="IQM660" s="28"/>
      <c r="IQN660" s="28"/>
      <c r="IQO660" s="28"/>
      <c r="IQP660" s="28"/>
      <c r="IQQ660" s="28"/>
      <c r="IQR660" s="28"/>
      <c r="IQS660" s="28"/>
      <c r="IQT660" s="28"/>
      <c r="IQU660" s="28"/>
      <c r="IQV660" s="28"/>
      <c r="IQW660" s="28"/>
      <c r="IQX660" s="28"/>
      <c r="IQY660" s="28"/>
      <c r="IQZ660" s="28"/>
      <c r="IRA660" s="28"/>
      <c r="IRB660" s="28"/>
      <c r="IRC660" s="28"/>
      <c r="IRD660" s="28"/>
      <c r="IRE660" s="28"/>
      <c r="IRF660" s="28"/>
      <c r="IRG660" s="28"/>
      <c r="IRH660" s="28"/>
      <c r="IRI660" s="28"/>
      <c r="IRJ660" s="28"/>
      <c r="IRK660" s="28"/>
      <c r="IRL660" s="28"/>
      <c r="IRM660" s="28"/>
      <c r="IRN660" s="28"/>
      <c r="IRO660" s="28"/>
      <c r="IRP660" s="28"/>
      <c r="IRQ660" s="28"/>
      <c r="IRR660" s="28"/>
      <c r="IRS660" s="28"/>
      <c r="IRT660" s="28"/>
      <c r="IRU660" s="28"/>
      <c r="IRV660" s="28"/>
      <c r="IRW660" s="28"/>
      <c r="IRX660" s="28"/>
      <c r="IRY660" s="28"/>
      <c r="IRZ660" s="28"/>
      <c r="ISA660" s="28"/>
      <c r="ISB660" s="28"/>
      <c r="ISC660" s="28"/>
      <c r="ISD660" s="28"/>
      <c r="ISE660" s="28"/>
      <c r="ISF660" s="28"/>
      <c r="ISG660" s="28"/>
      <c r="ISH660" s="28"/>
      <c r="ISI660" s="28"/>
      <c r="ISJ660" s="28"/>
      <c r="ISK660" s="28"/>
      <c r="ISL660" s="28"/>
      <c r="ISM660" s="28"/>
      <c r="ISN660" s="28"/>
      <c r="ISO660" s="28"/>
      <c r="ISP660" s="28"/>
      <c r="ISQ660" s="28"/>
      <c r="ISR660" s="28"/>
      <c r="ISS660" s="28"/>
      <c r="IST660" s="28"/>
      <c r="ISU660" s="28"/>
      <c r="ISV660" s="28"/>
      <c r="ISW660" s="28"/>
      <c r="ISX660" s="28"/>
      <c r="ISY660" s="28"/>
      <c r="ISZ660" s="28"/>
      <c r="ITA660" s="28"/>
      <c r="ITB660" s="28"/>
      <c r="ITC660" s="28"/>
      <c r="ITD660" s="28"/>
      <c r="ITE660" s="28"/>
      <c r="ITF660" s="28"/>
      <c r="ITG660" s="28"/>
      <c r="ITH660" s="28"/>
      <c r="ITI660" s="28"/>
      <c r="ITJ660" s="28"/>
      <c r="ITK660" s="28"/>
      <c r="ITL660" s="28"/>
      <c r="ITM660" s="28"/>
      <c r="ITN660" s="28"/>
      <c r="ITO660" s="28"/>
      <c r="ITP660" s="28"/>
      <c r="ITQ660" s="28"/>
      <c r="ITR660" s="28"/>
      <c r="ITS660" s="28"/>
      <c r="ITT660" s="28"/>
      <c r="ITU660" s="28"/>
      <c r="ITV660" s="28"/>
      <c r="ITW660" s="28"/>
      <c r="ITX660" s="28"/>
      <c r="ITY660" s="28"/>
      <c r="ITZ660" s="28"/>
      <c r="IUA660" s="28"/>
      <c r="IUB660" s="28"/>
      <c r="IUC660" s="28"/>
      <c r="IUD660" s="28"/>
      <c r="IUE660" s="28"/>
      <c r="IUF660" s="28"/>
      <c r="IUG660" s="28"/>
      <c r="IUH660" s="28"/>
      <c r="IUI660" s="28"/>
      <c r="IUJ660" s="28"/>
      <c r="IUK660" s="28"/>
      <c r="IUL660" s="28"/>
      <c r="IUM660" s="28"/>
      <c r="IUN660" s="28"/>
      <c r="IUO660" s="28"/>
      <c r="IUP660" s="28"/>
      <c r="IUQ660" s="28"/>
      <c r="IUR660" s="28"/>
      <c r="IUS660" s="28"/>
      <c r="IUT660" s="28"/>
      <c r="IUU660" s="28"/>
      <c r="IUV660" s="28"/>
      <c r="IUW660" s="28"/>
      <c r="IUX660" s="28"/>
      <c r="IUY660" s="28"/>
      <c r="IUZ660" s="28"/>
      <c r="IVA660" s="28"/>
      <c r="IVB660" s="28"/>
      <c r="IVC660" s="28"/>
      <c r="IVD660" s="28"/>
      <c r="IVE660" s="28"/>
      <c r="IVF660" s="28"/>
      <c r="IVG660" s="28"/>
      <c r="IVH660" s="28"/>
      <c r="IVI660" s="28"/>
      <c r="IVJ660" s="28"/>
      <c r="IVK660" s="28"/>
      <c r="IVL660" s="28"/>
      <c r="IVM660" s="28"/>
      <c r="IVN660" s="28"/>
      <c r="IVO660" s="28"/>
      <c r="IVP660" s="28"/>
      <c r="IVQ660" s="28"/>
      <c r="IVR660" s="28"/>
      <c r="IVS660" s="28"/>
      <c r="IVT660" s="28"/>
      <c r="IVU660" s="28"/>
      <c r="IVV660" s="28"/>
      <c r="IVW660" s="28"/>
      <c r="IVX660" s="28"/>
      <c r="IVY660" s="28"/>
      <c r="IVZ660" s="28"/>
      <c r="IWA660" s="28"/>
      <c r="IWB660" s="28"/>
      <c r="IWC660" s="28"/>
      <c r="IWD660" s="28"/>
      <c r="IWE660" s="28"/>
      <c r="IWF660" s="28"/>
      <c r="IWG660" s="28"/>
      <c r="IWH660" s="28"/>
      <c r="IWI660" s="28"/>
      <c r="IWJ660" s="28"/>
      <c r="IWK660" s="28"/>
      <c r="IWL660" s="28"/>
      <c r="IWM660" s="28"/>
      <c r="IWN660" s="28"/>
      <c r="IWO660" s="28"/>
      <c r="IWP660" s="28"/>
      <c r="IWQ660" s="28"/>
      <c r="IWR660" s="28"/>
      <c r="IWS660" s="28"/>
      <c r="IWT660" s="28"/>
      <c r="IWU660" s="28"/>
      <c r="IWV660" s="28"/>
      <c r="IWW660" s="28"/>
      <c r="IWX660" s="28"/>
      <c r="IWY660" s="28"/>
      <c r="IWZ660" s="28"/>
      <c r="IXA660" s="28"/>
      <c r="IXB660" s="28"/>
      <c r="IXC660" s="28"/>
      <c r="IXD660" s="28"/>
      <c r="IXE660" s="28"/>
      <c r="IXF660" s="28"/>
      <c r="IXG660" s="28"/>
      <c r="IXH660" s="28"/>
      <c r="IXI660" s="28"/>
      <c r="IXJ660" s="28"/>
      <c r="IXK660" s="28"/>
      <c r="IXL660" s="28"/>
      <c r="IXM660" s="28"/>
      <c r="IXN660" s="28"/>
      <c r="IXO660" s="28"/>
      <c r="IXP660" s="28"/>
      <c r="IXQ660" s="28"/>
      <c r="IXR660" s="28"/>
      <c r="IXS660" s="28"/>
      <c r="IXT660" s="28"/>
      <c r="IXU660" s="28"/>
      <c r="IXV660" s="28"/>
      <c r="IXW660" s="28"/>
      <c r="IXX660" s="28"/>
      <c r="IXY660" s="28"/>
      <c r="IXZ660" s="28"/>
      <c r="IYA660" s="28"/>
      <c r="IYB660" s="28"/>
      <c r="IYC660" s="28"/>
      <c r="IYD660" s="28"/>
      <c r="IYE660" s="28"/>
      <c r="IYF660" s="28"/>
      <c r="IYG660" s="28"/>
      <c r="IYH660" s="28"/>
      <c r="IYI660" s="28"/>
      <c r="IYJ660" s="28"/>
      <c r="IYK660" s="28"/>
      <c r="IYL660" s="28"/>
      <c r="IYM660" s="28"/>
      <c r="IYN660" s="28"/>
      <c r="IYO660" s="28"/>
      <c r="IYP660" s="28"/>
      <c r="IYQ660" s="28"/>
      <c r="IYR660" s="28"/>
      <c r="IYS660" s="28"/>
      <c r="IYT660" s="28"/>
      <c r="IYU660" s="28"/>
      <c r="IYV660" s="28"/>
      <c r="IYW660" s="28"/>
      <c r="IYX660" s="28"/>
      <c r="IYY660" s="28"/>
      <c r="IYZ660" s="28"/>
      <c r="IZA660" s="28"/>
      <c r="IZB660" s="28"/>
      <c r="IZC660" s="28"/>
      <c r="IZD660" s="28"/>
      <c r="IZE660" s="28"/>
      <c r="IZF660" s="28"/>
      <c r="IZG660" s="28"/>
      <c r="IZH660" s="28"/>
      <c r="IZI660" s="28"/>
      <c r="IZJ660" s="28"/>
      <c r="IZK660" s="28"/>
      <c r="IZL660" s="28"/>
      <c r="IZM660" s="28"/>
      <c r="IZN660" s="28"/>
      <c r="IZO660" s="28"/>
      <c r="IZP660" s="28"/>
      <c r="IZQ660" s="28"/>
      <c r="IZR660" s="28"/>
      <c r="IZS660" s="28"/>
      <c r="IZT660" s="28"/>
      <c r="IZU660" s="28"/>
      <c r="IZV660" s="28"/>
      <c r="IZW660" s="28"/>
      <c r="IZX660" s="28"/>
      <c r="IZY660" s="28"/>
      <c r="IZZ660" s="28"/>
      <c r="JAA660" s="28"/>
      <c r="JAB660" s="28"/>
      <c r="JAC660" s="28"/>
      <c r="JAD660" s="28"/>
      <c r="JAE660" s="28"/>
      <c r="JAF660" s="28"/>
      <c r="JAG660" s="28"/>
      <c r="JAH660" s="28"/>
      <c r="JAI660" s="28"/>
      <c r="JAJ660" s="28"/>
      <c r="JAK660" s="28"/>
      <c r="JAL660" s="28"/>
      <c r="JAM660" s="28"/>
      <c r="JAN660" s="28"/>
      <c r="JAO660" s="28"/>
      <c r="JAP660" s="28"/>
      <c r="JAQ660" s="28"/>
      <c r="JAR660" s="28"/>
      <c r="JAS660" s="28"/>
      <c r="JAT660" s="28"/>
      <c r="JAU660" s="28"/>
      <c r="JAV660" s="28"/>
      <c r="JAW660" s="28"/>
      <c r="JAX660" s="28"/>
      <c r="JAY660" s="28"/>
      <c r="JAZ660" s="28"/>
      <c r="JBA660" s="28"/>
      <c r="JBB660" s="28"/>
      <c r="JBC660" s="28"/>
      <c r="JBD660" s="28"/>
      <c r="JBE660" s="28"/>
      <c r="JBF660" s="28"/>
      <c r="JBG660" s="28"/>
      <c r="JBH660" s="28"/>
      <c r="JBI660" s="28"/>
      <c r="JBJ660" s="28"/>
      <c r="JBK660" s="28"/>
      <c r="JBL660" s="28"/>
      <c r="JBM660" s="28"/>
      <c r="JBN660" s="28"/>
      <c r="JBO660" s="28"/>
      <c r="JBP660" s="28"/>
      <c r="JBQ660" s="28"/>
      <c r="JBR660" s="28"/>
      <c r="JBS660" s="28"/>
      <c r="JBT660" s="28"/>
      <c r="JBU660" s="28"/>
      <c r="JBV660" s="28"/>
      <c r="JBW660" s="28"/>
      <c r="JBX660" s="28"/>
      <c r="JBY660" s="28"/>
      <c r="JBZ660" s="28"/>
      <c r="JCA660" s="28"/>
      <c r="JCB660" s="28"/>
      <c r="JCC660" s="28"/>
      <c r="JCD660" s="28"/>
      <c r="JCE660" s="28"/>
      <c r="JCF660" s="28"/>
      <c r="JCG660" s="28"/>
      <c r="JCH660" s="28"/>
      <c r="JCI660" s="28"/>
      <c r="JCJ660" s="28"/>
      <c r="JCK660" s="28"/>
      <c r="JCL660" s="28"/>
      <c r="JCM660" s="28"/>
      <c r="JCN660" s="28"/>
      <c r="JCO660" s="28"/>
      <c r="JCP660" s="28"/>
      <c r="JCQ660" s="28"/>
      <c r="JCR660" s="28"/>
      <c r="JCS660" s="28"/>
      <c r="JCT660" s="28"/>
      <c r="JCU660" s="28"/>
      <c r="JCV660" s="28"/>
      <c r="JCW660" s="28"/>
      <c r="JCX660" s="28"/>
      <c r="JCY660" s="28"/>
      <c r="JCZ660" s="28"/>
      <c r="JDA660" s="28"/>
      <c r="JDB660" s="28"/>
      <c r="JDC660" s="28"/>
      <c r="JDD660" s="28"/>
      <c r="JDE660" s="28"/>
      <c r="JDF660" s="28"/>
      <c r="JDG660" s="28"/>
      <c r="JDH660" s="28"/>
      <c r="JDI660" s="28"/>
      <c r="JDJ660" s="28"/>
      <c r="JDK660" s="28"/>
      <c r="JDL660" s="28"/>
      <c r="JDM660" s="28"/>
      <c r="JDN660" s="28"/>
      <c r="JDO660" s="28"/>
      <c r="JDP660" s="28"/>
      <c r="JDQ660" s="28"/>
      <c r="JDR660" s="28"/>
      <c r="JDS660" s="28"/>
      <c r="JDT660" s="28"/>
      <c r="JDU660" s="28"/>
      <c r="JDV660" s="28"/>
      <c r="JDW660" s="28"/>
      <c r="JDX660" s="28"/>
      <c r="JDY660" s="28"/>
      <c r="JDZ660" s="28"/>
      <c r="JEA660" s="28"/>
      <c r="JEB660" s="28"/>
      <c r="JEC660" s="28"/>
      <c r="JED660" s="28"/>
      <c r="JEE660" s="28"/>
      <c r="JEF660" s="28"/>
      <c r="JEG660" s="28"/>
      <c r="JEH660" s="28"/>
      <c r="JEI660" s="28"/>
      <c r="JEJ660" s="28"/>
      <c r="JEK660" s="28"/>
      <c r="JEL660" s="28"/>
      <c r="JEM660" s="28"/>
      <c r="JEN660" s="28"/>
      <c r="JEO660" s="28"/>
      <c r="JEP660" s="28"/>
      <c r="JEQ660" s="28"/>
      <c r="JER660" s="28"/>
      <c r="JES660" s="28"/>
      <c r="JET660" s="28"/>
      <c r="JEU660" s="28"/>
      <c r="JEV660" s="28"/>
      <c r="JEW660" s="28"/>
      <c r="JEX660" s="28"/>
      <c r="JEY660" s="28"/>
      <c r="JEZ660" s="28"/>
      <c r="JFA660" s="28"/>
      <c r="JFB660" s="28"/>
      <c r="JFC660" s="28"/>
      <c r="JFD660" s="28"/>
      <c r="JFE660" s="28"/>
      <c r="JFF660" s="28"/>
      <c r="JFG660" s="28"/>
      <c r="JFH660" s="28"/>
      <c r="JFI660" s="28"/>
      <c r="JFJ660" s="28"/>
      <c r="JFK660" s="28"/>
      <c r="JFL660" s="28"/>
      <c r="JFM660" s="28"/>
      <c r="JFN660" s="28"/>
      <c r="JFO660" s="28"/>
      <c r="JFP660" s="28"/>
      <c r="JFQ660" s="28"/>
      <c r="JFR660" s="28"/>
      <c r="JFS660" s="28"/>
      <c r="JFT660" s="28"/>
      <c r="JFU660" s="28"/>
      <c r="JFV660" s="28"/>
      <c r="JFW660" s="28"/>
      <c r="JFX660" s="28"/>
      <c r="JFY660" s="28"/>
      <c r="JFZ660" s="28"/>
      <c r="JGA660" s="28"/>
      <c r="JGB660" s="28"/>
      <c r="JGC660" s="28"/>
      <c r="JGD660" s="28"/>
      <c r="JGE660" s="28"/>
      <c r="JGF660" s="28"/>
      <c r="JGG660" s="28"/>
      <c r="JGH660" s="28"/>
      <c r="JGI660" s="28"/>
      <c r="JGJ660" s="28"/>
      <c r="JGK660" s="28"/>
      <c r="JGL660" s="28"/>
      <c r="JGM660" s="28"/>
      <c r="JGN660" s="28"/>
      <c r="JGO660" s="28"/>
      <c r="JGP660" s="28"/>
      <c r="JGQ660" s="28"/>
      <c r="JGR660" s="28"/>
      <c r="JGS660" s="28"/>
      <c r="JGT660" s="28"/>
      <c r="JGU660" s="28"/>
      <c r="JGV660" s="28"/>
      <c r="JGW660" s="28"/>
      <c r="JGX660" s="28"/>
      <c r="JGY660" s="28"/>
      <c r="JGZ660" s="28"/>
      <c r="JHA660" s="28"/>
      <c r="JHB660" s="28"/>
      <c r="JHC660" s="28"/>
      <c r="JHD660" s="28"/>
      <c r="JHE660" s="28"/>
      <c r="JHF660" s="28"/>
      <c r="JHG660" s="28"/>
      <c r="JHH660" s="28"/>
      <c r="JHI660" s="28"/>
      <c r="JHJ660" s="28"/>
      <c r="JHK660" s="28"/>
      <c r="JHL660" s="28"/>
      <c r="JHM660" s="28"/>
      <c r="JHN660" s="28"/>
      <c r="JHO660" s="28"/>
      <c r="JHP660" s="28"/>
      <c r="JHQ660" s="28"/>
      <c r="JHR660" s="28"/>
      <c r="JHS660" s="28"/>
      <c r="JHT660" s="28"/>
      <c r="JHU660" s="28"/>
      <c r="JHV660" s="28"/>
      <c r="JHW660" s="28"/>
      <c r="JHX660" s="28"/>
      <c r="JHY660" s="28"/>
      <c r="JHZ660" s="28"/>
      <c r="JIA660" s="28"/>
      <c r="JIB660" s="28"/>
      <c r="JIC660" s="28"/>
      <c r="JID660" s="28"/>
      <c r="JIE660" s="28"/>
      <c r="JIF660" s="28"/>
      <c r="JIG660" s="28"/>
      <c r="JIH660" s="28"/>
      <c r="JII660" s="28"/>
      <c r="JIJ660" s="28"/>
      <c r="JIK660" s="28"/>
      <c r="JIL660" s="28"/>
      <c r="JIM660" s="28"/>
      <c r="JIN660" s="28"/>
      <c r="JIO660" s="28"/>
      <c r="JIP660" s="28"/>
      <c r="JIQ660" s="28"/>
      <c r="JIR660" s="28"/>
      <c r="JIS660" s="28"/>
      <c r="JIT660" s="28"/>
      <c r="JIU660" s="28"/>
      <c r="JIV660" s="28"/>
      <c r="JIW660" s="28"/>
      <c r="JIX660" s="28"/>
      <c r="JIY660" s="28"/>
      <c r="JIZ660" s="28"/>
      <c r="JJA660" s="28"/>
      <c r="JJB660" s="28"/>
      <c r="JJC660" s="28"/>
      <c r="JJD660" s="28"/>
      <c r="JJE660" s="28"/>
      <c r="JJF660" s="28"/>
      <c r="JJG660" s="28"/>
      <c r="JJH660" s="28"/>
      <c r="JJI660" s="28"/>
      <c r="JJJ660" s="28"/>
      <c r="JJK660" s="28"/>
      <c r="JJL660" s="28"/>
      <c r="JJM660" s="28"/>
      <c r="JJN660" s="28"/>
      <c r="JJO660" s="28"/>
      <c r="JJP660" s="28"/>
      <c r="JJQ660" s="28"/>
      <c r="JJR660" s="28"/>
      <c r="JJS660" s="28"/>
      <c r="JJT660" s="28"/>
      <c r="JJU660" s="28"/>
      <c r="JJV660" s="28"/>
      <c r="JJW660" s="28"/>
      <c r="JJX660" s="28"/>
      <c r="JJY660" s="28"/>
      <c r="JJZ660" s="28"/>
      <c r="JKA660" s="28"/>
      <c r="JKB660" s="28"/>
      <c r="JKC660" s="28"/>
      <c r="JKD660" s="28"/>
      <c r="JKE660" s="28"/>
      <c r="JKF660" s="28"/>
      <c r="JKG660" s="28"/>
      <c r="JKH660" s="28"/>
      <c r="JKI660" s="28"/>
      <c r="JKJ660" s="28"/>
      <c r="JKK660" s="28"/>
      <c r="JKL660" s="28"/>
      <c r="JKM660" s="28"/>
      <c r="JKN660" s="28"/>
      <c r="JKO660" s="28"/>
      <c r="JKP660" s="28"/>
      <c r="JKQ660" s="28"/>
      <c r="JKR660" s="28"/>
      <c r="JKS660" s="28"/>
      <c r="JKT660" s="28"/>
      <c r="JKU660" s="28"/>
      <c r="JKV660" s="28"/>
      <c r="JKW660" s="28"/>
      <c r="JKX660" s="28"/>
      <c r="JKY660" s="28"/>
      <c r="JKZ660" s="28"/>
      <c r="JLA660" s="28"/>
      <c r="JLB660" s="28"/>
      <c r="JLC660" s="28"/>
      <c r="JLD660" s="28"/>
      <c r="JLE660" s="28"/>
      <c r="JLF660" s="28"/>
      <c r="JLG660" s="28"/>
      <c r="JLH660" s="28"/>
      <c r="JLI660" s="28"/>
      <c r="JLJ660" s="28"/>
      <c r="JLK660" s="28"/>
      <c r="JLL660" s="28"/>
      <c r="JLM660" s="28"/>
      <c r="JLN660" s="28"/>
      <c r="JLO660" s="28"/>
      <c r="JLP660" s="28"/>
      <c r="JLQ660" s="28"/>
      <c r="JLR660" s="28"/>
      <c r="JLS660" s="28"/>
      <c r="JLT660" s="28"/>
      <c r="JLU660" s="28"/>
      <c r="JLV660" s="28"/>
      <c r="JLW660" s="28"/>
      <c r="JLX660" s="28"/>
      <c r="JLY660" s="28"/>
      <c r="JLZ660" s="28"/>
      <c r="JMA660" s="28"/>
      <c r="JMB660" s="28"/>
      <c r="JMC660" s="28"/>
      <c r="JMD660" s="28"/>
      <c r="JME660" s="28"/>
      <c r="JMF660" s="28"/>
      <c r="JMG660" s="28"/>
      <c r="JMH660" s="28"/>
      <c r="JMI660" s="28"/>
      <c r="JMJ660" s="28"/>
      <c r="JMK660" s="28"/>
      <c r="JML660" s="28"/>
      <c r="JMM660" s="28"/>
      <c r="JMN660" s="28"/>
      <c r="JMO660" s="28"/>
      <c r="JMP660" s="28"/>
      <c r="JMQ660" s="28"/>
      <c r="JMR660" s="28"/>
      <c r="JMS660" s="28"/>
      <c r="JMT660" s="28"/>
      <c r="JMU660" s="28"/>
      <c r="JMV660" s="28"/>
      <c r="JMW660" s="28"/>
      <c r="JMX660" s="28"/>
      <c r="JMY660" s="28"/>
      <c r="JMZ660" s="28"/>
      <c r="JNA660" s="28"/>
      <c r="JNB660" s="28"/>
      <c r="JNC660" s="28"/>
      <c r="JND660" s="28"/>
      <c r="JNE660" s="28"/>
      <c r="JNF660" s="28"/>
      <c r="JNG660" s="28"/>
      <c r="JNH660" s="28"/>
      <c r="JNI660" s="28"/>
      <c r="JNJ660" s="28"/>
      <c r="JNK660" s="28"/>
      <c r="JNL660" s="28"/>
      <c r="JNM660" s="28"/>
      <c r="JNN660" s="28"/>
      <c r="JNO660" s="28"/>
      <c r="JNP660" s="28"/>
      <c r="JNQ660" s="28"/>
      <c r="JNR660" s="28"/>
      <c r="JNS660" s="28"/>
      <c r="JNT660" s="28"/>
      <c r="JNU660" s="28"/>
      <c r="JNV660" s="28"/>
      <c r="JNW660" s="28"/>
      <c r="JNX660" s="28"/>
      <c r="JNY660" s="28"/>
      <c r="JNZ660" s="28"/>
      <c r="JOA660" s="28"/>
      <c r="JOB660" s="28"/>
      <c r="JOC660" s="28"/>
      <c r="JOD660" s="28"/>
      <c r="JOE660" s="28"/>
      <c r="JOF660" s="28"/>
      <c r="JOG660" s="28"/>
      <c r="JOH660" s="28"/>
      <c r="JOI660" s="28"/>
      <c r="JOJ660" s="28"/>
      <c r="JOK660" s="28"/>
      <c r="JOL660" s="28"/>
      <c r="JOM660" s="28"/>
      <c r="JON660" s="28"/>
      <c r="JOO660" s="28"/>
      <c r="JOP660" s="28"/>
      <c r="JOQ660" s="28"/>
      <c r="JOR660" s="28"/>
      <c r="JOS660" s="28"/>
      <c r="JOT660" s="28"/>
      <c r="JOU660" s="28"/>
      <c r="JOV660" s="28"/>
      <c r="JOW660" s="28"/>
      <c r="JOX660" s="28"/>
      <c r="JOY660" s="28"/>
      <c r="JOZ660" s="28"/>
      <c r="JPA660" s="28"/>
      <c r="JPB660" s="28"/>
      <c r="JPC660" s="28"/>
      <c r="JPD660" s="28"/>
      <c r="JPE660" s="28"/>
      <c r="JPF660" s="28"/>
      <c r="JPG660" s="28"/>
      <c r="JPH660" s="28"/>
      <c r="JPI660" s="28"/>
      <c r="JPJ660" s="28"/>
      <c r="JPK660" s="28"/>
      <c r="JPL660" s="28"/>
      <c r="JPM660" s="28"/>
      <c r="JPN660" s="28"/>
      <c r="JPO660" s="28"/>
      <c r="JPP660" s="28"/>
      <c r="JPQ660" s="28"/>
      <c r="JPR660" s="28"/>
      <c r="JPS660" s="28"/>
      <c r="JPT660" s="28"/>
      <c r="JPU660" s="28"/>
      <c r="JPV660" s="28"/>
      <c r="JPW660" s="28"/>
      <c r="JPX660" s="28"/>
      <c r="JPY660" s="28"/>
      <c r="JPZ660" s="28"/>
      <c r="JQA660" s="28"/>
      <c r="JQB660" s="28"/>
      <c r="JQC660" s="28"/>
      <c r="JQD660" s="28"/>
      <c r="JQE660" s="28"/>
      <c r="JQF660" s="28"/>
      <c r="JQG660" s="28"/>
      <c r="JQH660" s="28"/>
      <c r="JQI660" s="28"/>
      <c r="JQJ660" s="28"/>
      <c r="JQK660" s="28"/>
      <c r="JQL660" s="28"/>
      <c r="JQM660" s="28"/>
      <c r="JQN660" s="28"/>
      <c r="JQO660" s="28"/>
      <c r="JQP660" s="28"/>
      <c r="JQQ660" s="28"/>
      <c r="JQR660" s="28"/>
      <c r="JQS660" s="28"/>
      <c r="JQT660" s="28"/>
      <c r="JQU660" s="28"/>
      <c r="JQV660" s="28"/>
      <c r="JQW660" s="28"/>
      <c r="JQX660" s="28"/>
      <c r="JQY660" s="28"/>
      <c r="JQZ660" s="28"/>
      <c r="JRA660" s="28"/>
      <c r="JRB660" s="28"/>
      <c r="JRC660" s="28"/>
      <c r="JRD660" s="28"/>
      <c r="JRE660" s="28"/>
      <c r="JRF660" s="28"/>
      <c r="JRG660" s="28"/>
      <c r="JRH660" s="28"/>
      <c r="JRI660" s="28"/>
      <c r="JRJ660" s="28"/>
      <c r="JRK660" s="28"/>
      <c r="JRL660" s="28"/>
      <c r="JRM660" s="28"/>
      <c r="JRN660" s="28"/>
      <c r="JRO660" s="28"/>
      <c r="JRP660" s="28"/>
      <c r="JRQ660" s="28"/>
      <c r="JRR660" s="28"/>
      <c r="JRS660" s="28"/>
      <c r="JRT660" s="28"/>
      <c r="JRU660" s="28"/>
      <c r="JRV660" s="28"/>
      <c r="JRW660" s="28"/>
      <c r="JRX660" s="28"/>
      <c r="JRY660" s="28"/>
      <c r="JRZ660" s="28"/>
      <c r="JSA660" s="28"/>
      <c r="JSB660" s="28"/>
      <c r="JSC660" s="28"/>
      <c r="JSD660" s="28"/>
      <c r="JSE660" s="28"/>
      <c r="JSF660" s="28"/>
      <c r="JSG660" s="28"/>
      <c r="JSH660" s="28"/>
      <c r="JSI660" s="28"/>
      <c r="JSJ660" s="28"/>
      <c r="JSK660" s="28"/>
      <c r="JSL660" s="28"/>
      <c r="JSM660" s="28"/>
      <c r="JSN660" s="28"/>
      <c r="JSO660" s="28"/>
      <c r="JSP660" s="28"/>
      <c r="JSQ660" s="28"/>
      <c r="JSR660" s="28"/>
      <c r="JSS660" s="28"/>
      <c r="JST660" s="28"/>
      <c r="JSU660" s="28"/>
      <c r="JSV660" s="28"/>
      <c r="JSW660" s="28"/>
      <c r="JSX660" s="28"/>
      <c r="JSY660" s="28"/>
      <c r="JSZ660" s="28"/>
      <c r="JTA660" s="28"/>
      <c r="JTB660" s="28"/>
      <c r="JTC660" s="28"/>
      <c r="JTD660" s="28"/>
      <c r="JTE660" s="28"/>
      <c r="JTF660" s="28"/>
      <c r="JTG660" s="28"/>
      <c r="JTH660" s="28"/>
      <c r="JTI660" s="28"/>
      <c r="JTJ660" s="28"/>
      <c r="JTK660" s="28"/>
      <c r="JTL660" s="28"/>
      <c r="JTM660" s="28"/>
      <c r="JTN660" s="28"/>
      <c r="JTO660" s="28"/>
      <c r="JTP660" s="28"/>
      <c r="JTQ660" s="28"/>
      <c r="JTR660" s="28"/>
      <c r="JTS660" s="28"/>
      <c r="JTT660" s="28"/>
      <c r="JTU660" s="28"/>
      <c r="JTV660" s="28"/>
      <c r="JTW660" s="28"/>
      <c r="JTX660" s="28"/>
      <c r="JTY660" s="28"/>
      <c r="JTZ660" s="28"/>
      <c r="JUA660" s="28"/>
      <c r="JUB660" s="28"/>
      <c r="JUC660" s="28"/>
      <c r="JUD660" s="28"/>
      <c r="JUE660" s="28"/>
      <c r="JUF660" s="28"/>
      <c r="JUG660" s="28"/>
      <c r="JUH660" s="28"/>
      <c r="JUI660" s="28"/>
      <c r="JUJ660" s="28"/>
      <c r="JUK660" s="28"/>
      <c r="JUL660" s="28"/>
      <c r="JUM660" s="28"/>
      <c r="JUN660" s="28"/>
      <c r="JUO660" s="28"/>
      <c r="JUP660" s="28"/>
      <c r="JUQ660" s="28"/>
      <c r="JUR660" s="28"/>
      <c r="JUS660" s="28"/>
      <c r="JUT660" s="28"/>
      <c r="JUU660" s="28"/>
      <c r="JUV660" s="28"/>
      <c r="JUW660" s="28"/>
      <c r="JUX660" s="28"/>
      <c r="JUY660" s="28"/>
      <c r="JUZ660" s="28"/>
      <c r="JVA660" s="28"/>
      <c r="JVB660" s="28"/>
      <c r="JVC660" s="28"/>
      <c r="JVD660" s="28"/>
      <c r="JVE660" s="28"/>
      <c r="JVF660" s="28"/>
      <c r="JVG660" s="28"/>
      <c r="JVH660" s="28"/>
      <c r="JVI660" s="28"/>
      <c r="JVJ660" s="28"/>
      <c r="JVK660" s="28"/>
      <c r="JVL660" s="28"/>
      <c r="JVM660" s="28"/>
      <c r="JVN660" s="28"/>
      <c r="JVO660" s="28"/>
      <c r="JVP660" s="28"/>
      <c r="JVQ660" s="28"/>
      <c r="JVR660" s="28"/>
      <c r="JVS660" s="28"/>
      <c r="JVT660" s="28"/>
      <c r="JVU660" s="28"/>
      <c r="JVV660" s="28"/>
      <c r="JVW660" s="28"/>
      <c r="JVX660" s="28"/>
      <c r="JVY660" s="28"/>
      <c r="JVZ660" s="28"/>
      <c r="JWA660" s="28"/>
      <c r="JWB660" s="28"/>
      <c r="JWC660" s="28"/>
      <c r="JWD660" s="28"/>
      <c r="JWE660" s="28"/>
      <c r="JWF660" s="28"/>
      <c r="JWG660" s="28"/>
      <c r="JWH660" s="28"/>
      <c r="JWI660" s="28"/>
      <c r="JWJ660" s="28"/>
      <c r="JWK660" s="28"/>
      <c r="JWL660" s="28"/>
      <c r="JWM660" s="28"/>
      <c r="JWN660" s="28"/>
      <c r="JWO660" s="28"/>
      <c r="JWP660" s="28"/>
      <c r="JWQ660" s="28"/>
      <c r="JWR660" s="28"/>
      <c r="JWS660" s="28"/>
      <c r="JWT660" s="28"/>
      <c r="JWU660" s="28"/>
      <c r="JWV660" s="28"/>
      <c r="JWW660" s="28"/>
      <c r="JWX660" s="28"/>
      <c r="JWY660" s="28"/>
      <c r="JWZ660" s="28"/>
      <c r="JXA660" s="28"/>
      <c r="JXB660" s="28"/>
      <c r="JXC660" s="28"/>
      <c r="JXD660" s="28"/>
      <c r="JXE660" s="28"/>
      <c r="JXF660" s="28"/>
      <c r="JXG660" s="28"/>
      <c r="JXH660" s="28"/>
      <c r="JXI660" s="28"/>
      <c r="JXJ660" s="28"/>
      <c r="JXK660" s="28"/>
      <c r="JXL660" s="28"/>
      <c r="JXM660" s="28"/>
      <c r="JXN660" s="28"/>
      <c r="JXO660" s="28"/>
      <c r="JXP660" s="28"/>
      <c r="JXQ660" s="28"/>
      <c r="JXR660" s="28"/>
      <c r="JXS660" s="28"/>
      <c r="JXT660" s="28"/>
      <c r="JXU660" s="28"/>
      <c r="JXV660" s="28"/>
      <c r="JXW660" s="28"/>
      <c r="JXX660" s="28"/>
      <c r="JXY660" s="28"/>
      <c r="JXZ660" s="28"/>
      <c r="JYA660" s="28"/>
      <c r="JYB660" s="28"/>
      <c r="JYC660" s="28"/>
      <c r="JYD660" s="28"/>
      <c r="JYE660" s="28"/>
      <c r="JYF660" s="28"/>
      <c r="JYG660" s="28"/>
      <c r="JYH660" s="28"/>
      <c r="JYI660" s="28"/>
      <c r="JYJ660" s="28"/>
      <c r="JYK660" s="28"/>
      <c r="JYL660" s="28"/>
      <c r="JYM660" s="28"/>
      <c r="JYN660" s="28"/>
      <c r="JYO660" s="28"/>
      <c r="JYP660" s="28"/>
      <c r="JYQ660" s="28"/>
      <c r="JYR660" s="28"/>
      <c r="JYS660" s="28"/>
      <c r="JYT660" s="28"/>
      <c r="JYU660" s="28"/>
      <c r="JYV660" s="28"/>
      <c r="JYW660" s="28"/>
      <c r="JYX660" s="28"/>
      <c r="JYY660" s="28"/>
      <c r="JYZ660" s="28"/>
      <c r="JZA660" s="28"/>
      <c r="JZB660" s="28"/>
      <c r="JZC660" s="28"/>
      <c r="JZD660" s="28"/>
      <c r="JZE660" s="28"/>
      <c r="JZF660" s="28"/>
      <c r="JZG660" s="28"/>
      <c r="JZH660" s="28"/>
      <c r="JZI660" s="28"/>
      <c r="JZJ660" s="28"/>
      <c r="JZK660" s="28"/>
      <c r="JZL660" s="28"/>
      <c r="JZM660" s="28"/>
      <c r="JZN660" s="28"/>
      <c r="JZO660" s="28"/>
      <c r="JZP660" s="28"/>
      <c r="JZQ660" s="28"/>
      <c r="JZR660" s="28"/>
      <c r="JZS660" s="28"/>
      <c r="JZT660" s="28"/>
      <c r="JZU660" s="28"/>
      <c r="JZV660" s="28"/>
      <c r="JZW660" s="28"/>
      <c r="JZX660" s="28"/>
      <c r="JZY660" s="28"/>
      <c r="JZZ660" s="28"/>
      <c r="KAA660" s="28"/>
      <c r="KAB660" s="28"/>
      <c r="KAC660" s="28"/>
      <c r="KAD660" s="28"/>
      <c r="KAE660" s="28"/>
      <c r="KAF660" s="28"/>
      <c r="KAG660" s="28"/>
      <c r="KAH660" s="28"/>
      <c r="KAI660" s="28"/>
      <c r="KAJ660" s="28"/>
      <c r="KAK660" s="28"/>
      <c r="KAL660" s="28"/>
      <c r="KAM660" s="28"/>
      <c r="KAN660" s="28"/>
      <c r="KAO660" s="28"/>
      <c r="KAP660" s="28"/>
      <c r="KAQ660" s="28"/>
      <c r="KAR660" s="28"/>
      <c r="KAS660" s="28"/>
      <c r="KAT660" s="28"/>
      <c r="KAU660" s="28"/>
      <c r="KAV660" s="28"/>
      <c r="KAW660" s="28"/>
      <c r="KAX660" s="28"/>
      <c r="KAY660" s="28"/>
      <c r="KAZ660" s="28"/>
      <c r="KBA660" s="28"/>
      <c r="KBB660" s="28"/>
      <c r="KBC660" s="28"/>
      <c r="KBD660" s="28"/>
      <c r="KBE660" s="28"/>
      <c r="KBF660" s="28"/>
      <c r="KBG660" s="28"/>
      <c r="KBH660" s="28"/>
      <c r="KBI660" s="28"/>
      <c r="KBJ660" s="28"/>
      <c r="KBK660" s="28"/>
      <c r="KBL660" s="28"/>
      <c r="KBM660" s="28"/>
      <c r="KBN660" s="28"/>
      <c r="KBO660" s="28"/>
      <c r="KBP660" s="28"/>
      <c r="KBQ660" s="28"/>
      <c r="KBR660" s="28"/>
      <c r="KBS660" s="28"/>
      <c r="KBT660" s="28"/>
      <c r="KBU660" s="28"/>
      <c r="KBV660" s="28"/>
      <c r="KBW660" s="28"/>
      <c r="KBX660" s="28"/>
      <c r="KBY660" s="28"/>
      <c r="KBZ660" s="28"/>
      <c r="KCA660" s="28"/>
      <c r="KCB660" s="28"/>
      <c r="KCC660" s="28"/>
      <c r="KCD660" s="28"/>
      <c r="KCE660" s="28"/>
      <c r="KCF660" s="28"/>
      <c r="KCG660" s="28"/>
      <c r="KCH660" s="28"/>
      <c r="KCI660" s="28"/>
      <c r="KCJ660" s="28"/>
      <c r="KCK660" s="28"/>
      <c r="KCL660" s="28"/>
      <c r="KCM660" s="28"/>
      <c r="KCN660" s="28"/>
      <c r="KCO660" s="28"/>
      <c r="KCP660" s="28"/>
      <c r="KCQ660" s="28"/>
      <c r="KCR660" s="28"/>
      <c r="KCS660" s="28"/>
      <c r="KCT660" s="28"/>
      <c r="KCU660" s="28"/>
      <c r="KCV660" s="28"/>
      <c r="KCW660" s="28"/>
      <c r="KCX660" s="28"/>
      <c r="KCY660" s="28"/>
      <c r="KCZ660" s="28"/>
      <c r="KDA660" s="28"/>
      <c r="KDB660" s="28"/>
      <c r="KDC660" s="28"/>
      <c r="KDD660" s="28"/>
      <c r="KDE660" s="28"/>
      <c r="KDF660" s="28"/>
      <c r="KDG660" s="28"/>
      <c r="KDH660" s="28"/>
      <c r="KDI660" s="28"/>
      <c r="KDJ660" s="28"/>
      <c r="KDK660" s="28"/>
      <c r="KDL660" s="28"/>
      <c r="KDM660" s="28"/>
      <c r="KDN660" s="28"/>
      <c r="KDO660" s="28"/>
      <c r="KDP660" s="28"/>
      <c r="KDQ660" s="28"/>
      <c r="KDR660" s="28"/>
      <c r="KDS660" s="28"/>
      <c r="KDT660" s="28"/>
      <c r="KDU660" s="28"/>
      <c r="KDV660" s="28"/>
      <c r="KDW660" s="28"/>
      <c r="KDX660" s="28"/>
      <c r="KDY660" s="28"/>
      <c r="KDZ660" s="28"/>
      <c r="KEA660" s="28"/>
      <c r="KEB660" s="28"/>
      <c r="KEC660" s="28"/>
      <c r="KED660" s="28"/>
      <c r="KEE660" s="28"/>
      <c r="KEF660" s="28"/>
      <c r="KEG660" s="28"/>
      <c r="KEH660" s="28"/>
      <c r="KEI660" s="28"/>
      <c r="KEJ660" s="28"/>
      <c r="KEK660" s="28"/>
      <c r="KEL660" s="28"/>
      <c r="KEM660" s="28"/>
      <c r="KEN660" s="28"/>
      <c r="KEO660" s="28"/>
      <c r="KEP660" s="28"/>
      <c r="KEQ660" s="28"/>
      <c r="KER660" s="28"/>
      <c r="KES660" s="28"/>
      <c r="KET660" s="28"/>
      <c r="KEU660" s="28"/>
      <c r="KEV660" s="28"/>
      <c r="KEW660" s="28"/>
      <c r="KEX660" s="28"/>
      <c r="KEY660" s="28"/>
      <c r="KEZ660" s="28"/>
      <c r="KFA660" s="28"/>
      <c r="KFB660" s="28"/>
      <c r="KFC660" s="28"/>
      <c r="KFD660" s="28"/>
      <c r="KFE660" s="28"/>
      <c r="KFF660" s="28"/>
      <c r="KFG660" s="28"/>
      <c r="KFH660" s="28"/>
      <c r="KFI660" s="28"/>
      <c r="KFJ660" s="28"/>
      <c r="KFK660" s="28"/>
      <c r="KFL660" s="28"/>
      <c r="KFM660" s="28"/>
      <c r="KFN660" s="28"/>
      <c r="KFO660" s="28"/>
      <c r="KFP660" s="28"/>
      <c r="KFQ660" s="28"/>
      <c r="KFR660" s="28"/>
      <c r="KFS660" s="28"/>
      <c r="KFT660" s="28"/>
      <c r="KFU660" s="28"/>
      <c r="KFV660" s="28"/>
      <c r="KFW660" s="28"/>
      <c r="KFX660" s="28"/>
      <c r="KFY660" s="28"/>
      <c r="KFZ660" s="28"/>
      <c r="KGA660" s="28"/>
      <c r="KGB660" s="28"/>
      <c r="KGC660" s="28"/>
      <c r="KGD660" s="28"/>
      <c r="KGE660" s="28"/>
      <c r="KGF660" s="28"/>
      <c r="KGG660" s="28"/>
      <c r="KGH660" s="28"/>
      <c r="KGI660" s="28"/>
      <c r="KGJ660" s="28"/>
      <c r="KGK660" s="28"/>
      <c r="KGL660" s="28"/>
      <c r="KGM660" s="28"/>
      <c r="KGN660" s="28"/>
      <c r="KGO660" s="28"/>
      <c r="KGP660" s="28"/>
      <c r="KGQ660" s="28"/>
      <c r="KGR660" s="28"/>
      <c r="KGS660" s="28"/>
      <c r="KGT660" s="28"/>
      <c r="KGU660" s="28"/>
      <c r="KGV660" s="28"/>
      <c r="KGW660" s="28"/>
      <c r="KGX660" s="28"/>
      <c r="KGY660" s="28"/>
      <c r="KGZ660" s="28"/>
      <c r="KHA660" s="28"/>
      <c r="KHB660" s="28"/>
      <c r="KHC660" s="28"/>
      <c r="KHD660" s="28"/>
      <c r="KHE660" s="28"/>
      <c r="KHF660" s="28"/>
      <c r="KHG660" s="28"/>
      <c r="KHH660" s="28"/>
      <c r="KHI660" s="28"/>
      <c r="KHJ660" s="28"/>
      <c r="KHK660" s="28"/>
      <c r="KHL660" s="28"/>
      <c r="KHM660" s="28"/>
      <c r="KHN660" s="28"/>
      <c r="KHO660" s="28"/>
      <c r="KHP660" s="28"/>
      <c r="KHQ660" s="28"/>
      <c r="KHR660" s="28"/>
      <c r="KHS660" s="28"/>
      <c r="KHT660" s="28"/>
      <c r="KHU660" s="28"/>
      <c r="KHV660" s="28"/>
      <c r="KHW660" s="28"/>
      <c r="KHX660" s="28"/>
      <c r="KHY660" s="28"/>
      <c r="KHZ660" s="28"/>
      <c r="KIA660" s="28"/>
      <c r="KIB660" s="28"/>
      <c r="KIC660" s="28"/>
      <c r="KID660" s="28"/>
      <c r="KIE660" s="28"/>
      <c r="KIF660" s="28"/>
      <c r="KIG660" s="28"/>
      <c r="KIH660" s="28"/>
      <c r="KII660" s="28"/>
      <c r="KIJ660" s="28"/>
      <c r="KIK660" s="28"/>
      <c r="KIL660" s="28"/>
      <c r="KIM660" s="28"/>
      <c r="KIN660" s="28"/>
      <c r="KIO660" s="28"/>
      <c r="KIP660" s="28"/>
      <c r="KIQ660" s="28"/>
      <c r="KIR660" s="28"/>
      <c r="KIS660" s="28"/>
      <c r="KIT660" s="28"/>
      <c r="KIU660" s="28"/>
      <c r="KIV660" s="28"/>
      <c r="KIW660" s="28"/>
      <c r="KIX660" s="28"/>
      <c r="KIY660" s="28"/>
      <c r="KIZ660" s="28"/>
      <c r="KJA660" s="28"/>
      <c r="KJB660" s="28"/>
      <c r="KJC660" s="28"/>
      <c r="KJD660" s="28"/>
      <c r="KJE660" s="28"/>
      <c r="KJF660" s="28"/>
      <c r="KJG660" s="28"/>
      <c r="KJH660" s="28"/>
      <c r="KJI660" s="28"/>
      <c r="KJJ660" s="28"/>
      <c r="KJK660" s="28"/>
      <c r="KJL660" s="28"/>
      <c r="KJM660" s="28"/>
      <c r="KJN660" s="28"/>
      <c r="KJO660" s="28"/>
      <c r="KJP660" s="28"/>
      <c r="KJQ660" s="28"/>
      <c r="KJR660" s="28"/>
      <c r="KJS660" s="28"/>
      <c r="KJT660" s="28"/>
      <c r="KJU660" s="28"/>
      <c r="KJV660" s="28"/>
      <c r="KJW660" s="28"/>
      <c r="KJX660" s="28"/>
      <c r="KJY660" s="28"/>
      <c r="KJZ660" s="28"/>
      <c r="KKA660" s="28"/>
      <c r="KKB660" s="28"/>
      <c r="KKC660" s="28"/>
      <c r="KKD660" s="28"/>
      <c r="KKE660" s="28"/>
      <c r="KKF660" s="28"/>
      <c r="KKG660" s="28"/>
      <c r="KKH660" s="28"/>
      <c r="KKI660" s="28"/>
      <c r="KKJ660" s="28"/>
      <c r="KKK660" s="28"/>
      <c r="KKL660" s="28"/>
      <c r="KKM660" s="28"/>
      <c r="KKN660" s="28"/>
      <c r="KKO660" s="28"/>
      <c r="KKP660" s="28"/>
      <c r="KKQ660" s="28"/>
      <c r="KKR660" s="28"/>
      <c r="KKS660" s="28"/>
      <c r="KKT660" s="28"/>
      <c r="KKU660" s="28"/>
      <c r="KKV660" s="28"/>
      <c r="KKW660" s="28"/>
      <c r="KKX660" s="28"/>
      <c r="KKY660" s="28"/>
      <c r="KKZ660" s="28"/>
      <c r="KLA660" s="28"/>
      <c r="KLB660" s="28"/>
      <c r="KLC660" s="28"/>
      <c r="KLD660" s="28"/>
      <c r="KLE660" s="28"/>
      <c r="KLF660" s="28"/>
      <c r="KLG660" s="28"/>
      <c r="KLH660" s="28"/>
      <c r="KLI660" s="28"/>
      <c r="KLJ660" s="28"/>
      <c r="KLK660" s="28"/>
      <c r="KLL660" s="28"/>
      <c r="KLM660" s="28"/>
      <c r="KLN660" s="28"/>
      <c r="KLO660" s="28"/>
      <c r="KLP660" s="28"/>
      <c r="KLQ660" s="28"/>
      <c r="KLR660" s="28"/>
      <c r="KLS660" s="28"/>
      <c r="KLT660" s="28"/>
      <c r="KLU660" s="28"/>
      <c r="KLV660" s="28"/>
      <c r="KLW660" s="28"/>
      <c r="KLX660" s="28"/>
      <c r="KLY660" s="28"/>
      <c r="KLZ660" s="28"/>
      <c r="KMA660" s="28"/>
      <c r="KMB660" s="28"/>
      <c r="KMC660" s="28"/>
      <c r="KMD660" s="28"/>
      <c r="KME660" s="28"/>
      <c r="KMF660" s="28"/>
      <c r="KMG660" s="28"/>
      <c r="KMH660" s="28"/>
      <c r="KMI660" s="28"/>
      <c r="KMJ660" s="28"/>
      <c r="KMK660" s="28"/>
      <c r="KML660" s="28"/>
      <c r="KMM660" s="28"/>
      <c r="KMN660" s="28"/>
      <c r="KMO660" s="28"/>
      <c r="KMP660" s="28"/>
      <c r="KMQ660" s="28"/>
      <c r="KMR660" s="28"/>
      <c r="KMS660" s="28"/>
      <c r="KMT660" s="28"/>
      <c r="KMU660" s="28"/>
      <c r="KMV660" s="28"/>
      <c r="KMW660" s="28"/>
      <c r="KMX660" s="28"/>
      <c r="KMY660" s="28"/>
      <c r="KMZ660" s="28"/>
      <c r="KNA660" s="28"/>
      <c r="KNB660" s="28"/>
      <c r="KNC660" s="28"/>
      <c r="KND660" s="28"/>
      <c r="KNE660" s="28"/>
      <c r="KNF660" s="28"/>
      <c r="KNG660" s="28"/>
      <c r="KNH660" s="28"/>
      <c r="KNI660" s="28"/>
      <c r="KNJ660" s="28"/>
      <c r="KNK660" s="28"/>
      <c r="KNL660" s="28"/>
      <c r="KNM660" s="28"/>
      <c r="KNN660" s="28"/>
      <c r="KNO660" s="28"/>
      <c r="KNP660" s="28"/>
      <c r="KNQ660" s="28"/>
      <c r="KNR660" s="28"/>
      <c r="KNS660" s="28"/>
      <c r="KNT660" s="28"/>
      <c r="KNU660" s="28"/>
      <c r="KNV660" s="28"/>
      <c r="KNW660" s="28"/>
      <c r="KNX660" s="28"/>
      <c r="KNY660" s="28"/>
      <c r="KNZ660" s="28"/>
      <c r="KOA660" s="28"/>
      <c r="KOB660" s="28"/>
      <c r="KOC660" s="28"/>
      <c r="KOD660" s="28"/>
      <c r="KOE660" s="28"/>
      <c r="KOF660" s="28"/>
      <c r="KOG660" s="28"/>
      <c r="KOH660" s="28"/>
      <c r="KOI660" s="28"/>
      <c r="KOJ660" s="28"/>
      <c r="KOK660" s="28"/>
      <c r="KOL660" s="28"/>
      <c r="KOM660" s="28"/>
      <c r="KON660" s="28"/>
      <c r="KOO660" s="28"/>
      <c r="KOP660" s="28"/>
      <c r="KOQ660" s="28"/>
      <c r="KOR660" s="28"/>
      <c r="KOS660" s="28"/>
      <c r="KOT660" s="28"/>
      <c r="KOU660" s="28"/>
      <c r="KOV660" s="28"/>
      <c r="KOW660" s="28"/>
      <c r="KOX660" s="28"/>
      <c r="KOY660" s="28"/>
      <c r="KOZ660" s="28"/>
      <c r="KPA660" s="28"/>
      <c r="KPB660" s="28"/>
      <c r="KPC660" s="28"/>
      <c r="KPD660" s="28"/>
      <c r="KPE660" s="28"/>
      <c r="KPF660" s="28"/>
      <c r="KPG660" s="28"/>
      <c r="KPH660" s="28"/>
      <c r="KPI660" s="28"/>
      <c r="KPJ660" s="28"/>
      <c r="KPK660" s="28"/>
      <c r="KPL660" s="28"/>
      <c r="KPM660" s="28"/>
      <c r="KPN660" s="28"/>
      <c r="KPO660" s="28"/>
      <c r="KPP660" s="28"/>
      <c r="KPQ660" s="28"/>
      <c r="KPR660" s="28"/>
      <c r="KPS660" s="28"/>
      <c r="KPT660" s="28"/>
      <c r="KPU660" s="28"/>
      <c r="KPV660" s="28"/>
      <c r="KPW660" s="28"/>
      <c r="KPX660" s="28"/>
      <c r="KPY660" s="28"/>
      <c r="KPZ660" s="28"/>
      <c r="KQA660" s="28"/>
      <c r="KQB660" s="28"/>
      <c r="KQC660" s="28"/>
      <c r="KQD660" s="28"/>
      <c r="KQE660" s="28"/>
      <c r="KQF660" s="28"/>
      <c r="KQG660" s="28"/>
      <c r="KQH660" s="28"/>
      <c r="KQI660" s="28"/>
      <c r="KQJ660" s="28"/>
      <c r="KQK660" s="28"/>
      <c r="KQL660" s="28"/>
      <c r="KQM660" s="28"/>
      <c r="KQN660" s="28"/>
      <c r="KQO660" s="28"/>
      <c r="KQP660" s="28"/>
      <c r="KQQ660" s="28"/>
      <c r="KQR660" s="28"/>
      <c r="KQS660" s="28"/>
      <c r="KQT660" s="28"/>
      <c r="KQU660" s="28"/>
      <c r="KQV660" s="28"/>
      <c r="KQW660" s="28"/>
      <c r="KQX660" s="28"/>
      <c r="KQY660" s="28"/>
      <c r="KQZ660" s="28"/>
      <c r="KRA660" s="28"/>
      <c r="KRB660" s="28"/>
      <c r="KRC660" s="28"/>
      <c r="KRD660" s="28"/>
      <c r="KRE660" s="28"/>
      <c r="KRF660" s="28"/>
      <c r="KRG660" s="28"/>
      <c r="KRH660" s="28"/>
      <c r="KRI660" s="28"/>
      <c r="KRJ660" s="28"/>
      <c r="KRK660" s="28"/>
      <c r="KRL660" s="28"/>
      <c r="KRM660" s="28"/>
      <c r="KRN660" s="28"/>
      <c r="KRO660" s="28"/>
      <c r="KRP660" s="28"/>
      <c r="KRQ660" s="28"/>
      <c r="KRR660" s="28"/>
      <c r="KRS660" s="28"/>
      <c r="KRT660" s="28"/>
      <c r="KRU660" s="28"/>
      <c r="KRV660" s="28"/>
      <c r="KRW660" s="28"/>
      <c r="KRX660" s="28"/>
      <c r="KRY660" s="28"/>
      <c r="KRZ660" s="28"/>
      <c r="KSA660" s="28"/>
      <c r="KSB660" s="28"/>
      <c r="KSC660" s="28"/>
      <c r="KSD660" s="28"/>
      <c r="KSE660" s="28"/>
      <c r="KSF660" s="28"/>
      <c r="KSG660" s="28"/>
      <c r="KSH660" s="28"/>
      <c r="KSI660" s="28"/>
      <c r="KSJ660" s="28"/>
      <c r="KSK660" s="28"/>
      <c r="KSL660" s="28"/>
      <c r="KSM660" s="28"/>
      <c r="KSN660" s="28"/>
      <c r="KSO660" s="28"/>
      <c r="KSP660" s="28"/>
      <c r="KSQ660" s="28"/>
      <c r="KSR660" s="28"/>
      <c r="KSS660" s="28"/>
      <c r="KST660" s="28"/>
      <c r="KSU660" s="28"/>
      <c r="KSV660" s="28"/>
      <c r="KSW660" s="28"/>
      <c r="KSX660" s="28"/>
      <c r="KSY660" s="28"/>
      <c r="KSZ660" s="28"/>
      <c r="KTA660" s="28"/>
      <c r="KTB660" s="28"/>
      <c r="KTC660" s="28"/>
      <c r="KTD660" s="28"/>
      <c r="KTE660" s="28"/>
      <c r="KTF660" s="28"/>
      <c r="KTG660" s="28"/>
      <c r="KTH660" s="28"/>
      <c r="KTI660" s="28"/>
      <c r="KTJ660" s="28"/>
      <c r="KTK660" s="28"/>
      <c r="KTL660" s="28"/>
      <c r="KTM660" s="28"/>
      <c r="KTN660" s="28"/>
      <c r="KTO660" s="28"/>
      <c r="KTP660" s="28"/>
      <c r="KTQ660" s="28"/>
      <c r="KTR660" s="28"/>
      <c r="KTS660" s="28"/>
      <c r="KTT660" s="28"/>
      <c r="KTU660" s="28"/>
      <c r="KTV660" s="28"/>
      <c r="KTW660" s="28"/>
      <c r="KTX660" s="28"/>
      <c r="KTY660" s="28"/>
      <c r="KTZ660" s="28"/>
      <c r="KUA660" s="28"/>
      <c r="KUB660" s="28"/>
      <c r="KUC660" s="28"/>
      <c r="KUD660" s="28"/>
      <c r="KUE660" s="28"/>
      <c r="KUF660" s="28"/>
      <c r="KUG660" s="28"/>
      <c r="KUH660" s="28"/>
      <c r="KUI660" s="28"/>
      <c r="KUJ660" s="28"/>
      <c r="KUK660" s="28"/>
      <c r="KUL660" s="28"/>
      <c r="KUM660" s="28"/>
      <c r="KUN660" s="28"/>
      <c r="KUO660" s="28"/>
      <c r="KUP660" s="28"/>
      <c r="KUQ660" s="28"/>
      <c r="KUR660" s="28"/>
      <c r="KUS660" s="28"/>
      <c r="KUT660" s="28"/>
      <c r="KUU660" s="28"/>
      <c r="KUV660" s="28"/>
      <c r="KUW660" s="28"/>
      <c r="KUX660" s="28"/>
      <c r="KUY660" s="28"/>
      <c r="KUZ660" s="28"/>
      <c r="KVA660" s="28"/>
      <c r="KVB660" s="28"/>
      <c r="KVC660" s="28"/>
      <c r="KVD660" s="28"/>
      <c r="KVE660" s="28"/>
      <c r="KVF660" s="28"/>
      <c r="KVG660" s="28"/>
      <c r="KVH660" s="28"/>
      <c r="KVI660" s="28"/>
      <c r="KVJ660" s="28"/>
      <c r="KVK660" s="28"/>
      <c r="KVL660" s="28"/>
      <c r="KVM660" s="28"/>
      <c r="KVN660" s="28"/>
      <c r="KVO660" s="28"/>
      <c r="KVP660" s="28"/>
      <c r="KVQ660" s="28"/>
      <c r="KVR660" s="28"/>
      <c r="KVS660" s="28"/>
      <c r="KVT660" s="28"/>
      <c r="KVU660" s="28"/>
      <c r="KVV660" s="28"/>
      <c r="KVW660" s="28"/>
      <c r="KVX660" s="28"/>
      <c r="KVY660" s="28"/>
      <c r="KVZ660" s="28"/>
      <c r="KWA660" s="28"/>
      <c r="KWB660" s="28"/>
      <c r="KWC660" s="28"/>
      <c r="KWD660" s="28"/>
      <c r="KWE660" s="28"/>
      <c r="KWF660" s="28"/>
      <c r="KWG660" s="28"/>
      <c r="KWH660" s="28"/>
      <c r="KWI660" s="28"/>
      <c r="KWJ660" s="28"/>
      <c r="KWK660" s="28"/>
      <c r="KWL660" s="28"/>
      <c r="KWM660" s="28"/>
      <c r="KWN660" s="28"/>
      <c r="KWO660" s="28"/>
      <c r="KWP660" s="28"/>
      <c r="KWQ660" s="28"/>
      <c r="KWR660" s="28"/>
      <c r="KWS660" s="28"/>
      <c r="KWT660" s="28"/>
      <c r="KWU660" s="28"/>
      <c r="KWV660" s="28"/>
      <c r="KWW660" s="28"/>
      <c r="KWX660" s="28"/>
      <c r="KWY660" s="28"/>
      <c r="KWZ660" s="28"/>
      <c r="KXA660" s="28"/>
      <c r="KXB660" s="28"/>
      <c r="KXC660" s="28"/>
      <c r="KXD660" s="28"/>
      <c r="KXE660" s="28"/>
      <c r="KXF660" s="28"/>
      <c r="KXG660" s="28"/>
      <c r="KXH660" s="28"/>
      <c r="KXI660" s="28"/>
      <c r="KXJ660" s="28"/>
      <c r="KXK660" s="28"/>
      <c r="KXL660" s="28"/>
      <c r="KXM660" s="28"/>
      <c r="KXN660" s="28"/>
      <c r="KXO660" s="28"/>
      <c r="KXP660" s="28"/>
      <c r="KXQ660" s="28"/>
      <c r="KXR660" s="28"/>
      <c r="KXS660" s="28"/>
      <c r="KXT660" s="28"/>
      <c r="KXU660" s="28"/>
      <c r="KXV660" s="28"/>
      <c r="KXW660" s="28"/>
      <c r="KXX660" s="28"/>
      <c r="KXY660" s="28"/>
      <c r="KXZ660" s="28"/>
      <c r="KYA660" s="28"/>
      <c r="KYB660" s="28"/>
      <c r="KYC660" s="28"/>
      <c r="KYD660" s="28"/>
      <c r="KYE660" s="28"/>
      <c r="KYF660" s="28"/>
      <c r="KYG660" s="28"/>
      <c r="KYH660" s="28"/>
      <c r="KYI660" s="28"/>
      <c r="KYJ660" s="28"/>
      <c r="KYK660" s="28"/>
      <c r="KYL660" s="28"/>
      <c r="KYM660" s="28"/>
      <c r="KYN660" s="28"/>
      <c r="KYO660" s="28"/>
      <c r="KYP660" s="28"/>
      <c r="KYQ660" s="28"/>
      <c r="KYR660" s="28"/>
      <c r="KYS660" s="28"/>
      <c r="KYT660" s="28"/>
      <c r="KYU660" s="28"/>
      <c r="KYV660" s="28"/>
      <c r="KYW660" s="28"/>
      <c r="KYX660" s="28"/>
      <c r="KYY660" s="28"/>
      <c r="KYZ660" s="28"/>
      <c r="KZA660" s="28"/>
      <c r="KZB660" s="28"/>
      <c r="KZC660" s="28"/>
      <c r="KZD660" s="28"/>
      <c r="KZE660" s="28"/>
      <c r="KZF660" s="28"/>
      <c r="KZG660" s="28"/>
      <c r="KZH660" s="28"/>
      <c r="KZI660" s="28"/>
      <c r="KZJ660" s="28"/>
      <c r="KZK660" s="28"/>
      <c r="KZL660" s="28"/>
      <c r="KZM660" s="28"/>
      <c r="KZN660" s="28"/>
      <c r="KZO660" s="28"/>
      <c r="KZP660" s="28"/>
      <c r="KZQ660" s="28"/>
      <c r="KZR660" s="28"/>
      <c r="KZS660" s="28"/>
      <c r="KZT660" s="28"/>
      <c r="KZU660" s="28"/>
      <c r="KZV660" s="28"/>
      <c r="KZW660" s="28"/>
      <c r="KZX660" s="28"/>
      <c r="KZY660" s="28"/>
      <c r="KZZ660" s="28"/>
      <c r="LAA660" s="28"/>
      <c r="LAB660" s="28"/>
      <c r="LAC660" s="28"/>
      <c r="LAD660" s="28"/>
      <c r="LAE660" s="28"/>
      <c r="LAF660" s="28"/>
      <c r="LAG660" s="28"/>
      <c r="LAH660" s="28"/>
      <c r="LAI660" s="28"/>
      <c r="LAJ660" s="28"/>
      <c r="LAK660" s="28"/>
      <c r="LAL660" s="28"/>
      <c r="LAM660" s="28"/>
      <c r="LAN660" s="28"/>
      <c r="LAO660" s="28"/>
      <c r="LAP660" s="28"/>
      <c r="LAQ660" s="28"/>
      <c r="LAR660" s="28"/>
      <c r="LAS660" s="28"/>
      <c r="LAT660" s="28"/>
      <c r="LAU660" s="28"/>
      <c r="LAV660" s="28"/>
      <c r="LAW660" s="28"/>
      <c r="LAX660" s="28"/>
      <c r="LAY660" s="28"/>
      <c r="LAZ660" s="28"/>
      <c r="LBA660" s="28"/>
      <c r="LBB660" s="28"/>
      <c r="LBC660" s="28"/>
      <c r="LBD660" s="28"/>
      <c r="LBE660" s="28"/>
      <c r="LBF660" s="28"/>
      <c r="LBG660" s="28"/>
      <c r="LBH660" s="28"/>
      <c r="LBI660" s="28"/>
      <c r="LBJ660" s="28"/>
      <c r="LBK660" s="28"/>
      <c r="LBL660" s="28"/>
      <c r="LBM660" s="28"/>
      <c r="LBN660" s="28"/>
      <c r="LBO660" s="28"/>
      <c r="LBP660" s="28"/>
      <c r="LBQ660" s="28"/>
      <c r="LBR660" s="28"/>
      <c r="LBS660" s="28"/>
      <c r="LBT660" s="28"/>
      <c r="LBU660" s="28"/>
      <c r="LBV660" s="28"/>
      <c r="LBW660" s="28"/>
      <c r="LBX660" s="28"/>
      <c r="LBY660" s="28"/>
      <c r="LBZ660" s="28"/>
      <c r="LCA660" s="28"/>
      <c r="LCB660" s="28"/>
      <c r="LCC660" s="28"/>
      <c r="LCD660" s="28"/>
      <c r="LCE660" s="28"/>
      <c r="LCF660" s="28"/>
      <c r="LCG660" s="28"/>
      <c r="LCH660" s="28"/>
      <c r="LCI660" s="28"/>
      <c r="LCJ660" s="28"/>
      <c r="LCK660" s="28"/>
      <c r="LCL660" s="28"/>
      <c r="LCM660" s="28"/>
      <c r="LCN660" s="28"/>
      <c r="LCO660" s="28"/>
      <c r="LCP660" s="28"/>
      <c r="LCQ660" s="28"/>
      <c r="LCR660" s="28"/>
      <c r="LCS660" s="28"/>
      <c r="LCT660" s="28"/>
      <c r="LCU660" s="28"/>
      <c r="LCV660" s="28"/>
      <c r="LCW660" s="28"/>
      <c r="LCX660" s="28"/>
      <c r="LCY660" s="28"/>
      <c r="LCZ660" s="28"/>
      <c r="LDA660" s="28"/>
      <c r="LDB660" s="28"/>
      <c r="LDC660" s="28"/>
      <c r="LDD660" s="28"/>
      <c r="LDE660" s="28"/>
      <c r="LDF660" s="28"/>
      <c r="LDG660" s="28"/>
      <c r="LDH660" s="28"/>
      <c r="LDI660" s="28"/>
      <c r="LDJ660" s="28"/>
      <c r="LDK660" s="28"/>
      <c r="LDL660" s="28"/>
      <c r="LDM660" s="28"/>
      <c r="LDN660" s="28"/>
      <c r="LDO660" s="28"/>
      <c r="LDP660" s="28"/>
      <c r="LDQ660" s="28"/>
      <c r="LDR660" s="28"/>
      <c r="LDS660" s="28"/>
      <c r="LDT660" s="28"/>
      <c r="LDU660" s="28"/>
      <c r="LDV660" s="28"/>
      <c r="LDW660" s="28"/>
      <c r="LDX660" s="28"/>
      <c r="LDY660" s="28"/>
      <c r="LDZ660" s="28"/>
      <c r="LEA660" s="28"/>
      <c r="LEB660" s="28"/>
      <c r="LEC660" s="28"/>
      <c r="LED660" s="28"/>
      <c r="LEE660" s="28"/>
      <c r="LEF660" s="28"/>
      <c r="LEG660" s="28"/>
      <c r="LEH660" s="28"/>
      <c r="LEI660" s="28"/>
      <c r="LEJ660" s="28"/>
      <c r="LEK660" s="28"/>
      <c r="LEL660" s="28"/>
      <c r="LEM660" s="28"/>
      <c r="LEN660" s="28"/>
      <c r="LEO660" s="28"/>
      <c r="LEP660" s="28"/>
      <c r="LEQ660" s="28"/>
      <c r="LER660" s="28"/>
      <c r="LES660" s="28"/>
      <c r="LET660" s="28"/>
      <c r="LEU660" s="28"/>
      <c r="LEV660" s="28"/>
      <c r="LEW660" s="28"/>
      <c r="LEX660" s="28"/>
      <c r="LEY660" s="28"/>
      <c r="LEZ660" s="28"/>
      <c r="LFA660" s="28"/>
      <c r="LFB660" s="28"/>
      <c r="LFC660" s="28"/>
      <c r="LFD660" s="28"/>
      <c r="LFE660" s="28"/>
      <c r="LFF660" s="28"/>
      <c r="LFG660" s="28"/>
      <c r="LFH660" s="28"/>
      <c r="LFI660" s="28"/>
      <c r="LFJ660" s="28"/>
      <c r="LFK660" s="28"/>
      <c r="LFL660" s="28"/>
      <c r="LFM660" s="28"/>
      <c r="LFN660" s="28"/>
      <c r="LFO660" s="28"/>
      <c r="LFP660" s="28"/>
      <c r="LFQ660" s="28"/>
      <c r="LFR660" s="28"/>
      <c r="LFS660" s="28"/>
      <c r="LFT660" s="28"/>
      <c r="LFU660" s="28"/>
      <c r="LFV660" s="28"/>
      <c r="LFW660" s="28"/>
      <c r="LFX660" s="28"/>
      <c r="LFY660" s="28"/>
      <c r="LFZ660" s="28"/>
      <c r="LGA660" s="28"/>
      <c r="LGB660" s="28"/>
      <c r="LGC660" s="28"/>
      <c r="LGD660" s="28"/>
      <c r="LGE660" s="28"/>
      <c r="LGF660" s="28"/>
      <c r="LGG660" s="28"/>
      <c r="LGH660" s="28"/>
      <c r="LGI660" s="28"/>
      <c r="LGJ660" s="28"/>
      <c r="LGK660" s="28"/>
      <c r="LGL660" s="28"/>
      <c r="LGM660" s="28"/>
      <c r="LGN660" s="28"/>
      <c r="LGO660" s="28"/>
      <c r="LGP660" s="28"/>
      <c r="LGQ660" s="28"/>
      <c r="LGR660" s="28"/>
      <c r="LGS660" s="28"/>
      <c r="LGT660" s="28"/>
      <c r="LGU660" s="28"/>
      <c r="LGV660" s="28"/>
      <c r="LGW660" s="28"/>
      <c r="LGX660" s="28"/>
      <c r="LGY660" s="28"/>
      <c r="LGZ660" s="28"/>
      <c r="LHA660" s="28"/>
      <c r="LHB660" s="28"/>
      <c r="LHC660" s="28"/>
      <c r="LHD660" s="28"/>
      <c r="LHE660" s="28"/>
      <c r="LHF660" s="28"/>
      <c r="LHG660" s="28"/>
      <c r="LHH660" s="28"/>
      <c r="LHI660" s="28"/>
      <c r="LHJ660" s="28"/>
      <c r="LHK660" s="28"/>
      <c r="LHL660" s="28"/>
      <c r="LHM660" s="28"/>
      <c r="LHN660" s="28"/>
      <c r="LHO660" s="28"/>
      <c r="LHP660" s="28"/>
      <c r="LHQ660" s="28"/>
      <c r="LHR660" s="28"/>
      <c r="LHS660" s="28"/>
      <c r="LHT660" s="28"/>
      <c r="LHU660" s="28"/>
      <c r="LHV660" s="28"/>
      <c r="LHW660" s="28"/>
      <c r="LHX660" s="28"/>
      <c r="LHY660" s="28"/>
      <c r="LHZ660" s="28"/>
      <c r="LIA660" s="28"/>
      <c r="LIB660" s="28"/>
      <c r="LIC660" s="28"/>
      <c r="LID660" s="28"/>
      <c r="LIE660" s="28"/>
      <c r="LIF660" s="28"/>
      <c r="LIG660" s="28"/>
      <c r="LIH660" s="28"/>
      <c r="LII660" s="28"/>
      <c r="LIJ660" s="28"/>
      <c r="LIK660" s="28"/>
      <c r="LIL660" s="28"/>
      <c r="LIM660" s="28"/>
      <c r="LIN660" s="28"/>
      <c r="LIO660" s="28"/>
      <c r="LIP660" s="28"/>
      <c r="LIQ660" s="28"/>
      <c r="LIR660" s="28"/>
      <c r="LIS660" s="28"/>
      <c r="LIT660" s="28"/>
      <c r="LIU660" s="28"/>
      <c r="LIV660" s="28"/>
      <c r="LIW660" s="28"/>
      <c r="LIX660" s="28"/>
      <c r="LIY660" s="28"/>
      <c r="LIZ660" s="28"/>
      <c r="LJA660" s="28"/>
      <c r="LJB660" s="28"/>
      <c r="LJC660" s="28"/>
      <c r="LJD660" s="28"/>
      <c r="LJE660" s="28"/>
      <c r="LJF660" s="28"/>
      <c r="LJG660" s="28"/>
      <c r="LJH660" s="28"/>
      <c r="LJI660" s="28"/>
      <c r="LJJ660" s="28"/>
      <c r="LJK660" s="28"/>
      <c r="LJL660" s="28"/>
      <c r="LJM660" s="28"/>
      <c r="LJN660" s="28"/>
      <c r="LJO660" s="28"/>
      <c r="LJP660" s="28"/>
      <c r="LJQ660" s="28"/>
      <c r="LJR660" s="28"/>
      <c r="LJS660" s="28"/>
      <c r="LJT660" s="28"/>
      <c r="LJU660" s="28"/>
      <c r="LJV660" s="28"/>
      <c r="LJW660" s="28"/>
      <c r="LJX660" s="28"/>
      <c r="LJY660" s="28"/>
      <c r="LJZ660" s="28"/>
      <c r="LKA660" s="28"/>
      <c r="LKB660" s="28"/>
      <c r="LKC660" s="28"/>
      <c r="LKD660" s="28"/>
      <c r="LKE660" s="28"/>
      <c r="LKF660" s="28"/>
      <c r="LKG660" s="28"/>
      <c r="LKH660" s="28"/>
      <c r="LKI660" s="28"/>
      <c r="LKJ660" s="28"/>
      <c r="LKK660" s="28"/>
      <c r="LKL660" s="28"/>
      <c r="LKM660" s="28"/>
      <c r="LKN660" s="28"/>
      <c r="LKO660" s="28"/>
      <c r="LKP660" s="28"/>
      <c r="LKQ660" s="28"/>
      <c r="LKR660" s="28"/>
      <c r="LKS660" s="28"/>
      <c r="LKT660" s="28"/>
      <c r="LKU660" s="28"/>
      <c r="LKV660" s="28"/>
      <c r="LKW660" s="28"/>
      <c r="LKX660" s="28"/>
      <c r="LKY660" s="28"/>
      <c r="LKZ660" s="28"/>
      <c r="LLA660" s="28"/>
      <c r="LLB660" s="28"/>
      <c r="LLC660" s="28"/>
      <c r="LLD660" s="28"/>
      <c r="LLE660" s="28"/>
      <c r="LLF660" s="28"/>
      <c r="LLG660" s="28"/>
      <c r="LLH660" s="28"/>
      <c r="LLI660" s="28"/>
      <c r="LLJ660" s="28"/>
      <c r="LLK660" s="28"/>
      <c r="LLL660" s="28"/>
      <c r="LLM660" s="28"/>
      <c r="LLN660" s="28"/>
      <c r="LLO660" s="28"/>
      <c r="LLP660" s="28"/>
      <c r="LLQ660" s="28"/>
      <c r="LLR660" s="28"/>
      <c r="LLS660" s="28"/>
      <c r="LLT660" s="28"/>
      <c r="LLU660" s="28"/>
      <c r="LLV660" s="28"/>
      <c r="LLW660" s="28"/>
      <c r="LLX660" s="28"/>
      <c r="LLY660" s="28"/>
      <c r="LLZ660" s="28"/>
      <c r="LMA660" s="28"/>
      <c r="LMB660" s="28"/>
      <c r="LMC660" s="28"/>
      <c r="LMD660" s="28"/>
      <c r="LME660" s="28"/>
      <c r="LMF660" s="28"/>
      <c r="LMG660" s="28"/>
      <c r="LMH660" s="28"/>
      <c r="LMI660" s="28"/>
      <c r="LMJ660" s="28"/>
      <c r="LMK660" s="28"/>
      <c r="LML660" s="28"/>
      <c r="LMM660" s="28"/>
      <c r="LMN660" s="28"/>
      <c r="LMO660" s="28"/>
      <c r="LMP660" s="28"/>
      <c r="LMQ660" s="28"/>
      <c r="LMR660" s="28"/>
      <c r="LMS660" s="28"/>
      <c r="LMT660" s="28"/>
      <c r="LMU660" s="28"/>
      <c r="LMV660" s="28"/>
      <c r="LMW660" s="28"/>
      <c r="LMX660" s="28"/>
      <c r="LMY660" s="28"/>
      <c r="LMZ660" s="28"/>
      <c r="LNA660" s="28"/>
      <c r="LNB660" s="28"/>
      <c r="LNC660" s="28"/>
      <c r="LND660" s="28"/>
      <c r="LNE660" s="28"/>
      <c r="LNF660" s="28"/>
      <c r="LNG660" s="28"/>
      <c r="LNH660" s="28"/>
      <c r="LNI660" s="28"/>
      <c r="LNJ660" s="28"/>
      <c r="LNK660" s="28"/>
      <c r="LNL660" s="28"/>
      <c r="LNM660" s="28"/>
      <c r="LNN660" s="28"/>
      <c r="LNO660" s="28"/>
      <c r="LNP660" s="28"/>
      <c r="LNQ660" s="28"/>
      <c r="LNR660" s="28"/>
      <c r="LNS660" s="28"/>
      <c r="LNT660" s="28"/>
      <c r="LNU660" s="28"/>
      <c r="LNV660" s="28"/>
      <c r="LNW660" s="28"/>
      <c r="LNX660" s="28"/>
      <c r="LNY660" s="28"/>
      <c r="LNZ660" s="28"/>
      <c r="LOA660" s="28"/>
      <c r="LOB660" s="28"/>
      <c r="LOC660" s="28"/>
      <c r="LOD660" s="28"/>
      <c r="LOE660" s="28"/>
      <c r="LOF660" s="28"/>
      <c r="LOG660" s="28"/>
      <c r="LOH660" s="28"/>
      <c r="LOI660" s="28"/>
      <c r="LOJ660" s="28"/>
      <c r="LOK660" s="28"/>
      <c r="LOL660" s="28"/>
      <c r="LOM660" s="28"/>
      <c r="LON660" s="28"/>
      <c r="LOO660" s="28"/>
      <c r="LOP660" s="28"/>
      <c r="LOQ660" s="28"/>
      <c r="LOR660" s="28"/>
      <c r="LOS660" s="28"/>
      <c r="LOT660" s="28"/>
      <c r="LOU660" s="28"/>
      <c r="LOV660" s="28"/>
      <c r="LOW660" s="28"/>
      <c r="LOX660" s="28"/>
      <c r="LOY660" s="28"/>
      <c r="LOZ660" s="28"/>
      <c r="LPA660" s="28"/>
      <c r="LPB660" s="28"/>
      <c r="LPC660" s="28"/>
      <c r="LPD660" s="28"/>
      <c r="LPE660" s="28"/>
      <c r="LPF660" s="28"/>
      <c r="LPG660" s="28"/>
      <c r="LPH660" s="28"/>
      <c r="LPI660" s="28"/>
      <c r="LPJ660" s="28"/>
      <c r="LPK660" s="28"/>
      <c r="LPL660" s="28"/>
      <c r="LPM660" s="28"/>
      <c r="LPN660" s="28"/>
      <c r="LPO660" s="28"/>
      <c r="LPP660" s="28"/>
      <c r="LPQ660" s="28"/>
      <c r="LPR660" s="28"/>
      <c r="LPS660" s="28"/>
      <c r="LPT660" s="28"/>
      <c r="LPU660" s="28"/>
      <c r="LPV660" s="28"/>
      <c r="LPW660" s="28"/>
      <c r="LPX660" s="28"/>
      <c r="LPY660" s="28"/>
      <c r="LPZ660" s="28"/>
      <c r="LQA660" s="28"/>
      <c r="LQB660" s="28"/>
      <c r="LQC660" s="28"/>
      <c r="LQD660" s="28"/>
      <c r="LQE660" s="28"/>
      <c r="LQF660" s="28"/>
      <c r="LQG660" s="28"/>
      <c r="LQH660" s="28"/>
      <c r="LQI660" s="28"/>
      <c r="LQJ660" s="28"/>
      <c r="LQK660" s="28"/>
      <c r="LQL660" s="28"/>
      <c r="LQM660" s="28"/>
      <c r="LQN660" s="28"/>
      <c r="LQO660" s="28"/>
      <c r="LQP660" s="28"/>
      <c r="LQQ660" s="28"/>
      <c r="LQR660" s="28"/>
      <c r="LQS660" s="28"/>
      <c r="LQT660" s="28"/>
      <c r="LQU660" s="28"/>
      <c r="LQV660" s="28"/>
      <c r="LQW660" s="28"/>
      <c r="LQX660" s="28"/>
      <c r="LQY660" s="28"/>
      <c r="LQZ660" s="28"/>
      <c r="LRA660" s="28"/>
      <c r="LRB660" s="28"/>
      <c r="LRC660" s="28"/>
      <c r="LRD660" s="28"/>
      <c r="LRE660" s="28"/>
      <c r="LRF660" s="28"/>
      <c r="LRG660" s="28"/>
      <c r="LRH660" s="28"/>
      <c r="LRI660" s="28"/>
      <c r="LRJ660" s="28"/>
      <c r="LRK660" s="28"/>
      <c r="LRL660" s="28"/>
      <c r="LRM660" s="28"/>
      <c r="LRN660" s="28"/>
      <c r="LRO660" s="28"/>
      <c r="LRP660" s="28"/>
      <c r="LRQ660" s="28"/>
      <c r="LRR660" s="28"/>
      <c r="LRS660" s="28"/>
      <c r="LRT660" s="28"/>
      <c r="LRU660" s="28"/>
      <c r="LRV660" s="28"/>
      <c r="LRW660" s="28"/>
      <c r="LRX660" s="28"/>
      <c r="LRY660" s="28"/>
      <c r="LRZ660" s="28"/>
      <c r="LSA660" s="28"/>
      <c r="LSB660" s="28"/>
      <c r="LSC660" s="28"/>
      <c r="LSD660" s="28"/>
      <c r="LSE660" s="28"/>
      <c r="LSF660" s="28"/>
      <c r="LSG660" s="28"/>
      <c r="LSH660" s="28"/>
      <c r="LSI660" s="28"/>
      <c r="LSJ660" s="28"/>
      <c r="LSK660" s="28"/>
      <c r="LSL660" s="28"/>
      <c r="LSM660" s="28"/>
      <c r="LSN660" s="28"/>
      <c r="LSO660" s="28"/>
      <c r="LSP660" s="28"/>
      <c r="LSQ660" s="28"/>
      <c r="LSR660" s="28"/>
      <c r="LSS660" s="28"/>
      <c r="LST660" s="28"/>
      <c r="LSU660" s="28"/>
      <c r="LSV660" s="28"/>
      <c r="LSW660" s="28"/>
      <c r="LSX660" s="28"/>
      <c r="LSY660" s="28"/>
      <c r="LSZ660" s="28"/>
      <c r="LTA660" s="28"/>
      <c r="LTB660" s="28"/>
      <c r="LTC660" s="28"/>
      <c r="LTD660" s="28"/>
      <c r="LTE660" s="28"/>
      <c r="LTF660" s="28"/>
      <c r="LTG660" s="28"/>
      <c r="LTH660" s="28"/>
      <c r="LTI660" s="28"/>
      <c r="LTJ660" s="28"/>
      <c r="LTK660" s="28"/>
      <c r="LTL660" s="28"/>
      <c r="LTM660" s="28"/>
      <c r="LTN660" s="28"/>
      <c r="LTO660" s="28"/>
      <c r="LTP660" s="28"/>
      <c r="LTQ660" s="28"/>
      <c r="LTR660" s="28"/>
      <c r="LTS660" s="28"/>
      <c r="LTT660" s="28"/>
      <c r="LTU660" s="28"/>
      <c r="LTV660" s="28"/>
      <c r="LTW660" s="28"/>
      <c r="LTX660" s="28"/>
      <c r="LTY660" s="28"/>
      <c r="LTZ660" s="28"/>
      <c r="LUA660" s="28"/>
      <c r="LUB660" s="28"/>
      <c r="LUC660" s="28"/>
      <c r="LUD660" s="28"/>
      <c r="LUE660" s="28"/>
      <c r="LUF660" s="28"/>
      <c r="LUG660" s="28"/>
      <c r="LUH660" s="28"/>
      <c r="LUI660" s="28"/>
      <c r="LUJ660" s="28"/>
      <c r="LUK660" s="28"/>
      <c r="LUL660" s="28"/>
      <c r="LUM660" s="28"/>
      <c r="LUN660" s="28"/>
      <c r="LUO660" s="28"/>
      <c r="LUP660" s="28"/>
      <c r="LUQ660" s="28"/>
      <c r="LUR660" s="28"/>
      <c r="LUS660" s="28"/>
      <c r="LUT660" s="28"/>
      <c r="LUU660" s="28"/>
      <c r="LUV660" s="28"/>
      <c r="LUW660" s="28"/>
      <c r="LUX660" s="28"/>
      <c r="LUY660" s="28"/>
      <c r="LUZ660" s="28"/>
      <c r="LVA660" s="28"/>
      <c r="LVB660" s="28"/>
      <c r="LVC660" s="28"/>
      <c r="LVD660" s="28"/>
      <c r="LVE660" s="28"/>
      <c r="LVF660" s="28"/>
      <c r="LVG660" s="28"/>
      <c r="LVH660" s="28"/>
      <c r="LVI660" s="28"/>
      <c r="LVJ660" s="28"/>
      <c r="LVK660" s="28"/>
      <c r="LVL660" s="28"/>
      <c r="LVM660" s="28"/>
      <c r="LVN660" s="28"/>
      <c r="LVO660" s="28"/>
      <c r="LVP660" s="28"/>
      <c r="LVQ660" s="28"/>
      <c r="LVR660" s="28"/>
      <c r="LVS660" s="28"/>
      <c r="LVT660" s="28"/>
      <c r="LVU660" s="28"/>
      <c r="LVV660" s="28"/>
      <c r="LVW660" s="28"/>
      <c r="LVX660" s="28"/>
      <c r="LVY660" s="28"/>
      <c r="LVZ660" s="28"/>
      <c r="LWA660" s="28"/>
      <c r="LWB660" s="28"/>
      <c r="LWC660" s="28"/>
      <c r="LWD660" s="28"/>
      <c r="LWE660" s="28"/>
      <c r="LWF660" s="28"/>
      <c r="LWG660" s="28"/>
      <c r="LWH660" s="28"/>
      <c r="LWI660" s="28"/>
      <c r="LWJ660" s="28"/>
      <c r="LWK660" s="28"/>
      <c r="LWL660" s="28"/>
      <c r="LWM660" s="28"/>
      <c r="LWN660" s="28"/>
      <c r="LWO660" s="28"/>
      <c r="LWP660" s="28"/>
      <c r="LWQ660" s="28"/>
      <c r="LWR660" s="28"/>
      <c r="LWS660" s="28"/>
      <c r="LWT660" s="28"/>
      <c r="LWU660" s="28"/>
      <c r="LWV660" s="28"/>
      <c r="LWW660" s="28"/>
      <c r="LWX660" s="28"/>
      <c r="LWY660" s="28"/>
      <c r="LWZ660" s="28"/>
      <c r="LXA660" s="28"/>
      <c r="LXB660" s="28"/>
      <c r="LXC660" s="28"/>
      <c r="LXD660" s="28"/>
      <c r="LXE660" s="28"/>
      <c r="LXF660" s="28"/>
      <c r="LXG660" s="28"/>
      <c r="LXH660" s="28"/>
      <c r="LXI660" s="28"/>
      <c r="LXJ660" s="28"/>
      <c r="LXK660" s="28"/>
      <c r="LXL660" s="28"/>
      <c r="LXM660" s="28"/>
      <c r="LXN660" s="28"/>
      <c r="LXO660" s="28"/>
      <c r="LXP660" s="28"/>
      <c r="LXQ660" s="28"/>
      <c r="LXR660" s="28"/>
      <c r="LXS660" s="28"/>
      <c r="LXT660" s="28"/>
      <c r="LXU660" s="28"/>
      <c r="LXV660" s="28"/>
      <c r="LXW660" s="28"/>
      <c r="LXX660" s="28"/>
      <c r="LXY660" s="28"/>
      <c r="LXZ660" s="28"/>
      <c r="LYA660" s="28"/>
      <c r="LYB660" s="28"/>
      <c r="LYC660" s="28"/>
      <c r="LYD660" s="28"/>
      <c r="LYE660" s="28"/>
      <c r="LYF660" s="28"/>
      <c r="LYG660" s="28"/>
      <c r="LYH660" s="28"/>
      <c r="LYI660" s="28"/>
      <c r="LYJ660" s="28"/>
      <c r="LYK660" s="28"/>
      <c r="LYL660" s="28"/>
      <c r="LYM660" s="28"/>
      <c r="LYN660" s="28"/>
      <c r="LYO660" s="28"/>
      <c r="LYP660" s="28"/>
      <c r="LYQ660" s="28"/>
      <c r="LYR660" s="28"/>
      <c r="LYS660" s="28"/>
      <c r="LYT660" s="28"/>
      <c r="LYU660" s="28"/>
      <c r="LYV660" s="28"/>
      <c r="LYW660" s="28"/>
      <c r="LYX660" s="28"/>
      <c r="LYY660" s="28"/>
      <c r="LYZ660" s="28"/>
      <c r="LZA660" s="28"/>
      <c r="LZB660" s="28"/>
      <c r="LZC660" s="28"/>
      <c r="LZD660" s="28"/>
      <c r="LZE660" s="28"/>
      <c r="LZF660" s="28"/>
      <c r="LZG660" s="28"/>
      <c r="LZH660" s="28"/>
      <c r="LZI660" s="28"/>
      <c r="LZJ660" s="28"/>
      <c r="LZK660" s="28"/>
      <c r="LZL660" s="28"/>
      <c r="LZM660" s="28"/>
      <c r="LZN660" s="28"/>
      <c r="LZO660" s="28"/>
      <c r="LZP660" s="28"/>
      <c r="LZQ660" s="28"/>
      <c r="LZR660" s="28"/>
      <c r="LZS660" s="28"/>
      <c r="LZT660" s="28"/>
      <c r="LZU660" s="28"/>
      <c r="LZV660" s="28"/>
      <c r="LZW660" s="28"/>
      <c r="LZX660" s="28"/>
      <c r="LZY660" s="28"/>
      <c r="LZZ660" s="28"/>
      <c r="MAA660" s="28"/>
      <c r="MAB660" s="28"/>
      <c r="MAC660" s="28"/>
      <c r="MAD660" s="28"/>
      <c r="MAE660" s="28"/>
      <c r="MAF660" s="28"/>
      <c r="MAG660" s="28"/>
      <c r="MAH660" s="28"/>
      <c r="MAI660" s="28"/>
      <c r="MAJ660" s="28"/>
      <c r="MAK660" s="28"/>
      <c r="MAL660" s="28"/>
      <c r="MAM660" s="28"/>
      <c r="MAN660" s="28"/>
      <c r="MAO660" s="28"/>
      <c r="MAP660" s="28"/>
      <c r="MAQ660" s="28"/>
      <c r="MAR660" s="28"/>
      <c r="MAS660" s="28"/>
      <c r="MAT660" s="28"/>
      <c r="MAU660" s="28"/>
      <c r="MAV660" s="28"/>
      <c r="MAW660" s="28"/>
      <c r="MAX660" s="28"/>
      <c r="MAY660" s="28"/>
      <c r="MAZ660" s="28"/>
      <c r="MBA660" s="28"/>
      <c r="MBB660" s="28"/>
      <c r="MBC660" s="28"/>
      <c r="MBD660" s="28"/>
      <c r="MBE660" s="28"/>
      <c r="MBF660" s="28"/>
      <c r="MBG660" s="28"/>
      <c r="MBH660" s="28"/>
      <c r="MBI660" s="28"/>
      <c r="MBJ660" s="28"/>
      <c r="MBK660" s="28"/>
      <c r="MBL660" s="28"/>
      <c r="MBM660" s="28"/>
      <c r="MBN660" s="28"/>
      <c r="MBO660" s="28"/>
      <c r="MBP660" s="28"/>
      <c r="MBQ660" s="28"/>
      <c r="MBR660" s="28"/>
      <c r="MBS660" s="28"/>
      <c r="MBT660" s="28"/>
      <c r="MBU660" s="28"/>
      <c r="MBV660" s="28"/>
      <c r="MBW660" s="28"/>
      <c r="MBX660" s="28"/>
      <c r="MBY660" s="28"/>
      <c r="MBZ660" s="28"/>
      <c r="MCA660" s="28"/>
      <c r="MCB660" s="28"/>
      <c r="MCC660" s="28"/>
      <c r="MCD660" s="28"/>
      <c r="MCE660" s="28"/>
      <c r="MCF660" s="28"/>
      <c r="MCG660" s="28"/>
      <c r="MCH660" s="28"/>
      <c r="MCI660" s="28"/>
      <c r="MCJ660" s="28"/>
      <c r="MCK660" s="28"/>
      <c r="MCL660" s="28"/>
      <c r="MCM660" s="28"/>
      <c r="MCN660" s="28"/>
      <c r="MCO660" s="28"/>
      <c r="MCP660" s="28"/>
      <c r="MCQ660" s="28"/>
      <c r="MCR660" s="28"/>
      <c r="MCS660" s="28"/>
      <c r="MCT660" s="28"/>
      <c r="MCU660" s="28"/>
      <c r="MCV660" s="28"/>
      <c r="MCW660" s="28"/>
      <c r="MCX660" s="28"/>
      <c r="MCY660" s="28"/>
      <c r="MCZ660" s="28"/>
      <c r="MDA660" s="28"/>
      <c r="MDB660" s="28"/>
      <c r="MDC660" s="28"/>
      <c r="MDD660" s="28"/>
      <c r="MDE660" s="28"/>
      <c r="MDF660" s="28"/>
      <c r="MDG660" s="28"/>
      <c r="MDH660" s="28"/>
      <c r="MDI660" s="28"/>
      <c r="MDJ660" s="28"/>
      <c r="MDK660" s="28"/>
      <c r="MDL660" s="28"/>
      <c r="MDM660" s="28"/>
      <c r="MDN660" s="28"/>
      <c r="MDO660" s="28"/>
      <c r="MDP660" s="28"/>
      <c r="MDQ660" s="28"/>
      <c r="MDR660" s="28"/>
      <c r="MDS660" s="28"/>
      <c r="MDT660" s="28"/>
      <c r="MDU660" s="28"/>
      <c r="MDV660" s="28"/>
      <c r="MDW660" s="28"/>
      <c r="MDX660" s="28"/>
      <c r="MDY660" s="28"/>
      <c r="MDZ660" s="28"/>
      <c r="MEA660" s="28"/>
      <c r="MEB660" s="28"/>
      <c r="MEC660" s="28"/>
      <c r="MED660" s="28"/>
      <c r="MEE660" s="28"/>
      <c r="MEF660" s="28"/>
      <c r="MEG660" s="28"/>
      <c r="MEH660" s="28"/>
      <c r="MEI660" s="28"/>
      <c r="MEJ660" s="28"/>
      <c r="MEK660" s="28"/>
      <c r="MEL660" s="28"/>
      <c r="MEM660" s="28"/>
      <c r="MEN660" s="28"/>
      <c r="MEO660" s="28"/>
      <c r="MEP660" s="28"/>
      <c r="MEQ660" s="28"/>
      <c r="MER660" s="28"/>
      <c r="MES660" s="28"/>
      <c r="MET660" s="28"/>
      <c r="MEU660" s="28"/>
      <c r="MEV660" s="28"/>
      <c r="MEW660" s="28"/>
      <c r="MEX660" s="28"/>
      <c r="MEY660" s="28"/>
      <c r="MEZ660" s="28"/>
      <c r="MFA660" s="28"/>
      <c r="MFB660" s="28"/>
      <c r="MFC660" s="28"/>
      <c r="MFD660" s="28"/>
      <c r="MFE660" s="28"/>
      <c r="MFF660" s="28"/>
      <c r="MFG660" s="28"/>
      <c r="MFH660" s="28"/>
      <c r="MFI660" s="28"/>
      <c r="MFJ660" s="28"/>
      <c r="MFK660" s="28"/>
      <c r="MFL660" s="28"/>
      <c r="MFM660" s="28"/>
      <c r="MFN660" s="28"/>
      <c r="MFO660" s="28"/>
      <c r="MFP660" s="28"/>
      <c r="MFQ660" s="28"/>
      <c r="MFR660" s="28"/>
      <c r="MFS660" s="28"/>
      <c r="MFT660" s="28"/>
      <c r="MFU660" s="28"/>
      <c r="MFV660" s="28"/>
      <c r="MFW660" s="28"/>
      <c r="MFX660" s="28"/>
      <c r="MFY660" s="28"/>
      <c r="MFZ660" s="28"/>
      <c r="MGA660" s="28"/>
      <c r="MGB660" s="28"/>
      <c r="MGC660" s="28"/>
      <c r="MGD660" s="28"/>
      <c r="MGE660" s="28"/>
      <c r="MGF660" s="28"/>
      <c r="MGG660" s="28"/>
      <c r="MGH660" s="28"/>
      <c r="MGI660" s="28"/>
      <c r="MGJ660" s="28"/>
      <c r="MGK660" s="28"/>
      <c r="MGL660" s="28"/>
      <c r="MGM660" s="28"/>
      <c r="MGN660" s="28"/>
      <c r="MGO660" s="28"/>
      <c r="MGP660" s="28"/>
      <c r="MGQ660" s="28"/>
      <c r="MGR660" s="28"/>
      <c r="MGS660" s="28"/>
      <c r="MGT660" s="28"/>
      <c r="MGU660" s="28"/>
      <c r="MGV660" s="28"/>
      <c r="MGW660" s="28"/>
      <c r="MGX660" s="28"/>
      <c r="MGY660" s="28"/>
      <c r="MGZ660" s="28"/>
      <c r="MHA660" s="28"/>
      <c r="MHB660" s="28"/>
      <c r="MHC660" s="28"/>
      <c r="MHD660" s="28"/>
      <c r="MHE660" s="28"/>
      <c r="MHF660" s="28"/>
      <c r="MHG660" s="28"/>
      <c r="MHH660" s="28"/>
      <c r="MHI660" s="28"/>
      <c r="MHJ660" s="28"/>
      <c r="MHK660" s="28"/>
      <c r="MHL660" s="28"/>
      <c r="MHM660" s="28"/>
      <c r="MHN660" s="28"/>
      <c r="MHO660" s="28"/>
      <c r="MHP660" s="28"/>
      <c r="MHQ660" s="28"/>
      <c r="MHR660" s="28"/>
      <c r="MHS660" s="28"/>
      <c r="MHT660" s="28"/>
      <c r="MHU660" s="28"/>
      <c r="MHV660" s="28"/>
      <c r="MHW660" s="28"/>
      <c r="MHX660" s="28"/>
      <c r="MHY660" s="28"/>
      <c r="MHZ660" s="28"/>
      <c r="MIA660" s="28"/>
      <c r="MIB660" s="28"/>
      <c r="MIC660" s="28"/>
      <c r="MID660" s="28"/>
      <c r="MIE660" s="28"/>
      <c r="MIF660" s="28"/>
      <c r="MIG660" s="28"/>
      <c r="MIH660" s="28"/>
      <c r="MII660" s="28"/>
      <c r="MIJ660" s="28"/>
      <c r="MIK660" s="28"/>
      <c r="MIL660" s="28"/>
      <c r="MIM660" s="28"/>
      <c r="MIN660" s="28"/>
      <c r="MIO660" s="28"/>
      <c r="MIP660" s="28"/>
      <c r="MIQ660" s="28"/>
      <c r="MIR660" s="28"/>
      <c r="MIS660" s="28"/>
      <c r="MIT660" s="28"/>
      <c r="MIU660" s="28"/>
      <c r="MIV660" s="28"/>
      <c r="MIW660" s="28"/>
      <c r="MIX660" s="28"/>
      <c r="MIY660" s="28"/>
      <c r="MIZ660" s="28"/>
      <c r="MJA660" s="28"/>
      <c r="MJB660" s="28"/>
      <c r="MJC660" s="28"/>
      <c r="MJD660" s="28"/>
      <c r="MJE660" s="28"/>
      <c r="MJF660" s="28"/>
      <c r="MJG660" s="28"/>
      <c r="MJH660" s="28"/>
      <c r="MJI660" s="28"/>
      <c r="MJJ660" s="28"/>
      <c r="MJK660" s="28"/>
      <c r="MJL660" s="28"/>
      <c r="MJM660" s="28"/>
      <c r="MJN660" s="28"/>
      <c r="MJO660" s="28"/>
      <c r="MJP660" s="28"/>
      <c r="MJQ660" s="28"/>
      <c r="MJR660" s="28"/>
      <c r="MJS660" s="28"/>
      <c r="MJT660" s="28"/>
      <c r="MJU660" s="28"/>
      <c r="MJV660" s="28"/>
      <c r="MJW660" s="28"/>
      <c r="MJX660" s="28"/>
      <c r="MJY660" s="28"/>
      <c r="MJZ660" s="28"/>
      <c r="MKA660" s="28"/>
      <c r="MKB660" s="28"/>
      <c r="MKC660" s="28"/>
      <c r="MKD660" s="28"/>
      <c r="MKE660" s="28"/>
      <c r="MKF660" s="28"/>
      <c r="MKG660" s="28"/>
      <c r="MKH660" s="28"/>
      <c r="MKI660" s="28"/>
      <c r="MKJ660" s="28"/>
      <c r="MKK660" s="28"/>
      <c r="MKL660" s="28"/>
      <c r="MKM660" s="28"/>
      <c r="MKN660" s="28"/>
      <c r="MKO660" s="28"/>
      <c r="MKP660" s="28"/>
      <c r="MKQ660" s="28"/>
      <c r="MKR660" s="28"/>
      <c r="MKS660" s="28"/>
      <c r="MKT660" s="28"/>
      <c r="MKU660" s="28"/>
      <c r="MKV660" s="28"/>
      <c r="MKW660" s="28"/>
      <c r="MKX660" s="28"/>
      <c r="MKY660" s="28"/>
      <c r="MKZ660" s="28"/>
      <c r="MLA660" s="28"/>
      <c r="MLB660" s="28"/>
      <c r="MLC660" s="28"/>
      <c r="MLD660" s="28"/>
      <c r="MLE660" s="28"/>
      <c r="MLF660" s="28"/>
      <c r="MLG660" s="28"/>
      <c r="MLH660" s="28"/>
      <c r="MLI660" s="28"/>
      <c r="MLJ660" s="28"/>
      <c r="MLK660" s="28"/>
      <c r="MLL660" s="28"/>
      <c r="MLM660" s="28"/>
      <c r="MLN660" s="28"/>
      <c r="MLO660" s="28"/>
      <c r="MLP660" s="28"/>
      <c r="MLQ660" s="28"/>
      <c r="MLR660" s="28"/>
      <c r="MLS660" s="28"/>
      <c r="MLT660" s="28"/>
      <c r="MLU660" s="28"/>
      <c r="MLV660" s="28"/>
      <c r="MLW660" s="28"/>
      <c r="MLX660" s="28"/>
      <c r="MLY660" s="28"/>
      <c r="MLZ660" s="28"/>
      <c r="MMA660" s="28"/>
      <c r="MMB660" s="28"/>
      <c r="MMC660" s="28"/>
      <c r="MMD660" s="28"/>
      <c r="MME660" s="28"/>
      <c r="MMF660" s="28"/>
      <c r="MMG660" s="28"/>
      <c r="MMH660" s="28"/>
      <c r="MMI660" s="28"/>
      <c r="MMJ660" s="28"/>
      <c r="MMK660" s="28"/>
      <c r="MML660" s="28"/>
      <c r="MMM660" s="28"/>
      <c r="MMN660" s="28"/>
      <c r="MMO660" s="28"/>
      <c r="MMP660" s="28"/>
      <c r="MMQ660" s="28"/>
      <c r="MMR660" s="28"/>
      <c r="MMS660" s="28"/>
      <c r="MMT660" s="28"/>
      <c r="MMU660" s="28"/>
      <c r="MMV660" s="28"/>
      <c r="MMW660" s="28"/>
      <c r="MMX660" s="28"/>
      <c r="MMY660" s="28"/>
      <c r="MMZ660" s="28"/>
      <c r="MNA660" s="28"/>
      <c r="MNB660" s="28"/>
      <c r="MNC660" s="28"/>
      <c r="MND660" s="28"/>
      <c r="MNE660" s="28"/>
      <c r="MNF660" s="28"/>
      <c r="MNG660" s="28"/>
      <c r="MNH660" s="28"/>
      <c r="MNI660" s="28"/>
      <c r="MNJ660" s="28"/>
      <c r="MNK660" s="28"/>
      <c r="MNL660" s="28"/>
      <c r="MNM660" s="28"/>
      <c r="MNN660" s="28"/>
      <c r="MNO660" s="28"/>
      <c r="MNP660" s="28"/>
      <c r="MNQ660" s="28"/>
      <c r="MNR660" s="28"/>
      <c r="MNS660" s="28"/>
      <c r="MNT660" s="28"/>
      <c r="MNU660" s="28"/>
      <c r="MNV660" s="28"/>
      <c r="MNW660" s="28"/>
      <c r="MNX660" s="28"/>
      <c r="MNY660" s="28"/>
      <c r="MNZ660" s="28"/>
      <c r="MOA660" s="28"/>
      <c r="MOB660" s="28"/>
      <c r="MOC660" s="28"/>
      <c r="MOD660" s="28"/>
      <c r="MOE660" s="28"/>
      <c r="MOF660" s="28"/>
      <c r="MOG660" s="28"/>
      <c r="MOH660" s="28"/>
      <c r="MOI660" s="28"/>
      <c r="MOJ660" s="28"/>
      <c r="MOK660" s="28"/>
      <c r="MOL660" s="28"/>
      <c r="MOM660" s="28"/>
      <c r="MON660" s="28"/>
      <c r="MOO660" s="28"/>
      <c r="MOP660" s="28"/>
      <c r="MOQ660" s="28"/>
      <c r="MOR660" s="28"/>
      <c r="MOS660" s="28"/>
      <c r="MOT660" s="28"/>
      <c r="MOU660" s="28"/>
      <c r="MOV660" s="28"/>
      <c r="MOW660" s="28"/>
      <c r="MOX660" s="28"/>
      <c r="MOY660" s="28"/>
      <c r="MOZ660" s="28"/>
      <c r="MPA660" s="28"/>
      <c r="MPB660" s="28"/>
      <c r="MPC660" s="28"/>
      <c r="MPD660" s="28"/>
      <c r="MPE660" s="28"/>
      <c r="MPF660" s="28"/>
      <c r="MPG660" s="28"/>
      <c r="MPH660" s="28"/>
      <c r="MPI660" s="28"/>
      <c r="MPJ660" s="28"/>
      <c r="MPK660" s="28"/>
      <c r="MPL660" s="28"/>
      <c r="MPM660" s="28"/>
      <c r="MPN660" s="28"/>
      <c r="MPO660" s="28"/>
      <c r="MPP660" s="28"/>
      <c r="MPQ660" s="28"/>
      <c r="MPR660" s="28"/>
      <c r="MPS660" s="28"/>
      <c r="MPT660" s="28"/>
      <c r="MPU660" s="28"/>
      <c r="MPV660" s="28"/>
      <c r="MPW660" s="28"/>
      <c r="MPX660" s="28"/>
      <c r="MPY660" s="28"/>
      <c r="MPZ660" s="28"/>
      <c r="MQA660" s="28"/>
      <c r="MQB660" s="28"/>
      <c r="MQC660" s="28"/>
      <c r="MQD660" s="28"/>
      <c r="MQE660" s="28"/>
      <c r="MQF660" s="28"/>
      <c r="MQG660" s="28"/>
      <c r="MQH660" s="28"/>
      <c r="MQI660" s="28"/>
      <c r="MQJ660" s="28"/>
      <c r="MQK660" s="28"/>
      <c r="MQL660" s="28"/>
      <c r="MQM660" s="28"/>
      <c r="MQN660" s="28"/>
      <c r="MQO660" s="28"/>
      <c r="MQP660" s="28"/>
      <c r="MQQ660" s="28"/>
      <c r="MQR660" s="28"/>
      <c r="MQS660" s="28"/>
      <c r="MQT660" s="28"/>
      <c r="MQU660" s="28"/>
      <c r="MQV660" s="28"/>
      <c r="MQW660" s="28"/>
      <c r="MQX660" s="28"/>
      <c r="MQY660" s="28"/>
      <c r="MQZ660" s="28"/>
      <c r="MRA660" s="28"/>
      <c r="MRB660" s="28"/>
      <c r="MRC660" s="28"/>
      <c r="MRD660" s="28"/>
      <c r="MRE660" s="28"/>
      <c r="MRF660" s="28"/>
      <c r="MRG660" s="28"/>
      <c r="MRH660" s="28"/>
      <c r="MRI660" s="28"/>
      <c r="MRJ660" s="28"/>
      <c r="MRK660" s="28"/>
      <c r="MRL660" s="28"/>
      <c r="MRM660" s="28"/>
      <c r="MRN660" s="28"/>
      <c r="MRO660" s="28"/>
      <c r="MRP660" s="28"/>
      <c r="MRQ660" s="28"/>
      <c r="MRR660" s="28"/>
      <c r="MRS660" s="28"/>
      <c r="MRT660" s="28"/>
      <c r="MRU660" s="28"/>
      <c r="MRV660" s="28"/>
      <c r="MRW660" s="28"/>
      <c r="MRX660" s="28"/>
      <c r="MRY660" s="28"/>
      <c r="MRZ660" s="28"/>
      <c r="MSA660" s="28"/>
      <c r="MSB660" s="28"/>
      <c r="MSC660" s="28"/>
      <c r="MSD660" s="28"/>
      <c r="MSE660" s="28"/>
      <c r="MSF660" s="28"/>
      <c r="MSG660" s="28"/>
      <c r="MSH660" s="28"/>
      <c r="MSI660" s="28"/>
      <c r="MSJ660" s="28"/>
      <c r="MSK660" s="28"/>
      <c r="MSL660" s="28"/>
      <c r="MSM660" s="28"/>
      <c r="MSN660" s="28"/>
      <c r="MSO660" s="28"/>
      <c r="MSP660" s="28"/>
      <c r="MSQ660" s="28"/>
      <c r="MSR660" s="28"/>
      <c r="MSS660" s="28"/>
      <c r="MST660" s="28"/>
      <c r="MSU660" s="28"/>
      <c r="MSV660" s="28"/>
      <c r="MSW660" s="28"/>
      <c r="MSX660" s="28"/>
      <c r="MSY660" s="28"/>
      <c r="MSZ660" s="28"/>
      <c r="MTA660" s="28"/>
      <c r="MTB660" s="28"/>
      <c r="MTC660" s="28"/>
      <c r="MTD660" s="28"/>
      <c r="MTE660" s="28"/>
      <c r="MTF660" s="28"/>
      <c r="MTG660" s="28"/>
      <c r="MTH660" s="28"/>
      <c r="MTI660" s="28"/>
      <c r="MTJ660" s="28"/>
      <c r="MTK660" s="28"/>
      <c r="MTL660" s="28"/>
      <c r="MTM660" s="28"/>
      <c r="MTN660" s="28"/>
      <c r="MTO660" s="28"/>
      <c r="MTP660" s="28"/>
      <c r="MTQ660" s="28"/>
      <c r="MTR660" s="28"/>
      <c r="MTS660" s="28"/>
      <c r="MTT660" s="28"/>
      <c r="MTU660" s="28"/>
      <c r="MTV660" s="28"/>
      <c r="MTW660" s="28"/>
      <c r="MTX660" s="28"/>
      <c r="MTY660" s="28"/>
      <c r="MTZ660" s="28"/>
      <c r="MUA660" s="28"/>
      <c r="MUB660" s="28"/>
      <c r="MUC660" s="28"/>
      <c r="MUD660" s="28"/>
      <c r="MUE660" s="28"/>
      <c r="MUF660" s="28"/>
      <c r="MUG660" s="28"/>
      <c r="MUH660" s="28"/>
      <c r="MUI660" s="28"/>
      <c r="MUJ660" s="28"/>
      <c r="MUK660" s="28"/>
      <c r="MUL660" s="28"/>
      <c r="MUM660" s="28"/>
      <c r="MUN660" s="28"/>
      <c r="MUO660" s="28"/>
      <c r="MUP660" s="28"/>
      <c r="MUQ660" s="28"/>
      <c r="MUR660" s="28"/>
      <c r="MUS660" s="28"/>
      <c r="MUT660" s="28"/>
      <c r="MUU660" s="28"/>
      <c r="MUV660" s="28"/>
      <c r="MUW660" s="28"/>
      <c r="MUX660" s="28"/>
      <c r="MUY660" s="28"/>
      <c r="MUZ660" s="28"/>
      <c r="MVA660" s="28"/>
      <c r="MVB660" s="28"/>
      <c r="MVC660" s="28"/>
      <c r="MVD660" s="28"/>
      <c r="MVE660" s="28"/>
      <c r="MVF660" s="28"/>
      <c r="MVG660" s="28"/>
      <c r="MVH660" s="28"/>
      <c r="MVI660" s="28"/>
      <c r="MVJ660" s="28"/>
      <c r="MVK660" s="28"/>
      <c r="MVL660" s="28"/>
      <c r="MVM660" s="28"/>
      <c r="MVN660" s="28"/>
      <c r="MVO660" s="28"/>
      <c r="MVP660" s="28"/>
      <c r="MVQ660" s="28"/>
      <c r="MVR660" s="28"/>
      <c r="MVS660" s="28"/>
      <c r="MVT660" s="28"/>
      <c r="MVU660" s="28"/>
      <c r="MVV660" s="28"/>
      <c r="MVW660" s="28"/>
      <c r="MVX660" s="28"/>
      <c r="MVY660" s="28"/>
      <c r="MVZ660" s="28"/>
      <c r="MWA660" s="28"/>
      <c r="MWB660" s="28"/>
      <c r="MWC660" s="28"/>
      <c r="MWD660" s="28"/>
      <c r="MWE660" s="28"/>
      <c r="MWF660" s="28"/>
      <c r="MWG660" s="28"/>
      <c r="MWH660" s="28"/>
      <c r="MWI660" s="28"/>
      <c r="MWJ660" s="28"/>
      <c r="MWK660" s="28"/>
      <c r="MWL660" s="28"/>
      <c r="MWM660" s="28"/>
      <c r="MWN660" s="28"/>
      <c r="MWO660" s="28"/>
      <c r="MWP660" s="28"/>
      <c r="MWQ660" s="28"/>
      <c r="MWR660" s="28"/>
      <c r="MWS660" s="28"/>
      <c r="MWT660" s="28"/>
      <c r="MWU660" s="28"/>
      <c r="MWV660" s="28"/>
      <c r="MWW660" s="28"/>
      <c r="MWX660" s="28"/>
      <c r="MWY660" s="28"/>
      <c r="MWZ660" s="28"/>
      <c r="MXA660" s="28"/>
      <c r="MXB660" s="28"/>
      <c r="MXC660" s="28"/>
      <c r="MXD660" s="28"/>
      <c r="MXE660" s="28"/>
      <c r="MXF660" s="28"/>
      <c r="MXG660" s="28"/>
      <c r="MXH660" s="28"/>
      <c r="MXI660" s="28"/>
      <c r="MXJ660" s="28"/>
      <c r="MXK660" s="28"/>
      <c r="MXL660" s="28"/>
      <c r="MXM660" s="28"/>
      <c r="MXN660" s="28"/>
      <c r="MXO660" s="28"/>
      <c r="MXP660" s="28"/>
      <c r="MXQ660" s="28"/>
      <c r="MXR660" s="28"/>
      <c r="MXS660" s="28"/>
      <c r="MXT660" s="28"/>
      <c r="MXU660" s="28"/>
      <c r="MXV660" s="28"/>
      <c r="MXW660" s="28"/>
      <c r="MXX660" s="28"/>
      <c r="MXY660" s="28"/>
      <c r="MXZ660" s="28"/>
      <c r="MYA660" s="28"/>
      <c r="MYB660" s="28"/>
      <c r="MYC660" s="28"/>
      <c r="MYD660" s="28"/>
      <c r="MYE660" s="28"/>
      <c r="MYF660" s="28"/>
      <c r="MYG660" s="28"/>
      <c r="MYH660" s="28"/>
      <c r="MYI660" s="28"/>
      <c r="MYJ660" s="28"/>
      <c r="MYK660" s="28"/>
      <c r="MYL660" s="28"/>
      <c r="MYM660" s="28"/>
      <c r="MYN660" s="28"/>
      <c r="MYO660" s="28"/>
      <c r="MYP660" s="28"/>
      <c r="MYQ660" s="28"/>
      <c r="MYR660" s="28"/>
      <c r="MYS660" s="28"/>
      <c r="MYT660" s="28"/>
      <c r="MYU660" s="28"/>
      <c r="MYV660" s="28"/>
      <c r="MYW660" s="28"/>
      <c r="MYX660" s="28"/>
      <c r="MYY660" s="28"/>
      <c r="MYZ660" s="28"/>
      <c r="MZA660" s="28"/>
      <c r="MZB660" s="28"/>
      <c r="MZC660" s="28"/>
      <c r="MZD660" s="28"/>
      <c r="MZE660" s="28"/>
      <c r="MZF660" s="28"/>
      <c r="MZG660" s="28"/>
      <c r="MZH660" s="28"/>
      <c r="MZI660" s="28"/>
      <c r="MZJ660" s="28"/>
      <c r="MZK660" s="28"/>
      <c r="MZL660" s="28"/>
      <c r="MZM660" s="28"/>
      <c r="MZN660" s="28"/>
      <c r="MZO660" s="28"/>
      <c r="MZP660" s="28"/>
      <c r="MZQ660" s="28"/>
      <c r="MZR660" s="28"/>
      <c r="MZS660" s="28"/>
      <c r="MZT660" s="28"/>
      <c r="MZU660" s="28"/>
      <c r="MZV660" s="28"/>
      <c r="MZW660" s="28"/>
      <c r="MZX660" s="28"/>
      <c r="MZY660" s="28"/>
      <c r="MZZ660" s="28"/>
      <c r="NAA660" s="28"/>
      <c r="NAB660" s="28"/>
      <c r="NAC660" s="28"/>
      <c r="NAD660" s="28"/>
      <c r="NAE660" s="28"/>
      <c r="NAF660" s="28"/>
      <c r="NAG660" s="28"/>
      <c r="NAH660" s="28"/>
      <c r="NAI660" s="28"/>
      <c r="NAJ660" s="28"/>
      <c r="NAK660" s="28"/>
      <c r="NAL660" s="28"/>
      <c r="NAM660" s="28"/>
      <c r="NAN660" s="28"/>
      <c r="NAO660" s="28"/>
      <c r="NAP660" s="28"/>
      <c r="NAQ660" s="28"/>
      <c r="NAR660" s="28"/>
      <c r="NAS660" s="28"/>
      <c r="NAT660" s="28"/>
      <c r="NAU660" s="28"/>
      <c r="NAV660" s="28"/>
      <c r="NAW660" s="28"/>
      <c r="NAX660" s="28"/>
      <c r="NAY660" s="28"/>
      <c r="NAZ660" s="28"/>
      <c r="NBA660" s="28"/>
      <c r="NBB660" s="28"/>
      <c r="NBC660" s="28"/>
      <c r="NBD660" s="28"/>
      <c r="NBE660" s="28"/>
      <c r="NBF660" s="28"/>
      <c r="NBG660" s="28"/>
      <c r="NBH660" s="28"/>
      <c r="NBI660" s="28"/>
      <c r="NBJ660" s="28"/>
      <c r="NBK660" s="28"/>
      <c r="NBL660" s="28"/>
      <c r="NBM660" s="28"/>
      <c r="NBN660" s="28"/>
      <c r="NBO660" s="28"/>
      <c r="NBP660" s="28"/>
      <c r="NBQ660" s="28"/>
      <c r="NBR660" s="28"/>
      <c r="NBS660" s="28"/>
      <c r="NBT660" s="28"/>
      <c r="NBU660" s="28"/>
      <c r="NBV660" s="28"/>
      <c r="NBW660" s="28"/>
      <c r="NBX660" s="28"/>
      <c r="NBY660" s="28"/>
      <c r="NBZ660" s="28"/>
      <c r="NCA660" s="28"/>
      <c r="NCB660" s="28"/>
      <c r="NCC660" s="28"/>
      <c r="NCD660" s="28"/>
      <c r="NCE660" s="28"/>
      <c r="NCF660" s="28"/>
      <c r="NCG660" s="28"/>
      <c r="NCH660" s="28"/>
      <c r="NCI660" s="28"/>
      <c r="NCJ660" s="28"/>
      <c r="NCK660" s="28"/>
      <c r="NCL660" s="28"/>
      <c r="NCM660" s="28"/>
      <c r="NCN660" s="28"/>
      <c r="NCO660" s="28"/>
      <c r="NCP660" s="28"/>
      <c r="NCQ660" s="28"/>
      <c r="NCR660" s="28"/>
      <c r="NCS660" s="28"/>
      <c r="NCT660" s="28"/>
      <c r="NCU660" s="28"/>
      <c r="NCV660" s="28"/>
      <c r="NCW660" s="28"/>
      <c r="NCX660" s="28"/>
      <c r="NCY660" s="28"/>
      <c r="NCZ660" s="28"/>
      <c r="NDA660" s="28"/>
      <c r="NDB660" s="28"/>
      <c r="NDC660" s="28"/>
      <c r="NDD660" s="28"/>
      <c r="NDE660" s="28"/>
      <c r="NDF660" s="28"/>
      <c r="NDG660" s="28"/>
      <c r="NDH660" s="28"/>
      <c r="NDI660" s="28"/>
      <c r="NDJ660" s="28"/>
      <c r="NDK660" s="28"/>
      <c r="NDL660" s="28"/>
      <c r="NDM660" s="28"/>
      <c r="NDN660" s="28"/>
      <c r="NDO660" s="28"/>
      <c r="NDP660" s="28"/>
      <c r="NDQ660" s="28"/>
      <c r="NDR660" s="28"/>
      <c r="NDS660" s="28"/>
      <c r="NDT660" s="28"/>
      <c r="NDU660" s="28"/>
      <c r="NDV660" s="28"/>
      <c r="NDW660" s="28"/>
      <c r="NDX660" s="28"/>
      <c r="NDY660" s="28"/>
      <c r="NDZ660" s="28"/>
      <c r="NEA660" s="28"/>
      <c r="NEB660" s="28"/>
      <c r="NEC660" s="28"/>
      <c r="NED660" s="28"/>
      <c r="NEE660" s="28"/>
      <c r="NEF660" s="28"/>
      <c r="NEG660" s="28"/>
      <c r="NEH660" s="28"/>
      <c r="NEI660" s="28"/>
      <c r="NEJ660" s="28"/>
      <c r="NEK660" s="28"/>
      <c r="NEL660" s="28"/>
      <c r="NEM660" s="28"/>
      <c r="NEN660" s="28"/>
      <c r="NEO660" s="28"/>
      <c r="NEP660" s="28"/>
      <c r="NEQ660" s="28"/>
      <c r="NER660" s="28"/>
      <c r="NES660" s="28"/>
      <c r="NET660" s="28"/>
      <c r="NEU660" s="28"/>
      <c r="NEV660" s="28"/>
      <c r="NEW660" s="28"/>
      <c r="NEX660" s="28"/>
      <c r="NEY660" s="28"/>
      <c r="NEZ660" s="28"/>
      <c r="NFA660" s="28"/>
      <c r="NFB660" s="28"/>
      <c r="NFC660" s="28"/>
      <c r="NFD660" s="28"/>
      <c r="NFE660" s="28"/>
      <c r="NFF660" s="28"/>
      <c r="NFG660" s="28"/>
      <c r="NFH660" s="28"/>
      <c r="NFI660" s="28"/>
      <c r="NFJ660" s="28"/>
      <c r="NFK660" s="28"/>
      <c r="NFL660" s="28"/>
      <c r="NFM660" s="28"/>
      <c r="NFN660" s="28"/>
      <c r="NFO660" s="28"/>
      <c r="NFP660" s="28"/>
      <c r="NFQ660" s="28"/>
      <c r="NFR660" s="28"/>
      <c r="NFS660" s="28"/>
      <c r="NFT660" s="28"/>
      <c r="NFU660" s="28"/>
      <c r="NFV660" s="28"/>
      <c r="NFW660" s="28"/>
      <c r="NFX660" s="28"/>
      <c r="NFY660" s="28"/>
      <c r="NFZ660" s="28"/>
      <c r="NGA660" s="28"/>
      <c r="NGB660" s="28"/>
      <c r="NGC660" s="28"/>
      <c r="NGD660" s="28"/>
      <c r="NGE660" s="28"/>
      <c r="NGF660" s="28"/>
      <c r="NGG660" s="28"/>
      <c r="NGH660" s="28"/>
      <c r="NGI660" s="28"/>
      <c r="NGJ660" s="28"/>
      <c r="NGK660" s="28"/>
      <c r="NGL660" s="28"/>
      <c r="NGM660" s="28"/>
      <c r="NGN660" s="28"/>
      <c r="NGO660" s="28"/>
      <c r="NGP660" s="28"/>
      <c r="NGQ660" s="28"/>
      <c r="NGR660" s="28"/>
      <c r="NGS660" s="28"/>
      <c r="NGT660" s="28"/>
      <c r="NGU660" s="28"/>
      <c r="NGV660" s="28"/>
      <c r="NGW660" s="28"/>
      <c r="NGX660" s="28"/>
      <c r="NGY660" s="28"/>
      <c r="NGZ660" s="28"/>
      <c r="NHA660" s="28"/>
      <c r="NHB660" s="28"/>
      <c r="NHC660" s="28"/>
      <c r="NHD660" s="28"/>
      <c r="NHE660" s="28"/>
      <c r="NHF660" s="28"/>
      <c r="NHG660" s="28"/>
      <c r="NHH660" s="28"/>
      <c r="NHI660" s="28"/>
      <c r="NHJ660" s="28"/>
      <c r="NHK660" s="28"/>
      <c r="NHL660" s="28"/>
      <c r="NHM660" s="28"/>
      <c r="NHN660" s="28"/>
      <c r="NHO660" s="28"/>
      <c r="NHP660" s="28"/>
      <c r="NHQ660" s="28"/>
      <c r="NHR660" s="28"/>
      <c r="NHS660" s="28"/>
      <c r="NHT660" s="28"/>
      <c r="NHU660" s="28"/>
      <c r="NHV660" s="28"/>
      <c r="NHW660" s="28"/>
      <c r="NHX660" s="28"/>
      <c r="NHY660" s="28"/>
      <c r="NHZ660" s="28"/>
      <c r="NIA660" s="28"/>
      <c r="NIB660" s="28"/>
      <c r="NIC660" s="28"/>
      <c r="NID660" s="28"/>
      <c r="NIE660" s="28"/>
      <c r="NIF660" s="28"/>
      <c r="NIG660" s="28"/>
      <c r="NIH660" s="28"/>
      <c r="NII660" s="28"/>
      <c r="NIJ660" s="28"/>
      <c r="NIK660" s="28"/>
      <c r="NIL660" s="28"/>
      <c r="NIM660" s="28"/>
      <c r="NIN660" s="28"/>
      <c r="NIO660" s="28"/>
      <c r="NIP660" s="28"/>
      <c r="NIQ660" s="28"/>
      <c r="NIR660" s="28"/>
      <c r="NIS660" s="28"/>
      <c r="NIT660" s="28"/>
      <c r="NIU660" s="28"/>
      <c r="NIV660" s="28"/>
      <c r="NIW660" s="28"/>
      <c r="NIX660" s="28"/>
      <c r="NIY660" s="28"/>
      <c r="NIZ660" s="28"/>
      <c r="NJA660" s="28"/>
      <c r="NJB660" s="28"/>
      <c r="NJC660" s="28"/>
      <c r="NJD660" s="28"/>
      <c r="NJE660" s="28"/>
      <c r="NJF660" s="28"/>
      <c r="NJG660" s="28"/>
      <c r="NJH660" s="28"/>
      <c r="NJI660" s="28"/>
      <c r="NJJ660" s="28"/>
      <c r="NJK660" s="28"/>
      <c r="NJL660" s="28"/>
      <c r="NJM660" s="28"/>
      <c r="NJN660" s="28"/>
      <c r="NJO660" s="28"/>
      <c r="NJP660" s="28"/>
      <c r="NJQ660" s="28"/>
      <c r="NJR660" s="28"/>
      <c r="NJS660" s="28"/>
      <c r="NJT660" s="28"/>
      <c r="NJU660" s="28"/>
      <c r="NJV660" s="28"/>
      <c r="NJW660" s="28"/>
      <c r="NJX660" s="28"/>
      <c r="NJY660" s="28"/>
      <c r="NJZ660" s="28"/>
      <c r="NKA660" s="28"/>
      <c r="NKB660" s="28"/>
      <c r="NKC660" s="28"/>
      <c r="NKD660" s="28"/>
      <c r="NKE660" s="28"/>
      <c r="NKF660" s="28"/>
      <c r="NKG660" s="28"/>
      <c r="NKH660" s="28"/>
      <c r="NKI660" s="28"/>
      <c r="NKJ660" s="28"/>
      <c r="NKK660" s="28"/>
      <c r="NKL660" s="28"/>
      <c r="NKM660" s="28"/>
      <c r="NKN660" s="28"/>
      <c r="NKO660" s="28"/>
      <c r="NKP660" s="28"/>
      <c r="NKQ660" s="28"/>
      <c r="NKR660" s="28"/>
      <c r="NKS660" s="28"/>
      <c r="NKT660" s="28"/>
      <c r="NKU660" s="28"/>
      <c r="NKV660" s="28"/>
      <c r="NKW660" s="28"/>
      <c r="NKX660" s="28"/>
      <c r="NKY660" s="28"/>
      <c r="NKZ660" s="28"/>
      <c r="NLA660" s="28"/>
      <c r="NLB660" s="28"/>
      <c r="NLC660" s="28"/>
      <c r="NLD660" s="28"/>
      <c r="NLE660" s="28"/>
      <c r="NLF660" s="28"/>
      <c r="NLG660" s="28"/>
      <c r="NLH660" s="28"/>
      <c r="NLI660" s="28"/>
      <c r="NLJ660" s="28"/>
      <c r="NLK660" s="28"/>
      <c r="NLL660" s="28"/>
      <c r="NLM660" s="28"/>
      <c r="NLN660" s="28"/>
      <c r="NLO660" s="28"/>
      <c r="NLP660" s="28"/>
      <c r="NLQ660" s="28"/>
      <c r="NLR660" s="28"/>
      <c r="NLS660" s="28"/>
      <c r="NLT660" s="28"/>
      <c r="NLU660" s="28"/>
      <c r="NLV660" s="28"/>
      <c r="NLW660" s="28"/>
      <c r="NLX660" s="28"/>
      <c r="NLY660" s="28"/>
      <c r="NLZ660" s="28"/>
      <c r="NMA660" s="28"/>
      <c r="NMB660" s="28"/>
      <c r="NMC660" s="28"/>
      <c r="NMD660" s="28"/>
      <c r="NME660" s="28"/>
      <c r="NMF660" s="28"/>
      <c r="NMG660" s="28"/>
      <c r="NMH660" s="28"/>
      <c r="NMI660" s="28"/>
      <c r="NMJ660" s="28"/>
      <c r="NMK660" s="28"/>
      <c r="NML660" s="28"/>
      <c r="NMM660" s="28"/>
      <c r="NMN660" s="28"/>
      <c r="NMO660" s="28"/>
      <c r="NMP660" s="28"/>
      <c r="NMQ660" s="28"/>
      <c r="NMR660" s="28"/>
      <c r="NMS660" s="28"/>
      <c r="NMT660" s="28"/>
      <c r="NMU660" s="28"/>
      <c r="NMV660" s="28"/>
      <c r="NMW660" s="28"/>
      <c r="NMX660" s="28"/>
      <c r="NMY660" s="28"/>
      <c r="NMZ660" s="28"/>
      <c r="NNA660" s="28"/>
      <c r="NNB660" s="28"/>
      <c r="NNC660" s="28"/>
      <c r="NND660" s="28"/>
      <c r="NNE660" s="28"/>
      <c r="NNF660" s="28"/>
      <c r="NNG660" s="28"/>
      <c r="NNH660" s="28"/>
      <c r="NNI660" s="28"/>
      <c r="NNJ660" s="28"/>
      <c r="NNK660" s="28"/>
      <c r="NNL660" s="28"/>
      <c r="NNM660" s="28"/>
      <c r="NNN660" s="28"/>
      <c r="NNO660" s="28"/>
      <c r="NNP660" s="28"/>
      <c r="NNQ660" s="28"/>
      <c r="NNR660" s="28"/>
      <c r="NNS660" s="28"/>
      <c r="NNT660" s="28"/>
      <c r="NNU660" s="28"/>
      <c r="NNV660" s="28"/>
      <c r="NNW660" s="28"/>
      <c r="NNX660" s="28"/>
      <c r="NNY660" s="28"/>
      <c r="NNZ660" s="28"/>
      <c r="NOA660" s="28"/>
      <c r="NOB660" s="28"/>
      <c r="NOC660" s="28"/>
      <c r="NOD660" s="28"/>
      <c r="NOE660" s="28"/>
      <c r="NOF660" s="28"/>
      <c r="NOG660" s="28"/>
      <c r="NOH660" s="28"/>
      <c r="NOI660" s="28"/>
      <c r="NOJ660" s="28"/>
      <c r="NOK660" s="28"/>
      <c r="NOL660" s="28"/>
      <c r="NOM660" s="28"/>
      <c r="NON660" s="28"/>
      <c r="NOO660" s="28"/>
      <c r="NOP660" s="28"/>
      <c r="NOQ660" s="28"/>
      <c r="NOR660" s="28"/>
      <c r="NOS660" s="28"/>
      <c r="NOT660" s="28"/>
      <c r="NOU660" s="28"/>
      <c r="NOV660" s="28"/>
      <c r="NOW660" s="28"/>
      <c r="NOX660" s="28"/>
      <c r="NOY660" s="28"/>
      <c r="NOZ660" s="28"/>
      <c r="NPA660" s="28"/>
      <c r="NPB660" s="28"/>
      <c r="NPC660" s="28"/>
      <c r="NPD660" s="28"/>
      <c r="NPE660" s="28"/>
      <c r="NPF660" s="28"/>
      <c r="NPG660" s="28"/>
      <c r="NPH660" s="28"/>
      <c r="NPI660" s="28"/>
      <c r="NPJ660" s="28"/>
      <c r="NPK660" s="28"/>
      <c r="NPL660" s="28"/>
      <c r="NPM660" s="28"/>
      <c r="NPN660" s="28"/>
      <c r="NPO660" s="28"/>
      <c r="NPP660" s="28"/>
      <c r="NPQ660" s="28"/>
      <c r="NPR660" s="28"/>
      <c r="NPS660" s="28"/>
      <c r="NPT660" s="28"/>
      <c r="NPU660" s="28"/>
      <c r="NPV660" s="28"/>
      <c r="NPW660" s="28"/>
      <c r="NPX660" s="28"/>
      <c r="NPY660" s="28"/>
      <c r="NPZ660" s="28"/>
      <c r="NQA660" s="28"/>
      <c r="NQB660" s="28"/>
      <c r="NQC660" s="28"/>
      <c r="NQD660" s="28"/>
      <c r="NQE660" s="28"/>
      <c r="NQF660" s="28"/>
      <c r="NQG660" s="28"/>
      <c r="NQH660" s="28"/>
      <c r="NQI660" s="28"/>
      <c r="NQJ660" s="28"/>
      <c r="NQK660" s="28"/>
      <c r="NQL660" s="28"/>
      <c r="NQM660" s="28"/>
      <c r="NQN660" s="28"/>
      <c r="NQO660" s="28"/>
      <c r="NQP660" s="28"/>
      <c r="NQQ660" s="28"/>
      <c r="NQR660" s="28"/>
      <c r="NQS660" s="28"/>
      <c r="NQT660" s="28"/>
      <c r="NQU660" s="28"/>
      <c r="NQV660" s="28"/>
      <c r="NQW660" s="28"/>
      <c r="NQX660" s="28"/>
      <c r="NQY660" s="28"/>
      <c r="NQZ660" s="28"/>
      <c r="NRA660" s="28"/>
      <c r="NRB660" s="28"/>
      <c r="NRC660" s="28"/>
      <c r="NRD660" s="28"/>
      <c r="NRE660" s="28"/>
      <c r="NRF660" s="28"/>
      <c r="NRG660" s="28"/>
      <c r="NRH660" s="28"/>
      <c r="NRI660" s="28"/>
      <c r="NRJ660" s="28"/>
      <c r="NRK660" s="28"/>
      <c r="NRL660" s="28"/>
      <c r="NRM660" s="28"/>
      <c r="NRN660" s="28"/>
      <c r="NRO660" s="28"/>
      <c r="NRP660" s="28"/>
      <c r="NRQ660" s="28"/>
      <c r="NRR660" s="28"/>
      <c r="NRS660" s="28"/>
      <c r="NRT660" s="28"/>
      <c r="NRU660" s="28"/>
      <c r="NRV660" s="28"/>
      <c r="NRW660" s="28"/>
      <c r="NRX660" s="28"/>
      <c r="NRY660" s="28"/>
      <c r="NRZ660" s="28"/>
      <c r="NSA660" s="28"/>
      <c r="NSB660" s="28"/>
      <c r="NSC660" s="28"/>
      <c r="NSD660" s="28"/>
      <c r="NSE660" s="28"/>
      <c r="NSF660" s="28"/>
      <c r="NSG660" s="28"/>
      <c r="NSH660" s="28"/>
      <c r="NSI660" s="28"/>
      <c r="NSJ660" s="28"/>
      <c r="NSK660" s="28"/>
      <c r="NSL660" s="28"/>
      <c r="NSM660" s="28"/>
      <c r="NSN660" s="28"/>
      <c r="NSO660" s="28"/>
      <c r="NSP660" s="28"/>
      <c r="NSQ660" s="28"/>
      <c r="NSR660" s="28"/>
      <c r="NSS660" s="28"/>
      <c r="NST660" s="28"/>
      <c r="NSU660" s="28"/>
      <c r="NSV660" s="28"/>
      <c r="NSW660" s="28"/>
      <c r="NSX660" s="28"/>
      <c r="NSY660" s="28"/>
      <c r="NSZ660" s="28"/>
      <c r="NTA660" s="28"/>
      <c r="NTB660" s="28"/>
      <c r="NTC660" s="28"/>
      <c r="NTD660" s="28"/>
      <c r="NTE660" s="28"/>
      <c r="NTF660" s="28"/>
      <c r="NTG660" s="28"/>
      <c r="NTH660" s="28"/>
      <c r="NTI660" s="28"/>
      <c r="NTJ660" s="28"/>
      <c r="NTK660" s="28"/>
      <c r="NTL660" s="28"/>
      <c r="NTM660" s="28"/>
      <c r="NTN660" s="28"/>
      <c r="NTO660" s="28"/>
      <c r="NTP660" s="28"/>
      <c r="NTQ660" s="28"/>
      <c r="NTR660" s="28"/>
      <c r="NTS660" s="28"/>
      <c r="NTT660" s="28"/>
      <c r="NTU660" s="28"/>
      <c r="NTV660" s="28"/>
      <c r="NTW660" s="28"/>
      <c r="NTX660" s="28"/>
      <c r="NTY660" s="28"/>
      <c r="NTZ660" s="28"/>
      <c r="NUA660" s="28"/>
      <c r="NUB660" s="28"/>
      <c r="NUC660" s="28"/>
      <c r="NUD660" s="28"/>
      <c r="NUE660" s="28"/>
      <c r="NUF660" s="28"/>
      <c r="NUG660" s="28"/>
      <c r="NUH660" s="28"/>
      <c r="NUI660" s="28"/>
      <c r="NUJ660" s="28"/>
      <c r="NUK660" s="28"/>
      <c r="NUL660" s="28"/>
      <c r="NUM660" s="28"/>
      <c r="NUN660" s="28"/>
      <c r="NUO660" s="28"/>
      <c r="NUP660" s="28"/>
      <c r="NUQ660" s="28"/>
      <c r="NUR660" s="28"/>
      <c r="NUS660" s="28"/>
      <c r="NUT660" s="28"/>
      <c r="NUU660" s="28"/>
      <c r="NUV660" s="28"/>
      <c r="NUW660" s="28"/>
      <c r="NUX660" s="28"/>
      <c r="NUY660" s="28"/>
      <c r="NUZ660" s="28"/>
      <c r="NVA660" s="28"/>
      <c r="NVB660" s="28"/>
      <c r="NVC660" s="28"/>
      <c r="NVD660" s="28"/>
      <c r="NVE660" s="28"/>
      <c r="NVF660" s="28"/>
      <c r="NVG660" s="28"/>
      <c r="NVH660" s="28"/>
      <c r="NVI660" s="28"/>
      <c r="NVJ660" s="28"/>
      <c r="NVK660" s="28"/>
      <c r="NVL660" s="28"/>
      <c r="NVM660" s="28"/>
      <c r="NVN660" s="28"/>
      <c r="NVO660" s="28"/>
      <c r="NVP660" s="28"/>
      <c r="NVQ660" s="28"/>
      <c r="NVR660" s="28"/>
      <c r="NVS660" s="28"/>
      <c r="NVT660" s="28"/>
      <c r="NVU660" s="28"/>
      <c r="NVV660" s="28"/>
      <c r="NVW660" s="28"/>
      <c r="NVX660" s="28"/>
      <c r="NVY660" s="28"/>
      <c r="NVZ660" s="28"/>
      <c r="NWA660" s="28"/>
      <c r="NWB660" s="28"/>
      <c r="NWC660" s="28"/>
      <c r="NWD660" s="28"/>
      <c r="NWE660" s="28"/>
      <c r="NWF660" s="28"/>
      <c r="NWG660" s="28"/>
      <c r="NWH660" s="28"/>
      <c r="NWI660" s="28"/>
      <c r="NWJ660" s="28"/>
      <c r="NWK660" s="28"/>
      <c r="NWL660" s="28"/>
      <c r="NWM660" s="28"/>
      <c r="NWN660" s="28"/>
      <c r="NWO660" s="28"/>
      <c r="NWP660" s="28"/>
      <c r="NWQ660" s="28"/>
      <c r="NWR660" s="28"/>
      <c r="NWS660" s="28"/>
      <c r="NWT660" s="28"/>
      <c r="NWU660" s="28"/>
      <c r="NWV660" s="28"/>
      <c r="NWW660" s="28"/>
      <c r="NWX660" s="28"/>
      <c r="NWY660" s="28"/>
      <c r="NWZ660" s="28"/>
      <c r="NXA660" s="28"/>
      <c r="NXB660" s="28"/>
      <c r="NXC660" s="28"/>
      <c r="NXD660" s="28"/>
      <c r="NXE660" s="28"/>
      <c r="NXF660" s="28"/>
      <c r="NXG660" s="28"/>
      <c r="NXH660" s="28"/>
      <c r="NXI660" s="28"/>
      <c r="NXJ660" s="28"/>
      <c r="NXK660" s="28"/>
      <c r="NXL660" s="28"/>
      <c r="NXM660" s="28"/>
      <c r="NXN660" s="28"/>
      <c r="NXO660" s="28"/>
      <c r="NXP660" s="28"/>
      <c r="NXQ660" s="28"/>
      <c r="NXR660" s="28"/>
      <c r="NXS660" s="28"/>
      <c r="NXT660" s="28"/>
      <c r="NXU660" s="28"/>
      <c r="NXV660" s="28"/>
      <c r="NXW660" s="28"/>
      <c r="NXX660" s="28"/>
      <c r="NXY660" s="28"/>
      <c r="NXZ660" s="28"/>
      <c r="NYA660" s="28"/>
      <c r="NYB660" s="28"/>
      <c r="NYC660" s="28"/>
      <c r="NYD660" s="28"/>
      <c r="NYE660" s="28"/>
      <c r="NYF660" s="28"/>
      <c r="NYG660" s="28"/>
      <c r="NYH660" s="28"/>
      <c r="NYI660" s="28"/>
      <c r="NYJ660" s="28"/>
      <c r="NYK660" s="28"/>
      <c r="NYL660" s="28"/>
      <c r="NYM660" s="28"/>
      <c r="NYN660" s="28"/>
      <c r="NYO660" s="28"/>
      <c r="NYP660" s="28"/>
      <c r="NYQ660" s="28"/>
      <c r="NYR660" s="28"/>
      <c r="NYS660" s="28"/>
      <c r="NYT660" s="28"/>
      <c r="NYU660" s="28"/>
      <c r="NYV660" s="28"/>
      <c r="NYW660" s="28"/>
      <c r="NYX660" s="28"/>
      <c r="NYY660" s="28"/>
      <c r="NYZ660" s="28"/>
      <c r="NZA660" s="28"/>
      <c r="NZB660" s="28"/>
      <c r="NZC660" s="28"/>
      <c r="NZD660" s="28"/>
      <c r="NZE660" s="28"/>
      <c r="NZF660" s="28"/>
      <c r="NZG660" s="28"/>
      <c r="NZH660" s="28"/>
      <c r="NZI660" s="28"/>
      <c r="NZJ660" s="28"/>
      <c r="NZK660" s="28"/>
      <c r="NZL660" s="28"/>
      <c r="NZM660" s="28"/>
      <c r="NZN660" s="28"/>
      <c r="NZO660" s="28"/>
      <c r="NZP660" s="28"/>
      <c r="NZQ660" s="28"/>
      <c r="NZR660" s="28"/>
      <c r="NZS660" s="28"/>
      <c r="NZT660" s="28"/>
      <c r="NZU660" s="28"/>
      <c r="NZV660" s="28"/>
      <c r="NZW660" s="28"/>
      <c r="NZX660" s="28"/>
      <c r="NZY660" s="28"/>
      <c r="NZZ660" s="28"/>
      <c r="OAA660" s="28"/>
      <c r="OAB660" s="28"/>
      <c r="OAC660" s="28"/>
      <c r="OAD660" s="28"/>
      <c r="OAE660" s="28"/>
      <c r="OAF660" s="28"/>
      <c r="OAG660" s="28"/>
      <c r="OAH660" s="28"/>
      <c r="OAI660" s="28"/>
      <c r="OAJ660" s="28"/>
      <c r="OAK660" s="28"/>
      <c r="OAL660" s="28"/>
      <c r="OAM660" s="28"/>
      <c r="OAN660" s="28"/>
      <c r="OAO660" s="28"/>
      <c r="OAP660" s="28"/>
      <c r="OAQ660" s="28"/>
      <c r="OAR660" s="28"/>
      <c r="OAS660" s="28"/>
      <c r="OAT660" s="28"/>
      <c r="OAU660" s="28"/>
      <c r="OAV660" s="28"/>
      <c r="OAW660" s="28"/>
      <c r="OAX660" s="28"/>
      <c r="OAY660" s="28"/>
      <c r="OAZ660" s="28"/>
      <c r="OBA660" s="28"/>
      <c r="OBB660" s="28"/>
      <c r="OBC660" s="28"/>
      <c r="OBD660" s="28"/>
      <c r="OBE660" s="28"/>
      <c r="OBF660" s="28"/>
      <c r="OBG660" s="28"/>
      <c r="OBH660" s="28"/>
      <c r="OBI660" s="28"/>
      <c r="OBJ660" s="28"/>
      <c r="OBK660" s="28"/>
      <c r="OBL660" s="28"/>
      <c r="OBM660" s="28"/>
      <c r="OBN660" s="28"/>
      <c r="OBO660" s="28"/>
      <c r="OBP660" s="28"/>
      <c r="OBQ660" s="28"/>
      <c r="OBR660" s="28"/>
      <c r="OBS660" s="28"/>
      <c r="OBT660" s="28"/>
      <c r="OBU660" s="28"/>
      <c r="OBV660" s="28"/>
      <c r="OBW660" s="28"/>
      <c r="OBX660" s="28"/>
      <c r="OBY660" s="28"/>
      <c r="OBZ660" s="28"/>
      <c r="OCA660" s="28"/>
      <c r="OCB660" s="28"/>
      <c r="OCC660" s="28"/>
      <c r="OCD660" s="28"/>
      <c r="OCE660" s="28"/>
      <c r="OCF660" s="28"/>
      <c r="OCG660" s="28"/>
      <c r="OCH660" s="28"/>
      <c r="OCI660" s="28"/>
      <c r="OCJ660" s="28"/>
      <c r="OCK660" s="28"/>
      <c r="OCL660" s="28"/>
      <c r="OCM660" s="28"/>
      <c r="OCN660" s="28"/>
      <c r="OCO660" s="28"/>
      <c r="OCP660" s="28"/>
      <c r="OCQ660" s="28"/>
      <c r="OCR660" s="28"/>
      <c r="OCS660" s="28"/>
      <c r="OCT660" s="28"/>
      <c r="OCU660" s="28"/>
      <c r="OCV660" s="28"/>
      <c r="OCW660" s="28"/>
      <c r="OCX660" s="28"/>
      <c r="OCY660" s="28"/>
      <c r="OCZ660" s="28"/>
      <c r="ODA660" s="28"/>
      <c r="ODB660" s="28"/>
      <c r="ODC660" s="28"/>
      <c r="ODD660" s="28"/>
      <c r="ODE660" s="28"/>
      <c r="ODF660" s="28"/>
      <c r="ODG660" s="28"/>
      <c r="ODH660" s="28"/>
      <c r="ODI660" s="28"/>
      <c r="ODJ660" s="28"/>
      <c r="ODK660" s="28"/>
      <c r="ODL660" s="28"/>
      <c r="ODM660" s="28"/>
      <c r="ODN660" s="28"/>
      <c r="ODO660" s="28"/>
      <c r="ODP660" s="28"/>
      <c r="ODQ660" s="28"/>
      <c r="ODR660" s="28"/>
      <c r="ODS660" s="28"/>
      <c r="ODT660" s="28"/>
      <c r="ODU660" s="28"/>
      <c r="ODV660" s="28"/>
      <c r="ODW660" s="28"/>
      <c r="ODX660" s="28"/>
      <c r="ODY660" s="28"/>
      <c r="ODZ660" s="28"/>
      <c r="OEA660" s="28"/>
      <c r="OEB660" s="28"/>
      <c r="OEC660" s="28"/>
      <c r="OED660" s="28"/>
      <c r="OEE660" s="28"/>
      <c r="OEF660" s="28"/>
      <c r="OEG660" s="28"/>
      <c r="OEH660" s="28"/>
      <c r="OEI660" s="28"/>
      <c r="OEJ660" s="28"/>
      <c r="OEK660" s="28"/>
      <c r="OEL660" s="28"/>
      <c r="OEM660" s="28"/>
      <c r="OEN660" s="28"/>
      <c r="OEO660" s="28"/>
      <c r="OEP660" s="28"/>
      <c r="OEQ660" s="28"/>
      <c r="OER660" s="28"/>
      <c r="OES660" s="28"/>
      <c r="OET660" s="28"/>
      <c r="OEU660" s="28"/>
      <c r="OEV660" s="28"/>
      <c r="OEW660" s="28"/>
      <c r="OEX660" s="28"/>
      <c r="OEY660" s="28"/>
      <c r="OEZ660" s="28"/>
      <c r="OFA660" s="28"/>
      <c r="OFB660" s="28"/>
      <c r="OFC660" s="28"/>
      <c r="OFD660" s="28"/>
      <c r="OFE660" s="28"/>
      <c r="OFF660" s="28"/>
      <c r="OFG660" s="28"/>
      <c r="OFH660" s="28"/>
      <c r="OFI660" s="28"/>
      <c r="OFJ660" s="28"/>
      <c r="OFK660" s="28"/>
      <c r="OFL660" s="28"/>
      <c r="OFM660" s="28"/>
      <c r="OFN660" s="28"/>
      <c r="OFO660" s="28"/>
      <c r="OFP660" s="28"/>
      <c r="OFQ660" s="28"/>
      <c r="OFR660" s="28"/>
      <c r="OFS660" s="28"/>
      <c r="OFT660" s="28"/>
      <c r="OFU660" s="28"/>
      <c r="OFV660" s="28"/>
      <c r="OFW660" s="28"/>
      <c r="OFX660" s="28"/>
      <c r="OFY660" s="28"/>
      <c r="OFZ660" s="28"/>
      <c r="OGA660" s="28"/>
      <c r="OGB660" s="28"/>
      <c r="OGC660" s="28"/>
      <c r="OGD660" s="28"/>
      <c r="OGE660" s="28"/>
      <c r="OGF660" s="28"/>
      <c r="OGG660" s="28"/>
      <c r="OGH660" s="28"/>
      <c r="OGI660" s="28"/>
      <c r="OGJ660" s="28"/>
      <c r="OGK660" s="28"/>
      <c r="OGL660" s="28"/>
      <c r="OGM660" s="28"/>
      <c r="OGN660" s="28"/>
      <c r="OGO660" s="28"/>
      <c r="OGP660" s="28"/>
      <c r="OGQ660" s="28"/>
      <c r="OGR660" s="28"/>
      <c r="OGS660" s="28"/>
      <c r="OGT660" s="28"/>
      <c r="OGU660" s="28"/>
      <c r="OGV660" s="28"/>
      <c r="OGW660" s="28"/>
      <c r="OGX660" s="28"/>
      <c r="OGY660" s="28"/>
      <c r="OGZ660" s="28"/>
      <c r="OHA660" s="28"/>
      <c r="OHB660" s="28"/>
      <c r="OHC660" s="28"/>
      <c r="OHD660" s="28"/>
      <c r="OHE660" s="28"/>
      <c r="OHF660" s="28"/>
      <c r="OHG660" s="28"/>
      <c r="OHH660" s="28"/>
      <c r="OHI660" s="28"/>
      <c r="OHJ660" s="28"/>
      <c r="OHK660" s="28"/>
      <c r="OHL660" s="28"/>
      <c r="OHM660" s="28"/>
      <c r="OHN660" s="28"/>
      <c r="OHO660" s="28"/>
      <c r="OHP660" s="28"/>
      <c r="OHQ660" s="28"/>
      <c r="OHR660" s="28"/>
      <c r="OHS660" s="28"/>
      <c r="OHT660" s="28"/>
      <c r="OHU660" s="28"/>
      <c r="OHV660" s="28"/>
      <c r="OHW660" s="28"/>
      <c r="OHX660" s="28"/>
      <c r="OHY660" s="28"/>
      <c r="OHZ660" s="28"/>
      <c r="OIA660" s="28"/>
      <c r="OIB660" s="28"/>
      <c r="OIC660" s="28"/>
      <c r="OID660" s="28"/>
      <c r="OIE660" s="28"/>
      <c r="OIF660" s="28"/>
      <c r="OIG660" s="28"/>
      <c r="OIH660" s="28"/>
      <c r="OII660" s="28"/>
      <c r="OIJ660" s="28"/>
      <c r="OIK660" s="28"/>
      <c r="OIL660" s="28"/>
      <c r="OIM660" s="28"/>
      <c r="OIN660" s="28"/>
      <c r="OIO660" s="28"/>
      <c r="OIP660" s="28"/>
      <c r="OIQ660" s="28"/>
      <c r="OIR660" s="28"/>
      <c r="OIS660" s="28"/>
      <c r="OIT660" s="28"/>
      <c r="OIU660" s="28"/>
      <c r="OIV660" s="28"/>
      <c r="OIW660" s="28"/>
      <c r="OIX660" s="28"/>
      <c r="OIY660" s="28"/>
      <c r="OIZ660" s="28"/>
      <c r="OJA660" s="28"/>
      <c r="OJB660" s="28"/>
      <c r="OJC660" s="28"/>
      <c r="OJD660" s="28"/>
      <c r="OJE660" s="28"/>
      <c r="OJF660" s="28"/>
      <c r="OJG660" s="28"/>
      <c r="OJH660" s="28"/>
      <c r="OJI660" s="28"/>
      <c r="OJJ660" s="28"/>
      <c r="OJK660" s="28"/>
      <c r="OJL660" s="28"/>
      <c r="OJM660" s="28"/>
      <c r="OJN660" s="28"/>
      <c r="OJO660" s="28"/>
      <c r="OJP660" s="28"/>
      <c r="OJQ660" s="28"/>
      <c r="OJR660" s="28"/>
      <c r="OJS660" s="28"/>
      <c r="OJT660" s="28"/>
      <c r="OJU660" s="28"/>
      <c r="OJV660" s="28"/>
      <c r="OJW660" s="28"/>
      <c r="OJX660" s="28"/>
      <c r="OJY660" s="28"/>
      <c r="OJZ660" s="28"/>
      <c r="OKA660" s="28"/>
      <c r="OKB660" s="28"/>
      <c r="OKC660" s="28"/>
      <c r="OKD660" s="28"/>
      <c r="OKE660" s="28"/>
      <c r="OKF660" s="28"/>
      <c r="OKG660" s="28"/>
      <c r="OKH660" s="28"/>
      <c r="OKI660" s="28"/>
      <c r="OKJ660" s="28"/>
      <c r="OKK660" s="28"/>
      <c r="OKL660" s="28"/>
      <c r="OKM660" s="28"/>
      <c r="OKN660" s="28"/>
      <c r="OKO660" s="28"/>
      <c r="OKP660" s="28"/>
      <c r="OKQ660" s="28"/>
      <c r="OKR660" s="28"/>
      <c r="OKS660" s="28"/>
      <c r="OKT660" s="28"/>
      <c r="OKU660" s="28"/>
      <c r="OKV660" s="28"/>
      <c r="OKW660" s="28"/>
      <c r="OKX660" s="28"/>
      <c r="OKY660" s="28"/>
      <c r="OKZ660" s="28"/>
      <c r="OLA660" s="28"/>
      <c r="OLB660" s="28"/>
      <c r="OLC660" s="28"/>
      <c r="OLD660" s="28"/>
      <c r="OLE660" s="28"/>
      <c r="OLF660" s="28"/>
      <c r="OLG660" s="28"/>
      <c r="OLH660" s="28"/>
      <c r="OLI660" s="28"/>
      <c r="OLJ660" s="28"/>
      <c r="OLK660" s="28"/>
      <c r="OLL660" s="28"/>
      <c r="OLM660" s="28"/>
      <c r="OLN660" s="28"/>
      <c r="OLO660" s="28"/>
      <c r="OLP660" s="28"/>
      <c r="OLQ660" s="28"/>
      <c r="OLR660" s="28"/>
      <c r="OLS660" s="28"/>
      <c r="OLT660" s="28"/>
      <c r="OLU660" s="28"/>
      <c r="OLV660" s="28"/>
      <c r="OLW660" s="28"/>
      <c r="OLX660" s="28"/>
      <c r="OLY660" s="28"/>
      <c r="OLZ660" s="28"/>
      <c r="OMA660" s="28"/>
      <c r="OMB660" s="28"/>
      <c r="OMC660" s="28"/>
      <c r="OMD660" s="28"/>
      <c r="OME660" s="28"/>
      <c r="OMF660" s="28"/>
      <c r="OMG660" s="28"/>
      <c r="OMH660" s="28"/>
      <c r="OMI660" s="28"/>
      <c r="OMJ660" s="28"/>
      <c r="OMK660" s="28"/>
      <c r="OML660" s="28"/>
      <c r="OMM660" s="28"/>
      <c r="OMN660" s="28"/>
      <c r="OMO660" s="28"/>
      <c r="OMP660" s="28"/>
      <c r="OMQ660" s="28"/>
      <c r="OMR660" s="28"/>
      <c r="OMS660" s="28"/>
      <c r="OMT660" s="28"/>
      <c r="OMU660" s="28"/>
      <c r="OMV660" s="28"/>
      <c r="OMW660" s="28"/>
      <c r="OMX660" s="28"/>
      <c r="OMY660" s="28"/>
      <c r="OMZ660" s="28"/>
      <c r="ONA660" s="28"/>
      <c r="ONB660" s="28"/>
      <c r="ONC660" s="28"/>
      <c r="OND660" s="28"/>
      <c r="ONE660" s="28"/>
      <c r="ONF660" s="28"/>
      <c r="ONG660" s="28"/>
      <c r="ONH660" s="28"/>
      <c r="ONI660" s="28"/>
      <c r="ONJ660" s="28"/>
      <c r="ONK660" s="28"/>
      <c r="ONL660" s="28"/>
      <c r="ONM660" s="28"/>
      <c r="ONN660" s="28"/>
      <c r="ONO660" s="28"/>
      <c r="ONP660" s="28"/>
      <c r="ONQ660" s="28"/>
      <c r="ONR660" s="28"/>
      <c r="ONS660" s="28"/>
      <c r="ONT660" s="28"/>
      <c r="ONU660" s="28"/>
      <c r="ONV660" s="28"/>
      <c r="ONW660" s="28"/>
      <c r="ONX660" s="28"/>
      <c r="ONY660" s="28"/>
      <c r="ONZ660" s="28"/>
      <c r="OOA660" s="28"/>
      <c r="OOB660" s="28"/>
      <c r="OOC660" s="28"/>
      <c r="OOD660" s="28"/>
      <c r="OOE660" s="28"/>
      <c r="OOF660" s="28"/>
      <c r="OOG660" s="28"/>
      <c r="OOH660" s="28"/>
      <c r="OOI660" s="28"/>
      <c r="OOJ660" s="28"/>
      <c r="OOK660" s="28"/>
      <c r="OOL660" s="28"/>
      <c r="OOM660" s="28"/>
      <c r="OON660" s="28"/>
      <c r="OOO660" s="28"/>
      <c r="OOP660" s="28"/>
      <c r="OOQ660" s="28"/>
      <c r="OOR660" s="28"/>
      <c r="OOS660" s="28"/>
      <c r="OOT660" s="28"/>
      <c r="OOU660" s="28"/>
      <c r="OOV660" s="28"/>
      <c r="OOW660" s="28"/>
      <c r="OOX660" s="28"/>
      <c r="OOY660" s="28"/>
      <c r="OOZ660" s="28"/>
      <c r="OPA660" s="28"/>
      <c r="OPB660" s="28"/>
      <c r="OPC660" s="28"/>
      <c r="OPD660" s="28"/>
      <c r="OPE660" s="28"/>
      <c r="OPF660" s="28"/>
      <c r="OPG660" s="28"/>
      <c r="OPH660" s="28"/>
      <c r="OPI660" s="28"/>
      <c r="OPJ660" s="28"/>
      <c r="OPK660" s="28"/>
      <c r="OPL660" s="28"/>
      <c r="OPM660" s="28"/>
      <c r="OPN660" s="28"/>
      <c r="OPO660" s="28"/>
      <c r="OPP660" s="28"/>
      <c r="OPQ660" s="28"/>
      <c r="OPR660" s="28"/>
      <c r="OPS660" s="28"/>
      <c r="OPT660" s="28"/>
      <c r="OPU660" s="28"/>
      <c r="OPV660" s="28"/>
      <c r="OPW660" s="28"/>
      <c r="OPX660" s="28"/>
      <c r="OPY660" s="28"/>
      <c r="OPZ660" s="28"/>
      <c r="OQA660" s="28"/>
      <c r="OQB660" s="28"/>
      <c r="OQC660" s="28"/>
      <c r="OQD660" s="28"/>
      <c r="OQE660" s="28"/>
      <c r="OQF660" s="28"/>
      <c r="OQG660" s="28"/>
      <c r="OQH660" s="28"/>
      <c r="OQI660" s="28"/>
      <c r="OQJ660" s="28"/>
      <c r="OQK660" s="28"/>
      <c r="OQL660" s="28"/>
      <c r="OQM660" s="28"/>
      <c r="OQN660" s="28"/>
      <c r="OQO660" s="28"/>
      <c r="OQP660" s="28"/>
      <c r="OQQ660" s="28"/>
      <c r="OQR660" s="28"/>
      <c r="OQS660" s="28"/>
      <c r="OQT660" s="28"/>
      <c r="OQU660" s="28"/>
      <c r="OQV660" s="28"/>
      <c r="OQW660" s="28"/>
      <c r="OQX660" s="28"/>
      <c r="OQY660" s="28"/>
      <c r="OQZ660" s="28"/>
      <c r="ORA660" s="28"/>
      <c r="ORB660" s="28"/>
      <c r="ORC660" s="28"/>
      <c r="ORD660" s="28"/>
      <c r="ORE660" s="28"/>
      <c r="ORF660" s="28"/>
      <c r="ORG660" s="28"/>
      <c r="ORH660" s="28"/>
      <c r="ORI660" s="28"/>
      <c r="ORJ660" s="28"/>
      <c r="ORK660" s="28"/>
      <c r="ORL660" s="28"/>
      <c r="ORM660" s="28"/>
      <c r="ORN660" s="28"/>
      <c r="ORO660" s="28"/>
      <c r="ORP660" s="28"/>
      <c r="ORQ660" s="28"/>
      <c r="ORR660" s="28"/>
      <c r="ORS660" s="28"/>
      <c r="ORT660" s="28"/>
      <c r="ORU660" s="28"/>
      <c r="ORV660" s="28"/>
      <c r="ORW660" s="28"/>
      <c r="ORX660" s="28"/>
      <c r="ORY660" s="28"/>
      <c r="ORZ660" s="28"/>
      <c r="OSA660" s="28"/>
      <c r="OSB660" s="28"/>
      <c r="OSC660" s="28"/>
      <c r="OSD660" s="28"/>
      <c r="OSE660" s="28"/>
      <c r="OSF660" s="28"/>
      <c r="OSG660" s="28"/>
      <c r="OSH660" s="28"/>
      <c r="OSI660" s="28"/>
      <c r="OSJ660" s="28"/>
      <c r="OSK660" s="28"/>
      <c r="OSL660" s="28"/>
      <c r="OSM660" s="28"/>
      <c r="OSN660" s="28"/>
      <c r="OSO660" s="28"/>
      <c r="OSP660" s="28"/>
      <c r="OSQ660" s="28"/>
      <c r="OSR660" s="28"/>
      <c r="OSS660" s="28"/>
      <c r="OST660" s="28"/>
      <c r="OSU660" s="28"/>
      <c r="OSV660" s="28"/>
      <c r="OSW660" s="28"/>
      <c r="OSX660" s="28"/>
      <c r="OSY660" s="28"/>
      <c r="OSZ660" s="28"/>
      <c r="OTA660" s="28"/>
      <c r="OTB660" s="28"/>
      <c r="OTC660" s="28"/>
      <c r="OTD660" s="28"/>
      <c r="OTE660" s="28"/>
      <c r="OTF660" s="28"/>
      <c r="OTG660" s="28"/>
      <c r="OTH660" s="28"/>
      <c r="OTI660" s="28"/>
      <c r="OTJ660" s="28"/>
      <c r="OTK660" s="28"/>
      <c r="OTL660" s="28"/>
      <c r="OTM660" s="28"/>
      <c r="OTN660" s="28"/>
      <c r="OTO660" s="28"/>
      <c r="OTP660" s="28"/>
      <c r="OTQ660" s="28"/>
      <c r="OTR660" s="28"/>
      <c r="OTS660" s="28"/>
      <c r="OTT660" s="28"/>
      <c r="OTU660" s="28"/>
      <c r="OTV660" s="28"/>
      <c r="OTW660" s="28"/>
      <c r="OTX660" s="28"/>
      <c r="OTY660" s="28"/>
      <c r="OTZ660" s="28"/>
      <c r="OUA660" s="28"/>
      <c r="OUB660" s="28"/>
      <c r="OUC660" s="28"/>
      <c r="OUD660" s="28"/>
      <c r="OUE660" s="28"/>
      <c r="OUF660" s="28"/>
      <c r="OUG660" s="28"/>
      <c r="OUH660" s="28"/>
      <c r="OUI660" s="28"/>
      <c r="OUJ660" s="28"/>
      <c r="OUK660" s="28"/>
      <c r="OUL660" s="28"/>
      <c r="OUM660" s="28"/>
      <c r="OUN660" s="28"/>
      <c r="OUO660" s="28"/>
      <c r="OUP660" s="28"/>
      <c r="OUQ660" s="28"/>
      <c r="OUR660" s="28"/>
      <c r="OUS660" s="28"/>
      <c r="OUT660" s="28"/>
      <c r="OUU660" s="28"/>
      <c r="OUV660" s="28"/>
      <c r="OUW660" s="28"/>
      <c r="OUX660" s="28"/>
      <c r="OUY660" s="28"/>
      <c r="OUZ660" s="28"/>
      <c r="OVA660" s="28"/>
      <c r="OVB660" s="28"/>
      <c r="OVC660" s="28"/>
      <c r="OVD660" s="28"/>
      <c r="OVE660" s="28"/>
      <c r="OVF660" s="28"/>
      <c r="OVG660" s="28"/>
      <c r="OVH660" s="28"/>
      <c r="OVI660" s="28"/>
      <c r="OVJ660" s="28"/>
      <c r="OVK660" s="28"/>
      <c r="OVL660" s="28"/>
      <c r="OVM660" s="28"/>
      <c r="OVN660" s="28"/>
      <c r="OVO660" s="28"/>
      <c r="OVP660" s="28"/>
      <c r="OVQ660" s="28"/>
      <c r="OVR660" s="28"/>
      <c r="OVS660" s="28"/>
      <c r="OVT660" s="28"/>
      <c r="OVU660" s="28"/>
      <c r="OVV660" s="28"/>
      <c r="OVW660" s="28"/>
      <c r="OVX660" s="28"/>
      <c r="OVY660" s="28"/>
      <c r="OVZ660" s="28"/>
      <c r="OWA660" s="28"/>
      <c r="OWB660" s="28"/>
      <c r="OWC660" s="28"/>
      <c r="OWD660" s="28"/>
      <c r="OWE660" s="28"/>
      <c r="OWF660" s="28"/>
      <c r="OWG660" s="28"/>
      <c r="OWH660" s="28"/>
      <c r="OWI660" s="28"/>
      <c r="OWJ660" s="28"/>
      <c r="OWK660" s="28"/>
      <c r="OWL660" s="28"/>
      <c r="OWM660" s="28"/>
      <c r="OWN660" s="28"/>
      <c r="OWO660" s="28"/>
      <c r="OWP660" s="28"/>
      <c r="OWQ660" s="28"/>
      <c r="OWR660" s="28"/>
      <c r="OWS660" s="28"/>
      <c r="OWT660" s="28"/>
      <c r="OWU660" s="28"/>
      <c r="OWV660" s="28"/>
      <c r="OWW660" s="28"/>
      <c r="OWX660" s="28"/>
      <c r="OWY660" s="28"/>
      <c r="OWZ660" s="28"/>
      <c r="OXA660" s="28"/>
      <c r="OXB660" s="28"/>
      <c r="OXC660" s="28"/>
      <c r="OXD660" s="28"/>
      <c r="OXE660" s="28"/>
      <c r="OXF660" s="28"/>
      <c r="OXG660" s="28"/>
      <c r="OXH660" s="28"/>
      <c r="OXI660" s="28"/>
      <c r="OXJ660" s="28"/>
      <c r="OXK660" s="28"/>
      <c r="OXL660" s="28"/>
      <c r="OXM660" s="28"/>
      <c r="OXN660" s="28"/>
      <c r="OXO660" s="28"/>
      <c r="OXP660" s="28"/>
      <c r="OXQ660" s="28"/>
      <c r="OXR660" s="28"/>
      <c r="OXS660" s="28"/>
      <c r="OXT660" s="28"/>
      <c r="OXU660" s="28"/>
      <c r="OXV660" s="28"/>
      <c r="OXW660" s="28"/>
      <c r="OXX660" s="28"/>
      <c r="OXY660" s="28"/>
      <c r="OXZ660" s="28"/>
      <c r="OYA660" s="28"/>
      <c r="OYB660" s="28"/>
      <c r="OYC660" s="28"/>
      <c r="OYD660" s="28"/>
      <c r="OYE660" s="28"/>
      <c r="OYF660" s="28"/>
      <c r="OYG660" s="28"/>
      <c r="OYH660" s="28"/>
      <c r="OYI660" s="28"/>
      <c r="OYJ660" s="28"/>
      <c r="OYK660" s="28"/>
      <c r="OYL660" s="28"/>
      <c r="OYM660" s="28"/>
      <c r="OYN660" s="28"/>
      <c r="OYO660" s="28"/>
      <c r="OYP660" s="28"/>
      <c r="OYQ660" s="28"/>
      <c r="OYR660" s="28"/>
      <c r="OYS660" s="28"/>
      <c r="OYT660" s="28"/>
      <c r="OYU660" s="28"/>
      <c r="OYV660" s="28"/>
      <c r="OYW660" s="28"/>
      <c r="OYX660" s="28"/>
      <c r="OYY660" s="28"/>
      <c r="OYZ660" s="28"/>
      <c r="OZA660" s="28"/>
      <c r="OZB660" s="28"/>
      <c r="OZC660" s="28"/>
      <c r="OZD660" s="28"/>
      <c r="OZE660" s="28"/>
      <c r="OZF660" s="28"/>
      <c r="OZG660" s="28"/>
      <c r="OZH660" s="28"/>
      <c r="OZI660" s="28"/>
      <c r="OZJ660" s="28"/>
      <c r="OZK660" s="28"/>
      <c r="OZL660" s="28"/>
      <c r="OZM660" s="28"/>
      <c r="OZN660" s="28"/>
      <c r="OZO660" s="28"/>
      <c r="OZP660" s="28"/>
      <c r="OZQ660" s="28"/>
      <c r="OZR660" s="28"/>
      <c r="OZS660" s="28"/>
      <c r="OZT660" s="28"/>
      <c r="OZU660" s="28"/>
      <c r="OZV660" s="28"/>
      <c r="OZW660" s="28"/>
      <c r="OZX660" s="28"/>
      <c r="OZY660" s="28"/>
      <c r="OZZ660" s="28"/>
      <c r="PAA660" s="28"/>
      <c r="PAB660" s="28"/>
      <c r="PAC660" s="28"/>
      <c r="PAD660" s="28"/>
      <c r="PAE660" s="28"/>
      <c r="PAF660" s="28"/>
      <c r="PAG660" s="28"/>
      <c r="PAH660" s="28"/>
      <c r="PAI660" s="28"/>
      <c r="PAJ660" s="28"/>
      <c r="PAK660" s="28"/>
      <c r="PAL660" s="28"/>
      <c r="PAM660" s="28"/>
      <c r="PAN660" s="28"/>
      <c r="PAO660" s="28"/>
      <c r="PAP660" s="28"/>
      <c r="PAQ660" s="28"/>
      <c r="PAR660" s="28"/>
      <c r="PAS660" s="28"/>
      <c r="PAT660" s="28"/>
      <c r="PAU660" s="28"/>
      <c r="PAV660" s="28"/>
      <c r="PAW660" s="28"/>
      <c r="PAX660" s="28"/>
      <c r="PAY660" s="28"/>
      <c r="PAZ660" s="28"/>
      <c r="PBA660" s="28"/>
      <c r="PBB660" s="28"/>
      <c r="PBC660" s="28"/>
      <c r="PBD660" s="28"/>
      <c r="PBE660" s="28"/>
      <c r="PBF660" s="28"/>
      <c r="PBG660" s="28"/>
      <c r="PBH660" s="28"/>
      <c r="PBI660" s="28"/>
      <c r="PBJ660" s="28"/>
      <c r="PBK660" s="28"/>
      <c r="PBL660" s="28"/>
      <c r="PBM660" s="28"/>
      <c r="PBN660" s="28"/>
      <c r="PBO660" s="28"/>
      <c r="PBP660" s="28"/>
      <c r="PBQ660" s="28"/>
      <c r="PBR660" s="28"/>
      <c r="PBS660" s="28"/>
      <c r="PBT660" s="28"/>
      <c r="PBU660" s="28"/>
      <c r="PBV660" s="28"/>
      <c r="PBW660" s="28"/>
      <c r="PBX660" s="28"/>
      <c r="PBY660" s="28"/>
      <c r="PBZ660" s="28"/>
      <c r="PCA660" s="28"/>
      <c r="PCB660" s="28"/>
      <c r="PCC660" s="28"/>
      <c r="PCD660" s="28"/>
      <c r="PCE660" s="28"/>
      <c r="PCF660" s="28"/>
      <c r="PCG660" s="28"/>
      <c r="PCH660" s="28"/>
      <c r="PCI660" s="28"/>
      <c r="PCJ660" s="28"/>
      <c r="PCK660" s="28"/>
      <c r="PCL660" s="28"/>
      <c r="PCM660" s="28"/>
      <c r="PCN660" s="28"/>
      <c r="PCO660" s="28"/>
      <c r="PCP660" s="28"/>
      <c r="PCQ660" s="28"/>
      <c r="PCR660" s="28"/>
      <c r="PCS660" s="28"/>
      <c r="PCT660" s="28"/>
      <c r="PCU660" s="28"/>
      <c r="PCV660" s="28"/>
      <c r="PCW660" s="28"/>
      <c r="PCX660" s="28"/>
      <c r="PCY660" s="28"/>
      <c r="PCZ660" s="28"/>
      <c r="PDA660" s="28"/>
      <c r="PDB660" s="28"/>
      <c r="PDC660" s="28"/>
      <c r="PDD660" s="28"/>
      <c r="PDE660" s="28"/>
      <c r="PDF660" s="28"/>
      <c r="PDG660" s="28"/>
      <c r="PDH660" s="28"/>
      <c r="PDI660" s="28"/>
      <c r="PDJ660" s="28"/>
      <c r="PDK660" s="28"/>
      <c r="PDL660" s="28"/>
      <c r="PDM660" s="28"/>
      <c r="PDN660" s="28"/>
      <c r="PDO660" s="28"/>
      <c r="PDP660" s="28"/>
      <c r="PDQ660" s="28"/>
      <c r="PDR660" s="28"/>
      <c r="PDS660" s="28"/>
      <c r="PDT660" s="28"/>
      <c r="PDU660" s="28"/>
      <c r="PDV660" s="28"/>
      <c r="PDW660" s="28"/>
      <c r="PDX660" s="28"/>
      <c r="PDY660" s="28"/>
      <c r="PDZ660" s="28"/>
      <c r="PEA660" s="28"/>
      <c r="PEB660" s="28"/>
      <c r="PEC660" s="28"/>
      <c r="PED660" s="28"/>
      <c r="PEE660" s="28"/>
      <c r="PEF660" s="28"/>
      <c r="PEG660" s="28"/>
      <c r="PEH660" s="28"/>
      <c r="PEI660" s="28"/>
      <c r="PEJ660" s="28"/>
      <c r="PEK660" s="28"/>
      <c r="PEL660" s="28"/>
      <c r="PEM660" s="28"/>
      <c r="PEN660" s="28"/>
      <c r="PEO660" s="28"/>
      <c r="PEP660" s="28"/>
      <c r="PEQ660" s="28"/>
      <c r="PER660" s="28"/>
      <c r="PES660" s="28"/>
      <c r="PET660" s="28"/>
      <c r="PEU660" s="28"/>
      <c r="PEV660" s="28"/>
      <c r="PEW660" s="28"/>
      <c r="PEX660" s="28"/>
      <c r="PEY660" s="28"/>
      <c r="PEZ660" s="28"/>
      <c r="PFA660" s="28"/>
      <c r="PFB660" s="28"/>
      <c r="PFC660" s="28"/>
      <c r="PFD660" s="28"/>
      <c r="PFE660" s="28"/>
      <c r="PFF660" s="28"/>
      <c r="PFG660" s="28"/>
      <c r="PFH660" s="28"/>
      <c r="PFI660" s="28"/>
      <c r="PFJ660" s="28"/>
      <c r="PFK660" s="28"/>
      <c r="PFL660" s="28"/>
      <c r="PFM660" s="28"/>
      <c r="PFN660" s="28"/>
      <c r="PFO660" s="28"/>
      <c r="PFP660" s="28"/>
      <c r="PFQ660" s="28"/>
      <c r="PFR660" s="28"/>
      <c r="PFS660" s="28"/>
      <c r="PFT660" s="28"/>
      <c r="PFU660" s="28"/>
      <c r="PFV660" s="28"/>
      <c r="PFW660" s="28"/>
      <c r="PFX660" s="28"/>
      <c r="PFY660" s="28"/>
      <c r="PFZ660" s="28"/>
      <c r="PGA660" s="28"/>
      <c r="PGB660" s="28"/>
      <c r="PGC660" s="28"/>
      <c r="PGD660" s="28"/>
      <c r="PGE660" s="28"/>
      <c r="PGF660" s="28"/>
      <c r="PGG660" s="28"/>
      <c r="PGH660" s="28"/>
      <c r="PGI660" s="28"/>
      <c r="PGJ660" s="28"/>
      <c r="PGK660" s="28"/>
      <c r="PGL660" s="28"/>
      <c r="PGM660" s="28"/>
      <c r="PGN660" s="28"/>
      <c r="PGO660" s="28"/>
      <c r="PGP660" s="28"/>
      <c r="PGQ660" s="28"/>
      <c r="PGR660" s="28"/>
      <c r="PGS660" s="28"/>
      <c r="PGT660" s="28"/>
      <c r="PGU660" s="28"/>
      <c r="PGV660" s="28"/>
      <c r="PGW660" s="28"/>
      <c r="PGX660" s="28"/>
      <c r="PGY660" s="28"/>
      <c r="PGZ660" s="28"/>
      <c r="PHA660" s="28"/>
      <c r="PHB660" s="28"/>
      <c r="PHC660" s="28"/>
      <c r="PHD660" s="28"/>
      <c r="PHE660" s="28"/>
      <c r="PHF660" s="28"/>
      <c r="PHG660" s="28"/>
      <c r="PHH660" s="28"/>
      <c r="PHI660" s="28"/>
      <c r="PHJ660" s="28"/>
      <c r="PHK660" s="28"/>
      <c r="PHL660" s="28"/>
      <c r="PHM660" s="28"/>
      <c r="PHN660" s="28"/>
      <c r="PHO660" s="28"/>
      <c r="PHP660" s="28"/>
      <c r="PHQ660" s="28"/>
      <c r="PHR660" s="28"/>
      <c r="PHS660" s="28"/>
      <c r="PHT660" s="28"/>
      <c r="PHU660" s="28"/>
      <c r="PHV660" s="28"/>
      <c r="PHW660" s="28"/>
      <c r="PHX660" s="28"/>
      <c r="PHY660" s="28"/>
      <c r="PHZ660" s="28"/>
      <c r="PIA660" s="28"/>
      <c r="PIB660" s="28"/>
      <c r="PIC660" s="28"/>
      <c r="PID660" s="28"/>
      <c r="PIE660" s="28"/>
      <c r="PIF660" s="28"/>
      <c r="PIG660" s="28"/>
      <c r="PIH660" s="28"/>
      <c r="PII660" s="28"/>
      <c r="PIJ660" s="28"/>
      <c r="PIK660" s="28"/>
      <c r="PIL660" s="28"/>
      <c r="PIM660" s="28"/>
      <c r="PIN660" s="28"/>
      <c r="PIO660" s="28"/>
      <c r="PIP660" s="28"/>
      <c r="PIQ660" s="28"/>
      <c r="PIR660" s="28"/>
      <c r="PIS660" s="28"/>
      <c r="PIT660" s="28"/>
      <c r="PIU660" s="28"/>
      <c r="PIV660" s="28"/>
      <c r="PIW660" s="28"/>
      <c r="PIX660" s="28"/>
      <c r="PIY660" s="28"/>
      <c r="PIZ660" s="28"/>
      <c r="PJA660" s="28"/>
      <c r="PJB660" s="28"/>
      <c r="PJC660" s="28"/>
      <c r="PJD660" s="28"/>
      <c r="PJE660" s="28"/>
      <c r="PJF660" s="28"/>
      <c r="PJG660" s="28"/>
      <c r="PJH660" s="28"/>
      <c r="PJI660" s="28"/>
      <c r="PJJ660" s="28"/>
      <c r="PJK660" s="28"/>
      <c r="PJL660" s="28"/>
      <c r="PJM660" s="28"/>
      <c r="PJN660" s="28"/>
      <c r="PJO660" s="28"/>
      <c r="PJP660" s="28"/>
      <c r="PJQ660" s="28"/>
      <c r="PJR660" s="28"/>
      <c r="PJS660" s="28"/>
      <c r="PJT660" s="28"/>
      <c r="PJU660" s="28"/>
      <c r="PJV660" s="28"/>
      <c r="PJW660" s="28"/>
      <c r="PJX660" s="28"/>
      <c r="PJY660" s="28"/>
      <c r="PJZ660" s="28"/>
      <c r="PKA660" s="28"/>
      <c r="PKB660" s="28"/>
      <c r="PKC660" s="28"/>
      <c r="PKD660" s="28"/>
      <c r="PKE660" s="28"/>
      <c r="PKF660" s="28"/>
      <c r="PKG660" s="28"/>
      <c r="PKH660" s="28"/>
      <c r="PKI660" s="28"/>
      <c r="PKJ660" s="28"/>
      <c r="PKK660" s="28"/>
      <c r="PKL660" s="28"/>
      <c r="PKM660" s="28"/>
      <c r="PKN660" s="28"/>
      <c r="PKO660" s="28"/>
      <c r="PKP660" s="28"/>
      <c r="PKQ660" s="28"/>
      <c r="PKR660" s="28"/>
      <c r="PKS660" s="28"/>
      <c r="PKT660" s="28"/>
      <c r="PKU660" s="28"/>
      <c r="PKV660" s="28"/>
      <c r="PKW660" s="28"/>
      <c r="PKX660" s="28"/>
      <c r="PKY660" s="28"/>
      <c r="PKZ660" s="28"/>
      <c r="PLA660" s="28"/>
      <c r="PLB660" s="28"/>
      <c r="PLC660" s="28"/>
      <c r="PLD660" s="28"/>
      <c r="PLE660" s="28"/>
      <c r="PLF660" s="28"/>
      <c r="PLG660" s="28"/>
      <c r="PLH660" s="28"/>
      <c r="PLI660" s="28"/>
      <c r="PLJ660" s="28"/>
      <c r="PLK660" s="28"/>
      <c r="PLL660" s="28"/>
      <c r="PLM660" s="28"/>
      <c r="PLN660" s="28"/>
      <c r="PLO660" s="28"/>
      <c r="PLP660" s="28"/>
      <c r="PLQ660" s="28"/>
      <c r="PLR660" s="28"/>
      <c r="PLS660" s="28"/>
      <c r="PLT660" s="28"/>
      <c r="PLU660" s="28"/>
      <c r="PLV660" s="28"/>
      <c r="PLW660" s="28"/>
      <c r="PLX660" s="28"/>
      <c r="PLY660" s="28"/>
      <c r="PLZ660" s="28"/>
      <c r="PMA660" s="28"/>
      <c r="PMB660" s="28"/>
      <c r="PMC660" s="28"/>
      <c r="PMD660" s="28"/>
      <c r="PME660" s="28"/>
      <c r="PMF660" s="28"/>
      <c r="PMG660" s="28"/>
      <c r="PMH660" s="28"/>
      <c r="PMI660" s="28"/>
      <c r="PMJ660" s="28"/>
      <c r="PMK660" s="28"/>
      <c r="PML660" s="28"/>
      <c r="PMM660" s="28"/>
      <c r="PMN660" s="28"/>
      <c r="PMO660" s="28"/>
      <c r="PMP660" s="28"/>
      <c r="PMQ660" s="28"/>
      <c r="PMR660" s="28"/>
      <c r="PMS660" s="28"/>
      <c r="PMT660" s="28"/>
      <c r="PMU660" s="28"/>
      <c r="PMV660" s="28"/>
      <c r="PMW660" s="28"/>
      <c r="PMX660" s="28"/>
      <c r="PMY660" s="28"/>
      <c r="PMZ660" s="28"/>
      <c r="PNA660" s="28"/>
      <c r="PNB660" s="28"/>
      <c r="PNC660" s="28"/>
      <c r="PND660" s="28"/>
      <c r="PNE660" s="28"/>
      <c r="PNF660" s="28"/>
      <c r="PNG660" s="28"/>
      <c r="PNH660" s="28"/>
      <c r="PNI660" s="28"/>
      <c r="PNJ660" s="28"/>
      <c r="PNK660" s="28"/>
      <c r="PNL660" s="28"/>
      <c r="PNM660" s="28"/>
      <c r="PNN660" s="28"/>
      <c r="PNO660" s="28"/>
      <c r="PNP660" s="28"/>
      <c r="PNQ660" s="28"/>
      <c r="PNR660" s="28"/>
      <c r="PNS660" s="28"/>
      <c r="PNT660" s="28"/>
      <c r="PNU660" s="28"/>
      <c r="PNV660" s="28"/>
      <c r="PNW660" s="28"/>
      <c r="PNX660" s="28"/>
      <c r="PNY660" s="28"/>
      <c r="PNZ660" s="28"/>
      <c r="POA660" s="28"/>
      <c r="POB660" s="28"/>
      <c r="POC660" s="28"/>
      <c r="POD660" s="28"/>
      <c r="POE660" s="28"/>
      <c r="POF660" s="28"/>
      <c r="POG660" s="28"/>
      <c r="POH660" s="28"/>
      <c r="POI660" s="28"/>
      <c r="POJ660" s="28"/>
      <c r="POK660" s="28"/>
      <c r="POL660" s="28"/>
      <c r="POM660" s="28"/>
      <c r="PON660" s="28"/>
      <c r="POO660" s="28"/>
      <c r="POP660" s="28"/>
      <c r="POQ660" s="28"/>
      <c r="POR660" s="28"/>
      <c r="POS660" s="28"/>
      <c r="POT660" s="28"/>
      <c r="POU660" s="28"/>
      <c r="POV660" s="28"/>
      <c r="POW660" s="28"/>
      <c r="POX660" s="28"/>
      <c r="POY660" s="28"/>
      <c r="POZ660" s="28"/>
      <c r="PPA660" s="28"/>
      <c r="PPB660" s="28"/>
      <c r="PPC660" s="28"/>
      <c r="PPD660" s="28"/>
      <c r="PPE660" s="28"/>
      <c r="PPF660" s="28"/>
      <c r="PPG660" s="28"/>
      <c r="PPH660" s="28"/>
      <c r="PPI660" s="28"/>
      <c r="PPJ660" s="28"/>
      <c r="PPK660" s="28"/>
      <c r="PPL660" s="28"/>
      <c r="PPM660" s="28"/>
      <c r="PPN660" s="28"/>
      <c r="PPO660" s="28"/>
      <c r="PPP660" s="28"/>
      <c r="PPQ660" s="28"/>
      <c r="PPR660" s="28"/>
      <c r="PPS660" s="28"/>
      <c r="PPT660" s="28"/>
      <c r="PPU660" s="28"/>
      <c r="PPV660" s="28"/>
      <c r="PPW660" s="28"/>
      <c r="PPX660" s="28"/>
      <c r="PPY660" s="28"/>
      <c r="PPZ660" s="28"/>
      <c r="PQA660" s="28"/>
      <c r="PQB660" s="28"/>
      <c r="PQC660" s="28"/>
      <c r="PQD660" s="28"/>
      <c r="PQE660" s="28"/>
      <c r="PQF660" s="28"/>
      <c r="PQG660" s="28"/>
      <c r="PQH660" s="28"/>
      <c r="PQI660" s="28"/>
      <c r="PQJ660" s="28"/>
      <c r="PQK660" s="28"/>
      <c r="PQL660" s="28"/>
      <c r="PQM660" s="28"/>
      <c r="PQN660" s="28"/>
      <c r="PQO660" s="28"/>
      <c r="PQP660" s="28"/>
      <c r="PQQ660" s="28"/>
      <c r="PQR660" s="28"/>
      <c r="PQS660" s="28"/>
      <c r="PQT660" s="28"/>
      <c r="PQU660" s="28"/>
      <c r="PQV660" s="28"/>
      <c r="PQW660" s="28"/>
      <c r="PQX660" s="28"/>
      <c r="PQY660" s="28"/>
      <c r="PQZ660" s="28"/>
      <c r="PRA660" s="28"/>
      <c r="PRB660" s="28"/>
      <c r="PRC660" s="28"/>
      <c r="PRD660" s="28"/>
      <c r="PRE660" s="28"/>
      <c r="PRF660" s="28"/>
      <c r="PRG660" s="28"/>
      <c r="PRH660" s="28"/>
      <c r="PRI660" s="28"/>
      <c r="PRJ660" s="28"/>
      <c r="PRK660" s="28"/>
      <c r="PRL660" s="28"/>
      <c r="PRM660" s="28"/>
      <c r="PRN660" s="28"/>
      <c r="PRO660" s="28"/>
      <c r="PRP660" s="28"/>
      <c r="PRQ660" s="28"/>
      <c r="PRR660" s="28"/>
      <c r="PRS660" s="28"/>
      <c r="PRT660" s="28"/>
      <c r="PRU660" s="28"/>
      <c r="PRV660" s="28"/>
      <c r="PRW660" s="28"/>
      <c r="PRX660" s="28"/>
      <c r="PRY660" s="28"/>
      <c r="PRZ660" s="28"/>
      <c r="PSA660" s="28"/>
      <c r="PSB660" s="28"/>
      <c r="PSC660" s="28"/>
      <c r="PSD660" s="28"/>
      <c r="PSE660" s="28"/>
      <c r="PSF660" s="28"/>
      <c r="PSG660" s="28"/>
      <c r="PSH660" s="28"/>
      <c r="PSI660" s="28"/>
      <c r="PSJ660" s="28"/>
      <c r="PSK660" s="28"/>
      <c r="PSL660" s="28"/>
      <c r="PSM660" s="28"/>
      <c r="PSN660" s="28"/>
      <c r="PSO660" s="28"/>
      <c r="PSP660" s="28"/>
      <c r="PSQ660" s="28"/>
      <c r="PSR660" s="28"/>
      <c r="PSS660" s="28"/>
      <c r="PST660" s="28"/>
      <c r="PSU660" s="28"/>
      <c r="PSV660" s="28"/>
      <c r="PSW660" s="28"/>
      <c r="PSX660" s="28"/>
      <c r="PSY660" s="28"/>
      <c r="PSZ660" s="28"/>
      <c r="PTA660" s="28"/>
      <c r="PTB660" s="28"/>
      <c r="PTC660" s="28"/>
      <c r="PTD660" s="28"/>
      <c r="PTE660" s="28"/>
      <c r="PTF660" s="28"/>
      <c r="PTG660" s="28"/>
      <c r="PTH660" s="28"/>
      <c r="PTI660" s="28"/>
      <c r="PTJ660" s="28"/>
      <c r="PTK660" s="28"/>
      <c r="PTL660" s="28"/>
      <c r="PTM660" s="28"/>
      <c r="PTN660" s="28"/>
      <c r="PTO660" s="28"/>
      <c r="PTP660" s="28"/>
      <c r="PTQ660" s="28"/>
      <c r="PTR660" s="28"/>
      <c r="PTS660" s="28"/>
      <c r="PTT660" s="28"/>
      <c r="PTU660" s="28"/>
      <c r="PTV660" s="28"/>
      <c r="PTW660" s="28"/>
      <c r="PTX660" s="28"/>
      <c r="PTY660" s="28"/>
      <c r="PTZ660" s="28"/>
      <c r="PUA660" s="28"/>
      <c r="PUB660" s="28"/>
      <c r="PUC660" s="28"/>
      <c r="PUD660" s="28"/>
      <c r="PUE660" s="28"/>
      <c r="PUF660" s="28"/>
      <c r="PUG660" s="28"/>
      <c r="PUH660" s="28"/>
      <c r="PUI660" s="28"/>
      <c r="PUJ660" s="28"/>
      <c r="PUK660" s="28"/>
      <c r="PUL660" s="28"/>
      <c r="PUM660" s="28"/>
      <c r="PUN660" s="28"/>
      <c r="PUO660" s="28"/>
      <c r="PUP660" s="28"/>
      <c r="PUQ660" s="28"/>
      <c r="PUR660" s="28"/>
      <c r="PUS660" s="28"/>
      <c r="PUT660" s="28"/>
      <c r="PUU660" s="28"/>
      <c r="PUV660" s="28"/>
      <c r="PUW660" s="28"/>
      <c r="PUX660" s="28"/>
      <c r="PUY660" s="28"/>
      <c r="PUZ660" s="28"/>
      <c r="PVA660" s="28"/>
      <c r="PVB660" s="28"/>
      <c r="PVC660" s="28"/>
      <c r="PVD660" s="28"/>
      <c r="PVE660" s="28"/>
      <c r="PVF660" s="28"/>
      <c r="PVG660" s="28"/>
      <c r="PVH660" s="28"/>
      <c r="PVI660" s="28"/>
      <c r="PVJ660" s="28"/>
      <c r="PVK660" s="28"/>
      <c r="PVL660" s="28"/>
      <c r="PVM660" s="28"/>
      <c r="PVN660" s="28"/>
      <c r="PVO660" s="28"/>
      <c r="PVP660" s="28"/>
      <c r="PVQ660" s="28"/>
      <c r="PVR660" s="28"/>
      <c r="PVS660" s="28"/>
      <c r="PVT660" s="28"/>
      <c r="PVU660" s="28"/>
      <c r="PVV660" s="28"/>
      <c r="PVW660" s="28"/>
      <c r="PVX660" s="28"/>
      <c r="PVY660" s="28"/>
      <c r="PVZ660" s="28"/>
      <c r="PWA660" s="28"/>
      <c r="PWB660" s="28"/>
      <c r="PWC660" s="28"/>
      <c r="PWD660" s="28"/>
      <c r="PWE660" s="28"/>
      <c r="PWF660" s="28"/>
      <c r="PWG660" s="28"/>
      <c r="PWH660" s="28"/>
      <c r="PWI660" s="28"/>
      <c r="PWJ660" s="28"/>
      <c r="PWK660" s="28"/>
      <c r="PWL660" s="28"/>
      <c r="PWM660" s="28"/>
      <c r="PWN660" s="28"/>
      <c r="PWO660" s="28"/>
      <c r="PWP660" s="28"/>
      <c r="PWQ660" s="28"/>
      <c r="PWR660" s="28"/>
      <c r="PWS660" s="28"/>
      <c r="PWT660" s="28"/>
      <c r="PWU660" s="28"/>
      <c r="PWV660" s="28"/>
      <c r="PWW660" s="28"/>
      <c r="PWX660" s="28"/>
      <c r="PWY660" s="28"/>
      <c r="PWZ660" s="28"/>
      <c r="PXA660" s="28"/>
      <c r="PXB660" s="28"/>
      <c r="PXC660" s="28"/>
      <c r="PXD660" s="28"/>
      <c r="PXE660" s="28"/>
      <c r="PXF660" s="28"/>
      <c r="PXG660" s="28"/>
      <c r="PXH660" s="28"/>
      <c r="PXI660" s="28"/>
      <c r="PXJ660" s="28"/>
      <c r="PXK660" s="28"/>
      <c r="PXL660" s="28"/>
      <c r="PXM660" s="28"/>
      <c r="PXN660" s="28"/>
      <c r="PXO660" s="28"/>
      <c r="PXP660" s="28"/>
      <c r="PXQ660" s="28"/>
      <c r="PXR660" s="28"/>
      <c r="PXS660" s="28"/>
      <c r="PXT660" s="28"/>
      <c r="PXU660" s="28"/>
      <c r="PXV660" s="28"/>
      <c r="PXW660" s="28"/>
      <c r="PXX660" s="28"/>
      <c r="PXY660" s="28"/>
      <c r="PXZ660" s="28"/>
      <c r="PYA660" s="28"/>
      <c r="PYB660" s="28"/>
      <c r="PYC660" s="28"/>
      <c r="PYD660" s="28"/>
      <c r="PYE660" s="28"/>
      <c r="PYF660" s="28"/>
      <c r="PYG660" s="28"/>
      <c r="PYH660" s="28"/>
      <c r="PYI660" s="28"/>
      <c r="PYJ660" s="28"/>
      <c r="PYK660" s="28"/>
      <c r="PYL660" s="28"/>
      <c r="PYM660" s="28"/>
      <c r="PYN660" s="28"/>
      <c r="PYO660" s="28"/>
      <c r="PYP660" s="28"/>
      <c r="PYQ660" s="28"/>
      <c r="PYR660" s="28"/>
      <c r="PYS660" s="28"/>
      <c r="PYT660" s="28"/>
      <c r="PYU660" s="28"/>
      <c r="PYV660" s="28"/>
      <c r="PYW660" s="28"/>
      <c r="PYX660" s="28"/>
      <c r="PYY660" s="28"/>
      <c r="PYZ660" s="28"/>
      <c r="PZA660" s="28"/>
      <c r="PZB660" s="28"/>
      <c r="PZC660" s="28"/>
      <c r="PZD660" s="28"/>
      <c r="PZE660" s="28"/>
      <c r="PZF660" s="28"/>
      <c r="PZG660" s="28"/>
      <c r="PZH660" s="28"/>
      <c r="PZI660" s="28"/>
      <c r="PZJ660" s="28"/>
      <c r="PZK660" s="28"/>
      <c r="PZL660" s="28"/>
      <c r="PZM660" s="28"/>
      <c r="PZN660" s="28"/>
      <c r="PZO660" s="28"/>
      <c r="PZP660" s="28"/>
      <c r="PZQ660" s="28"/>
      <c r="PZR660" s="28"/>
      <c r="PZS660" s="28"/>
      <c r="PZT660" s="28"/>
      <c r="PZU660" s="28"/>
      <c r="PZV660" s="28"/>
      <c r="PZW660" s="28"/>
      <c r="PZX660" s="28"/>
      <c r="PZY660" s="28"/>
      <c r="PZZ660" s="28"/>
      <c r="QAA660" s="28"/>
      <c r="QAB660" s="28"/>
      <c r="QAC660" s="28"/>
      <c r="QAD660" s="28"/>
      <c r="QAE660" s="28"/>
      <c r="QAF660" s="28"/>
      <c r="QAG660" s="28"/>
      <c r="QAH660" s="28"/>
      <c r="QAI660" s="28"/>
      <c r="QAJ660" s="28"/>
      <c r="QAK660" s="28"/>
      <c r="QAL660" s="28"/>
      <c r="QAM660" s="28"/>
      <c r="QAN660" s="28"/>
      <c r="QAO660" s="28"/>
      <c r="QAP660" s="28"/>
      <c r="QAQ660" s="28"/>
      <c r="QAR660" s="28"/>
      <c r="QAS660" s="28"/>
      <c r="QAT660" s="28"/>
      <c r="QAU660" s="28"/>
      <c r="QAV660" s="28"/>
      <c r="QAW660" s="28"/>
      <c r="QAX660" s="28"/>
      <c r="QAY660" s="28"/>
      <c r="QAZ660" s="28"/>
      <c r="QBA660" s="28"/>
      <c r="QBB660" s="28"/>
      <c r="QBC660" s="28"/>
      <c r="QBD660" s="28"/>
      <c r="QBE660" s="28"/>
      <c r="QBF660" s="28"/>
      <c r="QBG660" s="28"/>
      <c r="QBH660" s="28"/>
      <c r="QBI660" s="28"/>
      <c r="QBJ660" s="28"/>
      <c r="QBK660" s="28"/>
      <c r="QBL660" s="28"/>
      <c r="QBM660" s="28"/>
      <c r="QBN660" s="28"/>
      <c r="QBO660" s="28"/>
      <c r="QBP660" s="28"/>
      <c r="QBQ660" s="28"/>
      <c r="QBR660" s="28"/>
      <c r="QBS660" s="28"/>
      <c r="QBT660" s="28"/>
      <c r="QBU660" s="28"/>
      <c r="QBV660" s="28"/>
      <c r="QBW660" s="28"/>
      <c r="QBX660" s="28"/>
      <c r="QBY660" s="28"/>
      <c r="QBZ660" s="28"/>
      <c r="QCA660" s="28"/>
      <c r="QCB660" s="28"/>
      <c r="QCC660" s="28"/>
      <c r="QCD660" s="28"/>
      <c r="QCE660" s="28"/>
      <c r="QCF660" s="28"/>
      <c r="QCG660" s="28"/>
      <c r="QCH660" s="28"/>
      <c r="QCI660" s="28"/>
      <c r="QCJ660" s="28"/>
      <c r="QCK660" s="28"/>
      <c r="QCL660" s="28"/>
      <c r="QCM660" s="28"/>
      <c r="QCN660" s="28"/>
      <c r="QCO660" s="28"/>
      <c r="QCP660" s="28"/>
      <c r="QCQ660" s="28"/>
      <c r="QCR660" s="28"/>
      <c r="QCS660" s="28"/>
      <c r="QCT660" s="28"/>
      <c r="QCU660" s="28"/>
      <c r="QCV660" s="28"/>
      <c r="QCW660" s="28"/>
      <c r="QCX660" s="28"/>
      <c r="QCY660" s="28"/>
      <c r="QCZ660" s="28"/>
      <c r="QDA660" s="28"/>
      <c r="QDB660" s="28"/>
      <c r="QDC660" s="28"/>
      <c r="QDD660" s="28"/>
      <c r="QDE660" s="28"/>
      <c r="QDF660" s="28"/>
      <c r="QDG660" s="28"/>
      <c r="QDH660" s="28"/>
      <c r="QDI660" s="28"/>
      <c r="QDJ660" s="28"/>
      <c r="QDK660" s="28"/>
      <c r="QDL660" s="28"/>
      <c r="QDM660" s="28"/>
      <c r="QDN660" s="28"/>
      <c r="QDO660" s="28"/>
      <c r="QDP660" s="28"/>
      <c r="QDQ660" s="28"/>
      <c r="QDR660" s="28"/>
      <c r="QDS660" s="28"/>
      <c r="QDT660" s="28"/>
      <c r="QDU660" s="28"/>
      <c r="QDV660" s="28"/>
      <c r="QDW660" s="28"/>
      <c r="QDX660" s="28"/>
      <c r="QDY660" s="28"/>
      <c r="QDZ660" s="28"/>
      <c r="QEA660" s="28"/>
      <c r="QEB660" s="28"/>
      <c r="QEC660" s="28"/>
      <c r="QED660" s="28"/>
      <c r="QEE660" s="28"/>
      <c r="QEF660" s="28"/>
      <c r="QEG660" s="28"/>
      <c r="QEH660" s="28"/>
      <c r="QEI660" s="28"/>
      <c r="QEJ660" s="28"/>
      <c r="QEK660" s="28"/>
      <c r="QEL660" s="28"/>
      <c r="QEM660" s="28"/>
      <c r="QEN660" s="28"/>
      <c r="QEO660" s="28"/>
      <c r="QEP660" s="28"/>
      <c r="QEQ660" s="28"/>
      <c r="QER660" s="28"/>
      <c r="QES660" s="28"/>
      <c r="QET660" s="28"/>
      <c r="QEU660" s="28"/>
      <c r="QEV660" s="28"/>
      <c r="QEW660" s="28"/>
      <c r="QEX660" s="28"/>
      <c r="QEY660" s="28"/>
      <c r="QEZ660" s="28"/>
      <c r="QFA660" s="28"/>
      <c r="QFB660" s="28"/>
      <c r="QFC660" s="28"/>
      <c r="QFD660" s="28"/>
      <c r="QFE660" s="28"/>
      <c r="QFF660" s="28"/>
      <c r="QFG660" s="28"/>
      <c r="QFH660" s="28"/>
      <c r="QFI660" s="28"/>
      <c r="QFJ660" s="28"/>
      <c r="QFK660" s="28"/>
      <c r="QFL660" s="28"/>
      <c r="QFM660" s="28"/>
      <c r="QFN660" s="28"/>
      <c r="QFO660" s="28"/>
      <c r="QFP660" s="28"/>
      <c r="QFQ660" s="28"/>
      <c r="QFR660" s="28"/>
      <c r="QFS660" s="28"/>
      <c r="QFT660" s="28"/>
      <c r="QFU660" s="28"/>
      <c r="QFV660" s="28"/>
      <c r="QFW660" s="28"/>
      <c r="QFX660" s="28"/>
      <c r="QFY660" s="28"/>
      <c r="QFZ660" s="28"/>
      <c r="QGA660" s="28"/>
      <c r="QGB660" s="28"/>
      <c r="QGC660" s="28"/>
      <c r="QGD660" s="28"/>
      <c r="QGE660" s="28"/>
      <c r="QGF660" s="28"/>
      <c r="QGG660" s="28"/>
      <c r="QGH660" s="28"/>
      <c r="QGI660" s="28"/>
      <c r="QGJ660" s="28"/>
      <c r="QGK660" s="28"/>
      <c r="QGL660" s="28"/>
      <c r="QGM660" s="28"/>
      <c r="QGN660" s="28"/>
      <c r="QGO660" s="28"/>
      <c r="QGP660" s="28"/>
      <c r="QGQ660" s="28"/>
      <c r="QGR660" s="28"/>
      <c r="QGS660" s="28"/>
      <c r="QGT660" s="28"/>
      <c r="QGU660" s="28"/>
      <c r="QGV660" s="28"/>
      <c r="QGW660" s="28"/>
      <c r="QGX660" s="28"/>
      <c r="QGY660" s="28"/>
      <c r="QGZ660" s="28"/>
      <c r="QHA660" s="28"/>
      <c r="QHB660" s="28"/>
      <c r="QHC660" s="28"/>
      <c r="QHD660" s="28"/>
      <c r="QHE660" s="28"/>
      <c r="QHF660" s="28"/>
      <c r="QHG660" s="28"/>
      <c r="QHH660" s="28"/>
      <c r="QHI660" s="28"/>
      <c r="QHJ660" s="28"/>
      <c r="QHK660" s="28"/>
      <c r="QHL660" s="28"/>
      <c r="QHM660" s="28"/>
      <c r="QHN660" s="28"/>
      <c r="QHO660" s="28"/>
      <c r="QHP660" s="28"/>
      <c r="QHQ660" s="28"/>
      <c r="QHR660" s="28"/>
      <c r="QHS660" s="28"/>
      <c r="QHT660" s="28"/>
      <c r="QHU660" s="28"/>
      <c r="QHV660" s="28"/>
      <c r="QHW660" s="28"/>
      <c r="QHX660" s="28"/>
      <c r="QHY660" s="28"/>
      <c r="QHZ660" s="28"/>
      <c r="QIA660" s="28"/>
      <c r="QIB660" s="28"/>
      <c r="QIC660" s="28"/>
      <c r="QID660" s="28"/>
      <c r="QIE660" s="28"/>
      <c r="QIF660" s="28"/>
      <c r="QIG660" s="28"/>
      <c r="QIH660" s="28"/>
      <c r="QII660" s="28"/>
      <c r="QIJ660" s="28"/>
      <c r="QIK660" s="28"/>
      <c r="QIL660" s="28"/>
      <c r="QIM660" s="28"/>
      <c r="QIN660" s="28"/>
      <c r="QIO660" s="28"/>
      <c r="QIP660" s="28"/>
      <c r="QIQ660" s="28"/>
      <c r="QIR660" s="28"/>
      <c r="QIS660" s="28"/>
      <c r="QIT660" s="28"/>
      <c r="QIU660" s="28"/>
      <c r="QIV660" s="28"/>
      <c r="QIW660" s="28"/>
      <c r="QIX660" s="28"/>
      <c r="QIY660" s="28"/>
      <c r="QIZ660" s="28"/>
      <c r="QJA660" s="28"/>
      <c r="QJB660" s="28"/>
      <c r="QJC660" s="28"/>
      <c r="QJD660" s="28"/>
      <c r="QJE660" s="28"/>
      <c r="QJF660" s="28"/>
      <c r="QJG660" s="28"/>
      <c r="QJH660" s="28"/>
      <c r="QJI660" s="28"/>
      <c r="QJJ660" s="28"/>
      <c r="QJK660" s="28"/>
      <c r="QJL660" s="28"/>
      <c r="QJM660" s="28"/>
      <c r="QJN660" s="28"/>
      <c r="QJO660" s="28"/>
      <c r="QJP660" s="28"/>
      <c r="QJQ660" s="28"/>
      <c r="QJR660" s="28"/>
      <c r="QJS660" s="28"/>
      <c r="QJT660" s="28"/>
      <c r="QJU660" s="28"/>
      <c r="QJV660" s="28"/>
      <c r="QJW660" s="28"/>
      <c r="QJX660" s="28"/>
      <c r="QJY660" s="28"/>
      <c r="QJZ660" s="28"/>
      <c r="QKA660" s="28"/>
      <c r="QKB660" s="28"/>
      <c r="QKC660" s="28"/>
      <c r="QKD660" s="28"/>
      <c r="QKE660" s="28"/>
      <c r="QKF660" s="28"/>
      <c r="QKG660" s="28"/>
      <c r="QKH660" s="28"/>
      <c r="QKI660" s="28"/>
      <c r="QKJ660" s="28"/>
      <c r="QKK660" s="28"/>
      <c r="QKL660" s="28"/>
      <c r="QKM660" s="28"/>
      <c r="QKN660" s="28"/>
      <c r="QKO660" s="28"/>
      <c r="QKP660" s="28"/>
      <c r="QKQ660" s="28"/>
      <c r="QKR660" s="28"/>
      <c r="QKS660" s="28"/>
      <c r="QKT660" s="28"/>
      <c r="QKU660" s="28"/>
      <c r="QKV660" s="28"/>
      <c r="QKW660" s="28"/>
      <c r="QKX660" s="28"/>
      <c r="QKY660" s="28"/>
      <c r="QKZ660" s="28"/>
      <c r="QLA660" s="28"/>
      <c r="QLB660" s="28"/>
      <c r="QLC660" s="28"/>
      <c r="QLD660" s="28"/>
      <c r="QLE660" s="28"/>
      <c r="QLF660" s="28"/>
      <c r="QLG660" s="28"/>
      <c r="QLH660" s="28"/>
      <c r="QLI660" s="28"/>
      <c r="QLJ660" s="28"/>
      <c r="QLK660" s="28"/>
      <c r="QLL660" s="28"/>
      <c r="QLM660" s="28"/>
      <c r="QLN660" s="28"/>
      <c r="QLO660" s="28"/>
      <c r="QLP660" s="28"/>
      <c r="QLQ660" s="28"/>
      <c r="QLR660" s="28"/>
      <c r="QLS660" s="28"/>
      <c r="QLT660" s="28"/>
      <c r="QLU660" s="28"/>
      <c r="QLV660" s="28"/>
      <c r="QLW660" s="28"/>
      <c r="QLX660" s="28"/>
      <c r="QLY660" s="28"/>
      <c r="QLZ660" s="28"/>
      <c r="QMA660" s="28"/>
      <c r="QMB660" s="28"/>
      <c r="QMC660" s="28"/>
      <c r="QMD660" s="28"/>
      <c r="QME660" s="28"/>
      <c r="QMF660" s="28"/>
      <c r="QMG660" s="28"/>
      <c r="QMH660" s="28"/>
      <c r="QMI660" s="28"/>
      <c r="QMJ660" s="28"/>
      <c r="QMK660" s="28"/>
      <c r="QML660" s="28"/>
      <c r="QMM660" s="28"/>
      <c r="QMN660" s="28"/>
      <c r="QMO660" s="28"/>
      <c r="QMP660" s="28"/>
      <c r="QMQ660" s="28"/>
      <c r="QMR660" s="28"/>
      <c r="QMS660" s="28"/>
      <c r="QMT660" s="28"/>
      <c r="QMU660" s="28"/>
      <c r="QMV660" s="28"/>
      <c r="QMW660" s="28"/>
      <c r="QMX660" s="28"/>
      <c r="QMY660" s="28"/>
      <c r="QMZ660" s="28"/>
      <c r="QNA660" s="28"/>
      <c r="QNB660" s="28"/>
      <c r="QNC660" s="28"/>
      <c r="QND660" s="28"/>
      <c r="QNE660" s="28"/>
      <c r="QNF660" s="28"/>
      <c r="QNG660" s="28"/>
      <c r="QNH660" s="28"/>
      <c r="QNI660" s="28"/>
      <c r="QNJ660" s="28"/>
      <c r="QNK660" s="28"/>
      <c r="QNL660" s="28"/>
      <c r="QNM660" s="28"/>
      <c r="QNN660" s="28"/>
      <c r="QNO660" s="28"/>
      <c r="QNP660" s="28"/>
      <c r="QNQ660" s="28"/>
      <c r="QNR660" s="28"/>
      <c r="QNS660" s="28"/>
      <c r="QNT660" s="28"/>
      <c r="QNU660" s="28"/>
      <c r="QNV660" s="28"/>
      <c r="QNW660" s="28"/>
      <c r="QNX660" s="28"/>
      <c r="QNY660" s="28"/>
      <c r="QNZ660" s="28"/>
      <c r="QOA660" s="28"/>
      <c r="QOB660" s="28"/>
      <c r="QOC660" s="28"/>
      <c r="QOD660" s="28"/>
      <c r="QOE660" s="28"/>
      <c r="QOF660" s="28"/>
      <c r="QOG660" s="28"/>
      <c r="QOH660" s="28"/>
      <c r="QOI660" s="28"/>
      <c r="QOJ660" s="28"/>
      <c r="QOK660" s="28"/>
      <c r="QOL660" s="28"/>
      <c r="QOM660" s="28"/>
      <c r="QON660" s="28"/>
      <c r="QOO660" s="28"/>
      <c r="QOP660" s="28"/>
      <c r="QOQ660" s="28"/>
      <c r="QOR660" s="28"/>
      <c r="QOS660" s="28"/>
      <c r="QOT660" s="28"/>
      <c r="QOU660" s="28"/>
      <c r="QOV660" s="28"/>
      <c r="QOW660" s="28"/>
      <c r="QOX660" s="28"/>
      <c r="QOY660" s="28"/>
      <c r="QOZ660" s="28"/>
      <c r="QPA660" s="28"/>
      <c r="QPB660" s="28"/>
      <c r="QPC660" s="28"/>
      <c r="QPD660" s="28"/>
      <c r="QPE660" s="28"/>
      <c r="QPF660" s="28"/>
      <c r="QPG660" s="28"/>
      <c r="QPH660" s="28"/>
      <c r="QPI660" s="28"/>
      <c r="QPJ660" s="28"/>
      <c r="QPK660" s="28"/>
      <c r="QPL660" s="28"/>
      <c r="QPM660" s="28"/>
      <c r="QPN660" s="28"/>
      <c r="QPO660" s="28"/>
      <c r="QPP660" s="28"/>
      <c r="QPQ660" s="28"/>
      <c r="QPR660" s="28"/>
      <c r="QPS660" s="28"/>
      <c r="QPT660" s="28"/>
      <c r="QPU660" s="28"/>
      <c r="QPV660" s="28"/>
      <c r="QPW660" s="28"/>
      <c r="QPX660" s="28"/>
      <c r="QPY660" s="28"/>
      <c r="QPZ660" s="28"/>
      <c r="QQA660" s="28"/>
      <c r="QQB660" s="28"/>
      <c r="QQC660" s="28"/>
      <c r="QQD660" s="28"/>
      <c r="QQE660" s="28"/>
      <c r="QQF660" s="28"/>
      <c r="QQG660" s="28"/>
      <c r="QQH660" s="28"/>
      <c r="QQI660" s="28"/>
      <c r="QQJ660" s="28"/>
      <c r="QQK660" s="28"/>
      <c r="QQL660" s="28"/>
      <c r="QQM660" s="28"/>
      <c r="QQN660" s="28"/>
      <c r="QQO660" s="28"/>
      <c r="QQP660" s="28"/>
      <c r="QQQ660" s="28"/>
      <c r="QQR660" s="28"/>
      <c r="QQS660" s="28"/>
      <c r="QQT660" s="28"/>
      <c r="QQU660" s="28"/>
      <c r="QQV660" s="28"/>
      <c r="QQW660" s="28"/>
      <c r="QQX660" s="28"/>
      <c r="QQY660" s="28"/>
      <c r="QQZ660" s="28"/>
      <c r="QRA660" s="28"/>
      <c r="QRB660" s="28"/>
      <c r="QRC660" s="28"/>
      <c r="QRD660" s="28"/>
      <c r="QRE660" s="28"/>
      <c r="QRF660" s="28"/>
      <c r="QRG660" s="28"/>
      <c r="QRH660" s="28"/>
      <c r="QRI660" s="28"/>
      <c r="QRJ660" s="28"/>
      <c r="QRK660" s="28"/>
      <c r="QRL660" s="28"/>
      <c r="QRM660" s="28"/>
      <c r="QRN660" s="28"/>
      <c r="QRO660" s="28"/>
      <c r="QRP660" s="28"/>
      <c r="QRQ660" s="28"/>
      <c r="QRR660" s="28"/>
      <c r="QRS660" s="28"/>
      <c r="QRT660" s="28"/>
      <c r="QRU660" s="28"/>
      <c r="QRV660" s="28"/>
      <c r="QRW660" s="28"/>
      <c r="QRX660" s="28"/>
      <c r="QRY660" s="28"/>
      <c r="QRZ660" s="28"/>
      <c r="QSA660" s="28"/>
      <c r="QSB660" s="28"/>
      <c r="QSC660" s="28"/>
      <c r="QSD660" s="28"/>
      <c r="QSE660" s="28"/>
      <c r="QSF660" s="28"/>
      <c r="QSG660" s="28"/>
      <c r="QSH660" s="28"/>
      <c r="QSI660" s="28"/>
      <c r="QSJ660" s="28"/>
      <c r="QSK660" s="28"/>
      <c r="QSL660" s="28"/>
      <c r="QSM660" s="28"/>
      <c r="QSN660" s="28"/>
      <c r="QSO660" s="28"/>
      <c r="QSP660" s="28"/>
      <c r="QSQ660" s="28"/>
      <c r="QSR660" s="28"/>
      <c r="QSS660" s="28"/>
      <c r="QST660" s="28"/>
      <c r="QSU660" s="28"/>
      <c r="QSV660" s="28"/>
      <c r="QSW660" s="28"/>
      <c r="QSX660" s="28"/>
      <c r="QSY660" s="28"/>
      <c r="QSZ660" s="28"/>
      <c r="QTA660" s="28"/>
      <c r="QTB660" s="28"/>
      <c r="QTC660" s="28"/>
      <c r="QTD660" s="28"/>
      <c r="QTE660" s="28"/>
      <c r="QTF660" s="28"/>
      <c r="QTG660" s="28"/>
      <c r="QTH660" s="28"/>
      <c r="QTI660" s="28"/>
      <c r="QTJ660" s="28"/>
      <c r="QTK660" s="28"/>
      <c r="QTL660" s="28"/>
      <c r="QTM660" s="28"/>
      <c r="QTN660" s="28"/>
      <c r="QTO660" s="28"/>
      <c r="QTP660" s="28"/>
      <c r="QTQ660" s="28"/>
      <c r="QTR660" s="28"/>
      <c r="QTS660" s="28"/>
      <c r="QTT660" s="28"/>
      <c r="QTU660" s="28"/>
      <c r="QTV660" s="28"/>
      <c r="QTW660" s="28"/>
      <c r="QTX660" s="28"/>
      <c r="QTY660" s="28"/>
      <c r="QTZ660" s="28"/>
      <c r="QUA660" s="28"/>
      <c r="QUB660" s="28"/>
      <c r="QUC660" s="28"/>
      <c r="QUD660" s="28"/>
      <c r="QUE660" s="28"/>
      <c r="QUF660" s="28"/>
      <c r="QUG660" s="28"/>
      <c r="QUH660" s="28"/>
      <c r="QUI660" s="28"/>
      <c r="QUJ660" s="28"/>
      <c r="QUK660" s="28"/>
      <c r="QUL660" s="28"/>
      <c r="QUM660" s="28"/>
      <c r="QUN660" s="28"/>
      <c r="QUO660" s="28"/>
      <c r="QUP660" s="28"/>
      <c r="QUQ660" s="28"/>
      <c r="QUR660" s="28"/>
      <c r="QUS660" s="28"/>
      <c r="QUT660" s="28"/>
      <c r="QUU660" s="28"/>
      <c r="QUV660" s="28"/>
      <c r="QUW660" s="28"/>
      <c r="QUX660" s="28"/>
      <c r="QUY660" s="28"/>
      <c r="QUZ660" s="28"/>
      <c r="QVA660" s="28"/>
      <c r="QVB660" s="28"/>
      <c r="QVC660" s="28"/>
      <c r="QVD660" s="28"/>
      <c r="QVE660" s="28"/>
      <c r="QVF660" s="28"/>
      <c r="QVG660" s="28"/>
      <c r="QVH660" s="28"/>
      <c r="QVI660" s="28"/>
      <c r="QVJ660" s="28"/>
      <c r="QVK660" s="28"/>
      <c r="QVL660" s="28"/>
      <c r="QVM660" s="28"/>
      <c r="QVN660" s="28"/>
      <c r="QVO660" s="28"/>
      <c r="QVP660" s="28"/>
      <c r="QVQ660" s="28"/>
      <c r="QVR660" s="28"/>
      <c r="QVS660" s="28"/>
      <c r="QVT660" s="28"/>
      <c r="QVU660" s="28"/>
      <c r="QVV660" s="28"/>
      <c r="QVW660" s="28"/>
      <c r="QVX660" s="28"/>
      <c r="QVY660" s="28"/>
      <c r="QVZ660" s="28"/>
      <c r="QWA660" s="28"/>
      <c r="QWB660" s="28"/>
      <c r="QWC660" s="28"/>
      <c r="QWD660" s="28"/>
      <c r="QWE660" s="28"/>
      <c r="QWF660" s="28"/>
      <c r="QWG660" s="28"/>
      <c r="QWH660" s="28"/>
      <c r="QWI660" s="28"/>
      <c r="QWJ660" s="28"/>
      <c r="QWK660" s="28"/>
      <c r="QWL660" s="28"/>
      <c r="QWM660" s="28"/>
      <c r="QWN660" s="28"/>
      <c r="QWO660" s="28"/>
      <c r="QWP660" s="28"/>
      <c r="QWQ660" s="28"/>
      <c r="QWR660" s="28"/>
      <c r="QWS660" s="28"/>
      <c r="QWT660" s="28"/>
      <c r="QWU660" s="28"/>
      <c r="QWV660" s="28"/>
      <c r="QWW660" s="28"/>
      <c r="QWX660" s="28"/>
      <c r="QWY660" s="28"/>
      <c r="QWZ660" s="28"/>
      <c r="QXA660" s="28"/>
      <c r="QXB660" s="28"/>
      <c r="QXC660" s="28"/>
      <c r="QXD660" s="28"/>
      <c r="QXE660" s="28"/>
      <c r="QXF660" s="28"/>
      <c r="QXG660" s="28"/>
      <c r="QXH660" s="28"/>
      <c r="QXI660" s="28"/>
      <c r="QXJ660" s="28"/>
      <c r="QXK660" s="28"/>
      <c r="QXL660" s="28"/>
      <c r="QXM660" s="28"/>
      <c r="QXN660" s="28"/>
      <c r="QXO660" s="28"/>
      <c r="QXP660" s="28"/>
      <c r="QXQ660" s="28"/>
      <c r="QXR660" s="28"/>
      <c r="QXS660" s="28"/>
      <c r="QXT660" s="28"/>
      <c r="QXU660" s="28"/>
      <c r="QXV660" s="28"/>
      <c r="QXW660" s="28"/>
      <c r="QXX660" s="28"/>
      <c r="QXY660" s="28"/>
      <c r="QXZ660" s="28"/>
      <c r="QYA660" s="28"/>
      <c r="QYB660" s="28"/>
      <c r="QYC660" s="28"/>
      <c r="QYD660" s="28"/>
      <c r="QYE660" s="28"/>
      <c r="QYF660" s="28"/>
      <c r="QYG660" s="28"/>
      <c r="QYH660" s="28"/>
      <c r="QYI660" s="28"/>
      <c r="QYJ660" s="28"/>
      <c r="QYK660" s="28"/>
      <c r="QYL660" s="28"/>
      <c r="QYM660" s="28"/>
      <c r="QYN660" s="28"/>
      <c r="QYO660" s="28"/>
      <c r="QYP660" s="28"/>
      <c r="QYQ660" s="28"/>
      <c r="QYR660" s="28"/>
      <c r="QYS660" s="28"/>
      <c r="QYT660" s="28"/>
      <c r="QYU660" s="28"/>
      <c r="QYV660" s="28"/>
      <c r="QYW660" s="28"/>
      <c r="QYX660" s="28"/>
      <c r="QYY660" s="28"/>
      <c r="QYZ660" s="28"/>
      <c r="QZA660" s="28"/>
      <c r="QZB660" s="28"/>
      <c r="QZC660" s="28"/>
      <c r="QZD660" s="28"/>
      <c r="QZE660" s="28"/>
      <c r="QZF660" s="28"/>
      <c r="QZG660" s="28"/>
      <c r="QZH660" s="28"/>
      <c r="QZI660" s="28"/>
      <c r="QZJ660" s="28"/>
      <c r="QZK660" s="28"/>
      <c r="QZL660" s="28"/>
      <c r="QZM660" s="28"/>
      <c r="QZN660" s="28"/>
      <c r="QZO660" s="28"/>
      <c r="QZP660" s="28"/>
      <c r="QZQ660" s="28"/>
      <c r="QZR660" s="28"/>
      <c r="QZS660" s="28"/>
      <c r="QZT660" s="28"/>
      <c r="QZU660" s="28"/>
      <c r="QZV660" s="28"/>
      <c r="QZW660" s="28"/>
      <c r="QZX660" s="28"/>
      <c r="QZY660" s="28"/>
      <c r="QZZ660" s="28"/>
      <c r="RAA660" s="28"/>
      <c r="RAB660" s="28"/>
      <c r="RAC660" s="28"/>
      <c r="RAD660" s="28"/>
      <c r="RAE660" s="28"/>
      <c r="RAF660" s="28"/>
      <c r="RAG660" s="28"/>
      <c r="RAH660" s="28"/>
      <c r="RAI660" s="28"/>
      <c r="RAJ660" s="28"/>
      <c r="RAK660" s="28"/>
      <c r="RAL660" s="28"/>
      <c r="RAM660" s="28"/>
      <c r="RAN660" s="28"/>
      <c r="RAO660" s="28"/>
      <c r="RAP660" s="28"/>
      <c r="RAQ660" s="28"/>
      <c r="RAR660" s="28"/>
      <c r="RAS660" s="28"/>
      <c r="RAT660" s="28"/>
      <c r="RAU660" s="28"/>
      <c r="RAV660" s="28"/>
      <c r="RAW660" s="28"/>
      <c r="RAX660" s="28"/>
      <c r="RAY660" s="28"/>
      <c r="RAZ660" s="28"/>
      <c r="RBA660" s="28"/>
      <c r="RBB660" s="28"/>
      <c r="RBC660" s="28"/>
      <c r="RBD660" s="28"/>
      <c r="RBE660" s="28"/>
      <c r="RBF660" s="28"/>
      <c r="RBG660" s="28"/>
      <c r="RBH660" s="28"/>
      <c r="RBI660" s="28"/>
      <c r="RBJ660" s="28"/>
      <c r="RBK660" s="28"/>
      <c r="RBL660" s="28"/>
      <c r="RBM660" s="28"/>
      <c r="RBN660" s="28"/>
      <c r="RBO660" s="28"/>
      <c r="RBP660" s="28"/>
      <c r="RBQ660" s="28"/>
      <c r="RBR660" s="28"/>
      <c r="RBS660" s="28"/>
      <c r="RBT660" s="28"/>
      <c r="RBU660" s="28"/>
      <c r="RBV660" s="28"/>
      <c r="RBW660" s="28"/>
      <c r="RBX660" s="28"/>
      <c r="RBY660" s="28"/>
      <c r="RBZ660" s="28"/>
      <c r="RCA660" s="28"/>
      <c r="RCB660" s="28"/>
      <c r="RCC660" s="28"/>
      <c r="RCD660" s="28"/>
      <c r="RCE660" s="28"/>
      <c r="RCF660" s="28"/>
      <c r="RCG660" s="28"/>
      <c r="RCH660" s="28"/>
      <c r="RCI660" s="28"/>
      <c r="RCJ660" s="28"/>
      <c r="RCK660" s="28"/>
      <c r="RCL660" s="28"/>
      <c r="RCM660" s="28"/>
      <c r="RCN660" s="28"/>
      <c r="RCO660" s="28"/>
      <c r="RCP660" s="28"/>
      <c r="RCQ660" s="28"/>
      <c r="RCR660" s="28"/>
      <c r="RCS660" s="28"/>
      <c r="RCT660" s="28"/>
      <c r="RCU660" s="28"/>
      <c r="RCV660" s="28"/>
      <c r="RCW660" s="28"/>
      <c r="RCX660" s="28"/>
      <c r="RCY660" s="28"/>
      <c r="RCZ660" s="28"/>
      <c r="RDA660" s="28"/>
      <c r="RDB660" s="28"/>
      <c r="RDC660" s="28"/>
      <c r="RDD660" s="28"/>
      <c r="RDE660" s="28"/>
      <c r="RDF660" s="28"/>
      <c r="RDG660" s="28"/>
      <c r="RDH660" s="28"/>
      <c r="RDI660" s="28"/>
      <c r="RDJ660" s="28"/>
      <c r="RDK660" s="28"/>
      <c r="RDL660" s="28"/>
      <c r="RDM660" s="28"/>
      <c r="RDN660" s="28"/>
      <c r="RDO660" s="28"/>
      <c r="RDP660" s="28"/>
      <c r="RDQ660" s="28"/>
      <c r="RDR660" s="28"/>
      <c r="RDS660" s="28"/>
      <c r="RDT660" s="28"/>
      <c r="RDU660" s="28"/>
      <c r="RDV660" s="28"/>
      <c r="RDW660" s="28"/>
      <c r="RDX660" s="28"/>
      <c r="RDY660" s="28"/>
      <c r="RDZ660" s="28"/>
      <c r="REA660" s="28"/>
      <c r="REB660" s="28"/>
      <c r="REC660" s="28"/>
      <c r="RED660" s="28"/>
      <c r="REE660" s="28"/>
      <c r="REF660" s="28"/>
      <c r="REG660" s="28"/>
      <c r="REH660" s="28"/>
      <c r="REI660" s="28"/>
      <c r="REJ660" s="28"/>
      <c r="REK660" s="28"/>
      <c r="REL660" s="28"/>
      <c r="REM660" s="28"/>
      <c r="REN660" s="28"/>
      <c r="REO660" s="28"/>
      <c r="REP660" s="28"/>
      <c r="REQ660" s="28"/>
      <c r="RER660" s="28"/>
      <c r="RES660" s="28"/>
      <c r="RET660" s="28"/>
      <c r="REU660" s="28"/>
      <c r="REV660" s="28"/>
      <c r="REW660" s="28"/>
      <c r="REX660" s="28"/>
      <c r="REY660" s="28"/>
      <c r="REZ660" s="28"/>
      <c r="RFA660" s="28"/>
      <c r="RFB660" s="28"/>
      <c r="RFC660" s="28"/>
      <c r="RFD660" s="28"/>
      <c r="RFE660" s="28"/>
      <c r="RFF660" s="28"/>
      <c r="RFG660" s="28"/>
      <c r="RFH660" s="28"/>
      <c r="RFI660" s="28"/>
      <c r="RFJ660" s="28"/>
      <c r="RFK660" s="28"/>
      <c r="RFL660" s="28"/>
      <c r="RFM660" s="28"/>
      <c r="RFN660" s="28"/>
      <c r="RFO660" s="28"/>
      <c r="RFP660" s="28"/>
      <c r="RFQ660" s="28"/>
      <c r="RFR660" s="28"/>
      <c r="RFS660" s="28"/>
      <c r="RFT660" s="28"/>
      <c r="RFU660" s="28"/>
      <c r="RFV660" s="28"/>
      <c r="RFW660" s="28"/>
      <c r="RFX660" s="28"/>
      <c r="RFY660" s="28"/>
      <c r="RFZ660" s="28"/>
      <c r="RGA660" s="28"/>
      <c r="RGB660" s="28"/>
      <c r="RGC660" s="28"/>
      <c r="RGD660" s="28"/>
      <c r="RGE660" s="28"/>
      <c r="RGF660" s="28"/>
      <c r="RGG660" s="28"/>
      <c r="RGH660" s="28"/>
      <c r="RGI660" s="28"/>
      <c r="RGJ660" s="28"/>
      <c r="RGK660" s="28"/>
      <c r="RGL660" s="28"/>
      <c r="RGM660" s="28"/>
      <c r="RGN660" s="28"/>
      <c r="RGO660" s="28"/>
      <c r="RGP660" s="28"/>
      <c r="RGQ660" s="28"/>
      <c r="RGR660" s="28"/>
      <c r="RGS660" s="28"/>
      <c r="RGT660" s="28"/>
      <c r="RGU660" s="28"/>
      <c r="RGV660" s="28"/>
      <c r="RGW660" s="28"/>
      <c r="RGX660" s="28"/>
      <c r="RGY660" s="28"/>
      <c r="RGZ660" s="28"/>
      <c r="RHA660" s="28"/>
      <c r="RHB660" s="28"/>
      <c r="RHC660" s="28"/>
      <c r="RHD660" s="28"/>
      <c r="RHE660" s="28"/>
      <c r="RHF660" s="28"/>
      <c r="RHG660" s="28"/>
      <c r="RHH660" s="28"/>
      <c r="RHI660" s="28"/>
      <c r="RHJ660" s="28"/>
      <c r="RHK660" s="28"/>
      <c r="RHL660" s="28"/>
      <c r="RHM660" s="28"/>
      <c r="RHN660" s="28"/>
      <c r="RHO660" s="28"/>
      <c r="RHP660" s="28"/>
      <c r="RHQ660" s="28"/>
      <c r="RHR660" s="28"/>
      <c r="RHS660" s="28"/>
      <c r="RHT660" s="28"/>
      <c r="RHU660" s="28"/>
      <c r="RHV660" s="28"/>
      <c r="RHW660" s="28"/>
      <c r="RHX660" s="28"/>
      <c r="RHY660" s="28"/>
      <c r="RHZ660" s="28"/>
      <c r="RIA660" s="28"/>
      <c r="RIB660" s="28"/>
      <c r="RIC660" s="28"/>
      <c r="RID660" s="28"/>
      <c r="RIE660" s="28"/>
      <c r="RIF660" s="28"/>
      <c r="RIG660" s="28"/>
      <c r="RIH660" s="28"/>
      <c r="RII660" s="28"/>
      <c r="RIJ660" s="28"/>
      <c r="RIK660" s="28"/>
      <c r="RIL660" s="28"/>
      <c r="RIM660" s="28"/>
      <c r="RIN660" s="28"/>
      <c r="RIO660" s="28"/>
      <c r="RIP660" s="28"/>
      <c r="RIQ660" s="28"/>
      <c r="RIR660" s="28"/>
      <c r="RIS660" s="28"/>
      <c r="RIT660" s="28"/>
      <c r="RIU660" s="28"/>
      <c r="RIV660" s="28"/>
      <c r="RIW660" s="28"/>
      <c r="RIX660" s="28"/>
      <c r="RIY660" s="28"/>
      <c r="RIZ660" s="28"/>
      <c r="RJA660" s="28"/>
      <c r="RJB660" s="28"/>
      <c r="RJC660" s="28"/>
      <c r="RJD660" s="28"/>
      <c r="RJE660" s="28"/>
      <c r="RJF660" s="28"/>
      <c r="RJG660" s="28"/>
      <c r="RJH660" s="28"/>
      <c r="RJI660" s="28"/>
      <c r="RJJ660" s="28"/>
      <c r="RJK660" s="28"/>
      <c r="RJL660" s="28"/>
      <c r="RJM660" s="28"/>
      <c r="RJN660" s="28"/>
      <c r="RJO660" s="28"/>
      <c r="RJP660" s="28"/>
      <c r="RJQ660" s="28"/>
      <c r="RJR660" s="28"/>
      <c r="RJS660" s="28"/>
      <c r="RJT660" s="28"/>
      <c r="RJU660" s="28"/>
      <c r="RJV660" s="28"/>
      <c r="RJW660" s="28"/>
      <c r="RJX660" s="28"/>
      <c r="RJY660" s="28"/>
      <c r="RJZ660" s="28"/>
      <c r="RKA660" s="28"/>
      <c r="RKB660" s="28"/>
      <c r="RKC660" s="28"/>
      <c r="RKD660" s="28"/>
      <c r="RKE660" s="28"/>
      <c r="RKF660" s="28"/>
      <c r="RKG660" s="28"/>
      <c r="RKH660" s="28"/>
      <c r="RKI660" s="28"/>
      <c r="RKJ660" s="28"/>
      <c r="RKK660" s="28"/>
      <c r="RKL660" s="28"/>
      <c r="RKM660" s="28"/>
      <c r="RKN660" s="28"/>
      <c r="RKO660" s="28"/>
      <c r="RKP660" s="28"/>
      <c r="RKQ660" s="28"/>
      <c r="RKR660" s="28"/>
      <c r="RKS660" s="28"/>
      <c r="RKT660" s="28"/>
      <c r="RKU660" s="28"/>
      <c r="RKV660" s="28"/>
      <c r="RKW660" s="28"/>
      <c r="RKX660" s="28"/>
      <c r="RKY660" s="28"/>
      <c r="RKZ660" s="28"/>
      <c r="RLA660" s="28"/>
      <c r="RLB660" s="28"/>
      <c r="RLC660" s="28"/>
      <c r="RLD660" s="28"/>
      <c r="RLE660" s="28"/>
      <c r="RLF660" s="28"/>
      <c r="RLG660" s="28"/>
      <c r="RLH660" s="28"/>
      <c r="RLI660" s="28"/>
      <c r="RLJ660" s="28"/>
      <c r="RLK660" s="28"/>
      <c r="RLL660" s="28"/>
      <c r="RLM660" s="28"/>
      <c r="RLN660" s="28"/>
      <c r="RLO660" s="28"/>
      <c r="RLP660" s="28"/>
      <c r="RLQ660" s="28"/>
      <c r="RLR660" s="28"/>
      <c r="RLS660" s="28"/>
      <c r="RLT660" s="28"/>
      <c r="RLU660" s="28"/>
      <c r="RLV660" s="28"/>
      <c r="RLW660" s="28"/>
      <c r="RLX660" s="28"/>
      <c r="RLY660" s="28"/>
      <c r="RLZ660" s="28"/>
      <c r="RMA660" s="28"/>
      <c r="RMB660" s="28"/>
      <c r="RMC660" s="28"/>
      <c r="RMD660" s="28"/>
      <c r="RME660" s="28"/>
      <c r="RMF660" s="28"/>
      <c r="RMG660" s="28"/>
      <c r="RMH660" s="28"/>
      <c r="RMI660" s="28"/>
      <c r="RMJ660" s="28"/>
      <c r="RMK660" s="28"/>
      <c r="RML660" s="28"/>
      <c r="RMM660" s="28"/>
      <c r="RMN660" s="28"/>
      <c r="RMO660" s="28"/>
      <c r="RMP660" s="28"/>
      <c r="RMQ660" s="28"/>
      <c r="RMR660" s="28"/>
      <c r="RMS660" s="28"/>
      <c r="RMT660" s="28"/>
      <c r="RMU660" s="28"/>
      <c r="RMV660" s="28"/>
      <c r="RMW660" s="28"/>
      <c r="RMX660" s="28"/>
      <c r="RMY660" s="28"/>
      <c r="RMZ660" s="28"/>
      <c r="RNA660" s="28"/>
      <c r="RNB660" s="28"/>
      <c r="RNC660" s="28"/>
      <c r="RND660" s="28"/>
      <c r="RNE660" s="28"/>
      <c r="RNF660" s="28"/>
      <c r="RNG660" s="28"/>
      <c r="RNH660" s="28"/>
      <c r="RNI660" s="28"/>
      <c r="RNJ660" s="28"/>
      <c r="RNK660" s="28"/>
      <c r="RNL660" s="28"/>
      <c r="RNM660" s="28"/>
      <c r="RNN660" s="28"/>
      <c r="RNO660" s="28"/>
      <c r="RNP660" s="28"/>
      <c r="RNQ660" s="28"/>
      <c r="RNR660" s="28"/>
      <c r="RNS660" s="28"/>
      <c r="RNT660" s="28"/>
      <c r="RNU660" s="28"/>
      <c r="RNV660" s="28"/>
      <c r="RNW660" s="28"/>
      <c r="RNX660" s="28"/>
      <c r="RNY660" s="28"/>
      <c r="RNZ660" s="28"/>
      <c r="ROA660" s="28"/>
      <c r="ROB660" s="28"/>
      <c r="ROC660" s="28"/>
      <c r="ROD660" s="28"/>
      <c r="ROE660" s="28"/>
      <c r="ROF660" s="28"/>
      <c r="ROG660" s="28"/>
      <c r="ROH660" s="28"/>
      <c r="ROI660" s="28"/>
      <c r="ROJ660" s="28"/>
      <c r="ROK660" s="28"/>
      <c r="ROL660" s="28"/>
      <c r="ROM660" s="28"/>
      <c r="RON660" s="28"/>
      <c r="ROO660" s="28"/>
      <c r="ROP660" s="28"/>
      <c r="ROQ660" s="28"/>
      <c r="ROR660" s="28"/>
      <c r="ROS660" s="28"/>
      <c r="ROT660" s="28"/>
      <c r="ROU660" s="28"/>
      <c r="ROV660" s="28"/>
      <c r="ROW660" s="28"/>
      <c r="ROX660" s="28"/>
      <c r="ROY660" s="28"/>
      <c r="ROZ660" s="28"/>
      <c r="RPA660" s="28"/>
      <c r="RPB660" s="28"/>
      <c r="RPC660" s="28"/>
      <c r="RPD660" s="28"/>
      <c r="RPE660" s="28"/>
      <c r="RPF660" s="28"/>
      <c r="RPG660" s="28"/>
      <c r="RPH660" s="28"/>
      <c r="RPI660" s="28"/>
      <c r="RPJ660" s="28"/>
      <c r="RPK660" s="28"/>
      <c r="RPL660" s="28"/>
      <c r="RPM660" s="28"/>
      <c r="RPN660" s="28"/>
      <c r="RPO660" s="28"/>
      <c r="RPP660" s="28"/>
      <c r="RPQ660" s="28"/>
      <c r="RPR660" s="28"/>
      <c r="RPS660" s="28"/>
      <c r="RPT660" s="28"/>
      <c r="RPU660" s="28"/>
      <c r="RPV660" s="28"/>
      <c r="RPW660" s="28"/>
      <c r="RPX660" s="28"/>
      <c r="RPY660" s="28"/>
      <c r="RPZ660" s="28"/>
      <c r="RQA660" s="28"/>
      <c r="RQB660" s="28"/>
      <c r="RQC660" s="28"/>
      <c r="RQD660" s="28"/>
      <c r="RQE660" s="28"/>
      <c r="RQF660" s="28"/>
      <c r="RQG660" s="28"/>
      <c r="RQH660" s="28"/>
      <c r="RQI660" s="28"/>
      <c r="RQJ660" s="28"/>
      <c r="RQK660" s="28"/>
      <c r="RQL660" s="28"/>
      <c r="RQM660" s="28"/>
      <c r="RQN660" s="28"/>
      <c r="RQO660" s="28"/>
      <c r="RQP660" s="28"/>
      <c r="RQQ660" s="28"/>
      <c r="RQR660" s="28"/>
      <c r="RQS660" s="28"/>
      <c r="RQT660" s="28"/>
      <c r="RQU660" s="28"/>
      <c r="RQV660" s="28"/>
      <c r="RQW660" s="28"/>
      <c r="RQX660" s="28"/>
      <c r="RQY660" s="28"/>
      <c r="RQZ660" s="28"/>
      <c r="RRA660" s="28"/>
      <c r="RRB660" s="28"/>
      <c r="RRC660" s="28"/>
      <c r="RRD660" s="28"/>
      <c r="RRE660" s="28"/>
      <c r="RRF660" s="28"/>
      <c r="RRG660" s="28"/>
      <c r="RRH660" s="28"/>
      <c r="RRI660" s="28"/>
      <c r="RRJ660" s="28"/>
      <c r="RRK660" s="28"/>
      <c r="RRL660" s="28"/>
      <c r="RRM660" s="28"/>
      <c r="RRN660" s="28"/>
      <c r="RRO660" s="28"/>
      <c r="RRP660" s="28"/>
      <c r="RRQ660" s="28"/>
      <c r="RRR660" s="28"/>
      <c r="RRS660" s="28"/>
      <c r="RRT660" s="28"/>
      <c r="RRU660" s="28"/>
      <c r="RRV660" s="28"/>
      <c r="RRW660" s="28"/>
      <c r="RRX660" s="28"/>
      <c r="RRY660" s="28"/>
      <c r="RRZ660" s="28"/>
      <c r="RSA660" s="28"/>
      <c r="RSB660" s="28"/>
      <c r="RSC660" s="28"/>
      <c r="RSD660" s="28"/>
      <c r="RSE660" s="28"/>
      <c r="RSF660" s="28"/>
      <c r="RSG660" s="28"/>
      <c r="RSH660" s="28"/>
      <c r="RSI660" s="28"/>
      <c r="RSJ660" s="28"/>
      <c r="RSK660" s="28"/>
      <c r="RSL660" s="28"/>
      <c r="RSM660" s="28"/>
      <c r="RSN660" s="28"/>
      <c r="RSO660" s="28"/>
      <c r="RSP660" s="28"/>
      <c r="RSQ660" s="28"/>
      <c r="RSR660" s="28"/>
      <c r="RSS660" s="28"/>
      <c r="RST660" s="28"/>
      <c r="RSU660" s="28"/>
      <c r="RSV660" s="28"/>
      <c r="RSW660" s="28"/>
      <c r="RSX660" s="28"/>
      <c r="RSY660" s="28"/>
      <c r="RSZ660" s="28"/>
      <c r="RTA660" s="28"/>
      <c r="RTB660" s="28"/>
      <c r="RTC660" s="28"/>
      <c r="RTD660" s="28"/>
      <c r="RTE660" s="28"/>
      <c r="RTF660" s="28"/>
      <c r="RTG660" s="28"/>
      <c r="RTH660" s="28"/>
      <c r="RTI660" s="28"/>
      <c r="RTJ660" s="28"/>
      <c r="RTK660" s="28"/>
      <c r="RTL660" s="28"/>
      <c r="RTM660" s="28"/>
      <c r="RTN660" s="28"/>
      <c r="RTO660" s="28"/>
      <c r="RTP660" s="28"/>
      <c r="RTQ660" s="28"/>
      <c r="RTR660" s="28"/>
      <c r="RTS660" s="28"/>
      <c r="RTT660" s="28"/>
      <c r="RTU660" s="28"/>
      <c r="RTV660" s="28"/>
      <c r="RTW660" s="28"/>
      <c r="RTX660" s="28"/>
      <c r="RTY660" s="28"/>
      <c r="RTZ660" s="28"/>
      <c r="RUA660" s="28"/>
      <c r="RUB660" s="28"/>
      <c r="RUC660" s="28"/>
      <c r="RUD660" s="28"/>
      <c r="RUE660" s="28"/>
      <c r="RUF660" s="28"/>
      <c r="RUG660" s="28"/>
      <c r="RUH660" s="28"/>
      <c r="RUI660" s="28"/>
      <c r="RUJ660" s="28"/>
      <c r="RUK660" s="28"/>
      <c r="RUL660" s="28"/>
      <c r="RUM660" s="28"/>
      <c r="RUN660" s="28"/>
      <c r="RUO660" s="28"/>
      <c r="RUP660" s="28"/>
      <c r="RUQ660" s="28"/>
      <c r="RUR660" s="28"/>
      <c r="RUS660" s="28"/>
      <c r="RUT660" s="28"/>
      <c r="RUU660" s="28"/>
      <c r="RUV660" s="28"/>
      <c r="RUW660" s="28"/>
      <c r="RUX660" s="28"/>
      <c r="RUY660" s="28"/>
      <c r="RUZ660" s="28"/>
      <c r="RVA660" s="28"/>
      <c r="RVB660" s="28"/>
      <c r="RVC660" s="28"/>
      <c r="RVD660" s="28"/>
      <c r="RVE660" s="28"/>
      <c r="RVF660" s="28"/>
      <c r="RVG660" s="28"/>
      <c r="RVH660" s="28"/>
      <c r="RVI660" s="28"/>
      <c r="RVJ660" s="28"/>
      <c r="RVK660" s="28"/>
      <c r="RVL660" s="28"/>
      <c r="RVM660" s="28"/>
      <c r="RVN660" s="28"/>
      <c r="RVO660" s="28"/>
      <c r="RVP660" s="28"/>
      <c r="RVQ660" s="28"/>
      <c r="RVR660" s="28"/>
      <c r="RVS660" s="28"/>
      <c r="RVT660" s="28"/>
      <c r="RVU660" s="28"/>
      <c r="RVV660" s="28"/>
      <c r="RVW660" s="28"/>
      <c r="RVX660" s="28"/>
      <c r="RVY660" s="28"/>
      <c r="RVZ660" s="28"/>
      <c r="RWA660" s="28"/>
      <c r="RWB660" s="28"/>
      <c r="RWC660" s="28"/>
      <c r="RWD660" s="28"/>
      <c r="RWE660" s="28"/>
      <c r="RWF660" s="28"/>
      <c r="RWG660" s="28"/>
      <c r="RWH660" s="28"/>
      <c r="RWI660" s="28"/>
      <c r="RWJ660" s="28"/>
      <c r="RWK660" s="28"/>
      <c r="RWL660" s="28"/>
      <c r="RWM660" s="28"/>
      <c r="RWN660" s="28"/>
      <c r="RWO660" s="28"/>
      <c r="RWP660" s="28"/>
      <c r="RWQ660" s="28"/>
      <c r="RWR660" s="28"/>
      <c r="RWS660" s="28"/>
      <c r="RWT660" s="28"/>
      <c r="RWU660" s="28"/>
      <c r="RWV660" s="28"/>
      <c r="RWW660" s="28"/>
      <c r="RWX660" s="28"/>
      <c r="RWY660" s="28"/>
      <c r="RWZ660" s="28"/>
      <c r="RXA660" s="28"/>
      <c r="RXB660" s="28"/>
      <c r="RXC660" s="28"/>
      <c r="RXD660" s="28"/>
      <c r="RXE660" s="28"/>
      <c r="RXF660" s="28"/>
      <c r="RXG660" s="28"/>
      <c r="RXH660" s="28"/>
      <c r="RXI660" s="28"/>
      <c r="RXJ660" s="28"/>
      <c r="RXK660" s="28"/>
      <c r="RXL660" s="28"/>
      <c r="RXM660" s="28"/>
      <c r="RXN660" s="28"/>
      <c r="RXO660" s="28"/>
      <c r="RXP660" s="28"/>
      <c r="RXQ660" s="28"/>
      <c r="RXR660" s="28"/>
      <c r="RXS660" s="28"/>
      <c r="RXT660" s="28"/>
      <c r="RXU660" s="28"/>
      <c r="RXV660" s="28"/>
      <c r="RXW660" s="28"/>
      <c r="RXX660" s="28"/>
      <c r="RXY660" s="28"/>
      <c r="RXZ660" s="28"/>
      <c r="RYA660" s="28"/>
      <c r="RYB660" s="28"/>
      <c r="RYC660" s="28"/>
      <c r="RYD660" s="28"/>
      <c r="RYE660" s="28"/>
      <c r="RYF660" s="28"/>
      <c r="RYG660" s="28"/>
      <c r="RYH660" s="28"/>
      <c r="RYI660" s="28"/>
      <c r="RYJ660" s="28"/>
      <c r="RYK660" s="28"/>
      <c r="RYL660" s="28"/>
      <c r="RYM660" s="28"/>
      <c r="RYN660" s="28"/>
      <c r="RYO660" s="28"/>
      <c r="RYP660" s="28"/>
      <c r="RYQ660" s="28"/>
      <c r="RYR660" s="28"/>
      <c r="RYS660" s="28"/>
      <c r="RYT660" s="28"/>
      <c r="RYU660" s="28"/>
      <c r="RYV660" s="28"/>
      <c r="RYW660" s="28"/>
      <c r="RYX660" s="28"/>
      <c r="RYY660" s="28"/>
      <c r="RYZ660" s="28"/>
      <c r="RZA660" s="28"/>
      <c r="RZB660" s="28"/>
      <c r="RZC660" s="28"/>
      <c r="RZD660" s="28"/>
      <c r="RZE660" s="28"/>
      <c r="RZF660" s="28"/>
      <c r="RZG660" s="28"/>
      <c r="RZH660" s="28"/>
      <c r="RZI660" s="28"/>
      <c r="RZJ660" s="28"/>
      <c r="RZK660" s="28"/>
      <c r="RZL660" s="28"/>
      <c r="RZM660" s="28"/>
      <c r="RZN660" s="28"/>
      <c r="RZO660" s="28"/>
      <c r="RZP660" s="28"/>
      <c r="RZQ660" s="28"/>
      <c r="RZR660" s="28"/>
      <c r="RZS660" s="28"/>
      <c r="RZT660" s="28"/>
      <c r="RZU660" s="28"/>
      <c r="RZV660" s="28"/>
      <c r="RZW660" s="28"/>
      <c r="RZX660" s="28"/>
      <c r="RZY660" s="28"/>
      <c r="RZZ660" s="28"/>
      <c r="SAA660" s="28"/>
      <c r="SAB660" s="28"/>
      <c r="SAC660" s="28"/>
      <c r="SAD660" s="28"/>
      <c r="SAE660" s="28"/>
      <c r="SAF660" s="28"/>
      <c r="SAG660" s="28"/>
      <c r="SAH660" s="28"/>
      <c r="SAI660" s="28"/>
      <c r="SAJ660" s="28"/>
      <c r="SAK660" s="28"/>
      <c r="SAL660" s="28"/>
      <c r="SAM660" s="28"/>
      <c r="SAN660" s="28"/>
      <c r="SAO660" s="28"/>
      <c r="SAP660" s="28"/>
      <c r="SAQ660" s="28"/>
      <c r="SAR660" s="28"/>
      <c r="SAS660" s="28"/>
      <c r="SAT660" s="28"/>
      <c r="SAU660" s="28"/>
      <c r="SAV660" s="28"/>
      <c r="SAW660" s="28"/>
      <c r="SAX660" s="28"/>
      <c r="SAY660" s="28"/>
      <c r="SAZ660" s="28"/>
      <c r="SBA660" s="28"/>
      <c r="SBB660" s="28"/>
      <c r="SBC660" s="28"/>
      <c r="SBD660" s="28"/>
      <c r="SBE660" s="28"/>
      <c r="SBF660" s="28"/>
      <c r="SBG660" s="28"/>
      <c r="SBH660" s="28"/>
      <c r="SBI660" s="28"/>
      <c r="SBJ660" s="28"/>
      <c r="SBK660" s="28"/>
      <c r="SBL660" s="28"/>
      <c r="SBM660" s="28"/>
      <c r="SBN660" s="28"/>
      <c r="SBO660" s="28"/>
      <c r="SBP660" s="28"/>
      <c r="SBQ660" s="28"/>
      <c r="SBR660" s="28"/>
      <c r="SBS660" s="28"/>
      <c r="SBT660" s="28"/>
      <c r="SBU660" s="28"/>
      <c r="SBV660" s="28"/>
      <c r="SBW660" s="28"/>
      <c r="SBX660" s="28"/>
      <c r="SBY660" s="28"/>
      <c r="SBZ660" s="28"/>
      <c r="SCA660" s="28"/>
      <c r="SCB660" s="28"/>
      <c r="SCC660" s="28"/>
      <c r="SCD660" s="28"/>
      <c r="SCE660" s="28"/>
      <c r="SCF660" s="28"/>
      <c r="SCG660" s="28"/>
      <c r="SCH660" s="28"/>
      <c r="SCI660" s="28"/>
      <c r="SCJ660" s="28"/>
      <c r="SCK660" s="28"/>
      <c r="SCL660" s="28"/>
      <c r="SCM660" s="28"/>
      <c r="SCN660" s="28"/>
      <c r="SCO660" s="28"/>
      <c r="SCP660" s="28"/>
      <c r="SCQ660" s="28"/>
      <c r="SCR660" s="28"/>
      <c r="SCS660" s="28"/>
      <c r="SCT660" s="28"/>
      <c r="SCU660" s="28"/>
      <c r="SCV660" s="28"/>
      <c r="SCW660" s="28"/>
      <c r="SCX660" s="28"/>
      <c r="SCY660" s="28"/>
      <c r="SCZ660" s="28"/>
      <c r="SDA660" s="28"/>
      <c r="SDB660" s="28"/>
      <c r="SDC660" s="28"/>
      <c r="SDD660" s="28"/>
      <c r="SDE660" s="28"/>
      <c r="SDF660" s="28"/>
      <c r="SDG660" s="28"/>
      <c r="SDH660" s="28"/>
      <c r="SDI660" s="28"/>
      <c r="SDJ660" s="28"/>
      <c r="SDK660" s="28"/>
      <c r="SDL660" s="28"/>
      <c r="SDM660" s="28"/>
      <c r="SDN660" s="28"/>
      <c r="SDO660" s="28"/>
      <c r="SDP660" s="28"/>
      <c r="SDQ660" s="28"/>
      <c r="SDR660" s="28"/>
      <c r="SDS660" s="28"/>
      <c r="SDT660" s="28"/>
      <c r="SDU660" s="28"/>
      <c r="SDV660" s="28"/>
      <c r="SDW660" s="28"/>
      <c r="SDX660" s="28"/>
      <c r="SDY660" s="28"/>
      <c r="SDZ660" s="28"/>
      <c r="SEA660" s="28"/>
      <c r="SEB660" s="28"/>
      <c r="SEC660" s="28"/>
      <c r="SED660" s="28"/>
      <c r="SEE660" s="28"/>
      <c r="SEF660" s="28"/>
      <c r="SEG660" s="28"/>
      <c r="SEH660" s="28"/>
      <c r="SEI660" s="28"/>
      <c r="SEJ660" s="28"/>
      <c r="SEK660" s="28"/>
      <c r="SEL660" s="28"/>
      <c r="SEM660" s="28"/>
      <c r="SEN660" s="28"/>
      <c r="SEO660" s="28"/>
      <c r="SEP660" s="28"/>
      <c r="SEQ660" s="28"/>
      <c r="SER660" s="28"/>
      <c r="SES660" s="28"/>
      <c r="SET660" s="28"/>
      <c r="SEU660" s="28"/>
      <c r="SEV660" s="28"/>
      <c r="SEW660" s="28"/>
      <c r="SEX660" s="28"/>
      <c r="SEY660" s="28"/>
      <c r="SEZ660" s="28"/>
      <c r="SFA660" s="28"/>
      <c r="SFB660" s="28"/>
      <c r="SFC660" s="28"/>
      <c r="SFD660" s="28"/>
      <c r="SFE660" s="28"/>
      <c r="SFF660" s="28"/>
      <c r="SFG660" s="28"/>
      <c r="SFH660" s="28"/>
      <c r="SFI660" s="28"/>
      <c r="SFJ660" s="28"/>
      <c r="SFK660" s="28"/>
      <c r="SFL660" s="28"/>
      <c r="SFM660" s="28"/>
      <c r="SFN660" s="28"/>
      <c r="SFO660" s="28"/>
      <c r="SFP660" s="28"/>
      <c r="SFQ660" s="28"/>
      <c r="SFR660" s="28"/>
      <c r="SFS660" s="28"/>
      <c r="SFT660" s="28"/>
      <c r="SFU660" s="28"/>
      <c r="SFV660" s="28"/>
      <c r="SFW660" s="28"/>
      <c r="SFX660" s="28"/>
      <c r="SFY660" s="28"/>
      <c r="SFZ660" s="28"/>
      <c r="SGA660" s="28"/>
      <c r="SGB660" s="28"/>
      <c r="SGC660" s="28"/>
      <c r="SGD660" s="28"/>
      <c r="SGE660" s="28"/>
      <c r="SGF660" s="28"/>
      <c r="SGG660" s="28"/>
      <c r="SGH660" s="28"/>
      <c r="SGI660" s="28"/>
      <c r="SGJ660" s="28"/>
      <c r="SGK660" s="28"/>
      <c r="SGL660" s="28"/>
      <c r="SGM660" s="28"/>
      <c r="SGN660" s="28"/>
      <c r="SGO660" s="28"/>
      <c r="SGP660" s="28"/>
      <c r="SGQ660" s="28"/>
      <c r="SGR660" s="28"/>
      <c r="SGS660" s="28"/>
      <c r="SGT660" s="28"/>
      <c r="SGU660" s="28"/>
      <c r="SGV660" s="28"/>
      <c r="SGW660" s="28"/>
      <c r="SGX660" s="28"/>
      <c r="SGY660" s="28"/>
      <c r="SGZ660" s="28"/>
      <c r="SHA660" s="28"/>
      <c r="SHB660" s="28"/>
      <c r="SHC660" s="28"/>
      <c r="SHD660" s="28"/>
      <c r="SHE660" s="28"/>
      <c r="SHF660" s="28"/>
      <c r="SHG660" s="28"/>
      <c r="SHH660" s="28"/>
      <c r="SHI660" s="28"/>
      <c r="SHJ660" s="28"/>
      <c r="SHK660" s="28"/>
      <c r="SHL660" s="28"/>
      <c r="SHM660" s="28"/>
      <c r="SHN660" s="28"/>
      <c r="SHO660" s="28"/>
      <c r="SHP660" s="28"/>
      <c r="SHQ660" s="28"/>
      <c r="SHR660" s="28"/>
      <c r="SHS660" s="28"/>
      <c r="SHT660" s="28"/>
      <c r="SHU660" s="28"/>
      <c r="SHV660" s="28"/>
      <c r="SHW660" s="28"/>
      <c r="SHX660" s="28"/>
      <c r="SHY660" s="28"/>
      <c r="SHZ660" s="28"/>
      <c r="SIA660" s="28"/>
      <c r="SIB660" s="28"/>
      <c r="SIC660" s="28"/>
      <c r="SID660" s="28"/>
      <c r="SIE660" s="28"/>
      <c r="SIF660" s="28"/>
      <c r="SIG660" s="28"/>
      <c r="SIH660" s="28"/>
      <c r="SII660" s="28"/>
      <c r="SIJ660" s="28"/>
      <c r="SIK660" s="28"/>
      <c r="SIL660" s="28"/>
      <c r="SIM660" s="28"/>
      <c r="SIN660" s="28"/>
      <c r="SIO660" s="28"/>
      <c r="SIP660" s="28"/>
      <c r="SIQ660" s="28"/>
      <c r="SIR660" s="28"/>
      <c r="SIS660" s="28"/>
      <c r="SIT660" s="28"/>
      <c r="SIU660" s="28"/>
      <c r="SIV660" s="28"/>
      <c r="SIW660" s="28"/>
      <c r="SIX660" s="28"/>
      <c r="SIY660" s="28"/>
      <c r="SIZ660" s="28"/>
      <c r="SJA660" s="28"/>
      <c r="SJB660" s="28"/>
      <c r="SJC660" s="28"/>
      <c r="SJD660" s="28"/>
      <c r="SJE660" s="28"/>
      <c r="SJF660" s="28"/>
      <c r="SJG660" s="28"/>
      <c r="SJH660" s="28"/>
      <c r="SJI660" s="28"/>
      <c r="SJJ660" s="28"/>
      <c r="SJK660" s="28"/>
      <c r="SJL660" s="28"/>
      <c r="SJM660" s="28"/>
      <c r="SJN660" s="28"/>
      <c r="SJO660" s="28"/>
      <c r="SJP660" s="28"/>
      <c r="SJQ660" s="28"/>
      <c r="SJR660" s="28"/>
      <c r="SJS660" s="28"/>
      <c r="SJT660" s="28"/>
      <c r="SJU660" s="28"/>
      <c r="SJV660" s="28"/>
      <c r="SJW660" s="28"/>
      <c r="SJX660" s="28"/>
      <c r="SJY660" s="28"/>
      <c r="SJZ660" s="28"/>
      <c r="SKA660" s="28"/>
      <c r="SKB660" s="28"/>
      <c r="SKC660" s="28"/>
      <c r="SKD660" s="28"/>
      <c r="SKE660" s="28"/>
      <c r="SKF660" s="28"/>
      <c r="SKG660" s="28"/>
      <c r="SKH660" s="28"/>
      <c r="SKI660" s="28"/>
      <c r="SKJ660" s="28"/>
      <c r="SKK660" s="28"/>
      <c r="SKL660" s="28"/>
      <c r="SKM660" s="28"/>
      <c r="SKN660" s="28"/>
      <c r="SKO660" s="28"/>
      <c r="SKP660" s="28"/>
      <c r="SKQ660" s="28"/>
      <c r="SKR660" s="28"/>
      <c r="SKS660" s="28"/>
      <c r="SKT660" s="28"/>
      <c r="SKU660" s="28"/>
      <c r="SKV660" s="28"/>
      <c r="SKW660" s="28"/>
      <c r="SKX660" s="28"/>
      <c r="SKY660" s="28"/>
      <c r="SKZ660" s="28"/>
      <c r="SLA660" s="28"/>
      <c r="SLB660" s="28"/>
      <c r="SLC660" s="28"/>
      <c r="SLD660" s="28"/>
      <c r="SLE660" s="28"/>
      <c r="SLF660" s="28"/>
      <c r="SLG660" s="28"/>
      <c r="SLH660" s="28"/>
      <c r="SLI660" s="28"/>
      <c r="SLJ660" s="28"/>
      <c r="SLK660" s="28"/>
      <c r="SLL660" s="28"/>
      <c r="SLM660" s="28"/>
      <c r="SLN660" s="28"/>
      <c r="SLO660" s="28"/>
      <c r="SLP660" s="28"/>
      <c r="SLQ660" s="28"/>
      <c r="SLR660" s="28"/>
      <c r="SLS660" s="28"/>
      <c r="SLT660" s="28"/>
      <c r="SLU660" s="28"/>
      <c r="SLV660" s="28"/>
      <c r="SLW660" s="28"/>
      <c r="SLX660" s="28"/>
      <c r="SLY660" s="28"/>
      <c r="SLZ660" s="28"/>
      <c r="SMA660" s="28"/>
      <c r="SMB660" s="28"/>
      <c r="SMC660" s="28"/>
      <c r="SMD660" s="28"/>
      <c r="SME660" s="28"/>
      <c r="SMF660" s="28"/>
      <c r="SMG660" s="28"/>
      <c r="SMH660" s="28"/>
      <c r="SMI660" s="28"/>
      <c r="SMJ660" s="28"/>
      <c r="SMK660" s="28"/>
      <c r="SML660" s="28"/>
      <c r="SMM660" s="28"/>
      <c r="SMN660" s="28"/>
      <c r="SMO660" s="28"/>
      <c r="SMP660" s="28"/>
      <c r="SMQ660" s="28"/>
      <c r="SMR660" s="28"/>
      <c r="SMS660" s="28"/>
      <c r="SMT660" s="28"/>
      <c r="SMU660" s="28"/>
      <c r="SMV660" s="28"/>
      <c r="SMW660" s="28"/>
      <c r="SMX660" s="28"/>
      <c r="SMY660" s="28"/>
      <c r="SMZ660" s="28"/>
      <c r="SNA660" s="28"/>
      <c r="SNB660" s="28"/>
      <c r="SNC660" s="28"/>
      <c r="SND660" s="28"/>
      <c r="SNE660" s="28"/>
      <c r="SNF660" s="28"/>
      <c r="SNG660" s="28"/>
      <c r="SNH660" s="28"/>
      <c r="SNI660" s="28"/>
      <c r="SNJ660" s="28"/>
      <c r="SNK660" s="28"/>
      <c r="SNL660" s="28"/>
      <c r="SNM660" s="28"/>
      <c r="SNN660" s="28"/>
      <c r="SNO660" s="28"/>
      <c r="SNP660" s="28"/>
      <c r="SNQ660" s="28"/>
      <c r="SNR660" s="28"/>
      <c r="SNS660" s="28"/>
      <c r="SNT660" s="28"/>
      <c r="SNU660" s="28"/>
      <c r="SNV660" s="28"/>
      <c r="SNW660" s="28"/>
      <c r="SNX660" s="28"/>
      <c r="SNY660" s="28"/>
      <c r="SNZ660" s="28"/>
      <c r="SOA660" s="28"/>
      <c r="SOB660" s="28"/>
      <c r="SOC660" s="28"/>
      <c r="SOD660" s="28"/>
      <c r="SOE660" s="28"/>
      <c r="SOF660" s="28"/>
      <c r="SOG660" s="28"/>
      <c r="SOH660" s="28"/>
      <c r="SOI660" s="28"/>
      <c r="SOJ660" s="28"/>
      <c r="SOK660" s="28"/>
      <c r="SOL660" s="28"/>
      <c r="SOM660" s="28"/>
      <c r="SON660" s="28"/>
      <c r="SOO660" s="28"/>
      <c r="SOP660" s="28"/>
      <c r="SOQ660" s="28"/>
      <c r="SOR660" s="28"/>
      <c r="SOS660" s="28"/>
      <c r="SOT660" s="28"/>
      <c r="SOU660" s="28"/>
      <c r="SOV660" s="28"/>
      <c r="SOW660" s="28"/>
      <c r="SOX660" s="28"/>
      <c r="SOY660" s="28"/>
      <c r="SOZ660" s="28"/>
      <c r="SPA660" s="28"/>
      <c r="SPB660" s="28"/>
      <c r="SPC660" s="28"/>
      <c r="SPD660" s="28"/>
      <c r="SPE660" s="28"/>
      <c r="SPF660" s="28"/>
      <c r="SPG660" s="28"/>
      <c r="SPH660" s="28"/>
      <c r="SPI660" s="28"/>
      <c r="SPJ660" s="28"/>
      <c r="SPK660" s="28"/>
      <c r="SPL660" s="28"/>
      <c r="SPM660" s="28"/>
      <c r="SPN660" s="28"/>
      <c r="SPO660" s="28"/>
      <c r="SPP660" s="28"/>
      <c r="SPQ660" s="28"/>
      <c r="SPR660" s="28"/>
      <c r="SPS660" s="28"/>
      <c r="SPT660" s="28"/>
      <c r="SPU660" s="28"/>
      <c r="SPV660" s="28"/>
      <c r="SPW660" s="28"/>
      <c r="SPX660" s="28"/>
      <c r="SPY660" s="28"/>
      <c r="SPZ660" s="28"/>
      <c r="SQA660" s="28"/>
      <c r="SQB660" s="28"/>
      <c r="SQC660" s="28"/>
      <c r="SQD660" s="28"/>
      <c r="SQE660" s="28"/>
      <c r="SQF660" s="28"/>
      <c r="SQG660" s="28"/>
      <c r="SQH660" s="28"/>
      <c r="SQI660" s="28"/>
      <c r="SQJ660" s="28"/>
      <c r="SQK660" s="28"/>
      <c r="SQL660" s="28"/>
      <c r="SQM660" s="28"/>
      <c r="SQN660" s="28"/>
      <c r="SQO660" s="28"/>
      <c r="SQP660" s="28"/>
      <c r="SQQ660" s="28"/>
      <c r="SQR660" s="28"/>
      <c r="SQS660" s="28"/>
      <c r="SQT660" s="28"/>
      <c r="SQU660" s="28"/>
      <c r="SQV660" s="28"/>
      <c r="SQW660" s="28"/>
      <c r="SQX660" s="28"/>
      <c r="SQY660" s="28"/>
      <c r="SQZ660" s="28"/>
      <c r="SRA660" s="28"/>
      <c r="SRB660" s="28"/>
      <c r="SRC660" s="28"/>
      <c r="SRD660" s="28"/>
      <c r="SRE660" s="28"/>
      <c r="SRF660" s="28"/>
      <c r="SRG660" s="28"/>
      <c r="SRH660" s="28"/>
      <c r="SRI660" s="28"/>
      <c r="SRJ660" s="28"/>
      <c r="SRK660" s="28"/>
      <c r="SRL660" s="28"/>
      <c r="SRM660" s="28"/>
      <c r="SRN660" s="28"/>
      <c r="SRO660" s="28"/>
      <c r="SRP660" s="28"/>
      <c r="SRQ660" s="28"/>
      <c r="SRR660" s="28"/>
      <c r="SRS660" s="28"/>
      <c r="SRT660" s="28"/>
      <c r="SRU660" s="28"/>
      <c r="SRV660" s="28"/>
      <c r="SRW660" s="28"/>
      <c r="SRX660" s="28"/>
      <c r="SRY660" s="28"/>
      <c r="SRZ660" s="28"/>
      <c r="SSA660" s="28"/>
      <c r="SSB660" s="28"/>
      <c r="SSC660" s="28"/>
      <c r="SSD660" s="28"/>
      <c r="SSE660" s="28"/>
      <c r="SSF660" s="28"/>
      <c r="SSG660" s="28"/>
      <c r="SSH660" s="28"/>
      <c r="SSI660" s="28"/>
      <c r="SSJ660" s="28"/>
      <c r="SSK660" s="28"/>
      <c r="SSL660" s="28"/>
      <c r="SSM660" s="28"/>
      <c r="SSN660" s="28"/>
      <c r="SSO660" s="28"/>
      <c r="SSP660" s="28"/>
      <c r="SSQ660" s="28"/>
      <c r="SSR660" s="28"/>
      <c r="SSS660" s="28"/>
      <c r="SST660" s="28"/>
      <c r="SSU660" s="28"/>
      <c r="SSV660" s="28"/>
      <c r="SSW660" s="28"/>
      <c r="SSX660" s="28"/>
      <c r="SSY660" s="28"/>
      <c r="SSZ660" s="28"/>
      <c r="STA660" s="28"/>
      <c r="STB660" s="28"/>
      <c r="STC660" s="28"/>
      <c r="STD660" s="28"/>
      <c r="STE660" s="28"/>
      <c r="STF660" s="28"/>
      <c r="STG660" s="28"/>
      <c r="STH660" s="28"/>
      <c r="STI660" s="28"/>
      <c r="STJ660" s="28"/>
      <c r="STK660" s="28"/>
      <c r="STL660" s="28"/>
      <c r="STM660" s="28"/>
      <c r="STN660" s="28"/>
      <c r="STO660" s="28"/>
      <c r="STP660" s="28"/>
      <c r="STQ660" s="28"/>
      <c r="STR660" s="28"/>
      <c r="STS660" s="28"/>
      <c r="STT660" s="28"/>
      <c r="STU660" s="28"/>
      <c r="STV660" s="28"/>
      <c r="STW660" s="28"/>
      <c r="STX660" s="28"/>
      <c r="STY660" s="28"/>
      <c r="STZ660" s="28"/>
      <c r="SUA660" s="28"/>
      <c r="SUB660" s="28"/>
      <c r="SUC660" s="28"/>
      <c r="SUD660" s="28"/>
      <c r="SUE660" s="28"/>
      <c r="SUF660" s="28"/>
      <c r="SUG660" s="28"/>
      <c r="SUH660" s="28"/>
      <c r="SUI660" s="28"/>
      <c r="SUJ660" s="28"/>
      <c r="SUK660" s="28"/>
      <c r="SUL660" s="28"/>
      <c r="SUM660" s="28"/>
      <c r="SUN660" s="28"/>
      <c r="SUO660" s="28"/>
      <c r="SUP660" s="28"/>
      <c r="SUQ660" s="28"/>
      <c r="SUR660" s="28"/>
      <c r="SUS660" s="28"/>
      <c r="SUT660" s="28"/>
      <c r="SUU660" s="28"/>
      <c r="SUV660" s="28"/>
      <c r="SUW660" s="28"/>
      <c r="SUX660" s="28"/>
      <c r="SUY660" s="28"/>
      <c r="SUZ660" s="28"/>
      <c r="SVA660" s="28"/>
      <c r="SVB660" s="28"/>
      <c r="SVC660" s="28"/>
      <c r="SVD660" s="28"/>
      <c r="SVE660" s="28"/>
      <c r="SVF660" s="28"/>
      <c r="SVG660" s="28"/>
      <c r="SVH660" s="28"/>
      <c r="SVI660" s="28"/>
      <c r="SVJ660" s="28"/>
      <c r="SVK660" s="28"/>
      <c r="SVL660" s="28"/>
      <c r="SVM660" s="28"/>
      <c r="SVN660" s="28"/>
      <c r="SVO660" s="28"/>
      <c r="SVP660" s="28"/>
      <c r="SVQ660" s="28"/>
      <c r="SVR660" s="28"/>
      <c r="SVS660" s="28"/>
      <c r="SVT660" s="28"/>
      <c r="SVU660" s="28"/>
      <c r="SVV660" s="28"/>
      <c r="SVW660" s="28"/>
      <c r="SVX660" s="28"/>
      <c r="SVY660" s="28"/>
      <c r="SVZ660" s="28"/>
      <c r="SWA660" s="28"/>
      <c r="SWB660" s="28"/>
      <c r="SWC660" s="28"/>
      <c r="SWD660" s="28"/>
      <c r="SWE660" s="28"/>
      <c r="SWF660" s="28"/>
      <c r="SWG660" s="28"/>
      <c r="SWH660" s="28"/>
      <c r="SWI660" s="28"/>
      <c r="SWJ660" s="28"/>
      <c r="SWK660" s="28"/>
      <c r="SWL660" s="28"/>
      <c r="SWM660" s="28"/>
      <c r="SWN660" s="28"/>
      <c r="SWO660" s="28"/>
      <c r="SWP660" s="28"/>
      <c r="SWQ660" s="28"/>
      <c r="SWR660" s="28"/>
      <c r="SWS660" s="28"/>
      <c r="SWT660" s="28"/>
      <c r="SWU660" s="28"/>
      <c r="SWV660" s="28"/>
      <c r="SWW660" s="28"/>
      <c r="SWX660" s="28"/>
      <c r="SWY660" s="28"/>
      <c r="SWZ660" s="28"/>
      <c r="SXA660" s="28"/>
      <c r="SXB660" s="28"/>
      <c r="SXC660" s="28"/>
      <c r="SXD660" s="28"/>
      <c r="SXE660" s="28"/>
      <c r="SXF660" s="28"/>
      <c r="SXG660" s="28"/>
      <c r="SXH660" s="28"/>
      <c r="SXI660" s="28"/>
      <c r="SXJ660" s="28"/>
      <c r="SXK660" s="28"/>
      <c r="SXL660" s="28"/>
      <c r="SXM660" s="28"/>
      <c r="SXN660" s="28"/>
      <c r="SXO660" s="28"/>
      <c r="SXP660" s="28"/>
      <c r="SXQ660" s="28"/>
      <c r="SXR660" s="28"/>
      <c r="SXS660" s="28"/>
      <c r="SXT660" s="28"/>
      <c r="SXU660" s="28"/>
      <c r="SXV660" s="28"/>
      <c r="SXW660" s="28"/>
      <c r="SXX660" s="28"/>
      <c r="SXY660" s="28"/>
      <c r="SXZ660" s="28"/>
      <c r="SYA660" s="28"/>
      <c r="SYB660" s="28"/>
      <c r="SYC660" s="28"/>
      <c r="SYD660" s="28"/>
      <c r="SYE660" s="28"/>
      <c r="SYF660" s="28"/>
      <c r="SYG660" s="28"/>
      <c r="SYH660" s="28"/>
      <c r="SYI660" s="28"/>
      <c r="SYJ660" s="28"/>
      <c r="SYK660" s="28"/>
      <c r="SYL660" s="28"/>
      <c r="SYM660" s="28"/>
      <c r="SYN660" s="28"/>
      <c r="SYO660" s="28"/>
      <c r="SYP660" s="28"/>
      <c r="SYQ660" s="28"/>
      <c r="SYR660" s="28"/>
      <c r="SYS660" s="28"/>
      <c r="SYT660" s="28"/>
      <c r="SYU660" s="28"/>
      <c r="SYV660" s="28"/>
      <c r="SYW660" s="28"/>
      <c r="SYX660" s="28"/>
      <c r="SYY660" s="28"/>
      <c r="SYZ660" s="28"/>
      <c r="SZA660" s="28"/>
      <c r="SZB660" s="28"/>
      <c r="SZC660" s="28"/>
      <c r="SZD660" s="28"/>
      <c r="SZE660" s="28"/>
      <c r="SZF660" s="28"/>
      <c r="SZG660" s="28"/>
      <c r="SZH660" s="28"/>
      <c r="SZI660" s="28"/>
      <c r="SZJ660" s="28"/>
      <c r="SZK660" s="28"/>
      <c r="SZL660" s="28"/>
      <c r="SZM660" s="28"/>
      <c r="SZN660" s="28"/>
      <c r="SZO660" s="28"/>
      <c r="SZP660" s="28"/>
      <c r="SZQ660" s="28"/>
      <c r="SZR660" s="28"/>
      <c r="SZS660" s="28"/>
      <c r="SZT660" s="28"/>
      <c r="SZU660" s="28"/>
      <c r="SZV660" s="28"/>
      <c r="SZW660" s="28"/>
      <c r="SZX660" s="28"/>
      <c r="SZY660" s="28"/>
      <c r="SZZ660" s="28"/>
      <c r="TAA660" s="28"/>
      <c r="TAB660" s="28"/>
      <c r="TAC660" s="28"/>
      <c r="TAD660" s="28"/>
      <c r="TAE660" s="28"/>
      <c r="TAF660" s="28"/>
      <c r="TAG660" s="28"/>
      <c r="TAH660" s="28"/>
      <c r="TAI660" s="28"/>
      <c r="TAJ660" s="28"/>
      <c r="TAK660" s="28"/>
      <c r="TAL660" s="28"/>
      <c r="TAM660" s="28"/>
      <c r="TAN660" s="28"/>
      <c r="TAO660" s="28"/>
      <c r="TAP660" s="28"/>
      <c r="TAQ660" s="28"/>
      <c r="TAR660" s="28"/>
      <c r="TAS660" s="28"/>
      <c r="TAT660" s="28"/>
      <c r="TAU660" s="28"/>
      <c r="TAV660" s="28"/>
      <c r="TAW660" s="28"/>
      <c r="TAX660" s="28"/>
      <c r="TAY660" s="28"/>
      <c r="TAZ660" s="28"/>
      <c r="TBA660" s="28"/>
      <c r="TBB660" s="28"/>
      <c r="TBC660" s="28"/>
      <c r="TBD660" s="28"/>
      <c r="TBE660" s="28"/>
      <c r="TBF660" s="28"/>
      <c r="TBG660" s="28"/>
      <c r="TBH660" s="28"/>
      <c r="TBI660" s="28"/>
      <c r="TBJ660" s="28"/>
      <c r="TBK660" s="28"/>
      <c r="TBL660" s="28"/>
      <c r="TBM660" s="28"/>
      <c r="TBN660" s="28"/>
      <c r="TBO660" s="28"/>
      <c r="TBP660" s="28"/>
      <c r="TBQ660" s="28"/>
      <c r="TBR660" s="28"/>
      <c r="TBS660" s="28"/>
      <c r="TBT660" s="28"/>
      <c r="TBU660" s="28"/>
      <c r="TBV660" s="28"/>
      <c r="TBW660" s="28"/>
      <c r="TBX660" s="28"/>
      <c r="TBY660" s="28"/>
      <c r="TBZ660" s="28"/>
      <c r="TCA660" s="28"/>
      <c r="TCB660" s="28"/>
      <c r="TCC660" s="28"/>
      <c r="TCD660" s="28"/>
      <c r="TCE660" s="28"/>
      <c r="TCF660" s="28"/>
      <c r="TCG660" s="28"/>
      <c r="TCH660" s="28"/>
      <c r="TCI660" s="28"/>
      <c r="TCJ660" s="28"/>
      <c r="TCK660" s="28"/>
      <c r="TCL660" s="28"/>
      <c r="TCM660" s="28"/>
      <c r="TCN660" s="28"/>
      <c r="TCO660" s="28"/>
      <c r="TCP660" s="28"/>
      <c r="TCQ660" s="28"/>
      <c r="TCR660" s="28"/>
      <c r="TCS660" s="28"/>
      <c r="TCT660" s="28"/>
      <c r="TCU660" s="28"/>
      <c r="TCV660" s="28"/>
      <c r="TCW660" s="28"/>
      <c r="TCX660" s="28"/>
      <c r="TCY660" s="28"/>
      <c r="TCZ660" s="28"/>
      <c r="TDA660" s="28"/>
      <c r="TDB660" s="28"/>
      <c r="TDC660" s="28"/>
      <c r="TDD660" s="28"/>
      <c r="TDE660" s="28"/>
      <c r="TDF660" s="28"/>
      <c r="TDG660" s="28"/>
      <c r="TDH660" s="28"/>
      <c r="TDI660" s="28"/>
      <c r="TDJ660" s="28"/>
      <c r="TDK660" s="28"/>
      <c r="TDL660" s="28"/>
      <c r="TDM660" s="28"/>
      <c r="TDN660" s="28"/>
      <c r="TDO660" s="28"/>
      <c r="TDP660" s="28"/>
      <c r="TDQ660" s="28"/>
      <c r="TDR660" s="28"/>
      <c r="TDS660" s="28"/>
      <c r="TDT660" s="28"/>
      <c r="TDU660" s="28"/>
      <c r="TDV660" s="28"/>
      <c r="TDW660" s="28"/>
      <c r="TDX660" s="28"/>
      <c r="TDY660" s="28"/>
      <c r="TDZ660" s="28"/>
      <c r="TEA660" s="28"/>
      <c r="TEB660" s="28"/>
      <c r="TEC660" s="28"/>
      <c r="TED660" s="28"/>
      <c r="TEE660" s="28"/>
      <c r="TEF660" s="28"/>
      <c r="TEG660" s="28"/>
      <c r="TEH660" s="28"/>
      <c r="TEI660" s="28"/>
      <c r="TEJ660" s="28"/>
      <c r="TEK660" s="28"/>
      <c r="TEL660" s="28"/>
      <c r="TEM660" s="28"/>
      <c r="TEN660" s="28"/>
      <c r="TEO660" s="28"/>
      <c r="TEP660" s="28"/>
      <c r="TEQ660" s="28"/>
      <c r="TER660" s="28"/>
      <c r="TES660" s="28"/>
      <c r="TET660" s="28"/>
      <c r="TEU660" s="28"/>
      <c r="TEV660" s="28"/>
      <c r="TEW660" s="28"/>
      <c r="TEX660" s="28"/>
      <c r="TEY660" s="28"/>
      <c r="TEZ660" s="28"/>
      <c r="TFA660" s="28"/>
      <c r="TFB660" s="28"/>
      <c r="TFC660" s="28"/>
      <c r="TFD660" s="28"/>
      <c r="TFE660" s="28"/>
      <c r="TFF660" s="28"/>
      <c r="TFG660" s="28"/>
      <c r="TFH660" s="28"/>
      <c r="TFI660" s="28"/>
      <c r="TFJ660" s="28"/>
      <c r="TFK660" s="28"/>
      <c r="TFL660" s="28"/>
      <c r="TFM660" s="28"/>
      <c r="TFN660" s="28"/>
      <c r="TFO660" s="28"/>
      <c r="TFP660" s="28"/>
      <c r="TFQ660" s="28"/>
      <c r="TFR660" s="28"/>
      <c r="TFS660" s="28"/>
      <c r="TFT660" s="28"/>
      <c r="TFU660" s="28"/>
      <c r="TFV660" s="28"/>
      <c r="TFW660" s="28"/>
      <c r="TFX660" s="28"/>
      <c r="TFY660" s="28"/>
      <c r="TFZ660" s="28"/>
      <c r="TGA660" s="28"/>
      <c r="TGB660" s="28"/>
      <c r="TGC660" s="28"/>
      <c r="TGD660" s="28"/>
      <c r="TGE660" s="28"/>
      <c r="TGF660" s="28"/>
      <c r="TGG660" s="28"/>
      <c r="TGH660" s="28"/>
      <c r="TGI660" s="28"/>
      <c r="TGJ660" s="28"/>
      <c r="TGK660" s="28"/>
      <c r="TGL660" s="28"/>
      <c r="TGM660" s="28"/>
      <c r="TGN660" s="28"/>
      <c r="TGO660" s="28"/>
      <c r="TGP660" s="28"/>
      <c r="TGQ660" s="28"/>
      <c r="TGR660" s="28"/>
      <c r="TGS660" s="28"/>
      <c r="TGT660" s="28"/>
      <c r="TGU660" s="28"/>
      <c r="TGV660" s="28"/>
      <c r="TGW660" s="28"/>
      <c r="TGX660" s="28"/>
      <c r="TGY660" s="28"/>
      <c r="TGZ660" s="28"/>
      <c r="THA660" s="28"/>
      <c r="THB660" s="28"/>
      <c r="THC660" s="28"/>
      <c r="THD660" s="28"/>
      <c r="THE660" s="28"/>
      <c r="THF660" s="28"/>
      <c r="THG660" s="28"/>
      <c r="THH660" s="28"/>
      <c r="THI660" s="28"/>
      <c r="THJ660" s="28"/>
      <c r="THK660" s="28"/>
      <c r="THL660" s="28"/>
      <c r="THM660" s="28"/>
      <c r="THN660" s="28"/>
      <c r="THO660" s="28"/>
      <c r="THP660" s="28"/>
      <c r="THQ660" s="28"/>
      <c r="THR660" s="28"/>
      <c r="THS660" s="28"/>
      <c r="THT660" s="28"/>
      <c r="THU660" s="28"/>
      <c r="THV660" s="28"/>
      <c r="THW660" s="28"/>
      <c r="THX660" s="28"/>
      <c r="THY660" s="28"/>
      <c r="THZ660" s="28"/>
      <c r="TIA660" s="28"/>
      <c r="TIB660" s="28"/>
      <c r="TIC660" s="28"/>
      <c r="TID660" s="28"/>
      <c r="TIE660" s="28"/>
      <c r="TIF660" s="28"/>
      <c r="TIG660" s="28"/>
      <c r="TIH660" s="28"/>
      <c r="TII660" s="28"/>
      <c r="TIJ660" s="28"/>
      <c r="TIK660" s="28"/>
      <c r="TIL660" s="28"/>
      <c r="TIM660" s="28"/>
      <c r="TIN660" s="28"/>
      <c r="TIO660" s="28"/>
      <c r="TIP660" s="28"/>
      <c r="TIQ660" s="28"/>
      <c r="TIR660" s="28"/>
      <c r="TIS660" s="28"/>
      <c r="TIT660" s="28"/>
      <c r="TIU660" s="28"/>
      <c r="TIV660" s="28"/>
      <c r="TIW660" s="28"/>
      <c r="TIX660" s="28"/>
      <c r="TIY660" s="28"/>
      <c r="TIZ660" s="28"/>
      <c r="TJA660" s="28"/>
      <c r="TJB660" s="28"/>
      <c r="TJC660" s="28"/>
      <c r="TJD660" s="28"/>
      <c r="TJE660" s="28"/>
      <c r="TJF660" s="28"/>
      <c r="TJG660" s="28"/>
      <c r="TJH660" s="28"/>
      <c r="TJI660" s="28"/>
      <c r="TJJ660" s="28"/>
      <c r="TJK660" s="28"/>
      <c r="TJL660" s="28"/>
      <c r="TJM660" s="28"/>
      <c r="TJN660" s="28"/>
      <c r="TJO660" s="28"/>
      <c r="TJP660" s="28"/>
      <c r="TJQ660" s="28"/>
      <c r="TJR660" s="28"/>
      <c r="TJS660" s="28"/>
      <c r="TJT660" s="28"/>
      <c r="TJU660" s="28"/>
      <c r="TJV660" s="28"/>
      <c r="TJW660" s="28"/>
      <c r="TJX660" s="28"/>
      <c r="TJY660" s="28"/>
      <c r="TJZ660" s="28"/>
      <c r="TKA660" s="28"/>
      <c r="TKB660" s="28"/>
      <c r="TKC660" s="28"/>
      <c r="TKD660" s="28"/>
      <c r="TKE660" s="28"/>
      <c r="TKF660" s="28"/>
      <c r="TKG660" s="28"/>
      <c r="TKH660" s="28"/>
      <c r="TKI660" s="28"/>
      <c r="TKJ660" s="28"/>
      <c r="TKK660" s="28"/>
      <c r="TKL660" s="28"/>
      <c r="TKM660" s="28"/>
      <c r="TKN660" s="28"/>
      <c r="TKO660" s="28"/>
      <c r="TKP660" s="28"/>
      <c r="TKQ660" s="28"/>
      <c r="TKR660" s="28"/>
      <c r="TKS660" s="28"/>
      <c r="TKT660" s="28"/>
      <c r="TKU660" s="28"/>
      <c r="TKV660" s="28"/>
      <c r="TKW660" s="28"/>
      <c r="TKX660" s="28"/>
      <c r="TKY660" s="28"/>
      <c r="TKZ660" s="28"/>
      <c r="TLA660" s="28"/>
      <c r="TLB660" s="28"/>
      <c r="TLC660" s="28"/>
      <c r="TLD660" s="28"/>
      <c r="TLE660" s="28"/>
      <c r="TLF660" s="28"/>
      <c r="TLG660" s="28"/>
      <c r="TLH660" s="28"/>
      <c r="TLI660" s="28"/>
      <c r="TLJ660" s="28"/>
      <c r="TLK660" s="28"/>
      <c r="TLL660" s="28"/>
      <c r="TLM660" s="28"/>
      <c r="TLN660" s="28"/>
      <c r="TLO660" s="28"/>
      <c r="TLP660" s="28"/>
      <c r="TLQ660" s="28"/>
      <c r="TLR660" s="28"/>
      <c r="TLS660" s="28"/>
      <c r="TLT660" s="28"/>
      <c r="TLU660" s="28"/>
      <c r="TLV660" s="28"/>
      <c r="TLW660" s="28"/>
      <c r="TLX660" s="28"/>
      <c r="TLY660" s="28"/>
      <c r="TLZ660" s="28"/>
      <c r="TMA660" s="28"/>
      <c r="TMB660" s="28"/>
      <c r="TMC660" s="28"/>
      <c r="TMD660" s="28"/>
      <c r="TME660" s="28"/>
      <c r="TMF660" s="28"/>
      <c r="TMG660" s="28"/>
      <c r="TMH660" s="28"/>
      <c r="TMI660" s="28"/>
      <c r="TMJ660" s="28"/>
      <c r="TMK660" s="28"/>
      <c r="TML660" s="28"/>
      <c r="TMM660" s="28"/>
      <c r="TMN660" s="28"/>
      <c r="TMO660" s="28"/>
      <c r="TMP660" s="28"/>
      <c r="TMQ660" s="28"/>
      <c r="TMR660" s="28"/>
      <c r="TMS660" s="28"/>
      <c r="TMT660" s="28"/>
      <c r="TMU660" s="28"/>
      <c r="TMV660" s="28"/>
      <c r="TMW660" s="28"/>
      <c r="TMX660" s="28"/>
      <c r="TMY660" s="28"/>
      <c r="TMZ660" s="28"/>
      <c r="TNA660" s="28"/>
      <c r="TNB660" s="28"/>
      <c r="TNC660" s="28"/>
      <c r="TND660" s="28"/>
      <c r="TNE660" s="28"/>
      <c r="TNF660" s="28"/>
      <c r="TNG660" s="28"/>
      <c r="TNH660" s="28"/>
      <c r="TNI660" s="28"/>
      <c r="TNJ660" s="28"/>
      <c r="TNK660" s="28"/>
      <c r="TNL660" s="28"/>
      <c r="TNM660" s="28"/>
      <c r="TNN660" s="28"/>
      <c r="TNO660" s="28"/>
      <c r="TNP660" s="28"/>
      <c r="TNQ660" s="28"/>
      <c r="TNR660" s="28"/>
      <c r="TNS660" s="28"/>
      <c r="TNT660" s="28"/>
      <c r="TNU660" s="28"/>
      <c r="TNV660" s="28"/>
      <c r="TNW660" s="28"/>
      <c r="TNX660" s="28"/>
      <c r="TNY660" s="28"/>
      <c r="TNZ660" s="28"/>
      <c r="TOA660" s="28"/>
      <c r="TOB660" s="28"/>
      <c r="TOC660" s="28"/>
      <c r="TOD660" s="28"/>
      <c r="TOE660" s="28"/>
      <c r="TOF660" s="28"/>
      <c r="TOG660" s="28"/>
      <c r="TOH660" s="28"/>
      <c r="TOI660" s="28"/>
      <c r="TOJ660" s="28"/>
      <c r="TOK660" s="28"/>
      <c r="TOL660" s="28"/>
      <c r="TOM660" s="28"/>
      <c r="TON660" s="28"/>
      <c r="TOO660" s="28"/>
      <c r="TOP660" s="28"/>
      <c r="TOQ660" s="28"/>
      <c r="TOR660" s="28"/>
      <c r="TOS660" s="28"/>
      <c r="TOT660" s="28"/>
      <c r="TOU660" s="28"/>
      <c r="TOV660" s="28"/>
      <c r="TOW660" s="28"/>
      <c r="TOX660" s="28"/>
      <c r="TOY660" s="28"/>
      <c r="TOZ660" s="28"/>
      <c r="TPA660" s="28"/>
      <c r="TPB660" s="28"/>
      <c r="TPC660" s="28"/>
      <c r="TPD660" s="28"/>
      <c r="TPE660" s="28"/>
      <c r="TPF660" s="28"/>
      <c r="TPG660" s="28"/>
      <c r="TPH660" s="28"/>
      <c r="TPI660" s="28"/>
      <c r="TPJ660" s="28"/>
      <c r="TPK660" s="28"/>
      <c r="TPL660" s="28"/>
      <c r="TPM660" s="28"/>
      <c r="TPN660" s="28"/>
      <c r="TPO660" s="28"/>
      <c r="TPP660" s="28"/>
      <c r="TPQ660" s="28"/>
      <c r="TPR660" s="28"/>
      <c r="TPS660" s="28"/>
      <c r="TPT660" s="28"/>
      <c r="TPU660" s="28"/>
      <c r="TPV660" s="28"/>
      <c r="TPW660" s="28"/>
      <c r="TPX660" s="28"/>
      <c r="TPY660" s="28"/>
      <c r="TPZ660" s="28"/>
      <c r="TQA660" s="28"/>
      <c r="TQB660" s="28"/>
      <c r="TQC660" s="28"/>
      <c r="TQD660" s="28"/>
      <c r="TQE660" s="28"/>
      <c r="TQF660" s="28"/>
      <c r="TQG660" s="28"/>
      <c r="TQH660" s="28"/>
      <c r="TQI660" s="28"/>
      <c r="TQJ660" s="28"/>
      <c r="TQK660" s="28"/>
      <c r="TQL660" s="28"/>
      <c r="TQM660" s="28"/>
      <c r="TQN660" s="28"/>
      <c r="TQO660" s="28"/>
      <c r="TQP660" s="28"/>
      <c r="TQQ660" s="28"/>
      <c r="TQR660" s="28"/>
      <c r="TQS660" s="28"/>
      <c r="TQT660" s="28"/>
      <c r="TQU660" s="28"/>
      <c r="TQV660" s="28"/>
      <c r="TQW660" s="28"/>
      <c r="TQX660" s="28"/>
      <c r="TQY660" s="28"/>
      <c r="TQZ660" s="28"/>
      <c r="TRA660" s="28"/>
      <c r="TRB660" s="28"/>
      <c r="TRC660" s="28"/>
      <c r="TRD660" s="28"/>
      <c r="TRE660" s="28"/>
      <c r="TRF660" s="28"/>
      <c r="TRG660" s="28"/>
      <c r="TRH660" s="28"/>
      <c r="TRI660" s="28"/>
      <c r="TRJ660" s="28"/>
      <c r="TRK660" s="28"/>
      <c r="TRL660" s="28"/>
      <c r="TRM660" s="28"/>
      <c r="TRN660" s="28"/>
      <c r="TRO660" s="28"/>
      <c r="TRP660" s="28"/>
      <c r="TRQ660" s="28"/>
      <c r="TRR660" s="28"/>
      <c r="TRS660" s="28"/>
      <c r="TRT660" s="28"/>
      <c r="TRU660" s="28"/>
      <c r="TRV660" s="28"/>
      <c r="TRW660" s="28"/>
      <c r="TRX660" s="28"/>
      <c r="TRY660" s="28"/>
      <c r="TRZ660" s="28"/>
      <c r="TSA660" s="28"/>
      <c r="TSB660" s="28"/>
      <c r="TSC660" s="28"/>
      <c r="TSD660" s="28"/>
      <c r="TSE660" s="28"/>
      <c r="TSF660" s="28"/>
      <c r="TSG660" s="28"/>
      <c r="TSH660" s="28"/>
      <c r="TSI660" s="28"/>
      <c r="TSJ660" s="28"/>
      <c r="TSK660" s="28"/>
      <c r="TSL660" s="28"/>
      <c r="TSM660" s="28"/>
      <c r="TSN660" s="28"/>
      <c r="TSO660" s="28"/>
      <c r="TSP660" s="28"/>
      <c r="TSQ660" s="28"/>
      <c r="TSR660" s="28"/>
      <c r="TSS660" s="28"/>
      <c r="TST660" s="28"/>
      <c r="TSU660" s="28"/>
      <c r="TSV660" s="28"/>
      <c r="TSW660" s="28"/>
      <c r="TSX660" s="28"/>
      <c r="TSY660" s="28"/>
      <c r="TSZ660" s="28"/>
      <c r="TTA660" s="28"/>
      <c r="TTB660" s="28"/>
      <c r="TTC660" s="28"/>
      <c r="TTD660" s="28"/>
      <c r="TTE660" s="28"/>
      <c r="TTF660" s="28"/>
      <c r="TTG660" s="28"/>
      <c r="TTH660" s="28"/>
      <c r="TTI660" s="28"/>
      <c r="TTJ660" s="28"/>
      <c r="TTK660" s="28"/>
      <c r="TTL660" s="28"/>
      <c r="TTM660" s="28"/>
      <c r="TTN660" s="28"/>
      <c r="TTO660" s="28"/>
      <c r="TTP660" s="28"/>
      <c r="TTQ660" s="28"/>
      <c r="TTR660" s="28"/>
      <c r="TTS660" s="28"/>
      <c r="TTT660" s="28"/>
      <c r="TTU660" s="28"/>
      <c r="TTV660" s="28"/>
      <c r="TTW660" s="28"/>
      <c r="TTX660" s="28"/>
      <c r="TTY660" s="28"/>
      <c r="TTZ660" s="28"/>
      <c r="TUA660" s="28"/>
      <c r="TUB660" s="28"/>
      <c r="TUC660" s="28"/>
      <c r="TUD660" s="28"/>
      <c r="TUE660" s="28"/>
      <c r="TUF660" s="28"/>
      <c r="TUG660" s="28"/>
      <c r="TUH660" s="28"/>
      <c r="TUI660" s="28"/>
      <c r="TUJ660" s="28"/>
      <c r="TUK660" s="28"/>
      <c r="TUL660" s="28"/>
      <c r="TUM660" s="28"/>
      <c r="TUN660" s="28"/>
      <c r="TUO660" s="28"/>
      <c r="TUP660" s="28"/>
      <c r="TUQ660" s="28"/>
      <c r="TUR660" s="28"/>
      <c r="TUS660" s="28"/>
      <c r="TUT660" s="28"/>
      <c r="TUU660" s="28"/>
      <c r="TUV660" s="28"/>
      <c r="TUW660" s="28"/>
      <c r="TUX660" s="28"/>
      <c r="TUY660" s="28"/>
      <c r="TUZ660" s="28"/>
      <c r="TVA660" s="28"/>
      <c r="TVB660" s="28"/>
      <c r="TVC660" s="28"/>
      <c r="TVD660" s="28"/>
      <c r="TVE660" s="28"/>
      <c r="TVF660" s="28"/>
      <c r="TVG660" s="28"/>
      <c r="TVH660" s="28"/>
      <c r="TVI660" s="28"/>
      <c r="TVJ660" s="28"/>
      <c r="TVK660" s="28"/>
      <c r="TVL660" s="28"/>
      <c r="TVM660" s="28"/>
      <c r="TVN660" s="28"/>
      <c r="TVO660" s="28"/>
      <c r="TVP660" s="28"/>
      <c r="TVQ660" s="28"/>
      <c r="TVR660" s="28"/>
      <c r="TVS660" s="28"/>
      <c r="TVT660" s="28"/>
      <c r="TVU660" s="28"/>
      <c r="TVV660" s="28"/>
      <c r="TVW660" s="28"/>
      <c r="TVX660" s="28"/>
      <c r="TVY660" s="28"/>
      <c r="TVZ660" s="28"/>
      <c r="TWA660" s="28"/>
      <c r="TWB660" s="28"/>
      <c r="TWC660" s="28"/>
      <c r="TWD660" s="28"/>
      <c r="TWE660" s="28"/>
      <c r="TWF660" s="28"/>
      <c r="TWG660" s="28"/>
      <c r="TWH660" s="28"/>
      <c r="TWI660" s="28"/>
      <c r="TWJ660" s="28"/>
      <c r="TWK660" s="28"/>
      <c r="TWL660" s="28"/>
      <c r="TWM660" s="28"/>
      <c r="TWN660" s="28"/>
      <c r="TWO660" s="28"/>
      <c r="TWP660" s="28"/>
      <c r="TWQ660" s="28"/>
      <c r="TWR660" s="28"/>
      <c r="TWS660" s="28"/>
      <c r="TWT660" s="28"/>
      <c r="TWU660" s="28"/>
      <c r="TWV660" s="28"/>
      <c r="TWW660" s="28"/>
      <c r="TWX660" s="28"/>
      <c r="TWY660" s="28"/>
      <c r="TWZ660" s="28"/>
      <c r="TXA660" s="28"/>
      <c r="TXB660" s="28"/>
      <c r="TXC660" s="28"/>
      <c r="TXD660" s="28"/>
      <c r="TXE660" s="28"/>
      <c r="TXF660" s="28"/>
      <c r="TXG660" s="28"/>
      <c r="TXH660" s="28"/>
      <c r="TXI660" s="28"/>
      <c r="TXJ660" s="28"/>
      <c r="TXK660" s="28"/>
      <c r="TXL660" s="28"/>
      <c r="TXM660" s="28"/>
      <c r="TXN660" s="28"/>
      <c r="TXO660" s="28"/>
      <c r="TXP660" s="28"/>
      <c r="TXQ660" s="28"/>
      <c r="TXR660" s="28"/>
      <c r="TXS660" s="28"/>
      <c r="TXT660" s="28"/>
      <c r="TXU660" s="28"/>
      <c r="TXV660" s="28"/>
      <c r="TXW660" s="28"/>
      <c r="TXX660" s="28"/>
      <c r="TXY660" s="28"/>
      <c r="TXZ660" s="28"/>
      <c r="TYA660" s="28"/>
      <c r="TYB660" s="28"/>
      <c r="TYC660" s="28"/>
      <c r="TYD660" s="28"/>
      <c r="TYE660" s="28"/>
      <c r="TYF660" s="28"/>
      <c r="TYG660" s="28"/>
      <c r="TYH660" s="28"/>
      <c r="TYI660" s="28"/>
      <c r="TYJ660" s="28"/>
      <c r="TYK660" s="28"/>
      <c r="TYL660" s="28"/>
      <c r="TYM660" s="28"/>
      <c r="TYN660" s="28"/>
      <c r="TYO660" s="28"/>
      <c r="TYP660" s="28"/>
      <c r="TYQ660" s="28"/>
      <c r="TYR660" s="28"/>
      <c r="TYS660" s="28"/>
      <c r="TYT660" s="28"/>
      <c r="TYU660" s="28"/>
      <c r="TYV660" s="28"/>
      <c r="TYW660" s="28"/>
      <c r="TYX660" s="28"/>
      <c r="TYY660" s="28"/>
      <c r="TYZ660" s="28"/>
      <c r="TZA660" s="28"/>
      <c r="TZB660" s="28"/>
      <c r="TZC660" s="28"/>
      <c r="TZD660" s="28"/>
      <c r="TZE660" s="28"/>
      <c r="TZF660" s="28"/>
      <c r="TZG660" s="28"/>
      <c r="TZH660" s="28"/>
      <c r="TZI660" s="28"/>
      <c r="TZJ660" s="28"/>
      <c r="TZK660" s="28"/>
      <c r="TZL660" s="28"/>
      <c r="TZM660" s="28"/>
      <c r="TZN660" s="28"/>
      <c r="TZO660" s="28"/>
      <c r="TZP660" s="28"/>
      <c r="TZQ660" s="28"/>
      <c r="TZR660" s="28"/>
      <c r="TZS660" s="28"/>
      <c r="TZT660" s="28"/>
      <c r="TZU660" s="28"/>
      <c r="TZV660" s="28"/>
      <c r="TZW660" s="28"/>
      <c r="TZX660" s="28"/>
      <c r="TZY660" s="28"/>
      <c r="TZZ660" s="28"/>
      <c r="UAA660" s="28"/>
      <c r="UAB660" s="28"/>
      <c r="UAC660" s="28"/>
      <c r="UAD660" s="28"/>
      <c r="UAE660" s="28"/>
      <c r="UAF660" s="28"/>
      <c r="UAG660" s="28"/>
      <c r="UAH660" s="28"/>
      <c r="UAI660" s="28"/>
      <c r="UAJ660" s="28"/>
      <c r="UAK660" s="28"/>
      <c r="UAL660" s="28"/>
      <c r="UAM660" s="28"/>
      <c r="UAN660" s="28"/>
      <c r="UAO660" s="28"/>
      <c r="UAP660" s="28"/>
      <c r="UAQ660" s="28"/>
      <c r="UAR660" s="28"/>
      <c r="UAS660" s="28"/>
      <c r="UAT660" s="28"/>
      <c r="UAU660" s="28"/>
      <c r="UAV660" s="28"/>
      <c r="UAW660" s="28"/>
      <c r="UAX660" s="28"/>
      <c r="UAY660" s="28"/>
      <c r="UAZ660" s="28"/>
      <c r="UBA660" s="28"/>
      <c r="UBB660" s="28"/>
      <c r="UBC660" s="28"/>
      <c r="UBD660" s="28"/>
      <c r="UBE660" s="28"/>
      <c r="UBF660" s="28"/>
      <c r="UBG660" s="28"/>
      <c r="UBH660" s="28"/>
      <c r="UBI660" s="28"/>
      <c r="UBJ660" s="28"/>
      <c r="UBK660" s="28"/>
      <c r="UBL660" s="28"/>
      <c r="UBM660" s="28"/>
      <c r="UBN660" s="28"/>
      <c r="UBO660" s="28"/>
      <c r="UBP660" s="28"/>
      <c r="UBQ660" s="28"/>
      <c r="UBR660" s="28"/>
      <c r="UBS660" s="28"/>
      <c r="UBT660" s="28"/>
      <c r="UBU660" s="28"/>
      <c r="UBV660" s="28"/>
      <c r="UBW660" s="28"/>
      <c r="UBX660" s="28"/>
      <c r="UBY660" s="28"/>
      <c r="UBZ660" s="28"/>
      <c r="UCA660" s="28"/>
      <c r="UCB660" s="28"/>
      <c r="UCC660" s="28"/>
      <c r="UCD660" s="28"/>
      <c r="UCE660" s="28"/>
      <c r="UCF660" s="28"/>
      <c r="UCG660" s="28"/>
      <c r="UCH660" s="28"/>
      <c r="UCI660" s="28"/>
      <c r="UCJ660" s="28"/>
      <c r="UCK660" s="28"/>
      <c r="UCL660" s="28"/>
      <c r="UCM660" s="28"/>
      <c r="UCN660" s="28"/>
      <c r="UCO660" s="28"/>
      <c r="UCP660" s="28"/>
      <c r="UCQ660" s="28"/>
      <c r="UCR660" s="28"/>
      <c r="UCS660" s="28"/>
      <c r="UCT660" s="28"/>
      <c r="UCU660" s="28"/>
      <c r="UCV660" s="28"/>
      <c r="UCW660" s="28"/>
      <c r="UCX660" s="28"/>
      <c r="UCY660" s="28"/>
      <c r="UCZ660" s="28"/>
      <c r="UDA660" s="28"/>
      <c r="UDB660" s="28"/>
      <c r="UDC660" s="28"/>
      <c r="UDD660" s="28"/>
      <c r="UDE660" s="28"/>
      <c r="UDF660" s="28"/>
      <c r="UDG660" s="28"/>
      <c r="UDH660" s="28"/>
      <c r="UDI660" s="28"/>
      <c r="UDJ660" s="28"/>
      <c r="UDK660" s="28"/>
      <c r="UDL660" s="28"/>
      <c r="UDM660" s="28"/>
      <c r="UDN660" s="28"/>
      <c r="UDO660" s="28"/>
      <c r="UDP660" s="28"/>
      <c r="UDQ660" s="28"/>
      <c r="UDR660" s="28"/>
      <c r="UDS660" s="28"/>
      <c r="UDT660" s="28"/>
      <c r="UDU660" s="28"/>
      <c r="UDV660" s="28"/>
      <c r="UDW660" s="28"/>
      <c r="UDX660" s="28"/>
      <c r="UDY660" s="28"/>
      <c r="UDZ660" s="28"/>
      <c r="UEA660" s="28"/>
      <c r="UEB660" s="28"/>
      <c r="UEC660" s="28"/>
      <c r="UED660" s="28"/>
      <c r="UEE660" s="28"/>
      <c r="UEF660" s="28"/>
      <c r="UEG660" s="28"/>
      <c r="UEH660" s="28"/>
      <c r="UEI660" s="28"/>
      <c r="UEJ660" s="28"/>
      <c r="UEK660" s="28"/>
      <c r="UEL660" s="28"/>
      <c r="UEM660" s="28"/>
      <c r="UEN660" s="28"/>
      <c r="UEO660" s="28"/>
      <c r="UEP660" s="28"/>
      <c r="UEQ660" s="28"/>
      <c r="UER660" s="28"/>
      <c r="UES660" s="28"/>
      <c r="UET660" s="28"/>
      <c r="UEU660" s="28"/>
      <c r="UEV660" s="28"/>
      <c r="UEW660" s="28"/>
      <c r="UEX660" s="28"/>
      <c r="UEY660" s="28"/>
      <c r="UEZ660" s="28"/>
      <c r="UFA660" s="28"/>
      <c r="UFB660" s="28"/>
      <c r="UFC660" s="28"/>
      <c r="UFD660" s="28"/>
      <c r="UFE660" s="28"/>
      <c r="UFF660" s="28"/>
      <c r="UFG660" s="28"/>
      <c r="UFH660" s="28"/>
      <c r="UFI660" s="28"/>
      <c r="UFJ660" s="28"/>
      <c r="UFK660" s="28"/>
      <c r="UFL660" s="28"/>
      <c r="UFM660" s="28"/>
      <c r="UFN660" s="28"/>
      <c r="UFO660" s="28"/>
      <c r="UFP660" s="28"/>
      <c r="UFQ660" s="28"/>
      <c r="UFR660" s="28"/>
      <c r="UFS660" s="28"/>
      <c r="UFT660" s="28"/>
      <c r="UFU660" s="28"/>
      <c r="UFV660" s="28"/>
      <c r="UFW660" s="28"/>
      <c r="UFX660" s="28"/>
      <c r="UFY660" s="28"/>
      <c r="UFZ660" s="28"/>
      <c r="UGA660" s="28"/>
      <c r="UGB660" s="28"/>
      <c r="UGC660" s="28"/>
      <c r="UGD660" s="28"/>
      <c r="UGE660" s="28"/>
      <c r="UGF660" s="28"/>
      <c r="UGG660" s="28"/>
      <c r="UGH660" s="28"/>
      <c r="UGI660" s="28"/>
      <c r="UGJ660" s="28"/>
      <c r="UGK660" s="28"/>
      <c r="UGL660" s="28"/>
      <c r="UGM660" s="28"/>
      <c r="UGN660" s="28"/>
      <c r="UGO660" s="28"/>
      <c r="UGP660" s="28"/>
      <c r="UGQ660" s="28"/>
      <c r="UGR660" s="28"/>
      <c r="UGS660" s="28"/>
      <c r="UGT660" s="28"/>
      <c r="UGU660" s="28"/>
      <c r="UGV660" s="28"/>
      <c r="UGW660" s="28"/>
      <c r="UGX660" s="28"/>
      <c r="UGY660" s="28"/>
      <c r="UGZ660" s="28"/>
      <c r="UHA660" s="28"/>
      <c r="UHB660" s="28"/>
      <c r="UHC660" s="28"/>
      <c r="UHD660" s="28"/>
      <c r="UHE660" s="28"/>
      <c r="UHF660" s="28"/>
      <c r="UHG660" s="28"/>
      <c r="UHH660" s="28"/>
      <c r="UHI660" s="28"/>
      <c r="UHJ660" s="28"/>
      <c r="UHK660" s="28"/>
      <c r="UHL660" s="28"/>
      <c r="UHM660" s="28"/>
      <c r="UHN660" s="28"/>
      <c r="UHO660" s="28"/>
      <c r="UHP660" s="28"/>
      <c r="UHQ660" s="28"/>
      <c r="UHR660" s="28"/>
      <c r="UHS660" s="28"/>
      <c r="UHT660" s="28"/>
      <c r="UHU660" s="28"/>
      <c r="UHV660" s="28"/>
      <c r="UHW660" s="28"/>
      <c r="UHX660" s="28"/>
      <c r="UHY660" s="28"/>
      <c r="UHZ660" s="28"/>
      <c r="UIA660" s="28"/>
      <c r="UIB660" s="28"/>
      <c r="UIC660" s="28"/>
      <c r="UID660" s="28"/>
      <c r="UIE660" s="28"/>
      <c r="UIF660" s="28"/>
      <c r="UIG660" s="28"/>
      <c r="UIH660" s="28"/>
      <c r="UII660" s="28"/>
      <c r="UIJ660" s="28"/>
      <c r="UIK660" s="28"/>
      <c r="UIL660" s="28"/>
      <c r="UIM660" s="28"/>
      <c r="UIN660" s="28"/>
      <c r="UIO660" s="28"/>
      <c r="UIP660" s="28"/>
      <c r="UIQ660" s="28"/>
      <c r="UIR660" s="28"/>
      <c r="UIS660" s="28"/>
      <c r="UIT660" s="28"/>
      <c r="UIU660" s="28"/>
      <c r="UIV660" s="28"/>
      <c r="UIW660" s="28"/>
      <c r="UIX660" s="28"/>
      <c r="UIY660" s="28"/>
      <c r="UIZ660" s="28"/>
      <c r="UJA660" s="28"/>
      <c r="UJB660" s="28"/>
      <c r="UJC660" s="28"/>
      <c r="UJD660" s="28"/>
      <c r="UJE660" s="28"/>
      <c r="UJF660" s="28"/>
      <c r="UJG660" s="28"/>
      <c r="UJH660" s="28"/>
      <c r="UJI660" s="28"/>
      <c r="UJJ660" s="28"/>
      <c r="UJK660" s="28"/>
      <c r="UJL660" s="28"/>
      <c r="UJM660" s="28"/>
      <c r="UJN660" s="28"/>
      <c r="UJO660" s="28"/>
      <c r="UJP660" s="28"/>
      <c r="UJQ660" s="28"/>
      <c r="UJR660" s="28"/>
      <c r="UJS660" s="28"/>
      <c r="UJT660" s="28"/>
      <c r="UJU660" s="28"/>
      <c r="UJV660" s="28"/>
      <c r="UJW660" s="28"/>
      <c r="UJX660" s="28"/>
      <c r="UJY660" s="28"/>
      <c r="UJZ660" s="28"/>
      <c r="UKA660" s="28"/>
      <c r="UKB660" s="28"/>
      <c r="UKC660" s="28"/>
      <c r="UKD660" s="28"/>
      <c r="UKE660" s="28"/>
      <c r="UKF660" s="28"/>
      <c r="UKG660" s="28"/>
      <c r="UKH660" s="28"/>
      <c r="UKI660" s="28"/>
      <c r="UKJ660" s="28"/>
      <c r="UKK660" s="28"/>
      <c r="UKL660" s="28"/>
      <c r="UKM660" s="28"/>
      <c r="UKN660" s="28"/>
      <c r="UKO660" s="28"/>
      <c r="UKP660" s="28"/>
      <c r="UKQ660" s="28"/>
      <c r="UKR660" s="28"/>
      <c r="UKS660" s="28"/>
      <c r="UKT660" s="28"/>
      <c r="UKU660" s="28"/>
      <c r="UKV660" s="28"/>
      <c r="UKW660" s="28"/>
      <c r="UKX660" s="28"/>
      <c r="UKY660" s="28"/>
      <c r="UKZ660" s="28"/>
      <c r="ULA660" s="28"/>
      <c r="ULB660" s="28"/>
      <c r="ULC660" s="28"/>
      <c r="ULD660" s="28"/>
      <c r="ULE660" s="28"/>
      <c r="ULF660" s="28"/>
      <c r="ULG660" s="28"/>
      <c r="ULH660" s="28"/>
      <c r="ULI660" s="28"/>
      <c r="ULJ660" s="28"/>
      <c r="ULK660" s="28"/>
      <c r="ULL660" s="28"/>
      <c r="ULM660" s="28"/>
      <c r="ULN660" s="28"/>
      <c r="ULO660" s="28"/>
      <c r="ULP660" s="28"/>
      <c r="ULQ660" s="28"/>
      <c r="ULR660" s="28"/>
      <c r="ULS660" s="28"/>
      <c r="ULT660" s="28"/>
      <c r="ULU660" s="28"/>
      <c r="ULV660" s="28"/>
      <c r="ULW660" s="28"/>
      <c r="ULX660" s="28"/>
      <c r="ULY660" s="28"/>
      <c r="ULZ660" s="28"/>
      <c r="UMA660" s="28"/>
      <c r="UMB660" s="28"/>
      <c r="UMC660" s="28"/>
      <c r="UMD660" s="28"/>
      <c r="UME660" s="28"/>
      <c r="UMF660" s="28"/>
      <c r="UMG660" s="28"/>
      <c r="UMH660" s="28"/>
      <c r="UMI660" s="28"/>
      <c r="UMJ660" s="28"/>
      <c r="UMK660" s="28"/>
      <c r="UML660" s="28"/>
      <c r="UMM660" s="28"/>
      <c r="UMN660" s="28"/>
      <c r="UMO660" s="28"/>
      <c r="UMP660" s="28"/>
      <c r="UMQ660" s="28"/>
      <c r="UMR660" s="28"/>
      <c r="UMS660" s="28"/>
      <c r="UMT660" s="28"/>
      <c r="UMU660" s="28"/>
      <c r="UMV660" s="28"/>
      <c r="UMW660" s="28"/>
      <c r="UMX660" s="28"/>
      <c r="UMY660" s="28"/>
      <c r="UMZ660" s="28"/>
      <c r="UNA660" s="28"/>
      <c r="UNB660" s="28"/>
      <c r="UNC660" s="28"/>
      <c r="UND660" s="28"/>
      <c r="UNE660" s="28"/>
      <c r="UNF660" s="28"/>
      <c r="UNG660" s="28"/>
      <c r="UNH660" s="28"/>
      <c r="UNI660" s="28"/>
      <c r="UNJ660" s="28"/>
      <c r="UNK660" s="28"/>
      <c r="UNL660" s="28"/>
      <c r="UNM660" s="28"/>
      <c r="UNN660" s="28"/>
      <c r="UNO660" s="28"/>
      <c r="UNP660" s="28"/>
      <c r="UNQ660" s="28"/>
      <c r="UNR660" s="28"/>
      <c r="UNS660" s="28"/>
      <c r="UNT660" s="28"/>
      <c r="UNU660" s="28"/>
      <c r="UNV660" s="28"/>
      <c r="UNW660" s="28"/>
      <c r="UNX660" s="28"/>
      <c r="UNY660" s="28"/>
      <c r="UNZ660" s="28"/>
      <c r="UOA660" s="28"/>
      <c r="UOB660" s="28"/>
      <c r="UOC660" s="28"/>
      <c r="UOD660" s="28"/>
      <c r="UOE660" s="28"/>
      <c r="UOF660" s="28"/>
      <c r="UOG660" s="28"/>
      <c r="UOH660" s="28"/>
      <c r="UOI660" s="28"/>
      <c r="UOJ660" s="28"/>
      <c r="UOK660" s="28"/>
      <c r="UOL660" s="28"/>
      <c r="UOM660" s="28"/>
      <c r="UON660" s="28"/>
      <c r="UOO660" s="28"/>
      <c r="UOP660" s="28"/>
      <c r="UOQ660" s="28"/>
      <c r="UOR660" s="28"/>
      <c r="UOS660" s="28"/>
      <c r="UOT660" s="28"/>
      <c r="UOU660" s="28"/>
      <c r="UOV660" s="28"/>
      <c r="UOW660" s="28"/>
      <c r="UOX660" s="28"/>
      <c r="UOY660" s="28"/>
      <c r="UOZ660" s="28"/>
      <c r="UPA660" s="28"/>
      <c r="UPB660" s="28"/>
      <c r="UPC660" s="28"/>
      <c r="UPD660" s="28"/>
      <c r="UPE660" s="28"/>
      <c r="UPF660" s="28"/>
      <c r="UPG660" s="28"/>
      <c r="UPH660" s="28"/>
      <c r="UPI660" s="28"/>
      <c r="UPJ660" s="28"/>
      <c r="UPK660" s="28"/>
      <c r="UPL660" s="28"/>
      <c r="UPM660" s="28"/>
      <c r="UPN660" s="28"/>
      <c r="UPO660" s="28"/>
      <c r="UPP660" s="28"/>
      <c r="UPQ660" s="28"/>
      <c r="UPR660" s="28"/>
      <c r="UPS660" s="28"/>
      <c r="UPT660" s="28"/>
      <c r="UPU660" s="28"/>
      <c r="UPV660" s="28"/>
      <c r="UPW660" s="28"/>
      <c r="UPX660" s="28"/>
      <c r="UPY660" s="28"/>
      <c r="UPZ660" s="28"/>
      <c r="UQA660" s="28"/>
      <c r="UQB660" s="28"/>
      <c r="UQC660" s="28"/>
      <c r="UQD660" s="28"/>
      <c r="UQE660" s="28"/>
      <c r="UQF660" s="28"/>
      <c r="UQG660" s="28"/>
      <c r="UQH660" s="28"/>
      <c r="UQI660" s="28"/>
      <c r="UQJ660" s="28"/>
      <c r="UQK660" s="28"/>
      <c r="UQL660" s="28"/>
      <c r="UQM660" s="28"/>
      <c r="UQN660" s="28"/>
      <c r="UQO660" s="28"/>
      <c r="UQP660" s="28"/>
      <c r="UQQ660" s="28"/>
      <c r="UQR660" s="28"/>
      <c r="UQS660" s="28"/>
      <c r="UQT660" s="28"/>
      <c r="UQU660" s="28"/>
      <c r="UQV660" s="28"/>
      <c r="UQW660" s="28"/>
      <c r="UQX660" s="28"/>
      <c r="UQY660" s="28"/>
      <c r="UQZ660" s="28"/>
      <c r="URA660" s="28"/>
      <c r="URB660" s="28"/>
      <c r="URC660" s="28"/>
      <c r="URD660" s="28"/>
      <c r="URE660" s="28"/>
      <c r="URF660" s="28"/>
      <c r="URG660" s="28"/>
      <c r="URH660" s="28"/>
      <c r="URI660" s="28"/>
      <c r="URJ660" s="28"/>
      <c r="URK660" s="28"/>
      <c r="URL660" s="28"/>
      <c r="URM660" s="28"/>
      <c r="URN660" s="28"/>
      <c r="URO660" s="28"/>
      <c r="URP660" s="28"/>
      <c r="URQ660" s="28"/>
      <c r="URR660" s="28"/>
      <c r="URS660" s="28"/>
      <c r="URT660" s="28"/>
      <c r="URU660" s="28"/>
      <c r="URV660" s="28"/>
      <c r="URW660" s="28"/>
      <c r="URX660" s="28"/>
      <c r="URY660" s="28"/>
      <c r="URZ660" s="28"/>
      <c r="USA660" s="28"/>
      <c r="USB660" s="28"/>
      <c r="USC660" s="28"/>
      <c r="USD660" s="28"/>
      <c r="USE660" s="28"/>
      <c r="USF660" s="28"/>
      <c r="USG660" s="28"/>
      <c r="USH660" s="28"/>
      <c r="USI660" s="28"/>
      <c r="USJ660" s="28"/>
      <c r="USK660" s="28"/>
      <c r="USL660" s="28"/>
      <c r="USM660" s="28"/>
      <c r="USN660" s="28"/>
      <c r="USO660" s="28"/>
      <c r="USP660" s="28"/>
      <c r="USQ660" s="28"/>
      <c r="USR660" s="28"/>
      <c r="USS660" s="28"/>
      <c r="UST660" s="28"/>
      <c r="USU660" s="28"/>
      <c r="USV660" s="28"/>
      <c r="USW660" s="28"/>
      <c r="USX660" s="28"/>
      <c r="USY660" s="28"/>
      <c r="USZ660" s="28"/>
      <c r="UTA660" s="28"/>
      <c r="UTB660" s="28"/>
      <c r="UTC660" s="28"/>
      <c r="UTD660" s="28"/>
      <c r="UTE660" s="28"/>
      <c r="UTF660" s="28"/>
      <c r="UTG660" s="28"/>
      <c r="UTH660" s="28"/>
      <c r="UTI660" s="28"/>
      <c r="UTJ660" s="28"/>
      <c r="UTK660" s="28"/>
      <c r="UTL660" s="28"/>
      <c r="UTM660" s="28"/>
      <c r="UTN660" s="28"/>
      <c r="UTO660" s="28"/>
      <c r="UTP660" s="28"/>
      <c r="UTQ660" s="28"/>
      <c r="UTR660" s="28"/>
      <c r="UTS660" s="28"/>
      <c r="UTT660" s="28"/>
      <c r="UTU660" s="28"/>
      <c r="UTV660" s="28"/>
      <c r="UTW660" s="28"/>
      <c r="UTX660" s="28"/>
      <c r="UTY660" s="28"/>
      <c r="UTZ660" s="28"/>
      <c r="UUA660" s="28"/>
      <c r="UUB660" s="28"/>
      <c r="UUC660" s="28"/>
      <c r="UUD660" s="28"/>
      <c r="UUE660" s="28"/>
      <c r="UUF660" s="28"/>
      <c r="UUG660" s="28"/>
      <c r="UUH660" s="28"/>
      <c r="UUI660" s="28"/>
      <c r="UUJ660" s="28"/>
      <c r="UUK660" s="28"/>
      <c r="UUL660" s="28"/>
      <c r="UUM660" s="28"/>
      <c r="UUN660" s="28"/>
      <c r="UUO660" s="28"/>
      <c r="UUP660" s="28"/>
      <c r="UUQ660" s="28"/>
      <c r="UUR660" s="28"/>
      <c r="UUS660" s="28"/>
      <c r="UUT660" s="28"/>
      <c r="UUU660" s="28"/>
      <c r="UUV660" s="28"/>
      <c r="UUW660" s="28"/>
      <c r="UUX660" s="28"/>
      <c r="UUY660" s="28"/>
      <c r="UUZ660" s="28"/>
      <c r="UVA660" s="28"/>
      <c r="UVB660" s="28"/>
      <c r="UVC660" s="28"/>
      <c r="UVD660" s="28"/>
      <c r="UVE660" s="28"/>
      <c r="UVF660" s="28"/>
      <c r="UVG660" s="28"/>
      <c r="UVH660" s="28"/>
      <c r="UVI660" s="28"/>
      <c r="UVJ660" s="28"/>
      <c r="UVK660" s="28"/>
      <c r="UVL660" s="28"/>
      <c r="UVM660" s="28"/>
      <c r="UVN660" s="28"/>
      <c r="UVO660" s="28"/>
      <c r="UVP660" s="28"/>
      <c r="UVQ660" s="28"/>
      <c r="UVR660" s="28"/>
      <c r="UVS660" s="28"/>
      <c r="UVT660" s="28"/>
      <c r="UVU660" s="28"/>
      <c r="UVV660" s="28"/>
      <c r="UVW660" s="28"/>
      <c r="UVX660" s="28"/>
      <c r="UVY660" s="28"/>
      <c r="UVZ660" s="28"/>
      <c r="UWA660" s="28"/>
      <c r="UWB660" s="28"/>
      <c r="UWC660" s="28"/>
      <c r="UWD660" s="28"/>
      <c r="UWE660" s="28"/>
      <c r="UWF660" s="28"/>
      <c r="UWG660" s="28"/>
      <c r="UWH660" s="28"/>
      <c r="UWI660" s="28"/>
      <c r="UWJ660" s="28"/>
      <c r="UWK660" s="28"/>
      <c r="UWL660" s="28"/>
      <c r="UWM660" s="28"/>
      <c r="UWN660" s="28"/>
      <c r="UWO660" s="28"/>
      <c r="UWP660" s="28"/>
      <c r="UWQ660" s="28"/>
      <c r="UWR660" s="28"/>
      <c r="UWS660" s="28"/>
      <c r="UWT660" s="28"/>
      <c r="UWU660" s="28"/>
      <c r="UWV660" s="28"/>
      <c r="UWW660" s="28"/>
      <c r="UWX660" s="28"/>
      <c r="UWY660" s="28"/>
      <c r="UWZ660" s="28"/>
      <c r="UXA660" s="28"/>
      <c r="UXB660" s="28"/>
      <c r="UXC660" s="28"/>
      <c r="UXD660" s="28"/>
      <c r="UXE660" s="28"/>
      <c r="UXF660" s="28"/>
      <c r="UXG660" s="28"/>
      <c r="UXH660" s="28"/>
      <c r="UXI660" s="28"/>
      <c r="UXJ660" s="28"/>
      <c r="UXK660" s="28"/>
      <c r="UXL660" s="28"/>
      <c r="UXM660" s="28"/>
      <c r="UXN660" s="28"/>
      <c r="UXO660" s="28"/>
      <c r="UXP660" s="28"/>
      <c r="UXQ660" s="28"/>
      <c r="UXR660" s="28"/>
      <c r="UXS660" s="28"/>
      <c r="UXT660" s="28"/>
      <c r="UXU660" s="28"/>
      <c r="UXV660" s="28"/>
      <c r="UXW660" s="28"/>
      <c r="UXX660" s="28"/>
      <c r="UXY660" s="28"/>
      <c r="UXZ660" s="28"/>
      <c r="UYA660" s="28"/>
      <c r="UYB660" s="28"/>
      <c r="UYC660" s="28"/>
      <c r="UYD660" s="28"/>
      <c r="UYE660" s="28"/>
      <c r="UYF660" s="28"/>
      <c r="UYG660" s="28"/>
      <c r="UYH660" s="28"/>
      <c r="UYI660" s="28"/>
      <c r="UYJ660" s="28"/>
      <c r="UYK660" s="28"/>
      <c r="UYL660" s="28"/>
      <c r="UYM660" s="28"/>
      <c r="UYN660" s="28"/>
      <c r="UYO660" s="28"/>
      <c r="UYP660" s="28"/>
      <c r="UYQ660" s="28"/>
      <c r="UYR660" s="28"/>
      <c r="UYS660" s="28"/>
      <c r="UYT660" s="28"/>
      <c r="UYU660" s="28"/>
      <c r="UYV660" s="28"/>
      <c r="UYW660" s="28"/>
      <c r="UYX660" s="28"/>
      <c r="UYY660" s="28"/>
      <c r="UYZ660" s="28"/>
      <c r="UZA660" s="28"/>
      <c r="UZB660" s="28"/>
      <c r="UZC660" s="28"/>
      <c r="UZD660" s="28"/>
      <c r="UZE660" s="28"/>
      <c r="UZF660" s="28"/>
      <c r="UZG660" s="28"/>
      <c r="UZH660" s="28"/>
      <c r="UZI660" s="28"/>
      <c r="UZJ660" s="28"/>
      <c r="UZK660" s="28"/>
      <c r="UZL660" s="28"/>
      <c r="UZM660" s="28"/>
      <c r="UZN660" s="28"/>
      <c r="UZO660" s="28"/>
      <c r="UZP660" s="28"/>
      <c r="UZQ660" s="28"/>
      <c r="UZR660" s="28"/>
      <c r="UZS660" s="28"/>
      <c r="UZT660" s="28"/>
      <c r="UZU660" s="28"/>
      <c r="UZV660" s="28"/>
      <c r="UZW660" s="28"/>
      <c r="UZX660" s="28"/>
      <c r="UZY660" s="28"/>
      <c r="UZZ660" s="28"/>
      <c r="VAA660" s="28"/>
      <c r="VAB660" s="28"/>
      <c r="VAC660" s="28"/>
      <c r="VAD660" s="28"/>
      <c r="VAE660" s="28"/>
      <c r="VAF660" s="28"/>
      <c r="VAG660" s="28"/>
      <c r="VAH660" s="28"/>
      <c r="VAI660" s="28"/>
      <c r="VAJ660" s="28"/>
      <c r="VAK660" s="28"/>
      <c r="VAL660" s="28"/>
      <c r="VAM660" s="28"/>
      <c r="VAN660" s="28"/>
      <c r="VAO660" s="28"/>
      <c r="VAP660" s="28"/>
      <c r="VAQ660" s="28"/>
      <c r="VAR660" s="28"/>
      <c r="VAS660" s="28"/>
      <c r="VAT660" s="28"/>
      <c r="VAU660" s="28"/>
      <c r="VAV660" s="28"/>
      <c r="VAW660" s="28"/>
      <c r="VAX660" s="28"/>
      <c r="VAY660" s="28"/>
      <c r="VAZ660" s="28"/>
      <c r="VBA660" s="28"/>
      <c r="VBB660" s="28"/>
      <c r="VBC660" s="28"/>
      <c r="VBD660" s="28"/>
      <c r="VBE660" s="28"/>
      <c r="VBF660" s="28"/>
      <c r="VBG660" s="28"/>
      <c r="VBH660" s="28"/>
      <c r="VBI660" s="28"/>
      <c r="VBJ660" s="28"/>
      <c r="VBK660" s="28"/>
      <c r="VBL660" s="28"/>
      <c r="VBM660" s="28"/>
      <c r="VBN660" s="28"/>
      <c r="VBO660" s="28"/>
      <c r="VBP660" s="28"/>
      <c r="VBQ660" s="28"/>
      <c r="VBR660" s="28"/>
      <c r="VBS660" s="28"/>
      <c r="VBT660" s="28"/>
      <c r="VBU660" s="28"/>
      <c r="VBV660" s="28"/>
      <c r="VBW660" s="28"/>
      <c r="VBX660" s="28"/>
      <c r="VBY660" s="28"/>
      <c r="VBZ660" s="28"/>
      <c r="VCA660" s="28"/>
      <c r="VCB660" s="28"/>
      <c r="VCC660" s="28"/>
      <c r="VCD660" s="28"/>
      <c r="VCE660" s="28"/>
      <c r="VCF660" s="28"/>
      <c r="VCG660" s="28"/>
      <c r="VCH660" s="28"/>
      <c r="VCI660" s="28"/>
      <c r="VCJ660" s="28"/>
      <c r="VCK660" s="28"/>
      <c r="VCL660" s="28"/>
      <c r="VCM660" s="28"/>
      <c r="VCN660" s="28"/>
      <c r="VCO660" s="28"/>
      <c r="VCP660" s="28"/>
      <c r="VCQ660" s="28"/>
      <c r="VCR660" s="28"/>
      <c r="VCS660" s="28"/>
      <c r="VCT660" s="28"/>
      <c r="VCU660" s="28"/>
      <c r="VCV660" s="28"/>
      <c r="VCW660" s="28"/>
      <c r="VCX660" s="28"/>
      <c r="VCY660" s="28"/>
      <c r="VCZ660" s="28"/>
      <c r="VDA660" s="28"/>
      <c r="VDB660" s="28"/>
      <c r="VDC660" s="28"/>
      <c r="VDD660" s="28"/>
      <c r="VDE660" s="28"/>
      <c r="VDF660" s="28"/>
      <c r="VDG660" s="28"/>
      <c r="VDH660" s="28"/>
      <c r="VDI660" s="28"/>
      <c r="VDJ660" s="28"/>
      <c r="VDK660" s="28"/>
      <c r="VDL660" s="28"/>
      <c r="VDM660" s="28"/>
      <c r="VDN660" s="28"/>
      <c r="VDO660" s="28"/>
      <c r="VDP660" s="28"/>
      <c r="VDQ660" s="28"/>
      <c r="VDR660" s="28"/>
      <c r="VDS660" s="28"/>
      <c r="VDT660" s="28"/>
      <c r="VDU660" s="28"/>
      <c r="VDV660" s="28"/>
      <c r="VDW660" s="28"/>
      <c r="VDX660" s="28"/>
      <c r="VDY660" s="28"/>
      <c r="VDZ660" s="28"/>
      <c r="VEA660" s="28"/>
      <c r="VEB660" s="28"/>
      <c r="VEC660" s="28"/>
      <c r="VED660" s="28"/>
      <c r="VEE660" s="28"/>
      <c r="VEF660" s="28"/>
      <c r="VEG660" s="28"/>
      <c r="VEH660" s="28"/>
      <c r="VEI660" s="28"/>
      <c r="VEJ660" s="28"/>
      <c r="VEK660" s="28"/>
      <c r="VEL660" s="28"/>
      <c r="VEM660" s="28"/>
      <c r="VEN660" s="28"/>
      <c r="VEO660" s="28"/>
      <c r="VEP660" s="28"/>
      <c r="VEQ660" s="28"/>
      <c r="VER660" s="28"/>
      <c r="VES660" s="28"/>
      <c r="VET660" s="28"/>
      <c r="VEU660" s="28"/>
      <c r="VEV660" s="28"/>
      <c r="VEW660" s="28"/>
      <c r="VEX660" s="28"/>
      <c r="VEY660" s="28"/>
      <c r="VEZ660" s="28"/>
      <c r="VFA660" s="28"/>
      <c r="VFB660" s="28"/>
      <c r="VFC660" s="28"/>
      <c r="VFD660" s="28"/>
      <c r="VFE660" s="28"/>
      <c r="VFF660" s="28"/>
      <c r="VFG660" s="28"/>
      <c r="VFH660" s="28"/>
      <c r="VFI660" s="28"/>
      <c r="VFJ660" s="28"/>
      <c r="VFK660" s="28"/>
      <c r="VFL660" s="28"/>
      <c r="VFM660" s="28"/>
      <c r="VFN660" s="28"/>
      <c r="VFO660" s="28"/>
      <c r="VFP660" s="28"/>
      <c r="VFQ660" s="28"/>
      <c r="VFR660" s="28"/>
      <c r="VFS660" s="28"/>
      <c r="VFT660" s="28"/>
      <c r="VFU660" s="28"/>
      <c r="VFV660" s="28"/>
      <c r="VFW660" s="28"/>
      <c r="VFX660" s="28"/>
      <c r="VFY660" s="28"/>
      <c r="VFZ660" s="28"/>
      <c r="VGA660" s="28"/>
      <c r="VGB660" s="28"/>
      <c r="VGC660" s="28"/>
      <c r="VGD660" s="28"/>
      <c r="VGE660" s="28"/>
      <c r="VGF660" s="28"/>
      <c r="VGG660" s="28"/>
      <c r="VGH660" s="28"/>
      <c r="VGI660" s="28"/>
      <c r="VGJ660" s="28"/>
      <c r="VGK660" s="28"/>
      <c r="VGL660" s="28"/>
      <c r="VGM660" s="28"/>
      <c r="VGN660" s="28"/>
      <c r="VGO660" s="28"/>
      <c r="VGP660" s="28"/>
      <c r="VGQ660" s="28"/>
      <c r="VGR660" s="28"/>
      <c r="VGS660" s="28"/>
      <c r="VGT660" s="28"/>
      <c r="VGU660" s="28"/>
      <c r="VGV660" s="28"/>
      <c r="VGW660" s="28"/>
      <c r="VGX660" s="28"/>
      <c r="VGY660" s="28"/>
      <c r="VGZ660" s="28"/>
      <c r="VHA660" s="28"/>
      <c r="VHB660" s="28"/>
      <c r="VHC660" s="28"/>
      <c r="VHD660" s="28"/>
      <c r="VHE660" s="28"/>
      <c r="VHF660" s="28"/>
      <c r="VHG660" s="28"/>
      <c r="VHH660" s="28"/>
      <c r="VHI660" s="28"/>
      <c r="VHJ660" s="28"/>
      <c r="VHK660" s="28"/>
      <c r="VHL660" s="28"/>
      <c r="VHM660" s="28"/>
      <c r="VHN660" s="28"/>
      <c r="VHO660" s="28"/>
      <c r="VHP660" s="28"/>
      <c r="VHQ660" s="28"/>
      <c r="VHR660" s="28"/>
      <c r="VHS660" s="28"/>
      <c r="VHT660" s="28"/>
      <c r="VHU660" s="28"/>
      <c r="VHV660" s="28"/>
      <c r="VHW660" s="28"/>
      <c r="VHX660" s="28"/>
      <c r="VHY660" s="28"/>
      <c r="VHZ660" s="28"/>
      <c r="VIA660" s="28"/>
      <c r="VIB660" s="28"/>
      <c r="VIC660" s="28"/>
      <c r="VID660" s="28"/>
      <c r="VIE660" s="28"/>
      <c r="VIF660" s="28"/>
      <c r="VIG660" s="28"/>
      <c r="VIH660" s="28"/>
      <c r="VII660" s="28"/>
      <c r="VIJ660" s="28"/>
      <c r="VIK660" s="28"/>
      <c r="VIL660" s="28"/>
      <c r="VIM660" s="28"/>
      <c r="VIN660" s="28"/>
      <c r="VIO660" s="28"/>
      <c r="VIP660" s="28"/>
      <c r="VIQ660" s="28"/>
      <c r="VIR660" s="28"/>
      <c r="VIS660" s="28"/>
      <c r="VIT660" s="28"/>
      <c r="VIU660" s="28"/>
      <c r="VIV660" s="28"/>
      <c r="VIW660" s="28"/>
      <c r="VIX660" s="28"/>
      <c r="VIY660" s="28"/>
      <c r="VIZ660" s="28"/>
      <c r="VJA660" s="28"/>
      <c r="VJB660" s="28"/>
      <c r="VJC660" s="28"/>
      <c r="VJD660" s="28"/>
      <c r="VJE660" s="28"/>
      <c r="VJF660" s="28"/>
      <c r="VJG660" s="28"/>
      <c r="VJH660" s="28"/>
      <c r="VJI660" s="28"/>
      <c r="VJJ660" s="28"/>
      <c r="VJK660" s="28"/>
      <c r="VJL660" s="28"/>
      <c r="VJM660" s="28"/>
      <c r="VJN660" s="28"/>
      <c r="VJO660" s="28"/>
      <c r="VJP660" s="28"/>
      <c r="VJQ660" s="28"/>
      <c r="VJR660" s="28"/>
      <c r="VJS660" s="28"/>
      <c r="VJT660" s="28"/>
      <c r="VJU660" s="28"/>
      <c r="VJV660" s="28"/>
      <c r="VJW660" s="28"/>
      <c r="VJX660" s="28"/>
      <c r="VJY660" s="28"/>
      <c r="VJZ660" s="28"/>
      <c r="VKA660" s="28"/>
      <c r="VKB660" s="28"/>
      <c r="VKC660" s="28"/>
      <c r="VKD660" s="28"/>
      <c r="VKE660" s="28"/>
      <c r="VKF660" s="28"/>
      <c r="VKG660" s="28"/>
      <c r="VKH660" s="28"/>
      <c r="VKI660" s="28"/>
      <c r="VKJ660" s="28"/>
      <c r="VKK660" s="28"/>
      <c r="VKL660" s="28"/>
      <c r="VKM660" s="28"/>
      <c r="VKN660" s="28"/>
      <c r="VKO660" s="28"/>
      <c r="VKP660" s="28"/>
      <c r="VKQ660" s="28"/>
      <c r="VKR660" s="28"/>
      <c r="VKS660" s="28"/>
      <c r="VKT660" s="28"/>
      <c r="VKU660" s="28"/>
      <c r="VKV660" s="28"/>
      <c r="VKW660" s="28"/>
      <c r="VKX660" s="28"/>
      <c r="VKY660" s="28"/>
      <c r="VKZ660" s="28"/>
      <c r="VLA660" s="28"/>
      <c r="VLB660" s="28"/>
      <c r="VLC660" s="28"/>
      <c r="VLD660" s="28"/>
      <c r="VLE660" s="28"/>
      <c r="VLF660" s="28"/>
      <c r="VLG660" s="28"/>
      <c r="VLH660" s="28"/>
      <c r="VLI660" s="28"/>
      <c r="VLJ660" s="28"/>
      <c r="VLK660" s="28"/>
      <c r="VLL660" s="28"/>
      <c r="VLM660" s="28"/>
      <c r="VLN660" s="28"/>
      <c r="VLO660" s="28"/>
      <c r="VLP660" s="28"/>
      <c r="VLQ660" s="28"/>
      <c r="VLR660" s="28"/>
      <c r="VLS660" s="28"/>
      <c r="VLT660" s="28"/>
      <c r="VLU660" s="28"/>
      <c r="VLV660" s="28"/>
      <c r="VLW660" s="28"/>
      <c r="VLX660" s="28"/>
      <c r="VLY660" s="28"/>
      <c r="VLZ660" s="28"/>
      <c r="VMA660" s="28"/>
      <c r="VMB660" s="28"/>
      <c r="VMC660" s="28"/>
      <c r="VMD660" s="28"/>
      <c r="VME660" s="28"/>
      <c r="VMF660" s="28"/>
      <c r="VMG660" s="28"/>
      <c r="VMH660" s="28"/>
      <c r="VMI660" s="28"/>
      <c r="VMJ660" s="28"/>
      <c r="VMK660" s="28"/>
      <c r="VML660" s="28"/>
      <c r="VMM660" s="28"/>
      <c r="VMN660" s="28"/>
      <c r="VMO660" s="28"/>
      <c r="VMP660" s="28"/>
      <c r="VMQ660" s="28"/>
      <c r="VMR660" s="28"/>
      <c r="VMS660" s="28"/>
      <c r="VMT660" s="28"/>
      <c r="VMU660" s="28"/>
      <c r="VMV660" s="28"/>
      <c r="VMW660" s="28"/>
      <c r="VMX660" s="28"/>
      <c r="VMY660" s="28"/>
      <c r="VMZ660" s="28"/>
      <c r="VNA660" s="28"/>
      <c r="VNB660" s="28"/>
      <c r="VNC660" s="28"/>
      <c r="VND660" s="28"/>
      <c r="VNE660" s="28"/>
      <c r="VNF660" s="28"/>
      <c r="VNG660" s="28"/>
      <c r="VNH660" s="28"/>
      <c r="VNI660" s="28"/>
      <c r="VNJ660" s="28"/>
      <c r="VNK660" s="28"/>
      <c r="VNL660" s="28"/>
      <c r="VNM660" s="28"/>
      <c r="VNN660" s="28"/>
      <c r="VNO660" s="28"/>
      <c r="VNP660" s="28"/>
      <c r="VNQ660" s="28"/>
      <c r="VNR660" s="28"/>
      <c r="VNS660" s="28"/>
      <c r="VNT660" s="28"/>
      <c r="VNU660" s="28"/>
      <c r="VNV660" s="28"/>
      <c r="VNW660" s="28"/>
      <c r="VNX660" s="28"/>
      <c r="VNY660" s="28"/>
      <c r="VNZ660" s="28"/>
      <c r="VOA660" s="28"/>
      <c r="VOB660" s="28"/>
      <c r="VOC660" s="28"/>
      <c r="VOD660" s="28"/>
      <c r="VOE660" s="28"/>
      <c r="VOF660" s="28"/>
      <c r="VOG660" s="28"/>
      <c r="VOH660" s="28"/>
      <c r="VOI660" s="28"/>
      <c r="VOJ660" s="28"/>
      <c r="VOK660" s="28"/>
      <c r="VOL660" s="28"/>
      <c r="VOM660" s="28"/>
      <c r="VON660" s="28"/>
      <c r="VOO660" s="28"/>
      <c r="VOP660" s="28"/>
      <c r="VOQ660" s="28"/>
      <c r="VOR660" s="28"/>
      <c r="VOS660" s="28"/>
      <c r="VOT660" s="28"/>
      <c r="VOU660" s="28"/>
      <c r="VOV660" s="28"/>
      <c r="VOW660" s="28"/>
      <c r="VOX660" s="28"/>
      <c r="VOY660" s="28"/>
      <c r="VOZ660" s="28"/>
      <c r="VPA660" s="28"/>
      <c r="VPB660" s="28"/>
      <c r="VPC660" s="28"/>
      <c r="VPD660" s="28"/>
      <c r="VPE660" s="28"/>
      <c r="VPF660" s="28"/>
      <c r="VPG660" s="28"/>
      <c r="VPH660" s="28"/>
      <c r="VPI660" s="28"/>
      <c r="VPJ660" s="28"/>
      <c r="VPK660" s="28"/>
      <c r="VPL660" s="28"/>
      <c r="VPM660" s="28"/>
      <c r="VPN660" s="28"/>
      <c r="VPO660" s="28"/>
      <c r="VPP660" s="28"/>
      <c r="VPQ660" s="28"/>
      <c r="VPR660" s="28"/>
      <c r="VPS660" s="28"/>
      <c r="VPT660" s="28"/>
      <c r="VPU660" s="28"/>
      <c r="VPV660" s="28"/>
      <c r="VPW660" s="28"/>
      <c r="VPX660" s="28"/>
      <c r="VPY660" s="28"/>
      <c r="VPZ660" s="28"/>
      <c r="VQA660" s="28"/>
      <c r="VQB660" s="28"/>
      <c r="VQC660" s="28"/>
      <c r="VQD660" s="28"/>
      <c r="VQE660" s="28"/>
      <c r="VQF660" s="28"/>
      <c r="VQG660" s="28"/>
      <c r="VQH660" s="28"/>
      <c r="VQI660" s="28"/>
      <c r="VQJ660" s="28"/>
      <c r="VQK660" s="28"/>
      <c r="VQL660" s="28"/>
      <c r="VQM660" s="28"/>
      <c r="VQN660" s="28"/>
      <c r="VQO660" s="28"/>
      <c r="VQP660" s="28"/>
      <c r="VQQ660" s="28"/>
      <c r="VQR660" s="28"/>
      <c r="VQS660" s="28"/>
      <c r="VQT660" s="28"/>
      <c r="VQU660" s="28"/>
      <c r="VQV660" s="28"/>
      <c r="VQW660" s="28"/>
      <c r="VQX660" s="28"/>
      <c r="VQY660" s="28"/>
      <c r="VQZ660" s="28"/>
      <c r="VRA660" s="28"/>
      <c r="VRB660" s="28"/>
      <c r="VRC660" s="28"/>
      <c r="VRD660" s="28"/>
      <c r="VRE660" s="28"/>
      <c r="VRF660" s="28"/>
      <c r="VRG660" s="28"/>
      <c r="VRH660" s="28"/>
      <c r="VRI660" s="28"/>
      <c r="VRJ660" s="28"/>
      <c r="VRK660" s="28"/>
      <c r="VRL660" s="28"/>
      <c r="VRM660" s="28"/>
      <c r="VRN660" s="28"/>
      <c r="VRO660" s="28"/>
      <c r="VRP660" s="28"/>
      <c r="VRQ660" s="28"/>
      <c r="VRR660" s="28"/>
      <c r="VRS660" s="28"/>
      <c r="VRT660" s="28"/>
      <c r="VRU660" s="28"/>
      <c r="VRV660" s="28"/>
      <c r="VRW660" s="28"/>
      <c r="VRX660" s="28"/>
      <c r="VRY660" s="28"/>
      <c r="VRZ660" s="28"/>
      <c r="VSA660" s="28"/>
      <c r="VSB660" s="28"/>
      <c r="VSC660" s="28"/>
      <c r="VSD660" s="28"/>
      <c r="VSE660" s="28"/>
      <c r="VSF660" s="28"/>
      <c r="VSG660" s="28"/>
      <c r="VSH660" s="28"/>
      <c r="VSI660" s="28"/>
      <c r="VSJ660" s="28"/>
      <c r="VSK660" s="28"/>
      <c r="VSL660" s="28"/>
      <c r="VSM660" s="28"/>
      <c r="VSN660" s="28"/>
      <c r="VSO660" s="28"/>
      <c r="VSP660" s="28"/>
      <c r="VSQ660" s="28"/>
      <c r="VSR660" s="28"/>
      <c r="VSS660" s="28"/>
      <c r="VST660" s="28"/>
      <c r="VSU660" s="28"/>
      <c r="VSV660" s="28"/>
      <c r="VSW660" s="28"/>
      <c r="VSX660" s="28"/>
      <c r="VSY660" s="28"/>
      <c r="VSZ660" s="28"/>
      <c r="VTA660" s="28"/>
      <c r="VTB660" s="28"/>
      <c r="VTC660" s="28"/>
      <c r="VTD660" s="28"/>
      <c r="VTE660" s="28"/>
      <c r="VTF660" s="28"/>
      <c r="VTG660" s="28"/>
      <c r="VTH660" s="28"/>
      <c r="VTI660" s="28"/>
      <c r="VTJ660" s="28"/>
      <c r="VTK660" s="28"/>
      <c r="VTL660" s="28"/>
      <c r="VTM660" s="28"/>
      <c r="VTN660" s="28"/>
      <c r="VTO660" s="28"/>
      <c r="VTP660" s="28"/>
      <c r="VTQ660" s="28"/>
      <c r="VTR660" s="28"/>
      <c r="VTS660" s="28"/>
      <c r="VTT660" s="28"/>
      <c r="VTU660" s="28"/>
      <c r="VTV660" s="28"/>
      <c r="VTW660" s="28"/>
      <c r="VTX660" s="28"/>
      <c r="VTY660" s="28"/>
      <c r="VTZ660" s="28"/>
      <c r="VUA660" s="28"/>
      <c r="VUB660" s="28"/>
      <c r="VUC660" s="28"/>
      <c r="VUD660" s="28"/>
      <c r="VUE660" s="28"/>
      <c r="VUF660" s="28"/>
      <c r="VUG660" s="28"/>
      <c r="VUH660" s="28"/>
      <c r="VUI660" s="28"/>
      <c r="VUJ660" s="28"/>
      <c r="VUK660" s="28"/>
      <c r="VUL660" s="28"/>
      <c r="VUM660" s="28"/>
      <c r="VUN660" s="28"/>
      <c r="VUO660" s="28"/>
      <c r="VUP660" s="28"/>
      <c r="VUQ660" s="28"/>
      <c r="VUR660" s="28"/>
      <c r="VUS660" s="28"/>
      <c r="VUT660" s="28"/>
      <c r="VUU660" s="28"/>
      <c r="VUV660" s="28"/>
      <c r="VUW660" s="28"/>
      <c r="VUX660" s="28"/>
      <c r="VUY660" s="28"/>
      <c r="VUZ660" s="28"/>
      <c r="VVA660" s="28"/>
      <c r="VVB660" s="28"/>
      <c r="VVC660" s="28"/>
      <c r="VVD660" s="28"/>
      <c r="VVE660" s="28"/>
      <c r="VVF660" s="28"/>
      <c r="VVG660" s="28"/>
      <c r="VVH660" s="28"/>
      <c r="VVI660" s="28"/>
      <c r="VVJ660" s="28"/>
      <c r="VVK660" s="28"/>
      <c r="VVL660" s="28"/>
      <c r="VVM660" s="28"/>
      <c r="VVN660" s="28"/>
      <c r="VVO660" s="28"/>
      <c r="VVP660" s="28"/>
      <c r="VVQ660" s="28"/>
      <c r="VVR660" s="28"/>
      <c r="VVS660" s="28"/>
      <c r="VVT660" s="28"/>
      <c r="VVU660" s="28"/>
      <c r="VVV660" s="28"/>
      <c r="VVW660" s="28"/>
      <c r="VVX660" s="28"/>
      <c r="VVY660" s="28"/>
      <c r="VVZ660" s="28"/>
      <c r="VWA660" s="28"/>
      <c r="VWB660" s="28"/>
      <c r="VWC660" s="28"/>
      <c r="VWD660" s="28"/>
      <c r="VWE660" s="28"/>
      <c r="VWF660" s="28"/>
      <c r="VWG660" s="28"/>
      <c r="VWH660" s="28"/>
      <c r="VWI660" s="28"/>
      <c r="VWJ660" s="28"/>
      <c r="VWK660" s="28"/>
      <c r="VWL660" s="28"/>
      <c r="VWM660" s="28"/>
      <c r="VWN660" s="28"/>
      <c r="VWO660" s="28"/>
      <c r="VWP660" s="28"/>
      <c r="VWQ660" s="28"/>
      <c r="VWR660" s="28"/>
      <c r="VWS660" s="28"/>
      <c r="VWT660" s="28"/>
      <c r="VWU660" s="28"/>
      <c r="VWV660" s="28"/>
      <c r="VWW660" s="28"/>
      <c r="VWX660" s="28"/>
      <c r="VWY660" s="28"/>
      <c r="VWZ660" s="28"/>
      <c r="VXA660" s="28"/>
      <c r="VXB660" s="28"/>
      <c r="VXC660" s="28"/>
      <c r="VXD660" s="28"/>
      <c r="VXE660" s="28"/>
      <c r="VXF660" s="28"/>
      <c r="VXG660" s="28"/>
      <c r="VXH660" s="28"/>
      <c r="VXI660" s="28"/>
      <c r="VXJ660" s="28"/>
      <c r="VXK660" s="28"/>
      <c r="VXL660" s="28"/>
      <c r="VXM660" s="28"/>
      <c r="VXN660" s="28"/>
      <c r="VXO660" s="28"/>
      <c r="VXP660" s="28"/>
      <c r="VXQ660" s="28"/>
      <c r="VXR660" s="28"/>
      <c r="VXS660" s="28"/>
      <c r="VXT660" s="28"/>
      <c r="VXU660" s="28"/>
      <c r="VXV660" s="28"/>
      <c r="VXW660" s="28"/>
      <c r="VXX660" s="28"/>
      <c r="VXY660" s="28"/>
      <c r="VXZ660" s="28"/>
      <c r="VYA660" s="28"/>
      <c r="VYB660" s="28"/>
      <c r="VYC660" s="28"/>
      <c r="VYD660" s="28"/>
      <c r="VYE660" s="28"/>
      <c r="VYF660" s="28"/>
      <c r="VYG660" s="28"/>
      <c r="VYH660" s="28"/>
      <c r="VYI660" s="28"/>
      <c r="VYJ660" s="28"/>
      <c r="VYK660" s="28"/>
      <c r="VYL660" s="28"/>
      <c r="VYM660" s="28"/>
      <c r="VYN660" s="28"/>
      <c r="VYO660" s="28"/>
      <c r="VYP660" s="28"/>
      <c r="VYQ660" s="28"/>
      <c r="VYR660" s="28"/>
      <c r="VYS660" s="28"/>
      <c r="VYT660" s="28"/>
      <c r="VYU660" s="28"/>
      <c r="VYV660" s="28"/>
      <c r="VYW660" s="28"/>
      <c r="VYX660" s="28"/>
      <c r="VYY660" s="28"/>
      <c r="VYZ660" s="28"/>
      <c r="VZA660" s="28"/>
      <c r="VZB660" s="28"/>
      <c r="VZC660" s="28"/>
      <c r="VZD660" s="28"/>
      <c r="VZE660" s="28"/>
      <c r="VZF660" s="28"/>
      <c r="VZG660" s="28"/>
      <c r="VZH660" s="28"/>
      <c r="VZI660" s="28"/>
      <c r="VZJ660" s="28"/>
      <c r="VZK660" s="28"/>
      <c r="VZL660" s="28"/>
      <c r="VZM660" s="28"/>
      <c r="VZN660" s="28"/>
      <c r="VZO660" s="28"/>
      <c r="VZP660" s="28"/>
      <c r="VZQ660" s="28"/>
      <c r="VZR660" s="28"/>
      <c r="VZS660" s="28"/>
      <c r="VZT660" s="28"/>
      <c r="VZU660" s="28"/>
      <c r="VZV660" s="28"/>
      <c r="VZW660" s="28"/>
      <c r="VZX660" s="28"/>
      <c r="VZY660" s="28"/>
      <c r="VZZ660" s="28"/>
      <c r="WAA660" s="28"/>
      <c r="WAB660" s="28"/>
      <c r="WAC660" s="28"/>
      <c r="WAD660" s="28"/>
      <c r="WAE660" s="28"/>
      <c r="WAF660" s="28"/>
      <c r="WAG660" s="28"/>
      <c r="WAH660" s="28"/>
      <c r="WAI660" s="28"/>
      <c r="WAJ660" s="28"/>
      <c r="WAK660" s="28"/>
      <c r="WAL660" s="28"/>
      <c r="WAM660" s="28"/>
      <c r="WAN660" s="28"/>
      <c r="WAO660" s="28"/>
      <c r="WAP660" s="28"/>
      <c r="WAQ660" s="28"/>
      <c r="WAR660" s="28"/>
      <c r="WAS660" s="28"/>
      <c r="WAT660" s="28"/>
      <c r="WAU660" s="28"/>
      <c r="WAV660" s="28"/>
      <c r="WAW660" s="28"/>
      <c r="WAX660" s="28"/>
      <c r="WAY660" s="28"/>
      <c r="WAZ660" s="28"/>
      <c r="WBA660" s="28"/>
      <c r="WBB660" s="28"/>
      <c r="WBC660" s="28"/>
      <c r="WBD660" s="28"/>
      <c r="WBE660" s="28"/>
      <c r="WBF660" s="28"/>
      <c r="WBG660" s="28"/>
      <c r="WBH660" s="28"/>
      <c r="WBI660" s="28"/>
      <c r="WBJ660" s="28"/>
      <c r="WBK660" s="28"/>
      <c r="WBL660" s="28"/>
      <c r="WBM660" s="28"/>
      <c r="WBN660" s="28"/>
      <c r="WBO660" s="28"/>
      <c r="WBP660" s="28"/>
      <c r="WBQ660" s="28"/>
      <c r="WBR660" s="28"/>
      <c r="WBS660" s="28"/>
      <c r="WBT660" s="28"/>
      <c r="WBU660" s="28"/>
      <c r="WBV660" s="28"/>
      <c r="WBW660" s="28"/>
      <c r="WBX660" s="28"/>
      <c r="WBY660" s="28"/>
      <c r="WBZ660" s="28"/>
      <c r="WCA660" s="28"/>
      <c r="WCB660" s="28"/>
      <c r="WCC660" s="28"/>
      <c r="WCD660" s="28"/>
      <c r="WCE660" s="28"/>
      <c r="WCF660" s="28"/>
      <c r="WCG660" s="28"/>
      <c r="WCH660" s="28"/>
      <c r="WCI660" s="28"/>
      <c r="WCJ660" s="28"/>
      <c r="WCK660" s="28"/>
      <c r="WCL660" s="28"/>
      <c r="WCM660" s="28"/>
      <c r="WCN660" s="28"/>
      <c r="WCO660" s="28"/>
      <c r="WCP660" s="28"/>
      <c r="WCQ660" s="28"/>
      <c r="WCR660" s="28"/>
      <c r="WCS660" s="28"/>
      <c r="WCT660" s="28"/>
      <c r="WCU660" s="28"/>
      <c r="WCV660" s="28"/>
      <c r="WCW660" s="28"/>
      <c r="WCX660" s="28"/>
      <c r="WCY660" s="28"/>
      <c r="WCZ660" s="28"/>
      <c r="WDA660" s="28"/>
      <c r="WDB660" s="28"/>
      <c r="WDC660" s="28"/>
      <c r="WDD660" s="28"/>
      <c r="WDE660" s="28"/>
      <c r="WDF660" s="28"/>
      <c r="WDG660" s="28"/>
      <c r="WDH660" s="28"/>
      <c r="WDI660" s="28"/>
      <c r="WDJ660" s="28"/>
      <c r="WDK660" s="28"/>
      <c r="WDL660" s="28"/>
      <c r="WDM660" s="28"/>
      <c r="WDN660" s="28"/>
      <c r="WDO660" s="28"/>
      <c r="WDP660" s="28"/>
      <c r="WDQ660" s="28"/>
      <c r="WDR660" s="28"/>
      <c r="WDS660" s="28"/>
      <c r="WDT660" s="28"/>
      <c r="WDU660" s="28"/>
      <c r="WDV660" s="28"/>
      <c r="WDW660" s="28"/>
      <c r="WDX660" s="28"/>
      <c r="WDY660" s="28"/>
      <c r="WDZ660" s="28"/>
      <c r="WEA660" s="28"/>
      <c r="WEB660" s="28"/>
      <c r="WEC660" s="28"/>
      <c r="WED660" s="28"/>
      <c r="WEE660" s="28"/>
      <c r="WEF660" s="28"/>
      <c r="WEG660" s="28"/>
      <c r="WEH660" s="28"/>
      <c r="WEI660" s="28"/>
      <c r="WEJ660" s="28"/>
      <c r="WEK660" s="28"/>
      <c r="WEL660" s="28"/>
      <c r="WEM660" s="28"/>
      <c r="WEN660" s="28"/>
      <c r="WEO660" s="28"/>
      <c r="WEP660" s="28"/>
      <c r="WEQ660" s="28"/>
      <c r="WER660" s="28"/>
      <c r="WES660" s="28"/>
      <c r="WET660" s="28"/>
      <c r="WEU660" s="28"/>
      <c r="WEV660" s="28"/>
      <c r="WEW660" s="28"/>
      <c r="WEX660" s="28"/>
      <c r="WEY660" s="28"/>
      <c r="WEZ660" s="28"/>
      <c r="WFA660" s="28"/>
      <c r="WFB660" s="28"/>
      <c r="WFC660" s="28"/>
      <c r="WFD660" s="28"/>
      <c r="WFE660" s="28"/>
      <c r="WFF660" s="28"/>
      <c r="WFG660" s="28"/>
      <c r="WFH660" s="28"/>
      <c r="WFI660" s="28"/>
      <c r="WFJ660" s="28"/>
      <c r="WFK660" s="28"/>
      <c r="WFL660" s="28"/>
      <c r="WFM660" s="28"/>
      <c r="WFN660" s="28"/>
      <c r="WFO660" s="28"/>
      <c r="WFP660" s="28"/>
      <c r="WFQ660" s="28"/>
      <c r="WFR660" s="28"/>
      <c r="WFS660" s="28"/>
      <c r="WFT660" s="28"/>
      <c r="WFU660" s="28"/>
      <c r="WFV660" s="28"/>
      <c r="WFW660" s="28"/>
      <c r="WFX660" s="28"/>
      <c r="WFY660" s="28"/>
      <c r="WFZ660" s="28"/>
      <c r="WGA660" s="28"/>
      <c r="WGB660" s="28"/>
      <c r="WGC660" s="28"/>
      <c r="WGD660" s="28"/>
      <c r="WGE660" s="28"/>
      <c r="WGF660" s="28"/>
      <c r="WGG660" s="28"/>
      <c r="WGH660" s="28"/>
      <c r="WGI660" s="28"/>
      <c r="WGJ660" s="28"/>
      <c r="WGK660" s="28"/>
      <c r="WGL660" s="28"/>
      <c r="WGM660" s="28"/>
      <c r="WGN660" s="28"/>
      <c r="WGO660" s="28"/>
      <c r="WGP660" s="28"/>
      <c r="WGQ660" s="28"/>
      <c r="WGR660" s="28"/>
      <c r="WGS660" s="28"/>
      <c r="WGT660" s="28"/>
      <c r="WGU660" s="28"/>
      <c r="WGV660" s="28"/>
      <c r="WGW660" s="28"/>
      <c r="WGX660" s="28"/>
      <c r="WGY660" s="28"/>
      <c r="WGZ660" s="28"/>
      <c r="WHA660" s="28"/>
      <c r="WHB660" s="28"/>
      <c r="WHC660" s="28"/>
      <c r="WHD660" s="28"/>
      <c r="WHE660" s="28"/>
      <c r="WHF660" s="28"/>
      <c r="WHG660" s="28"/>
      <c r="WHH660" s="28"/>
      <c r="WHI660" s="28"/>
      <c r="WHJ660" s="28"/>
      <c r="WHK660" s="28"/>
      <c r="WHL660" s="28"/>
      <c r="WHM660" s="28"/>
      <c r="WHN660" s="28"/>
      <c r="WHO660" s="28"/>
      <c r="WHP660" s="28"/>
      <c r="WHQ660" s="28"/>
      <c r="WHR660" s="28"/>
      <c r="WHS660" s="28"/>
      <c r="WHT660" s="28"/>
      <c r="WHU660" s="28"/>
      <c r="WHV660" s="28"/>
      <c r="WHW660" s="28"/>
      <c r="WHX660" s="28"/>
      <c r="WHY660" s="28"/>
      <c r="WHZ660" s="28"/>
      <c r="WIA660" s="28"/>
      <c r="WIB660" s="28"/>
      <c r="WIC660" s="28"/>
      <c r="WID660" s="28"/>
      <c r="WIE660" s="28"/>
      <c r="WIF660" s="28"/>
      <c r="WIG660" s="28"/>
      <c r="WIH660" s="28"/>
      <c r="WII660" s="28"/>
      <c r="WIJ660" s="28"/>
      <c r="WIK660" s="28"/>
      <c r="WIL660" s="28"/>
      <c r="WIM660" s="28"/>
      <c r="WIN660" s="28"/>
      <c r="WIO660" s="28"/>
      <c r="WIP660" s="28"/>
      <c r="WIQ660" s="28"/>
      <c r="WIR660" s="28"/>
      <c r="WIS660" s="28"/>
      <c r="WIT660" s="28"/>
      <c r="WIU660" s="28"/>
      <c r="WIV660" s="28"/>
      <c r="WIW660" s="28"/>
      <c r="WIX660" s="28"/>
      <c r="WIY660" s="28"/>
      <c r="WIZ660" s="28"/>
      <c r="WJA660" s="28"/>
      <c r="WJB660" s="28"/>
      <c r="WJC660" s="28"/>
      <c r="WJD660" s="28"/>
      <c r="WJE660" s="28"/>
      <c r="WJF660" s="28"/>
      <c r="WJG660" s="28"/>
      <c r="WJH660" s="28"/>
      <c r="WJI660" s="28"/>
      <c r="WJJ660" s="28"/>
      <c r="WJK660" s="28"/>
      <c r="WJL660" s="28"/>
      <c r="WJM660" s="28"/>
      <c r="WJN660" s="28"/>
      <c r="WJO660" s="28"/>
      <c r="WJP660" s="28"/>
      <c r="WJQ660" s="28"/>
      <c r="WJR660" s="28"/>
      <c r="WJS660" s="28"/>
      <c r="WJT660" s="28"/>
      <c r="WJU660" s="28"/>
      <c r="WJV660" s="28"/>
      <c r="WJW660" s="28"/>
      <c r="WJX660" s="28"/>
      <c r="WJY660" s="28"/>
      <c r="WJZ660" s="28"/>
      <c r="WKA660" s="28"/>
      <c r="WKB660" s="28"/>
      <c r="WKC660" s="28"/>
      <c r="WKD660" s="28"/>
      <c r="WKE660" s="28"/>
      <c r="WKF660" s="28"/>
      <c r="WKG660" s="28"/>
      <c r="WKH660" s="28"/>
      <c r="WKI660" s="28"/>
      <c r="WKJ660" s="28"/>
      <c r="WKK660" s="28"/>
      <c r="WKL660" s="28"/>
      <c r="WKM660" s="28"/>
      <c r="WKN660" s="28"/>
      <c r="WKO660" s="28"/>
      <c r="WKP660" s="28"/>
      <c r="WKQ660" s="28"/>
      <c r="WKR660" s="28"/>
      <c r="WKS660" s="28"/>
      <c r="WKT660" s="28"/>
      <c r="WKU660" s="28"/>
      <c r="WKV660" s="28"/>
      <c r="WKW660" s="28"/>
      <c r="WKX660" s="28"/>
      <c r="WKY660" s="28"/>
      <c r="WKZ660" s="28"/>
      <c r="WLA660" s="28"/>
      <c r="WLB660" s="28"/>
      <c r="WLC660" s="28"/>
      <c r="WLD660" s="28"/>
      <c r="WLE660" s="28"/>
      <c r="WLF660" s="28"/>
      <c r="WLG660" s="28"/>
      <c r="WLH660" s="28"/>
      <c r="WLI660" s="28"/>
      <c r="WLJ660" s="28"/>
      <c r="WLK660" s="28"/>
      <c r="WLL660" s="28"/>
      <c r="WLM660" s="28"/>
      <c r="WLN660" s="28"/>
      <c r="WLO660" s="28"/>
      <c r="WLP660" s="28"/>
      <c r="WLQ660" s="28"/>
      <c r="WLR660" s="28"/>
      <c r="WLS660" s="28"/>
      <c r="WLT660" s="28"/>
      <c r="WLU660" s="28"/>
      <c r="WLV660" s="28"/>
      <c r="WLW660" s="28"/>
      <c r="WLX660" s="28"/>
      <c r="WLY660" s="28"/>
      <c r="WLZ660" s="28"/>
      <c r="WMA660" s="28"/>
      <c r="WMB660" s="28"/>
      <c r="WMC660" s="28"/>
      <c r="WMD660" s="28"/>
      <c r="WME660" s="28"/>
      <c r="WMF660" s="28"/>
      <c r="WMG660" s="28"/>
      <c r="WMH660" s="28"/>
      <c r="WMI660" s="28"/>
      <c r="WMJ660" s="28"/>
      <c r="WMK660" s="28"/>
      <c r="WML660" s="28"/>
      <c r="WMM660" s="28"/>
      <c r="WMN660" s="28"/>
      <c r="WMO660" s="28"/>
      <c r="WMP660" s="28"/>
      <c r="WMQ660" s="28"/>
      <c r="WMR660" s="28"/>
      <c r="WMS660" s="28"/>
      <c r="WMT660" s="28"/>
      <c r="WMU660" s="28"/>
      <c r="WMV660" s="28"/>
      <c r="WMW660" s="28"/>
      <c r="WMX660" s="28"/>
      <c r="WMY660" s="28"/>
      <c r="WMZ660" s="28"/>
      <c r="WNA660" s="28"/>
      <c r="WNB660" s="28"/>
      <c r="WNC660" s="28"/>
      <c r="WND660" s="28"/>
      <c r="WNE660" s="28"/>
      <c r="WNF660" s="28"/>
      <c r="WNG660" s="28"/>
      <c r="WNH660" s="28"/>
      <c r="WNI660" s="28"/>
      <c r="WNJ660" s="28"/>
      <c r="WNK660" s="28"/>
      <c r="WNL660" s="28"/>
      <c r="WNM660" s="28"/>
      <c r="WNN660" s="28"/>
      <c r="WNO660" s="28"/>
      <c r="WNP660" s="28"/>
      <c r="WNQ660" s="28"/>
      <c r="WNR660" s="28"/>
      <c r="WNS660" s="28"/>
      <c r="WNT660" s="28"/>
      <c r="WNU660" s="28"/>
      <c r="WNV660" s="28"/>
      <c r="WNW660" s="28"/>
      <c r="WNX660" s="28"/>
      <c r="WNY660" s="28"/>
      <c r="WNZ660" s="28"/>
      <c r="WOA660" s="28"/>
      <c r="WOB660" s="28"/>
      <c r="WOC660" s="28"/>
      <c r="WOD660" s="28"/>
      <c r="WOE660" s="28"/>
      <c r="WOF660" s="28"/>
      <c r="WOG660" s="28"/>
      <c r="WOH660" s="28"/>
      <c r="WOI660" s="28"/>
      <c r="WOJ660" s="28"/>
      <c r="WOK660" s="28"/>
      <c r="WOL660" s="28"/>
      <c r="WOM660" s="28"/>
      <c r="WON660" s="28"/>
      <c r="WOO660" s="28"/>
      <c r="WOP660" s="28"/>
      <c r="WOQ660" s="28"/>
      <c r="WOR660" s="28"/>
      <c r="WOS660" s="28"/>
      <c r="WOT660" s="28"/>
      <c r="WOU660" s="28"/>
      <c r="WOV660" s="28"/>
      <c r="WOW660" s="28"/>
      <c r="WOX660" s="28"/>
      <c r="WOY660" s="28"/>
      <c r="WOZ660" s="28"/>
      <c r="WPA660" s="28"/>
      <c r="WPB660" s="28"/>
      <c r="WPC660" s="28"/>
      <c r="WPD660" s="28"/>
      <c r="WPE660" s="28"/>
      <c r="WPF660" s="28"/>
      <c r="WPG660" s="28"/>
      <c r="WPH660" s="28"/>
      <c r="WPI660" s="28"/>
      <c r="WPJ660" s="28"/>
      <c r="WPK660" s="28"/>
      <c r="WPL660" s="28"/>
      <c r="WPM660" s="28"/>
      <c r="WPN660" s="28"/>
      <c r="WPO660" s="28"/>
      <c r="WPP660" s="28"/>
      <c r="WPQ660" s="28"/>
      <c r="WPR660" s="28"/>
      <c r="WPS660" s="28"/>
      <c r="WPT660" s="28"/>
      <c r="WPU660" s="28"/>
      <c r="WPV660" s="28"/>
      <c r="WPW660" s="28"/>
      <c r="WPX660" s="28"/>
      <c r="WPY660" s="28"/>
      <c r="WPZ660" s="28"/>
      <c r="WQA660" s="28"/>
      <c r="WQB660" s="28"/>
      <c r="WQC660" s="28"/>
      <c r="WQD660" s="28"/>
      <c r="WQE660" s="28"/>
      <c r="WQF660" s="28"/>
      <c r="WQG660" s="28"/>
      <c r="WQH660" s="28"/>
      <c r="WQI660" s="28"/>
      <c r="WQJ660" s="28"/>
      <c r="WQK660" s="28"/>
      <c r="WQL660" s="28"/>
      <c r="WQM660" s="28"/>
      <c r="WQN660" s="28"/>
      <c r="WQO660" s="28"/>
      <c r="WQP660" s="28"/>
      <c r="WQQ660" s="28"/>
      <c r="WQR660" s="28"/>
      <c r="WQS660" s="28"/>
      <c r="WQT660" s="28"/>
      <c r="WQU660" s="28"/>
      <c r="WQV660" s="28"/>
      <c r="WQW660" s="28"/>
      <c r="WQX660" s="28"/>
      <c r="WQY660" s="28"/>
      <c r="WQZ660" s="28"/>
      <c r="WRA660" s="28"/>
      <c r="WRB660" s="28"/>
      <c r="WRC660" s="28"/>
      <c r="WRD660" s="28"/>
      <c r="WRE660" s="28"/>
      <c r="WRF660" s="28"/>
      <c r="WRG660" s="28"/>
      <c r="WRH660" s="28"/>
      <c r="WRI660" s="28"/>
      <c r="WRJ660" s="28"/>
      <c r="WRK660" s="28"/>
      <c r="WRL660" s="28"/>
      <c r="WRM660" s="28"/>
      <c r="WRN660" s="28"/>
      <c r="WRO660" s="28"/>
      <c r="WRP660" s="28"/>
      <c r="WRQ660" s="28"/>
      <c r="WRR660" s="28"/>
      <c r="WRS660" s="28"/>
      <c r="WRT660" s="28"/>
      <c r="WRU660" s="28"/>
      <c r="WRV660" s="28"/>
      <c r="WRW660" s="28"/>
      <c r="WRX660" s="28"/>
      <c r="WRY660" s="28"/>
      <c r="WRZ660" s="28"/>
      <c r="WSA660" s="28"/>
      <c r="WSB660" s="28"/>
      <c r="WSC660" s="28"/>
      <c r="WSD660" s="28"/>
      <c r="WSE660" s="28"/>
      <c r="WSF660" s="28"/>
      <c r="WSG660" s="28"/>
      <c r="WSH660" s="28"/>
      <c r="WSI660" s="28"/>
      <c r="WSJ660" s="28"/>
      <c r="WSK660" s="28"/>
      <c r="WSL660" s="28"/>
      <c r="WSM660" s="28"/>
      <c r="WSN660" s="28"/>
      <c r="WSO660" s="28"/>
      <c r="WSP660" s="28"/>
      <c r="WSQ660" s="28"/>
      <c r="WSR660" s="28"/>
      <c r="WSS660" s="28"/>
      <c r="WST660" s="28"/>
      <c r="WSU660" s="28"/>
      <c r="WSV660" s="28"/>
      <c r="WSW660" s="28"/>
      <c r="WSX660" s="28"/>
      <c r="WSY660" s="28"/>
      <c r="WSZ660" s="28"/>
      <c r="WTA660" s="28"/>
      <c r="WTB660" s="28"/>
      <c r="WTC660" s="28"/>
      <c r="WTD660" s="28"/>
      <c r="WTE660" s="28"/>
      <c r="WTF660" s="28"/>
      <c r="WTG660" s="28"/>
      <c r="WTH660" s="28"/>
      <c r="WTI660" s="28"/>
      <c r="WTJ660" s="28"/>
      <c r="WTK660" s="28"/>
      <c r="WTL660" s="28"/>
      <c r="WTM660" s="28"/>
      <c r="WTN660" s="28"/>
      <c r="WTO660" s="28"/>
      <c r="WTP660" s="28"/>
      <c r="WTQ660" s="28"/>
      <c r="WTR660" s="28"/>
      <c r="WTS660" s="28"/>
      <c r="WTT660" s="28"/>
      <c r="WTU660" s="28"/>
      <c r="WTV660" s="28"/>
      <c r="WTW660" s="28"/>
      <c r="WTX660" s="28"/>
      <c r="WTY660" s="28"/>
      <c r="WTZ660" s="28"/>
      <c r="WUA660" s="28"/>
      <c r="WUB660" s="28"/>
      <c r="WUC660" s="28"/>
      <c r="WUD660" s="28"/>
      <c r="WUE660" s="28"/>
      <c r="WUF660" s="28"/>
      <c r="WUG660" s="28"/>
      <c r="WUH660" s="28"/>
      <c r="WUI660" s="28"/>
      <c r="WUJ660" s="28"/>
      <c r="WUK660" s="28"/>
      <c r="WUL660" s="28"/>
      <c r="WUM660" s="28"/>
      <c r="WUN660" s="28"/>
      <c r="WUO660" s="28"/>
      <c r="WUP660" s="28"/>
      <c r="WUQ660" s="28"/>
      <c r="WUR660" s="28"/>
      <c r="WUS660" s="28"/>
      <c r="WUT660" s="28"/>
      <c r="WUU660" s="28"/>
      <c r="WUV660" s="28"/>
      <c r="WUW660" s="28"/>
      <c r="WUX660" s="28"/>
      <c r="WUY660" s="28"/>
      <c r="WUZ660" s="28"/>
      <c r="WVA660" s="28"/>
      <c r="WVB660" s="28"/>
      <c r="WVC660" s="28"/>
      <c r="WVD660" s="28"/>
      <c r="WVE660" s="28"/>
      <c r="WVF660" s="28"/>
      <c r="WVG660" s="28"/>
      <c r="WVH660" s="28"/>
      <c r="WVI660" s="28"/>
      <c r="WVJ660" s="28"/>
      <c r="WVK660" s="28"/>
      <c r="WVL660" s="28"/>
      <c r="WVM660" s="28"/>
      <c r="WVN660" s="28"/>
      <c r="WVO660" s="28"/>
      <c r="WVP660" s="28"/>
      <c r="WVQ660" s="28"/>
      <c r="WVR660" s="28"/>
      <c r="WVS660" s="28"/>
      <c r="WVT660" s="28"/>
      <c r="WVU660" s="28"/>
      <c r="WVV660" s="28"/>
      <c r="WVW660" s="28"/>
      <c r="WVX660" s="28"/>
      <c r="WVY660" s="28"/>
      <c r="WVZ660" s="28"/>
      <c r="WWA660" s="28"/>
      <c r="WWB660" s="28"/>
      <c r="WWC660" s="28"/>
      <c r="WWD660" s="28"/>
      <c r="WWE660" s="28"/>
      <c r="WWF660" s="28"/>
      <c r="WWG660" s="28"/>
      <c r="WWH660" s="28"/>
      <c r="WWI660" s="28"/>
      <c r="WWJ660" s="28"/>
      <c r="WWK660" s="28"/>
      <c r="WWL660" s="28"/>
      <c r="WWM660" s="28"/>
      <c r="WWN660" s="28"/>
      <c r="WWO660" s="28"/>
      <c r="WWP660" s="28"/>
      <c r="WWQ660" s="28"/>
      <c r="WWR660" s="28"/>
      <c r="WWS660" s="28"/>
      <c r="WWT660" s="28"/>
      <c r="WWU660" s="28"/>
      <c r="WWV660" s="28"/>
      <c r="WWW660" s="28"/>
      <c r="WWX660" s="28"/>
      <c r="WWY660" s="28"/>
      <c r="WWZ660" s="28"/>
      <c r="WXA660" s="28"/>
      <c r="WXB660" s="28"/>
      <c r="WXC660" s="28"/>
      <c r="WXD660" s="28"/>
      <c r="WXE660" s="28"/>
      <c r="WXF660" s="28"/>
      <c r="WXG660" s="28"/>
      <c r="WXH660" s="28"/>
      <c r="WXI660" s="28"/>
      <c r="WXJ660" s="28"/>
      <c r="WXK660" s="28"/>
      <c r="WXL660" s="28"/>
      <c r="WXM660" s="28"/>
      <c r="WXN660" s="28"/>
      <c r="WXO660" s="28"/>
      <c r="WXP660" s="28"/>
      <c r="WXQ660" s="28"/>
      <c r="WXR660" s="28"/>
      <c r="WXS660" s="28"/>
      <c r="WXT660" s="28"/>
      <c r="WXU660" s="28"/>
      <c r="WXV660" s="28"/>
      <c r="WXW660" s="28"/>
      <c r="WXX660" s="28"/>
      <c r="WXY660" s="28"/>
      <c r="WXZ660" s="28"/>
      <c r="WYA660" s="28"/>
      <c r="WYB660" s="28"/>
      <c r="WYC660" s="28"/>
      <c r="WYD660" s="28"/>
      <c r="WYE660" s="28"/>
      <c r="WYF660" s="28"/>
      <c r="WYG660" s="28"/>
      <c r="WYH660" s="28"/>
      <c r="WYI660" s="28"/>
      <c r="WYJ660" s="28"/>
      <c r="WYK660" s="28"/>
      <c r="WYL660" s="28"/>
      <c r="WYM660" s="28"/>
      <c r="WYN660" s="28"/>
      <c r="WYO660" s="28"/>
      <c r="WYP660" s="28"/>
      <c r="WYQ660" s="28"/>
      <c r="WYR660" s="28"/>
      <c r="WYS660" s="28"/>
      <c r="WYT660" s="28"/>
      <c r="WYU660" s="28"/>
      <c r="WYV660" s="28"/>
      <c r="WYW660" s="28"/>
      <c r="WYX660" s="28"/>
      <c r="WYY660" s="28"/>
      <c r="WYZ660" s="28"/>
      <c r="WZA660" s="28"/>
      <c r="WZB660" s="28"/>
      <c r="WZC660" s="28"/>
      <c r="WZD660" s="28"/>
      <c r="WZE660" s="28"/>
      <c r="WZF660" s="28"/>
      <c r="WZG660" s="28"/>
      <c r="WZH660" s="28"/>
      <c r="WZI660" s="28"/>
      <c r="WZJ660" s="28"/>
      <c r="WZK660" s="28"/>
      <c r="WZL660" s="28"/>
      <c r="WZM660" s="28"/>
      <c r="WZN660" s="28"/>
      <c r="WZO660" s="28"/>
      <c r="WZP660" s="28"/>
      <c r="WZQ660" s="28"/>
      <c r="WZR660" s="28"/>
      <c r="WZS660" s="28"/>
      <c r="WZT660" s="28"/>
      <c r="WZU660" s="28"/>
      <c r="WZV660" s="28"/>
      <c r="WZW660" s="28"/>
      <c r="WZX660" s="28"/>
      <c r="WZY660" s="28"/>
      <c r="WZZ660" s="28"/>
      <c r="XAA660" s="28"/>
      <c r="XAB660" s="28"/>
      <c r="XAC660" s="28"/>
      <c r="XAD660" s="28"/>
      <c r="XAE660" s="28"/>
      <c r="XAF660" s="28"/>
      <c r="XAG660" s="28"/>
      <c r="XAH660" s="28"/>
      <c r="XAI660" s="28"/>
      <c r="XAJ660" s="28"/>
      <c r="XAK660" s="28"/>
      <c r="XAL660" s="28"/>
      <c r="XAM660" s="28"/>
      <c r="XAN660" s="28"/>
      <c r="XAO660" s="28"/>
      <c r="XAP660" s="28"/>
      <c r="XAQ660" s="28"/>
      <c r="XAR660" s="28"/>
      <c r="XAS660" s="28"/>
      <c r="XAT660" s="28"/>
      <c r="XAU660" s="28"/>
      <c r="XAV660" s="28"/>
      <c r="XAW660" s="28"/>
      <c r="XAX660" s="28"/>
      <c r="XAY660" s="28"/>
      <c r="XAZ660" s="28"/>
      <c r="XBA660" s="28"/>
      <c r="XBB660" s="28"/>
      <c r="XBC660" s="28"/>
      <c r="XBD660" s="28"/>
      <c r="XBE660" s="28"/>
      <c r="XBF660" s="28"/>
      <c r="XBG660" s="28"/>
      <c r="XBH660" s="28"/>
      <c r="XBI660" s="28"/>
      <c r="XBJ660" s="28"/>
      <c r="XBK660" s="28"/>
      <c r="XBL660" s="28"/>
      <c r="XBM660" s="28"/>
      <c r="XBN660" s="28"/>
      <c r="XBO660" s="28"/>
      <c r="XBP660" s="28"/>
      <c r="XBQ660" s="28"/>
      <c r="XBR660" s="28"/>
      <c r="XBS660" s="28"/>
      <c r="XBT660" s="28"/>
      <c r="XBU660" s="28"/>
      <c r="XBV660" s="28"/>
      <c r="XBW660" s="28"/>
      <c r="XBX660" s="28"/>
      <c r="XBY660" s="28"/>
      <c r="XBZ660" s="28"/>
      <c r="XCA660" s="28"/>
      <c r="XCB660" s="28"/>
      <c r="XCC660" s="28"/>
      <c r="XCD660" s="28"/>
      <c r="XCE660" s="28"/>
      <c r="XCF660" s="28"/>
      <c r="XCG660" s="28"/>
      <c r="XCH660" s="28"/>
      <c r="XCI660" s="28"/>
      <c r="XCJ660" s="28"/>
      <c r="XCK660" s="28"/>
      <c r="XCL660" s="28"/>
      <c r="XCM660" s="28"/>
      <c r="XCN660" s="28"/>
      <c r="XCO660" s="28"/>
      <c r="XCP660" s="28"/>
      <c r="XCQ660" s="28"/>
      <c r="XCR660" s="28"/>
      <c r="XCS660" s="28"/>
      <c r="XCT660" s="28"/>
      <c r="XCU660" s="28"/>
      <c r="XCV660" s="28"/>
      <c r="XCW660" s="28"/>
      <c r="XCX660" s="28"/>
      <c r="XCY660" s="28"/>
      <c r="XCZ660" s="28"/>
      <c r="XDA660" s="28"/>
      <c r="XDB660" s="28"/>
      <c r="XDC660" s="28"/>
      <c r="XDD660" s="28"/>
      <c r="XDE660" s="28"/>
      <c r="XDF660" s="28"/>
      <c r="XDG660" s="28"/>
      <c r="XDH660" s="28"/>
      <c r="XDI660" s="28"/>
      <c r="XDJ660" s="28"/>
      <c r="XDK660" s="28"/>
      <c r="XDL660" s="28"/>
      <c r="XDM660" s="28"/>
      <c r="XDN660" s="28"/>
      <c r="XDO660" s="28"/>
      <c r="XDP660" s="28"/>
      <c r="XDQ660" s="28"/>
      <c r="XDR660" s="28"/>
      <c r="XDS660" s="28"/>
      <c r="XDT660" s="28"/>
      <c r="XDU660" s="28"/>
      <c r="XDV660" s="28"/>
      <c r="XDW660" s="28"/>
      <c r="XDX660" s="28"/>
      <c r="XDY660" s="28"/>
      <c r="XDZ660" s="28"/>
      <c r="XEA660" s="28"/>
      <c r="XEB660" s="28"/>
      <c r="XEC660" s="28"/>
      <c r="XED660" s="28"/>
      <c r="XEE660" s="28"/>
      <c r="XEF660" s="28"/>
      <c r="XEG660" s="28"/>
      <c r="XEH660" s="28"/>
      <c r="XEI660" s="28"/>
      <c r="XEJ660" s="28"/>
      <c r="XEK660" s="28"/>
      <c r="XEL660" s="28"/>
      <c r="XEM660" s="28"/>
      <c r="XEN660" s="28"/>
      <c r="XEO660" s="28"/>
      <c r="XEP660" s="28"/>
      <c r="XEQ660" s="28"/>
      <c r="XER660" s="28"/>
      <c r="XES660" s="28"/>
      <c r="XET660" s="28"/>
      <c r="XEU660" s="28"/>
      <c r="XEV660" s="28"/>
      <c r="XEW660" s="28"/>
      <c r="XEX660" s="28"/>
      <c r="XEY660" s="28"/>
      <c r="XEZ660" s="28"/>
      <c r="XFA660" s="28"/>
      <c r="XFB660" s="28"/>
      <c r="XFC660" s="28"/>
      <c r="XFD660" s="28"/>
    </row>
    <row r="661" s="19" customFormat="1" ht="24" spans="1:16384">
      <c r="A661" s="55" t="s">
        <v>52</v>
      </c>
      <c r="B661" s="132" t="s">
        <v>934</v>
      </c>
      <c r="C661" s="134" t="s">
        <v>61</v>
      </c>
      <c r="D661" s="134" t="s">
        <v>50</v>
      </c>
      <c r="E661" s="134" t="s">
        <v>209</v>
      </c>
      <c r="F661" s="134">
        <v>1</v>
      </c>
      <c r="G661" s="302"/>
      <c r="H661" s="134" t="s">
        <v>841</v>
      </c>
      <c r="I661" s="134">
        <v>46</v>
      </c>
      <c r="J661" s="134">
        <v>164</v>
      </c>
      <c r="K661" s="134">
        <v>2018</v>
      </c>
      <c r="L661" s="134">
        <v>2018</v>
      </c>
      <c r="M661" s="134">
        <v>95</v>
      </c>
      <c r="N661" s="71">
        <v>0</v>
      </c>
      <c r="O661" s="134">
        <v>95</v>
      </c>
      <c r="P661" s="71">
        <v>0</v>
      </c>
      <c r="Q661" s="71">
        <v>0</v>
      </c>
      <c r="R661" s="134" t="s">
        <v>39</v>
      </c>
      <c r="S661" s="134">
        <v>46</v>
      </c>
      <c r="T661" s="134">
        <v>164</v>
      </c>
      <c r="U661" s="134">
        <v>46</v>
      </c>
      <c r="V661" s="134">
        <v>164</v>
      </c>
      <c r="W661" s="144">
        <v>0</v>
      </c>
      <c r="X661" s="144">
        <v>0</v>
      </c>
      <c r="Y661" s="144">
        <v>0</v>
      </c>
      <c r="Z661" s="144">
        <v>0</v>
      </c>
      <c r="AA661" s="144">
        <v>0</v>
      </c>
      <c r="AB661" s="144">
        <v>0</v>
      </c>
      <c r="AC661" s="304" t="s">
        <v>361</v>
      </c>
      <c r="AD661" s="99" t="s">
        <v>911</v>
      </c>
      <c r="AE661" s="214"/>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c r="BZ661" s="27"/>
      <c r="CA661" s="27"/>
      <c r="CB661" s="27"/>
      <c r="CC661" s="27"/>
      <c r="CD661" s="27"/>
      <c r="CE661" s="27"/>
      <c r="CF661" s="27"/>
      <c r="CG661" s="27"/>
      <c r="CH661" s="27"/>
      <c r="CI661" s="27"/>
      <c r="CJ661" s="27"/>
      <c r="CK661" s="27"/>
      <c r="CL661" s="27"/>
      <c r="CM661" s="27"/>
      <c r="CN661" s="27"/>
      <c r="CO661" s="27"/>
      <c r="CP661" s="27"/>
      <c r="CQ661" s="27"/>
      <c r="CR661" s="27"/>
      <c r="CS661" s="27"/>
      <c r="CT661" s="27"/>
      <c r="CU661" s="27"/>
      <c r="CV661" s="27"/>
      <c r="CW661" s="27"/>
      <c r="CX661" s="27"/>
      <c r="CY661" s="27"/>
      <c r="CZ661" s="27"/>
      <c r="DA661" s="27"/>
      <c r="DB661" s="27"/>
      <c r="DC661" s="27"/>
      <c r="DD661" s="27"/>
      <c r="DE661" s="27"/>
      <c r="DF661" s="27"/>
      <c r="DG661" s="27"/>
      <c r="DH661" s="27"/>
      <c r="DI661" s="27"/>
      <c r="DJ661" s="27"/>
      <c r="DK661" s="27"/>
      <c r="DL661" s="27"/>
      <c r="DM661" s="27"/>
      <c r="DN661" s="27"/>
      <c r="DO661" s="27"/>
      <c r="DP661" s="27"/>
      <c r="DQ661" s="27"/>
      <c r="DR661" s="27"/>
      <c r="DS661" s="27"/>
      <c r="DT661" s="27"/>
      <c r="DU661" s="27"/>
      <c r="DV661" s="27"/>
      <c r="DW661" s="27"/>
      <c r="DX661" s="27"/>
      <c r="DY661" s="27"/>
      <c r="DZ661" s="27"/>
      <c r="EA661" s="27"/>
      <c r="EB661" s="27"/>
      <c r="EC661" s="27"/>
      <c r="ED661" s="27"/>
      <c r="EE661" s="27"/>
      <c r="EF661" s="27"/>
      <c r="EG661" s="27"/>
      <c r="EH661" s="27"/>
      <c r="EI661" s="27"/>
      <c r="EJ661" s="27"/>
      <c r="EK661" s="27"/>
      <c r="EL661" s="27"/>
      <c r="EM661" s="27"/>
      <c r="EN661" s="27"/>
      <c r="EO661" s="27"/>
      <c r="EP661" s="27"/>
      <c r="EQ661" s="27"/>
      <c r="ER661" s="27"/>
      <c r="ES661" s="27"/>
      <c r="ET661" s="27"/>
      <c r="EU661" s="27"/>
      <c r="EV661" s="27"/>
      <c r="EW661" s="27"/>
      <c r="EX661" s="27"/>
      <c r="EY661" s="27"/>
      <c r="EZ661" s="27"/>
      <c r="FA661" s="27"/>
      <c r="FB661" s="27"/>
      <c r="FC661" s="27"/>
      <c r="FD661" s="27"/>
      <c r="FE661" s="27"/>
      <c r="FF661" s="27"/>
      <c r="FG661" s="27"/>
      <c r="FH661" s="27"/>
      <c r="FI661" s="27"/>
      <c r="FJ661" s="27"/>
      <c r="FK661" s="27"/>
      <c r="FL661" s="27"/>
      <c r="FM661" s="27"/>
      <c r="FN661" s="27"/>
      <c r="FO661" s="27"/>
      <c r="FP661" s="27"/>
      <c r="FQ661" s="27"/>
      <c r="FR661" s="27"/>
      <c r="FS661" s="27"/>
      <c r="FT661" s="27"/>
      <c r="FU661" s="27"/>
      <c r="FV661" s="27"/>
      <c r="FW661" s="27"/>
      <c r="FX661" s="27"/>
      <c r="FY661" s="27"/>
      <c r="FZ661" s="27"/>
      <c r="GA661" s="27"/>
      <c r="GB661" s="27"/>
      <c r="GC661" s="27"/>
      <c r="GD661" s="27"/>
      <c r="GE661" s="27"/>
      <c r="GF661" s="27"/>
      <c r="GG661" s="27"/>
      <c r="GH661" s="27"/>
      <c r="GI661" s="27"/>
      <c r="GJ661" s="27"/>
      <c r="GK661" s="27"/>
      <c r="GL661" s="27"/>
      <c r="GM661" s="27"/>
      <c r="GN661" s="27"/>
      <c r="GO661" s="27"/>
      <c r="GP661" s="27"/>
      <c r="GQ661" s="27"/>
      <c r="GR661" s="27"/>
      <c r="GS661" s="27"/>
      <c r="GT661" s="27"/>
      <c r="GU661" s="27"/>
      <c r="GV661" s="27"/>
      <c r="GW661" s="27"/>
      <c r="GX661" s="27"/>
      <c r="GY661" s="27"/>
      <c r="GZ661" s="27"/>
      <c r="HA661" s="27"/>
      <c r="HB661" s="27"/>
      <c r="HC661" s="27"/>
      <c r="HD661" s="27"/>
      <c r="HE661" s="27"/>
      <c r="HF661" s="27"/>
      <c r="HG661" s="27"/>
      <c r="HH661" s="27"/>
      <c r="HI661" s="27"/>
      <c r="HJ661" s="27"/>
      <c r="HK661" s="27"/>
      <c r="HL661" s="27"/>
      <c r="HM661" s="27"/>
      <c r="HN661" s="27"/>
      <c r="HO661" s="27"/>
      <c r="HP661" s="27"/>
      <c r="HQ661" s="27"/>
      <c r="HR661" s="27"/>
      <c r="HS661" s="27"/>
      <c r="HT661" s="27"/>
      <c r="HU661" s="27"/>
      <c r="HV661" s="27"/>
      <c r="HW661" s="27"/>
      <c r="HX661" s="27"/>
      <c r="HY661" s="27"/>
      <c r="HZ661" s="27"/>
      <c r="IA661" s="27"/>
      <c r="IB661" s="27"/>
      <c r="IC661" s="27"/>
      <c r="ID661" s="27"/>
      <c r="IE661" s="27"/>
      <c r="IF661" s="27"/>
      <c r="IG661" s="27"/>
      <c r="IH661" s="27"/>
      <c r="II661" s="27"/>
      <c r="IJ661" s="27"/>
      <c r="IK661" s="27"/>
      <c r="IL661" s="27"/>
      <c r="IM661" s="27"/>
      <c r="IN661" s="27"/>
      <c r="IO661" s="27"/>
      <c r="IP661" s="27"/>
      <c r="IQ661" s="27"/>
      <c r="IR661" s="27"/>
      <c r="IS661" s="27"/>
      <c r="IT661" s="28"/>
      <c r="IU661" s="28"/>
      <c r="IV661" s="28"/>
      <c r="IW661" s="28"/>
      <c r="IX661" s="28"/>
      <c r="IY661" s="28"/>
      <c r="IZ661" s="28"/>
      <c r="JA661" s="28"/>
      <c r="JB661" s="28"/>
      <c r="JC661" s="28"/>
      <c r="JD661" s="28"/>
      <c r="JE661" s="28"/>
      <c r="JF661" s="28"/>
      <c r="JG661" s="28"/>
      <c r="JH661" s="28"/>
      <c r="JI661" s="28"/>
      <c r="JJ661" s="28"/>
      <c r="JK661" s="28"/>
      <c r="JL661" s="28"/>
      <c r="JM661" s="28"/>
      <c r="JN661" s="28"/>
      <c r="JO661" s="28"/>
      <c r="JP661" s="28"/>
      <c r="JQ661" s="28"/>
      <c r="JR661" s="28"/>
      <c r="JS661" s="28"/>
      <c r="JT661" s="28"/>
      <c r="JU661" s="28"/>
      <c r="JV661" s="28"/>
      <c r="JW661" s="28"/>
      <c r="JX661" s="28"/>
      <c r="JY661" s="28"/>
      <c r="JZ661" s="28"/>
      <c r="KA661" s="28"/>
      <c r="KB661" s="28"/>
      <c r="KC661" s="28"/>
      <c r="KD661" s="28"/>
      <c r="KE661" s="28"/>
      <c r="KF661" s="28"/>
      <c r="KG661" s="28"/>
      <c r="KH661" s="28"/>
      <c r="KI661" s="28"/>
      <c r="KJ661" s="28"/>
      <c r="KK661" s="28"/>
      <c r="KL661" s="28"/>
      <c r="KM661" s="28"/>
      <c r="KN661" s="28"/>
      <c r="KO661" s="28"/>
      <c r="KP661" s="28"/>
      <c r="KQ661" s="28"/>
      <c r="KR661" s="28"/>
      <c r="KS661" s="28"/>
      <c r="KT661" s="28"/>
      <c r="KU661" s="28"/>
      <c r="KV661" s="28"/>
      <c r="KW661" s="28"/>
      <c r="KX661" s="28"/>
      <c r="KY661" s="28"/>
      <c r="KZ661" s="28"/>
      <c r="LA661" s="28"/>
      <c r="LB661" s="28"/>
      <c r="LC661" s="28"/>
      <c r="LD661" s="28"/>
      <c r="LE661" s="28"/>
      <c r="LF661" s="28"/>
      <c r="LG661" s="28"/>
      <c r="LH661" s="28"/>
      <c r="LI661" s="28"/>
      <c r="LJ661" s="28"/>
      <c r="LK661" s="28"/>
      <c r="LL661" s="28"/>
      <c r="LM661" s="28"/>
      <c r="LN661" s="28"/>
      <c r="LO661" s="28"/>
      <c r="LP661" s="28"/>
      <c r="LQ661" s="28"/>
      <c r="LR661" s="28"/>
      <c r="LS661" s="28"/>
      <c r="LT661" s="28"/>
      <c r="LU661" s="28"/>
      <c r="LV661" s="28"/>
      <c r="LW661" s="28"/>
      <c r="LX661" s="28"/>
      <c r="LY661" s="28"/>
      <c r="LZ661" s="28"/>
      <c r="MA661" s="28"/>
      <c r="MB661" s="28"/>
      <c r="MC661" s="28"/>
      <c r="MD661" s="28"/>
      <c r="ME661" s="28"/>
      <c r="MF661" s="28"/>
      <c r="MG661" s="28"/>
      <c r="MH661" s="28"/>
      <c r="MI661" s="28"/>
      <c r="MJ661" s="28"/>
      <c r="MK661" s="28"/>
      <c r="ML661" s="28"/>
      <c r="MM661" s="28"/>
      <c r="MN661" s="28"/>
      <c r="MO661" s="28"/>
      <c r="MP661" s="28"/>
      <c r="MQ661" s="28"/>
      <c r="MR661" s="28"/>
      <c r="MS661" s="28"/>
      <c r="MT661" s="28"/>
      <c r="MU661" s="28"/>
      <c r="MV661" s="28"/>
      <c r="MW661" s="28"/>
      <c r="MX661" s="28"/>
      <c r="MY661" s="28"/>
      <c r="MZ661" s="28"/>
      <c r="NA661" s="28"/>
      <c r="NB661" s="28"/>
      <c r="NC661" s="28"/>
      <c r="ND661" s="28"/>
      <c r="NE661" s="28"/>
      <c r="NF661" s="28"/>
      <c r="NG661" s="28"/>
      <c r="NH661" s="28"/>
      <c r="NI661" s="28"/>
      <c r="NJ661" s="28"/>
      <c r="NK661" s="28"/>
      <c r="NL661" s="28"/>
      <c r="NM661" s="28"/>
      <c r="NN661" s="28"/>
      <c r="NO661" s="28"/>
      <c r="NP661" s="28"/>
      <c r="NQ661" s="28"/>
      <c r="NR661" s="28"/>
      <c r="NS661" s="28"/>
      <c r="NT661" s="28"/>
      <c r="NU661" s="28"/>
      <c r="NV661" s="28"/>
      <c r="NW661" s="28"/>
      <c r="NX661" s="28"/>
      <c r="NY661" s="28"/>
      <c r="NZ661" s="28"/>
      <c r="OA661" s="28"/>
      <c r="OB661" s="28"/>
      <c r="OC661" s="28"/>
      <c r="OD661" s="28"/>
      <c r="OE661" s="28"/>
      <c r="OF661" s="28"/>
      <c r="OG661" s="28"/>
      <c r="OH661" s="28"/>
      <c r="OI661" s="28"/>
      <c r="OJ661" s="28"/>
      <c r="OK661" s="28"/>
      <c r="OL661" s="28"/>
      <c r="OM661" s="28"/>
      <c r="ON661" s="28"/>
      <c r="OO661" s="28"/>
      <c r="OP661" s="28"/>
      <c r="OQ661" s="28"/>
      <c r="OR661" s="28"/>
      <c r="OS661" s="28"/>
      <c r="OT661" s="28"/>
      <c r="OU661" s="28"/>
      <c r="OV661" s="28"/>
      <c r="OW661" s="28"/>
      <c r="OX661" s="28"/>
      <c r="OY661" s="28"/>
      <c r="OZ661" s="28"/>
      <c r="PA661" s="28"/>
      <c r="PB661" s="28"/>
      <c r="PC661" s="28"/>
      <c r="PD661" s="28"/>
      <c r="PE661" s="28"/>
      <c r="PF661" s="28"/>
      <c r="PG661" s="28"/>
      <c r="PH661" s="28"/>
      <c r="PI661" s="28"/>
      <c r="PJ661" s="28"/>
      <c r="PK661" s="28"/>
      <c r="PL661" s="28"/>
      <c r="PM661" s="28"/>
      <c r="PN661" s="28"/>
      <c r="PO661" s="28"/>
      <c r="PP661" s="28"/>
      <c r="PQ661" s="28"/>
      <c r="PR661" s="28"/>
      <c r="PS661" s="28"/>
      <c r="PT661" s="28"/>
      <c r="PU661" s="28"/>
      <c r="PV661" s="28"/>
      <c r="PW661" s="28"/>
      <c r="PX661" s="28"/>
      <c r="PY661" s="28"/>
      <c r="PZ661" s="28"/>
      <c r="QA661" s="28"/>
      <c r="QB661" s="28"/>
      <c r="QC661" s="28"/>
      <c r="QD661" s="28"/>
      <c r="QE661" s="28"/>
      <c r="QF661" s="28"/>
      <c r="QG661" s="28"/>
      <c r="QH661" s="28"/>
      <c r="QI661" s="28"/>
      <c r="QJ661" s="28"/>
      <c r="QK661" s="28"/>
      <c r="QL661" s="28"/>
      <c r="QM661" s="28"/>
      <c r="QN661" s="28"/>
      <c r="QO661" s="28"/>
      <c r="QP661" s="28"/>
      <c r="QQ661" s="28"/>
      <c r="QR661" s="28"/>
      <c r="QS661" s="28"/>
      <c r="QT661" s="28"/>
      <c r="QU661" s="28"/>
      <c r="QV661" s="28"/>
      <c r="QW661" s="28"/>
      <c r="QX661" s="28"/>
      <c r="QY661" s="28"/>
      <c r="QZ661" s="28"/>
      <c r="RA661" s="28"/>
      <c r="RB661" s="28"/>
      <c r="RC661" s="28"/>
      <c r="RD661" s="28"/>
      <c r="RE661" s="28"/>
      <c r="RF661" s="28"/>
      <c r="RG661" s="28"/>
      <c r="RH661" s="28"/>
      <c r="RI661" s="28"/>
      <c r="RJ661" s="28"/>
      <c r="RK661" s="28"/>
      <c r="RL661" s="28"/>
      <c r="RM661" s="28"/>
      <c r="RN661" s="28"/>
      <c r="RO661" s="28"/>
      <c r="RP661" s="28"/>
      <c r="RQ661" s="28"/>
      <c r="RR661" s="28"/>
      <c r="RS661" s="28"/>
      <c r="RT661" s="28"/>
      <c r="RU661" s="28"/>
      <c r="RV661" s="28"/>
      <c r="RW661" s="28"/>
      <c r="RX661" s="28"/>
      <c r="RY661" s="28"/>
      <c r="RZ661" s="28"/>
      <c r="SA661" s="28"/>
      <c r="SB661" s="28"/>
      <c r="SC661" s="28"/>
      <c r="SD661" s="28"/>
      <c r="SE661" s="28"/>
      <c r="SF661" s="28"/>
      <c r="SG661" s="28"/>
      <c r="SH661" s="28"/>
      <c r="SI661" s="28"/>
      <c r="SJ661" s="28"/>
      <c r="SK661" s="28"/>
      <c r="SL661" s="28"/>
      <c r="SM661" s="28"/>
      <c r="SN661" s="28"/>
      <c r="SO661" s="28"/>
      <c r="SP661" s="28"/>
      <c r="SQ661" s="28"/>
      <c r="SR661" s="28"/>
      <c r="SS661" s="28"/>
      <c r="ST661" s="28"/>
      <c r="SU661" s="28"/>
      <c r="SV661" s="28"/>
      <c r="SW661" s="28"/>
      <c r="SX661" s="28"/>
      <c r="SY661" s="28"/>
      <c r="SZ661" s="28"/>
      <c r="TA661" s="28"/>
      <c r="TB661" s="28"/>
      <c r="TC661" s="28"/>
      <c r="TD661" s="28"/>
      <c r="TE661" s="28"/>
      <c r="TF661" s="28"/>
      <c r="TG661" s="28"/>
      <c r="TH661" s="28"/>
      <c r="TI661" s="28"/>
      <c r="TJ661" s="28"/>
      <c r="TK661" s="28"/>
      <c r="TL661" s="28"/>
      <c r="TM661" s="28"/>
      <c r="TN661" s="28"/>
      <c r="TO661" s="28"/>
      <c r="TP661" s="28"/>
      <c r="TQ661" s="28"/>
      <c r="TR661" s="28"/>
      <c r="TS661" s="28"/>
      <c r="TT661" s="28"/>
      <c r="TU661" s="28"/>
      <c r="TV661" s="28"/>
      <c r="TW661" s="28"/>
      <c r="TX661" s="28"/>
      <c r="TY661" s="28"/>
      <c r="TZ661" s="28"/>
      <c r="UA661" s="28"/>
      <c r="UB661" s="28"/>
      <c r="UC661" s="28"/>
      <c r="UD661" s="28"/>
      <c r="UE661" s="28"/>
      <c r="UF661" s="28"/>
      <c r="UG661" s="28"/>
      <c r="UH661" s="28"/>
      <c r="UI661" s="28"/>
      <c r="UJ661" s="28"/>
      <c r="UK661" s="28"/>
      <c r="UL661" s="28"/>
      <c r="UM661" s="28"/>
      <c r="UN661" s="28"/>
      <c r="UO661" s="28"/>
      <c r="UP661" s="28"/>
      <c r="UQ661" s="28"/>
      <c r="UR661" s="28"/>
      <c r="US661" s="28"/>
      <c r="UT661" s="28"/>
      <c r="UU661" s="28"/>
      <c r="UV661" s="28"/>
      <c r="UW661" s="28"/>
      <c r="UX661" s="28"/>
      <c r="UY661" s="28"/>
      <c r="UZ661" s="28"/>
      <c r="VA661" s="28"/>
      <c r="VB661" s="28"/>
      <c r="VC661" s="28"/>
      <c r="VD661" s="28"/>
      <c r="VE661" s="28"/>
      <c r="VF661" s="28"/>
      <c r="VG661" s="28"/>
      <c r="VH661" s="28"/>
      <c r="VI661" s="28"/>
      <c r="VJ661" s="28"/>
      <c r="VK661" s="28"/>
      <c r="VL661" s="28"/>
      <c r="VM661" s="28"/>
      <c r="VN661" s="28"/>
      <c r="VO661" s="28"/>
      <c r="VP661" s="28"/>
      <c r="VQ661" s="28"/>
      <c r="VR661" s="28"/>
      <c r="VS661" s="28"/>
      <c r="VT661" s="28"/>
      <c r="VU661" s="28"/>
      <c r="VV661" s="28"/>
      <c r="VW661" s="28"/>
      <c r="VX661" s="28"/>
      <c r="VY661" s="28"/>
      <c r="VZ661" s="28"/>
      <c r="WA661" s="28"/>
      <c r="WB661" s="28"/>
      <c r="WC661" s="28"/>
      <c r="WD661" s="28"/>
      <c r="WE661" s="28"/>
      <c r="WF661" s="28"/>
      <c r="WG661" s="28"/>
      <c r="WH661" s="28"/>
      <c r="WI661" s="28"/>
      <c r="WJ661" s="28"/>
      <c r="WK661" s="28"/>
      <c r="WL661" s="28"/>
      <c r="WM661" s="28"/>
      <c r="WN661" s="28"/>
      <c r="WO661" s="28"/>
      <c r="WP661" s="28"/>
      <c r="WQ661" s="28"/>
      <c r="WR661" s="28"/>
      <c r="WS661" s="28"/>
      <c r="WT661" s="28"/>
      <c r="WU661" s="28"/>
      <c r="WV661" s="28"/>
      <c r="WW661" s="28"/>
      <c r="WX661" s="28"/>
      <c r="WY661" s="28"/>
      <c r="WZ661" s="28"/>
      <c r="XA661" s="28"/>
      <c r="XB661" s="28"/>
      <c r="XC661" s="28"/>
      <c r="XD661" s="28"/>
      <c r="XE661" s="28"/>
      <c r="XF661" s="28"/>
      <c r="XG661" s="28"/>
      <c r="XH661" s="28"/>
      <c r="XI661" s="28"/>
      <c r="XJ661" s="28"/>
      <c r="XK661" s="28"/>
      <c r="XL661" s="28"/>
      <c r="XM661" s="28"/>
      <c r="XN661" s="28"/>
      <c r="XO661" s="28"/>
      <c r="XP661" s="28"/>
      <c r="XQ661" s="28"/>
      <c r="XR661" s="28"/>
      <c r="XS661" s="28"/>
      <c r="XT661" s="28"/>
      <c r="XU661" s="28"/>
      <c r="XV661" s="28"/>
      <c r="XW661" s="28"/>
      <c r="XX661" s="28"/>
      <c r="XY661" s="28"/>
      <c r="XZ661" s="28"/>
      <c r="YA661" s="28"/>
      <c r="YB661" s="28"/>
      <c r="YC661" s="28"/>
      <c r="YD661" s="28"/>
      <c r="YE661" s="28"/>
      <c r="YF661" s="28"/>
      <c r="YG661" s="28"/>
      <c r="YH661" s="28"/>
      <c r="YI661" s="28"/>
      <c r="YJ661" s="28"/>
      <c r="YK661" s="28"/>
      <c r="YL661" s="28"/>
      <c r="YM661" s="28"/>
      <c r="YN661" s="28"/>
      <c r="YO661" s="28"/>
      <c r="YP661" s="28"/>
      <c r="YQ661" s="28"/>
      <c r="YR661" s="28"/>
      <c r="YS661" s="28"/>
      <c r="YT661" s="28"/>
      <c r="YU661" s="28"/>
      <c r="YV661" s="28"/>
      <c r="YW661" s="28"/>
      <c r="YX661" s="28"/>
      <c r="YY661" s="28"/>
      <c r="YZ661" s="28"/>
      <c r="ZA661" s="28"/>
      <c r="ZB661" s="28"/>
      <c r="ZC661" s="28"/>
      <c r="ZD661" s="28"/>
      <c r="ZE661" s="28"/>
      <c r="ZF661" s="28"/>
      <c r="ZG661" s="28"/>
      <c r="ZH661" s="28"/>
      <c r="ZI661" s="28"/>
      <c r="ZJ661" s="28"/>
      <c r="ZK661" s="28"/>
      <c r="ZL661" s="28"/>
      <c r="ZM661" s="28"/>
      <c r="ZN661" s="28"/>
      <c r="ZO661" s="28"/>
      <c r="ZP661" s="28"/>
      <c r="ZQ661" s="28"/>
      <c r="ZR661" s="28"/>
      <c r="ZS661" s="28"/>
      <c r="ZT661" s="28"/>
      <c r="ZU661" s="28"/>
      <c r="ZV661" s="28"/>
      <c r="ZW661" s="28"/>
      <c r="ZX661" s="28"/>
      <c r="ZY661" s="28"/>
      <c r="ZZ661" s="28"/>
      <c r="AAA661" s="28"/>
      <c r="AAB661" s="28"/>
      <c r="AAC661" s="28"/>
      <c r="AAD661" s="28"/>
      <c r="AAE661" s="28"/>
      <c r="AAF661" s="28"/>
      <c r="AAG661" s="28"/>
      <c r="AAH661" s="28"/>
      <c r="AAI661" s="28"/>
      <c r="AAJ661" s="28"/>
      <c r="AAK661" s="28"/>
      <c r="AAL661" s="28"/>
      <c r="AAM661" s="28"/>
      <c r="AAN661" s="28"/>
      <c r="AAO661" s="28"/>
      <c r="AAP661" s="28"/>
      <c r="AAQ661" s="28"/>
      <c r="AAR661" s="28"/>
      <c r="AAS661" s="28"/>
      <c r="AAT661" s="28"/>
      <c r="AAU661" s="28"/>
      <c r="AAV661" s="28"/>
      <c r="AAW661" s="28"/>
      <c r="AAX661" s="28"/>
      <c r="AAY661" s="28"/>
      <c r="AAZ661" s="28"/>
      <c r="ABA661" s="28"/>
      <c r="ABB661" s="28"/>
      <c r="ABC661" s="28"/>
      <c r="ABD661" s="28"/>
      <c r="ABE661" s="28"/>
      <c r="ABF661" s="28"/>
      <c r="ABG661" s="28"/>
      <c r="ABH661" s="28"/>
      <c r="ABI661" s="28"/>
      <c r="ABJ661" s="28"/>
      <c r="ABK661" s="28"/>
      <c r="ABL661" s="28"/>
      <c r="ABM661" s="28"/>
      <c r="ABN661" s="28"/>
      <c r="ABO661" s="28"/>
      <c r="ABP661" s="28"/>
      <c r="ABQ661" s="28"/>
      <c r="ABR661" s="28"/>
      <c r="ABS661" s="28"/>
      <c r="ABT661" s="28"/>
      <c r="ABU661" s="28"/>
      <c r="ABV661" s="28"/>
      <c r="ABW661" s="28"/>
      <c r="ABX661" s="28"/>
      <c r="ABY661" s="28"/>
      <c r="ABZ661" s="28"/>
      <c r="ACA661" s="28"/>
      <c r="ACB661" s="28"/>
      <c r="ACC661" s="28"/>
      <c r="ACD661" s="28"/>
      <c r="ACE661" s="28"/>
      <c r="ACF661" s="28"/>
      <c r="ACG661" s="28"/>
      <c r="ACH661" s="28"/>
      <c r="ACI661" s="28"/>
      <c r="ACJ661" s="28"/>
      <c r="ACK661" s="28"/>
      <c r="ACL661" s="28"/>
      <c r="ACM661" s="28"/>
      <c r="ACN661" s="28"/>
      <c r="ACO661" s="28"/>
      <c r="ACP661" s="28"/>
      <c r="ACQ661" s="28"/>
      <c r="ACR661" s="28"/>
      <c r="ACS661" s="28"/>
      <c r="ACT661" s="28"/>
      <c r="ACU661" s="28"/>
      <c r="ACV661" s="28"/>
      <c r="ACW661" s="28"/>
      <c r="ACX661" s="28"/>
      <c r="ACY661" s="28"/>
      <c r="ACZ661" s="28"/>
      <c r="ADA661" s="28"/>
      <c r="ADB661" s="28"/>
      <c r="ADC661" s="28"/>
      <c r="ADD661" s="28"/>
      <c r="ADE661" s="28"/>
      <c r="ADF661" s="28"/>
      <c r="ADG661" s="28"/>
      <c r="ADH661" s="28"/>
      <c r="ADI661" s="28"/>
      <c r="ADJ661" s="28"/>
      <c r="ADK661" s="28"/>
      <c r="ADL661" s="28"/>
      <c r="ADM661" s="28"/>
      <c r="ADN661" s="28"/>
      <c r="ADO661" s="28"/>
      <c r="ADP661" s="28"/>
      <c r="ADQ661" s="28"/>
      <c r="ADR661" s="28"/>
      <c r="ADS661" s="28"/>
      <c r="ADT661" s="28"/>
      <c r="ADU661" s="28"/>
      <c r="ADV661" s="28"/>
      <c r="ADW661" s="28"/>
      <c r="ADX661" s="28"/>
      <c r="ADY661" s="28"/>
      <c r="ADZ661" s="28"/>
      <c r="AEA661" s="28"/>
      <c r="AEB661" s="28"/>
      <c r="AEC661" s="28"/>
      <c r="AED661" s="28"/>
      <c r="AEE661" s="28"/>
      <c r="AEF661" s="28"/>
      <c r="AEG661" s="28"/>
      <c r="AEH661" s="28"/>
      <c r="AEI661" s="28"/>
      <c r="AEJ661" s="28"/>
      <c r="AEK661" s="28"/>
      <c r="AEL661" s="28"/>
      <c r="AEM661" s="28"/>
      <c r="AEN661" s="28"/>
      <c r="AEO661" s="28"/>
      <c r="AEP661" s="28"/>
      <c r="AEQ661" s="28"/>
      <c r="AER661" s="28"/>
      <c r="AES661" s="28"/>
      <c r="AET661" s="28"/>
      <c r="AEU661" s="28"/>
      <c r="AEV661" s="28"/>
      <c r="AEW661" s="28"/>
      <c r="AEX661" s="28"/>
      <c r="AEY661" s="28"/>
      <c r="AEZ661" s="28"/>
      <c r="AFA661" s="28"/>
      <c r="AFB661" s="28"/>
      <c r="AFC661" s="28"/>
      <c r="AFD661" s="28"/>
      <c r="AFE661" s="28"/>
      <c r="AFF661" s="28"/>
      <c r="AFG661" s="28"/>
      <c r="AFH661" s="28"/>
      <c r="AFI661" s="28"/>
      <c r="AFJ661" s="28"/>
      <c r="AFK661" s="28"/>
      <c r="AFL661" s="28"/>
      <c r="AFM661" s="28"/>
      <c r="AFN661" s="28"/>
      <c r="AFO661" s="28"/>
      <c r="AFP661" s="28"/>
      <c r="AFQ661" s="28"/>
      <c r="AFR661" s="28"/>
      <c r="AFS661" s="28"/>
      <c r="AFT661" s="28"/>
      <c r="AFU661" s="28"/>
      <c r="AFV661" s="28"/>
      <c r="AFW661" s="28"/>
      <c r="AFX661" s="28"/>
      <c r="AFY661" s="28"/>
      <c r="AFZ661" s="28"/>
      <c r="AGA661" s="28"/>
      <c r="AGB661" s="28"/>
      <c r="AGC661" s="28"/>
      <c r="AGD661" s="28"/>
      <c r="AGE661" s="28"/>
      <c r="AGF661" s="28"/>
      <c r="AGG661" s="28"/>
      <c r="AGH661" s="28"/>
      <c r="AGI661" s="28"/>
      <c r="AGJ661" s="28"/>
      <c r="AGK661" s="28"/>
      <c r="AGL661" s="28"/>
      <c r="AGM661" s="28"/>
      <c r="AGN661" s="28"/>
      <c r="AGO661" s="28"/>
      <c r="AGP661" s="28"/>
      <c r="AGQ661" s="28"/>
      <c r="AGR661" s="28"/>
      <c r="AGS661" s="28"/>
      <c r="AGT661" s="28"/>
      <c r="AGU661" s="28"/>
      <c r="AGV661" s="28"/>
      <c r="AGW661" s="28"/>
      <c r="AGX661" s="28"/>
      <c r="AGY661" s="28"/>
      <c r="AGZ661" s="28"/>
      <c r="AHA661" s="28"/>
      <c r="AHB661" s="28"/>
      <c r="AHC661" s="28"/>
      <c r="AHD661" s="28"/>
      <c r="AHE661" s="28"/>
      <c r="AHF661" s="28"/>
      <c r="AHG661" s="28"/>
      <c r="AHH661" s="28"/>
      <c r="AHI661" s="28"/>
      <c r="AHJ661" s="28"/>
      <c r="AHK661" s="28"/>
      <c r="AHL661" s="28"/>
      <c r="AHM661" s="28"/>
      <c r="AHN661" s="28"/>
      <c r="AHO661" s="28"/>
      <c r="AHP661" s="28"/>
      <c r="AHQ661" s="28"/>
      <c r="AHR661" s="28"/>
      <c r="AHS661" s="28"/>
      <c r="AHT661" s="28"/>
      <c r="AHU661" s="28"/>
      <c r="AHV661" s="28"/>
      <c r="AHW661" s="28"/>
      <c r="AHX661" s="28"/>
      <c r="AHY661" s="28"/>
      <c r="AHZ661" s="28"/>
      <c r="AIA661" s="28"/>
      <c r="AIB661" s="28"/>
      <c r="AIC661" s="28"/>
      <c r="AID661" s="28"/>
      <c r="AIE661" s="28"/>
      <c r="AIF661" s="28"/>
      <c r="AIG661" s="28"/>
      <c r="AIH661" s="28"/>
      <c r="AII661" s="28"/>
      <c r="AIJ661" s="28"/>
      <c r="AIK661" s="28"/>
      <c r="AIL661" s="28"/>
      <c r="AIM661" s="28"/>
      <c r="AIN661" s="28"/>
      <c r="AIO661" s="28"/>
      <c r="AIP661" s="28"/>
      <c r="AIQ661" s="28"/>
      <c r="AIR661" s="28"/>
      <c r="AIS661" s="28"/>
      <c r="AIT661" s="28"/>
      <c r="AIU661" s="28"/>
      <c r="AIV661" s="28"/>
      <c r="AIW661" s="28"/>
      <c r="AIX661" s="28"/>
      <c r="AIY661" s="28"/>
      <c r="AIZ661" s="28"/>
      <c r="AJA661" s="28"/>
      <c r="AJB661" s="28"/>
      <c r="AJC661" s="28"/>
      <c r="AJD661" s="28"/>
      <c r="AJE661" s="28"/>
      <c r="AJF661" s="28"/>
      <c r="AJG661" s="28"/>
      <c r="AJH661" s="28"/>
      <c r="AJI661" s="28"/>
      <c r="AJJ661" s="28"/>
      <c r="AJK661" s="28"/>
      <c r="AJL661" s="28"/>
      <c r="AJM661" s="28"/>
      <c r="AJN661" s="28"/>
      <c r="AJO661" s="28"/>
      <c r="AJP661" s="28"/>
      <c r="AJQ661" s="28"/>
      <c r="AJR661" s="28"/>
      <c r="AJS661" s="28"/>
      <c r="AJT661" s="28"/>
      <c r="AJU661" s="28"/>
      <c r="AJV661" s="28"/>
      <c r="AJW661" s="28"/>
      <c r="AJX661" s="28"/>
      <c r="AJY661" s="28"/>
      <c r="AJZ661" s="28"/>
      <c r="AKA661" s="28"/>
      <c r="AKB661" s="28"/>
      <c r="AKC661" s="28"/>
      <c r="AKD661" s="28"/>
      <c r="AKE661" s="28"/>
      <c r="AKF661" s="28"/>
      <c r="AKG661" s="28"/>
      <c r="AKH661" s="28"/>
      <c r="AKI661" s="28"/>
      <c r="AKJ661" s="28"/>
      <c r="AKK661" s="28"/>
      <c r="AKL661" s="28"/>
      <c r="AKM661" s="28"/>
      <c r="AKN661" s="28"/>
      <c r="AKO661" s="28"/>
      <c r="AKP661" s="28"/>
      <c r="AKQ661" s="28"/>
      <c r="AKR661" s="28"/>
      <c r="AKS661" s="28"/>
      <c r="AKT661" s="28"/>
      <c r="AKU661" s="28"/>
      <c r="AKV661" s="28"/>
      <c r="AKW661" s="28"/>
      <c r="AKX661" s="28"/>
      <c r="AKY661" s="28"/>
      <c r="AKZ661" s="28"/>
      <c r="ALA661" s="28"/>
      <c r="ALB661" s="28"/>
      <c r="ALC661" s="28"/>
      <c r="ALD661" s="28"/>
      <c r="ALE661" s="28"/>
      <c r="ALF661" s="28"/>
      <c r="ALG661" s="28"/>
      <c r="ALH661" s="28"/>
      <c r="ALI661" s="28"/>
      <c r="ALJ661" s="28"/>
      <c r="ALK661" s="28"/>
      <c r="ALL661" s="28"/>
      <c r="ALM661" s="28"/>
      <c r="ALN661" s="28"/>
      <c r="ALO661" s="28"/>
      <c r="ALP661" s="28"/>
      <c r="ALQ661" s="28"/>
      <c r="ALR661" s="28"/>
      <c r="ALS661" s="28"/>
      <c r="ALT661" s="28"/>
      <c r="ALU661" s="28"/>
      <c r="ALV661" s="28"/>
      <c r="ALW661" s="28"/>
      <c r="ALX661" s="28"/>
      <c r="ALY661" s="28"/>
      <c r="ALZ661" s="28"/>
      <c r="AMA661" s="28"/>
      <c r="AMB661" s="28"/>
      <c r="AMC661" s="28"/>
      <c r="AMD661" s="28"/>
      <c r="AME661" s="28"/>
      <c r="AMF661" s="28"/>
      <c r="AMG661" s="28"/>
      <c r="AMH661" s="28"/>
      <c r="AMI661" s="28"/>
      <c r="AMJ661" s="28"/>
      <c r="AMK661" s="28"/>
      <c r="AML661" s="28"/>
      <c r="AMM661" s="28"/>
      <c r="AMN661" s="28"/>
      <c r="AMO661" s="28"/>
      <c r="AMP661" s="28"/>
      <c r="AMQ661" s="28"/>
      <c r="AMR661" s="28"/>
      <c r="AMS661" s="28"/>
      <c r="AMT661" s="28"/>
      <c r="AMU661" s="28"/>
      <c r="AMV661" s="28"/>
      <c r="AMW661" s="28"/>
      <c r="AMX661" s="28"/>
      <c r="AMY661" s="28"/>
      <c r="AMZ661" s="28"/>
      <c r="ANA661" s="28"/>
      <c r="ANB661" s="28"/>
      <c r="ANC661" s="28"/>
      <c r="AND661" s="28"/>
      <c r="ANE661" s="28"/>
      <c r="ANF661" s="28"/>
      <c r="ANG661" s="28"/>
      <c r="ANH661" s="28"/>
      <c r="ANI661" s="28"/>
      <c r="ANJ661" s="28"/>
      <c r="ANK661" s="28"/>
      <c r="ANL661" s="28"/>
      <c r="ANM661" s="28"/>
      <c r="ANN661" s="28"/>
      <c r="ANO661" s="28"/>
      <c r="ANP661" s="28"/>
      <c r="ANQ661" s="28"/>
      <c r="ANR661" s="28"/>
      <c r="ANS661" s="28"/>
      <c r="ANT661" s="28"/>
      <c r="ANU661" s="28"/>
      <c r="ANV661" s="28"/>
      <c r="ANW661" s="28"/>
      <c r="ANX661" s="28"/>
      <c r="ANY661" s="28"/>
      <c r="ANZ661" s="28"/>
      <c r="AOA661" s="28"/>
      <c r="AOB661" s="28"/>
      <c r="AOC661" s="28"/>
      <c r="AOD661" s="28"/>
      <c r="AOE661" s="28"/>
      <c r="AOF661" s="28"/>
      <c r="AOG661" s="28"/>
      <c r="AOH661" s="28"/>
      <c r="AOI661" s="28"/>
      <c r="AOJ661" s="28"/>
      <c r="AOK661" s="28"/>
      <c r="AOL661" s="28"/>
      <c r="AOM661" s="28"/>
      <c r="AON661" s="28"/>
      <c r="AOO661" s="28"/>
      <c r="AOP661" s="28"/>
      <c r="AOQ661" s="28"/>
      <c r="AOR661" s="28"/>
      <c r="AOS661" s="28"/>
      <c r="AOT661" s="28"/>
      <c r="AOU661" s="28"/>
      <c r="AOV661" s="28"/>
      <c r="AOW661" s="28"/>
      <c r="AOX661" s="28"/>
      <c r="AOY661" s="28"/>
      <c r="AOZ661" s="28"/>
      <c r="APA661" s="28"/>
      <c r="APB661" s="28"/>
      <c r="APC661" s="28"/>
      <c r="APD661" s="28"/>
      <c r="APE661" s="28"/>
      <c r="APF661" s="28"/>
      <c r="APG661" s="28"/>
      <c r="APH661" s="28"/>
      <c r="API661" s="28"/>
      <c r="APJ661" s="28"/>
      <c r="APK661" s="28"/>
      <c r="APL661" s="28"/>
      <c r="APM661" s="28"/>
      <c r="APN661" s="28"/>
      <c r="APO661" s="28"/>
      <c r="APP661" s="28"/>
      <c r="APQ661" s="28"/>
      <c r="APR661" s="28"/>
      <c r="APS661" s="28"/>
      <c r="APT661" s="28"/>
      <c r="APU661" s="28"/>
      <c r="APV661" s="28"/>
      <c r="APW661" s="28"/>
      <c r="APX661" s="28"/>
      <c r="APY661" s="28"/>
      <c r="APZ661" s="28"/>
      <c r="AQA661" s="28"/>
      <c r="AQB661" s="28"/>
      <c r="AQC661" s="28"/>
      <c r="AQD661" s="28"/>
      <c r="AQE661" s="28"/>
      <c r="AQF661" s="28"/>
      <c r="AQG661" s="28"/>
      <c r="AQH661" s="28"/>
      <c r="AQI661" s="28"/>
      <c r="AQJ661" s="28"/>
      <c r="AQK661" s="28"/>
      <c r="AQL661" s="28"/>
      <c r="AQM661" s="28"/>
      <c r="AQN661" s="28"/>
      <c r="AQO661" s="28"/>
      <c r="AQP661" s="28"/>
      <c r="AQQ661" s="28"/>
      <c r="AQR661" s="28"/>
      <c r="AQS661" s="28"/>
      <c r="AQT661" s="28"/>
      <c r="AQU661" s="28"/>
      <c r="AQV661" s="28"/>
      <c r="AQW661" s="28"/>
      <c r="AQX661" s="28"/>
      <c r="AQY661" s="28"/>
      <c r="AQZ661" s="28"/>
      <c r="ARA661" s="28"/>
      <c r="ARB661" s="28"/>
      <c r="ARC661" s="28"/>
      <c r="ARD661" s="28"/>
      <c r="ARE661" s="28"/>
      <c r="ARF661" s="28"/>
      <c r="ARG661" s="28"/>
      <c r="ARH661" s="28"/>
      <c r="ARI661" s="28"/>
      <c r="ARJ661" s="28"/>
      <c r="ARK661" s="28"/>
      <c r="ARL661" s="28"/>
      <c r="ARM661" s="28"/>
      <c r="ARN661" s="28"/>
      <c r="ARO661" s="28"/>
      <c r="ARP661" s="28"/>
      <c r="ARQ661" s="28"/>
      <c r="ARR661" s="28"/>
      <c r="ARS661" s="28"/>
      <c r="ART661" s="28"/>
      <c r="ARU661" s="28"/>
      <c r="ARV661" s="28"/>
      <c r="ARW661" s="28"/>
      <c r="ARX661" s="28"/>
      <c r="ARY661" s="28"/>
      <c r="ARZ661" s="28"/>
      <c r="ASA661" s="28"/>
      <c r="ASB661" s="28"/>
      <c r="ASC661" s="28"/>
      <c r="ASD661" s="28"/>
      <c r="ASE661" s="28"/>
      <c r="ASF661" s="28"/>
      <c r="ASG661" s="28"/>
      <c r="ASH661" s="28"/>
      <c r="ASI661" s="28"/>
      <c r="ASJ661" s="28"/>
      <c r="ASK661" s="28"/>
      <c r="ASL661" s="28"/>
      <c r="ASM661" s="28"/>
      <c r="ASN661" s="28"/>
      <c r="ASO661" s="28"/>
      <c r="ASP661" s="28"/>
      <c r="ASQ661" s="28"/>
      <c r="ASR661" s="28"/>
      <c r="ASS661" s="28"/>
      <c r="AST661" s="28"/>
      <c r="ASU661" s="28"/>
      <c r="ASV661" s="28"/>
      <c r="ASW661" s="28"/>
      <c r="ASX661" s="28"/>
      <c r="ASY661" s="28"/>
      <c r="ASZ661" s="28"/>
      <c r="ATA661" s="28"/>
      <c r="ATB661" s="28"/>
      <c r="ATC661" s="28"/>
      <c r="ATD661" s="28"/>
      <c r="ATE661" s="28"/>
      <c r="ATF661" s="28"/>
      <c r="ATG661" s="28"/>
      <c r="ATH661" s="28"/>
      <c r="ATI661" s="28"/>
      <c r="ATJ661" s="28"/>
      <c r="ATK661" s="28"/>
      <c r="ATL661" s="28"/>
      <c r="ATM661" s="28"/>
      <c r="ATN661" s="28"/>
      <c r="ATO661" s="28"/>
      <c r="ATP661" s="28"/>
      <c r="ATQ661" s="28"/>
      <c r="ATR661" s="28"/>
      <c r="ATS661" s="28"/>
      <c r="ATT661" s="28"/>
      <c r="ATU661" s="28"/>
      <c r="ATV661" s="28"/>
      <c r="ATW661" s="28"/>
      <c r="ATX661" s="28"/>
      <c r="ATY661" s="28"/>
      <c r="ATZ661" s="28"/>
      <c r="AUA661" s="28"/>
      <c r="AUB661" s="28"/>
      <c r="AUC661" s="28"/>
      <c r="AUD661" s="28"/>
      <c r="AUE661" s="28"/>
      <c r="AUF661" s="28"/>
      <c r="AUG661" s="28"/>
      <c r="AUH661" s="28"/>
      <c r="AUI661" s="28"/>
      <c r="AUJ661" s="28"/>
      <c r="AUK661" s="28"/>
      <c r="AUL661" s="28"/>
      <c r="AUM661" s="28"/>
      <c r="AUN661" s="28"/>
      <c r="AUO661" s="28"/>
      <c r="AUP661" s="28"/>
      <c r="AUQ661" s="28"/>
      <c r="AUR661" s="28"/>
      <c r="AUS661" s="28"/>
      <c r="AUT661" s="28"/>
      <c r="AUU661" s="28"/>
      <c r="AUV661" s="28"/>
      <c r="AUW661" s="28"/>
      <c r="AUX661" s="28"/>
      <c r="AUY661" s="28"/>
      <c r="AUZ661" s="28"/>
      <c r="AVA661" s="28"/>
      <c r="AVB661" s="28"/>
      <c r="AVC661" s="28"/>
      <c r="AVD661" s="28"/>
      <c r="AVE661" s="28"/>
      <c r="AVF661" s="28"/>
      <c r="AVG661" s="28"/>
      <c r="AVH661" s="28"/>
      <c r="AVI661" s="28"/>
      <c r="AVJ661" s="28"/>
      <c r="AVK661" s="28"/>
      <c r="AVL661" s="28"/>
      <c r="AVM661" s="28"/>
      <c r="AVN661" s="28"/>
      <c r="AVO661" s="28"/>
      <c r="AVP661" s="28"/>
      <c r="AVQ661" s="28"/>
      <c r="AVR661" s="28"/>
      <c r="AVS661" s="28"/>
      <c r="AVT661" s="28"/>
      <c r="AVU661" s="28"/>
      <c r="AVV661" s="28"/>
      <c r="AVW661" s="28"/>
      <c r="AVX661" s="28"/>
      <c r="AVY661" s="28"/>
      <c r="AVZ661" s="28"/>
      <c r="AWA661" s="28"/>
      <c r="AWB661" s="28"/>
      <c r="AWC661" s="28"/>
      <c r="AWD661" s="28"/>
      <c r="AWE661" s="28"/>
      <c r="AWF661" s="28"/>
      <c r="AWG661" s="28"/>
      <c r="AWH661" s="28"/>
      <c r="AWI661" s="28"/>
      <c r="AWJ661" s="28"/>
      <c r="AWK661" s="28"/>
      <c r="AWL661" s="28"/>
      <c r="AWM661" s="28"/>
      <c r="AWN661" s="28"/>
      <c r="AWO661" s="28"/>
      <c r="AWP661" s="28"/>
      <c r="AWQ661" s="28"/>
      <c r="AWR661" s="28"/>
      <c r="AWS661" s="28"/>
      <c r="AWT661" s="28"/>
      <c r="AWU661" s="28"/>
      <c r="AWV661" s="28"/>
      <c r="AWW661" s="28"/>
      <c r="AWX661" s="28"/>
      <c r="AWY661" s="28"/>
      <c r="AWZ661" s="28"/>
      <c r="AXA661" s="28"/>
      <c r="AXB661" s="28"/>
      <c r="AXC661" s="28"/>
      <c r="AXD661" s="28"/>
      <c r="AXE661" s="28"/>
      <c r="AXF661" s="28"/>
      <c r="AXG661" s="28"/>
      <c r="AXH661" s="28"/>
      <c r="AXI661" s="28"/>
      <c r="AXJ661" s="28"/>
      <c r="AXK661" s="28"/>
      <c r="AXL661" s="28"/>
      <c r="AXM661" s="28"/>
      <c r="AXN661" s="28"/>
      <c r="AXO661" s="28"/>
      <c r="AXP661" s="28"/>
      <c r="AXQ661" s="28"/>
      <c r="AXR661" s="28"/>
      <c r="AXS661" s="28"/>
      <c r="AXT661" s="28"/>
      <c r="AXU661" s="28"/>
      <c r="AXV661" s="28"/>
      <c r="AXW661" s="28"/>
      <c r="AXX661" s="28"/>
      <c r="AXY661" s="28"/>
      <c r="AXZ661" s="28"/>
      <c r="AYA661" s="28"/>
      <c r="AYB661" s="28"/>
      <c r="AYC661" s="28"/>
      <c r="AYD661" s="28"/>
      <c r="AYE661" s="28"/>
      <c r="AYF661" s="28"/>
      <c r="AYG661" s="28"/>
      <c r="AYH661" s="28"/>
      <c r="AYI661" s="28"/>
      <c r="AYJ661" s="28"/>
      <c r="AYK661" s="28"/>
      <c r="AYL661" s="28"/>
      <c r="AYM661" s="28"/>
      <c r="AYN661" s="28"/>
      <c r="AYO661" s="28"/>
      <c r="AYP661" s="28"/>
      <c r="AYQ661" s="28"/>
      <c r="AYR661" s="28"/>
      <c r="AYS661" s="28"/>
      <c r="AYT661" s="28"/>
      <c r="AYU661" s="28"/>
      <c r="AYV661" s="28"/>
      <c r="AYW661" s="28"/>
      <c r="AYX661" s="28"/>
      <c r="AYY661" s="28"/>
      <c r="AYZ661" s="28"/>
      <c r="AZA661" s="28"/>
      <c r="AZB661" s="28"/>
      <c r="AZC661" s="28"/>
      <c r="AZD661" s="28"/>
      <c r="AZE661" s="28"/>
      <c r="AZF661" s="28"/>
      <c r="AZG661" s="28"/>
      <c r="AZH661" s="28"/>
      <c r="AZI661" s="28"/>
      <c r="AZJ661" s="28"/>
      <c r="AZK661" s="28"/>
      <c r="AZL661" s="28"/>
      <c r="AZM661" s="28"/>
      <c r="AZN661" s="28"/>
      <c r="AZO661" s="28"/>
      <c r="AZP661" s="28"/>
      <c r="AZQ661" s="28"/>
      <c r="AZR661" s="28"/>
      <c r="AZS661" s="28"/>
      <c r="AZT661" s="28"/>
      <c r="AZU661" s="28"/>
      <c r="AZV661" s="28"/>
      <c r="AZW661" s="28"/>
      <c r="AZX661" s="28"/>
      <c r="AZY661" s="28"/>
      <c r="AZZ661" s="28"/>
      <c r="BAA661" s="28"/>
      <c r="BAB661" s="28"/>
      <c r="BAC661" s="28"/>
      <c r="BAD661" s="28"/>
      <c r="BAE661" s="28"/>
      <c r="BAF661" s="28"/>
      <c r="BAG661" s="28"/>
      <c r="BAH661" s="28"/>
      <c r="BAI661" s="28"/>
      <c r="BAJ661" s="28"/>
      <c r="BAK661" s="28"/>
      <c r="BAL661" s="28"/>
      <c r="BAM661" s="28"/>
      <c r="BAN661" s="28"/>
      <c r="BAO661" s="28"/>
      <c r="BAP661" s="28"/>
      <c r="BAQ661" s="28"/>
      <c r="BAR661" s="28"/>
      <c r="BAS661" s="28"/>
      <c r="BAT661" s="28"/>
      <c r="BAU661" s="28"/>
      <c r="BAV661" s="28"/>
      <c r="BAW661" s="28"/>
      <c r="BAX661" s="28"/>
      <c r="BAY661" s="28"/>
      <c r="BAZ661" s="28"/>
      <c r="BBA661" s="28"/>
      <c r="BBB661" s="28"/>
      <c r="BBC661" s="28"/>
      <c r="BBD661" s="28"/>
      <c r="BBE661" s="28"/>
      <c r="BBF661" s="28"/>
      <c r="BBG661" s="28"/>
      <c r="BBH661" s="28"/>
      <c r="BBI661" s="28"/>
      <c r="BBJ661" s="28"/>
      <c r="BBK661" s="28"/>
      <c r="BBL661" s="28"/>
      <c r="BBM661" s="28"/>
      <c r="BBN661" s="28"/>
      <c r="BBO661" s="28"/>
      <c r="BBP661" s="28"/>
      <c r="BBQ661" s="28"/>
      <c r="BBR661" s="28"/>
      <c r="BBS661" s="28"/>
      <c r="BBT661" s="28"/>
      <c r="BBU661" s="28"/>
      <c r="BBV661" s="28"/>
      <c r="BBW661" s="28"/>
      <c r="BBX661" s="28"/>
      <c r="BBY661" s="28"/>
      <c r="BBZ661" s="28"/>
      <c r="BCA661" s="28"/>
      <c r="BCB661" s="28"/>
      <c r="BCC661" s="28"/>
      <c r="BCD661" s="28"/>
      <c r="BCE661" s="28"/>
      <c r="BCF661" s="28"/>
      <c r="BCG661" s="28"/>
      <c r="BCH661" s="28"/>
      <c r="BCI661" s="28"/>
      <c r="BCJ661" s="28"/>
      <c r="BCK661" s="28"/>
      <c r="BCL661" s="28"/>
      <c r="BCM661" s="28"/>
      <c r="BCN661" s="28"/>
      <c r="BCO661" s="28"/>
      <c r="BCP661" s="28"/>
      <c r="BCQ661" s="28"/>
      <c r="BCR661" s="28"/>
      <c r="BCS661" s="28"/>
      <c r="BCT661" s="28"/>
      <c r="BCU661" s="28"/>
      <c r="BCV661" s="28"/>
      <c r="BCW661" s="28"/>
      <c r="BCX661" s="28"/>
      <c r="BCY661" s="28"/>
      <c r="BCZ661" s="28"/>
      <c r="BDA661" s="28"/>
      <c r="BDB661" s="28"/>
      <c r="BDC661" s="28"/>
      <c r="BDD661" s="28"/>
      <c r="BDE661" s="28"/>
      <c r="BDF661" s="28"/>
      <c r="BDG661" s="28"/>
      <c r="BDH661" s="28"/>
      <c r="BDI661" s="28"/>
      <c r="BDJ661" s="28"/>
      <c r="BDK661" s="28"/>
      <c r="BDL661" s="28"/>
      <c r="BDM661" s="28"/>
      <c r="BDN661" s="28"/>
      <c r="BDO661" s="28"/>
      <c r="BDP661" s="28"/>
      <c r="BDQ661" s="28"/>
      <c r="BDR661" s="28"/>
      <c r="BDS661" s="28"/>
      <c r="BDT661" s="28"/>
      <c r="BDU661" s="28"/>
      <c r="BDV661" s="28"/>
      <c r="BDW661" s="28"/>
      <c r="BDX661" s="28"/>
      <c r="BDY661" s="28"/>
      <c r="BDZ661" s="28"/>
      <c r="BEA661" s="28"/>
      <c r="BEB661" s="28"/>
      <c r="BEC661" s="28"/>
      <c r="BED661" s="28"/>
      <c r="BEE661" s="28"/>
      <c r="BEF661" s="28"/>
      <c r="BEG661" s="28"/>
      <c r="BEH661" s="28"/>
      <c r="BEI661" s="28"/>
      <c r="BEJ661" s="28"/>
      <c r="BEK661" s="28"/>
      <c r="BEL661" s="28"/>
      <c r="BEM661" s="28"/>
      <c r="BEN661" s="28"/>
      <c r="BEO661" s="28"/>
      <c r="BEP661" s="28"/>
      <c r="BEQ661" s="28"/>
      <c r="BER661" s="28"/>
      <c r="BES661" s="28"/>
      <c r="BET661" s="28"/>
      <c r="BEU661" s="28"/>
      <c r="BEV661" s="28"/>
      <c r="BEW661" s="28"/>
      <c r="BEX661" s="28"/>
      <c r="BEY661" s="28"/>
      <c r="BEZ661" s="28"/>
      <c r="BFA661" s="28"/>
      <c r="BFB661" s="28"/>
      <c r="BFC661" s="28"/>
      <c r="BFD661" s="28"/>
      <c r="BFE661" s="28"/>
      <c r="BFF661" s="28"/>
      <c r="BFG661" s="28"/>
      <c r="BFH661" s="28"/>
      <c r="BFI661" s="28"/>
      <c r="BFJ661" s="28"/>
      <c r="BFK661" s="28"/>
      <c r="BFL661" s="28"/>
      <c r="BFM661" s="28"/>
      <c r="BFN661" s="28"/>
      <c r="BFO661" s="28"/>
      <c r="BFP661" s="28"/>
      <c r="BFQ661" s="28"/>
      <c r="BFR661" s="28"/>
      <c r="BFS661" s="28"/>
      <c r="BFT661" s="28"/>
      <c r="BFU661" s="28"/>
      <c r="BFV661" s="28"/>
      <c r="BFW661" s="28"/>
      <c r="BFX661" s="28"/>
      <c r="BFY661" s="28"/>
      <c r="BFZ661" s="28"/>
      <c r="BGA661" s="28"/>
      <c r="BGB661" s="28"/>
      <c r="BGC661" s="28"/>
      <c r="BGD661" s="28"/>
      <c r="BGE661" s="28"/>
      <c r="BGF661" s="28"/>
      <c r="BGG661" s="28"/>
      <c r="BGH661" s="28"/>
      <c r="BGI661" s="28"/>
      <c r="BGJ661" s="28"/>
      <c r="BGK661" s="28"/>
      <c r="BGL661" s="28"/>
      <c r="BGM661" s="28"/>
      <c r="BGN661" s="28"/>
      <c r="BGO661" s="28"/>
      <c r="BGP661" s="28"/>
      <c r="BGQ661" s="28"/>
      <c r="BGR661" s="28"/>
      <c r="BGS661" s="28"/>
      <c r="BGT661" s="28"/>
      <c r="BGU661" s="28"/>
      <c r="BGV661" s="28"/>
      <c r="BGW661" s="28"/>
      <c r="BGX661" s="28"/>
      <c r="BGY661" s="28"/>
      <c r="BGZ661" s="28"/>
      <c r="BHA661" s="28"/>
      <c r="BHB661" s="28"/>
      <c r="BHC661" s="28"/>
      <c r="BHD661" s="28"/>
      <c r="BHE661" s="28"/>
      <c r="BHF661" s="28"/>
      <c r="BHG661" s="28"/>
      <c r="BHH661" s="28"/>
      <c r="BHI661" s="28"/>
      <c r="BHJ661" s="28"/>
      <c r="BHK661" s="28"/>
      <c r="BHL661" s="28"/>
      <c r="BHM661" s="28"/>
      <c r="BHN661" s="28"/>
      <c r="BHO661" s="28"/>
      <c r="BHP661" s="28"/>
      <c r="BHQ661" s="28"/>
      <c r="BHR661" s="28"/>
      <c r="BHS661" s="28"/>
      <c r="BHT661" s="28"/>
      <c r="BHU661" s="28"/>
      <c r="BHV661" s="28"/>
      <c r="BHW661" s="28"/>
      <c r="BHX661" s="28"/>
      <c r="BHY661" s="28"/>
      <c r="BHZ661" s="28"/>
      <c r="BIA661" s="28"/>
      <c r="BIB661" s="28"/>
      <c r="BIC661" s="28"/>
      <c r="BID661" s="28"/>
      <c r="BIE661" s="28"/>
      <c r="BIF661" s="28"/>
      <c r="BIG661" s="28"/>
      <c r="BIH661" s="28"/>
      <c r="BII661" s="28"/>
      <c r="BIJ661" s="28"/>
      <c r="BIK661" s="28"/>
      <c r="BIL661" s="28"/>
      <c r="BIM661" s="28"/>
      <c r="BIN661" s="28"/>
      <c r="BIO661" s="28"/>
      <c r="BIP661" s="28"/>
      <c r="BIQ661" s="28"/>
      <c r="BIR661" s="28"/>
      <c r="BIS661" s="28"/>
      <c r="BIT661" s="28"/>
      <c r="BIU661" s="28"/>
      <c r="BIV661" s="28"/>
      <c r="BIW661" s="28"/>
      <c r="BIX661" s="28"/>
      <c r="BIY661" s="28"/>
      <c r="BIZ661" s="28"/>
      <c r="BJA661" s="28"/>
      <c r="BJB661" s="28"/>
      <c r="BJC661" s="28"/>
      <c r="BJD661" s="28"/>
      <c r="BJE661" s="28"/>
      <c r="BJF661" s="28"/>
      <c r="BJG661" s="28"/>
      <c r="BJH661" s="28"/>
      <c r="BJI661" s="28"/>
      <c r="BJJ661" s="28"/>
      <c r="BJK661" s="28"/>
      <c r="BJL661" s="28"/>
      <c r="BJM661" s="28"/>
      <c r="BJN661" s="28"/>
      <c r="BJO661" s="28"/>
      <c r="BJP661" s="28"/>
      <c r="BJQ661" s="28"/>
      <c r="BJR661" s="28"/>
      <c r="BJS661" s="28"/>
      <c r="BJT661" s="28"/>
      <c r="BJU661" s="28"/>
      <c r="BJV661" s="28"/>
      <c r="BJW661" s="28"/>
      <c r="BJX661" s="28"/>
      <c r="BJY661" s="28"/>
      <c r="BJZ661" s="28"/>
      <c r="BKA661" s="28"/>
      <c r="BKB661" s="28"/>
      <c r="BKC661" s="28"/>
      <c r="BKD661" s="28"/>
      <c r="BKE661" s="28"/>
      <c r="BKF661" s="28"/>
      <c r="BKG661" s="28"/>
      <c r="BKH661" s="28"/>
      <c r="BKI661" s="28"/>
      <c r="BKJ661" s="28"/>
      <c r="BKK661" s="28"/>
      <c r="BKL661" s="28"/>
      <c r="BKM661" s="28"/>
      <c r="BKN661" s="28"/>
      <c r="BKO661" s="28"/>
      <c r="BKP661" s="28"/>
      <c r="BKQ661" s="28"/>
      <c r="BKR661" s="28"/>
      <c r="BKS661" s="28"/>
      <c r="BKT661" s="28"/>
      <c r="BKU661" s="28"/>
      <c r="BKV661" s="28"/>
      <c r="BKW661" s="28"/>
      <c r="BKX661" s="28"/>
      <c r="BKY661" s="28"/>
      <c r="BKZ661" s="28"/>
      <c r="BLA661" s="28"/>
      <c r="BLB661" s="28"/>
      <c r="BLC661" s="28"/>
      <c r="BLD661" s="28"/>
      <c r="BLE661" s="28"/>
      <c r="BLF661" s="28"/>
      <c r="BLG661" s="28"/>
      <c r="BLH661" s="28"/>
      <c r="BLI661" s="28"/>
      <c r="BLJ661" s="28"/>
      <c r="BLK661" s="28"/>
      <c r="BLL661" s="28"/>
      <c r="BLM661" s="28"/>
      <c r="BLN661" s="28"/>
      <c r="BLO661" s="28"/>
      <c r="BLP661" s="28"/>
      <c r="BLQ661" s="28"/>
      <c r="BLR661" s="28"/>
      <c r="BLS661" s="28"/>
      <c r="BLT661" s="28"/>
      <c r="BLU661" s="28"/>
      <c r="BLV661" s="28"/>
      <c r="BLW661" s="28"/>
      <c r="BLX661" s="28"/>
      <c r="BLY661" s="28"/>
      <c r="BLZ661" s="28"/>
      <c r="BMA661" s="28"/>
      <c r="BMB661" s="28"/>
      <c r="BMC661" s="28"/>
      <c r="BMD661" s="28"/>
      <c r="BME661" s="28"/>
      <c r="BMF661" s="28"/>
      <c r="BMG661" s="28"/>
      <c r="BMH661" s="28"/>
      <c r="BMI661" s="28"/>
      <c r="BMJ661" s="28"/>
      <c r="BMK661" s="28"/>
      <c r="BML661" s="28"/>
      <c r="BMM661" s="28"/>
      <c r="BMN661" s="28"/>
      <c r="BMO661" s="28"/>
      <c r="BMP661" s="28"/>
      <c r="BMQ661" s="28"/>
      <c r="BMR661" s="28"/>
      <c r="BMS661" s="28"/>
      <c r="BMT661" s="28"/>
      <c r="BMU661" s="28"/>
      <c r="BMV661" s="28"/>
      <c r="BMW661" s="28"/>
      <c r="BMX661" s="28"/>
      <c r="BMY661" s="28"/>
      <c r="BMZ661" s="28"/>
      <c r="BNA661" s="28"/>
      <c r="BNB661" s="28"/>
      <c r="BNC661" s="28"/>
      <c r="BND661" s="28"/>
      <c r="BNE661" s="28"/>
      <c r="BNF661" s="28"/>
      <c r="BNG661" s="28"/>
      <c r="BNH661" s="28"/>
      <c r="BNI661" s="28"/>
      <c r="BNJ661" s="28"/>
      <c r="BNK661" s="28"/>
      <c r="BNL661" s="28"/>
      <c r="BNM661" s="28"/>
      <c r="BNN661" s="28"/>
      <c r="BNO661" s="28"/>
      <c r="BNP661" s="28"/>
      <c r="BNQ661" s="28"/>
      <c r="BNR661" s="28"/>
      <c r="BNS661" s="28"/>
      <c r="BNT661" s="28"/>
      <c r="BNU661" s="28"/>
      <c r="BNV661" s="28"/>
      <c r="BNW661" s="28"/>
      <c r="BNX661" s="28"/>
      <c r="BNY661" s="28"/>
      <c r="BNZ661" s="28"/>
      <c r="BOA661" s="28"/>
      <c r="BOB661" s="28"/>
      <c r="BOC661" s="28"/>
      <c r="BOD661" s="28"/>
      <c r="BOE661" s="28"/>
      <c r="BOF661" s="28"/>
      <c r="BOG661" s="28"/>
      <c r="BOH661" s="28"/>
      <c r="BOI661" s="28"/>
      <c r="BOJ661" s="28"/>
      <c r="BOK661" s="28"/>
      <c r="BOL661" s="28"/>
      <c r="BOM661" s="28"/>
      <c r="BON661" s="28"/>
      <c r="BOO661" s="28"/>
      <c r="BOP661" s="28"/>
      <c r="BOQ661" s="28"/>
      <c r="BOR661" s="28"/>
      <c r="BOS661" s="28"/>
      <c r="BOT661" s="28"/>
      <c r="BOU661" s="28"/>
      <c r="BOV661" s="28"/>
      <c r="BOW661" s="28"/>
      <c r="BOX661" s="28"/>
      <c r="BOY661" s="28"/>
      <c r="BOZ661" s="28"/>
      <c r="BPA661" s="28"/>
      <c r="BPB661" s="28"/>
      <c r="BPC661" s="28"/>
      <c r="BPD661" s="28"/>
      <c r="BPE661" s="28"/>
      <c r="BPF661" s="28"/>
      <c r="BPG661" s="28"/>
      <c r="BPH661" s="28"/>
      <c r="BPI661" s="28"/>
      <c r="BPJ661" s="28"/>
      <c r="BPK661" s="28"/>
      <c r="BPL661" s="28"/>
      <c r="BPM661" s="28"/>
      <c r="BPN661" s="28"/>
      <c r="BPO661" s="28"/>
      <c r="BPP661" s="28"/>
      <c r="BPQ661" s="28"/>
      <c r="BPR661" s="28"/>
      <c r="BPS661" s="28"/>
      <c r="BPT661" s="28"/>
      <c r="BPU661" s="28"/>
      <c r="BPV661" s="28"/>
      <c r="BPW661" s="28"/>
      <c r="BPX661" s="28"/>
      <c r="BPY661" s="28"/>
      <c r="BPZ661" s="28"/>
      <c r="BQA661" s="28"/>
      <c r="BQB661" s="28"/>
      <c r="BQC661" s="28"/>
      <c r="BQD661" s="28"/>
      <c r="BQE661" s="28"/>
      <c r="BQF661" s="28"/>
      <c r="BQG661" s="28"/>
      <c r="BQH661" s="28"/>
      <c r="BQI661" s="28"/>
      <c r="BQJ661" s="28"/>
      <c r="BQK661" s="28"/>
      <c r="BQL661" s="28"/>
      <c r="BQM661" s="28"/>
      <c r="BQN661" s="28"/>
      <c r="BQO661" s="28"/>
      <c r="BQP661" s="28"/>
      <c r="BQQ661" s="28"/>
      <c r="BQR661" s="28"/>
      <c r="BQS661" s="28"/>
      <c r="BQT661" s="28"/>
      <c r="BQU661" s="28"/>
      <c r="BQV661" s="28"/>
      <c r="BQW661" s="28"/>
      <c r="BQX661" s="28"/>
      <c r="BQY661" s="28"/>
      <c r="BQZ661" s="28"/>
      <c r="BRA661" s="28"/>
      <c r="BRB661" s="28"/>
      <c r="BRC661" s="28"/>
      <c r="BRD661" s="28"/>
      <c r="BRE661" s="28"/>
      <c r="BRF661" s="28"/>
      <c r="BRG661" s="28"/>
      <c r="BRH661" s="28"/>
      <c r="BRI661" s="28"/>
      <c r="BRJ661" s="28"/>
      <c r="BRK661" s="28"/>
      <c r="BRL661" s="28"/>
      <c r="BRM661" s="28"/>
      <c r="BRN661" s="28"/>
      <c r="BRO661" s="28"/>
      <c r="BRP661" s="28"/>
      <c r="BRQ661" s="28"/>
      <c r="BRR661" s="28"/>
      <c r="BRS661" s="28"/>
      <c r="BRT661" s="28"/>
      <c r="BRU661" s="28"/>
      <c r="BRV661" s="28"/>
      <c r="BRW661" s="28"/>
      <c r="BRX661" s="28"/>
      <c r="BRY661" s="28"/>
      <c r="BRZ661" s="28"/>
      <c r="BSA661" s="28"/>
      <c r="BSB661" s="28"/>
      <c r="BSC661" s="28"/>
      <c r="BSD661" s="28"/>
      <c r="BSE661" s="28"/>
      <c r="BSF661" s="28"/>
      <c r="BSG661" s="28"/>
      <c r="BSH661" s="28"/>
      <c r="BSI661" s="28"/>
      <c r="BSJ661" s="28"/>
      <c r="BSK661" s="28"/>
      <c r="BSL661" s="28"/>
      <c r="BSM661" s="28"/>
      <c r="BSN661" s="28"/>
      <c r="BSO661" s="28"/>
      <c r="BSP661" s="28"/>
      <c r="BSQ661" s="28"/>
      <c r="BSR661" s="28"/>
      <c r="BSS661" s="28"/>
      <c r="BST661" s="28"/>
      <c r="BSU661" s="28"/>
      <c r="BSV661" s="28"/>
      <c r="BSW661" s="28"/>
      <c r="BSX661" s="28"/>
      <c r="BSY661" s="28"/>
      <c r="BSZ661" s="28"/>
      <c r="BTA661" s="28"/>
      <c r="BTB661" s="28"/>
      <c r="BTC661" s="28"/>
      <c r="BTD661" s="28"/>
      <c r="BTE661" s="28"/>
      <c r="BTF661" s="28"/>
      <c r="BTG661" s="28"/>
      <c r="BTH661" s="28"/>
      <c r="BTI661" s="28"/>
      <c r="BTJ661" s="28"/>
      <c r="BTK661" s="28"/>
      <c r="BTL661" s="28"/>
      <c r="BTM661" s="28"/>
      <c r="BTN661" s="28"/>
      <c r="BTO661" s="28"/>
      <c r="BTP661" s="28"/>
      <c r="BTQ661" s="28"/>
      <c r="BTR661" s="28"/>
      <c r="BTS661" s="28"/>
      <c r="BTT661" s="28"/>
      <c r="BTU661" s="28"/>
      <c r="BTV661" s="28"/>
      <c r="BTW661" s="28"/>
      <c r="BTX661" s="28"/>
      <c r="BTY661" s="28"/>
      <c r="BTZ661" s="28"/>
      <c r="BUA661" s="28"/>
      <c r="BUB661" s="28"/>
      <c r="BUC661" s="28"/>
      <c r="BUD661" s="28"/>
      <c r="BUE661" s="28"/>
      <c r="BUF661" s="28"/>
      <c r="BUG661" s="28"/>
      <c r="BUH661" s="28"/>
      <c r="BUI661" s="28"/>
      <c r="BUJ661" s="28"/>
      <c r="BUK661" s="28"/>
      <c r="BUL661" s="28"/>
      <c r="BUM661" s="28"/>
      <c r="BUN661" s="28"/>
      <c r="BUO661" s="28"/>
      <c r="BUP661" s="28"/>
      <c r="BUQ661" s="28"/>
      <c r="BUR661" s="28"/>
      <c r="BUS661" s="28"/>
      <c r="BUT661" s="28"/>
      <c r="BUU661" s="28"/>
      <c r="BUV661" s="28"/>
      <c r="BUW661" s="28"/>
      <c r="BUX661" s="28"/>
      <c r="BUY661" s="28"/>
      <c r="BUZ661" s="28"/>
      <c r="BVA661" s="28"/>
      <c r="BVB661" s="28"/>
      <c r="BVC661" s="28"/>
      <c r="BVD661" s="28"/>
      <c r="BVE661" s="28"/>
      <c r="BVF661" s="28"/>
      <c r="BVG661" s="28"/>
      <c r="BVH661" s="28"/>
      <c r="BVI661" s="28"/>
      <c r="BVJ661" s="28"/>
      <c r="BVK661" s="28"/>
      <c r="BVL661" s="28"/>
      <c r="BVM661" s="28"/>
      <c r="BVN661" s="28"/>
      <c r="BVO661" s="28"/>
      <c r="BVP661" s="28"/>
      <c r="BVQ661" s="28"/>
      <c r="BVR661" s="28"/>
      <c r="BVS661" s="28"/>
      <c r="BVT661" s="28"/>
      <c r="BVU661" s="28"/>
      <c r="BVV661" s="28"/>
      <c r="BVW661" s="28"/>
      <c r="BVX661" s="28"/>
      <c r="BVY661" s="28"/>
      <c r="BVZ661" s="28"/>
      <c r="BWA661" s="28"/>
      <c r="BWB661" s="28"/>
      <c r="BWC661" s="28"/>
      <c r="BWD661" s="28"/>
      <c r="BWE661" s="28"/>
      <c r="BWF661" s="28"/>
      <c r="BWG661" s="28"/>
      <c r="BWH661" s="28"/>
      <c r="BWI661" s="28"/>
      <c r="BWJ661" s="28"/>
      <c r="BWK661" s="28"/>
      <c r="BWL661" s="28"/>
      <c r="BWM661" s="28"/>
      <c r="BWN661" s="28"/>
      <c r="BWO661" s="28"/>
      <c r="BWP661" s="28"/>
      <c r="BWQ661" s="28"/>
      <c r="BWR661" s="28"/>
      <c r="BWS661" s="28"/>
      <c r="BWT661" s="28"/>
      <c r="BWU661" s="28"/>
      <c r="BWV661" s="28"/>
      <c r="BWW661" s="28"/>
      <c r="BWX661" s="28"/>
      <c r="BWY661" s="28"/>
      <c r="BWZ661" s="28"/>
      <c r="BXA661" s="28"/>
      <c r="BXB661" s="28"/>
      <c r="BXC661" s="28"/>
      <c r="BXD661" s="28"/>
      <c r="BXE661" s="28"/>
      <c r="BXF661" s="28"/>
      <c r="BXG661" s="28"/>
      <c r="BXH661" s="28"/>
      <c r="BXI661" s="28"/>
      <c r="BXJ661" s="28"/>
      <c r="BXK661" s="28"/>
      <c r="BXL661" s="28"/>
      <c r="BXM661" s="28"/>
      <c r="BXN661" s="28"/>
      <c r="BXO661" s="28"/>
      <c r="BXP661" s="28"/>
      <c r="BXQ661" s="28"/>
      <c r="BXR661" s="28"/>
      <c r="BXS661" s="28"/>
      <c r="BXT661" s="28"/>
      <c r="BXU661" s="28"/>
      <c r="BXV661" s="28"/>
      <c r="BXW661" s="28"/>
      <c r="BXX661" s="28"/>
      <c r="BXY661" s="28"/>
      <c r="BXZ661" s="28"/>
      <c r="BYA661" s="28"/>
      <c r="BYB661" s="28"/>
      <c r="BYC661" s="28"/>
      <c r="BYD661" s="28"/>
      <c r="BYE661" s="28"/>
      <c r="BYF661" s="28"/>
      <c r="BYG661" s="28"/>
      <c r="BYH661" s="28"/>
      <c r="BYI661" s="28"/>
      <c r="BYJ661" s="28"/>
      <c r="BYK661" s="28"/>
      <c r="BYL661" s="28"/>
      <c r="BYM661" s="28"/>
      <c r="BYN661" s="28"/>
      <c r="BYO661" s="28"/>
      <c r="BYP661" s="28"/>
      <c r="BYQ661" s="28"/>
      <c r="BYR661" s="28"/>
      <c r="BYS661" s="28"/>
      <c r="BYT661" s="28"/>
      <c r="BYU661" s="28"/>
      <c r="BYV661" s="28"/>
      <c r="BYW661" s="28"/>
      <c r="BYX661" s="28"/>
      <c r="BYY661" s="28"/>
      <c r="BYZ661" s="28"/>
      <c r="BZA661" s="28"/>
      <c r="BZB661" s="28"/>
      <c r="BZC661" s="28"/>
      <c r="BZD661" s="28"/>
      <c r="BZE661" s="28"/>
      <c r="BZF661" s="28"/>
      <c r="BZG661" s="28"/>
      <c r="BZH661" s="28"/>
      <c r="BZI661" s="28"/>
      <c r="BZJ661" s="28"/>
      <c r="BZK661" s="28"/>
      <c r="BZL661" s="28"/>
      <c r="BZM661" s="28"/>
      <c r="BZN661" s="28"/>
      <c r="BZO661" s="28"/>
      <c r="BZP661" s="28"/>
      <c r="BZQ661" s="28"/>
      <c r="BZR661" s="28"/>
      <c r="BZS661" s="28"/>
      <c r="BZT661" s="28"/>
      <c r="BZU661" s="28"/>
      <c r="BZV661" s="28"/>
      <c r="BZW661" s="28"/>
      <c r="BZX661" s="28"/>
      <c r="BZY661" s="28"/>
      <c r="BZZ661" s="28"/>
      <c r="CAA661" s="28"/>
      <c r="CAB661" s="28"/>
      <c r="CAC661" s="28"/>
      <c r="CAD661" s="28"/>
      <c r="CAE661" s="28"/>
      <c r="CAF661" s="28"/>
      <c r="CAG661" s="28"/>
      <c r="CAH661" s="28"/>
      <c r="CAI661" s="28"/>
      <c r="CAJ661" s="28"/>
      <c r="CAK661" s="28"/>
      <c r="CAL661" s="28"/>
      <c r="CAM661" s="28"/>
      <c r="CAN661" s="28"/>
      <c r="CAO661" s="28"/>
      <c r="CAP661" s="28"/>
      <c r="CAQ661" s="28"/>
      <c r="CAR661" s="28"/>
      <c r="CAS661" s="28"/>
      <c r="CAT661" s="28"/>
      <c r="CAU661" s="28"/>
      <c r="CAV661" s="28"/>
      <c r="CAW661" s="28"/>
      <c r="CAX661" s="28"/>
      <c r="CAY661" s="28"/>
      <c r="CAZ661" s="28"/>
      <c r="CBA661" s="28"/>
      <c r="CBB661" s="28"/>
      <c r="CBC661" s="28"/>
      <c r="CBD661" s="28"/>
      <c r="CBE661" s="28"/>
      <c r="CBF661" s="28"/>
      <c r="CBG661" s="28"/>
      <c r="CBH661" s="28"/>
      <c r="CBI661" s="28"/>
      <c r="CBJ661" s="28"/>
      <c r="CBK661" s="28"/>
      <c r="CBL661" s="28"/>
      <c r="CBM661" s="28"/>
      <c r="CBN661" s="28"/>
      <c r="CBO661" s="28"/>
      <c r="CBP661" s="28"/>
      <c r="CBQ661" s="28"/>
      <c r="CBR661" s="28"/>
      <c r="CBS661" s="28"/>
      <c r="CBT661" s="28"/>
      <c r="CBU661" s="28"/>
      <c r="CBV661" s="28"/>
      <c r="CBW661" s="28"/>
      <c r="CBX661" s="28"/>
      <c r="CBY661" s="28"/>
      <c r="CBZ661" s="28"/>
      <c r="CCA661" s="28"/>
      <c r="CCB661" s="28"/>
      <c r="CCC661" s="28"/>
      <c r="CCD661" s="28"/>
      <c r="CCE661" s="28"/>
      <c r="CCF661" s="28"/>
      <c r="CCG661" s="28"/>
      <c r="CCH661" s="28"/>
      <c r="CCI661" s="28"/>
      <c r="CCJ661" s="28"/>
      <c r="CCK661" s="28"/>
      <c r="CCL661" s="28"/>
      <c r="CCM661" s="28"/>
      <c r="CCN661" s="28"/>
      <c r="CCO661" s="28"/>
      <c r="CCP661" s="28"/>
      <c r="CCQ661" s="28"/>
      <c r="CCR661" s="28"/>
      <c r="CCS661" s="28"/>
      <c r="CCT661" s="28"/>
      <c r="CCU661" s="28"/>
      <c r="CCV661" s="28"/>
      <c r="CCW661" s="28"/>
      <c r="CCX661" s="28"/>
      <c r="CCY661" s="28"/>
      <c r="CCZ661" s="28"/>
      <c r="CDA661" s="28"/>
      <c r="CDB661" s="28"/>
      <c r="CDC661" s="28"/>
      <c r="CDD661" s="28"/>
      <c r="CDE661" s="28"/>
      <c r="CDF661" s="28"/>
      <c r="CDG661" s="28"/>
      <c r="CDH661" s="28"/>
      <c r="CDI661" s="28"/>
      <c r="CDJ661" s="28"/>
      <c r="CDK661" s="28"/>
      <c r="CDL661" s="28"/>
      <c r="CDM661" s="28"/>
      <c r="CDN661" s="28"/>
      <c r="CDO661" s="28"/>
      <c r="CDP661" s="28"/>
      <c r="CDQ661" s="28"/>
      <c r="CDR661" s="28"/>
      <c r="CDS661" s="28"/>
      <c r="CDT661" s="28"/>
      <c r="CDU661" s="28"/>
      <c r="CDV661" s="28"/>
      <c r="CDW661" s="28"/>
      <c r="CDX661" s="28"/>
      <c r="CDY661" s="28"/>
      <c r="CDZ661" s="28"/>
      <c r="CEA661" s="28"/>
      <c r="CEB661" s="28"/>
      <c r="CEC661" s="28"/>
      <c r="CED661" s="28"/>
      <c r="CEE661" s="28"/>
      <c r="CEF661" s="28"/>
      <c r="CEG661" s="28"/>
      <c r="CEH661" s="28"/>
      <c r="CEI661" s="28"/>
      <c r="CEJ661" s="28"/>
      <c r="CEK661" s="28"/>
      <c r="CEL661" s="28"/>
      <c r="CEM661" s="28"/>
      <c r="CEN661" s="28"/>
      <c r="CEO661" s="28"/>
      <c r="CEP661" s="28"/>
      <c r="CEQ661" s="28"/>
      <c r="CER661" s="28"/>
      <c r="CES661" s="28"/>
      <c r="CET661" s="28"/>
      <c r="CEU661" s="28"/>
      <c r="CEV661" s="28"/>
      <c r="CEW661" s="28"/>
      <c r="CEX661" s="28"/>
      <c r="CEY661" s="28"/>
      <c r="CEZ661" s="28"/>
      <c r="CFA661" s="28"/>
      <c r="CFB661" s="28"/>
      <c r="CFC661" s="28"/>
      <c r="CFD661" s="28"/>
      <c r="CFE661" s="28"/>
      <c r="CFF661" s="28"/>
      <c r="CFG661" s="28"/>
      <c r="CFH661" s="28"/>
      <c r="CFI661" s="28"/>
      <c r="CFJ661" s="28"/>
      <c r="CFK661" s="28"/>
      <c r="CFL661" s="28"/>
      <c r="CFM661" s="28"/>
      <c r="CFN661" s="28"/>
      <c r="CFO661" s="28"/>
      <c r="CFP661" s="28"/>
      <c r="CFQ661" s="28"/>
      <c r="CFR661" s="28"/>
      <c r="CFS661" s="28"/>
      <c r="CFT661" s="28"/>
      <c r="CFU661" s="28"/>
      <c r="CFV661" s="28"/>
      <c r="CFW661" s="28"/>
      <c r="CFX661" s="28"/>
      <c r="CFY661" s="28"/>
      <c r="CFZ661" s="28"/>
      <c r="CGA661" s="28"/>
      <c r="CGB661" s="28"/>
      <c r="CGC661" s="28"/>
      <c r="CGD661" s="28"/>
      <c r="CGE661" s="28"/>
      <c r="CGF661" s="28"/>
      <c r="CGG661" s="28"/>
      <c r="CGH661" s="28"/>
      <c r="CGI661" s="28"/>
      <c r="CGJ661" s="28"/>
      <c r="CGK661" s="28"/>
      <c r="CGL661" s="28"/>
      <c r="CGM661" s="28"/>
      <c r="CGN661" s="28"/>
      <c r="CGO661" s="28"/>
      <c r="CGP661" s="28"/>
      <c r="CGQ661" s="28"/>
      <c r="CGR661" s="28"/>
      <c r="CGS661" s="28"/>
      <c r="CGT661" s="28"/>
      <c r="CGU661" s="28"/>
      <c r="CGV661" s="28"/>
      <c r="CGW661" s="28"/>
      <c r="CGX661" s="28"/>
      <c r="CGY661" s="28"/>
      <c r="CGZ661" s="28"/>
      <c r="CHA661" s="28"/>
      <c r="CHB661" s="28"/>
      <c r="CHC661" s="28"/>
      <c r="CHD661" s="28"/>
      <c r="CHE661" s="28"/>
      <c r="CHF661" s="28"/>
      <c r="CHG661" s="28"/>
      <c r="CHH661" s="28"/>
      <c r="CHI661" s="28"/>
      <c r="CHJ661" s="28"/>
      <c r="CHK661" s="28"/>
      <c r="CHL661" s="28"/>
      <c r="CHM661" s="28"/>
      <c r="CHN661" s="28"/>
      <c r="CHO661" s="28"/>
      <c r="CHP661" s="28"/>
      <c r="CHQ661" s="28"/>
      <c r="CHR661" s="28"/>
      <c r="CHS661" s="28"/>
      <c r="CHT661" s="28"/>
      <c r="CHU661" s="28"/>
      <c r="CHV661" s="28"/>
      <c r="CHW661" s="28"/>
      <c r="CHX661" s="28"/>
      <c r="CHY661" s="28"/>
      <c r="CHZ661" s="28"/>
      <c r="CIA661" s="28"/>
      <c r="CIB661" s="28"/>
      <c r="CIC661" s="28"/>
      <c r="CID661" s="28"/>
      <c r="CIE661" s="28"/>
      <c r="CIF661" s="28"/>
      <c r="CIG661" s="28"/>
      <c r="CIH661" s="28"/>
      <c r="CII661" s="28"/>
      <c r="CIJ661" s="28"/>
      <c r="CIK661" s="28"/>
      <c r="CIL661" s="28"/>
      <c r="CIM661" s="28"/>
      <c r="CIN661" s="28"/>
      <c r="CIO661" s="28"/>
      <c r="CIP661" s="28"/>
      <c r="CIQ661" s="28"/>
      <c r="CIR661" s="28"/>
      <c r="CIS661" s="28"/>
      <c r="CIT661" s="28"/>
      <c r="CIU661" s="28"/>
      <c r="CIV661" s="28"/>
      <c r="CIW661" s="28"/>
      <c r="CIX661" s="28"/>
      <c r="CIY661" s="28"/>
      <c r="CIZ661" s="28"/>
      <c r="CJA661" s="28"/>
      <c r="CJB661" s="28"/>
      <c r="CJC661" s="28"/>
      <c r="CJD661" s="28"/>
      <c r="CJE661" s="28"/>
      <c r="CJF661" s="28"/>
      <c r="CJG661" s="28"/>
      <c r="CJH661" s="28"/>
      <c r="CJI661" s="28"/>
      <c r="CJJ661" s="28"/>
      <c r="CJK661" s="28"/>
      <c r="CJL661" s="28"/>
      <c r="CJM661" s="28"/>
      <c r="CJN661" s="28"/>
      <c r="CJO661" s="28"/>
      <c r="CJP661" s="28"/>
      <c r="CJQ661" s="28"/>
      <c r="CJR661" s="28"/>
      <c r="CJS661" s="28"/>
      <c r="CJT661" s="28"/>
      <c r="CJU661" s="28"/>
      <c r="CJV661" s="28"/>
      <c r="CJW661" s="28"/>
      <c r="CJX661" s="28"/>
      <c r="CJY661" s="28"/>
      <c r="CJZ661" s="28"/>
      <c r="CKA661" s="28"/>
      <c r="CKB661" s="28"/>
      <c r="CKC661" s="28"/>
      <c r="CKD661" s="28"/>
      <c r="CKE661" s="28"/>
      <c r="CKF661" s="28"/>
      <c r="CKG661" s="28"/>
      <c r="CKH661" s="28"/>
      <c r="CKI661" s="28"/>
      <c r="CKJ661" s="28"/>
      <c r="CKK661" s="28"/>
      <c r="CKL661" s="28"/>
      <c r="CKM661" s="28"/>
      <c r="CKN661" s="28"/>
      <c r="CKO661" s="28"/>
      <c r="CKP661" s="28"/>
      <c r="CKQ661" s="28"/>
      <c r="CKR661" s="28"/>
      <c r="CKS661" s="28"/>
      <c r="CKT661" s="28"/>
      <c r="CKU661" s="28"/>
      <c r="CKV661" s="28"/>
      <c r="CKW661" s="28"/>
      <c r="CKX661" s="28"/>
      <c r="CKY661" s="28"/>
      <c r="CKZ661" s="28"/>
      <c r="CLA661" s="28"/>
      <c r="CLB661" s="28"/>
      <c r="CLC661" s="28"/>
      <c r="CLD661" s="28"/>
      <c r="CLE661" s="28"/>
      <c r="CLF661" s="28"/>
      <c r="CLG661" s="28"/>
      <c r="CLH661" s="28"/>
      <c r="CLI661" s="28"/>
      <c r="CLJ661" s="28"/>
      <c r="CLK661" s="28"/>
      <c r="CLL661" s="28"/>
      <c r="CLM661" s="28"/>
      <c r="CLN661" s="28"/>
      <c r="CLO661" s="28"/>
      <c r="CLP661" s="28"/>
      <c r="CLQ661" s="28"/>
      <c r="CLR661" s="28"/>
      <c r="CLS661" s="28"/>
      <c r="CLT661" s="28"/>
      <c r="CLU661" s="28"/>
      <c r="CLV661" s="28"/>
      <c r="CLW661" s="28"/>
      <c r="CLX661" s="28"/>
      <c r="CLY661" s="28"/>
      <c r="CLZ661" s="28"/>
      <c r="CMA661" s="28"/>
      <c r="CMB661" s="28"/>
      <c r="CMC661" s="28"/>
      <c r="CMD661" s="28"/>
      <c r="CME661" s="28"/>
      <c r="CMF661" s="28"/>
      <c r="CMG661" s="28"/>
      <c r="CMH661" s="28"/>
      <c r="CMI661" s="28"/>
      <c r="CMJ661" s="28"/>
      <c r="CMK661" s="28"/>
      <c r="CML661" s="28"/>
      <c r="CMM661" s="28"/>
      <c r="CMN661" s="28"/>
      <c r="CMO661" s="28"/>
      <c r="CMP661" s="28"/>
      <c r="CMQ661" s="28"/>
      <c r="CMR661" s="28"/>
      <c r="CMS661" s="28"/>
      <c r="CMT661" s="28"/>
      <c r="CMU661" s="28"/>
      <c r="CMV661" s="28"/>
      <c r="CMW661" s="28"/>
      <c r="CMX661" s="28"/>
      <c r="CMY661" s="28"/>
      <c r="CMZ661" s="28"/>
      <c r="CNA661" s="28"/>
      <c r="CNB661" s="28"/>
      <c r="CNC661" s="28"/>
      <c r="CND661" s="28"/>
      <c r="CNE661" s="28"/>
      <c r="CNF661" s="28"/>
      <c r="CNG661" s="28"/>
      <c r="CNH661" s="28"/>
      <c r="CNI661" s="28"/>
      <c r="CNJ661" s="28"/>
      <c r="CNK661" s="28"/>
      <c r="CNL661" s="28"/>
      <c r="CNM661" s="28"/>
      <c r="CNN661" s="28"/>
      <c r="CNO661" s="28"/>
      <c r="CNP661" s="28"/>
      <c r="CNQ661" s="28"/>
      <c r="CNR661" s="28"/>
      <c r="CNS661" s="28"/>
      <c r="CNT661" s="28"/>
      <c r="CNU661" s="28"/>
      <c r="CNV661" s="28"/>
      <c r="CNW661" s="28"/>
      <c r="CNX661" s="28"/>
      <c r="CNY661" s="28"/>
      <c r="CNZ661" s="28"/>
      <c r="COA661" s="28"/>
      <c r="COB661" s="28"/>
      <c r="COC661" s="28"/>
      <c r="COD661" s="28"/>
      <c r="COE661" s="28"/>
      <c r="COF661" s="28"/>
      <c r="COG661" s="28"/>
      <c r="COH661" s="28"/>
      <c r="COI661" s="28"/>
      <c r="COJ661" s="28"/>
      <c r="COK661" s="28"/>
      <c r="COL661" s="28"/>
      <c r="COM661" s="28"/>
      <c r="CON661" s="28"/>
      <c r="COO661" s="28"/>
      <c r="COP661" s="28"/>
      <c r="COQ661" s="28"/>
      <c r="COR661" s="28"/>
      <c r="COS661" s="28"/>
      <c r="COT661" s="28"/>
      <c r="COU661" s="28"/>
      <c r="COV661" s="28"/>
      <c r="COW661" s="28"/>
      <c r="COX661" s="28"/>
      <c r="COY661" s="28"/>
      <c r="COZ661" s="28"/>
      <c r="CPA661" s="28"/>
      <c r="CPB661" s="28"/>
      <c r="CPC661" s="28"/>
      <c r="CPD661" s="28"/>
      <c r="CPE661" s="28"/>
      <c r="CPF661" s="28"/>
      <c r="CPG661" s="28"/>
      <c r="CPH661" s="28"/>
      <c r="CPI661" s="28"/>
      <c r="CPJ661" s="28"/>
      <c r="CPK661" s="28"/>
      <c r="CPL661" s="28"/>
      <c r="CPM661" s="28"/>
      <c r="CPN661" s="28"/>
      <c r="CPO661" s="28"/>
      <c r="CPP661" s="28"/>
      <c r="CPQ661" s="28"/>
      <c r="CPR661" s="28"/>
      <c r="CPS661" s="28"/>
      <c r="CPT661" s="28"/>
      <c r="CPU661" s="28"/>
      <c r="CPV661" s="28"/>
      <c r="CPW661" s="28"/>
      <c r="CPX661" s="28"/>
      <c r="CPY661" s="28"/>
      <c r="CPZ661" s="28"/>
      <c r="CQA661" s="28"/>
      <c r="CQB661" s="28"/>
      <c r="CQC661" s="28"/>
      <c r="CQD661" s="28"/>
      <c r="CQE661" s="28"/>
      <c r="CQF661" s="28"/>
      <c r="CQG661" s="28"/>
      <c r="CQH661" s="28"/>
      <c r="CQI661" s="28"/>
      <c r="CQJ661" s="28"/>
      <c r="CQK661" s="28"/>
      <c r="CQL661" s="28"/>
      <c r="CQM661" s="28"/>
      <c r="CQN661" s="28"/>
      <c r="CQO661" s="28"/>
      <c r="CQP661" s="28"/>
      <c r="CQQ661" s="28"/>
      <c r="CQR661" s="28"/>
      <c r="CQS661" s="28"/>
      <c r="CQT661" s="28"/>
      <c r="CQU661" s="28"/>
      <c r="CQV661" s="28"/>
      <c r="CQW661" s="28"/>
      <c r="CQX661" s="28"/>
      <c r="CQY661" s="28"/>
      <c r="CQZ661" s="28"/>
      <c r="CRA661" s="28"/>
      <c r="CRB661" s="28"/>
      <c r="CRC661" s="28"/>
      <c r="CRD661" s="28"/>
      <c r="CRE661" s="28"/>
      <c r="CRF661" s="28"/>
      <c r="CRG661" s="28"/>
      <c r="CRH661" s="28"/>
      <c r="CRI661" s="28"/>
      <c r="CRJ661" s="28"/>
      <c r="CRK661" s="28"/>
      <c r="CRL661" s="28"/>
      <c r="CRM661" s="28"/>
      <c r="CRN661" s="28"/>
      <c r="CRO661" s="28"/>
      <c r="CRP661" s="28"/>
      <c r="CRQ661" s="28"/>
      <c r="CRR661" s="28"/>
      <c r="CRS661" s="28"/>
      <c r="CRT661" s="28"/>
      <c r="CRU661" s="28"/>
      <c r="CRV661" s="28"/>
      <c r="CRW661" s="28"/>
      <c r="CRX661" s="28"/>
      <c r="CRY661" s="28"/>
      <c r="CRZ661" s="28"/>
      <c r="CSA661" s="28"/>
      <c r="CSB661" s="28"/>
      <c r="CSC661" s="28"/>
      <c r="CSD661" s="28"/>
      <c r="CSE661" s="28"/>
      <c r="CSF661" s="28"/>
      <c r="CSG661" s="28"/>
      <c r="CSH661" s="28"/>
      <c r="CSI661" s="28"/>
      <c r="CSJ661" s="28"/>
      <c r="CSK661" s="28"/>
      <c r="CSL661" s="28"/>
      <c r="CSM661" s="28"/>
      <c r="CSN661" s="28"/>
      <c r="CSO661" s="28"/>
      <c r="CSP661" s="28"/>
      <c r="CSQ661" s="28"/>
      <c r="CSR661" s="28"/>
      <c r="CSS661" s="28"/>
      <c r="CST661" s="28"/>
      <c r="CSU661" s="28"/>
      <c r="CSV661" s="28"/>
      <c r="CSW661" s="28"/>
      <c r="CSX661" s="28"/>
      <c r="CSY661" s="28"/>
      <c r="CSZ661" s="28"/>
      <c r="CTA661" s="28"/>
      <c r="CTB661" s="28"/>
      <c r="CTC661" s="28"/>
      <c r="CTD661" s="28"/>
      <c r="CTE661" s="28"/>
      <c r="CTF661" s="28"/>
      <c r="CTG661" s="28"/>
      <c r="CTH661" s="28"/>
      <c r="CTI661" s="28"/>
      <c r="CTJ661" s="28"/>
      <c r="CTK661" s="28"/>
      <c r="CTL661" s="28"/>
      <c r="CTM661" s="28"/>
      <c r="CTN661" s="28"/>
      <c r="CTO661" s="28"/>
      <c r="CTP661" s="28"/>
      <c r="CTQ661" s="28"/>
      <c r="CTR661" s="28"/>
      <c r="CTS661" s="28"/>
      <c r="CTT661" s="28"/>
      <c r="CTU661" s="28"/>
      <c r="CTV661" s="28"/>
      <c r="CTW661" s="28"/>
      <c r="CTX661" s="28"/>
      <c r="CTY661" s="28"/>
      <c r="CTZ661" s="28"/>
      <c r="CUA661" s="28"/>
      <c r="CUB661" s="28"/>
      <c r="CUC661" s="28"/>
      <c r="CUD661" s="28"/>
      <c r="CUE661" s="28"/>
      <c r="CUF661" s="28"/>
      <c r="CUG661" s="28"/>
      <c r="CUH661" s="28"/>
      <c r="CUI661" s="28"/>
      <c r="CUJ661" s="28"/>
      <c r="CUK661" s="28"/>
      <c r="CUL661" s="28"/>
      <c r="CUM661" s="28"/>
      <c r="CUN661" s="28"/>
      <c r="CUO661" s="28"/>
      <c r="CUP661" s="28"/>
      <c r="CUQ661" s="28"/>
      <c r="CUR661" s="28"/>
      <c r="CUS661" s="28"/>
      <c r="CUT661" s="28"/>
      <c r="CUU661" s="28"/>
      <c r="CUV661" s="28"/>
      <c r="CUW661" s="28"/>
      <c r="CUX661" s="28"/>
      <c r="CUY661" s="28"/>
      <c r="CUZ661" s="28"/>
      <c r="CVA661" s="28"/>
      <c r="CVB661" s="28"/>
      <c r="CVC661" s="28"/>
      <c r="CVD661" s="28"/>
      <c r="CVE661" s="28"/>
      <c r="CVF661" s="28"/>
      <c r="CVG661" s="28"/>
      <c r="CVH661" s="28"/>
      <c r="CVI661" s="28"/>
      <c r="CVJ661" s="28"/>
      <c r="CVK661" s="28"/>
      <c r="CVL661" s="28"/>
      <c r="CVM661" s="28"/>
      <c r="CVN661" s="28"/>
      <c r="CVO661" s="28"/>
      <c r="CVP661" s="28"/>
      <c r="CVQ661" s="28"/>
      <c r="CVR661" s="28"/>
      <c r="CVS661" s="28"/>
      <c r="CVT661" s="28"/>
      <c r="CVU661" s="28"/>
      <c r="CVV661" s="28"/>
      <c r="CVW661" s="28"/>
      <c r="CVX661" s="28"/>
      <c r="CVY661" s="28"/>
      <c r="CVZ661" s="28"/>
      <c r="CWA661" s="28"/>
      <c r="CWB661" s="28"/>
      <c r="CWC661" s="28"/>
      <c r="CWD661" s="28"/>
      <c r="CWE661" s="28"/>
      <c r="CWF661" s="28"/>
      <c r="CWG661" s="28"/>
      <c r="CWH661" s="28"/>
      <c r="CWI661" s="28"/>
      <c r="CWJ661" s="28"/>
      <c r="CWK661" s="28"/>
      <c r="CWL661" s="28"/>
      <c r="CWM661" s="28"/>
      <c r="CWN661" s="28"/>
      <c r="CWO661" s="28"/>
      <c r="CWP661" s="28"/>
      <c r="CWQ661" s="28"/>
      <c r="CWR661" s="28"/>
      <c r="CWS661" s="28"/>
      <c r="CWT661" s="28"/>
      <c r="CWU661" s="28"/>
      <c r="CWV661" s="28"/>
      <c r="CWW661" s="28"/>
      <c r="CWX661" s="28"/>
      <c r="CWY661" s="28"/>
      <c r="CWZ661" s="28"/>
      <c r="CXA661" s="28"/>
      <c r="CXB661" s="28"/>
      <c r="CXC661" s="28"/>
      <c r="CXD661" s="28"/>
      <c r="CXE661" s="28"/>
      <c r="CXF661" s="28"/>
      <c r="CXG661" s="28"/>
      <c r="CXH661" s="28"/>
      <c r="CXI661" s="28"/>
      <c r="CXJ661" s="28"/>
      <c r="CXK661" s="28"/>
      <c r="CXL661" s="28"/>
      <c r="CXM661" s="28"/>
      <c r="CXN661" s="28"/>
      <c r="CXO661" s="28"/>
      <c r="CXP661" s="28"/>
      <c r="CXQ661" s="28"/>
      <c r="CXR661" s="28"/>
      <c r="CXS661" s="28"/>
      <c r="CXT661" s="28"/>
      <c r="CXU661" s="28"/>
      <c r="CXV661" s="28"/>
      <c r="CXW661" s="28"/>
      <c r="CXX661" s="28"/>
      <c r="CXY661" s="28"/>
      <c r="CXZ661" s="28"/>
      <c r="CYA661" s="28"/>
      <c r="CYB661" s="28"/>
      <c r="CYC661" s="28"/>
      <c r="CYD661" s="28"/>
      <c r="CYE661" s="28"/>
      <c r="CYF661" s="28"/>
      <c r="CYG661" s="28"/>
      <c r="CYH661" s="28"/>
      <c r="CYI661" s="28"/>
      <c r="CYJ661" s="28"/>
      <c r="CYK661" s="28"/>
      <c r="CYL661" s="28"/>
      <c r="CYM661" s="28"/>
      <c r="CYN661" s="28"/>
      <c r="CYO661" s="28"/>
      <c r="CYP661" s="28"/>
      <c r="CYQ661" s="28"/>
      <c r="CYR661" s="28"/>
      <c r="CYS661" s="28"/>
      <c r="CYT661" s="28"/>
      <c r="CYU661" s="28"/>
      <c r="CYV661" s="28"/>
      <c r="CYW661" s="28"/>
      <c r="CYX661" s="28"/>
      <c r="CYY661" s="28"/>
      <c r="CYZ661" s="28"/>
      <c r="CZA661" s="28"/>
      <c r="CZB661" s="28"/>
      <c r="CZC661" s="28"/>
      <c r="CZD661" s="28"/>
      <c r="CZE661" s="28"/>
      <c r="CZF661" s="28"/>
      <c r="CZG661" s="28"/>
      <c r="CZH661" s="28"/>
      <c r="CZI661" s="28"/>
      <c r="CZJ661" s="28"/>
      <c r="CZK661" s="28"/>
      <c r="CZL661" s="28"/>
      <c r="CZM661" s="28"/>
      <c r="CZN661" s="28"/>
      <c r="CZO661" s="28"/>
      <c r="CZP661" s="28"/>
      <c r="CZQ661" s="28"/>
      <c r="CZR661" s="28"/>
      <c r="CZS661" s="28"/>
      <c r="CZT661" s="28"/>
      <c r="CZU661" s="28"/>
      <c r="CZV661" s="28"/>
      <c r="CZW661" s="28"/>
      <c r="CZX661" s="28"/>
      <c r="CZY661" s="28"/>
      <c r="CZZ661" s="28"/>
      <c r="DAA661" s="28"/>
      <c r="DAB661" s="28"/>
      <c r="DAC661" s="28"/>
      <c r="DAD661" s="28"/>
      <c r="DAE661" s="28"/>
      <c r="DAF661" s="28"/>
      <c r="DAG661" s="28"/>
      <c r="DAH661" s="28"/>
      <c r="DAI661" s="28"/>
      <c r="DAJ661" s="28"/>
      <c r="DAK661" s="28"/>
      <c r="DAL661" s="28"/>
      <c r="DAM661" s="28"/>
      <c r="DAN661" s="28"/>
      <c r="DAO661" s="28"/>
      <c r="DAP661" s="28"/>
      <c r="DAQ661" s="28"/>
      <c r="DAR661" s="28"/>
      <c r="DAS661" s="28"/>
      <c r="DAT661" s="28"/>
      <c r="DAU661" s="28"/>
      <c r="DAV661" s="28"/>
      <c r="DAW661" s="28"/>
      <c r="DAX661" s="28"/>
      <c r="DAY661" s="28"/>
      <c r="DAZ661" s="28"/>
      <c r="DBA661" s="28"/>
      <c r="DBB661" s="28"/>
      <c r="DBC661" s="28"/>
      <c r="DBD661" s="28"/>
      <c r="DBE661" s="28"/>
      <c r="DBF661" s="28"/>
      <c r="DBG661" s="28"/>
      <c r="DBH661" s="28"/>
      <c r="DBI661" s="28"/>
      <c r="DBJ661" s="28"/>
      <c r="DBK661" s="28"/>
      <c r="DBL661" s="28"/>
      <c r="DBM661" s="28"/>
      <c r="DBN661" s="28"/>
      <c r="DBO661" s="28"/>
      <c r="DBP661" s="28"/>
      <c r="DBQ661" s="28"/>
      <c r="DBR661" s="28"/>
      <c r="DBS661" s="28"/>
      <c r="DBT661" s="28"/>
      <c r="DBU661" s="28"/>
      <c r="DBV661" s="28"/>
      <c r="DBW661" s="28"/>
      <c r="DBX661" s="28"/>
      <c r="DBY661" s="28"/>
      <c r="DBZ661" s="28"/>
      <c r="DCA661" s="28"/>
      <c r="DCB661" s="28"/>
      <c r="DCC661" s="28"/>
      <c r="DCD661" s="28"/>
      <c r="DCE661" s="28"/>
      <c r="DCF661" s="28"/>
      <c r="DCG661" s="28"/>
      <c r="DCH661" s="28"/>
      <c r="DCI661" s="28"/>
      <c r="DCJ661" s="28"/>
      <c r="DCK661" s="28"/>
      <c r="DCL661" s="28"/>
      <c r="DCM661" s="28"/>
      <c r="DCN661" s="28"/>
      <c r="DCO661" s="28"/>
      <c r="DCP661" s="28"/>
      <c r="DCQ661" s="28"/>
      <c r="DCR661" s="28"/>
      <c r="DCS661" s="28"/>
      <c r="DCT661" s="28"/>
      <c r="DCU661" s="28"/>
      <c r="DCV661" s="28"/>
      <c r="DCW661" s="28"/>
      <c r="DCX661" s="28"/>
      <c r="DCY661" s="28"/>
      <c r="DCZ661" s="28"/>
      <c r="DDA661" s="28"/>
      <c r="DDB661" s="28"/>
      <c r="DDC661" s="28"/>
      <c r="DDD661" s="28"/>
      <c r="DDE661" s="28"/>
      <c r="DDF661" s="28"/>
      <c r="DDG661" s="28"/>
      <c r="DDH661" s="28"/>
      <c r="DDI661" s="28"/>
      <c r="DDJ661" s="28"/>
      <c r="DDK661" s="28"/>
      <c r="DDL661" s="28"/>
      <c r="DDM661" s="28"/>
      <c r="DDN661" s="28"/>
      <c r="DDO661" s="28"/>
      <c r="DDP661" s="28"/>
      <c r="DDQ661" s="28"/>
      <c r="DDR661" s="28"/>
      <c r="DDS661" s="28"/>
      <c r="DDT661" s="28"/>
      <c r="DDU661" s="28"/>
      <c r="DDV661" s="28"/>
      <c r="DDW661" s="28"/>
      <c r="DDX661" s="28"/>
      <c r="DDY661" s="28"/>
      <c r="DDZ661" s="28"/>
      <c r="DEA661" s="28"/>
      <c r="DEB661" s="28"/>
      <c r="DEC661" s="28"/>
      <c r="DED661" s="28"/>
      <c r="DEE661" s="28"/>
      <c r="DEF661" s="28"/>
      <c r="DEG661" s="28"/>
      <c r="DEH661" s="28"/>
      <c r="DEI661" s="28"/>
      <c r="DEJ661" s="28"/>
      <c r="DEK661" s="28"/>
      <c r="DEL661" s="28"/>
      <c r="DEM661" s="28"/>
      <c r="DEN661" s="28"/>
      <c r="DEO661" s="28"/>
      <c r="DEP661" s="28"/>
      <c r="DEQ661" s="28"/>
      <c r="DER661" s="28"/>
      <c r="DES661" s="28"/>
      <c r="DET661" s="28"/>
      <c r="DEU661" s="28"/>
      <c r="DEV661" s="28"/>
      <c r="DEW661" s="28"/>
      <c r="DEX661" s="28"/>
      <c r="DEY661" s="28"/>
      <c r="DEZ661" s="28"/>
      <c r="DFA661" s="28"/>
      <c r="DFB661" s="28"/>
      <c r="DFC661" s="28"/>
      <c r="DFD661" s="28"/>
      <c r="DFE661" s="28"/>
      <c r="DFF661" s="28"/>
      <c r="DFG661" s="28"/>
      <c r="DFH661" s="28"/>
      <c r="DFI661" s="28"/>
      <c r="DFJ661" s="28"/>
      <c r="DFK661" s="28"/>
      <c r="DFL661" s="28"/>
      <c r="DFM661" s="28"/>
      <c r="DFN661" s="28"/>
      <c r="DFO661" s="28"/>
      <c r="DFP661" s="28"/>
      <c r="DFQ661" s="28"/>
      <c r="DFR661" s="28"/>
      <c r="DFS661" s="28"/>
      <c r="DFT661" s="28"/>
      <c r="DFU661" s="28"/>
      <c r="DFV661" s="28"/>
      <c r="DFW661" s="28"/>
      <c r="DFX661" s="28"/>
      <c r="DFY661" s="28"/>
      <c r="DFZ661" s="28"/>
      <c r="DGA661" s="28"/>
      <c r="DGB661" s="28"/>
      <c r="DGC661" s="28"/>
      <c r="DGD661" s="28"/>
      <c r="DGE661" s="28"/>
      <c r="DGF661" s="28"/>
      <c r="DGG661" s="28"/>
      <c r="DGH661" s="28"/>
      <c r="DGI661" s="28"/>
      <c r="DGJ661" s="28"/>
      <c r="DGK661" s="28"/>
      <c r="DGL661" s="28"/>
      <c r="DGM661" s="28"/>
      <c r="DGN661" s="28"/>
      <c r="DGO661" s="28"/>
      <c r="DGP661" s="28"/>
      <c r="DGQ661" s="28"/>
      <c r="DGR661" s="28"/>
      <c r="DGS661" s="28"/>
      <c r="DGT661" s="28"/>
      <c r="DGU661" s="28"/>
      <c r="DGV661" s="28"/>
      <c r="DGW661" s="28"/>
      <c r="DGX661" s="28"/>
      <c r="DGY661" s="28"/>
      <c r="DGZ661" s="28"/>
      <c r="DHA661" s="28"/>
      <c r="DHB661" s="28"/>
      <c r="DHC661" s="28"/>
      <c r="DHD661" s="28"/>
      <c r="DHE661" s="28"/>
      <c r="DHF661" s="28"/>
      <c r="DHG661" s="28"/>
      <c r="DHH661" s="28"/>
      <c r="DHI661" s="28"/>
      <c r="DHJ661" s="28"/>
      <c r="DHK661" s="28"/>
      <c r="DHL661" s="28"/>
      <c r="DHM661" s="28"/>
      <c r="DHN661" s="28"/>
      <c r="DHO661" s="28"/>
      <c r="DHP661" s="28"/>
      <c r="DHQ661" s="28"/>
      <c r="DHR661" s="28"/>
      <c r="DHS661" s="28"/>
      <c r="DHT661" s="28"/>
      <c r="DHU661" s="28"/>
      <c r="DHV661" s="28"/>
      <c r="DHW661" s="28"/>
      <c r="DHX661" s="28"/>
      <c r="DHY661" s="28"/>
      <c r="DHZ661" s="28"/>
      <c r="DIA661" s="28"/>
      <c r="DIB661" s="28"/>
      <c r="DIC661" s="28"/>
      <c r="DID661" s="28"/>
      <c r="DIE661" s="28"/>
      <c r="DIF661" s="28"/>
      <c r="DIG661" s="28"/>
      <c r="DIH661" s="28"/>
      <c r="DII661" s="28"/>
      <c r="DIJ661" s="28"/>
      <c r="DIK661" s="28"/>
      <c r="DIL661" s="28"/>
      <c r="DIM661" s="28"/>
      <c r="DIN661" s="28"/>
      <c r="DIO661" s="28"/>
      <c r="DIP661" s="28"/>
      <c r="DIQ661" s="28"/>
      <c r="DIR661" s="28"/>
      <c r="DIS661" s="28"/>
      <c r="DIT661" s="28"/>
      <c r="DIU661" s="28"/>
      <c r="DIV661" s="28"/>
      <c r="DIW661" s="28"/>
      <c r="DIX661" s="28"/>
      <c r="DIY661" s="28"/>
      <c r="DIZ661" s="28"/>
      <c r="DJA661" s="28"/>
      <c r="DJB661" s="28"/>
      <c r="DJC661" s="28"/>
      <c r="DJD661" s="28"/>
      <c r="DJE661" s="28"/>
      <c r="DJF661" s="28"/>
      <c r="DJG661" s="28"/>
      <c r="DJH661" s="28"/>
      <c r="DJI661" s="28"/>
      <c r="DJJ661" s="28"/>
      <c r="DJK661" s="28"/>
      <c r="DJL661" s="28"/>
      <c r="DJM661" s="28"/>
      <c r="DJN661" s="28"/>
      <c r="DJO661" s="28"/>
      <c r="DJP661" s="28"/>
      <c r="DJQ661" s="28"/>
      <c r="DJR661" s="28"/>
      <c r="DJS661" s="28"/>
      <c r="DJT661" s="28"/>
      <c r="DJU661" s="28"/>
      <c r="DJV661" s="28"/>
      <c r="DJW661" s="28"/>
      <c r="DJX661" s="28"/>
      <c r="DJY661" s="28"/>
      <c r="DJZ661" s="28"/>
      <c r="DKA661" s="28"/>
      <c r="DKB661" s="28"/>
      <c r="DKC661" s="28"/>
      <c r="DKD661" s="28"/>
      <c r="DKE661" s="28"/>
      <c r="DKF661" s="28"/>
      <c r="DKG661" s="28"/>
      <c r="DKH661" s="28"/>
      <c r="DKI661" s="28"/>
      <c r="DKJ661" s="28"/>
      <c r="DKK661" s="28"/>
      <c r="DKL661" s="28"/>
      <c r="DKM661" s="28"/>
      <c r="DKN661" s="28"/>
      <c r="DKO661" s="28"/>
      <c r="DKP661" s="28"/>
      <c r="DKQ661" s="28"/>
      <c r="DKR661" s="28"/>
      <c r="DKS661" s="28"/>
      <c r="DKT661" s="28"/>
      <c r="DKU661" s="28"/>
      <c r="DKV661" s="28"/>
      <c r="DKW661" s="28"/>
      <c r="DKX661" s="28"/>
      <c r="DKY661" s="28"/>
      <c r="DKZ661" s="28"/>
      <c r="DLA661" s="28"/>
      <c r="DLB661" s="28"/>
      <c r="DLC661" s="28"/>
      <c r="DLD661" s="28"/>
      <c r="DLE661" s="28"/>
      <c r="DLF661" s="28"/>
      <c r="DLG661" s="28"/>
      <c r="DLH661" s="28"/>
      <c r="DLI661" s="28"/>
      <c r="DLJ661" s="28"/>
      <c r="DLK661" s="28"/>
      <c r="DLL661" s="28"/>
      <c r="DLM661" s="28"/>
      <c r="DLN661" s="28"/>
      <c r="DLO661" s="28"/>
      <c r="DLP661" s="28"/>
      <c r="DLQ661" s="28"/>
      <c r="DLR661" s="28"/>
      <c r="DLS661" s="28"/>
      <c r="DLT661" s="28"/>
      <c r="DLU661" s="28"/>
      <c r="DLV661" s="28"/>
      <c r="DLW661" s="28"/>
      <c r="DLX661" s="28"/>
      <c r="DLY661" s="28"/>
      <c r="DLZ661" s="28"/>
      <c r="DMA661" s="28"/>
      <c r="DMB661" s="28"/>
      <c r="DMC661" s="28"/>
      <c r="DMD661" s="28"/>
      <c r="DME661" s="28"/>
      <c r="DMF661" s="28"/>
      <c r="DMG661" s="28"/>
      <c r="DMH661" s="28"/>
      <c r="DMI661" s="28"/>
      <c r="DMJ661" s="28"/>
      <c r="DMK661" s="28"/>
      <c r="DML661" s="28"/>
      <c r="DMM661" s="28"/>
      <c r="DMN661" s="28"/>
      <c r="DMO661" s="28"/>
      <c r="DMP661" s="28"/>
      <c r="DMQ661" s="28"/>
      <c r="DMR661" s="28"/>
      <c r="DMS661" s="28"/>
      <c r="DMT661" s="28"/>
      <c r="DMU661" s="28"/>
      <c r="DMV661" s="28"/>
      <c r="DMW661" s="28"/>
      <c r="DMX661" s="28"/>
      <c r="DMY661" s="28"/>
      <c r="DMZ661" s="28"/>
      <c r="DNA661" s="28"/>
      <c r="DNB661" s="28"/>
      <c r="DNC661" s="28"/>
      <c r="DND661" s="28"/>
      <c r="DNE661" s="28"/>
      <c r="DNF661" s="28"/>
      <c r="DNG661" s="28"/>
      <c r="DNH661" s="28"/>
      <c r="DNI661" s="28"/>
      <c r="DNJ661" s="28"/>
      <c r="DNK661" s="28"/>
      <c r="DNL661" s="28"/>
      <c r="DNM661" s="28"/>
      <c r="DNN661" s="28"/>
      <c r="DNO661" s="28"/>
      <c r="DNP661" s="28"/>
      <c r="DNQ661" s="28"/>
      <c r="DNR661" s="28"/>
      <c r="DNS661" s="28"/>
      <c r="DNT661" s="28"/>
      <c r="DNU661" s="28"/>
      <c r="DNV661" s="28"/>
      <c r="DNW661" s="28"/>
      <c r="DNX661" s="28"/>
      <c r="DNY661" s="28"/>
      <c r="DNZ661" s="28"/>
      <c r="DOA661" s="28"/>
      <c r="DOB661" s="28"/>
      <c r="DOC661" s="28"/>
      <c r="DOD661" s="28"/>
      <c r="DOE661" s="28"/>
      <c r="DOF661" s="28"/>
      <c r="DOG661" s="28"/>
      <c r="DOH661" s="28"/>
      <c r="DOI661" s="28"/>
      <c r="DOJ661" s="28"/>
      <c r="DOK661" s="28"/>
      <c r="DOL661" s="28"/>
      <c r="DOM661" s="28"/>
      <c r="DON661" s="28"/>
      <c r="DOO661" s="28"/>
      <c r="DOP661" s="28"/>
      <c r="DOQ661" s="28"/>
      <c r="DOR661" s="28"/>
      <c r="DOS661" s="28"/>
      <c r="DOT661" s="28"/>
      <c r="DOU661" s="28"/>
      <c r="DOV661" s="28"/>
      <c r="DOW661" s="28"/>
      <c r="DOX661" s="28"/>
      <c r="DOY661" s="28"/>
      <c r="DOZ661" s="28"/>
      <c r="DPA661" s="28"/>
      <c r="DPB661" s="28"/>
      <c r="DPC661" s="28"/>
      <c r="DPD661" s="28"/>
      <c r="DPE661" s="28"/>
      <c r="DPF661" s="28"/>
      <c r="DPG661" s="28"/>
      <c r="DPH661" s="28"/>
      <c r="DPI661" s="28"/>
      <c r="DPJ661" s="28"/>
      <c r="DPK661" s="28"/>
      <c r="DPL661" s="28"/>
      <c r="DPM661" s="28"/>
      <c r="DPN661" s="28"/>
      <c r="DPO661" s="28"/>
      <c r="DPP661" s="28"/>
      <c r="DPQ661" s="28"/>
      <c r="DPR661" s="28"/>
      <c r="DPS661" s="28"/>
      <c r="DPT661" s="28"/>
      <c r="DPU661" s="28"/>
      <c r="DPV661" s="28"/>
      <c r="DPW661" s="28"/>
      <c r="DPX661" s="28"/>
      <c r="DPY661" s="28"/>
      <c r="DPZ661" s="28"/>
      <c r="DQA661" s="28"/>
      <c r="DQB661" s="28"/>
      <c r="DQC661" s="28"/>
      <c r="DQD661" s="28"/>
      <c r="DQE661" s="28"/>
      <c r="DQF661" s="28"/>
      <c r="DQG661" s="28"/>
      <c r="DQH661" s="28"/>
      <c r="DQI661" s="28"/>
      <c r="DQJ661" s="28"/>
      <c r="DQK661" s="28"/>
      <c r="DQL661" s="28"/>
      <c r="DQM661" s="28"/>
      <c r="DQN661" s="28"/>
      <c r="DQO661" s="28"/>
      <c r="DQP661" s="28"/>
      <c r="DQQ661" s="28"/>
      <c r="DQR661" s="28"/>
      <c r="DQS661" s="28"/>
      <c r="DQT661" s="28"/>
      <c r="DQU661" s="28"/>
      <c r="DQV661" s="28"/>
      <c r="DQW661" s="28"/>
      <c r="DQX661" s="28"/>
      <c r="DQY661" s="28"/>
      <c r="DQZ661" s="28"/>
      <c r="DRA661" s="28"/>
      <c r="DRB661" s="28"/>
      <c r="DRC661" s="28"/>
      <c r="DRD661" s="28"/>
      <c r="DRE661" s="28"/>
      <c r="DRF661" s="28"/>
      <c r="DRG661" s="28"/>
      <c r="DRH661" s="28"/>
      <c r="DRI661" s="28"/>
      <c r="DRJ661" s="28"/>
      <c r="DRK661" s="28"/>
      <c r="DRL661" s="28"/>
      <c r="DRM661" s="28"/>
      <c r="DRN661" s="28"/>
      <c r="DRO661" s="28"/>
      <c r="DRP661" s="28"/>
      <c r="DRQ661" s="28"/>
      <c r="DRR661" s="28"/>
      <c r="DRS661" s="28"/>
      <c r="DRT661" s="28"/>
      <c r="DRU661" s="28"/>
      <c r="DRV661" s="28"/>
      <c r="DRW661" s="28"/>
      <c r="DRX661" s="28"/>
      <c r="DRY661" s="28"/>
      <c r="DRZ661" s="28"/>
      <c r="DSA661" s="28"/>
      <c r="DSB661" s="28"/>
      <c r="DSC661" s="28"/>
      <c r="DSD661" s="28"/>
      <c r="DSE661" s="28"/>
      <c r="DSF661" s="28"/>
      <c r="DSG661" s="28"/>
      <c r="DSH661" s="28"/>
      <c r="DSI661" s="28"/>
      <c r="DSJ661" s="28"/>
      <c r="DSK661" s="28"/>
      <c r="DSL661" s="28"/>
      <c r="DSM661" s="28"/>
      <c r="DSN661" s="28"/>
      <c r="DSO661" s="28"/>
      <c r="DSP661" s="28"/>
      <c r="DSQ661" s="28"/>
      <c r="DSR661" s="28"/>
      <c r="DSS661" s="28"/>
      <c r="DST661" s="28"/>
      <c r="DSU661" s="28"/>
      <c r="DSV661" s="28"/>
      <c r="DSW661" s="28"/>
      <c r="DSX661" s="28"/>
      <c r="DSY661" s="28"/>
      <c r="DSZ661" s="28"/>
      <c r="DTA661" s="28"/>
      <c r="DTB661" s="28"/>
      <c r="DTC661" s="28"/>
      <c r="DTD661" s="28"/>
      <c r="DTE661" s="28"/>
      <c r="DTF661" s="28"/>
      <c r="DTG661" s="28"/>
      <c r="DTH661" s="28"/>
      <c r="DTI661" s="28"/>
      <c r="DTJ661" s="28"/>
      <c r="DTK661" s="28"/>
      <c r="DTL661" s="28"/>
      <c r="DTM661" s="28"/>
      <c r="DTN661" s="28"/>
      <c r="DTO661" s="28"/>
      <c r="DTP661" s="28"/>
      <c r="DTQ661" s="28"/>
      <c r="DTR661" s="28"/>
      <c r="DTS661" s="28"/>
      <c r="DTT661" s="28"/>
      <c r="DTU661" s="28"/>
      <c r="DTV661" s="28"/>
      <c r="DTW661" s="28"/>
      <c r="DTX661" s="28"/>
      <c r="DTY661" s="28"/>
      <c r="DTZ661" s="28"/>
      <c r="DUA661" s="28"/>
      <c r="DUB661" s="28"/>
      <c r="DUC661" s="28"/>
      <c r="DUD661" s="28"/>
      <c r="DUE661" s="28"/>
      <c r="DUF661" s="28"/>
      <c r="DUG661" s="28"/>
      <c r="DUH661" s="28"/>
      <c r="DUI661" s="28"/>
      <c r="DUJ661" s="28"/>
      <c r="DUK661" s="28"/>
      <c r="DUL661" s="28"/>
      <c r="DUM661" s="28"/>
      <c r="DUN661" s="28"/>
      <c r="DUO661" s="28"/>
      <c r="DUP661" s="28"/>
      <c r="DUQ661" s="28"/>
      <c r="DUR661" s="28"/>
      <c r="DUS661" s="28"/>
      <c r="DUT661" s="28"/>
      <c r="DUU661" s="28"/>
      <c r="DUV661" s="28"/>
      <c r="DUW661" s="28"/>
      <c r="DUX661" s="28"/>
      <c r="DUY661" s="28"/>
      <c r="DUZ661" s="28"/>
      <c r="DVA661" s="28"/>
      <c r="DVB661" s="28"/>
      <c r="DVC661" s="28"/>
      <c r="DVD661" s="28"/>
      <c r="DVE661" s="28"/>
      <c r="DVF661" s="28"/>
      <c r="DVG661" s="28"/>
      <c r="DVH661" s="28"/>
      <c r="DVI661" s="28"/>
      <c r="DVJ661" s="28"/>
      <c r="DVK661" s="28"/>
      <c r="DVL661" s="28"/>
      <c r="DVM661" s="28"/>
      <c r="DVN661" s="28"/>
      <c r="DVO661" s="28"/>
      <c r="DVP661" s="28"/>
      <c r="DVQ661" s="28"/>
      <c r="DVR661" s="28"/>
      <c r="DVS661" s="28"/>
      <c r="DVT661" s="28"/>
      <c r="DVU661" s="28"/>
      <c r="DVV661" s="28"/>
      <c r="DVW661" s="28"/>
      <c r="DVX661" s="28"/>
      <c r="DVY661" s="28"/>
      <c r="DVZ661" s="28"/>
      <c r="DWA661" s="28"/>
      <c r="DWB661" s="28"/>
      <c r="DWC661" s="28"/>
      <c r="DWD661" s="28"/>
      <c r="DWE661" s="28"/>
      <c r="DWF661" s="28"/>
      <c r="DWG661" s="28"/>
      <c r="DWH661" s="28"/>
      <c r="DWI661" s="28"/>
      <c r="DWJ661" s="28"/>
      <c r="DWK661" s="28"/>
      <c r="DWL661" s="28"/>
      <c r="DWM661" s="28"/>
      <c r="DWN661" s="28"/>
      <c r="DWO661" s="28"/>
      <c r="DWP661" s="28"/>
      <c r="DWQ661" s="28"/>
      <c r="DWR661" s="28"/>
      <c r="DWS661" s="28"/>
      <c r="DWT661" s="28"/>
      <c r="DWU661" s="28"/>
      <c r="DWV661" s="28"/>
      <c r="DWW661" s="28"/>
      <c r="DWX661" s="28"/>
      <c r="DWY661" s="28"/>
      <c r="DWZ661" s="28"/>
      <c r="DXA661" s="28"/>
      <c r="DXB661" s="28"/>
      <c r="DXC661" s="28"/>
      <c r="DXD661" s="28"/>
      <c r="DXE661" s="28"/>
      <c r="DXF661" s="28"/>
      <c r="DXG661" s="28"/>
      <c r="DXH661" s="28"/>
      <c r="DXI661" s="28"/>
      <c r="DXJ661" s="28"/>
      <c r="DXK661" s="28"/>
      <c r="DXL661" s="28"/>
      <c r="DXM661" s="28"/>
      <c r="DXN661" s="28"/>
      <c r="DXO661" s="28"/>
      <c r="DXP661" s="28"/>
      <c r="DXQ661" s="28"/>
      <c r="DXR661" s="28"/>
      <c r="DXS661" s="28"/>
      <c r="DXT661" s="28"/>
      <c r="DXU661" s="28"/>
      <c r="DXV661" s="28"/>
      <c r="DXW661" s="28"/>
      <c r="DXX661" s="28"/>
      <c r="DXY661" s="28"/>
      <c r="DXZ661" s="28"/>
      <c r="DYA661" s="28"/>
      <c r="DYB661" s="28"/>
      <c r="DYC661" s="28"/>
      <c r="DYD661" s="28"/>
      <c r="DYE661" s="28"/>
      <c r="DYF661" s="28"/>
      <c r="DYG661" s="28"/>
      <c r="DYH661" s="28"/>
      <c r="DYI661" s="28"/>
      <c r="DYJ661" s="28"/>
      <c r="DYK661" s="28"/>
      <c r="DYL661" s="28"/>
      <c r="DYM661" s="28"/>
      <c r="DYN661" s="28"/>
      <c r="DYO661" s="28"/>
      <c r="DYP661" s="28"/>
      <c r="DYQ661" s="28"/>
      <c r="DYR661" s="28"/>
      <c r="DYS661" s="28"/>
      <c r="DYT661" s="28"/>
      <c r="DYU661" s="28"/>
      <c r="DYV661" s="28"/>
      <c r="DYW661" s="28"/>
      <c r="DYX661" s="28"/>
      <c r="DYY661" s="28"/>
      <c r="DYZ661" s="28"/>
      <c r="DZA661" s="28"/>
      <c r="DZB661" s="28"/>
      <c r="DZC661" s="28"/>
      <c r="DZD661" s="28"/>
      <c r="DZE661" s="28"/>
      <c r="DZF661" s="28"/>
      <c r="DZG661" s="28"/>
      <c r="DZH661" s="28"/>
      <c r="DZI661" s="28"/>
      <c r="DZJ661" s="28"/>
      <c r="DZK661" s="28"/>
      <c r="DZL661" s="28"/>
      <c r="DZM661" s="28"/>
      <c r="DZN661" s="28"/>
      <c r="DZO661" s="28"/>
      <c r="DZP661" s="28"/>
      <c r="DZQ661" s="28"/>
      <c r="DZR661" s="28"/>
      <c r="DZS661" s="28"/>
      <c r="DZT661" s="28"/>
      <c r="DZU661" s="28"/>
      <c r="DZV661" s="28"/>
      <c r="DZW661" s="28"/>
      <c r="DZX661" s="28"/>
      <c r="DZY661" s="28"/>
      <c r="DZZ661" s="28"/>
      <c r="EAA661" s="28"/>
      <c r="EAB661" s="28"/>
      <c r="EAC661" s="28"/>
      <c r="EAD661" s="28"/>
      <c r="EAE661" s="28"/>
      <c r="EAF661" s="28"/>
      <c r="EAG661" s="28"/>
      <c r="EAH661" s="28"/>
      <c r="EAI661" s="28"/>
      <c r="EAJ661" s="28"/>
      <c r="EAK661" s="28"/>
      <c r="EAL661" s="28"/>
      <c r="EAM661" s="28"/>
      <c r="EAN661" s="28"/>
      <c r="EAO661" s="28"/>
      <c r="EAP661" s="28"/>
      <c r="EAQ661" s="28"/>
      <c r="EAR661" s="28"/>
      <c r="EAS661" s="28"/>
      <c r="EAT661" s="28"/>
      <c r="EAU661" s="28"/>
      <c r="EAV661" s="28"/>
      <c r="EAW661" s="28"/>
      <c r="EAX661" s="28"/>
      <c r="EAY661" s="28"/>
      <c r="EAZ661" s="28"/>
      <c r="EBA661" s="28"/>
      <c r="EBB661" s="28"/>
      <c r="EBC661" s="28"/>
      <c r="EBD661" s="28"/>
      <c r="EBE661" s="28"/>
      <c r="EBF661" s="28"/>
      <c r="EBG661" s="28"/>
      <c r="EBH661" s="28"/>
      <c r="EBI661" s="28"/>
      <c r="EBJ661" s="28"/>
      <c r="EBK661" s="28"/>
      <c r="EBL661" s="28"/>
      <c r="EBM661" s="28"/>
      <c r="EBN661" s="28"/>
      <c r="EBO661" s="28"/>
      <c r="EBP661" s="28"/>
      <c r="EBQ661" s="28"/>
      <c r="EBR661" s="28"/>
      <c r="EBS661" s="28"/>
      <c r="EBT661" s="28"/>
      <c r="EBU661" s="28"/>
      <c r="EBV661" s="28"/>
      <c r="EBW661" s="28"/>
      <c r="EBX661" s="28"/>
      <c r="EBY661" s="28"/>
      <c r="EBZ661" s="28"/>
      <c r="ECA661" s="28"/>
      <c r="ECB661" s="28"/>
      <c r="ECC661" s="28"/>
      <c r="ECD661" s="28"/>
      <c r="ECE661" s="28"/>
      <c r="ECF661" s="28"/>
      <c r="ECG661" s="28"/>
      <c r="ECH661" s="28"/>
      <c r="ECI661" s="28"/>
      <c r="ECJ661" s="28"/>
      <c r="ECK661" s="28"/>
      <c r="ECL661" s="28"/>
      <c r="ECM661" s="28"/>
      <c r="ECN661" s="28"/>
      <c r="ECO661" s="28"/>
      <c r="ECP661" s="28"/>
      <c r="ECQ661" s="28"/>
      <c r="ECR661" s="28"/>
      <c r="ECS661" s="28"/>
      <c r="ECT661" s="28"/>
      <c r="ECU661" s="28"/>
      <c r="ECV661" s="28"/>
      <c r="ECW661" s="28"/>
      <c r="ECX661" s="28"/>
      <c r="ECY661" s="28"/>
      <c r="ECZ661" s="28"/>
      <c r="EDA661" s="28"/>
      <c r="EDB661" s="28"/>
      <c r="EDC661" s="28"/>
      <c r="EDD661" s="28"/>
      <c r="EDE661" s="28"/>
      <c r="EDF661" s="28"/>
      <c r="EDG661" s="28"/>
      <c r="EDH661" s="28"/>
      <c r="EDI661" s="28"/>
      <c r="EDJ661" s="28"/>
      <c r="EDK661" s="28"/>
      <c r="EDL661" s="28"/>
      <c r="EDM661" s="28"/>
      <c r="EDN661" s="28"/>
      <c r="EDO661" s="28"/>
      <c r="EDP661" s="28"/>
      <c r="EDQ661" s="28"/>
      <c r="EDR661" s="28"/>
      <c r="EDS661" s="28"/>
      <c r="EDT661" s="28"/>
      <c r="EDU661" s="28"/>
      <c r="EDV661" s="28"/>
      <c r="EDW661" s="28"/>
      <c r="EDX661" s="28"/>
      <c r="EDY661" s="28"/>
      <c r="EDZ661" s="28"/>
      <c r="EEA661" s="28"/>
      <c r="EEB661" s="28"/>
      <c r="EEC661" s="28"/>
      <c r="EED661" s="28"/>
      <c r="EEE661" s="28"/>
      <c r="EEF661" s="28"/>
      <c r="EEG661" s="28"/>
      <c r="EEH661" s="28"/>
      <c r="EEI661" s="28"/>
      <c r="EEJ661" s="28"/>
      <c r="EEK661" s="28"/>
      <c r="EEL661" s="28"/>
      <c r="EEM661" s="28"/>
      <c r="EEN661" s="28"/>
      <c r="EEO661" s="28"/>
      <c r="EEP661" s="28"/>
      <c r="EEQ661" s="28"/>
      <c r="EER661" s="28"/>
      <c r="EES661" s="28"/>
      <c r="EET661" s="28"/>
      <c r="EEU661" s="28"/>
      <c r="EEV661" s="28"/>
      <c r="EEW661" s="28"/>
      <c r="EEX661" s="28"/>
      <c r="EEY661" s="28"/>
      <c r="EEZ661" s="28"/>
      <c r="EFA661" s="28"/>
      <c r="EFB661" s="28"/>
      <c r="EFC661" s="28"/>
      <c r="EFD661" s="28"/>
      <c r="EFE661" s="28"/>
      <c r="EFF661" s="28"/>
      <c r="EFG661" s="28"/>
      <c r="EFH661" s="28"/>
      <c r="EFI661" s="28"/>
      <c r="EFJ661" s="28"/>
      <c r="EFK661" s="28"/>
      <c r="EFL661" s="28"/>
      <c r="EFM661" s="28"/>
      <c r="EFN661" s="28"/>
      <c r="EFO661" s="28"/>
      <c r="EFP661" s="28"/>
      <c r="EFQ661" s="28"/>
      <c r="EFR661" s="28"/>
      <c r="EFS661" s="28"/>
      <c r="EFT661" s="28"/>
      <c r="EFU661" s="28"/>
      <c r="EFV661" s="28"/>
      <c r="EFW661" s="28"/>
      <c r="EFX661" s="28"/>
      <c r="EFY661" s="28"/>
      <c r="EFZ661" s="28"/>
      <c r="EGA661" s="28"/>
      <c r="EGB661" s="28"/>
      <c r="EGC661" s="28"/>
      <c r="EGD661" s="28"/>
      <c r="EGE661" s="28"/>
      <c r="EGF661" s="28"/>
      <c r="EGG661" s="28"/>
      <c r="EGH661" s="28"/>
      <c r="EGI661" s="28"/>
      <c r="EGJ661" s="28"/>
      <c r="EGK661" s="28"/>
      <c r="EGL661" s="28"/>
      <c r="EGM661" s="28"/>
      <c r="EGN661" s="28"/>
      <c r="EGO661" s="28"/>
      <c r="EGP661" s="28"/>
      <c r="EGQ661" s="28"/>
      <c r="EGR661" s="28"/>
      <c r="EGS661" s="28"/>
      <c r="EGT661" s="28"/>
      <c r="EGU661" s="28"/>
      <c r="EGV661" s="28"/>
      <c r="EGW661" s="28"/>
      <c r="EGX661" s="28"/>
      <c r="EGY661" s="28"/>
      <c r="EGZ661" s="28"/>
      <c r="EHA661" s="28"/>
      <c r="EHB661" s="28"/>
      <c r="EHC661" s="28"/>
      <c r="EHD661" s="28"/>
      <c r="EHE661" s="28"/>
      <c r="EHF661" s="28"/>
      <c r="EHG661" s="28"/>
      <c r="EHH661" s="28"/>
      <c r="EHI661" s="28"/>
      <c r="EHJ661" s="28"/>
      <c r="EHK661" s="28"/>
      <c r="EHL661" s="28"/>
      <c r="EHM661" s="28"/>
      <c r="EHN661" s="28"/>
      <c r="EHO661" s="28"/>
      <c r="EHP661" s="28"/>
      <c r="EHQ661" s="28"/>
      <c r="EHR661" s="28"/>
      <c r="EHS661" s="28"/>
      <c r="EHT661" s="28"/>
      <c r="EHU661" s="28"/>
      <c r="EHV661" s="28"/>
      <c r="EHW661" s="28"/>
      <c r="EHX661" s="28"/>
      <c r="EHY661" s="28"/>
      <c r="EHZ661" s="28"/>
      <c r="EIA661" s="28"/>
      <c r="EIB661" s="28"/>
      <c r="EIC661" s="28"/>
      <c r="EID661" s="28"/>
      <c r="EIE661" s="28"/>
      <c r="EIF661" s="28"/>
      <c r="EIG661" s="28"/>
      <c r="EIH661" s="28"/>
      <c r="EII661" s="28"/>
      <c r="EIJ661" s="28"/>
      <c r="EIK661" s="28"/>
      <c r="EIL661" s="28"/>
      <c r="EIM661" s="28"/>
      <c r="EIN661" s="28"/>
      <c r="EIO661" s="28"/>
      <c r="EIP661" s="28"/>
      <c r="EIQ661" s="28"/>
      <c r="EIR661" s="28"/>
      <c r="EIS661" s="28"/>
      <c r="EIT661" s="28"/>
      <c r="EIU661" s="28"/>
      <c r="EIV661" s="28"/>
      <c r="EIW661" s="28"/>
      <c r="EIX661" s="28"/>
      <c r="EIY661" s="28"/>
      <c r="EIZ661" s="28"/>
      <c r="EJA661" s="28"/>
      <c r="EJB661" s="28"/>
      <c r="EJC661" s="28"/>
      <c r="EJD661" s="28"/>
      <c r="EJE661" s="28"/>
      <c r="EJF661" s="28"/>
      <c r="EJG661" s="28"/>
      <c r="EJH661" s="28"/>
      <c r="EJI661" s="28"/>
      <c r="EJJ661" s="28"/>
      <c r="EJK661" s="28"/>
      <c r="EJL661" s="28"/>
      <c r="EJM661" s="28"/>
      <c r="EJN661" s="28"/>
      <c r="EJO661" s="28"/>
      <c r="EJP661" s="28"/>
      <c r="EJQ661" s="28"/>
      <c r="EJR661" s="28"/>
      <c r="EJS661" s="28"/>
      <c r="EJT661" s="28"/>
      <c r="EJU661" s="28"/>
      <c r="EJV661" s="28"/>
      <c r="EJW661" s="28"/>
      <c r="EJX661" s="28"/>
      <c r="EJY661" s="28"/>
      <c r="EJZ661" s="28"/>
      <c r="EKA661" s="28"/>
      <c r="EKB661" s="28"/>
      <c r="EKC661" s="28"/>
      <c r="EKD661" s="28"/>
      <c r="EKE661" s="28"/>
      <c r="EKF661" s="28"/>
      <c r="EKG661" s="28"/>
      <c r="EKH661" s="28"/>
      <c r="EKI661" s="28"/>
      <c r="EKJ661" s="28"/>
      <c r="EKK661" s="28"/>
      <c r="EKL661" s="28"/>
      <c r="EKM661" s="28"/>
      <c r="EKN661" s="28"/>
      <c r="EKO661" s="28"/>
      <c r="EKP661" s="28"/>
      <c r="EKQ661" s="28"/>
      <c r="EKR661" s="28"/>
      <c r="EKS661" s="28"/>
      <c r="EKT661" s="28"/>
      <c r="EKU661" s="28"/>
      <c r="EKV661" s="28"/>
      <c r="EKW661" s="28"/>
      <c r="EKX661" s="28"/>
      <c r="EKY661" s="28"/>
      <c r="EKZ661" s="28"/>
      <c r="ELA661" s="28"/>
      <c r="ELB661" s="28"/>
      <c r="ELC661" s="28"/>
      <c r="ELD661" s="28"/>
      <c r="ELE661" s="28"/>
      <c r="ELF661" s="28"/>
      <c r="ELG661" s="28"/>
      <c r="ELH661" s="28"/>
      <c r="ELI661" s="28"/>
      <c r="ELJ661" s="28"/>
      <c r="ELK661" s="28"/>
      <c r="ELL661" s="28"/>
      <c r="ELM661" s="28"/>
      <c r="ELN661" s="28"/>
      <c r="ELO661" s="28"/>
      <c r="ELP661" s="28"/>
      <c r="ELQ661" s="28"/>
      <c r="ELR661" s="28"/>
      <c r="ELS661" s="28"/>
      <c r="ELT661" s="28"/>
      <c r="ELU661" s="28"/>
      <c r="ELV661" s="28"/>
      <c r="ELW661" s="28"/>
      <c r="ELX661" s="28"/>
      <c r="ELY661" s="28"/>
      <c r="ELZ661" s="28"/>
      <c r="EMA661" s="28"/>
      <c r="EMB661" s="28"/>
      <c r="EMC661" s="28"/>
      <c r="EMD661" s="28"/>
      <c r="EME661" s="28"/>
      <c r="EMF661" s="28"/>
      <c r="EMG661" s="28"/>
      <c r="EMH661" s="28"/>
      <c r="EMI661" s="28"/>
      <c r="EMJ661" s="28"/>
      <c r="EMK661" s="28"/>
      <c r="EML661" s="28"/>
      <c r="EMM661" s="28"/>
      <c r="EMN661" s="28"/>
      <c r="EMO661" s="28"/>
      <c r="EMP661" s="28"/>
      <c r="EMQ661" s="28"/>
      <c r="EMR661" s="28"/>
      <c r="EMS661" s="28"/>
      <c r="EMT661" s="28"/>
      <c r="EMU661" s="28"/>
      <c r="EMV661" s="28"/>
      <c r="EMW661" s="28"/>
      <c r="EMX661" s="28"/>
      <c r="EMY661" s="28"/>
      <c r="EMZ661" s="28"/>
      <c r="ENA661" s="28"/>
      <c r="ENB661" s="28"/>
      <c r="ENC661" s="28"/>
      <c r="END661" s="28"/>
      <c r="ENE661" s="28"/>
      <c r="ENF661" s="28"/>
      <c r="ENG661" s="28"/>
      <c r="ENH661" s="28"/>
      <c r="ENI661" s="28"/>
      <c r="ENJ661" s="28"/>
      <c r="ENK661" s="28"/>
      <c r="ENL661" s="28"/>
      <c r="ENM661" s="28"/>
      <c r="ENN661" s="28"/>
      <c r="ENO661" s="28"/>
      <c r="ENP661" s="28"/>
      <c r="ENQ661" s="28"/>
      <c r="ENR661" s="28"/>
      <c r="ENS661" s="28"/>
      <c r="ENT661" s="28"/>
      <c r="ENU661" s="28"/>
      <c r="ENV661" s="28"/>
      <c r="ENW661" s="28"/>
      <c r="ENX661" s="28"/>
      <c r="ENY661" s="28"/>
      <c r="ENZ661" s="28"/>
      <c r="EOA661" s="28"/>
      <c r="EOB661" s="28"/>
      <c r="EOC661" s="28"/>
      <c r="EOD661" s="28"/>
      <c r="EOE661" s="28"/>
      <c r="EOF661" s="28"/>
      <c r="EOG661" s="28"/>
      <c r="EOH661" s="28"/>
      <c r="EOI661" s="28"/>
      <c r="EOJ661" s="28"/>
      <c r="EOK661" s="28"/>
      <c r="EOL661" s="28"/>
      <c r="EOM661" s="28"/>
      <c r="EON661" s="28"/>
      <c r="EOO661" s="28"/>
      <c r="EOP661" s="28"/>
      <c r="EOQ661" s="28"/>
      <c r="EOR661" s="28"/>
      <c r="EOS661" s="28"/>
      <c r="EOT661" s="28"/>
      <c r="EOU661" s="28"/>
      <c r="EOV661" s="28"/>
      <c r="EOW661" s="28"/>
      <c r="EOX661" s="28"/>
      <c r="EOY661" s="28"/>
      <c r="EOZ661" s="28"/>
      <c r="EPA661" s="28"/>
      <c r="EPB661" s="28"/>
      <c r="EPC661" s="28"/>
      <c r="EPD661" s="28"/>
      <c r="EPE661" s="28"/>
      <c r="EPF661" s="28"/>
      <c r="EPG661" s="28"/>
      <c r="EPH661" s="28"/>
      <c r="EPI661" s="28"/>
      <c r="EPJ661" s="28"/>
      <c r="EPK661" s="28"/>
      <c r="EPL661" s="28"/>
      <c r="EPM661" s="28"/>
      <c r="EPN661" s="28"/>
      <c r="EPO661" s="28"/>
      <c r="EPP661" s="28"/>
      <c r="EPQ661" s="28"/>
      <c r="EPR661" s="28"/>
      <c r="EPS661" s="28"/>
      <c r="EPT661" s="28"/>
      <c r="EPU661" s="28"/>
      <c r="EPV661" s="28"/>
      <c r="EPW661" s="28"/>
      <c r="EPX661" s="28"/>
      <c r="EPY661" s="28"/>
      <c r="EPZ661" s="28"/>
      <c r="EQA661" s="28"/>
      <c r="EQB661" s="28"/>
      <c r="EQC661" s="28"/>
      <c r="EQD661" s="28"/>
      <c r="EQE661" s="28"/>
      <c r="EQF661" s="28"/>
      <c r="EQG661" s="28"/>
      <c r="EQH661" s="28"/>
      <c r="EQI661" s="28"/>
      <c r="EQJ661" s="28"/>
      <c r="EQK661" s="28"/>
      <c r="EQL661" s="28"/>
      <c r="EQM661" s="28"/>
      <c r="EQN661" s="28"/>
      <c r="EQO661" s="28"/>
      <c r="EQP661" s="28"/>
      <c r="EQQ661" s="28"/>
      <c r="EQR661" s="28"/>
      <c r="EQS661" s="28"/>
      <c r="EQT661" s="28"/>
      <c r="EQU661" s="28"/>
      <c r="EQV661" s="28"/>
      <c r="EQW661" s="28"/>
      <c r="EQX661" s="28"/>
      <c r="EQY661" s="28"/>
      <c r="EQZ661" s="28"/>
      <c r="ERA661" s="28"/>
      <c r="ERB661" s="28"/>
      <c r="ERC661" s="28"/>
      <c r="ERD661" s="28"/>
      <c r="ERE661" s="28"/>
      <c r="ERF661" s="28"/>
      <c r="ERG661" s="28"/>
      <c r="ERH661" s="28"/>
      <c r="ERI661" s="28"/>
      <c r="ERJ661" s="28"/>
      <c r="ERK661" s="28"/>
      <c r="ERL661" s="28"/>
      <c r="ERM661" s="28"/>
      <c r="ERN661" s="28"/>
      <c r="ERO661" s="28"/>
      <c r="ERP661" s="28"/>
      <c r="ERQ661" s="28"/>
      <c r="ERR661" s="28"/>
      <c r="ERS661" s="28"/>
      <c r="ERT661" s="28"/>
      <c r="ERU661" s="28"/>
      <c r="ERV661" s="28"/>
      <c r="ERW661" s="28"/>
      <c r="ERX661" s="28"/>
      <c r="ERY661" s="28"/>
      <c r="ERZ661" s="28"/>
      <c r="ESA661" s="28"/>
      <c r="ESB661" s="28"/>
      <c r="ESC661" s="28"/>
      <c r="ESD661" s="28"/>
      <c r="ESE661" s="28"/>
      <c r="ESF661" s="28"/>
      <c r="ESG661" s="28"/>
      <c r="ESH661" s="28"/>
      <c r="ESI661" s="28"/>
      <c r="ESJ661" s="28"/>
      <c r="ESK661" s="28"/>
      <c r="ESL661" s="28"/>
      <c r="ESM661" s="28"/>
      <c r="ESN661" s="28"/>
      <c r="ESO661" s="28"/>
      <c r="ESP661" s="28"/>
      <c r="ESQ661" s="28"/>
      <c r="ESR661" s="28"/>
      <c r="ESS661" s="28"/>
      <c r="EST661" s="28"/>
      <c r="ESU661" s="28"/>
      <c r="ESV661" s="28"/>
      <c r="ESW661" s="28"/>
      <c r="ESX661" s="28"/>
      <c r="ESY661" s="28"/>
      <c r="ESZ661" s="28"/>
      <c r="ETA661" s="28"/>
      <c r="ETB661" s="28"/>
      <c r="ETC661" s="28"/>
      <c r="ETD661" s="28"/>
      <c r="ETE661" s="28"/>
      <c r="ETF661" s="28"/>
      <c r="ETG661" s="28"/>
      <c r="ETH661" s="28"/>
      <c r="ETI661" s="28"/>
      <c r="ETJ661" s="28"/>
      <c r="ETK661" s="28"/>
      <c r="ETL661" s="28"/>
      <c r="ETM661" s="28"/>
      <c r="ETN661" s="28"/>
      <c r="ETO661" s="28"/>
      <c r="ETP661" s="28"/>
      <c r="ETQ661" s="28"/>
      <c r="ETR661" s="28"/>
      <c r="ETS661" s="28"/>
      <c r="ETT661" s="28"/>
      <c r="ETU661" s="28"/>
      <c r="ETV661" s="28"/>
      <c r="ETW661" s="28"/>
      <c r="ETX661" s="28"/>
      <c r="ETY661" s="28"/>
      <c r="ETZ661" s="28"/>
      <c r="EUA661" s="28"/>
      <c r="EUB661" s="28"/>
      <c r="EUC661" s="28"/>
      <c r="EUD661" s="28"/>
      <c r="EUE661" s="28"/>
      <c r="EUF661" s="28"/>
      <c r="EUG661" s="28"/>
      <c r="EUH661" s="28"/>
      <c r="EUI661" s="28"/>
      <c r="EUJ661" s="28"/>
      <c r="EUK661" s="28"/>
      <c r="EUL661" s="28"/>
      <c r="EUM661" s="28"/>
      <c r="EUN661" s="28"/>
      <c r="EUO661" s="28"/>
      <c r="EUP661" s="28"/>
      <c r="EUQ661" s="28"/>
      <c r="EUR661" s="28"/>
      <c r="EUS661" s="28"/>
      <c r="EUT661" s="28"/>
      <c r="EUU661" s="28"/>
      <c r="EUV661" s="28"/>
      <c r="EUW661" s="28"/>
      <c r="EUX661" s="28"/>
      <c r="EUY661" s="28"/>
      <c r="EUZ661" s="28"/>
      <c r="EVA661" s="28"/>
      <c r="EVB661" s="28"/>
      <c r="EVC661" s="28"/>
      <c r="EVD661" s="28"/>
      <c r="EVE661" s="28"/>
      <c r="EVF661" s="28"/>
      <c r="EVG661" s="28"/>
      <c r="EVH661" s="28"/>
      <c r="EVI661" s="28"/>
      <c r="EVJ661" s="28"/>
      <c r="EVK661" s="28"/>
      <c r="EVL661" s="28"/>
      <c r="EVM661" s="28"/>
      <c r="EVN661" s="28"/>
      <c r="EVO661" s="28"/>
      <c r="EVP661" s="28"/>
      <c r="EVQ661" s="28"/>
      <c r="EVR661" s="28"/>
      <c r="EVS661" s="28"/>
      <c r="EVT661" s="28"/>
      <c r="EVU661" s="28"/>
      <c r="EVV661" s="28"/>
      <c r="EVW661" s="28"/>
      <c r="EVX661" s="28"/>
      <c r="EVY661" s="28"/>
      <c r="EVZ661" s="28"/>
      <c r="EWA661" s="28"/>
      <c r="EWB661" s="28"/>
      <c r="EWC661" s="28"/>
      <c r="EWD661" s="28"/>
      <c r="EWE661" s="28"/>
      <c r="EWF661" s="28"/>
      <c r="EWG661" s="28"/>
      <c r="EWH661" s="28"/>
      <c r="EWI661" s="28"/>
      <c r="EWJ661" s="28"/>
      <c r="EWK661" s="28"/>
      <c r="EWL661" s="28"/>
      <c r="EWM661" s="28"/>
      <c r="EWN661" s="28"/>
      <c r="EWO661" s="28"/>
      <c r="EWP661" s="28"/>
      <c r="EWQ661" s="28"/>
      <c r="EWR661" s="28"/>
      <c r="EWS661" s="28"/>
      <c r="EWT661" s="28"/>
      <c r="EWU661" s="28"/>
      <c r="EWV661" s="28"/>
      <c r="EWW661" s="28"/>
      <c r="EWX661" s="28"/>
      <c r="EWY661" s="28"/>
      <c r="EWZ661" s="28"/>
      <c r="EXA661" s="28"/>
      <c r="EXB661" s="28"/>
      <c r="EXC661" s="28"/>
      <c r="EXD661" s="28"/>
      <c r="EXE661" s="28"/>
      <c r="EXF661" s="28"/>
      <c r="EXG661" s="28"/>
      <c r="EXH661" s="28"/>
      <c r="EXI661" s="28"/>
      <c r="EXJ661" s="28"/>
      <c r="EXK661" s="28"/>
      <c r="EXL661" s="28"/>
      <c r="EXM661" s="28"/>
      <c r="EXN661" s="28"/>
      <c r="EXO661" s="28"/>
      <c r="EXP661" s="28"/>
      <c r="EXQ661" s="28"/>
      <c r="EXR661" s="28"/>
      <c r="EXS661" s="28"/>
      <c r="EXT661" s="28"/>
      <c r="EXU661" s="28"/>
      <c r="EXV661" s="28"/>
      <c r="EXW661" s="28"/>
      <c r="EXX661" s="28"/>
      <c r="EXY661" s="28"/>
      <c r="EXZ661" s="28"/>
      <c r="EYA661" s="28"/>
      <c r="EYB661" s="28"/>
      <c r="EYC661" s="28"/>
      <c r="EYD661" s="28"/>
      <c r="EYE661" s="28"/>
      <c r="EYF661" s="28"/>
      <c r="EYG661" s="28"/>
      <c r="EYH661" s="28"/>
      <c r="EYI661" s="28"/>
      <c r="EYJ661" s="28"/>
      <c r="EYK661" s="28"/>
      <c r="EYL661" s="28"/>
      <c r="EYM661" s="28"/>
      <c r="EYN661" s="28"/>
      <c r="EYO661" s="28"/>
      <c r="EYP661" s="28"/>
      <c r="EYQ661" s="28"/>
      <c r="EYR661" s="28"/>
      <c r="EYS661" s="28"/>
      <c r="EYT661" s="28"/>
      <c r="EYU661" s="28"/>
      <c r="EYV661" s="28"/>
      <c r="EYW661" s="28"/>
      <c r="EYX661" s="28"/>
      <c r="EYY661" s="28"/>
      <c r="EYZ661" s="28"/>
      <c r="EZA661" s="28"/>
      <c r="EZB661" s="28"/>
      <c r="EZC661" s="28"/>
      <c r="EZD661" s="28"/>
      <c r="EZE661" s="28"/>
      <c r="EZF661" s="28"/>
      <c r="EZG661" s="28"/>
      <c r="EZH661" s="28"/>
      <c r="EZI661" s="28"/>
      <c r="EZJ661" s="28"/>
      <c r="EZK661" s="28"/>
      <c r="EZL661" s="28"/>
      <c r="EZM661" s="28"/>
      <c r="EZN661" s="28"/>
      <c r="EZO661" s="28"/>
      <c r="EZP661" s="28"/>
      <c r="EZQ661" s="28"/>
      <c r="EZR661" s="28"/>
      <c r="EZS661" s="28"/>
      <c r="EZT661" s="28"/>
      <c r="EZU661" s="28"/>
      <c r="EZV661" s="28"/>
      <c r="EZW661" s="28"/>
      <c r="EZX661" s="28"/>
      <c r="EZY661" s="28"/>
      <c r="EZZ661" s="28"/>
      <c r="FAA661" s="28"/>
      <c r="FAB661" s="28"/>
      <c r="FAC661" s="28"/>
      <c r="FAD661" s="28"/>
      <c r="FAE661" s="28"/>
      <c r="FAF661" s="28"/>
      <c r="FAG661" s="28"/>
      <c r="FAH661" s="28"/>
      <c r="FAI661" s="28"/>
      <c r="FAJ661" s="28"/>
      <c r="FAK661" s="28"/>
      <c r="FAL661" s="28"/>
      <c r="FAM661" s="28"/>
      <c r="FAN661" s="28"/>
      <c r="FAO661" s="28"/>
      <c r="FAP661" s="28"/>
      <c r="FAQ661" s="28"/>
      <c r="FAR661" s="28"/>
      <c r="FAS661" s="28"/>
      <c r="FAT661" s="28"/>
      <c r="FAU661" s="28"/>
      <c r="FAV661" s="28"/>
      <c r="FAW661" s="28"/>
      <c r="FAX661" s="28"/>
      <c r="FAY661" s="28"/>
      <c r="FAZ661" s="28"/>
      <c r="FBA661" s="28"/>
      <c r="FBB661" s="28"/>
      <c r="FBC661" s="28"/>
      <c r="FBD661" s="28"/>
      <c r="FBE661" s="28"/>
      <c r="FBF661" s="28"/>
      <c r="FBG661" s="28"/>
      <c r="FBH661" s="28"/>
      <c r="FBI661" s="28"/>
      <c r="FBJ661" s="28"/>
      <c r="FBK661" s="28"/>
      <c r="FBL661" s="28"/>
      <c r="FBM661" s="28"/>
      <c r="FBN661" s="28"/>
      <c r="FBO661" s="28"/>
      <c r="FBP661" s="28"/>
      <c r="FBQ661" s="28"/>
      <c r="FBR661" s="28"/>
      <c r="FBS661" s="28"/>
      <c r="FBT661" s="28"/>
      <c r="FBU661" s="28"/>
      <c r="FBV661" s="28"/>
      <c r="FBW661" s="28"/>
      <c r="FBX661" s="28"/>
      <c r="FBY661" s="28"/>
      <c r="FBZ661" s="28"/>
      <c r="FCA661" s="28"/>
      <c r="FCB661" s="28"/>
      <c r="FCC661" s="28"/>
      <c r="FCD661" s="28"/>
      <c r="FCE661" s="28"/>
      <c r="FCF661" s="28"/>
      <c r="FCG661" s="28"/>
      <c r="FCH661" s="28"/>
      <c r="FCI661" s="28"/>
      <c r="FCJ661" s="28"/>
      <c r="FCK661" s="28"/>
      <c r="FCL661" s="28"/>
      <c r="FCM661" s="28"/>
      <c r="FCN661" s="28"/>
      <c r="FCO661" s="28"/>
      <c r="FCP661" s="28"/>
      <c r="FCQ661" s="28"/>
      <c r="FCR661" s="28"/>
      <c r="FCS661" s="28"/>
      <c r="FCT661" s="28"/>
      <c r="FCU661" s="28"/>
      <c r="FCV661" s="28"/>
      <c r="FCW661" s="28"/>
      <c r="FCX661" s="28"/>
      <c r="FCY661" s="28"/>
      <c r="FCZ661" s="28"/>
      <c r="FDA661" s="28"/>
      <c r="FDB661" s="28"/>
      <c r="FDC661" s="28"/>
      <c r="FDD661" s="28"/>
      <c r="FDE661" s="28"/>
      <c r="FDF661" s="28"/>
      <c r="FDG661" s="28"/>
      <c r="FDH661" s="28"/>
      <c r="FDI661" s="28"/>
      <c r="FDJ661" s="28"/>
      <c r="FDK661" s="28"/>
      <c r="FDL661" s="28"/>
      <c r="FDM661" s="28"/>
      <c r="FDN661" s="28"/>
      <c r="FDO661" s="28"/>
      <c r="FDP661" s="28"/>
      <c r="FDQ661" s="28"/>
      <c r="FDR661" s="28"/>
      <c r="FDS661" s="28"/>
      <c r="FDT661" s="28"/>
      <c r="FDU661" s="28"/>
      <c r="FDV661" s="28"/>
      <c r="FDW661" s="28"/>
      <c r="FDX661" s="28"/>
      <c r="FDY661" s="28"/>
      <c r="FDZ661" s="28"/>
      <c r="FEA661" s="28"/>
      <c r="FEB661" s="28"/>
      <c r="FEC661" s="28"/>
      <c r="FED661" s="28"/>
      <c r="FEE661" s="28"/>
      <c r="FEF661" s="28"/>
      <c r="FEG661" s="28"/>
      <c r="FEH661" s="28"/>
      <c r="FEI661" s="28"/>
      <c r="FEJ661" s="28"/>
      <c r="FEK661" s="28"/>
      <c r="FEL661" s="28"/>
      <c r="FEM661" s="28"/>
      <c r="FEN661" s="28"/>
      <c r="FEO661" s="28"/>
      <c r="FEP661" s="28"/>
      <c r="FEQ661" s="28"/>
      <c r="FER661" s="28"/>
      <c r="FES661" s="28"/>
      <c r="FET661" s="28"/>
      <c r="FEU661" s="28"/>
      <c r="FEV661" s="28"/>
      <c r="FEW661" s="28"/>
      <c r="FEX661" s="28"/>
      <c r="FEY661" s="28"/>
      <c r="FEZ661" s="28"/>
      <c r="FFA661" s="28"/>
      <c r="FFB661" s="28"/>
      <c r="FFC661" s="28"/>
      <c r="FFD661" s="28"/>
      <c r="FFE661" s="28"/>
      <c r="FFF661" s="28"/>
      <c r="FFG661" s="28"/>
      <c r="FFH661" s="28"/>
      <c r="FFI661" s="28"/>
      <c r="FFJ661" s="28"/>
      <c r="FFK661" s="28"/>
      <c r="FFL661" s="28"/>
      <c r="FFM661" s="28"/>
      <c r="FFN661" s="28"/>
      <c r="FFO661" s="28"/>
      <c r="FFP661" s="28"/>
      <c r="FFQ661" s="28"/>
      <c r="FFR661" s="28"/>
      <c r="FFS661" s="28"/>
      <c r="FFT661" s="28"/>
      <c r="FFU661" s="28"/>
      <c r="FFV661" s="28"/>
      <c r="FFW661" s="28"/>
      <c r="FFX661" s="28"/>
      <c r="FFY661" s="28"/>
      <c r="FFZ661" s="28"/>
      <c r="FGA661" s="28"/>
      <c r="FGB661" s="28"/>
      <c r="FGC661" s="28"/>
      <c r="FGD661" s="28"/>
      <c r="FGE661" s="28"/>
      <c r="FGF661" s="28"/>
      <c r="FGG661" s="28"/>
      <c r="FGH661" s="28"/>
      <c r="FGI661" s="28"/>
      <c r="FGJ661" s="28"/>
      <c r="FGK661" s="28"/>
      <c r="FGL661" s="28"/>
      <c r="FGM661" s="28"/>
      <c r="FGN661" s="28"/>
      <c r="FGO661" s="28"/>
      <c r="FGP661" s="28"/>
      <c r="FGQ661" s="28"/>
      <c r="FGR661" s="28"/>
      <c r="FGS661" s="28"/>
      <c r="FGT661" s="28"/>
      <c r="FGU661" s="28"/>
      <c r="FGV661" s="28"/>
      <c r="FGW661" s="28"/>
      <c r="FGX661" s="28"/>
      <c r="FGY661" s="28"/>
      <c r="FGZ661" s="28"/>
      <c r="FHA661" s="28"/>
      <c r="FHB661" s="28"/>
      <c r="FHC661" s="28"/>
      <c r="FHD661" s="28"/>
      <c r="FHE661" s="28"/>
      <c r="FHF661" s="28"/>
      <c r="FHG661" s="28"/>
      <c r="FHH661" s="28"/>
      <c r="FHI661" s="28"/>
      <c r="FHJ661" s="28"/>
      <c r="FHK661" s="28"/>
      <c r="FHL661" s="28"/>
      <c r="FHM661" s="28"/>
      <c r="FHN661" s="28"/>
      <c r="FHO661" s="28"/>
      <c r="FHP661" s="28"/>
      <c r="FHQ661" s="28"/>
      <c r="FHR661" s="28"/>
      <c r="FHS661" s="28"/>
      <c r="FHT661" s="28"/>
      <c r="FHU661" s="28"/>
      <c r="FHV661" s="28"/>
      <c r="FHW661" s="28"/>
      <c r="FHX661" s="28"/>
      <c r="FHY661" s="28"/>
      <c r="FHZ661" s="28"/>
      <c r="FIA661" s="28"/>
      <c r="FIB661" s="28"/>
      <c r="FIC661" s="28"/>
      <c r="FID661" s="28"/>
      <c r="FIE661" s="28"/>
      <c r="FIF661" s="28"/>
      <c r="FIG661" s="28"/>
      <c r="FIH661" s="28"/>
      <c r="FII661" s="28"/>
      <c r="FIJ661" s="28"/>
      <c r="FIK661" s="28"/>
      <c r="FIL661" s="28"/>
      <c r="FIM661" s="28"/>
      <c r="FIN661" s="28"/>
      <c r="FIO661" s="28"/>
      <c r="FIP661" s="28"/>
      <c r="FIQ661" s="28"/>
      <c r="FIR661" s="28"/>
      <c r="FIS661" s="28"/>
      <c r="FIT661" s="28"/>
      <c r="FIU661" s="28"/>
      <c r="FIV661" s="28"/>
      <c r="FIW661" s="28"/>
      <c r="FIX661" s="28"/>
      <c r="FIY661" s="28"/>
      <c r="FIZ661" s="28"/>
      <c r="FJA661" s="28"/>
      <c r="FJB661" s="28"/>
      <c r="FJC661" s="28"/>
      <c r="FJD661" s="28"/>
      <c r="FJE661" s="28"/>
      <c r="FJF661" s="28"/>
      <c r="FJG661" s="28"/>
      <c r="FJH661" s="28"/>
      <c r="FJI661" s="28"/>
      <c r="FJJ661" s="28"/>
      <c r="FJK661" s="28"/>
      <c r="FJL661" s="28"/>
      <c r="FJM661" s="28"/>
      <c r="FJN661" s="28"/>
      <c r="FJO661" s="28"/>
      <c r="FJP661" s="28"/>
      <c r="FJQ661" s="28"/>
      <c r="FJR661" s="28"/>
      <c r="FJS661" s="28"/>
      <c r="FJT661" s="28"/>
      <c r="FJU661" s="28"/>
      <c r="FJV661" s="28"/>
      <c r="FJW661" s="28"/>
      <c r="FJX661" s="28"/>
      <c r="FJY661" s="28"/>
      <c r="FJZ661" s="28"/>
      <c r="FKA661" s="28"/>
      <c r="FKB661" s="28"/>
      <c r="FKC661" s="28"/>
      <c r="FKD661" s="28"/>
      <c r="FKE661" s="28"/>
      <c r="FKF661" s="28"/>
      <c r="FKG661" s="28"/>
      <c r="FKH661" s="28"/>
      <c r="FKI661" s="28"/>
      <c r="FKJ661" s="28"/>
      <c r="FKK661" s="28"/>
      <c r="FKL661" s="28"/>
      <c r="FKM661" s="28"/>
      <c r="FKN661" s="28"/>
      <c r="FKO661" s="28"/>
      <c r="FKP661" s="28"/>
      <c r="FKQ661" s="28"/>
      <c r="FKR661" s="28"/>
      <c r="FKS661" s="28"/>
      <c r="FKT661" s="28"/>
      <c r="FKU661" s="28"/>
      <c r="FKV661" s="28"/>
      <c r="FKW661" s="28"/>
      <c r="FKX661" s="28"/>
      <c r="FKY661" s="28"/>
      <c r="FKZ661" s="28"/>
      <c r="FLA661" s="28"/>
      <c r="FLB661" s="28"/>
      <c r="FLC661" s="28"/>
      <c r="FLD661" s="28"/>
      <c r="FLE661" s="28"/>
      <c r="FLF661" s="28"/>
      <c r="FLG661" s="28"/>
      <c r="FLH661" s="28"/>
      <c r="FLI661" s="28"/>
      <c r="FLJ661" s="28"/>
      <c r="FLK661" s="28"/>
      <c r="FLL661" s="28"/>
      <c r="FLM661" s="28"/>
      <c r="FLN661" s="28"/>
      <c r="FLO661" s="28"/>
      <c r="FLP661" s="28"/>
      <c r="FLQ661" s="28"/>
      <c r="FLR661" s="28"/>
      <c r="FLS661" s="28"/>
      <c r="FLT661" s="28"/>
      <c r="FLU661" s="28"/>
      <c r="FLV661" s="28"/>
      <c r="FLW661" s="28"/>
      <c r="FLX661" s="28"/>
      <c r="FLY661" s="28"/>
      <c r="FLZ661" s="28"/>
      <c r="FMA661" s="28"/>
      <c r="FMB661" s="28"/>
      <c r="FMC661" s="28"/>
      <c r="FMD661" s="28"/>
      <c r="FME661" s="28"/>
      <c r="FMF661" s="28"/>
      <c r="FMG661" s="28"/>
      <c r="FMH661" s="28"/>
      <c r="FMI661" s="28"/>
      <c r="FMJ661" s="28"/>
      <c r="FMK661" s="28"/>
      <c r="FML661" s="28"/>
      <c r="FMM661" s="28"/>
      <c r="FMN661" s="28"/>
      <c r="FMO661" s="28"/>
      <c r="FMP661" s="28"/>
      <c r="FMQ661" s="28"/>
      <c r="FMR661" s="28"/>
      <c r="FMS661" s="28"/>
      <c r="FMT661" s="28"/>
      <c r="FMU661" s="28"/>
      <c r="FMV661" s="28"/>
      <c r="FMW661" s="28"/>
      <c r="FMX661" s="28"/>
      <c r="FMY661" s="28"/>
      <c r="FMZ661" s="28"/>
      <c r="FNA661" s="28"/>
      <c r="FNB661" s="28"/>
      <c r="FNC661" s="28"/>
      <c r="FND661" s="28"/>
      <c r="FNE661" s="28"/>
      <c r="FNF661" s="28"/>
      <c r="FNG661" s="28"/>
      <c r="FNH661" s="28"/>
      <c r="FNI661" s="28"/>
      <c r="FNJ661" s="28"/>
      <c r="FNK661" s="28"/>
      <c r="FNL661" s="28"/>
      <c r="FNM661" s="28"/>
      <c r="FNN661" s="28"/>
      <c r="FNO661" s="28"/>
      <c r="FNP661" s="28"/>
      <c r="FNQ661" s="28"/>
      <c r="FNR661" s="28"/>
      <c r="FNS661" s="28"/>
      <c r="FNT661" s="28"/>
      <c r="FNU661" s="28"/>
      <c r="FNV661" s="28"/>
      <c r="FNW661" s="28"/>
      <c r="FNX661" s="28"/>
      <c r="FNY661" s="28"/>
      <c r="FNZ661" s="28"/>
      <c r="FOA661" s="28"/>
      <c r="FOB661" s="28"/>
      <c r="FOC661" s="28"/>
      <c r="FOD661" s="28"/>
      <c r="FOE661" s="28"/>
      <c r="FOF661" s="28"/>
      <c r="FOG661" s="28"/>
      <c r="FOH661" s="28"/>
      <c r="FOI661" s="28"/>
      <c r="FOJ661" s="28"/>
      <c r="FOK661" s="28"/>
      <c r="FOL661" s="28"/>
      <c r="FOM661" s="28"/>
      <c r="FON661" s="28"/>
      <c r="FOO661" s="28"/>
      <c r="FOP661" s="28"/>
      <c r="FOQ661" s="28"/>
      <c r="FOR661" s="28"/>
      <c r="FOS661" s="28"/>
      <c r="FOT661" s="28"/>
      <c r="FOU661" s="28"/>
      <c r="FOV661" s="28"/>
      <c r="FOW661" s="28"/>
      <c r="FOX661" s="28"/>
      <c r="FOY661" s="28"/>
      <c r="FOZ661" s="28"/>
      <c r="FPA661" s="28"/>
      <c r="FPB661" s="28"/>
      <c r="FPC661" s="28"/>
      <c r="FPD661" s="28"/>
      <c r="FPE661" s="28"/>
      <c r="FPF661" s="28"/>
      <c r="FPG661" s="28"/>
      <c r="FPH661" s="28"/>
      <c r="FPI661" s="28"/>
      <c r="FPJ661" s="28"/>
      <c r="FPK661" s="28"/>
      <c r="FPL661" s="28"/>
      <c r="FPM661" s="28"/>
      <c r="FPN661" s="28"/>
      <c r="FPO661" s="28"/>
      <c r="FPP661" s="28"/>
      <c r="FPQ661" s="28"/>
      <c r="FPR661" s="28"/>
      <c r="FPS661" s="28"/>
      <c r="FPT661" s="28"/>
      <c r="FPU661" s="28"/>
      <c r="FPV661" s="28"/>
      <c r="FPW661" s="28"/>
      <c r="FPX661" s="28"/>
      <c r="FPY661" s="28"/>
      <c r="FPZ661" s="28"/>
      <c r="FQA661" s="28"/>
      <c r="FQB661" s="28"/>
      <c r="FQC661" s="28"/>
      <c r="FQD661" s="28"/>
      <c r="FQE661" s="28"/>
      <c r="FQF661" s="28"/>
      <c r="FQG661" s="28"/>
      <c r="FQH661" s="28"/>
      <c r="FQI661" s="28"/>
      <c r="FQJ661" s="28"/>
      <c r="FQK661" s="28"/>
      <c r="FQL661" s="28"/>
      <c r="FQM661" s="28"/>
      <c r="FQN661" s="28"/>
      <c r="FQO661" s="28"/>
      <c r="FQP661" s="28"/>
      <c r="FQQ661" s="28"/>
      <c r="FQR661" s="28"/>
      <c r="FQS661" s="28"/>
      <c r="FQT661" s="28"/>
      <c r="FQU661" s="28"/>
      <c r="FQV661" s="28"/>
      <c r="FQW661" s="28"/>
      <c r="FQX661" s="28"/>
      <c r="FQY661" s="28"/>
      <c r="FQZ661" s="28"/>
      <c r="FRA661" s="28"/>
      <c r="FRB661" s="28"/>
      <c r="FRC661" s="28"/>
      <c r="FRD661" s="28"/>
      <c r="FRE661" s="28"/>
      <c r="FRF661" s="28"/>
      <c r="FRG661" s="28"/>
      <c r="FRH661" s="28"/>
      <c r="FRI661" s="28"/>
      <c r="FRJ661" s="28"/>
      <c r="FRK661" s="28"/>
      <c r="FRL661" s="28"/>
      <c r="FRM661" s="28"/>
      <c r="FRN661" s="28"/>
      <c r="FRO661" s="28"/>
      <c r="FRP661" s="28"/>
      <c r="FRQ661" s="28"/>
      <c r="FRR661" s="28"/>
      <c r="FRS661" s="28"/>
      <c r="FRT661" s="28"/>
      <c r="FRU661" s="28"/>
      <c r="FRV661" s="28"/>
      <c r="FRW661" s="28"/>
      <c r="FRX661" s="28"/>
      <c r="FRY661" s="28"/>
      <c r="FRZ661" s="28"/>
      <c r="FSA661" s="28"/>
      <c r="FSB661" s="28"/>
      <c r="FSC661" s="28"/>
      <c r="FSD661" s="28"/>
      <c r="FSE661" s="28"/>
      <c r="FSF661" s="28"/>
      <c r="FSG661" s="28"/>
      <c r="FSH661" s="28"/>
      <c r="FSI661" s="28"/>
      <c r="FSJ661" s="28"/>
      <c r="FSK661" s="28"/>
      <c r="FSL661" s="28"/>
      <c r="FSM661" s="28"/>
      <c r="FSN661" s="28"/>
      <c r="FSO661" s="28"/>
      <c r="FSP661" s="28"/>
      <c r="FSQ661" s="28"/>
      <c r="FSR661" s="28"/>
      <c r="FSS661" s="28"/>
      <c r="FST661" s="28"/>
      <c r="FSU661" s="28"/>
      <c r="FSV661" s="28"/>
      <c r="FSW661" s="28"/>
      <c r="FSX661" s="28"/>
      <c r="FSY661" s="28"/>
      <c r="FSZ661" s="28"/>
      <c r="FTA661" s="28"/>
      <c r="FTB661" s="28"/>
      <c r="FTC661" s="28"/>
      <c r="FTD661" s="28"/>
      <c r="FTE661" s="28"/>
      <c r="FTF661" s="28"/>
      <c r="FTG661" s="28"/>
      <c r="FTH661" s="28"/>
      <c r="FTI661" s="28"/>
      <c r="FTJ661" s="28"/>
      <c r="FTK661" s="28"/>
      <c r="FTL661" s="28"/>
      <c r="FTM661" s="28"/>
      <c r="FTN661" s="28"/>
      <c r="FTO661" s="28"/>
      <c r="FTP661" s="28"/>
      <c r="FTQ661" s="28"/>
      <c r="FTR661" s="28"/>
      <c r="FTS661" s="28"/>
      <c r="FTT661" s="28"/>
      <c r="FTU661" s="28"/>
      <c r="FTV661" s="28"/>
      <c r="FTW661" s="28"/>
      <c r="FTX661" s="28"/>
      <c r="FTY661" s="28"/>
      <c r="FTZ661" s="28"/>
      <c r="FUA661" s="28"/>
      <c r="FUB661" s="28"/>
      <c r="FUC661" s="28"/>
      <c r="FUD661" s="28"/>
      <c r="FUE661" s="28"/>
      <c r="FUF661" s="28"/>
      <c r="FUG661" s="28"/>
      <c r="FUH661" s="28"/>
      <c r="FUI661" s="28"/>
      <c r="FUJ661" s="28"/>
      <c r="FUK661" s="28"/>
      <c r="FUL661" s="28"/>
      <c r="FUM661" s="28"/>
      <c r="FUN661" s="28"/>
      <c r="FUO661" s="28"/>
      <c r="FUP661" s="28"/>
      <c r="FUQ661" s="28"/>
      <c r="FUR661" s="28"/>
      <c r="FUS661" s="28"/>
      <c r="FUT661" s="28"/>
      <c r="FUU661" s="28"/>
      <c r="FUV661" s="28"/>
      <c r="FUW661" s="28"/>
      <c r="FUX661" s="28"/>
      <c r="FUY661" s="28"/>
      <c r="FUZ661" s="28"/>
      <c r="FVA661" s="28"/>
      <c r="FVB661" s="28"/>
      <c r="FVC661" s="28"/>
      <c r="FVD661" s="28"/>
      <c r="FVE661" s="28"/>
      <c r="FVF661" s="28"/>
      <c r="FVG661" s="28"/>
      <c r="FVH661" s="28"/>
      <c r="FVI661" s="28"/>
      <c r="FVJ661" s="28"/>
      <c r="FVK661" s="28"/>
      <c r="FVL661" s="28"/>
      <c r="FVM661" s="28"/>
      <c r="FVN661" s="28"/>
      <c r="FVO661" s="28"/>
      <c r="FVP661" s="28"/>
      <c r="FVQ661" s="28"/>
      <c r="FVR661" s="28"/>
      <c r="FVS661" s="28"/>
      <c r="FVT661" s="28"/>
      <c r="FVU661" s="28"/>
      <c r="FVV661" s="28"/>
      <c r="FVW661" s="28"/>
      <c r="FVX661" s="28"/>
      <c r="FVY661" s="28"/>
      <c r="FVZ661" s="28"/>
      <c r="FWA661" s="28"/>
      <c r="FWB661" s="28"/>
      <c r="FWC661" s="28"/>
      <c r="FWD661" s="28"/>
      <c r="FWE661" s="28"/>
      <c r="FWF661" s="28"/>
      <c r="FWG661" s="28"/>
      <c r="FWH661" s="28"/>
      <c r="FWI661" s="28"/>
      <c r="FWJ661" s="28"/>
      <c r="FWK661" s="28"/>
      <c r="FWL661" s="28"/>
      <c r="FWM661" s="28"/>
      <c r="FWN661" s="28"/>
      <c r="FWO661" s="28"/>
      <c r="FWP661" s="28"/>
      <c r="FWQ661" s="28"/>
      <c r="FWR661" s="28"/>
      <c r="FWS661" s="28"/>
      <c r="FWT661" s="28"/>
      <c r="FWU661" s="28"/>
      <c r="FWV661" s="28"/>
      <c r="FWW661" s="28"/>
      <c r="FWX661" s="28"/>
      <c r="FWY661" s="28"/>
      <c r="FWZ661" s="28"/>
      <c r="FXA661" s="28"/>
      <c r="FXB661" s="28"/>
      <c r="FXC661" s="28"/>
      <c r="FXD661" s="28"/>
      <c r="FXE661" s="28"/>
      <c r="FXF661" s="28"/>
      <c r="FXG661" s="28"/>
      <c r="FXH661" s="28"/>
      <c r="FXI661" s="28"/>
      <c r="FXJ661" s="28"/>
      <c r="FXK661" s="28"/>
      <c r="FXL661" s="28"/>
      <c r="FXM661" s="28"/>
      <c r="FXN661" s="28"/>
      <c r="FXO661" s="28"/>
      <c r="FXP661" s="28"/>
      <c r="FXQ661" s="28"/>
      <c r="FXR661" s="28"/>
      <c r="FXS661" s="28"/>
      <c r="FXT661" s="28"/>
      <c r="FXU661" s="28"/>
      <c r="FXV661" s="28"/>
      <c r="FXW661" s="28"/>
      <c r="FXX661" s="28"/>
      <c r="FXY661" s="28"/>
      <c r="FXZ661" s="28"/>
      <c r="FYA661" s="28"/>
      <c r="FYB661" s="28"/>
      <c r="FYC661" s="28"/>
      <c r="FYD661" s="28"/>
      <c r="FYE661" s="28"/>
      <c r="FYF661" s="28"/>
      <c r="FYG661" s="28"/>
      <c r="FYH661" s="28"/>
      <c r="FYI661" s="28"/>
      <c r="FYJ661" s="28"/>
      <c r="FYK661" s="28"/>
      <c r="FYL661" s="28"/>
      <c r="FYM661" s="28"/>
      <c r="FYN661" s="28"/>
      <c r="FYO661" s="28"/>
      <c r="FYP661" s="28"/>
      <c r="FYQ661" s="28"/>
      <c r="FYR661" s="28"/>
      <c r="FYS661" s="28"/>
      <c r="FYT661" s="28"/>
      <c r="FYU661" s="28"/>
      <c r="FYV661" s="28"/>
      <c r="FYW661" s="28"/>
      <c r="FYX661" s="28"/>
      <c r="FYY661" s="28"/>
      <c r="FYZ661" s="28"/>
      <c r="FZA661" s="28"/>
      <c r="FZB661" s="28"/>
      <c r="FZC661" s="28"/>
      <c r="FZD661" s="28"/>
      <c r="FZE661" s="28"/>
      <c r="FZF661" s="28"/>
      <c r="FZG661" s="28"/>
      <c r="FZH661" s="28"/>
      <c r="FZI661" s="28"/>
      <c r="FZJ661" s="28"/>
      <c r="FZK661" s="28"/>
      <c r="FZL661" s="28"/>
      <c r="FZM661" s="28"/>
      <c r="FZN661" s="28"/>
      <c r="FZO661" s="28"/>
      <c r="FZP661" s="28"/>
      <c r="FZQ661" s="28"/>
      <c r="FZR661" s="28"/>
      <c r="FZS661" s="28"/>
      <c r="FZT661" s="28"/>
      <c r="FZU661" s="28"/>
      <c r="FZV661" s="28"/>
      <c r="FZW661" s="28"/>
      <c r="FZX661" s="28"/>
      <c r="FZY661" s="28"/>
      <c r="FZZ661" s="28"/>
      <c r="GAA661" s="28"/>
      <c r="GAB661" s="28"/>
      <c r="GAC661" s="28"/>
      <c r="GAD661" s="28"/>
      <c r="GAE661" s="28"/>
      <c r="GAF661" s="28"/>
      <c r="GAG661" s="28"/>
      <c r="GAH661" s="28"/>
      <c r="GAI661" s="28"/>
      <c r="GAJ661" s="28"/>
      <c r="GAK661" s="28"/>
      <c r="GAL661" s="28"/>
      <c r="GAM661" s="28"/>
      <c r="GAN661" s="28"/>
      <c r="GAO661" s="28"/>
      <c r="GAP661" s="28"/>
      <c r="GAQ661" s="28"/>
      <c r="GAR661" s="28"/>
      <c r="GAS661" s="28"/>
      <c r="GAT661" s="28"/>
      <c r="GAU661" s="28"/>
      <c r="GAV661" s="28"/>
      <c r="GAW661" s="28"/>
      <c r="GAX661" s="28"/>
      <c r="GAY661" s="28"/>
      <c r="GAZ661" s="28"/>
      <c r="GBA661" s="28"/>
      <c r="GBB661" s="28"/>
      <c r="GBC661" s="28"/>
      <c r="GBD661" s="28"/>
      <c r="GBE661" s="28"/>
      <c r="GBF661" s="28"/>
      <c r="GBG661" s="28"/>
      <c r="GBH661" s="28"/>
      <c r="GBI661" s="28"/>
      <c r="GBJ661" s="28"/>
      <c r="GBK661" s="28"/>
      <c r="GBL661" s="28"/>
      <c r="GBM661" s="28"/>
      <c r="GBN661" s="28"/>
      <c r="GBO661" s="28"/>
      <c r="GBP661" s="28"/>
      <c r="GBQ661" s="28"/>
      <c r="GBR661" s="28"/>
      <c r="GBS661" s="28"/>
      <c r="GBT661" s="28"/>
      <c r="GBU661" s="28"/>
      <c r="GBV661" s="28"/>
      <c r="GBW661" s="28"/>
      <c r="GBX661" s="28"/>
      <c r="GBY661" s="28"/>
      <c r="GBZ661" s="28"/>
      <c r="GCA661" s="28"/>
      <c r="GCB661" s="28"/>
      <c r="GCC661" s="28"/>
      <c r="GCD661" s="28"/>
      <c r="GCE661" s="28"/>
      <c r="GCF661" s="28"/>
      <c r="GCG661" s="28"/>
      <c r="GCH661" s="28"/>
      <c r="GCI661" s="28"/>
      <c r="GCJ661" s="28"/>
      <c r="GCK661" s="28"/>
      <c r="GCL661" s="28"/>
      <c r="GCM661" s="28"/>
      <c r="GCN661" s="28"/>
      <c r="GCO661" s="28"/>
      <c r="GCP661" s="28"/>
      <c r="GCQ661" s="28"/>
      <c r="GCR661" s="28"/>
      <c r="GCS661" s="28"/>
      <c r="GCT661" s="28"/>
      <c r="GCU661" s="28"/>
      <c r="GCV661" s="28"/>
      <c r="GCW661" s="28"/>
      <c r="GCX661" s="28"/>
      <c r="GCY661" s="28"/>
      <c r="GCZ661" s="28"/>
      <c r="GDA661" s="28"/>
      <c r="GDB661" s="28"/>
      <c r="GDC661" s="28"/>
      <c r="GDD661" s="28"/>
      <c r="GDE661" s="28"/>
      <c r="GDF661" s="28"/>
      <c r="GDG661" s="28"/>
      <c r="GDH661" s="28"/>
      <c r="GDI661" s="28"/>
      <c r="GDJ661" s="28"/>
      <c r="GDK661" s="28"/>
      <c r="GDL661" s="28"/>
      <c r="GDM661" s="28"/>
      <c r="GDN661" s="28"/>
      <c r="GDO661" s="28"/>
      <c r="GDP661" s="28"/>
      <c r="GDQ661" s="28"/>
      <c r="GDR661" s="28"/>
      <c r="GDS661" s="28"/>
      <c r="GDT661" s="28"/>
      <c r="GDU661" s="28"/>
      <c r="GDV661" s="28"/>
      <c r="GDW661" s="28"/>
      <c r="GDX661" s="28"/>
      <c r="GDY661" s="28"/>
      <c r="GDZ661" s="28"/>
      <c r="GEA661" s="28"/>
      <c r="GEB661" s="28"/>
      <c r="GEC661" s="28"/>
      <c r="GED661" s="28"/>
      <c r="GEE661" s="28"/>
      <c r="GEF661" s="28"/>
      <c r="GEG661" s="28"/>
      <c r="GEH661" s="28"/>
      <c r="GEI661" s="28"/>
      <c r="GEJ661" s="28"/>
      <c r="GEK661" s="28"/>
      <c r="GEL661" s="28"/>
      <c r="GEM661" s="28"/>
      <c r="GEN661" s="28"/>
      <c r="GEO661" s="28"/>
      <c r="GEP661" s="28"/>
      <c r="GEQ661" s="28"/>
      <c r="GER661" s="28"/>
      <c r="GES661" s="28"/>
      <c r="GET661" s="28"/>
      <c r="GEU661" s="28"/>
      <c r="GEV661" s="28"/>
      <c r="GEW661" s="28"/>
      <c r="GEX661" s="28"/>
      <c r="GEY661" s="28"/>
      <c r="GEZ661" s="28"/>
      <c r="GFA661" s="28"/>
      <c r="GFB661" s="28"/>
      <c r="GFC661" s="28"/>
      <c r="GFD661" s="28"/>
      <c r="GFE661" s="28"/>
      <c r="GFF661" s="28"/>
      <c r="GFG661" s="28"/>
      <c r="GFH661" s="28"/>
      <c r="GFI661" s="28"/>
      <c r="GFJ661" s="28"/>
      <c r="GFK661" s="28"/>
      <c r="GFL661" s="28"/>
      <c r="GFM661" s="28"/>
      <c r="GFN661" s="28"/>
      <c r="GFO661" s="28"/>
      <c r="GFP661" s="28"/>
      <c r="GFQ661" s="28"/>
      <c r="GFR661" s="28"/>
      <c r="GFS661" s="28"/>
      <c r="GFT661" s="28"/>
      <c r="GFU661" s="28"/>
      <c r="GFV661" s="28"/>
      <c r="GFW661" s="28"/>
      <c r="GFX661" s="28"/>
      <c r="GFY661" s="28"/>
      <c r="GFZ661" s="28"/>
      <c r="GGA661" s="28"/>
      <c r="GGB661" s="28"/>
      <c r="GGC661" s="28"/>
      <c r="GGD661" s="28"/>
      <c r="GGE661" s="28"/>
      <c r="GGF661" s="28"/>
      <c r="GGG661" s="28"/>
      <c r="GGH661" s="28"/>
      <c r="GGI661" s="28"/>
      <c r="GGJ661" s="28"/>
      <c r="GGK661" s="28"/>
      <c r="GGL661" s="28"/>
      <c r="GGM661" s="28"/>
      <c r="GGN661" s="28"/>
      <c r="GGO661" s="28"/>
      <c r="GGP661" s="28"/>
      <c r="GGQ661" s="28"/>
      <c r="GGR661" s="28"/>
      <c r="GGS661" s="28"/>
      <c r="GGT661" s="28"/>
      <c r="GGU661" s="28"/>
      <c r="GGV661" s="28"/>
      <c r="GGW661" s="28"/>
      <c r="GGX661" s="28"/>
      <c r="GGY661" s="28"/>
      <c r="GGZ661" s="28"/>
      <c r="GHA661" s="28"/>
      <c r="GHB661" s="28"/>
      <c r="GHC661" s="28"/>
      <c r="GHD661" s="28"/>
      <c r="GHE661" s="28"/>
      <c r="GHF661" s="28"/>
      <c r="GHG661" s="28"/>
      <c r="GHH661" s="28"/>
      <c r="GHI661" s="28"/>
      <c r="GHJ661" s="28"/>
      <c r="GHK661" s="28"/>
      <c r="GHL661" s="28"/>
      <c r="GHM661" s="28"/>
      <c r="GHN661" s="28"/>
      <c r="GHO661" s="28"/>
      <c r="GHP661" s="28"/>
      <c r="GHQ661" s="28"/>
      <c r="GHR661" s="28"/>
      <c r="GHS661" s="28"/>
      <c r="GHT661" s="28"/>
      <c r="GHU661" s="28"/>
      <c r="GHV661" s="28"/>
      <c r="GHW661" s="28"/>
      <c r="GHX661" s="28"/>
      <c r="GHY661" s="28"/>
      <c r="GHZ661" s="28"/>
      <c r="GIA661" s="28"/>
      <c r="GIB661" s="28"/>
      <c r="GIC661" s="28"/>
      <c r="GID661" s="28"/>
      <c r="GIE661" s="28"/>
      <c r="GIF661" s="28"/>
      <c r="GIG661" s="28"/>
      <c r="GIH661" s="28"/>
      <c r="GII661" s="28"/>
      <c r="GIJ661" s="28"/>
      <c r="GIK661" s="28"/>
      <c r="GIL661" s="28"/>
      <c r="GIM661" s="28"/>
      <c r="GIN661" s="28"/>
      <c r="GIO661" s="28"/>
      <c r="GIP661" s="28"/>
      <c r="GIQ661" s="28"/>
      <c r="GIR661" s="28"/>
      <c r="GIS661" s="28"/>
      <c r="GIT661" s="28"/>
      <c r="GIU661" s="28"/>
      <c r="GIV661" s="28"/>
      <c r="GIW661" s="28"/>
      <c r="GIX661" s="28"/>
      <c r="GIY661" s="28"/>
      <c r="GIZ661" s="28"/>
      <c r="GJA661" s="28"/>
      <c r="GJB661" s="28"/>
      <c r="GJC661" s="28"/>
      <c r="GJD661" s="28"/>
      <c r="GJE661" s="28"/>
      <c r="GJF661" s="28"/>
      <c r="GJG661" s="28"/>
      <c r="GJH661" s="28"/>
      <c r="GJI661" s="28"/>
      <c r="GJJ661" s="28"/>
      <c r="GJK661" s="28"/>
      <c r="GJL661" s="28"/>
      <c r="GJM661" s="28"/>
      <c r="GJN661" s="28"/>
      <c r="GJO661" s="28"/>
      <c r="GJP661" s="28"/>
      <c r="GJQ661" s="28"/>
      <c r="GJR661" s="28"/>
      <c r="GJS661" s="28"/>
      <c r="GJT661" s="28"/>
      <c r="GJU661" s="28"/>
      <c r="GJV661" s="28"/>
      <c r="GJW661" s="28"/>
      <c r="GJX661" s="28"/>
      <c r="GJY661" s="28"/>
      <c r="GJZ661" s="28"/>
      <c r="GKA661" s="28"/>
      <c r="GKB661" s="28"/>
      <c r="GKC661" s="28"/>
      <c r="GKD661" s="28"/>
      <c r="GKE661" s="28"/>
      <c r="GKF661" s="28"/>
      <c r="GKG661" s="28"/>
      <c r="GKH661" s="28"/>
      <c r="GKI661" s="28"/>
      <c r="GKJ661" s="28"/>
      <c r="GKK661" s="28"/>
      <c r="GKL661" s="28"/>
      <c r="GKM661" s="28"/>
      <c r="GKN661" s="28"/>
      <c r="GKO661" s="28"/>
      <c r="GKP661" s="28"/>
      <c r="GKQ661" s="28"/>
      <c r="GKR661" s="28"/>
      <c r="GKS661" s="28"/>
      <c r="GKT661" s="28"/>
      <c r="GKU661" s="28"/>
      <c r="GKV661" s="28"/>
      <c r="GKW661" s="28"/>
      <c r="GKX661" s="28"/>
      <c r="GKY661" s="28"/>
      <c r="GKZ661" s="28"/>
      <c r="GLA661" s="28"/>
      <c r="GLB661" s="28"/>
      <c r="GLC661" s="28"/>
      <c r="GLD661" s="28"/>
      <c r="GLE661" s="28"/>
      <c r="GLF661" s="28"/>
      <c r="GLG661" s="28"/>
      <c r="GLH661" s="28"/>
      <c r="GLI661" s="28"/>
      <c r="GLJ661" s="28"/>
      <c r="GLK661" s="28"/>
      <c r="GLL661" s="28"/>
      <c r="GLM661" s="28"/>
      <c r="GLN661" s="28"/>
      <c r="GLO661" s="28"/>
      <c r="GLP661" s="28"/>
      <c r="GLQ661" s="28"/>
      <c r="GLR661" s="28"/>
      <c r="GLS661" s="28"/>
      <c r="GLT661" s="28"/>
      <c r="GLU661" s="28"/>
      <c r="GLV661" s="28"/>
      <c r="GLW661" s="28"/>
      <c r="GLX661" s="28"/>
      <c r="GLY661" s="28"/>
      <c r="GLZ661" s="28"/>
      <c r="GMA661" s="28"/>
      <c r="GMB661" s="28"/>
      <c r="GMC661" s="28"/>
      <c r="GMD661" s="28"/>
      <c r="GME661" s="28"/>
      <c r="GMF661" s="28"/>
      <c r="GMG661" s="28"/>
      <c r="GMH661" s="28"/>
      <c r="GMI661" s="28"/>
      <c r="GMJ661" s="28"/>
      <c r="GMK661" s="28"/>
      <c r="GML661" s="28"/>
      <c r="GMM661" s="28"/>
      <c r="GMN661" s="28"/>
      <c r="GMO661" s="28"/>
      <c r="GMP661" s="28"/>
      <c r="GMQ661" s="28"/>
      <c r="GMR661" s="28"/>
      <c r="GMS661" s="28"/>
      <c r="GMT661" s="28"/>
      <c r="GMU661" s="28"/>
      <c r="GMV661" s="28"/>
      <c r="GMW661" s="28"/>
      <c r="GMX661" s="28"/>
      <c r="GMY661" s="28"/>
      <c r="GMZ661" s="28"/>
      <c r="GNA661" s="28"/>
      <c r="GNB661" s="28"/>
      <c r="GNC661" s="28"/>
      <c r="GND661" s="28"/>
      <c r="GNE661" s="28"/>
      <c r="GNF661" s="28"/>
      <c r="GNG661" s="28"/>
      <c r="GNH661" s="28"/>
      <c r="GNI661" s="28"/>
      <c r="GNJ661" s="28"/>
      <c r="GNK661" s="28"/>
      <c r="GNL661" s="28"/>
      <c r="GNM661" s="28"/>
      <c r="GNN661" s="28"/>
      <c r="GNO661" s="28"/>
      <c r="GNP661" s="28"/>
      <c r="GNQ661" s="28"/>
      <c r="GNR661" s="28"/>
      <c r="GNS661" s="28"/>
      <c r="GNT661" s="28"/>
      <c r="GNU661" s="28"/>
      <c r="GNV661" s="28"/>
      <c r="GNW661" s="28"/>
      <c r="GNX661" s="28"/>
      <c r="GNY661" s="28"/>
      <c r="GNZ661" s="28"/>
      <c r="GOA661" s="28"/>
      <c r="GOB661" s="28"/>
      <c r="GOC661" s="28"/>
      <c r="GOD661" s="28"/>
      <c r="GOE661" s="28"/>
      <c r="GOF661" s="28"/>
      <c r="GOG661" s="28"/>
      <c r="GOH661" s="28"/>
      <c r="GOI661" s="28"/>
      <c r="GOJ661" s="28"/>
      <c r="GOK661" s="28"/>
      <c r="GOL661" s="28"/>
      <c r="GOM661" s="28"/>
      <c r="GON661" s="28"/>
      <c r="GOO661" s="28"/>
      <c r="GOP661" s="28"/>
      <c r="GOQ661" s="28"/>
      <c r="GOR661" s="28"/>
      <c r="GOS661" s="28"/>
      <c r="GOT661" s="28"/>
      <c r="GOU661" s="28"/>
      <c r="GOV661" s="28"/>
      <c r="GOW661" s="28"/>
      <c r="GOX661" s="28"/>
      <c r="GOY661" s="28"/>
      <c r="GOZ661" s="28"/>
      <c r="GPA661" s="28"/>
      <c r="GPB661" s="28"/>
      <c r="GPC661" s="28"/>
      <c r="GPD661" s="28"/>
      <c r="GPE661" s="28"/>
      <c r="GPF661" s="28"/>
      <c r="GPG661" s="28"/>
      <c r="GPH661" s="28"/>
      <c r="GPI661" s="28"/>
      <c r="GPJ661" s="28"/>
      <c r="GPK661" s="28"/>
      <c r="GPL661" s="28"/>
      <c r="GPM661" s="28"/>
      <c r="GPN661" s="28"/>
      <c r="GPO661" s="28"/>
      <c r="GPP661" s="28"/>
      <c r="GPQ661" s="28"/>
      <c r="GPR661" s="28"/>
      <c r="GPS661" s="28"/>
      <c r="GPT661" s="28"/>
      <c r="GPU661" s="28"/>
      <c r="GPV661" s="28"/>
      <c r="GPW661" s="28"/>
      <c r="GPX661" s="28"/>
      <c r="GPY661" s="28"/>
      <c r="GPZ661" s="28"/>
      <c r="GQA661" s="28"/>
      <c r="GQB661" s="28"/>
      <c r="GQC661" s="28"/>
      <c r="GQD661" s="28"/>
      <c r="GQE661" s="28"/>
      <c r="GQF661" s="28"/>
      <c r="GQG661" s="28"/>
      <c r="GQH661" s="28"/>
      <c r="GQI661" s="28"/>
      <c r="GQJ661" s="28"/>
      <c r="GQK661" s="28"/>
      <c r="GQL661" s="28"/>
      <c r="GQM661" s="28"/>
      <c r="GQN661" s="28"/>
      <c r="GQO661" s="28"/>
      <c r="GQP661" s="28"/>
      <c r="GQQ661" s="28"/>
      <c r="GQR661" s="28"/>
      <c r="GQS661" s="28"/>
      <c r="GQT661" s="28"/>
      <c r="GQU661" s="28"/>
      <c r="GQV661" s="28"/>
      <c r="GQW661" s="28"/>
      <c r="GQX661" s="28"/>
      <c r="GQY661" s="28"/>
      <c r="GQZ661" s="28"/>
      <c r="GRA661" s="28"/>
      <c r="GRB661" s="28"/>
      <c r="GRC661" s="28"/>
      <c r="GRD661" s="28"/>
      <c r="GRE661" s="28"/>
      <c r="GRF661" s="28"/>
      <c r="GRG661" s="28"/>
      <c r="GRH661" s="28"/>
      <c r="GRI661" s="28"/>
      <c r="GRJ661" s="28"/>
      <c r="GRK661" s="28"/>
      <c r="GRL661" s="28"/>
      <c r="GRM661" s="28"/>
      <c r="GRN661" s="28"/>
      <c r="GRO661" s="28"/>
      <c r="GRP661" s="28"/>
      <c r="GRQ661" s="28"/>
      <c r="GRR661" s="28"/>
      <c r="GRS661" s="28"/>
      <c r="GRT661" s="28"/>
      <c r="GRU661" s="28"/>
      <c r="GRV661" s="28"/>
      <c r="GRW661" s="28"/>
      <c r="GRX661" s="28"/>
      <c r="GRY661" s="28"/>
      <c r="GRZ661" s="28"/>
      <c r="GSA661" s="28"/>
      <c r="GSB661" s="28"/>
      <c r="GSC661" s="28"/>
      <c r="GSD661" s="28"/>
      <c r="GSE661" s="28"/>
      <c r="GSF661" s="28"/>
      <c r="GSG661" s="28"/>
      <c r="GSH661" s="28"/>
      <c r="GSI661" s="28"/>
      <c r="GSJ661" s="28"/>
      <c r="GSK661" s="28"/>
      <c r="GSL661" s="28"/>
      <c r="GSM661" s="28"/>
      <c r="GSN661" s="28"/>
      <c r="GSO661" s="28"/>
      <c r="GSP661" s="28"/>
      <c r="GSQ661" s="28"/>
      <c r="GSR661" s="28"/>
      <c r="GSS661" s="28"/>
      <c r="GST661" s="28"/>
      <c r="GSU661" s="28"/>
      <c r="GSV661" s="28"/>
      <c r="GSW661" s="28"/>
      <c r="GSX661" s="28"/>
      <c r="GSY661" s="28"/>
      <c r="GSZ661" s="28"/>
      <c r="GTA661" s="28"/>
      <c r="GTB661" s="28"/>
      <c r="GTC661" s="28"/>
      <c r="GTD661" s="28"/>
      <c r="GTE661" s="28"/>
      <c r="GTF661" s="28"/>
      <c r="GTG661" s="28"/>
      <c r="GTH661" s="28"/>
      <c r="GTI661" s="28"/>
      <c r="GTJ661" s="28"/>
      <c r="GTK661" s="28"/>
      <c r="GTL661" s="28"/>
      <c r="GTM661" s="28"/>
      <c r="GTN661" s="28"/>
      <c r="GTO661" s="28"/>
      <c r="GTP661" s="28"/>
      <c r="GTQ661" s="28"/>
      <c r="GTR661" s="28"/>
      <c r="GTS661" s="28"/>
      <c r="GTT661" s="28"/>
      <c r="GTU661" s="28"/>
      <c r="GTV661" s="28"/>
      <c r="GTW661" s="28"/>
      <c r="GTX661" s="28"/>
      <c r="GTY661" s="28"/>
      <c r="GTZ661" s="28"/>
      <c r="GUA661" s="28"/>
      <c r="GUB661" s="28"/>
      <c r="GUC661" s="28"/>
      <c r="GUD661" s="28"/>
      <c r="GUE661" s="28"/>
      <c r="GUF661" s="28"/>
      <c r="GUG661" s="28"/>
      <c r="GUH661" s="28"/>
      <c r="GUI661" s="28"/>
      <c r="GUJ661" s="28"/>
      <c r="GUK661" s="28"/>
      <c r="GUL661" s="28"/>
      <c r="GUM661" s="28"/>
      <c r="GUN661" s="28"/>
      <c r="GUO661" s="28"/>
      <c r="GUP661" s="28"/>
      <c r="GUQ661" s="28"/>
      <c r="GUR661" s="28"/>
      <c r="GUS661" s="28"/>
      <c r="GUT661" s="28"/>
      <c r="GUU661" s="28"/>
      <c r="GUV661" s="28"/>
      <c r="GUW661" s="28"/>
      <c r="GUX661" s="28"/>
      <c r="GUY661" s="28"/>
      <c r="GUZ661" s="28"/>
      <c r="GVA661" s="28"/>
      <c r="GVB661" s="28"/>
      <c r="GVC661" s="28"/>
      <c r="GVD661" s="28"/>
      <c r="GVE661" s="28"/>
      <c r="GVF661" s="28"/>
      <c r="GVG661" s="28"/>
      <c r="GVH661" s="28"/>
      <c r="GVI661" s="28"/>
      <c r="GVJ661" s="28"/>
      <c r="GVK661" s="28"/>
      <c r="GVL661" s="28"/>
      <c r="GVM661" s="28"/>
      <c r="GVN661" s="28"/>
      <c r="GVO661" s="28"/>
      <c r="GVP661" s="28"/>
      <c r="GVQ661" s="28"/>
      <c r="GVR661" s="28"/>
      <c r="GVS661" s="28"/>
      <c r="GVT661" s="28"/>
      <c r="GVU661" s="28"/>
      <c r="GVV661" s="28"/>
      <c r="GVW661" s="28"/>
      <c r="GVX661" s="28"/>
      <c r="GVY661" s="28"/>
      <c r="GVZ661" s="28"/>
      <c r="GWA661" s="28"/>
      <c r="GWB661" s="28"/>
      <c r="GWC661" s="28"/>
      <c r="GWD661" s="28"/>
      <c r="GWE661" s="28"/>
      <c r="GWF661" s="28"/>
      <c r="GWG661" s="28"/>
      <c r="GWH661" s="28"/>
      <c r="GWI661" s="28"/>
      <c r="GWJ661" s="28"/>
      <c r="GWK661" s="28"/>
      <c r="GWL661" s="28"/>
      <c r="GWM661" s="28"/>
      <c r="GWN661" s="28"/>
      <c r="GWO661" s="28"/>
      <c r="GWP661" s="28"/>
      <c r="GWQ661" s="28"/>
      <c r="GWR661" s="28"/>
      <c r="GWS661" s="28"/>
      <c r="GWT661" s="28"/>
      <c r="GWU661" s="28"/>
      <c r="GWV661" s="28"/>
      <c r="GWW661" s="28"/>
      <c r="GWX661" s="28"/>
      <c r="GWY661" s="28"/>
      <c r="GWZ661" s="28"/>
      <c r="GXA661" s="28"/>
      <c r="GXB661" s="28"/>
      <c r="GXC661" s="28"/>
      <c r="GXD661" s="28"/>
      <c r="GXE661" s="28"/>
      <c r="GXF661" s="28"/>
      <c r="GXG661" s="28"/>
      <c r="GXH661" s="28"/>
      <c r="GXI661" s="28"/>
      <c r="GXJ661" s="28"/>
      <c r="GXK661" s="28"/>
      <c r="GXL661" s="28"/>
      <c r="GXM661" s="28"/>
      <c r="GXN661" s="28"/>
      <c r="GXO661" s="28"/>
      <c r="GXP661" s="28"/>
      <c r="GXQ661" s="28"/>
      <c r="GXR661" s="28"/>
      <c r="GXS661" s="28"/>
      <c r="GXT661" s="28"/>
      <c r="GXU661" s="28"/>
      <c r="GXV661" s="28"/>
      <c r="GXW661" s="28"/>
      <c r="GXX661" s="28"/>
      <c r="GXY661" s="28"/>
      <c r="GXZ661" s="28"/>
      <c r="GYA661" s="28"/>
      <c r="GYB661" s="28"/>
      <c r="GYC661" s="28"/>
      <c r="GYD661" s="28"/>
      <c r="GYE661" s="28"/>
      <c r="GYF661" s="28"/>
      <c r="GYG661" s="28"/>
      <c r="GYH661" s="28"/>
      <c r="GYI661" s="28"/>
      <c r="GYJ661" s="28"/>
      <c r="GYK661" s="28"/>
      <c r="GYL661" s="28"/>
      <c r="GYM661" s="28"/>
      <c r="GYN661" s="28"/>
      <c r="GYO661" s="28"/>
      <c r="GYP661" s="28"/>
      <c r="GYQ661" s="28"/>
      <c r="GYR661" s="28"/>
      <c r="GYS661" s="28"/>
      <c r="GYT661" s="28"/>
      <c r="GYU661" s="28"/>
      <c r="GYV661" s="28"/>
      <c r="GYW661" s="28"/>
      <c r="GYX661" s="28"/>
      <c r="GYY661" s="28"/>
      <c r="GYZ661" s="28"/>
      <c r="GZA661" s="28"/>
      <c r="GZB661" s="28"/>
      <c r="GZC661" s="28"/>
      <c r="GZD661" s="28"/>
      <c r="GZE661" s="28"/>
      <c r="GZF661" s="28"/>
      <c r="GZG661" s="28"/>
      <c r="GZH661" s="28"/>
      <c r="GZI661" s="28"/>
      <c r="GZJ661" s="28"/>
      <c r="GZK661" s="28"/>
      <c r="GZL661" s="28"/>
      <c r="GZM661" s="28"/>
      <c r="GZN661" s="28"/>
      <c r="GZO661" s="28"/>
      <c r="GZP661" s="28"/>
      <c r="GZQ661" s="28"/>
      <c r="GZR661" s="28"/>
      <c r="GZS661" s="28"/>
      <c r="GZT661" s="28"/>
      <c r="GZU661" s="28"/>
      <c r="GZV661" s="28"/>
      <c r="GZW661" s="28"/>
      <c r="GZX661" s="28"/>
      <c r="GZY661" s="28"/>
      <c r="GZZ661" s="28"/>
      <c r="HAA661" s="28"/>
      <c r="HAB661" s="28"/>
      <c r="HAC661" s="28"/>
      <c r="HAD661" s="28"/>
      <c r="HAE661" s="28"/>
      <c r="HAF661" s="28"/>
      <c r="HAG661" s="28"/>
      <c r="HAH661" s="28"/>
      <c r="HAI661" s="28"/>
      <c r="HAJ661" s="28"/>
      <c r="HAK661" s="28"/>
      <c r="HAL661" s="28"/>
      <c r="HAM661" s="28"/>
      <c r="HAN661" s="28"/>
      <c r="HAO661" s="28"/>
      <c r="HAP661" s="28"/>
      <c r="HAQ661" s="28"/>
      <c r="HAR661" s="28"/>
      <c r="HAS661" s="28"/>
      <c r="HAT661" s="28"/>
      <c r="HAU661" s="28"/>
      <c r="HAV661" s="28"/>
      <c r="HAW661" s="28"/>
      <c r="HAX661" s="28"/>
      <c r="HAY661" s="28"/>
      <c r="HAZ661" s="28"/>
      <c r="HBA661" s="28"/>
      <c r="HBB661" s="28"/>
      <c r="HBC661" s="28"/>
      <c r="HBD661" s="28"/>
      <c r="HBE661" s="28"/>
      <c r="HBF661" s="28"/>
      <c r="HBG661" s="28"/>
      <c r="HBH661" s="28"/>
      <c r="HBI661" s="28"/>
      <c r="HBJ661" s="28"/>
      <c r="HBK661" s="28"/>
      <c r="HBL661" s="28"/>
      <c r="HBM661" s="28"/>
      <c r="HBN661" s="28"/>
      <c r="HBO661" s="28"/>
      <c r="HBP661" s="28"/>
      <c r="HBQ661" s="28"/>
      <c r="HBR661" s="28"/>
      <c r="HBS661" s="28"/>
      <c r="HBT661" s="28"/>
      <c r="HBU661" s="28"/>
      <c r="HBV661" s="28"/>
      <c r="HBW661" s="28"/>
      <c r="HBX661" s="28"/>
      <c r="HBY661" s="28"/>
      <c r="HBZ661" s="28"/>
      <c r="HCA661" s="28"/>
      <c r="HCB661" s="28"/>
      <c r="HCC661" s="28"/>
      <c r="HCD661" s="28"/>
      <c r="HCE661" s="28"/>
      <c r="HCF661" s="28"/>
      <c r="HCG661" s="28"/>
      <c r="HCH661" s="28"/>
      <c r="HCI661" s="28"/>
      <c r="HCJ661" s="28"/>
      <c r="HCK661" s="28"/>
      <c r="HCL661" s="28"/>
      <c r="HCM661" s="28"/>
      <c r="HCN661" s="28"/>
      <c r="HCO661" s="28"/>
      <c r="HCP661" s="28"/>
      <c r="HCQ661" s="28"/>
      <c r="HCR661" s="28"/>
      <c r="HCS661" s="28"/>
      <c r="HCT661" s="28"/>
      <c r="HCU661" s="28"/>
      <c r="HCV661" s="28"/>
      <c r="HCW661" s="28"/>
      <c r="HCX661" s="28"/>
      <c r="HCY661" s="28"/>
      <c r="HCZ661" s="28"/>
      <c r="HDA661" s="28"/>
      <c r="HDB661" s="28"/>
      <c r="HDC661" s="28"/>
      <c r="HDD661" s="28"/>
      <c r="HDE661" s="28"/>
      <c r="HDF661" s="28"/>
      <c r="HDG661" s="28"/>
      <c r="HDH661" s="28"/>
      <c r="HDI661" s="28"/>
      <c r="HDJ661" s="28"/>
      <c r="HDK661" s="28"/>
      <c r="HDL661" s="28"/>
      <c r="HDM661" s="28"/>
      <c r="HDN661" s="28"/>
      <c r="HDO661" s="28"/>
      <c r="HDP661" s="28"/>
      <c r="HDQ661" s="28"/>
      <c r="HDR661" s="28"/>
      <c r="HDS661" s="28"/>
      <c r="HDT661" s="28"/>
      <c r="HDU661" s="28"/>
      <c r="HDV661" s="28"/>
      <c r="HDW661" s="28"/>
      <c r="HDX661" s="28"/>
      <c r="HDY661" s="28"/>
      <c r="HDZ661" s="28"/>
      <c r="HEA661" s="28"/>
      <c r="HEB661" s="28"/>
      <c r="HEC661" s="28"/>
      <c r="HED661" s="28"/>
      <c r="HEE661" s="28"/>
      <c r="HEF661" s="28"/>
      <c r="HEG661" s="28"/>
      <c r="HEH661" s="28"/>
      <c r="HEI661" s="28"/>
      <c r="HEJ661" s="28"/>
      <c r="HEK661" s="28"/>
      <c r="HEL661" s="28"/>
      <c r="HEM661" s="28"/>
      <c r="HEN661" s="28"/>
      <c r="HEO661" s="28"/>
      <c r="HEP661" s="28"/>
      <c r="HEQ661" s="28"/>
      <c r="HER661" s="28"/>
      <c r="HES661" s="28"/>
      <c r="HET661" s="28"/>
      <c r="HEU661" s="28"/>
      <c r="HEV661" s="28"/>
      <c r="HEW661" s="28"/>
      <c r="HEX661" s="28"/>
      <c r="HEY661" s="28"/>
      <c r="HEZ661" s="28"/>
      <c r="HFA661" s="28"/>
      <c r="HFB661" s="28"/>
      <c r="HFC661" s="28"/>
      <c r="HFD661" s="28"/>
      <c r="HFE661" s="28"/>
      <c r="HFF661" s="28"/>
      <c r="HFG661" s="28"/>
      <c r="HFH661" s="28"/>
      <c r="HFI661" s="28"/>
      <c r="HFJ661" s="28"/>
      <c r="HFK661" s="28"/>
      <c r="HFL661" s="28"/>
      <c r="HFM661" s="28"/>
      <c r="HFN661" s="28"/>
      <c r="HFO661" s="28"/>
      <c r="HFP661" s="28"/>
      <c r="HFQ661" s="28"/>
      <c r="HFR661" s="28"/>
      <c r="HFS661" s="28"/>
      <c r="HFT661" s="28"/>
      <c r="HFU661" s="28"/>
      <c r="HFV661" s="28"/>
      <c r="HFW661" s="28"/>
      <c r="HFX661" s="28"/>
      <c r="HFY661" s="28"/>
      <c r="HFZ661" s="28"/>
      <c r="HGA661" s="28"/>
      <c r="HGB661" s="28"/>
      <c r="HGC661" s="28"/>
      <c r="HGD661" s="28"/>
      <c r="HGE661" s="28"/>
      <c r="HGF661" s="28"/>
      <c r="HGG661" s="28"/>
      <c r="HGH661" s="28"/>
      <c r="HGI661" s="28"/>
      <c r="HGJ661" s="28"/>
      <c r="HGK661" s="28"/>
      <c r="HGL661" s="28"/>
      <c r="HGM661" s="28"/>
      <c r="HGN661" s="28"/>
      <c r="HGO661" s="28"/>
      <c r="HGP661" s="28"/>
      <c r="HGQ661" s="28"/>
      <c r="HGR661" s="28"/>
      <c r="HGS661" s="28"/>
      <c r="HGT661" s="28"/>
      <c r="HGU661" s="28"/>
      <c r="HGV661" s="28"/>
      <c r="HGW661" s="28"/>
      <c r="HGX661" s="28"/>
      <c r="HGY661" s="28"/>
      <c r="HGZ661" s="28"/>
      <c r="HHA661" s="28"/>
      <c r="HHB661" s="28"/>
      <c r="HHC661" s="28"/>
      <c r="HHD661" s="28"/>
      <c r="HHE661" s="28"/>
      <c r="HHF661" s="28"/>
      <c r="HHG661" s="28"/>
      <c r="HHH661" s="28"/>
      <c r="HHI661" s="28"/>
      <c r="HHJ661" s="28"/>
      <c r="HHK661" s="28"/>
      <c r="HHL661" s="28"/>
      <c r="HHM661" s="28"/>
      <c r="HHN661" s="28"/>
      <c r="HHO661" s="28"/>
      <c r="HHP661" s="28"/>
      <c r="HHQ661" s="28"/>
      <c r="HHR661" s="28"/>
      <c r="HHS661" s="28"/>
      <c r="HHT661" s="28"/>
      <c r="HHU661" s="28"/>
      <c r="HHV661" s="28"/>
      <c r="HHW661" s="28"/>
      <c r="HHX661" s="28"/>
      <c r="HHY661" s="28"/>
      <c r="HHZ661" s="28"/>
      <c r="HIA661" s="28"/>
      <c r="HIB661" s="28"/>
      <c r="HIC661" s="28"/>
      <c r="HID661" s="28"/>
      <c r="HIE661" s="28"/>
      <c r="HIF661" s="28"/>
      <c r="HIG661" s="28"/>
      <c r="HIH661" s="28"/>
      <c r="HII661" s="28"/>
      <c r="HIJ661" s="28"/>
      <c r="HIK661" s="28"/>
      <c r="HIL661" s="28"/>
      <c r="HIM661" s="28"/>
      <c r="HIN661" s="28"/>
      <c r="HIO661" s="28"/>
      <c r="HIP661" s="28"/>
      <c r="HIQ661" s="28"/>
      <c r="HIR661" s="28"/>
      <c r="HIS661" s="28"/>
      <c r="HIT661" s="28"/>
      <c r="HIU661" s="28"/>
      <c r="HIV661" s="28"/>
      <c r="HIW661" s="28"/>
      <c r="HIX661" s="28"/>
      <c r="HIY661" s="28"/>
      <c r="HIZ661" s="28"/>
      <c r="HJA661" s="28"/>
      <c r="HJB661" s="28"/>
      <c r="HJC661" s="28"/>
      <c r="HJD661" s="28"/>
      <c r="HJE661" s="28"/>
      <c r="HJF661" s="28"/>
      <c r="HJG661" s="28"/>
      <c r="HJH661" s="28"/>
      <c r="HJI661" s="28"/>
      <c r="HJJ661" s="28"/>
      <c r="HJK661" s="28"/>
      <c r="HJL661" s="28"/>
      <c r="HJM661" s="28"/>
      <c r="HJN661" s="28"/>
      <c r="HJO661" s="28"/>
      <c r="HJP661" s="28"/>
      <c r="HJQ661" s="28"/>
      <c r="HJR661" s="28"/>
      <c r="HJS661" s="28"/>
      <c r="HJT661" s="28"/>
      <c r="HJU661" s="28"/>
      <c r="HJV661" s="28"/>
      <c r="HJW661" s="28"/>
      <c r="HJX661" s="28"/>
      <c r="HJY661" s="28"/>
      <c r="HJZ661" s="28"/>
      <c r="HKA661" s="28"/>
      <c r="HKB661" s="28"/>
      <c r="HKC661" s="28"/>
      <c r="HKD661" s="28"/>
      <c r="HKE661" s="28"/>
      <c r="HKF661" s="28"/>
      <c r="HKG661" s="28"/>
      <c r="HKH661" s="28"/>
      <c r="HKI661" s="28"/>
      <c r="HKJ661" s="28"/>
      <c r="HKK661" s="28"/>
      <c r="HKL661" s="28"/>
      <c r="HKM661" s="28"/>
      <c r="HKN661" s="28"/>
      <c r="HKO661" s="28"/>
      <c r="HKP661" s="28"/>
      <c r="HKQ661" s="28"/>
      <c r="HKR661" s="28"/>
      <c r="HKS661" s="28"/>
      <c r="HKT661" s="28"/>
      <c r="HKU661" s="28"/>
      <c r="HKV661" s="28"/>
      <c r="HKW661" s="28"/>
      <c r="HKX661" s="28"/>
      <c r="HKY661" s="28"/>
      <c r="HKZ661" s="28"/>
      <c r="HLA661" s="28"/>
      <c r="HLB661" s="28"/>
      <c r="HLC661" s="28"/>
      <c r="HLD661" s="28"/>
      <c r="HLE661" s="28"/>
      <c r="HLF661" s="28"/>
      <c r="HLG661" s="28"/>
      <c r="HLH661" s="28"/>
      <c r="HLI661" s="28"/>
      <c r="HLJ661" s="28"/>
      <c r="HLK661" s="28"/>
      <c r="HLL661" s="28"/>
      <c r="HLM661" s="28"/>
      <c r="HLN661" s="28"/>
      <c r="HLO661" s="28"/>
      <c r="HLP661" s="28"/>
      <c r="HLQ661" s="28"/>
      <c r="HLR661" s="28"/>
      <c r="HLS661" s="28"/>
      <c r="HLT661" s="28"/>
      <c r="HLU661" s="28"/>
      <c r="HLV661" s="28"/>
      <c r="HLW661" s="28"/>
      <c r="HLX661" s="28"/>
      <c r="HLY661" s="28"/>
      <c r="HLZ661" s="28"/>
      <c r="HMA661" s="28"/>
      <c r="HMB661" s="28"/>
      <c r="HMC661" s="28"/>
      <c r="HMD661" s="28"/>
      <c r="HME661" s="28"/>
      <c r="HMF661" s="28"/>
      <c r="HMG661" s="28"/>
      <c r="HMH661" s="28"/>
      <c r="HMI661" s="28"/>
      <c r="HMJ661" s="28"/>
      <c r="HMK661" s="28"/>
      <c r="HML661" s="28"/>
      <c r="HMM661" s="28"/>
      <c r="HMN661" s="28"/>
      <c r="HMO661" s="28"/>
      <c r="HMP661" s="28"/>
      <c r="HMQ661" s="28"/>
      <c r="HMR661" s="28"/>
      <c r="HMS661" s="28"/>
      <c r="HMT661" s="28"/>
      <c r="HMU661" s="28"/>
      <c r="HMV661" s="28"/>
      <c r="HMW661" s="28"/>
      <c r="HMX661" s="28"/>
      <c r="HMY661" s="28"/>
      <c r="HMZ661" s="28"/>
      <c r="HNA661" s="28"/>
      <c r="HNB661" s="28"/>
      <c r="HNC661" s="28"/>
      <c r="HND661" s="28"/>
      <c r="HNE661" s="28"/>
      <c r="HNF661" s="28"/>
      <c r="HNG661" s="28"/>
      <c r="HNH661" s="28"/>
      <c r="HNI661" s="28"/>
      <c r="HNJ661" s="28"/>
      <c r="HNK661" s="28"/>
      <c r="HNL661" s="28"/>
      <c r="HNM661" s="28"/>
      <c r="HNN661" s="28"/>
      <c r="HNO661" s="28"/>
      <c r="HNP661" s="28"/>
      <c r="HNQ661" s="28"/>
      <c r="HNR661" s="28"/>
      <c r="HNS661" s="28"/>
      <c r="HNT661" s="28"/>
      <c r="HNU661" s="28"/>
      <c r="HNV661" s="28"/>
      <c r="HNW661" s="28"/>
      <c r="HNX661" s="28"/>
      <c r="HNY661" s="28"/>
      <c r="HNZ661" s="28"/>
      <c r="HOA661" s="28"/>
      <c r="HOB661" s="28"/>
      <c r="HOC661" s="28"/>
      <c r="HOD661" s="28"/>
      <c r="HOE661" s="28"/>
      <c r="HOF661" s="28"/>
      <c r="HOG661" s="28"/>
      <c r="HOH661" s="28"/>
      <c r="HOI661" s="28"/>
      <c r="HOJ661" s="28"/>
      <c r="HOK661" s="28"/>
      <c r="HOL661" s="28"/>
      <c r="HOM661" s="28"/>
      <c r="HON661" s="28"/>
      <c r="HOO661" s="28"/>
      <c r="HOP661" s="28"/>
      <c r="HOQ661" s="28"/>
      <c r="HOR661" s="28"/>
      <c r="HOS661" s="28"/>
      <c r="HOT661" s="28"/>
      <c r="HOU661" s="28"/>
      <c r="HOV661" s="28"/>
      <c r="HOW661" s="28"/>
      <c r="HOX661" s="28"/>
      <c r="HOY661" s="28"/>
      <c r="HOZ661" s="28"/>
      <c r="HPA661" s="28"/>
      <c r="HPB661" s="28"/>
      <c r="HPC661" s="28"/>
      <c r="HPD661" s="28"/>
      <c r="HPE661" s="28"/>
      <c r="HPF661" s="28"/>
      <c r="HPG661" s="28"/>
      <c r="HPH661" s="28"/>
      <c r="HPI661" s="28"/>
      <c r="HPJ661" s="28"/>
      <c r="HPK661" s="28"/>
      <c r="HPL661" s="28"/>
      <c r="HPM661" s="28"/>
      <c r="HPN661" s="28"/>
      <c r="HPO661" s="28"/>
      <c r="HPP661" s="28"/>
      <c r="HPQ661" s="28"/>
      <c r="HPR661" s="28"/>
      <c r="HPS661" s="28"/>
      <c r="HPT661" s="28"/>
      <c r="HPU661" s="28"/>
      <c r="HPV661" s="28"/>
      <c r="HPW661" s="28"/>
      <c r="HPX661" s="28"/>
      <c r="HPY661" s="28"/>
      <c r="HPZ661" s="28"/>
      <c r="HQA661" s="28"/>
      <c r="HQB661" s="28"/>
      <c r="HQC661" s="28"/>
      <c r="HQD661" s="28"/>
      <c r="HQE661" s="28"/>
      <c r="HQF661" s="28"/>
      <c r="HQG661" s="28"/>
      <c r="HQH661" s="28"/>
      <c r="HQI661" s="28"/>
      <c r="HQJ661" s="28"/>
      <c r="HQK661" s="28"/>
      <c r="HQL661" s="28"/>
      <c r="HQM661" s="28"/>
      <c r="HQN661" s="28"/>
      <c r="HQO661" s="28"/>
      <c r="HQP661" s="28"/>
      <c r="HQQ661" s="28"/>
      <c r="HQR661" s="28"/>
      <c r="HQS661" s="28"/>
      <c r="HQT661" s="28"/>
      <c r="HQU661" s="28"/>
      <c r="HQV661" s="28"/>
      <c r="HQW661" s="28"/>
      <c r="HQX661" s="28"/>
      <c r="HQY661" s="28"/>
      <c r="HQZ661" s="28"/>
      <c r="HRA661" s="28"/>
      <c r="HRB661" s="28"/>
      <c r="HRC661" s="28"/>
      <c r="HRD661" s="28"/>
      <c r="HRE661" s="28"/>
      <c r="HRF661" s="28"/>
      <c r="HRG661" s="28"/>
      <c r="HRH661" s="28"/>
      <c r="HRI661" s="28"/>
      <c r="HRJ661" s="28"/>
      <c r="HRK661" s="28"/>
      <c r="HRL661" s="28"/>
      <c r="HRM661" s="28"/>
      <c r="HRN661" s="28"/>
      <c r="HRO661" s="28"/>
      <c r="HRP661" s="28"/>
      <c r="HRQ661" s="28"/>
      <c r="HRR661" s="28"/>
      <c r="HRS661" s="28"/>
      <c r="HRT661" s="28"/>
      <c r="HRU661" s="28"/>
      <c r="HRV661" s="28"/>
      <c r="HRW661" s="28"/>
      <c r="HRX661" s="28"/>
      <c r="HRY661" s="28"/>
      <c r="HRZ661" s="28"/>
      <c r="HSA661" s="28"/>
      <c r="HSB661" s="28"/>
      <c r="HSC661" s="28"/>
      <c r="HSD661" s="28"/>
      <c r="HSE661" s="28"/>
      <c r="HSF661" s="28"/>
      <c r="HSG661" s="28"/>
      <c r="HSH661" s="28"/>
      <c r="HSI661" s="28"/>
      <c r="HSJ661" s="28"/>
      <c r="HSK661" s="28"/>
      <c r="HSL661" s="28"/>
      <c r="HSM661" s="28"/>
      <c r="HSN661" s="28"/>
      <c r="HSO661" s="28"/>
      <c r="HSP661" s="28"/>
      <c r="HSQ661" s="28"/>
      <c r="HSR661" s="28"/>
      <c r="HSS661" s="28"/>
      <c r="HST661" s="28"/>
      <c r="HSU661" s="28"/>
      <c r="HSV661" s="28"/>
      <c r="HSW661" s="28"/>
      <c r="HSX661" s="28"/>
      <c r="HSY661" s="28"/>
      <c r="HSZ661" s="28"/>
      <c r="HTA661" s="28"/>
      <c r="HTB661" s="28"/>
      <c r="HTC661" s="28"/>
      <c r="HTD661" s="28"/>
      <c r="HTE661" s="28"/>
      <c r="HTF661" s="28"/>
      <c r="HTG661" s="28"/>
      <c r="HTH661" s="28"/>
      <c r="HTI661" s="28"/>
      <c r="HTJ661" s="28"/>
      <c r="HTK661" s="28"/>
      <c r="HTL661" s="28"/>
      <c r="HTM661" s="28"/>
      <c r="HTN661" s="28"/>
      <c r="HTO661" s="28"/>
      <c r="HTP661" s="28"/>
      <c r="HTQ661" s="28"/>
      <c r="HTR661" s="28"/>
      <c r="HTS661" s="28"/>
      <c r="HTT661" s="28"/>
      <c r="HTU661" s="28"/>
      <c r="HTV661" s="28"/>
      <c r="HTW661" s="28"/>
      <c r="HTX661" s="28"/>
      <c r="HTY661" s="28"/>
      <c r="HTZ661" s="28"/>
      <c r="HUA661" s="28"/>
      <c r="HUB661" s="28"/>
      <c r="HUC661" s="28"/>
      <c r="HUD661" s="28"/>
      <c r="HUE661" s="28"/>
      <c r="HUF661" s="28"/>
      <c r="HUG661" s="28"/>
      <c r="HUH661" s="28"/>
      <c r="HUI661" s="28"/>
      <c r="HUJ661" s="28"/>
      <c r="HUK661" s="28"/>
      <c r="HUL661" s="28"/>
      <c r="HUM661" s="28"/>
      <c r="HUN661" s="28"/>
      <c r="HUO661" s="28"/>
      <c r="HUP661" s="28"/>
      <c r="HUQ661" s="28"/>
      <c r="HUR661" s="28"/>
      <c r="HUS661" s="28"/>
      <c r="HUT661" s="28"/>
      <c r="HUU661" s="28"/>
      <c r="HUV661" s="28"/>
      <c r="HUW661" s="28"/>
      <c r="HUX661" s="28"/>
      <c r="HUY661" s="28"/>
      <c r="HUZ661" s="28"/>
      <c r="HVA661" s="28"/>
      <c r="HVB661" s="28"/>
      <c r="HVC661" s="28"/>
      <c r="HVD661" s="28"/>
      <c r="HVE661" s="28"/>
      <c r="HVF661" s="28"/>
      <c r="HVG661" s="28"/>
      <c r="HVH661" s="28"/>
      <c r="HVI661" s="28"/>
      <c r="HVJ661" s="28"/>
      <c r="HVK661" s="28"/>
      <c r="HVL661" s="28"/>
      <c r="HVM661" s="28"/>
      <c r="HVN661" s="28"/>
      <c r="HVO661" s="28"/>
      <c r="HVP661" s="28"/>
      <c r="HVQ661" s="28"/>
      <c r="HVR661" s="28"/>
      <c r="HVS661" s="28"/>
      <c r="HVT661" s="28"/>
      <c r="HVU661" s="28"/>
      <c r="HVV661" s="28"/>
      <c r="HVW661" s="28"/>
      <c r="HVX661" s="28"/>
      <c r="HVY661" s="28"/>
      <c r="HVZ661" s="28"/>
      <c r="HWA661" s="28"/>
      <c r="HWB661" s="28"/>
      <c r="HWC661" s="28"/>
      <c r="HWD661" s="28"/>
      <c r="HWE661" s="28"/>
      <c r="HWF661" s="28"/>
      <c r="HWG661" s="28"/>
      <c r="HWH661" s="28"/>
      <c r="HWI661" s="28"/>
      <c r="HWJ661" s="28"/>
      <c r="HWK661" s="28"/>
      <c r="HWL661" s="28"/>
      <c r="HWM661" s="28"/>
      <c r="HWN661" s="28"/>
      <c r="HWO661" s="28"/>
      <c r="HWP661" s="28"/>
      <c r="HWQ661" s="28"/>
      <c r="HWR661" s="28"/>
      <c r="HWS661" s="28"/>
      <c r="HWT661" s="28"/>
      <c r="HWU661" s="28"/>
      <c r="HWV661" s="28"/>
      <c r="HWW661" s="28"/>
      <c r="HWX661" s="28"/>
      <c r="HWY661" s="28"/>
      <c r="HWZ661" s="28"/>
      <c r="HXA661" s="28"/>
      <c r="HXB661" s="28"/>
      <c r="HXC661" s="28"/>
      <c r="HXD661" s="28"/>
      <c r="HXE661" s="28"/>
      <c r="HXF661" s="28"/>
      <c r="HXG661" s="28"/>
      <c r="HXH661" s="28"/>
      <c r="HXI661" s="28"/>
      <c r="HXJ661" s="28"/>
      <c r="HXK661" s="28"/>
      <c r="HXL661" s="28"/>
      <c r="HXM661" s="28"/>
      <c r="HXN661" s="28"/>
      <c r="HXO661" s="28"/>
      <c r="HXP661" s="28"/>
      <c r="HXQ661" s="28"/>
      <c r="HXR661" s="28"/>
      <c r="HXS661" s="28"/>
      <c r="HXT661" s="28"/>
      <c r="HXU661" s="28"/>
      <c r="HXV661" s="28"/>
      <c r="HXW661" s="28"/>
      <c r="HXX661" s="28"/>
      <c r="HXY661" s="28"/>
      <c r="HXZ661" s="28"/>
      <c r="HYA661" s="28"/>
      <c r="HYB661" s="28"/>
      <c r="HYC661" s="28"/>
      <c r="HYD661" s="28"/>
      <c r="HYE661" s="28"/>
      <c r="HYF661" s="28"/>
      <c r="HYG661" s="28"/>
      <c r="HYH661" s="28"/>
      <c r="HYI661" s="28"/>
      <c r="HYJ661" s="28"/>
      <c r="HYK661" s="28"/>
      <c r="HYL661" s="28"/>
      <c r="HYM661" s="28"/>
      <c r="HYN661" s="28"/>
      <c r="HYO661" s="28"/>
      <c r="HYP661" s="28"/>
      <c r="HYQ661" s="28"/>
      <c r="HYR661" s="28"/>
      <c r="HYS661" s="28"/>
      <c r="HYT661" s="28"/>
      <c r="HYU661" s="28"/>
      <c r="HYV661" s="28"/>
      <c r="HYW661" s="28"/>
      <c r="HYX661" s="28"/>
      <c r="HYY661" s="28"/>
      <c r="HYZ661" s="28"/>
      <c r="HZA661" s="28"/>
      <c r="HZB661" s="28"/>
      <c r="HZC661" s="28"/>
      <c r="HZD661" s="28"/>
      <c r="HZE661" s="28"/>
      <c r="HZF661" s="28"/>
      <c r="HZG661" s="28"/>
      <c r="HZH661" s="28"/>
      <c r="HZI661" s="28"/>
      <c r="HZJ661" s="28"/>
      <c r="HZK661" s="28"/>
      <c r="HZL661" s="28"/>
      <c r="HZM661" s="28"/>
      <c r="HZN661" s="28"/>
      <c r="HZO661" s="28"/>
      <c r="HZP661" s="28"/>
      <c r="HZQ661" s="28"/>
      <c r="HZR661" s="28"/>
      <c r="HZS661" s="28"/>
      <c r="HZT661" s="28"/>
      <c r="HZU661" s="28"/>
      <c r="HZV661" s="28"/>
      <c r="HZW661" s="28"/>
      <c r="HZX661" s="28"/>
      <c r="HZY661" s="28"/>
      <c r="HZZ661" s="28"/>
      <c r="IAA661" s="28"/>
      <c r="IAB661" s="28"/>
      <c r="IAC661" s="28"/>
      <c r="IAD661" s="28"/>
      <c r="IAE661" s="28"/>
      <c r="IAF661" s="28"/>
      <c r="IAG661" s="28"/>
      <c r="IAH661" s="28"/>
      <c r="IAI661" s="28"/>
      <c r="IAJ661" s="28"/>
      <c r="IAK661" s="28"/>
      <c r="IAL661" s="28"/>
      <c r="IAM661" s="28"/>
      <c r="IAN661" s="28"/>
      <c r="IAO661" s="28"/>
      <c r="IAP661" s="28"/>
      <c r="IAQ661" s="28"/>
      <c r="IAR661" s="28"/>
      <c r="IAS661" s="28"/>
      <c r="IAT661" s="28"/>
      <c r="IAU661" s="28"/>
      <c r="IAV661" s="28"/>
      <c r="IAW661" s="28"/>
      <c r="IAX661" s="28"/>
      <c r="IAY661" s="28"/>
      <c r="IAZ661" s="28"/>
      <c r="IBA661" s="28"/>
      <c r="IBB661" s="28"/>
      <c r="IBC661" s="28"/>
      <c r="IBD661" s="28"/>
      <c r="IBE661" s="28"/>
      <c r="IBF661" s="28"/>
      <c r="IBG661" s="28"/>
      <c r="IBH661" s="28"/>
      <c r="IBI661" s="28"/>
      <c r="IBJ661" s="28"/>
      <c r="IBK661" s="28"/>
      <c r="IBL661" s="28"/>
      <c r="IBM661" s="28"/>
      <c r="IBN661" s="28"/>
      <c r="IBO661" s="28"/>
      <c r="IBP661" s="28"/>
      <c r="IBQ661" s="28"/>
      <c r="IBR661" s="28"/>
      <c r="IBS661" s="28"/>
      <c r="IBT661" s="28"/>
      <c r="IBU661" s="28"/>
      <c r="IBV661" s="28"/>
      <c r="IBW661" s="28"/>
      <c r="IBX661" s="28"/>
      <c r="IBY661" s="28"/>
      <c r="IBZ661" s="28"/>
      <c r="ICA661" s="28"/>
      <c r="ICB661" s="28"/>
      <c r="ICC661" s="28"/>
      <c r="ICD661" s="28"/>
      <c r="ICE661" s="28"/>
      <c r="ICF661" s="28"/>
      <c r="ICG661" s="28"/>
      <c r="ICH661" s="28"/>
      <c r="ICI661" s="28"/>
      <c r="ICJ661" s="28"/>
      <c r="ICK661" s="28"/>
      <c r="ICL661" s="28"/>
      <c r="ICM661" s="28"/>
      <c r="ICN661" s="28"/>
      <c r="ICO661" s="28"/>
      <c r="ICP661" s="28"/>
      <c r="ICQ661" s="28"/>
      <c r="ICR661" s="28"/>
      <c r="ICS661" s="28"/>
      <c r="ICT661" s="28"/>
      <c r="ICU661" s="28"/>
      <c r="ICV661" s="28"/>
      <c r="ICW661" s="28"/>
      <c r="ICX661" s="28"/>
      <c r="ICY661" s="28"/>
      <c r="ICZ661" s="28"/>
      <c r="IDA661" s="28"/>
      <c r="IDB661" s="28"/>
      <c r="IDC661" s="28"/>
      <c r="IDD661" s="28"/>
      <c r="IDE661" s="28"/>
      <c r="IDF661" s="28"/>
      <c r="IDG661" s="28"/>
      <c r="IDH661" s="28"/>
      <c r="IDI661" s="28"/>
      <c r="IDJ661" s="28"/>
      <c r="IDK661" s="28"/>
      <c r="IDL661" s="28"/>
      <c r="IDM661" s="28"/>
      <c r="IDN661" s="28"/>
      <c r="IDO661" s="28"/>
      <c r="IDP661" s="28"/>
      <c r="IDQ661" s="28"/>
      <c r="IDR661" s="28"/>
      <c r="IDS661" s="28"/>
      <c r="IDT661" s="28"/>
      <c r="IDU661" s="28"/>
      <c r="IDV661" s="28"/>
      <c r="IDW661" s="28"/>
      <c r="IDX661" s="28"/>
      <c r="IDY661" s="28"/>
      <c r="IDZ661" s="28"/>
      <c r="IEA661" s="28"/>
      <c r="IEB661" s="28"/>
      <c r="IEC661" s="28"/>
      <c r="IED661" s="28"/>
      <c r="IEE661" s="28"/>
      <c r="IEF661" s="28"/>
      <c r="IEG661" s="28"/>
      <c r="IEH661" s="28"/>
      <c r="IEI661" s="28"/>
      <c r="IEJ661" s="28"/>
      <c r="IEK661" s="28"/>
      <c r="IEL661" s="28"/>
      <c r="IEM661" s="28"/>
      <c r="IEN661" s="28"/>
      <c r="IEO661" s="28"/>
      <c r="IEP661" s="28"/>
      <c r="IEQ661" s="28"/>
      <c r="IER661" s="28"/>
      <c r="IES661" s="28"/>
      <c r="IET661" s="28"/>
      <c r="IEU661" s="28"/>
      <c r="IEV661" s="28"/>
      <c r="IEW661" s="28"/>
      <c r="IEX661" s="28"/>
      <c r="IEY661" s="28"/>
      <c r="IEZ661" s="28"/>
      <c r="IFA661" s="28"/>
      <c r="IFB661" s="28"/>
      <c r="IFC661" s="28"/>
      <c r="IFD661" s="28"/>
      <c r="IFE661" s="28"/>
      <c r="IFF661" s="28"/>
      <c r="IFG661" s="28"/>
      <c r="IFH661" s="28"/>
      <c r="IFI661" s="28"/>
      <c r="IFJ661" s="28"/>
      <c r="IFK661" s="28"/>
      <c r="IFL661" s="28"/>
      <c r="IFM661" s="28"/>
      <c r="IFN661" s="28"/>
      <c r="IFO661" s="28"/>
      <c r="IFP661" s="28"/>
      <c r="IFQ661" s="28"/>
      <c r="IFR661" s="28"/>
      <c r="IFS661" s="28"/>
      <c r="IFT661" s="28"/>
      <c r="IFU661" s="28"/>
      <c r="IFV661" s="28"/>
      <c r="IFW661" s="28"/>
      <c r="IFX661" s="28"/>
      <c r="IFY661" s="28"/>
      <c r="IFZ661" s="28"/>
      <c r="IGA661" s="28"/>
      <c r="IGB661" s="28"/>
      <c r="IGC661" s="28"/>
      <c r="IGD661" s="28"/>
      <c r="IGE661" s="28"/>
      <c r="IGF661" s="28"/>
      <c r="IGG661" s="28"/>
      <c r="IGH661" s="28"/>
      <c r="IGI661" s="28"/>
      <c r="IGJ661" s="28"/>
      <c r="IGK661" s="28"/>
      <c r="IGL661" s="28"/>
      <c r="IGM661" s="28"/>
      <c r="IGN661" s="28"/>
      <c r="IGO661" s="28"/>
      <c r="IGP661" s="28"/>
      <c r="IGQ661" s="28"/>
      <c r="IGR661" s="28"/>
      <c r="IGS661" s="28"/>
      <c r="IGT661" s="28"/>
      <c r="IGU661" s="28"/>
      <c r="IGV661" s="28"/>
      <c r="IGW661" s="28"/>
      <c r="IGX661" s="28"/>
      <c r="IGY661" s="28"/>
      <c r="IGZ661" s="28"/>
      <c r="IHA661" s="28"/>
      <c r="IHB661" s="28"/>
      <c r="IHC661" s="28"/>
      <c r="IHD661" s="28"/>
      <c r="IHE661" s="28"/>
      <c r="IHF661" s="28"/>
      <c r="IHG661" s="28"/>
      <c r="IHH661" s="28"/>
      <c r="IHI661" s="28"/>
      <c r="IHJ661" s="28"/>
      <c r="IHK661" s="28"/>
      <c r="IHL661" s="28"/>
      <c r="IHM661" s="28"/>
      <c r="IHN661" s="28"/>
      <c r="IHO661" s="28"/>
      <c r="IHP661" s="28"/>
      <c r="IHQ661" s="28"/>
      <c r="IHR661" s="28"/>
      <c r="IHS661" s="28"/>
      <c r="IHT661" s="28"/>
      <c r="IHU661" s="28"/>
      <c r="IHV661" s="28"/>
      <c r="IHW661" s="28"/>
      <c r="IHX661" s="28"/>
      <c r="IHY661" s="28"/>
      <c r="IHZ661" s="28"/>
      <c r="IIA661" s="28"/>
      <c r="IIB661" s="28"/>
      <c r="IIC661" s="28"/>
      <c r="IID661" s="28"/>
      <c r="IIE661" s="28"/>
      <c r="IIF661" s="28"/>
      <c r="IIG661" s="28"/>
      <c r="IIH661" s="28"/>
      <c r="III661" s="28"/>
      <c r="IIJ661" s="28"/>
      <c r="IIK661" s="28"/>
      <c r="IIL661" s="28"/>
      <c r="IIM661" s="28"/>
      <c r="IIN661" s="28"/>
      <c r="IIO661" s="28"/>
      <c r="IIP661" s="28"/>
      <c r="IIQ661" s="28"/>
      <c r="IIR661" s="28"/>
      <c r="IIS661" s="28"/>
      <c r="IIT661" s="28"/>
      <c r="IIU661" s="28"/>
      <c r="IIV661" s="28"/>
      <c r="IIW661" s="28"/>
      <c r="IIX661" s="28"/>
      <c r="IIY661" s="28"/>
      <c r="IIZ661" s="28"/>
      <c r="IJA661" s="28"/>
      <c r="IJB661" s="28"/>
      <c r="IJC661" s="28"/>
      <c r="IJD661" s="28"/>
      <c r="IJE661" s="28"/>
      <c r="IJF661" s="28"/>
      <c r="IJG661" s="28"/>
      <c r="IJH661" s="28"/>
      <c r="IJI661" s="28"/>
      <c r="IJJ661" s="28"/>
      <c r="IJK661" s="28"/>
      <c r="IJL661" s="28"/>
      <c r="IJM661" s="28"/>
      <c r="IJN661" s="28"/>
      <c r="IJO661" s="28"/>
      <c r="IJP661" s="28"/>
      <c r="IJQ661" s="28"/>
      <c r="IJR661" s="28"/>
      <c r="IJS661" s="28"/>
      <c r="IJT661" s="28"/>
      <c r="IJU661" s="28"/>
      <c r="IJV661" s="28"/>
      <c r="IJW661" s="28"/>
      <c r="IJX661" s="28"/>
      <c r="IJY661" s="28"/>
      <c r="IJZ661" s="28"/>
      <c r="IKA661" s="28"/>
      <c r="IKB661" s="28"/>
      <c r="IKC661" s="28"/>
      <c r="IKD661" s="28"/>
      <c r="IKE661" s="28"/>
      <c r="IKF661" s="28"/>
      <c r="IKG661" s="28"/>
      <c r="IKH661" s="28"/>
      <c r="IKI661" s="28"/>
      <c r="IKJ661" s="28"/>
      <c r="IKK661" s="28"/>
      <c r="IKL661" s="28"/>
      <c r="IKM661" s="28"/>
      <c r="IKN661" s="28"/>
      <c r="IKO661" s="28"/>
      <c r="IKP661" s="28"/>
      <c r="IKQ661" s="28"/>
      <c r="IKR661" s="28"/>
      <c r="IKS661" s="28"/>
      <c r="IKT661" s="28"/>
      <c r="IKU661" s="28"/>
      <c r="IKV661" s="28"/>
      <c r="IKW661" s="28"/>
      <c r="IKX661" s="28"/>
      <c r="IKY661" s="28"/>
      <c r="IKZ661" s="28"/>
      <c r="ILA661" s="28"/>
      <c r="ILB661" s="28"/>
      <c r="ILC661" s="28"/>
      <c r="ILD661" s="28"/>
      <c r="ILE661" s="28"/>
      <c r="ILF661" s="28"/>
      <c r="ILG661" s="28"/>
      <c r="ILH661" s="28"/>
      <c r="ILI661" s="28"/>
      <c r="ILJ661" s="28"/>
      <c r="ILK661" s="28"/>
      <c r="ILL661" s="28"/>
      <c r="ILM661" s="28"/>
      <c r="ILN661" s="28"/>
      <c r="ILO661" s="28"/>
      <c r="ILP661" s="28"/>
      <c r="ILQ661" s="28"/>
      <c r="ILR661" s="28"/>
      <c r="ILS661" s="28"/>
      <c r="ILT661" s="28"/>
      <c r="ILU661" s="28"/>
      <c r="ILV661" s="28"/>
      <c r="ILW661" s="28"/>
      <c r="ILX661" s="28"/>
      <c r="ILY661" s="28"/>
      <c r="ILZ661" s="28"/>
      <c r="IMA661" s="28"/>
      <c r="IMB661" s="28"/>
      <c r="IMC661" s="28"/>
      <c r="IMD661" s="28"/>
      <c r="IME661" s="28"/>
      <c r="IMF661" s="28"/>
      <c r="IMG661" s="28"/>
      <c r="IMH661" s="28"/>
      <c r="IMI661" s="28"/>
      <c r="IMJ661" s="28"/>
      <c r="IMK661" s="28"/>
      <c r="IML661" s="28"/>
      <c r="IMM661" s="28"/>
      <c r="IMN661" s="28"/>
      <c r="IMO661" s="28"/>
      <c r="IMP661" s="28"/>
      <c r="IMQ661" s="28"/>
      <c r="IMR661" s="28"/>
      <c r="IMS661" s="28"/>
      <c r="IMT661" s="28"/>
      <c r="IMU661" s="28"/>
      <c r="IMV661" s="28"/>
      <c r="IMW661" s="28"/>
      <c r="IMX661" s="28"/>
      <c r="IMY661" s="28"/>
      <c r="IMZ661" s="28"/>
      <c r="INA661" s="28"/>
      <c r="INB661" s="28"/>
      <c r="INC661" s="28"/>
      <c r="IND661" s="28"/>
      <c r="INE661" s="28"/>
      <c r="INF661" s="28"/>
      <c r="ING661" s="28"/>
      <c r="INH661" s="28"/>
      <c r="INI661" s="28"/>
      <c r="INJ661" s="28"/>
      <c r="INK661" s="28"/>
      <c r="INL661" s="28"/>
      <c r="INM661" s="28"/>
      <c r="INN661" s="28"/>
      <c r="INO661" s="28"/>
      <c r="INP661" s="28"/>
      <c r="INQ661" s="28"/>
      <c r="INR661" s="28"/>
      <c r="INS661" s="28"/>
      <c r="INT661" s="28"/>
      <c r="INU661" s="28"/>
      <c r="INV661" s="28"/>
      <c r="INW661" s="28"/>
      <c r="INX661" s="28"/>
      <c r="INY661" s="28"/>
      <c r="INZ661" s="28"/>
      <c r="IOA661" s="28"/>
      <c r="IOB661" s="28"/>
      <c r="IOC661" s="28"/>
      <c r="IOD661" s="28"/>
      <c r="IOE661" s="28"/>
      <c r="IOF661" s="28"/>
      <c r="IOG661" s="28"/>
      <c r="IOH661" s="28"/>
      <c r="IOI661" s="28"/>
      <c r="IOJ661" s="28"/>
      <c r="IOK661" s="28"/>
      <c r="IOL661" s="28"/>
      <c r="IOM661" s="28"/>
      <c r="ION661" s="28"/>
      <c r="IOO661" s="28"/>
      <c r="IOP661" s="28"/>
      <c r="IOQ661" s="28"/>
      <c r="IOR661" s="28"/>
      <c r="IOS661" s="28"/>
      <c r="IOT661" s="28"/>
      <c r="IOU661" s="28"/>
      <c r="IOV661" s="28"/>
      <c r="IOW661" s="28"/>
      <c r="IOX661" s="28"/>
      <c r="IOY661" s="28"/>
      <c r="IOZ661" s="28"/>
      <c r="IPA661" s="28"/>
      <c r="IPB661" s="28"/>
      <c r="IPC661" s="28"/>
      <c r="IPD661" s="28"/>
      <c r="IPE661" s="28"/>
      <c r="IPF661" s="28"/>
      <c r="IPG661" s="28"/>
      <c r="IPH661" s="28"/>
      <c r="IPI661" s="28"/>
      <c r="IPJ661" s="28"/>
      <c r="IPK661" s="28"/>
      <c r="IPL661" s="28"/>
      <c r="IPM661" s="28"/>
      <c r="IPN661" s="28"/>
      <c r="IPO661" s="28"/>
      <c r="IPP661" s="28"/>
      <c r="IPQ661" s="28"/>
      <c r="IPR661" s="28"/>
      <c r="IPS661" s="28"/>
      <c r="IPT661" s="28"/>
      <c r="IPU661" s="28"/>
      <c r="IPV661" s="28"/>
      <c r="IPW661" s="28"/>
      <c r="IPX661" s="28"/>
      <c r="IPY661" s="28"/>
      <c r="IPZ661" s="28"/>
      <c r="IQA661" s="28"/>
      <c r="IQB661" s="28"/>
      <c r="IQC661" s="28"/>
      <c r="IQD661" s="28"/>
      <c r="IQE661" s="28"/>
      <c r="IQF661" s="28"/>
      <c r="IQG661" s="28"/>
      <c r="IQH661" s="28"/>
      <c r="IQI661" s="28"/>
      <c r="IQJ661" s="28"/>
      <c r="IQK661" s="28"/>
      <c r="IQL661" s="28"/>
      <c r="IQM661" s="28"/>
      <c r="IQN661" s="28"/>
      <c r="IQO661" s="28"/>
      <c r="IQP661" s="28"/>
      <c r="IQQ661" s="28"/>
      <c r="IQR661" s="28"/>
      <c r="IQS661" s="28"/>
      <c r="IQT661" s="28"/>
      <c r="IQU661" s="28"/>
      <c r="IQV661" s="28"/>
      <c r="IQW661" s="28"/>
      <c r="IQX661" s="28"/>
      <c r="IQY661" s="28"/>
      <c r="IQZ661" s="28"/>
      <c r="IRA661" s="28"/>
      <c r="IRB661" s="28"/>
      <c r="IRC661" s="28"/>
      <c r="IRD661" s="28"/>
      <c r="IRE661" s="28"/>
      <c r="IRF661" s="28"/>
      <c r="IRG661" s="28"/>
      <c r="IRH661" s="28"/>
      <c r="IRI661" s="28"/>
      <c r="IRJ661" s="28"/>
      <c r="IRK661" s="28"/>
      <c r="IRL661" s="28"/>
      <c r="IRM661" s="28"/>
      <c r="IRN661" s="28"/>
      <c r="IRO661" s="28"/>
      <c r="IRP661" s="28"/>
      <c r="IRQ661" s="28"/>
      <c r="IRR661" s="28"/>
      <c r="IRS661" s="28"/>
      <c r="IRT661" s="28"/>
      <c r="IRU661" s="28"/>
      <c r="IRV661" s="28"/>
      <c r="IRW661" s="28"/>
      <c r="IRX661" s="28"/>
      <c r="IRY661" s="28"/>
      <c r="IRZ661" s="28"/>
      <c r="ISA661" s="28"/>
      <c r="ISB661" s="28"/>
      <c r="ISC661" s="28"/>
      <c r="ISD661" s="28"/>
      <c r="ISE661" s="28"/>
      <c r="ISF661" s="28"/>
      <c r="ISG661" s="28"/>
      <c r="ISH661" s="28"/>
      <c r="ISI661" s="28"/>
      <c r="ISJ661" s="28"/>
      <c r="ISK661" s="28"/>
      <c r="ISL661" s="28"/>
      <c r="ISM661" s="28"/>
      <c r="ISN661" s="28"/>
      <c r="ISO661" s="28"/>
      <c r="ISP661" s="28"/>
      <c r="ISQ661" s="28"/>
      <c r="ISR661" s="28"/>
      <c r="ISS661" s="28"/>
      <c r="IST661" s="28"/>
      <c r="ISU661" s="28"/>
      <c r="ISV661" s="28"/>
      <c r="ISW661" s="28"/>
      <c r="ISX661" s="28"/>
      <c r="ISY661" s="28"/>
      <c r="ISZ661" s="28"/>
      <c r="ITA661" s="28"/>
      <c r="ITB661" s="28"/>
      <c r="ITC661" s="28"/>
      <c r="ITD661" s="28"/>
      <c r="ITE661" s="28"/>
      <c r="ITF661" s="28"/>
      <c r="ITG661" s="28"/>
      <c r="ITH661" s="28"/>
      <c r="ITI661" s="28"/>
      <c r="ITJ661" s="28"/>
      <c r="ITK661" s="28"/>
      <c r="ITL661" s="28"/>
      <c r="ITM661" s="28"/>
      <c r="ITN661" s="28"/>
      <c r="ITO661" s="28"/>
      <c r="ITP661" s="28"/>
      <c r="ITQ661" s="28"/>
      <c r="ITR661" s="28"/>
      <c r="ITS661" s="28"/>
      <c r="ITT661" s="28"/>
      <c r="ITU661" s="28"/>
      <c r="ITV661" s="28"/>
      <c r="ITW661" s="28"/>
      <c r="ITX661" s="28"/>
      <c r="ITY661" s="28"/>
      <c r="ITZ661" s="28"/>
      <c r="IUA661" s="28"/>
      <c r="IUB661" s="28"/>
      <c r="IUC661" s="28"/>
      <c r="IUD661" s="28"/>
      <c r="IUE661" s="28"/>
      <c r="IUF661" s="28"/>
      <c r="IUG661" s="28"/>
      <c r="IUH661" s="28"/>
      <c r="IUI661" s="28"/>
      <c r="IUJ661" s="28"/>
      <c r="IUK661" s="28"/>
      <c r="IUL661" s="28"/>
      <c r="IUM661" s="28"/>
      <c r="IUN661" s="28"/>
      <c r="IUO661" s="28"/>
      <c r="IUP661" s="28"/>
      <c r="IUQ661" s="28"/>
      <c r="IUR661" s="28"/>
      <c r="IUS661" s="28"/>
      <c r="IUT661" s="28"/>
      <c r="IUU661" s="28"/>
      <c r="IUV661" s="28"/>
      <c r="IUW661" s="28"/>
      <c r="IUX661" s="28"/>
      <c r="IUY661" s="28"/>
      <c r="IUZ661" s="28"/>
      <c r="IVA661" s="28"/>
      <c r="IVB661" s="28"/>
      <c r="IVC661" s="28"/>
      <c r="IVD661" s="28"/>
      <c r="IVE661" s="28"/>
      <c r="IVF661" s="28"/>
      <c r="IVG661" s="28"/>
      <c r="IVH661" s="28"/>
      <c r="IVI661" s="28"/>
      <c r="IVJ661" s="28"/>
      <c r="IVK661" s="28"/>
      <c r="IVL661" s="28"/>
      <c r="IVM661" s="28"/>
      <c r="IVN661" s="28"/>
      <c r="IVO661" s="28"/>
      <c r="IVP661" s="28"/>
      <c r="IVQ661" s="28"/>
      <c r="IVR661" s="28"/>
      <c r="IVS661" s="28"/>
      <c r="IVT661" s="28"/>
      <c r="IVU661" s="28"/>
      <c r="IVV661" s="28"/>
      <c r="IVW661" s="28"/>
      <c r="IVX661" s="28"/>
      <c r="IVY661" s="28"/>
      <c r="IVZ661" s="28"/>
      <c r="IWA661" s="28"/>
      <c r="IWB661" s="28"/>
      <c r="IWC661" s="28"/>
      <c r="IWD661" s="28"/>
      <c r="IWE661" s="28"/>
      <c r="IWF661" s="28"/>
      <c r="IWG661" s="28"/>
      <c r="IWH661" s="28"/>
      <c r="IWI661" s="28"/>
      <c r="IWJ661" s="28"/>
      <c r="IWK661" s="28"/>
      <c r="IWL661" s="28"/>
      <c r="IWM661" s="28"/>
      <c r="IWN661" s="28"/>
      <c r="IWO661" s="28"/>
      <c r="IWP661" s="28"/>
      <c r="IWQ661" s="28"/>
      <c r="IWR661" s="28"/>
      <c r="IWS661" s="28"/>
      <c r="IWT661" s="28"/>
      <c r="IWU661" s="28"/>
      <c r="IWV661" s="28"/>
      <c r="IWW661" s="28"/>
      <c r="IWX661" s="28"/>
      <c r="IWY661" s="28"/>
      <c r="IWZ661" s="28"/>
      <c r="IXA661" s="28"/>
      <c r="IXB661" s="28"/>
      <c r="IXC661" s="28"/>
      <c r="IXD661" s="28"/>
      <c r="IXE661" s="28"/>
      <c r="IXF661" s="28"/>
      <c r="IXG661" s="28"/>
      <c r="IXH661" s="28"/>
      <c r="IXI661" s="28"/>
      <c r="IXJ661" s="28"/>
      <c r="IXK661" s="28"/>
      <c r="IXL661" s="28"/>
      <c r="IXM661" s="28"/>
      <c r="IXN661" s="28"/>
      <c r="IXO661" s="28"/>
      <c r="IXP661" s="28"/>
      <c r="IXQ661" s="28"/>
      <c r="IXR661" s="28"/>
      <c r="IXS661" s="28"/>
      <c r="IXT661" s="28"/>
      <c r="IXU661" s="28"/>
      <c r="IXV661" s="28"/>
      <c r="IXW661" s="28"/>
      <c r="IXX661" s="28"/>
      <c r="IXY661" s="28"/>
      <c r="IXZ661" s="28"/>
      <c r="IYA661" s="28"/>
      <c r="IYB661" s="28"/>
      <c r="IYC661" s="28"/>
      <c r="IYD661" s="28"/>
      <c r="IYE661" s="28"/>
      <c r="IYF661" s="28"/>
      <c r="IYG661" s="28"/>
      <c r="IYH661" s="28"/>
      <c r="IYI661" s="28"/>
      <c r="IYJ661" s="28"/>
      <c r="IYK661" s="28"/>
      <c r="IYL661" s="28"/>
      <c r="IYM661" s="28"/>
      <c r="IYN661" s="28"/>
      <c r="IYO661" s="28"/>
      <c r="IYP661" s="28"/>
      <c r="IYQ661" s="28"/>
      <c r="IYR661" s="28"/>
      <c r="IYS661" s="28"/>
      <c r="IYT661" s="28"/>
      <c r="IYU661" s="28"/>
      <c r="IYV661" s="28"/>
      <c r="IYW661" s="28"/>
      <c r="IYX661" s="28"/>
      <c r="IYY661" s="28"/>
      <c r="IYZ661" s="28"/>
      <c r="IZA661" s="28"/>
      <c r="IZB661" s="28"/>
      <c r="IZC661" s="28"/>
      <c r="IZD661" s="28"/>
      <c r="IZE661" s="28"/>
      <c r="IZF661" s="28"/>
      <c r="IZG661" s="28"/>
      <c r="IZH661" s="28"/>
      <c r="IZI661" s="28"/>
      <c r="IZJ661" s="28"/>
      <c r="IZK661" s="28"/>
      <c r="IZL661" s="28"/>
      <c r="IZM661" s="28"/>
      <c r="IZN661" s="28"/>
      <c r="IZO661" s="28"/>
      <c r="IZP661" s="28"/>
      <c r="IZQ661" s="28"/>
      <c r="IZR661" s="28"/>
      <c r="IZS661" s="28"/>
      <c r="IZT661" s="28"/>
      <c r="IZU661" s="28"/>
      <c r="IZV661" s="28"/>
      <c r="IZW661" s="28"/>
      <c r="IZX661" s="28"/>
      <c r="IZY661" s="28"/>
      <c r="IZZ661" s="28"/>
      <c r="JAA661" s="28"/>
      <c r="JAB661" s="28"/>
      <c r="JAC661" s="28"/>
      <c r="JAD661" s="28"/>
      <c r="JAE661" s="28"/>
      <c r="JAF661" s="28"/>
      <c r="JAG661" s="28"/>
      <c r="JAH661" s="28"/>
      <c r="JAI661" s="28"/>
      <c r="JAJ661" s="28"/>
      <c r="JAK661" s="28"/>
      <c r="JAL661" s="28"/>
      <c r="JAM661" s="28"/>
      <c r="JAN661" s="28"/>
      <c r="JAO661" s="28"/>
      <c r="JAP661" s="28"/>
      <c r="JAQ661" s="28"/>
      <c r="JAR661" s="28"/>
      <c r="JAS661" s="28"/>
      <c r="JAT661" s="28"/>
      <c r="JAU661" s="28"/>
      <c r="JAV661" s="28"/>
      <c r="JAW661" s="28"/>
      <c r="JAX661" s="28"/>
      <c r="JAY661" s="28"/>
      <c r="JAZ661" s="28"/>
      <c r="JBA661" s="28"/>
      <c r="JBB661" s="28"/>
      <c r="JBC661" s="28"/>
      <c r="JBD661" s="28"/>
      <c r="JBE661" s="28"/>
      <c r="JBF661" s="28"/>
      <c r="JBG661" s="28"/>
      <c r="JBH661" s="28"/>
      <c r="JBI661" s="28"/>
      <c r="JBJ661" s="28"/>
      <c r="JBK661" s="28"/>
      <c r="JBL661" s="28"/>
      <c r="JBM661" s="28"/>
      <c r="JBN661" s="28"/>
      <c r="JBO661" s="28"/>
      <c r="JBP661" s="28"/>
      <c r="JBQ661" s="28"/>
      <c r="JBR661" s="28"/>
      <c r="JBS661" s="28"/>
      <c r="JBT661" s="28"/>
      <c r="JBU661" s="28"/>
      <c r="JBV661" s="28"/>
      <c r="JBW661" s="28"/>
      <c r="JBX661" s="28"/>
      <c r="JBY661" s="28"/>
      <c r="JBZ661" s="28"/>
      <c r="JCA661" s="28"/>
      <c r="JCB661" s="28"/>
      <c r="JCC661" s="28"/>
      <c r="JCD661" s="28"/>
      <c r="JCE661" s="28"/>
      <c r="JCF661" s="28"/>
      <c r="JCG661" s="28"/>
      <c r="JCH661" s="28"/>
      <c r="JCI661" s="28"/>
      <c r="JCJ661" s="28"/>
      <c r="JCK661" s="28"/>
      <c r="JCL661" s="28"/>
      <c r="JCM661" s="28"/>
      <c r="JCN661" s="28"/>
      <c r="JCO661" s="28"/>
      <c r="JCP661" s="28"/>
      <c r="JCQ661" s="28"/>
      <c r="JCR661" s="28"/>
      <c r="JCS661" s="28"/>
      <c r="JCT661" s="28"/>
      <c r="JCU661" s="28"/>
      <c r="JCV661" s="28"/>
      <c r="JCW661" s="28"/>
      <c r="JCX661" s="28"/>
      <c r="JCY661" s="28"/>
      <c r="JCZ661" s="28"/>
      <c r="JDA661" s="28"/>
      <c r="JDB661" s="28"/>
      <c r="JDC661" s="28"/>
      <c r="JDD661" s="28"/>
      <c r="JDE661" s="28"/>
      <c r="JDF661" s="28"/>
      <c r="JDG661" s="28"/>
      <c r="JDH661" s="28"/>
      <c r="JDI661" s="28"/>
      <c r="JDJ661" s="28"/>
      <c r="JDK661" s="28"/>
      <c r="JDL661" s="28"/>
      <c r="JDM661" s="28"/>
      <c r="JDN661" s="28"/>
      <c r="JDO661" s="28"/>
      <c r="JDP661" s="28"/>
      <c r="JDQ661" s="28"/>
      <c r="JDR661" s="28"/>
      <c r="JDS661" s="28"/>
      <c r="JDT661" s="28"/>
      <c r="JDU661" s="28"/>
      <c r="JDV661" s="28"/>
      <c r="JDW661" s="28"/>
      <c r="JDX661" s="28"/>
      <c r="JDY661" s="28"/>
      <c r="JDZ661" s="28"/>
      <c r="JEA661" s="28"/>
      <c r="JEB661" s="28"/>
      <c r="JEC661" s="28"/>
      <c r="JED661" s="28"/>
      <c r="JEE661" s="28"/>
      <c r="JEF661" s="28"/>
      <c r="JEG661" s="28"/>
      <c r="JEH661" s="28"/>
      <c r="JEI661" s="28"/>
      <c r="JEJ661" s="28"/>
      <c r="JEK661" s="28"/>
      <c r="JEL661" s="28"/>
      <c r="JEM661" s="28"/>
      <c r="JEN661" s="28"/>
      <c r="JEO661" s="28"/>
      <c r="JEP661" s="28"/>
      <c r="JEQ661" s="28"/>
      <c r="JER661" s="28"/>
      <c r="JES661" s="28"/>
      <c r="JET661" s="28"/>
      <c r="JEU661" s="28"/>
      <c r="JEV661" s="28"/>
      <c r="JEW661" s="28"/>
      <c r="JEX661" s="28"/>
      <c r="JEY661" s="28"/>
      <c r="JEZ661" s="28"/>
      <c r="JFA661" s="28"/>
      <c r="JFB661" s="28"/>
      <c r="JFC661" s="28"/>
      <c r="JFD661" s="28"/>
      <c r="JFE661" s="28"/>
      <c r="JFF661" s="28"/>
      <c r="JFG661" s="28"/>
      <c r="JFH661" s="28"/>
      <c r="JFI661" s="28"/>
      <c r="JFJ661" s="28"/>
      <c r="JFK661" s="28"/>
      <c r="JFL661" s="28"/>
      <c r="JFM661" s="28"/>
      <c r="JFN661" s="28"/>
      <c r="JFO661" s="28"/>
      <c r="JFP661" s="28"/>
      <c r="JFQ661" s="28"/>
      <c r="JFR661" s="28"/>
      <c r="JFS661" s="28"/>
      <c r="JFT661" s="28"/>
      <c r="JFU661" s="28"/>
      <c r="JFV661" s="28"/>
      <c r="JFW661" s="28"/>
      <c r="JFX661" s="28"/>
      <c r="JFY661" s="28"/>
      <c r="JFZ661" s="28"/>
      <c r="JGA661" s="28"/>
      <c r="JGB661" s="28"/>
      <c r="JGC661" s="28"/>
      <c r="JGD661" s="28"/>
      <c r="JGE661" s="28"/>
      <c r="JGF661" s="28"/>
      <c r="JGG661" s="28"/>
      <c r="JGH661" s="28"/>
      <c r="JGI661" s="28"/>
      <c r="JGJ661" s="28"/>
      <c r="JGK661" s="28"/>
      <c r="JGL661" s="28"/>
      <c r="JGM661" s="28"/>
      <c r="JGN661" s="28"/>
      <c r="JGO661" s="28"/>
      <c r="JGP661" s="28"/>
      <c r="JGQ661" s="28"/>
      <c r="JGR661" s="28"/>
      <c r="JGS661" s="28"/>
      <c r="JGT661" s="28"/>
      <c r="JGU661" s="28"/>
      <c r="JGV661" s="28"/>
      <c r="JGW661" s="28"/>
      <c r="JGX661" s="28"/>
      <c r="JGY661" s="28"/>
      <c r="JGZ661" s="28"/>
      <c r="JHA661" s="28"/>
      <c r="JHB661" s="28"/>
      <c r="JHC661" s="28"/>
      <c r="JHD661" s="28"/>
      <c r="JHE661" s="28"/>
      <c r="JHF661" s="28"/>
      <c r="JHG661" s="28"/>
      <c r="JHH661" s="28"/>
      <c r="JHI661" s="28"/>
      <c r="JHJ661" s="28"/>
      <c r="JHK661" s="28"/>
      <c r="JHL661" s="28"/>
      <c r="JHM661" s="28"/>
      <c r="JHN661" s="28"/>
      <c r="JHO661" s="28"/>
      <c r="JHP661" s="28"/>
      <c r="JHQ661" s="28"/>
      <c r="JHR661" s="28"/>
      <c r="JHS661" s="28"/>
      <c r="JHT661" s="28"/>
      <c r="JHU661" s="28"/>
      <c r="JHV661" s="28"/>
      <c r="JHW661" s="28"/>
      <c r="JHX661" s="28"/>
      <c r="JHY661" s="28"/>
      <c r="JHZ661" s="28"/>
      <c r="JIA661" s="28"/>
      <c r="JIB661" s="28"/>
      <c r="JIC661" s="28"/>
      <c r="JID661" s="28"/>
      <c r="JIE661" s="28"/>
      <c r="JIF661" s="28"/>
      <c r="JIG661" s="28"/>
      <c r="JIH661" s="28"/>
      <c r="JII661" s="28"/>
      <c r="JIJ661" s="28"/>
      <c r="JIK661" s="28"/>
      <c r="JIL661" s="28"/>
      <c r="JIM661" s="28"/>
      <c r="JIN661" s="28"/>
      <c r="JIO661" s="28"/>
      <c r="JIP661" s="28"/>
      <c r="JIQ661" s="28"/>
      <c r="JIR661" s="28"/>
      <c r="JIS661" s="28"/>
      <c r="JIT661" s="28"/>
      <c r="JIU661" s="28"/>
      <c r="JIV661" s="28"/>
      <c r="JIW661" s="28"/>
      <c r="JIX661" s="28"/>
      <c r="JIY661" s="28"/>
      <c r="JIZ661" s="28"/>
      <c r="JJA661" s="28"/>
      <c r="JJB661" s="28"/>
      <c r="JJC661" s="28"/>
      <c r="JJD661" s="28"/>
      <c r="JJE661" s="28"/>
      <c r="JJF661" s="28"/>
      <c r="JJG661" s="28"/>
      <c r="JJH661" s="28"/>
      <c r="JJI661" s="28"/>
      <c r="JJJ661" s="28"/>
      <c r="JJK661" s="28"/>
      <c r="JJL661" s="28"/>
      <c r="JJM661" s="28"/>
      <c r="JJN661" s="28"/>
      <c r="JJO661" s="28"/>
      <c r="JJP661" s="28"/>
      <c r="JJQ661" s="28"/>
      <c r="JJR661" s="28"/>
      <c r="JJS661" s="28"/>
      <c r="JJT661" s="28"/>
      <c r="JJU661" s="28"/>
      <c r="JJV661" s="28"/>
      <c r="JJW661" s="28"/>
      <c r="JJX661" s="28"/>
      <c r="JJY661" s="28"/>
      <c r="JJZ661" s="28"/>
      <c r="JKA661" s="28"/>
      <c r="JKB661" s="28"/>
      <c r="JKC661" s="28"/>
      <c r="JKD661" s="28"/>
      <c r="JKE661" s="28"/>
      <c r="JKF661" s="28"/>
      <c r="JKG661" s="28"/>
      <c r="JKH661" s="28"/>
      <c r="JKI661" s="28"/>
      <c r="JKJ661" s="28"/>
      <c r="JKK661" s="28"/>
      <c r="JKL661" s="28"/>
      <c r="JKM661" s="28"/>
      <c r="JKN661" s="28"/>
      <c r="JKO661" s="28"/>
      <c r="JKP661" s="28"/>
      <c r="JKQ661" s="28"/>
      <c r="JKR661" s="28"/>
      <c r="JKS661" s="28"/>
      <c r="JKT661" s="28"/>
      <c r="JKU661" s="28"/>
      <c r="JKV661" s="28"/>
      <c r="JKW661" s="28"/>
      <c r="JKX661" s="28"/>
      <c r="JKY661" s="28"/>
      <c r="JKZ661" s="28"/>
      <c r="JLA661" s="28"/>
      <c r="JLB661" s="28"/>
      <c r="JLC661" s="28"/>
      <c r="JLD661" s="28"/>
      <c r="JLE661" s="28"/>
      <c r="JLF661" s="28"/>
      <c r="JLG661" s="28"/>
      <c r="JLH661" s="28"/>
      <c r="JLI661" s="28"/>
      <c r="JLJ661" s="28"/>
      <c r="JLK661" s="28"/>
      <c r="JLL661" s="28"/>
      <c r="JLM661" s="28"/>
      <c r="JLN661" s="28"/>
      <c r="JLO661" s="28"/>
      <c r="JLP661" s="28"/>
      <c r="JLQ661" s="28"/>
      <c r="JLR661" s="28"/>
      <c r="JLS661" s="28"/>
      <c r="JLT661" s="28"/>
      <c r="JLU661" s="28"/>
      <c r="JLV661" s="28"/>
      <c r="JLW661" s="28"/>
      <c r="JLX661" s="28"/>
      <c r="JLY661" s="28"/>
      <c r="JLZ661" s="28"/>
      <c r="JMA661" s="28"/>
      <c r="JMB661" s="28"/>
      <c r="JMC661" s="28"/>
      <c r="JMD661" s="28"/>
      <c r="JME661" s="28"/>
      <c r="JMF661" s="28"/>
      <c r="JMG661" s="28"/>
      <c r="JMH661" s="28"/>
      <c r="JMI661" s="28"/>
      <c r="JMJ661" s="28"/>
      <c r="JMK661" s="28"/>
      <c r="JML661" s="28"/>
      <c r="JMM661" s="28"/>
      <c r="JMN661" s="28"/>
      <c r="JMO661" s="28"/>
      <c r="JMP661" s="28"/>
      <c r="JMQ661" s="28"/>
      <c r="JMR661" s="28"/>
      <c r="JMS661" s="28"/>
      <c r="JMT661" s="28"/>
      <c r="JMU661" s="28"/>
      <c r="JMV661" s="28"/>
      <c r="JMW661" s="28"/>
      <c r="JMX661" s="28"/>
      <c r="JMY661" s="28"/>
      <c r="JMZ661" s="28"/>
      <c r="JNA661" s="28"/>
      <c r="JNB661" s="28"/>
      <c r="JNC661" s="28"/>
      <c r="JND661" s="28"/>
      <c r="JNE661" s="28"/>
      <c r="JNF661" s="28"/>
      <c r="JNG661" s="28"/>
      <c r="JNH661" s="28"/>
      <c r="JNI661" s="28"/>
      <c r="JNJ661" s="28"/>
      <c r="JNK661" s="28"/>
      <c r="JNL661" s="28"/>
      <c r="JNM661" s="28"/>
      <c r="JNN661" s="28"/>
      <c r="JNO661" s="28"/>
      <c r="JNP661" s="28"/>
      <c r="JNQ661" s="28"/>
      <c r="JNR661" s="28"/>
      <c r="JNS661" s="28"/>
      <c r="JNT661" s="28"/>
      <c r="JNU661" s="28"/>
      <c r="JNV661" s="28"/>
      <c r="JNW661" s="28"/>
      <c r="JNX661" s="28"/>
      <c r="JNY661" s="28"/>
      <c r="JNZ661" s="28"/>
      <c r="JOA661" s="28"/>
      <c r="JOB661" s="28"/>
      <c r="JOC661" s="28"/>
      <c r="JOD661" s="28"/>
      <c r="JOE661" s="28"/>
      <c r="JOF661" s="28"/>
      <c r="JOG661" s="28"/>
      <c r="JOH661" s="28"/>
      <c r="JOI661" s="28"/>
      <c r="JOJ661" s="28"/>
      <c r="JOK661" s="28"/>
      <c r="JOL661" s="28"/>
      <c r="JOM661" s="28"/>
      <c r="JON661" s="28"/>
      <c r="JOO661" s="28"/>
      <c r="JOP661" s="28"/>
      <c r="JOQ661" s="28"/>
      <c r="JOR661" s="28"/>
      <c r="JOS661" s="28"/>
      <c r="JOT661" s="28"/>
      <c r="JOU661" s="28"/>
      <c r="JOV661" s="28"/>
      <c r="JOW661" s="28"/>
      <c r="JOX661" s="28"/>
      <c r="JOY661" s="28"/>
      <c r="JOZ661" s="28"/>
      <c r="JPA661" s="28"/>
      <c r="JPB661" s="28"/>
      <c r="JPC661" s="28"/>
      <c r="JPD661" s="28"/>
      <c r="JPE661" s="28"/>
      <c r="JPF661" s="28"/>
      <c r="JPG661" s="28"/>
      <c r="JPH661" s="28"/>
      <c r="JPI661" s="28"/>
      <c r="JPJ661" s="28"/>
      <c r="JPK661" s="28"/>
      <c r="JPL661" s="28"/>
      <c r="JPM661" s="28"/>
      <c r="JPN661" s="28"/>
      <c r="JPO661" s="28"/>
      <c r="JPP661" s="28"/>
      <c r="JPQ661" s="28"/>
      <c r="JPR661" s="28"/>
      <c r="JPS661" s="28"/>
      <c r="JPT661" s="28"/>
      <c r="JPU661" s="28"/>
      <c r="JPV661" s="28"/>
      <c r="JPW661" s="28"/>
      <c r="JPX661" s="28"/>
      <c r="JPY661" s="28"/>
      <c r="JPZ661" s="28"/>
      <c r="JQA661" s="28"/>
      <c r="JQB661" s="28"/>
      <c r="JQC661" s="28"/>
      <c r="JQD661" s="28"/>
      <c r="JQE661" s="28"/>
      <c r="JQF661" s="28"/>
      <c r="JQG661" s="28"/>
      <c r="JQH661" s="28"/>
      <c r="JQI661" s="28"/>
      <c r="JQJ661" s="28"/>
      <c r="JQK661" s="28"/>
      <c r="JQL661" s="28"/>
      <c r="JQM661" s="28"/>
      <c r="JQN661" s="28"/>
      <c r="JQO661" s="28"/>
      <c r="JQP661" s="28"/>
      <c r="JQQ661" s="28"/>
      <c r="JQR661" s="28"/>
      <c r="JQS661" s="28"/>
      <c r="JQT661" s="28"/>
      <c r="JQU661" s="28"/>
      <c r="JQV661" s="28"/>
      <c r="JQW661" s="28"/>
      <c r="JQX661" s="28"/>
      <c r="JQY661" s="28"/>
      <c r="JQZ661" s="28"/>
      <c r="JRA661" s="28"/>
      <c r="JRB661" s="28"/>
      <c r="JRC661" s="28"/>
      <c r="JRD661" s="28"/>
      <c r="JRE661" s="28"/>
      <c r="JRF661" s="28"/>
      <c r="JRG661" s="28"/>
      <c r="JRH661" s="28"/>
      <c r="JRI661" s="28"/>
      <c r="JRJ661" s="28"/>
      <c r="JRK661" s="28"/>
      <c r="JRL661" s="28"/>
      <c r="JRM661" s="28"/>
      <c r="JRN661" s="28"/>
      <c r="JRO661" s="28"/>
      <c r="JRP661" s="28"/>
      <c r="JRQ661" s="28"/>
      <c r="JRR661" s="28"/>
      <c r="JRS661" s="28"/>
      <c r="JRT661" s="28"/>
      <c r="JRU661" s="28"/>
      <c r="JRV661" s="28"/>
      <c r="JRW661" s="28"/>
      <c r="JRX661" s="28"/>
      <c r="JRY661" s="28"/>
      <c r="JRZ661" s="28"/>
      <c r="JSA661" s="28"/>
      <c r="JSB661" s="28"/>
      <c r="JSC661" s="28"/>
      <c r="JSD661" s="28"/>
      <c r="JSE661" s="28"/>
      <c r="JSF661" s="28"/>
      <c r="JSG661" s="28"/>
      <c r="JSH661" s="28"/>
      <c r="JSI661" s="28"/>
      <c r="JSJ661" s="28"/>
      <c r="JSK661" s="28"/>
      <c r="JSL661" s="28"/>
      <c r="JSM661" s="28"/>
      <c r="JSN661" s="28"/>
      <c r="JSO661" s="28"/>
      <c r="JSP661" s="28"/>
      <c r="JSQ661" s="28"/>
      <c r="JSR661" s="28"/>
      <c r="JSS661" s="28"/>
      <c r="JST661" s="28"/>
      <c r="JSU661" s="28"/>
      <c r="JSV661" s="28"/>
      <c r="JSW661" s="28"/>
      <c r="JSX661" s="28"/>
      <c r="JSY661" s="28"/>
      <c r="JSZ661" s="28"/>
      <c r="JTA661" s="28"/>
      <c r="JTB661" s="28"/>
      <c r="JTC661" s="28"/>
      <c r="JTD661" s="28"/>
      <c r="JTE661" s="28"/>
      <c r="JTF661" s="28"/>
      <c r="JTG661" s="28"/>
      <c r="JTH661" s="28"/>
      <c r="JTI661" s="28"/>
      <c r="JTJ661" s="28"/>
      <c r="JTK661" s="28"/>
      <c r="JTL661" s="28"/>
      <c r="JTM661" s="28"/>
      <c r="JTN661" s="28"/>
      <c r="JTO661" s="28"/>
      <c r="JTP661" s="28"/>
      <c r="JTQ661" s="28"/>
      <c r="JTR661" s="28"/>
      <c r="JTS661" s="28"/>
      <c r="JTT661" s="28"/>
      <c r="JTU661" s="28"/>
      <c r="JTV661" s="28"/>
      <c r="JTW661" s="28"/>
      <c r="JTX661" s="28"/>
      <c r="JTY661" s="28"/>
      <c r="JTZ661" s="28"/>
      <c r="JUA661" s="28"/>
      <c r="JUB661" s="28"/>
      <c r="JUC661" s="28"/>
      <c r="JUD661" s="28"/>
      <c r="JUE661" s="28"/>
      <c r="JUF661" s="28"/>
      <c r="JUG661" s="28"/>
      <c r="JUH661" s="28"/>
      <c r="JUI661" s="28"/>
      <c r="JUJ661" s="28"/>
      <c r="JUK661" s="28"/>
      <c r="JUL661" s="28"/>
      <c r="JUM661" s="28"/>
      <c r="JUN661" s="28"/>
      <c r="JUO661" s="28"/>
      <c r="JUP661" s="28"/>
      <c r="JUQ661" s="28"/>
      <c r="JUR661" s="28"/>
      <c r="JUS661" s="28"/>
      <c r="JUT661" s="28"/>
      <c r="JUU661" s="28"/>
      <c r="JUV661" s="28"/>
      <c r="JUW661" s="28"/>
      <c r="JUX661" s="28"/>
      <c r="JUY661" s="28"/>
      <c r="JUZ661" s="28"/>
      <c r="JVA661" s="28"/>
      <c r="JVB661" s="28"/>
      <c r="JVC661" s="28"/>
      <c r="JVD661" s="28"/>
      <c r="JVE661" s="28"/>
      <c r="JVF661" s="28"/>
      <c r="JVG661" s="28"/>
      <c r="JVH661" s="28"/>
      <c r="JVI661" s="28"/>
      <c r="JVJ661" s="28"/>
      <c r="JVK661" s="28"/>
      <c r="JVL661" s="28"/>
      <c r="JVM661" s="28"/>
      <c r="JVN661" s="28"/>
      <c r="JVO661" s="28"/>
      <c r="JVP661" s="28"/>
      <c r="JVQ661" s="28"/>
      <c r="JVR661" s="28"/>
      <c r="JVS661" s="28"/>
      <c r="JVT661" s="28"/>
      <c r="JVU661" s="28"/>
      <c r="JVV661" s="28"/>
      <c r="JVW661" s="28"/>
      <c r="JVX661" s="28"/>
      <c r="JVY661" s="28"/>
      <c r="JVZ661" s="28"/>
      <c r="JWA661" s="28"/>
      <c r="JWB661" s="28"/>
      <c r="JWC661" s="28"/>
      <c r="JWD661" s="28"/>
      <c r="JWE661" s="28"/>
      <c r="JWF661" s="28"/>
      <c r="JWG661" s="28"/>
      <c r="JWH661" s="28"/>
      <c r="JWI661" s="28"/>
      <c r="JWJ661" s="28"/>
      <c r="JWK661" s="28"/>
      <c r="JWL661" s="28"/>
      <c r="JWM661" s="28"/>
      <c r="JWN661" s="28"/>
      <c r="JWO661" s="28"/>
      <c r="JWP661" s="28"/>
      <c r="JWQ661" s="28"/>
      <c r="JWR661" s="28"/>
      <c r="JWS661" s="28"/>
      <c r="JWT661" s="28"/>
      <c r="JWU661" s="28"/>
      <c r="JWV661" s="28"/>
      <c r="JWW661" s="28"/>
      <c r="JWX661" s="28"/>
      <c r="JWY661" s="28"/>
      <c r="JWZ661" s="28"/>
      <c r="JXA661" s="28"/>
      <c r="JXB661" s="28"/>
      <c r="JXC661" s="28"/>
      <c r="JXD661" s="28"/>
      <c r="JXE661" s="28"/>
      <c r="JXF661" s="28"/>
      <c r="JXG661" s="28"/>
      <c r="JXH661" s="28"/>
      <c r="JXI661" s="28"/>
      <c r="JXJ661" s="28"/>
      <c r="JXK661" s="28"/>
      <c r="JXL661" s="28"/>
      <c r="JXM661" s="28"/>
      <c r="JXN661" s="28"/>
      <c r="JXO661" s="28"/>
      <c r="JXP661" s="28"/>
      <c r="JXQ661" s="28"/>
      <c r="JXR661" s="28"/>
      <c r="JXS661" s="28"/>
      <c r="JXT661" s="28"/>
      <c r="JXU661" s="28"/>
      <c r="JXV661" s="28"/>
      <c r="JXW661" s="28"/>
      <c r="JXX661" s="28"/>
      <c r="JXY661" s="28"/>
      <c r="JXZ661" s="28"/>
      <c r="JYA661" s="28"/>
      <c r="JYB661" s="28"/>
      <c r="JYC661" s="28"/>
      <c r="JYD661" s="28"/>
      <c r="JYE661" s="28"/>
      <c r="JYF661" s="28"/>
      <c r="JYG661" s="28"/>
      <c r="JYH661" s="28"/>
      <c r="JYI661" s="28"/>
      <c r="JYJ661" s="28"/>
      <c r="JYK661" s="28"/>
      <c r="JYL661" s="28"/>
      <c r="JYM661" s="28"/>
      <c r="JYN661" s="28"/>
      <c r="JYO661" s="28"/>
      <c r="JYP661" s="28"/>
      <c r="JYQ661" s="28"/>
      <c r="JYR661" s="28"/>
      <c r="JYS661" s="28"/>
      <c r="JYT661" s="28"/>
      <c r="JYU661" s="28"/>
      <c r="JYV661" s="28"/>
      <c r="JYW661" s="28"/>
      <c r="JYX661" s="28"/>
      <c r="JYY661" s="28"/>
      <c r="JYZ661" s="28"/>
      <c r="JZA661" s="28"/>
      <c r="JZB661" s="28"/>
      <c r="JZC661" s="28"/>
      <c r="JZD661" s="28"/>
      <c r="JZE661" s="28"/>
      <c r="JZF661" s="28"/>
      <c r="JZG661" s="28"/>
      <c r="JZH661" s="28"/>
      <c r="JZI661" s="28"/>
      <c r="JZJ661" s="28"/>
      <c r="JZK661" s="28"/>
      <c r="JZL661" s="28"/>
      <c r="JZM661" s="28"/>
      <c r="JZN661" s="28"/>
      <c r="JZO661" s="28"/>
      <c r="JZP661" s="28"/>
      <c r="JZQ661" s="28"/>
      <c r="JZR661" s="28"/>
      <c r="JZS661" s="28"/>
      <c r="JZT661" s="28"/>
      <c r="JZU661" s="28"/>
      <c r="JZV661" s="28"/>
      <c r="JZW661" s="28"/>
      <c r="JZX661" s="28"/>
      <c r="JZY661" s="28"/>
      <c r="JZZ661" s="28"/>
      <c r="KAA661" s="28"/>
      <c r="KAB661" s="28"/>
      <c r="KAC661" s="28"/>
      <c r="KAD661" s="28"/>
      <c r="KAE661" s="28"/>
      <c r="KAF661" s="28"/>
      <c r="KAG661" s="28"/>
      <c r="KAH661" s="28"/>
      <c r="KAI661" s="28"/>
      <c r="KAJ661" s="28"/>
      <c r="KAK661" s="28"/>
      <c r="KAL661" s="28"/>
      <c r="KAM661" s="28"/>
      <c r="KAN661" s="28"/>
      <c r="KAO661" s="28"/>
      <c r="KAP661" s="28"/>
      <c r="KAQ661" s="28"/>
      <c r="KAR661" s="28"/>
      <c r="KAS661" s="28"/>
      <c r="KAT661" s="28"/>
      <c r="KAU661" s="28"/>
      <c r="KAV661" s="28"/>
      <c r="KAW661" s="28"/>
      <c r="KAX661" s="28"/>
      <c r="KAY661" s="28"/>
      <c r="KAZ661" s="28"/>
      <c r="KBA661" s="28"/>
      <c r="KBB661" s="28"/>
      <c r="KBC661" s="28"/>
      <c r="KBD661" s="28"/>
      <c r="KBE661" s="28"/>
      <c r="KBF661" s="28"/>
      <c r="KBG661" s="28"/>
      <c r="KBH661" s="28"/>
      <c r="KBI661" s="28"/>
      <c r="KBJ661" s="28"/>
      <c r="KBK661" s="28"/>
      <c r="KBL661" s="28"/>
      <c r="KBM661" s="28"/>
      <c r="KBN661" s="28"/>
      <c r="KBO661" s="28"/>
      <c r="KBP661" s="28"/>
      <c r="KBQ661" s="28"/>
      <c r="KBR661" s="28"/>
      <c r="KBS661" s="28"/>
      <c r="KBT661" s="28"/>
      <c r="KBU661" s="28"/>
      <c r="KBV661" s="28"/>
      <c r="KBW661" s="28"/>
      <c r="KBX661" s="28"/>
      <c r="KBY661" s="28"/>
      <c r="KBZ661" s="28"/>
      <c r="KCA661" s="28"/>
      <c r="KCB661" s="28"/>
      <c r="KCC661" s="28"/>
      <c r="KCD661" s="28"/>
      <c r="KCE661" s="28"/>
      <c r="KCF661" s="28"/>
      <c r="KCG661" s="28"/>
      <c r="KCH661" s="28"/>
      <c r="KCI661" s="28"/>
      <c r="KCJ661" s="28"/>
      <c r="KCK661" s="28"/>
      <c r="KCL661" s="28"/>
      <c r="KCM661" s="28"/>
      <c r="KCN661" s="28"/>
      <c r="KCO661" s="28"/>
      <c r="KCP661" s="28"/>
      <c r="KCQ661" s="28"/>
      <c r="KCR661" s="28"/>
      <c r="KCS661" s="28"/>
      <c r="KCT661" s="28"/>
      <c r="KCU661" s="28"/>
      <c r="KCV661" s="28"/>
      <c r="KCW661" s="28"/>
      <c r="KCX661" s="28"/>
      <c r="KCY661" s="28"/>
      <c r="KCZ661" s="28"/>
      <c r="KDA661" s="28"/>
      <c r="KDB661" s="28"/>
      <c r="KDC661" s="28"/>
      <c r="KDD661" s="28"/>
      <c r="KDE661" s="28"/>
      <c r="KDF661" s="28"/>
      <c r="KDG661" s="28"/>
      <c r="KDH661" s="28"/>
      <c r="KDI661" s="28"/>
      <c r="KDJ661" s="28"/>
      <c r="KDK661" s="28"/>
      <c r="KDL661" s="28"/>
      <c r="KDM661" s="28"/>
      <c r="KDN661" s="28"/>
      <c r="KDO661" s="28"/>
      <c r="KDP661" s="28"/>
      <c r="KDQ661" s="28"/>
      <c r="KDR661" s="28"/>
      <c r="KDS661" s="28"/>
      <c r="KDT661" s="28"/>
      <c r="KDU661" s="28"/>
      <c r="KDV661" s="28"/>
      <c r="KDW661" s="28"/>
      <c r="KDX661" s="28"/>
      <c r="KDY661" s="28"/>
      <c r="KDZ661" s="28"/>
      <c r="KEA661" s="28"/>
      <c r="KEB661" s="28"/>
      <c r="KEC661" s="28"/>
      <c r="KED661" s="28"/>
      <c r="KEE661" s="28"/>
      <c r="KEF661" s="28"/>
      <c r="KEG661" s="28"/>
      <c r="KEH661" s="28"/>
      <c r="KEI661" s="28"/>
      <c r="KEJ661" s="28"/>
      <c r="KEK661" s="28"/>
      <c r="KEL661" s="28"/>
      <c r="KEM661" s="28"/>
      <c r="KEN661" s="28"/>
      <c r="KEO661" s="28"/>
      <c r="KEP661" s="28"/>
      <c r="KEQ661" s="28"/>
      <c r="KER661" s="28"/>
      <c r="KES661" s="28"/>
      <c r="KET661" s="28"/>
      <c r="KEU661" s="28"/>
      <c r="KEV661" s="28"/>
      <c r="KEW661" s="28"/>
      <c r="KEX661" s="28"/>
      <c r="KEY661" s="28"/>
      <c r="KEZ661" s="28"/>
      <c r="KFA661" s="28"/>
      <c r="KFB661" s="28"/>
      <c r="KFC661" s="28"/>
      <c r="KFD661" s="28"/>
      <c r="KFE661" s="28"/>
      <c r="KFF661" s="28"/>
      <c r="KFG661" s="28"/>
      <c r="KFH661" s="28"/>
      <c r="KFI661" s="28"/>
      <c r="KFJ661" s="28"/>
      <c r="KFK661" s="28"/>
      <c r="KFL661" s="28"/>
      <c r="KFM661" s="28"/>
      <c r="KFN661" s="28"/>
      <c r="KFO661" s="28"/>
      <c r="KFP661" s="28"/>
      <c r="KFQ661" s="28"/>
      <c r="KFR661" s="28"/>
      <c r="KFS661" s="28"/>
      <c r="KFT661" s="28"/>
      <c r="KFU661" s="28"/>
      <c r="KFV661" s="28"/>
      <c r="KFW661" s="28"/>
      <c r="KFX661" s="28"/>
      <c r="KFY661" s="28"/>
      <c r="KFZ661" s="28"/>
      <c r="KGA661" s="28"/>
      <c r="KGB661" s="28"/>
      <c r="KGC661" s="28"/>
      <c r="KGD661" s="28"/>
      <c r="KGE661" s="28"/>
      <c r="KGF661" s="28"/>
      <c r="KGG661" s="28"/>
      <c r="KGH661" s="28"/>
      <c r="KGI661" s="28"/>
      <c r="KGJ661" s="28"/>
      <c r="KGK661" s="28"/>
      <c r="KGL661" s="28"/>
      <c r="KGM661" s="28"/>
      <c r="KGN661" s="28"/>
      <c r="KGO661" s="28"/>
      <c r="KGP661" s="28"/>
      <c r="KGQ661" s="28"/>
      <c r="KGR661" s="28"/>
      <c r="KGS661" s="28"/>
      <c r="KGT661" s="28"/>
      <c r="KGU661" s="28"/>
      <c r="KGV661" s="28"/>
      <c r="KGW661" s="28"/>
      <c r="KGX661" s="28"/>
      <c r="KGY661" s="28"/>
      <c r="KGZ661" s="28"/>
      <c r="KHA661" s="28"/>
      <c r="KHB661" s="28"/>
      <c r="KHC661" s="28"/>
      <c r="KHD661" s="28"/>
      <c r="KHE661" s="28"/>
      <c r="KHF661" s="28"/>
      <c r="KHG661" s="28"/>
      <c r="KHH661" s="28"/>
      <c r="KHI661" s="28"/>
      <c r="KHJ661" s="28"/>
      <c r="KHK661" s="28"/>
      <c r="KHL661" s="28"/>
      <c r="KHM661" s="28"/>
      <c r="KHN661" s="28"/>
      <c r="KHO661" s="28"/>
      <c r="KHP661" s="28"/>
      <c r="KHQ661" s="28"/>
      <c r="KHR661" s="28"/>
      <c r="KHS661" s="28"/>
      <c r="KHT661" s="28"/>
      <c r="KHU661" s="28"/>
      <c r="KHV661" s="28"/>
      <c r="KHW661" s="28"/>
      <c r="KHX661" s="28"/>
      <c r="KHY661" s="28"/>
      <c r="KHZ661" s="28"/>
      <c r="KIA661" s="28"/>
      <c r="KIB661" s="28"/>
      <c r="KIC661" s="28"/>
      <c r="KID661" s="28"/>
      <c r="KIE661" s="28"/>
      <c r="KIF661" s="28"/>
      <c r="KIG661" s="28"/>
      <c r="KIH661" s="28"/>
      <c r="KII661" s="28"/>
      <c r="KIJ661" s="28"/>
      <c r="KIK661" s="28"/>
      <c r="KIL661" s="28"/>
      <c r="KIM661" s="28"/>
      <c r="KIN661" s="28"/>
      <c r="KIO661" s="28"/>
      <c r="KIP661" s="28"/>
      <c r="KIQ661" s="28"/>
      <c r="KIR661" s="28"/>
      <c r="KIS661" s="28"/>
      <c r="KIT661" s="28"/>
      <c r="KIU661" s="28"/>
      <c r="KIV661" s="28"/>
      <c r="KIW661" s="28"/>
      <c r="KIX661" s="28"/>
      <c r="KIY661" s="28"/>
      <c r="KIZ661" s="28"/>
      <c r="KJA661" s="28"/>
      <c r="KJB661" s="28"/>
      <c r="KJC661" s="28"/>
      <c r="KJD661" s="28"/>
      <c r="KJE661" s="28"/>
      <c r="KJF661" s="28"/>
      <c r="KJG661" s="28"/>
      <c r="KJH661" s="28"/>
      <c r="KJI661" s="28"/>
      <c r="KJJ661" s="28"/>
      <c r="KJK661" s="28"/>
      <c r="KJL661" s="28"/>
      <c r="KJM661" s="28"/>
      <c r="KJN661" s="28"/>
      <c r="KJO661" s="28"/>
      <c r="KJP661" s="28"/>
      <c r="KJQ661" s="28"/>
      <c r="KJR661" s="28"/>
      <c r="KJS661" s="28"/>
      <c r="KJT661" s="28"/>
      <c r="KJU661" s="28"/>
      <c r="KJV661" s="28"/>
      <c r="KJW661" s="28"/>
      <c r="KJX661" s="28"/>
      <c r="KJY661" s="28"/>
      <c r="KJZ661" s="28"/>
      <c r="KKA661" s="28"/>
      <c r="KKB661" s="28"/>
      <c r="KKC661" s="28"/>
      <c r="KKD661" s="28"/>
      <c r="KKE661" s="28"/>
      <c r="KKF661" s="28"/>
      <c r="KKG661" s="28"/>
      <c r="KKH661" s="28"/>
      <c r="KKI661" s="28"/>
      <c r="KKJ661" s="28"/>
      <c r="KKK661" s="28"/>
      <c r="KKL661" s="28"/>
      <c r="KKM661" s="28"/>
      <c r="KKN661" s="28"/>
      <c r="KKO661" s="28"/>
      <c r="KKP661" s="28"/>
      <c r="KKQ661" s="28"/>
      <c r="KKR661" s="28"/>
      <c r="KKS661" s="28"/>
      <c r="KKT661" s="28"/>
      <c r="KKU661" s="28"/>
      <c r="KKV661" s="28"/>
      <c r="KKW661" s="28"/>
      <c r="KKX661" s="28"/>
      <c r="KKY661" s="28"/>
      <c r="KKZ661" s="28"/>
      <c r="KLA661" s="28"/>
      <c r="KLB661" s="28"/>
      <c r="KLC661" s="28"/>
      <c r="KLD661" s="28"/>
      <c r="KLE661" s="28"/>
      <c r="KLF661" s="28"/>
      <c r="KLG661" s="28"/>
      <c r="KLH661" s="28"/>
      <c r="KLI661" s="28"/>
      <c r="KLJ661" s="28"/>
      <c r="KLK661" s="28"/>
      <c r="KLL661" s="28"/>
      <c r="KLM661" s="28"/>
      <c r="KLN661" s="28"/>
      <c r="KLO661" s="28"/>
      <c r="KLP661" s="28"/>
      <c r="KLQ661" s="28"/>
      <c r="KLR661" s="28"/>
      <c r="KLS661" s="28"/>
      <c r="KLT661" s="28"/>
      <c r="KLU661" s="28"/>
      <c r="KLV661" s="28"/>
      <c r="KLW661" s="28"/>
      <c r="KLX661" s="28"/>
      <c r="KLY661" s="28"/>
      <c r="KLZ661" s="28"/>
      <c r="KMA661" s="28"/>
      <c r="KMB661" s="28"/>
      <c r="KMC661" s="28"/>
      <c r="KMD661" s="28"/>
      <c r="KME661" s="28"/>
      <c r="KMF661" s="28"/>
      <c r="KMG661" s="28"/>
      <c r="KMH661" s="28"/>
      <c r="KMI661" s="28"/>
      <c r="KMJ661" s="28"/>
      <c r="KMK661" s="28"/>
      <c r="KML661" s="28"/>
      <c r="KMM661" s="28"/>
      <c r="KMN661" s="28"/>
      <c r="KMO661" s="28"/>
      <c r="KMP661" s="28"/>
      <c r="KMQ661" s="28"/>
      <c r="KMR661" s="28"/>
      <c r="KMS661" s="28"/>
      <c r="KMT661" s="28"/>
      <c r="KMU661" s="28"/>
      <c r="KMV661" s="28"/>
      <c r="KMW661" s="28"/>
      <c r="KMX661" s="28"/>
      <c r="KMY661" s="28"/>
      <c r="KMZ661" s="28"/>
      <c r="KNA661" s="28"/>
      <c r="KNB661" s="28"/>
      <c r="KNC661" s="28"/>
      <c r="KND661" s="28"/>
      <c r="KNE661" s="28"/>
      <c r="KNF661" s="28"/>
      <c r="KNG661" s="28"/>
      <c r="KNH661" s="28"/>
      <c r="KNI661" s="28"/>
      <c r="KNJ661" s="28"/>
      <c r="KNK661" s="28"/>
      <c r="KNL661" s="28"/>
      <c r="KNM661" s="28"/>
      <c r="KNN661" s="28"/>
      <c r="KNO661" s="28"/>
      <c r="KNP661" s="28"/>
      <c r="KNQ661" s="28"/>
      <c r="KNR661" s="28"/>
      <c r="KNS661" s="28"/>
      <c r="KNT661" s="28"/>
      <c r="KNU661" s="28"/>
      <c r="KNV661" s="28"/>
      <c r="KNW661" s="28"/>
      <c r="KNX661" s="28"/>
      <c r="KNY661" s="28"/>
      <c r="KNZ661" s="28"/>
      <c r="KOA661" s="28"/>
      <c r="KOB661" s="28"/>
      <c r="KOC661" s="28"/>
      <c r="KOD661" s="28"/>
      <c r="KOE661" s="28"/>
      <c r="KOF661" s="28"/>
      <c r="KOG661" s="28"/>
      <c r="KOH661" s="28"/>
      <c r="KOI661" s="28"/>
      <c r="KOJ661" s="28"/>
      <c r="KOK661" s="28"/>
      <c r="KOL661" s="28"/>
      <c r="KOM661" s="28"/>
      <c r="KON661" s="28"/>
      <c r="KOO661" s="28"/>
      <c r="KOP661" s="28"/>
      <c r="KOQ661" s="28"/>
      <c r="KOR661" s="28"/>
      <c r="KOS661" s="28"/>
      <c r="KOT661" s="28"/>
      <c r="KOU661" s="28"/>
      <c r="KOV661" s="28"/>
      <c r="KOW661" s="28"/>
      <c r="KOX661" s="28"/>
      <c r="KOY661" s="28"/>
      <c r="KOZ661" s="28"/>
      <c r="KPA661" s="28"/>
      <c r="KPB661" s="28"/>
      <c r="KPC661" s="28"/>
      <c r="KPD661" s="28"/>
      <c r="KPE661" s="28"/>
      <c r="KPF661" s="28"/>
      <c r="KPG661" s="28"/>
      <c r="KPH661" s="28"/>
      <c r="KPI661" s="28"/>
      <c r="KPJ661" s="28"/>
      <c r="KPK661" s="28"/>
      <c r="KPL661" s="28"/>
      <c r="KPM661" s="28"/>
      <c r="KPN661" s="28"/>
      <c r="KPO661" s="28"/>
      <c r="KPP661" s="28"/>
      <c r="KPQ661" s="28"/>
      <c r="KPR661" s="28"/>
      <c r="KPS661" s="28"/>
      <c r="KPT661" s="28"/>
      <c r="KPU661" s="28"/>
      <c r="KPV661" s="28"/>
      <c r="KPW661" s="28"/>
      <c r="KPX661" s="28"/>
      <c r="KPY661" s="28"/>
      <c r="KPZ661" s="28"/>
      <c r="KQA661" s="28"/>
      <c r="KQB661" s="28"/>
      <c r="KQC661" s="28"/>
      <c r="KQD661" s="28"/>
      <c r="KQE661" s="28"/>
      <c r="KQF661" s="28"/>
      <c r="KQG661" s="28"/>
      <c r="KQH661" s="28"/>
      <c r="KQI661" s="28"/>
      <c r="KQJ661" s="28"/>
      <c r="KQK661" s="28"/>
      <c r="KQL661" s="28"/>
      <c r="KQM661" s="28"/>
      <c r="KQN661" s="28"/>
      <c r="KQO661" s="28"/>
      <c r="KQP661" s="28"/>
      <c r="KQQ661" s="28"/>
      <c r="KQR661" s="28"/>
      <c r="KQS661" s="28"/>
      <c r="KQT661" s="28"/>
      <c r="KQU661" s="28"/>
      <c r="KQV661" s="28"/>
      <c r="KQW661" s="28"/>
      <c r="KQX661" s="28"/>
      <c r="KQY661" s="28"/>
      <c r="KQZ661" s="28"/>
      <c r="KRA661" s="28"/>
      <c r="KRB661" s="28"/>
      <c r="KRC661" s="28"/>
      <c r="KRD661" s="28"/>
      <c r="KRE661" s="28"/>
      <c r="KRF661" s="28"/>
      <c r="KRG661" s="28"/>
      <c r="KRH661" s="28"/>
      <c r="KRI661" s="28"/>
      <c r="KRJ661" s="28"/>
      <c r="KRK661" s="28"/>
      <c r="KRL661" s="28"/>
      <c r="KRM661" s="28"/>
      <c r="KRN661" s="28"/>
      <c r="KRO661" s="28"/>
      <c r="KRP661" s="28"/>
      <c r="KRQ661" s="28"/>
      <c r="KRR661" s="28"/>
      <c r="KRS661" s="28"/>
      <c r="KRT661" s="28"/>
      <c r="KRU661" s="28"/>
      <c r="KRV661" s="28"/>
      <c r="KRW661" s="28"/>
      <c r="KRX661" s="28"/>
      <c r="KRY661" s="28"/>
      <c r="KRZ661" s="28"/>
      <c r="KSA661" s="28"/>
      <c r="KSB661" s="28"/>
      <c r="KSC661" s="28"/>
      <c r="KSD661" s="28"/>
      <c r="KSE661" s="28"/>
      <c r="KSF661" s="28"/>
      <c r="KSG661" s="28"/>
      <c r="KSH661" s="28"/>
      <c r="KSI661" s="28"/>
      <c r="KSJ661" s="28"/>
      <c r="KSK661" s="28"/>
      <c r="KSL661" s="28"/>
      <c r="KSM661" s="28"/>
      <c r="KSN661" s="28"/>
      <c r="KSO661" s="28"/>
      <c r="KSP661" s="28"/>
      <c r="KSQ661" s="28"/>
      <c r="KSR661" s="28"/>
      <c r="KSS661" s="28"/>
      <c r="KST661" s="28"/>
      <c r="KSU661" s="28"/>
      <c r="KSV661" s="28"/>
      <c r="KSW661" s="28"/>
      <c r="KSX661" s="28"/>
      <c r="KSY661" s="28"/>
      <c r="KSZ661" s="28"/>
      <c r="KTA661" s="28"/>
      <c r="KTB661" s="28"/>
      <c r="KTC661" s="28"/>
      <c r="KTD661" s="28"/>
      <c r="KTE661" s="28"/>
      <c r="KTF661" s="28"/>
      <c r="KTG661" s="28"/>
      <c r="KTH661" s="28"/>
      <c r="KTI661" s="28"/>
      <c r="KTJ661" s="28"/>
      <c r="KTK661" s="28"/>
      <c r="KTL661" s="28"/>
      <c r="KTM661" s="28"/>
      <c r="KTN661" s="28"/>
      <c r="KTO661" s="28"/>
      <c r="KTP661" s="28"/>
      <c r="KTQ661" s="28"/>
      <c r="KTR661" s="28"/>
      <c r="KTS661" s="28"/>
      <c r="KTT661" s="28"/>
      <c r="KTU661" s="28"/>
      <c r="KTV661" s="28"/>
      <c r="KTW661" s="28"/>
      <c r="KTX661" s="28"/>
      <c r="KTY661" s="28"/>
      <c r="KTZ661" s="28"/>
      <c r="KUA661" s="28"/>
      <c r="KUB661" s="28"/>
      <c r="KUC661" s="28"/>
      <c r="KUD661" s="28"/>
      <c r="KUE661" s="28"/>
      <c r="KUF661" s="28"/>
      <c r="KUG661" s="28"/>
      <c r="KUH661" s="28"/>
      <c r="KUI661" s="28"/>
      <c r="KUJ661" s="28"/>
      <c r="KUK661" s="28"/>
      <c r="KUL661" s="28"/>
      <c r="KUM661" s="28"/>
      <c r="KUN661" s="28"/>
      <c r="KUO661" s="28"/>
      <c r="KUP661" s="28"/>
      <c r="KUQ661" s="28"/>
      <c r="KUR661" s="28"/>
      <c r="KUS661" s="28"/>
      <c r="KUT661" s="28"/>
      <c r="KUU661" s="28"/>
      <c r="KUV661" s="28"/>
      <c r="KUW661" s="28"/>
      <c r="KUX661" s="28"/>
      <c r="KUY661" s="28"/>
      <c r="KUZ661" s="28"/>
      <c r="KVA661" s="28"/>
      <c r="KVB661" s="28"/>
      <c r="KVC661" s="28"/>
      <c r="KVD661" s="28"/>
      <c r="KVE661" s="28"/>
      <c r="KVF661" s="28"/>
      <c r="KVG661" s="28"/>
      <c r="KVH661" s="28"/>
      <c r="KVI661" s="28"/>
      <c r="KVJ661" s="28"/>
      <c r="KVK661" s="28"/>
      <c r="KVL661" s="28"/>
      <c r="KVM661" s="28"/>
      <c r="KVN661" s="28"/>
      <c r="KVO661" s="28"/>
      <c r="KVP661" s="28"/>
      <c r="KVQ661" s="28"/>
      <c r="KVR661" s="28"/>
      <c r="KVS661" s="28"/>
      <c r="KVT661" s="28"/>
      <c r="KVU661" s="28"/>
      <c r="KVV661" s="28"/>
      <c r="KVW661" s="28"/>
      <c r="KVX661" s="28"/>
      <c r="KVY661" s="28"/>
      <c r="KVZ661" s="28"/>
      <c r="KWA661" s="28"/>
      <c r="KWB661" s="28"/>
      <c r="KWC661" s="28"/>
      <c r="KWD661" s="28"/>
      <c r="KWE661" s="28"/>
      <c r="KWF661" s="28"/>
      <c r="KWG661" s="28"/>
      <c r="KWH661" s="28"/>
      <c r="KWI661" s="28"/>
      <c r="KWJ661" s="28"/>
      <c r="KWK661" s="28"/>
      <c r="KWL661" s="28"/>
      <c r="KWM661" s="28"/>
      <c r="KWN661" s="28"/>
      <c r="KWO661" s="28"/>
      <c r="KWP661" s="28"/>
      <c r="KWQ661" s="28"/>
      <c r="KWR661" s="28"/>
      <c r="KWS661" s="28"/>
      <c r="KWT661" s="28"/>
      <c r="KWU661" s="28"/>
      <c r="KWV661" s="28"/>
      <c r="KWW661" s="28"/>
      <c r="KWX661" s="28"/>
      <c r="KWY661" s="28"/>
      <c r="KWZ661" s="28"/>
      <c r="KXA661" s="28"/>
      <c r="KXB661" s="28"/>
      <c r="KXC661" s="28"/>
      <c r="KXD661" s="28"/>
      <c r="KXE661" s="28"/>
      <c r="KXF661" s="28"/>
      <c r="KXG661" s="28"/>
      <c r="KXH661" s="28"/>
      <c r="KXI661" s="28"/>
      <c r="KXJ661" s="28"/>
      <c r="KXK661" s="28"/>
      <c r="KXL661" s="28"/>
      <c r="KXM661" s="28"/>
      <c r="KXN661" s="28"/>
      <c r="KXO661" s="28"/>
      <c r="KXP661" s="28"/>
      <c r="KXQ661" s="28"/>
      <c r="KXR661" s="28"/>
      <c r="KXS661" s="28"/>
      <c r="KXT661" s="28"/>
      <c r="KXU661" s="28"/>
      <c r="KXV661" s="28"/>
      <c r="KXW661" s="28"/>
      <c r="KXX661" s="28"/>
      <c r="KXY661" s="28"/>
      <c r="KXZ661" s="28"/>
      <c r="KYA661" s="28"/>
      <c r="KYB661" s="28"/>
      <c r="KYC661" s="28"/>
      <c r="KYD661" s="28"/>
      <c r="KYE661" s="28"/>
      <c r="KYF661" s="28"/>
      <c r="KYG661" s="28"/>
      <c r="KYH661" s="28"/>
      <c r="KYI661" s="28"/>
      <c r="KYJ661" s="28"/>
      <c r="KYK661" s="28"/>
      <c r="KYL661" s="28"/>
      <c r="KYM661" s="28"/>
      <c r="KYN661" s="28"/>
      <c r="KYO661" s="28"/>
      <c r="KYP661" s="28"/>
      <c r="KYQ661" s="28"/>
      <c r="KYR661" s="28"/>
      <c r="KYS661" s="28"/>
      <c r="KYT661" s="28"/>
      <c r="KYU661" s="28"/>
      <c r="KYV661" s="28"/>
      <c r="KYW661" s="28"/>
      <c r="KYX661" s="28"/>
      <c r="KYY661" s="28"/>
      <c r="KYZ661" s="28"/>
      <c r="KZA661" s="28"/>
      <c r="KZB661" s="28"/>
      <c r="KZC661" s="28"/>
      <c r="KZD661" s="28"/>
      <c r="KZE661" s="28"/>
      <c r="KZF661" s="28"/>
      <c r="KZG661" s="28"/>
      <c r="KZH661" s="28"/>
      <c r="KZI661" s="28"/>
      <c r="KZJ661" s="28"/>
      <c r="KZK661" s="28"/>
      <c r="KZL661" s="28"/>
      <c r="KZM661" s="28"/>
      <c r="KZN661" s="28"/>
      <c r="KZO661" s="28"/>
      <c r="KZP661" s="28"/>
      <c r="KZQ661" s="28"/>
      <c r="KZR661" s="28"/>
      <c r="KZS661" s="28"/>
      <c r="KZT661" s="28"/>
      <c r="KZU661" s="28"/>
      <c r="KZV661" s="28"/>
      <c r="KZW661" s="28"/>
      <c r="KZX661" s="28"/>
      <c r="KZY661" s="28"/>
      <c r="KZZ661" s="28"/>
      <c r="LAA661" s="28"/>
      <c r="LAB661" s="28"/>
      <c r="LAC661" s="28"/>
      <c r="LAD661" s="28"/>
      <c r="LAE661" s="28"/>
      <c r="LAF661" s="28"/>
      <c r="LAG661" s="28"/>
      <c r="LAH661" s="28"/>
      <c r="LAI661" s="28"/>
      <c r="LAJ661" s="28"/>
      <c r="LAK661" s="28"/>
      <c r="LAL661" s="28"/>
      <c r="LAM661" s="28"/>
      <c r="LAN661" s="28"/>
      <c r="LAO661" s="28"/>
      <c r="LAP661" s="28"/>
      <c r="LAQ661" s="28"/>
      <c r="LAR661" s="28"/>
      <c r="LAS661" s="28"/>
      <c r="LAT661" s="28"/>
      <c r="LAU661" s="28"/>
      <c r="LAV661" s="28"/>
      <c r="LAW661" s="28"/>
      <c r="LAX661" s="28"/>
      <c r="LAY661" s="28"/>
      <c r="LAZ661" s="28"/>
      <c r="LBA661" s="28"/>
      <c r="LBB661" s="28"/>
      <c r="LBC661" s="28"/>
      <c r="LBD661" s="28"/>
      <c r="LBE661" s="28"/>
      <c r="LBF661" s="28"/>
      <c r="LBG661" s="28"/>
      <c r="LBH661" s="28"/>
      <c r="LBI661" s="28"/>
      <c r="LBJ661" s="28"/>
      <c r="LBK661" s="28"/>
      <c r="LBL661" s="28"/>
      <c r="LBM661" s="28"/>
      <c r="LBN661" s="28"/>
      <c r="LBO661" s="28"/>
      <c r="LBP661" s="28"/>
      <c r="LBQ661" s="28"/>
      <c r="LBR661" s="28"/>
      <c r="LBS661" s="28"/>
      <c r="LBT661" s="28"/>
      <c r="LBU661" s="28"/>
      <c r="LBV661" s="28"/>
      <c r="LBW661" s="28"/>
      <c r="LBX661" s="28"/>
      <c r="LBY661" s="28"/>
      <c r="LBZ661" s="28"/>
      <c r="LCA661" s="28"/>
      <c r="LCB661" s="28"/>
      <c r="LCC661" s="28"/>
      <c r="LCD661" s="28"/>
      <c r="LCE661" s="28"/>
      <c r="LCF661" s="28"/>
      <c r="LCG661" s="28"/>
      <c r="LCH661" s="28"/>
      <c r="LCI661" s="28"/>
      <c r="LCJ661" s="28"/>
      <c r="LCK661" s="28"/>
      <c r="LCL661" s="28"/>
      <c r="LCM661" s="28"/>
      <c r="LCN661" s="28"/>
      <c r="LCO661" s="28"/>
      <c r="LCP661" s="28"/>
      <c r="LCQ661" s="28"/>
      <c r="LCR661" s="28"/>
      <c r="LCS661" s="28"/>
      <c r="LCT661" s="28"/>
      <c r="LCU661" s="28"/>
      <c r="LCV661" s="28"/>
      <c r="LCW661" s="28"/>
      <c r="LCX661" s="28"/>
      <c r="LCY661" s="28"/>
      <c r="LCZ661" s="28"/>
      <c r="LDA661" s="28"/>
      <c r="LDB661" s="28"/>
      <c r="LDC661" s="28"/>
      <c r="LDD661" s="28"/>
      <c r="LDE661" s="28"/>
      <c r="LDF661" s="28"/>
      <c r="LDG661" s="28"/>
      <c r="LDH661" s="28"/>
      <c r="LDI661" s="28"/>
      <c r="LDJ661" s="28"/>
      <c r="LDK661" s="28"/>
      <c r="LDL661" s="28"/>
      <c r="LDM661" s="28"/>
      <c r="LDN661" s="28"/>
      <c r="LDO661" s="28"/>
      <c r="LDP661" s="28"/>
      <c r="LDQ661" s="28"/>
      <c r="LDR661" s="28"/>
      <c r="LDS661" s="28"/>
      <c r="LDT661" s="28"/>
      <c r="LDU661" s="28"/>
      <c r="LDV661" s="28"/>
      <c r="LDW661" s="28"/>
      <c r="LDX661" s="28"/>
      <c r="LDY661" s="28"/>
      <c r="LDZ661" s="28"/>
      <c r="LEA661" s="28"/>
      <c r="LEB661" s="28"/>
      <c r="LEC661" s="28"/>
      <c r="LED661" s="28"/>
      <c r="LEE661" s="28"/>
      <c r="LEF661" s="28"/>
      <c r="LEG661" s="28"/>
      <c r="LEH661" s="28"/>
      <c r="LEI661" s="28"/>
      <c r="LEJ661" s="28"/>
      <c r="LEK661" s="28"/>
      <c r="LEL661" s="28"/>
      <c r="LEM661" s="28"/>
      <c r="LEN661" s="28"/>
      <c r="LEO661" s="28"/>
      <c r="LEP661" s="28"/>
      <c r="LEQ661" s="28"/>
      <c r="LER661" s="28"/>
      <c r="LES661" s="28"/>
      <c r="LET661" s="28"/>
      <c r="LEU661" s="28"/>
      <c r="LEV661" s="28"/>
      <c r="LEW661" s="28"/>
      <c r="LEX661" s="28"/>
      <c r="LEY661" s="28"/>
      <c r="LEZ661" s="28"/>
      <c r="LFA661" s="28"/>
      <c r="LFB661" s="28"/>
      <c r="LFC661" s="28"/>
      <c r="LFD661" s="28"/>
      <c r="LFE661" s="28"/>
      <c r="LFF661" s="28"/>
      <c r="LFG661" s="28"/>
      <c r="LFH661" s="28"/>
      <c r="LFI661" s="28"/>
      <c r="LFJ661" s="28"/>
      <c r="LFK661" s="28"/>
      <c r="LFL661" s="28"/>
      <c r="LFM661" s="28"/>
      <c r="LFN661" s="28"/>
      <c r="LFO661" s="28"/>
      <c r="LFP661" s="28"/>
      <c r="LFQ661" s="28"/>
      <c r="LFR661" s="28"/>
      <c r="LFS661" s="28"/>
      <c r="LFT661" s="28"/>
      <c r="LFU661" s="28"/>
      <c r="LFV661" s="28"/>
      <c r="LFW661" s="28"/>
      <c r="LFX661" s="28"/>
      <c r="LFY661" s="28"/>
      <c r="LFZ661" s="28"/>
      <c r="LGA661" s="28"/>
      <c r="LGB661" s="28"/>
      <c r="LGC661" s="28"/>
      <c r="LGD661" s="28"/>
      <c r="LGE661" s="28"/>
      <c r="LGF661" s="28"/>
      <c r="LGG661" s="28"/>
      <c r="LGH661" s="28"/>
      <c r="LGI661" s="28"/>
      <c r="LGJ661" s="28"/>
      <c r="LGK661" s="28"/>
      <c r="LGL661" s="28"/>
      <c r="LGM661" s="28"/>
      <c r="LGN661" s="28"/>
      <c r="LGO661" s="28"/>
      <c r="LGP661" s="28"/>
      <c r="LGQ661" s="28"/>
      <c r="LGR661" s="28"/>
      <c r="LGS661" s="28"/>
      <c r="LGT661" s="28"/>
      <c r="LGU661" s="28"/>
      <c r="LGV661" s="28"/>
      <c r="LGW661" s="28"/>
      <c r="LGX661" s="28"/>
      <c r="LGY661" s="28"/>
      <c r="LGZ661" s="28"/>
      <c r="LHA661" s="28"/>
      <c r="LHB661" s="28"/>
      <c r="LHC661" s="28"/>
      <c r="LHD661" s="28"/>
      <c r="LHE661" s="28"/>
      <c r="LHF661" s="28"/>
      <c r="LHG661" s="28"/>
      <c r="LHH661" s="28"/>
      <c r="LHI661" s="28"/>
      <c r="LHJ661" s="28"/>
      <c r="LHK661" s="28"/>
      <c r="LHL661" s="28"/>
      <c r="LHM661" s="28"/>
      <c r="LHN661" s="28"/>
      <c r="LHO661" s="28"/>
      <c r="LHP661" s="28"/>
      <c r="LHQ661" s="28"/>
      <c r="LHR661" s="28"/>
      <c r="LHS661" s="28"/>
      <c r="LHT661" s="28"/>
      <c r="LHU661" s="28"/>
      <c r="LHV661" s="28"/>
      <c r="LHW661" s="28"/>
      <c r="LHX661" s="28"/>
      <c r="LHY661" s="28"/>
      <c r="LHZ661" s="28"/>
      <c r="LIA661" s="28"/>
      <c r="LIB661" s="28"/>
      <c r="LIC661" s="28"/>
      <c r="LID661" s="28"/>
      <c r="LIE661" s="28"/>
      <c r="LIF661" s="28"/>
      <c r="LIG661" s="28"/>
      <c r="LIH661" s="28"/>
      <c r="LII661" s="28"/>
      <c r="LIJ661" s="28"/>
      <c r="LIK661" s="28"/>
      <c r="LIL661" s="28"/>
      <c r="LIM661" s="28"/>
      <c r="LIN661" s="28"/>
      <c r="LIO661" s="28"/>
      <c r="LIP661" s="28"/>
      <c r="LIQ661" s="28"/>
      <c r="LIR661" s="28"/>
      <c r="LIS661" s="28"/>
      <c r="LIT661" s="28"/>
      <c r="LIU661" s="28"/>
      <c r="LIV661" s="28"/>
      <c r="LIW661" s="28"/>
      <c r="LIX661" s="28"/>
      <c r="LIY661" s="28"/>
      <c r="LIZ661" s="28"/>
      <c r="LJA661" s="28"/>
      <c r="LJB661" s="28"/>
      <c r="LJC661" s="28"/>
      <c r="LJD661" s="28"/>
      <c r="LJE661" s="28"/>
      <c r="LJF661" s="28"/>
      <c r="LJG661" s="28"/>
      <c r="LJH661" s="28"/>
      <c r="LJI661" s="28"/>
      <c r="LJJ661" s="28"/>
      <c r="LJK661" s="28"/>
      <c r="LJL661" s="28"/>
      <c r="LJM661" s="28"/>
      <c r="LJN661" s="28"/>
      <c r="LJO661" s="28"/>
      <c r="LJP661" s="28"/>
      <c r="LJQ661" s="28"/>
      <c r="LJR661" s="28"/>
      <c r="LJS661" s="28"/>
      <c r="LJT661" s="28"/>
      <c r="LJU661" s="28"/>
      <c r="LJV661" s="28"/>
      <c r="LJW661" s="28"/>
      <c r="LJX661" s="28"/>
      <c r="LJY661" s="28"/>
      <c r="LJZ661" s="28"/>
      <c r="LKA661" s="28"/>
      <c r="LKB661" s="28"/>
      <c r="LKC661" s="28"/>
      <c r="LKD661" s="28"/>
      <c r="LKE661" s="28"/>
      <c r="LKF661" s="28"/>
      <c r="LKG661" s="28"/>
      <c r="LKH661" s="28"/>
      <c r="LKI661" s="28"/>
      <c r="LKJ661" s="28"/>
      <c r="LKK661" s="28"/>
      <c r="LKL661" s="28"/>
      <c r="LKM661" s="28"/>
      <c r="LKN661" s="28"/>
      <c r="LKO661" s="28"/>
      <c r="LKP661" s="28"/>
      <c r="LKQ661" s="28"/>
      <c r="LKR661" s="28"/>
      <c r="LKS661" s="28"/>
      <c r="LKT661" s="28"/>
      <c r="LKU661" s="28"/>
      <c r="LKV661" s="28"/>
      <c r="LKW661" s="28"/>
      <c r="LKX661" s="28"/>
      <c r="LKY661" s="28"/>
      <c r="LKZ661" s="28"/>
      <c r="LLA661" s="28"/>
      <c r="LLB661" s="28"/>
      <c r="LLC661" s="28"/>
      <c r="LLD661" s="28"/>
      <c r="LLE661" s="28"/>
      <c r="LLF661" s="28"/>
      <c r="LLG661" s="28"/>
      <c r="LLH661" s="28"/>
      <c r="LLI661" s="28"/>
      <c r="LLJ661" s="28"/>
      <c r="LLK661" s="28"/>
      <c r="LLL661" s="28"/>
      <c r="LLM661" s="28"/>
      <c r="LLN661" s="28"/>
      <c r="LLO661" s="28"/>
      <c r="LLP661" s="28"/>
      <c r="LLQ661" s="28"/>
      <c r="LLR661" s="28"/>
      <c r="LLS661" s="28"/>
      <c r="LLT661" s="28"/>
      <c r="LLU661" s="28"/>
      <c r="LLV661" s="28"/>
      <c r="LLW661" s="28"/>
      <c r="LLX661" s="28"/>
      <c r="LLY661" s="28"/>
      <c r="LLZ661" s="28"/>
      <c r="LMA661" s="28"/>
      <c r="LMB661" s="28"/>
      <c r="LMC661" s="28"/>
      <c r="LMD661" s="28"/>
      <c r="LME661" s="28"/>
      <c r="LMF661" s="28"/>
      <c r="LMG661" s="28"/>
      <c r="LMH661" s="28"/>
      <c r="LMI661" s="28"/>
      <c r="LMJ661" s="28"/>
      <c r="LMK661" s="28"/>
      <c r="LML661" s="28"/>
      <c r="LMM661" s="28"/>
      <c r="LMN661" s="28"/>
      <c r="LMO661" s="28"/>
      <c r="LMP661" s="28"/>
      <c r="LMQ661" s="28"/>
      <c r="LMR661" s="28"/>
      <c r="LMS661" s="28"/>
      <c r="LMT661" s="28"/>
      <c r="LMU661" s="28"/>
      <c r="LMV661" s="28"/>
      <c r="LMW661" s="28"/>
      <c r="LMX661" s="28"/>
      <c r="LMY661" s="28"/>
      <c r="LMZ661" s="28"/>
      <c r="LNA661" s="28"/>
      <c r="LNB661" s="28"/>
      <c r="LNC661" s="28"/>
      <c r="LND661" s="28"/>
      <c r="LNE661" s="28"/>
      <c r="LNF661" s="28"/>
      <c r="LNG661" s="28"/>
      <c r="LNH661" s="28"/>
      <c r="LNI661" s="28"/>
      <c r="LNJ661" s="28"/>
      <c r="LNK661" s="28"/>
      <c r="LNL661" s="28"/>
      <c r="LNM661" s="28"/>
      <c r="LNN661" s="28"/>
      <c r="LNO661" s="28"/>
      <c r="LNP661" s="28"/>
      <c r="LNQ661" s="28"/>
      <c r="LNR661" s="28"/>
      <c r="LNS661" s="28"/>
      <c r="LNT661" s="28"/>
      <c r="LNU661" s="28"/>
      <c r="LNV661" s="28"/>
      <c r="LNW661" s="28"/>
      <c r="LNX661" s="28"/>
      <c r="LNY661" s="28"/>
      <c r="LNZ661" s="28"/>
      <c r="LOA661" s="28"/>
      <c r="LOB661" s="28"/>
      <c r="LOC661" s="28"/>
      <c r="LOD661" s="28"/>
      <c r="LOE661" s="28"/>
      <c r="LOF661" s="28"/>
      <c r="LOG661" s="28"/>
      <c r="LOH661" s="28"/>
      <c r="LOI661" s="28"/>
      <c r="LOJ661" s="28"/>
      <c r="LOK661" s="28"/>
      <c r="LOL661" s="28"/>
      <c r="LOM661" s="28"/>
      <c r="LON661" s="28"/>
      <c r="LOO661" s="28"/>
      <c r="LOP661" s="28"/>
      <c r="LOQ661" s="28"/>
      <c r="LOR661" s="28"/>
      <c r="LOS661" s="28"/>
      <c r="LOT661" s="28"/>
      <c r="LOU661" s="28"/>
      <c r="LOV661" s="28"/>
      <c r="LOW661" s="28"/>
      <c r="LOX661" s="28"/>
      <c r="LOY661" s="28"/>
      <c r="LOZ661" s="28"/>
      <c r="LPA661" s="28"/>
      <c r="LPB661" s="28"/>
      <c r="LPC661" s="28"/>
      <c r="LPD661" s="28"/>
      <c r="LPE661" s="28"/>
      <c r="LPF661" s="28"/>
      <c r="LPG661" s="28"/>
      <c r="LPH661" s="28"/>
      <c r="LPI661" s="28"/>
      <c r="LPJ661" s="28"/>
      <c r="LPK661" s="28"/>
      <c r="LPL661" s="28"/>
      <c r="LPM661" s="28"/>
      <c r="LPN661" s="28"/>
      <c r="LPO661" s="28"/>
      <c r="LPP661" s="28"/>
      <c r="LPQ661" s="28"/>
      <c r="LPR661" s="28"/>
      <c r="LPS661" s="28"/>
      <c r="LPT661" s="28"/>
      <c r="LPU661" s="28"/>
      <c r="LPV661" s="28"/>
      <c r="LPW661" s="28"/>
      <c r="LPX661" s="28"/>
      <c r="LPY661" s="28"/>
      <c r="LPZ661" s="28"/>
      <c r="LQA661" s="28"/>
      <c r="LQB661" s="28"/>
      <c r="LQC661" s="28"/>
      <c r="LQD661" s="28"/>
      <c r="LQE661" s="28"/>
      <c r="LQF661" s="28"/>
      <c r="LQG661" s="28"/>
      <c r="LQH661" s="28"/>
      <c r="LQI661" s="28"/>
      <c r="LQJ661" s="28"/>
      <c r="LQK661" s="28"/>
      <c r="LQL661" s="28"/>
      <c r="LQM661" s="28"/>
      <c r="LQN661" s="28"/>
      <c r="LQO661" s="28"/>
      <c r="LQP661" s="28"/>
      <c r="LQQ661" s="28"/>
      <c r="LQR661" s="28"/>
      <c r="LQS661" s="28"/>
      <c r="LQT661" s="28"/>
      <c r="LQU661" s="28"/>
      <c r="LQV661" s="28"/>
      <c r="LQW661" s="28"/>
      <c r="LQX661" s="28"/>
      <c r="LQY661" s="28"/>
      <c r="LQZ661" s="28"/>
      <c r="LRA661" s="28"/>
      <c r="LRB661" s="28"/>
      <c r="LRC661" s="28"/>
      <c r="LRD661" s="28"/>
      <c r="LRE661" s="28"/>
      <c r="LRF661" s="28"/>
      <c r="LRG661" s="28"/>
      <c r="LRH661" s="28"/>
      <c r="LRI661" s="28"/>
      <c r="LRJ661" s="28"/>
      <c r="LRK661" s="28"/>
      <c r="LRL661" s="28"/>
      <c r="LRM661" s="28"/>
      <c r="LRN661" s="28"/>
      <c r="LRO661" s="28"/>
      <c r="LRP661" s="28"/>
      <c r="LRQ661" s="28"/>
      <c r="LRR661" s="28"/>
      <c r="LRS661" s="28"/>
      <c r="LRT661" s="28"/>
      <c r="LRU661" s="28"/>
      <c r="LRV661" s="28"/>
      <c r="LRW661" s="28"/>
      <c r="LRX661" s="28"/>
      <c r="LRY661" s="28"/>
      <c r="LRZ661" s="28"/>
      <c r="LSA661" s="28"/>
      <c r="LSB661" s="28"/>
      <c r="LSC661" s="28"/>
      <c r="LSD661" s="28"/>
      <c r="LSE661" s="28"/>
      <c r="LSF661" s="28"/>
      <c r="LSG661" s="28"/>
      <c r="LSH661" s="28"/>
      <c r="LSI661" s="28"/>
      <c r="LSJ661" s="28"/>
      <c r="LSK661" s="28"/>
      <c r="LSL661" s="28"/>
      <c r="LSM661" s="28"/>
      <c r="LSN661" s="28"/>
      <c r="LSO661" s="28"/>
      <c r="LSP661" s="28"/>
      <c r="LSQ661" s="28"/>
      <c r="LSR661" s="28"/>
      <c r="LSS661" s="28"/>
      <c r="LST661" s="28"/>
      <c r="LSU661" s="28"/>
      <c r="LSV661" s="28"/>
      <c r="LSW661" s="28"/>
      <c r="LSX661" s="28"/>
      <c r="LSY661" s="28"/>
      <c r="LSZ661" s="28"/>
      <c r="LTA661" s="28"/>
      <c r="LTB661" s="28"/>
      <c r="LTC661" s="28"/>
      <c r="LTD661" s="28"/>
      <c r="LTE661" s="28"/>
      <c r="LTF661" s="28"/>
      <c r="LTG661" s="28"/>
      <c r="LTH661" s="28"/>
      <c r="LTI661" s="28"/>
      <c r="LTJ661" s="28"/>
      <c r="LTK661" s="28"/>
      <c r="LTL661" s="28"/>
      <c r="LTM661" s="28"/>
      <c r="LTN661" s="28"/>
      <c r="LTO661" s="28"/>
      <c r="LTP661" s="28"/>
      <c r="LTQ661" s="28"/>
      <c r="LTR661" s="28"/>
      <c r="LTS661" s="28"/>
      <c r="LTT661" s="28"/>
      <c r="LTU661" s="28"/>
      <c r="LTV661" s="28"/>
      <c r="LTW661" s="28"/>
      <c r="LTX661" s="28"/>
      <c r="LTY661" s="28"/>
      <c r="LTZ661" s="28"/>
      <c r="LUA661" s="28"/>
      <c r="LUB661" s="28"/>
      <c r="LUC661" s="28"/>
      <c r="LUD661" s="28"/>
      <c r="LUE661" s="28"/>
      <c r="LUF661" s="28"/>
      <c r="LUG661" s="28"/>
      <c r="LUH661" s="28"/>
      <c r="LUI661" s="28"/>
      <c r="LUJ661" s="28"/>
      <c r="LUK661" s="28"/>
      <c r="LUL661" s="28"/>
      <c r="LUM661" s="28"/>
      <c r="LUN661" s="28"/>
      <c r="LUO661" s="28"/>
      <c r="LUP661" s="28"/>
      <c r="LUQ661" s="28"/>
      <c r="LUR661" s="28"/>
      <c r="LUS661" s="28"/>
      <c r="LUT661" s="28"/>
      <c r="LUU661" s="28"/>
      <c r="LUV661" s="28"/>
      <c r="LUW661" s="28"/>
      <c r="LUX661" s="28"/>
      <c r="LUY661" s="28"/>
      <c r="LUZ661" s="28"/>
      <c r="LVA661" s="28"/>
      <c r="LVB661" s="28"/>
      <c r="LVC661" s="28"/>
      <c r="LVD661" s="28"/>
      <c r="LVE661" s="28"/>
      <c r="LVF661" s="28"/>
      <c r="LVG661" s="28"/>
      <c r="LVH661" s="28"/>
      <c r="LVI661" s="28"/>
      <c r="LVJ661" s="28"/>
      <c r="LVK661" s="28"/>
      <c r="LVL661" s="28"/>
      <c r="LVM661" s="28"/>
      <c r="LVN661" s="28"/>
      <c r="LVO661" s="28"/>
      <c r="LVP661" s="28"/>
      <c r="LVQ661" s="28"/>
      <c r="LVR661" s="28"/>
      <c r="LVS661" s="28"/>
      <c r="LVT661" s="28"/>
      <c r="LVU661" s="28"/>
      <c r="LVV661" s="28"/>
      <c r="LVW661" s="28"/>
      <c r="LVX661" s="28"/>
      <c r="LVY661" s="28"/>
      <c r="LVZ661" s="28"/>
      <c r="LWA661" s="28"/>
      <c r="LWB661" s="28"/>
      <c r="LWC661" s="28"/>
      <c r="LWD661" s="28"/>
      <c r="LWE661" s="28"/>
      <c r="LWF661" s="28"/>
      <c r="LWG661" s="28"/>
      <c r="LWH661" s="28"/>
      <c r="LWI661" s="28"/>
      <c r="LWJ661" s="28"/>
      <c r="LWK661" s="28"/>
      <c r="LWL661" s="28"/>
      <c r="LWM661" s="28"/>
      <c r="LWN661" s="28"/>
      <c r="LWO661" s="28"/>
      <c r="LWP661" s="28"/>
      <c r="LWQ661" s="28"/>
      <c r="LWR661" s="28"/>
      <c r="LWS661" s="28"/>
      <c r="LWT661" s="28"/>
      <c r="LWU661" s="28"/>
      <c r="LWV661" s="28"/>
      <c r="LWW661" s="28"/>
      <c r="LWX661" s="28"/>
      <c r="LWY661" s="28"/>
      <c r="LWZ661" s="28"/>
      <c r="LXA661" s="28"/>
      <c r="LXB661" s="28"/>
      <c r="LXC661" s="28"/>
      <c r="LXD661" s="28"/>
      <c r="LXE661" s="28"/>
      <c r="LXF661" s="28"/>
      <c r="LXG661" s="28"/>
      <c r="LXH661" s="28"/>
      <c r="LXI661" s="28"/>
      <c r="LXJ661" s="28"/>
      <c r="LXK661" s="28"/>
      <c r="LXL661" s="28"/>
      <c r="LXM661" s="28"/>
      <c r="LXN661" s="28"/>
      <c r="LXO661" s="28"/>
      <c r="LXP661" s="28"/>
      <c r="LXQ661" s="28"/>
      <c r="LXR661" s="28"/>
      <c r="LXS661" s="28"/>
      <c r="LXT661" s="28"/>
      <c r="LXU661" s="28"/>
      <c r="LXV661" s="28"/>
      <c r="LXW661" s="28"/>
      <c r="LXX661" s="28"/>
      <c r="LXY661" s="28"/>
      <c r="LXZ661" s="28"/>
      <c r="LYA661" s="28"/>
      <c r="LYB661" s="28"/>
      <c r="LYC661" s="28"/>
      <c r="LYD661" s="28"/>
      <c r="LYE661" s="28"/>
      <c r="LYF661" s="28"/>
      <c r="LYG661" s="28"/>
      <c r="LYH661" s="28"/>
      <c r="LYI661" s="28"/>
      <c r="LYJ661" s="28"/>
      <c r="LYK661" s="28"/>
      <c r="LYL661" s="28"/>
      <c r="LYM661" s="28"/>
      <c r="LYN661" s="28"/>
      <c r="LYO661" s="28"/>
      <c r="LYP661" s="28"/>
      <c r="LYQ661" s="28"/>
      <c r="LYR661" s="28"/>
      <c r="LYS661" s="28"/>
      <c r="LYT661" s="28"/>
      <c r="LYU661" s="28"/>
      <c r="LYV661" s="28"/>
      <c r="LYW661" s="28"/>
      <c r="LYX661" s="28"/>
      <c r="LYY661" s="28"/>
      <c r="LYZ661" s="28"/>
      <c r="LZA661" s="28"/>
      <c r="LZB661" s="28"/>
      <c r="LZC661" s="28"/>
      <c r="LZD661" s="28"/>
      <c r="LZE661" s="28"/>
      <c r="LZF661" s="28"/>
      <c r="LZG661" s="28"/>
      <c r="LZH661" s="28"/>
      <c r="LZI661" s="28"/>
      <c r="LZJ661" s="28"/>
      <c r="LZK661" s="28"/>
      <c r="LZL661" s="28"/>
      <c r="LZM661" s="28"/>
      <c r="LZN661" s="28"/>
      <c r="LZO661" s="28"/>
      <c r="LZP661" s="28"/>
      <c r="LZQ661" s="28"/>
      <c r="LZR661" s="28"/>
      <c r="LZS661" s="28"/>
      <c r="LZT661" s="28"/>
      <c r="LZU661" s="28"/>
      <c r="LZV661" s="28"/>
      <c r="LZW661" s="28"/>
      <c r="LZX661" s="28"/>
      <c r="LZY661" s="28"/>
      <c r="LZZ661" s="28"/>
      <c r="MAA661" s="28"/>
      <c r="MAB661" s="28"/>
      <c r="MAC661" s="28"/>
      <c r="MAD661" s="28"/>
      <c r="MAE661" s="28"/>
      <c r="MAF661" s="28"/>
      <c r="MAG661" s="28"/>
      <c r="MAH661" s="28"/>
      <c r="MAI661" s="28"/>
      <c r="MAJ661" s="28"/>
      <c r="MAK661" s="28"/>
      <c r="MAL661" s="28"/>
      <c r="MAM661" s="28"/>
      <c r="MAN661" s="28"/>
      <c r="MAO661" s="28"/>
      <c r="MAP661" s="28"/>
      <c r="MAQ661" s="28"/>
      <c r="MAR661" s="28"/>
      <c r="MAS661" s="28"/>
      <c r="MAT661" s="28"/>
      <c r="MAU661" s="28"/>
      <c r="MAV661" s="28"/>
      <c r="MAW661" s="28"/>
      <c r="MAX661" s="28"/>
      <c r="MAY661" s="28"/>
      <c r="MAZ661" s="28"/>
      <c r="MBA661" s="28"/>
      <c r="MBB661" s="28"/>
      <c r="MBC661" s="28"/>
      <c r="MBD661" s="28"/>
      <c r="MBE661" s="28"/>
      <c r="MBF661" s="28"/>
      <c r="MBG661" s="28"/>
      <c r="MBH661" s="28"/>
      <c r="MBI661" s="28"/>
      <c r="MBJ661" s="28"/>
      <c r="MBK661" s="28"/>
      <c r="MBL661" s="28"/>
      <c r="MBM661" s="28"/>
      <c r="MBN661" s="28"/>
      <c r="MBO661" s="28"/>
      <c r="MBP661" s="28"/>
      <c r="MBQ661" s="28"/>
      <c r="MBR661" s="28"/>
      <c r="MBS661" s="28"/>
      <c r="MBT661" s="28"/>
      <c r="MBU661" s="28"/>
      <c r="MBV661" s="28"/>
      <c r="MBW661" s="28"/>
      <c r="MBX661" s="28"/>
      <c r="MBY661" s="28"/>
      <c r="MBZ661" s="28"/>
      <c r="MCA661" s="28"/>
      <c r="MCB661" s="28"/>
      <c r="MCC661" s="28"/>
      <c r="MCD661" s="28"/>
      <c r="MCE661" s="28"/>
      <c r="MCF661" s="28"/>
      <c r="MCG661" s="28"/>
      <c r="MCH661" s="28"/>
      <c r="MCI661" s="28"/>
      <c r="MCJ661" s="28"/>
      <c r="MCK661" s="28"/>
      <c r="MCL661" s="28"/>
      <c r="MCM661" s="28"/>
      <c r="MCN661" s="28"/>
      <c r="MCO661" s="28"/>
      <c r="MCP661" s="28"/>
      <c r="MCQ661" s="28"/>
      <c r="MCR661" s="28"/>
      <c r="MCS661" s="28"/>
      <c r="MCT661" s="28"/>
      <c r="MCU661" s="28"/>
      <c r="MCV661" s="28"/>
      <c r="MCW661" s="28"/>
      <c r="MCX661" s="28"/>
      <c r="MCY661" s="28"/>
      <c r="MCZ661" s="28"/>
      <c r="MDA661" s="28"/>
      <c r="MDB661" s="28"/>
      <c r="MDC661" s="28"/>
      <c r="MDD661" s="28"/>
      <c r="MDE661" s="28"/>
      <c r="MDF661" s="28"/>
      <c r="MDG661" s="28"/>
      <c r="MDH661" s="28"/>
      <c r="MDI661" s="28"/>
      <c r="MDJ661" s="28"/>
      <c r="MDK661" s="28"/>
      <c r="MDL661" s="28"/>
      <c r="MDM661" s="28"/>
      <c r="MDN661" s="28"/>
      <c r="MDO661" s="28"/>
      <c r="MDP661" s="28"/>
      <c r="MDQ661" s="28"/>
      <c r="MDR661" s="28"/>
      <c r="MDS661" s="28"/>
      <c r="MDT661" s="28"/>
      <c r="MDU661" s="28"/>
      <c r="MDV661" s="28"/>
      <c r="MDW661" s="28"/>
      <c r="MDX661" s="28"/>
      <c r="MDY661" s="28"/>
      <c r="MDZ661" s="28"/>
      <c r="MEA661" s="28"/>
      <c r="MEB661" s="28"/>
      <c r="MEC661" s="28"/>
      <c r="MED661" s="28"/>
      <c r="MEE661" s="28"/>
      <c r="MEF661" s="28"/>
      <c r="MEG661" s="28"/>
      <c r="MEH661" s="28"/>
      <c r="MEI661" s="28"/>
      <c r="MEJ661" s="28"/>
      <c r="MEK661" s="28"/>
      <c r="MEL661" s="28"/>
      <c r="MEM661" s="28"/>
      <c r="MEN661" s="28"/>
      <c r="MEO661" s="28"/>
      <c r="MEP661" s="28"/>
      <c r="MEQ661" s="28"/>
      <c r="MER661" s="28"/>
      <c r="MES661" s="28"/>
      <c r="MET661" s="28"/>
      <c r="MEU661" s="28"/>
      <c r="MEV661" s="28"/>
      <c r="MEW661" s="28"/>
      <c r="MEX661" s="28"/>
      <c r="MEY661" s="28"/>
      <c r="MEZ661" s="28"/>
      <c r="MFA661" s="28"/>
      <c r="MFB661" s="28"/>
      <c r="MFC661" s="28"/>
      <c r="MFD661" s="28"/>
      <c r="MFE661" s="28"/>
      <c r="MFF661" s="28"/>
      <c r="MFG661" s="28"/>
      <c r="MFH661" s="28"/>
      <c r="MFI661" s="28"/>
      <c r="MFJ661" s="28"/>
      <c r="MFK661" s="28"/>
      <c r="MFL661" s="28"/>
      <c r="MFM661" s="28"/>
      <c r="MFN661" s="28"/>
      <c r="MFO661" s="28"/>
      <c r="MFP661" s="28"/>
      <c r="MFQ661" s="28"/>
      <c r="MFR661" s="28"/>
      <c r="MFS661" s="28"/>
      <c r="MFT661" s="28"/>
      <c r="MFU661" s="28"/>
      <c r="MFV661" s="28"/>
      <c r="MFW661" s="28"/>
      <c r="MFX661" s="28"/>
      <c r="MFY661" s="28"/>
      <c r="MFZ661" s="28"/>
      <c r="MGA661" s="28"/>
      <c r="MGB661" s="28"/>
      <c r="MGC661" s="28"/>
      <c r="MGD661" s="28"/>
      <c r="MGE661" s="28"/>
      <c r="MGF661" s="28"/>
      <c r="MGG661" s="28"/>
      <c r="MGH661" s="28"/>
      <c r="MGI661" s="28"/>
      <c r="MGJ661" s="28"/>
      <c r="MGK661" s="28"/>
      <c r="MGL661" s="28"/>
      <c r="MGM661" s="28"/>
      <c r="MGN661" s="28"/>
      <c r="MGO661" s="28"/>
      <c r="MGP661" s="28"/>
      <c r="MGQ661" s="28"/>
      <c r="MGR661" s="28"/>
      <c r="MGS661" s="28"/>
      <c r="MGT661" s="28"/>
      <c r="MGU661" s="28"/>
      <c r="MGV661" s="28"/>
      <c r="MGW661" s="28"/>
      <c r="MGX661" s="28"/>
      <c r="MGY661" s="28"/>
      <c r="MGZ661" s="28"/>
      <c r="MHA661" s="28"/>
      <c r="MHB661" s="28"/>
      <c r="MHC661" s="28"/>
      <c r="MHD661" s="28"/>
      <c r="MHE661" s="28"/>
      <c r="MHF661" s="28"/>
      <c r="MHG661" s="28"/>
      <c r="MHH661" s="28"/>
      <c r="MHI661" s="28"/>
      <c r="MHJ661" s="28"/>
      <c r="MHK661" s="28"/>
      <c r="MHL661" s="28"/>
      <c r="MHM661" s="28"/>
      <c r="MHN661" s="28"/>
      <c r="MHO661" s="28"/>
      <c r="MHP661" s="28"/>
      <c r="MHQ661" s="28"/>
      <c r="MHR661" s="28"/>
      <c r="MHS661" s="28"/>
      <c r="MHT661" s="28"/>
      <c r="MHU661" s="28"/>
      <c r="MHV661" s="28"/>
      <c r="MHW661" s="28"/>
      <c r="MHX661" s="28"/>
      <c r="MHY661" s="28"/>
      <c r="MHZ661" s="28"/>
      <c r="MIA661" s="28"/>
      <c r="MIB661" s="28"/>
      <c r="MIC661" s="28"/>
      <c r="MID661" s="28"/>
      <c r="MIE661" s="28"/>
      <c r="MIF661" s="28"/>
      <c r="MIG661" s="28"/>
      <c r="MIH661" s="28"/>
      <c r="MII661" s="28"/>
      <c r="MIJ661" s="28"/>
      <c r="MIK661" s="28"/>
      <c r="MIL661" s="28"/>
      <c r="MIM661" s="28"/>
      <c r="MIN661" s="28"/>
      <c r="MIO661" s="28"/>
      <c r="MIP661" s="28"/>
      <c r="MIQ661" s="28"/>
      <c r="MIR661" s="28"/>
      <c r="MIS661" s="28"/>
      <c r="MIT661" s="28"/>
      <c r="MIU661" s="28"/>
      <c r="MIV661" s="28"/>
      <c r="MIW661" s="28"/>
      <c r="MIX661" s="28"/>
      <c r="MIY661" s="28"/>
      <c r="MIZ661" s="28"/>
      <c r="MJA661" s="28"/>
      <c r="MJB661" s="28"/>
      <c r="MJC661" s="28"/>
      <c r="MJD661" s="28"/>
      <c r="MJE661" s="28"/>
      <c r="MJF661" s="28"/>
      <c r="MJG661" s="28"/>
      <c r="MJH661" s="28"/>
      <c r="MJI661" s="28"/>
      <c r="MJJ661" s="28"/>
      <c r="MJK661" s="28"/>
      <c r="MJL661" s="28"/>
      <c r="MJM661" s="28"/>
      <c r="MJN661" s="28"/>
      <c r="MJO661" s="28"/>
      <c r="MJP661" s="28"/>
      <c r="MJQ661" s="28"/>
      <c r="MJR661" s="28"/>
      <c r="MJS661" s="28"/>
      <c r="MJT661" s="28"/>
      <c r="MJU661" s="28"/>
      <c r="MJV661" s="28"/>
      <c r="MJW661" s="28"/>
      <c r="MJX661" s="28"/>
      <c r="MJY661" s="28"/>
      <c r="MJZ661" s="28"/>
      <c r="MKA661" s="28"/>
      <c r="MKB661" s="28"/>
      <c r="MKC661" s="28"/>
      <c r="MKD661" s="28"/>
      <c r="MKE661" s="28"/>
      <c r="MKF661" s="28"/>
      <c r="MKG661" s="28"/>
      <c r="MKH661" s="28"/>
      <c r="MKI661" s="28"/>
      <c r="MKJ661" s="28"/>
      <c r="MKK661" s="28"/>
      <c r="MKL661" s="28"/>
      <c r="MKM661" s="28"/>
      <c r="MKN661" s="28"/>
      <c r="MKO661" s="28"/>
      <c r="MKP661" s="28"/>
      <c r="MKQ661" s="28"/>
      <c r="MKR661" s="28"/>
      <c r="MKS661" s="28"/>
      <c r="MKT661" s="28"/>
      <c r="MKU661" s="28"/>
      <c r="MKV661" s="28"/>
      <c r="MKW661" s="28"/>
      <c r="MKX661" s="28"/>
      <c r="MKY661" s="28"/>
      <c r="MKZ661" s="28"/>
      <c r="MLA661" s="28"/>
      <c r="MLB661" s="28"/>
      <c r="MLC661" s="28"/>
      <c r="MLD661" s="28"/>
      <c r="MLE661" s="28"/>
      <c r="MLF661" s="28"/>
      <c r="MLG661" s="28"/>
      <c r="MLH661" s="28"/>
      <c r="MLI661" s="28"/>
      <c r="MLJ661" s="28"/>
      <c r="MLK661" s="28"/>
      <c r="MLL661" s="28"/>
      <c r="MLM661" s="28"/>
      <c r="MLN661" s="28"/>
      <c r="MLO661" s="28"/>
      <c r="MLP661" s="28"/>
      <c r="MLQ661" s="28"/>
      <c r="MLR661" s="28"/>
      <c r="MLS661" s="28"/>
      <c r="MLT661" s="28"/>
      <c r="MLU661" s="28"/>
      <c r="MLV661" s="28"/>
      <c r="MLW661" s="28"/>
      <c r="MLX661" s="28"/>
      <c r="MLY661" s="28"/>
      <c r="MLZ661" s="28"/>
      <c r="MMA661" s="28"/>
      <c r="MMB661" s="28"/>
      <c r="MMC661" s="28"/>
      <c r="MMD661" s="28"/>
      <c r="MME661" s="28"/>
      <c r="MMF661" s="28"/>
      <c r="MMG661" s="28"/>
      <c r="MMH661" s="28"/>
      <c r="MMI661" s="28"/>
      <c r="MMJ661" s="28"/>
      <c r="MMK661" s="28"/>
      <c r="MML661" s="28"/>
      <c r="MMM661" s="28"/>
      <c r="MMN661" s="28"/>
      <c r="MMO661" s="28"/>
      <c r="MMP661" s="28"/>
      <c r="MMQ661" s="28"/>
      <c r="MMR661" s="28"/>
      <c r="MMS661" s="28"/>
      <c r="MMT661" s="28"/>
      <c r="MMU661" s="28"/>
      <c r="MMV661" s="28"/>
      <c r="MMW661" s="28"/>
      <c r="MMX661" s="28"/>
      <c r="MMY661" s="28"/>
      <c r="MMZ661" s="28"/>
      <c r="MNA661" s="28"/>
      <c r="MNB661" s="28"/>
      <c r="MNC661" s="28"/>
      <c r="MND661" s="28"/>
      <c r="MNE661" s="28"/>
      <c r="MNF661" s="28"/>
      <c r="MNG661" s="28"/>
      <c r="MNH661" s="28"/>
      <c r="MNI661" s="28"/>
      <c r="MNJ661" s="28"/>
      <c r="MNK661" s="28"/>
      <c r="MNL661" s="28"/>
      <c r="MNM661" s="28"/>
      <c r="MNN661" s="28"/>
      <c r="MNO661" s="28"/>
      <c r="MNP661" s="28"/>
      <c r="MNQ661" s="28"/>
      <c r="MNR661" s="28"/>
      <c r="MNS661" s="28"/>
      <c r="MNT661" s="28"/>
      <c r="MNU661" s="28"/>
      <c r="MNV661" s="28"/>
      <c r="MNW661" s="28"/>
      <c r="MNX661" s="28"/>
      <c r="MNY661" s="28"/>
      <c r="MNZ661" s="28"/>
      <c r="MOA661" s="28"/>
      <c r="MOB661" s="28"/>
      <c r="MOC661" s="28"/>
      <c r="MOD661" s="28"/>
      <c r="MOE661" s="28"/>
      <c r="MOF661" s="28"/>
      <c r="MOG661" s="28"/>
      <c r="MOH661" s="28"/>
      <c r="MOI661" s="28"/>
      <c r="MOJ661" s="28"/>
      <c r="MOK661" s="28"/>
      <c r="MOL661" s="28"/>
      <c r="MOM661" s="28"/>
      <c r="MON661" s="28"/>
      <c r="MOO661" s="28"/>
      <c r="MOP661" s="28"/>
      <c r="MOQ661" s="28"/>
      <c r="MOR661" s="28"/>
      <c r="MOS661" s="28"/>
      <c r="MOT661" s="28"/>
      <c r="MOU661" s="28"/>
      <c r="MOV661" s="28"/>
      <c r="MOW661" s="28"/>
      <c r="MOX661" s="28"/>
      <c r="MOY661" s="28"/>
      <c r="MOZ661" s="28"/>
      <c r="MPA661" s="28"/>
      <c r="MPB661" s="28"/>
      <c r="MPC661" s="28"/>
      <c r="MPD661" s="28"/>
      <c r="MPE661" s="28"/>
      <c r="MPF661" s="28"/>
      <c r="MPG661" s="28"/>
      <c r="MPH661" s="28"/>
      <c r="MPI661" s="28"/>
      <c r="MPJ661" s="28"/>
      <c r="MPK661" s="28"/>
      <c r="MPL661" s="28"/>
      <c r="MPM661" s="28"/>
      <c r="MPN661" s="28"/>
      <c r="MPO661" s="28"/>
      <c r="MPP661" s="28"/>
      <c r="MPQ661" s="28"/>
      <c r="MPR661" s="28"/>
      <c r="MPS661" s="28"/>
      <c r="MPT661" s="28"/>
      <c r="MPU661" s="28"/>
      <c r="MPV661" s="28"/>
      <c r="MPW661" s="28"/>
      <c r="MPX661" s="28"/>
      <c r="MPY661" s="28"/>
      <c r="MPZ661" s="28"/>
      <c r="MQA661" s="28"/>
      <c r="MQB661" s="28"/>
      <c r="MQC661" s="28"/>
      <c r="MQD661" s="28"/>
      <c r="MQE661" s="28"/>
      <c r="MQF661" s="28"/>
      <c r="MQG661" s="28"/>
      <c r="MQH661" s="28"/>
      <c r="MQI661" s="28"/>
      <c r="MQJ661" s="28"/>
      <c r="MQK661" s="28"/>
      <c r="MQL661" s="28"/>
      <c r="MQM661" s="28"/>
      <c r="MQN661" s="28"/>
      <c r="MQO661" s="28"/>
      <c r="MQP661" s="28"/>
      <c r="MQQ661" s="28"/>
      <c r="MQR661" s="28"/>
      <c r="MQS661" s="28"/>
      <c r="MQT661" s="28"/>
      <c r="MQU661" s="28"/>
      <c r="MQV661" s="28"/>
      <c r="MQW661" s="28"/>
      <c r="MQX661" s="28"/>
      <c r="MQY661" s="28"/>
      <c r="MQZ661" s="28"/>
      <c r="MRA661" s="28"/>
      <c r="MRB661" s="28"/>
      <c r="MRC661" s="28"/>
      <c r="MRD661" s="28"/>
      <c r="MRE661" s="28"/>
      <c r="MRF661" s="28"/>
      <c r="MRG661" s="28"/>
      <c r="MRH661" s="28"/>
      <c r="MRI661" s="28"/>
      <c r="MRJ661" s="28"/>
      <c r="MRK661" s="28"/>
      <c r="MRL661" s="28"/>
      <c r="MRM661" s="28"/>
      <c r="MRN661" s="28"/>
      <c r="MRO661" s="28"/>
      <c r="MRP661" s="28"/>
      <c r="MRQ661" s="28"/>
      <c r="MRR661" s="28"/>
      <c r="MRS661" s="28"/>
      <c r="MRT661" s="28"/>
      <c r="MRU661" s="28"/>
      <c r="MRV661" s="28"/>
      <c r="MRW661" s="28"/>
      <c r="MRX661" s="28"/>
      <c r="MRY661" s="28"/>
      <c r="MRZ661" s="28"/>
      <c r="MSA661" s="28"/>
      <c r="MSB661" s="28"/>
      <c r="MSC661" s="28"/>
      <c r="MSD661" s="28"/>
      <c r="MSE661" s="28"/>
      <c r="MSF661" s="28"/>
      <c r="MSG661" s="28"/>
      <c r="MSH661" s="28"/>
      <c r="MSI661" s="28"/>
      <c r="MSJ661" s="28"/>
      <c r="MSK661" s="28"/>
      <c r="MSL661" s="28"/>
      <c r="MSM661" s="28"/>
      <c r="MSN661" s="28"/>
      <c r="MSO661" s="28"/>
      <c r="MSP661" s="28"/>
      <c r="MSQ661" s="28"/>
      <c r="MSR661" s="28"/>
      <c r="MSS661" s="28"/>
      <c r="MST661" s="28"/>
      <c r="MSU661" s="28"/>
      <c r="MSV661" s="28"/>
      <c r="MSW661" s="28"/>
      <c r="MSX661" s="28"/>
      <c r="MSY661" s="28"/>
      <c r="MSZ661" s="28"/>
      <c r="MTA661" s="28"/>
      <c r="MTB661" s="28"/>
      <c r="MTC661" s="28"/>
      <c r="MTD661" s="28"/>
      <c r="MTE661" s="28"/>
      <c r="MTF661" s="28"/>
      <c r="MTG661" s="28"/>
      <c r="MTH661" s="28"/>
      <c r="MTI661" s="28"/>
      <c r="MTJ661" s="28"/>
      <c r="MTK661" s="28"/>
      <c r="MTL661" s="28"/>
      <c r="MTM661" s="28"/>
      <c r="MTN661" s="28"/>
      <c r="MTO661" s="28"/>
      <c r="MTP661" s="28"/>
      <c r="MTQ661" s="28"/>
      <c r="MTR661" s="28"/>
      <c r="MTS661" s="28"/>
      <c r="MTT661" s="28"/>
      <c r="MTU661" s="28"/>
      <c r="MTV661" s="28"/>
      <c r="MTW661" s="28"/>
      <c r="MTX661" s="28"/>
      <c r="MTY661" s="28"/>
      <c r="MTZ661" s="28"/>
      <c r="MUA661" s="28"/>
      <c r="MUB661" s="28"/>
      <c r="MUC661" s="28"/>
      <c r="MUD661" s="28"/>
      <c r="MUE661" s="28"/>
      <c r="MUF661" s="28"/>
      <c r="MUG661" s="28"/>
      <c r="MUH661" s="28"/>
      <c r="MUI661" s="28"/>
      <c r="MUJ661" s="28"/>
      <c r="MUK661" s="28"/>
      <c r="MUL661" s="28"/>
      <c r="MUM661" s="28"/>
      <c r="MUN661" s="28"/>
      <c r="MUO661" s="28"/>
      <c r="MUP661" s="28"/>
      <c r="MUQ661" s="28"/>
      <c r="MUR661" s="28"/>
      <c r="MUS661" s="28"/>
      <c r="MUT661" s="28"/>
      <c r="MUU661" s="28"/>
      <c r="MUV661" s="28"/>
      <c r="MUW661" s="28"/>
      <c r="MUX661" s="28"/>
      <c r="MUY661" s="28"/>
      <c r="MUZ661" s="28"/>
      <c r="MVA661" s="28"/>
      <c r="MVB661" s="28"/>
      <c r="MVC661" s="28"/>
      <c r="MVD661" s="28"/>
      <c r="MVE661" s="28"/>
      <c r="MVF661" s="28"/>
      <c r="MVG661" s="28"/>
      <c r="MVH661" s="28"/>
      <c r="MVI661" s="28"/>
      <c r="MVJ661" s="28"/>
      <c r="MVK661" s="28"/>
      <c r="MVL661" s="28"/>
      <c r="MVM661" s="28"/>
      <c r="MVN661" s="28"/>
      <c r="MVO661" s="28"/>
      <c r="MVP661" s="28"/>
      <c r="MVQ661" s="28"/>
      <c r="MVR661" s="28"/>
      <c r="MVS661" s="28"/>
      <c r="MVT661" s="28"/>
      <c r="MVU661" s="28"/>
      <c r="MVV661" s="28"/>
      <c r="MVW661" s="28"/>
      <c r="MVX661" s="28"/>
      <c r="MVY661" s="28"/>
      <c r="MVZ661" s="28"/>
      <c r="MWA661" s="28"/>
      <c r="MWB661" s="28"/>
      <c r="MWC661" s="28"/>
      <c r="MWD661" s="28"/>
      <c r="MWE661" s="28"/>
      <c r="MWF661" s="28"/>
      <c r="MWG661" s="28"/>
      <c r="MWH661" s="28"/>
      <c r="MWI661" s="28"/>
      <c r="MWJ661" s="28"/>
      <c r="MWK661" s="28"/>
      <c r="MWL661" s="28"/>
      <c r="MWM661" s="28"/>
      <c r="MWN661" s="28"/>
      <c r="MWO661" s="28"/>
      <c r="MWP661" s="28"/>
      <c r="MWQ661" s="28"/>
      <c r="MWR661" s="28"/>
      <c r="MWS661" s="28"/>
      <c r="MWT661" s="28"/>
      <c r="MWU661" s="28"/>
      <c r="MWV661" s="28"/>
      <c r="MWW661" s="28"/>
      <c r="MWX661" s="28"/>
      <c r="MWY661" s="28"/>
      <c r="MWZ661" s="28"/>
      <c r="MXA661" s="28"/>
      <c r="MXB661" s="28"/>
      <c r="MXC661" s="28"/>
      <c r="MXD661" s="28"/>
      <c r="MXE661" s="28"/>
      <c r="MXF661" s="28"/>
      <c r="MXG661" s="28"/>
      <c r="MXH661" s="28"/>
      <c r="MXI661" s="28"/>
      <c r="MXJ661" s="28"/>
      <c r="MXK661" s="28"/>
      <c r="MXL661" s="28"/>
      <c r="MXM661" s="28"/>
      <c r="MXN661" s="28"/>
      <c r="MXO661" s="28"/>
      <c r="MXP661" s="28"/>
      <c r="MXQ661" s="28"/>
      <c r="MXR661" s="28"/>
      <c r="MXS661" s="28"/>
      <c r="MXT661" s="28"/>
      <c r="MXU661" s="28"/>
      <c r="MXV661" s="28"/>
      <c r="MXW661" s="28"/>
      <c r="MXX661" s="28"/>
      <c r="MXY661" s="28"/>
      <c r="MXZ661" s="28"/>
      <c r="MYA661" s="28"/>
      <c r="MYB661" s="28"/>
      <c r="MYC661" s="28"/>
      <c r="MYD661" s="28"/>
      <c r="MYE661" s="28"/>
      <c r="MYF661" s="28"/>
      <c r="MYG661" s="28"/>
      <c r="MYH661" s="28"/>
      <c r="MYI661" s="28"/>
      <c r="MYJ661" s="28"/>
      <c r="MYK661" s="28"/>
      <c r="MYL661" s="28"/>
      <c r="MYM661" s="28"/>
      <c r="MYN661" s="28"/>
      <c r="MYO661" s="28"/>
      <c r="MYP661" s="28"/>
      <c r="MYQ661" s="28"/>
      <c r="MYR661" s="28"/>
      <c r="MYS661" s="28"/>
      <c r="MYT661" s="28"/>
      <c r="MYU661" s="28"/>
      <c r="MYV661" s="28"/>
      <c r="MYW661" s="28"/>
      <c r="MYX661" s="28"/>
      <c r="MYY661" s="28"/>
      <c r="MYZ661" s="28"/>
      <c r="MZA661" s="28"/>
      <c r="MZB661" s="28"/>
      <c r="MZC661" s="28"/>
      <c r="MZD661" s="28"/>
      <c r="MZE661" s="28"/>
      <c r="MZF661" s="28"/>
      <c r="MZG661" s="28"/>
      <c r="MZH661" s="28"/>
      <c r="MZI661" s="28"/>
      <c r="MZJ661" s="28"/>
      <c r="MZK661" s="28"/>
      <c r="MZL661" s="28"/>
      <c r="MZM661" s="28"/>
      <c r="MZN661" s="28"/>
      <c r="MZO661" s="28"/>
      <c r="MZP661" s="28"/>
      <c r="MZQ661" s="28"/>
      <c r="MZR661" s="28"/>
      <c r="MZS661" s="28"/>
      <c r="MZT661" s="28"/>
      <c r="MZU661" s="28"/>
      <c r="MZV661" s="28"/>
      <c r="MZW661" s="28"/>
      <c r="MZX661" s="28"/>
      <c r="MZY661" s="28"/>
      <c r="MZZ661" s="28"/>
      <c r="NAA661" s="28"/>
      <c r="NAB661" s="28"/>
      <c r="NAC661" s="28"/>
      <c r="NAD661" s="28"/>
      <c r="NAE661" s="28"/>
      <c r="NAF661" s="28"/>
      <c r="NAG661" s="28"/>
      <c r="NAH661" s="28"/>
      <c r="NAI661" s="28"/>
      <c r="NAJ661" s="28"/>
      <c r="NAK661" s="28"/>
      <c r="NAL661" s="28"/>
      <c r="NAM661" s="28"/>
      <c r="NAN661" s="28"/>
      <c r="NAO661" s="28"/>
      <c r="NAP661" s="28"/>
      <c r="NAQ661" s="28"/>
      <c r="NAR661" s="28"/>
      <c r="NAS661" s="28"/>
      <c r="NAT661" s="28"/>
      <c r="NAU661" s="28"/>
      <c r="NAV661" s="28"/>
      <c r="NAW661" s="28"/>
      <c r="NAX661" s="28"/>
      <c r="NAY661" s="28"/>
      <c r="NAZ661" s="28"/>
      <c r="NBA661" s="28"/>
      <c r="NBB661" s="28"/>
      <c r="NBC661" s="28"/>
      <c r="NBD661" s="28"/>
      <c r="NBE661" s="28"/>
      <c r="NBF661" s="28"/>
      <c r="NBG661" s="28"/>
      <c r="NBH661" s="28"/>
      <c r="NBI661" s="28"/>
      <c r="NBJ661" s="28"/>
      <c r="NBK661" s="28"/>
      <c r="NBL661" s="28"/>
      <c r="NBM661" s="28"/>
      <c r="NBN661" s="28"/>
      <c r="NBO661" s="28"/>
      <c r="NBP661" s="28"/>
      <c r="NBQ661" s="28"/>
      <c r="NBR661" s="28"/>
      <c r="NBS661" s="28"/>
      <c r="NBT661" s="28"/>
      <c r="NBU661" s="28"/>
      <c r="NBV661" s="28"/>
      <c r="NBW661" s="28"/>
      <c r="NBX661" s="28"/>
      <c r="NBY661" s="28"/>
      <c r="NBZ661" s="28"/>
      <c r="NCA661" s="28"/>
      <c r="NCB661" s="28"/>
      <c r="NCC661" s="28"/>
      <c r="NCD661" s="28"/>
      <c r="NCE661" s="28"/>
      <c r="NCF661" s="28"/>
      <c r="NCG661" s="28"/>
      <c r="NCH661" s="28"/>
      <c r="NCI661" s="28"/>
      <c r="NCJ661" s="28"/>
      <c r="NCK661" s="28"/>
      <c r="NCL661" s="28"/>
      <c r="NCM661" s="28"/>
      <c r="NCN661" s="28"/>
      <c r="NCO661" s="28"/>
      <c r="NCP661" s="28"/>
      <c r="NCQ661" s="28"/>
      <c r="NCR661" s="28"/>
      <c r="NCS661" s="28"/>
      <c r="NCT661" s="28"/>
      <c r="NCU661" s="28"/>
      <c r="NCV661" s="28"/>
      <c r="NCW661" s="28"/>
      <c r="NCX661" s="28"/>
      <c r="NCY661" s="28"/>
      <c r="NCZ661" s="28"/>
      <c r="NDA661" s="28"/>
      <c r="NDB661" s="28"/>
      <c r="NDC661" s="28"/>
      <c r="NDD661" s="28"/>
      <c r="NDE661" s="28"/>
      <c r="NDF661" s="28"/>
      <c r="NDG661" s="28"/>
      <c r="NDH661" s="28"/>
      <c r="NDI661" s="28"/>
      <c r="NDJ661" s="28"/>
      <c r="NDK661" s="28"/>
      <c r="NDL661" s="28"/>
      <c r="NDM661" s="28"/>
      <c r="NDN661" s="28"/>
      <c r="NDO661" s="28"/>
      <c r="NDP661" s="28"/>
      <c r="NDQ661" s="28"/>
      <c r="NDR661" s="28"/>
      <c r="NDS661" s="28"/>
      <c r="NDT661" s="28"/>
      <c r="NDU661" s="28"/>
      <c r="NDV661" s="28"/>
      <c r="NDW661" s="28"/>
      <c r="NDX661" s="28"/>
      <c r="NDY661" s="28"/>
      <c r="NDZ661" s="28"/>
      <c r="NEA661" s="28"/>
      <c r="NEB661" s="28"/>
      <c r="NEC661" s="28"/>
      <c r="NED661" s="28"/>
      <c r="NEE661" s="28"/>
      <c r="NEF661" s="28"/>
      <c r="NEG661" s="28"/>
      <c r="NEH661" s="28"/>
      <c r="NEI661" s="28"/>
      <c r="NEJ661" s="28"/>
      <c r="NEK661" s="28"/>
      <c r="NEL661" s="28"/>
      <c r="NEM661" s="28"/>
      <c r="NEN661" s="28"/>
      <c r="NEO661" s="28"/>
      <c r="NEP661" s="28"/>
      <c r="NEQ661" s="28"/>
      <c r="NER661" s="28"/>
      <c r="NES661" s="28"/>
      <c r="NET661" s="28"/>
      <c r="NEU661" s="28"/>
      <c r="NEV661" s="28"/>
      <c r="NEW661" s="28"/>
      <c r="NEX661" s="28"/>
      <c r="NEY661" s="28"/>
      <c r="NEZ661" s="28"/>
      <c r="NFA661" s="28"/>
      <c r="NFB661" s="28"/>
      <c r="NFC661" s="28"/>
      <c r="NFD661" s="28"/>
      <c r="NFE661" s="28"/>
      <c r="NFF661" s="28"/>
      <c r="NFG661" s="28"/>
      <c r="NFH661" s="28"/>
      <c r="NFI661" s="28"/>
      <c r="NFJ661" s="28"/>
      <c r="NFK661" s="28"/>
      <c r="NFL661" s="28"/>
      <c r="NFM661" s="28"/>
      <c r="NFN661" s="28"/>
      <c r="NFO661" s="28"/>
      <c r="NFP661" s="28"/>
      <c r="NFQ661" s="28"/>
      <c r="NFR661" s="28"/>
      <c r="NFS661" s="28"/>
      <c r="NFT661" s="28"/>
      <c r="NFU661" s="28"/>
      <c r="NFV661" s="28"/>
      <c r="NFW661" s="28"/>
      <c r="NFX661" s="28"/>
      <c r="NFY661" s="28"/>
      <c r="NFZ661" s="28"/>
      <c r="NGA661" s="28"/>
      <c r="NGB661" s="28"/>
      <c r="NGC661" s="28"/>
      <c r="NGD661" s="28"/>
      <c r="NGE661" s="28"/>
      <c r="NGF661" s="28"/>
      <c r="NGG661" s="28"/>
      <c r="NGH661" s="28"/>
      <c r="NGI661" s="28"/>
      <c r="NGJ661" s="28"/>
      <c r="NGK661" s="28"/>
      <c r="NGL661" s="28"/>
      <c r="NGM661" s="28"/>
      <c r="NGN661" s="28"/>
      <c r="NGO661" s="28"/>
      <c r="NGP661" s="28"/>
      <c r="NGQ661" s="28"/>
      <c r="NGR661" s="28"/>
      <c r="NGS661" s="28"/>
      <c r="NGT661" s="28"/>
      <c r="NGU661" s="28"/>
      <c r="NGV661" s="28"/>
      <c r="NGW661" s="28"/>
      <c r="NGX661" s="28"/>
      <c r="NGY661" s="28"/>
      <c r="NGZ661" s="28"/>
      <c r="NHA661" s="28"/>
      <c r="NHB661" s="28"/>
      <c r="NHC661" s="28"/>
      <c r="NHD661" s="28"/>
      <c r="NHE661" s="28"/>
      <c r="NHF661" s="28"/>
      <c r="NHG661" s="28"/>
      <c r="NHH661" s="28"/>
      <c r="NHI661" s="28"/>
      <c r="NHJ661" s="28"/>
      <c r="NHK661" s="28"/>
      <c r="NHL661" s="28"/>
      <c r="NHM661" s="28"/>
      <c r="NHN661" s="28"/>
      <c r="NHO661" s="28"/>
      <c r="NHP661" s="28"/>
      <c r="NHQ661" s="28"/>
      <c r="NHR661" s="28"/>
      <c r="NHS661" s="28"/>
      <c r="NHT661" s="28"/>
      <c r="NHU661" s="28"/>
      <c r="NHV661" s="28"/>
      <c r="NHW661" s="28"/>
      <c r="NHX661" s="28"/>
      <c r="NHY661" s="28"/>
      <c r="NHZ661" s="28"/>
      <c r="NIA661" s="28"/>
      <c r="NIB661" s="28"/>
      <c r="NIC661" s="28"/>
      <c r="NID661" s="28"/>
      <c r="NIE661" s="28"/>
      <c r="NIF661" s="28"/>
      <c r="NIG661" s="28"/>
      <c r="NIH661" s="28"/>
      <c r="NII661" s="28"/>
      <c r="NIJ661" s="28"/>
      <c r="NIK661" s="28"/>
      <c r="NIL661" s="28"/>
      <c r="NIM661" s="28"/>
      <c r="NIN661" s="28"/>
      <c r="NIO661" s="28"/>
      <c r="NIP661" s="28"/>
      <c r="NIQ661" s="28"/>
      <c r="NIR661" s="28"/>
      <c r="NIS661" s="28"/>
      <c r="NIT661" s="28"/>
      <c r="NIU661" s="28"/>
      <c r="NIV661" s="28"/>
      <c r="NIW661" s="28"/>
      <c r="NIX661" s="28"/>
      <c r="NIY661" s="28"/>
      <c r="NIZ661" s="28"/>
      <c r="NJA661" s="28"/>
      <c r="NJB661" s="28"/>
      <c r="NJC661" s="28"/>
      <c r="NJD661" s="28"/>
      <c r="NJE661" s="28"/>
      <c r="NJF661" s="28"/>
      <c r="NJG661" s="28"/>
      <c r="NJH661" s="28"/>
      <c r="NJI661" s="28"/>
      <c r="NJJ661" s="28"/>
      <c r="NJK661" s="28"/>
      <c r="NJL661" s="28"/>
      <c r="NJM661" s="28"/>
      <c r="NJN661" s="28"/>
      <c r="NJO661" s="28"/>
      <c r="NJP661" s="28"/>
      <c r="NJQ661" s="28"/>
      <c r="NJR661" s="28"/>
      <c r="NJS661" s="28"/>
      <c r="NJT661" s="28"/>
      <c r="NJU661" s="28"/>
      <c r="NJV661" s="28"/>
      <c r="NJW661" s="28"/>
      <c r="NJX661" s="28"/>
      <c r="NJY661" s="28"/>
      <c r="NJZ661" s="28"/>
      <c r="NKA661" s="28"/>
      <c r="NKB661" s="28"/>
      <c r="NKC661" s="28"/>
      <c r="NKD661" s="28"/>
      <c r="NKE661" s="28"/>
      <c r="NKF661" s="28"/>
      <c r="NKG661" s="28"/>
      <c r="NKH661" s="28"/>
      <c r="NKI661" s="28"/>
      <c r="NKJ661" s="28"/>
      <c r="NKK661" s="28"/>
      <c r="NKL661" s="28"/>
      <c r="NKM661" s="28"/>
      <c r="NKN661" s="28"/>
      <c r="NKO661" s="28"/>
      <c r="NKP661" s="28"/>
      <c r="NKQ661" s="28"/>
      <c r="NKR661" s="28"/>
      <c r="NKS661" s="28"/>
      <c r="NKT661" s="28"/>
      <c r="NKU661" s="28"/>
      <c r="NKV661" s="28"/>
      <c r="NKW661" s="28"/>
      <c r="NKX661" s="28"/>
      <c r="NKY661" s="28"/>
      <c r="NKZ661" s="28"/>
      <c r="NLA661" s="28"/>
      <c r="NLB661" s="28"/>
      <c r="NLC661" s="28"/>
      <c r="NLD661" s="28"/>
      <c r="NLE661" s="28"/>
      <c r="NLF661" s="28"/>
      <c r="NLG661" s="28"/>
      <c r="NLH661" s="28"/>
      <c r="NLI661" s="28"/>
      <c r="NLJ661" s="28"/>
      <c r="NLK661" s="28"/>
      <c r="NLL661" s="28"/>
      <c r="NLM661" s="28"/>
      <c r="NLN661" s="28"/>
      <c r="NLO661" s="28"/>
      <c r="NLP661" s="28"/>
      <c r="NLQ661" s="28"/>
      <c r="NLR661" s="28"/>
      <c r="NLS661" s="28"/>
      <c r="NLT661" s="28"/>
      <c r="NLU661" s="28"/>
      <c r="NLV661" s="28"/>
      <c r="NLW661" s="28"/>
      <c r="NLX661" s="28"/>
      <c r="NLY661" s="28"/>
      <c r="NLZ661" s="28"/>
      <c r="NMA661" s="28"/>
      <c r="NMB661" s="28"/>
      <c r="NMC661" s="28"/>
      <c r="NMD661" s="28"/>
      <c r="NME661" s="28"/>
      <c r="NMF661" s="28"/>
      <c r="NMG661" s="28"/>
      <c r="NMH661" s="28"/>
      <c r="NMI661" s="28"/>
      <c r="NMJ661" s="28"/>
      <c r="NMK661" s="28"/>
      <c r="NML661" s="28"/>
      <c r="NMM661" s="28"/>
      <c r="NMN661" s="28"/>
      <c r="NMO661" s="28"/>
      <c r="NMP661" s="28"/>
      <c r="NMQ661" s="28"/>
      <c r="NMR661" s="28"/>
      <c r="NMS661" s="28"/>
      <c r="NMT661" s="28"/>
      <c r="NMU661" s="28"/>
      <c r="NMV661" s="28"/>
      <c r="NMW661" s="28"/>
      <c r="NMX661" s="28"/>
      <c r="NMY661" s="28"/>
      <c r="NMZ661" s="28"/>
      <c r="NNA661" s="28"/>
      <c r="NNB661" s="28"/>
      <c r="NNC661" s="28"/>
      <c r="NND661" s="28"/>
      <c r="NNE661" s="28"/>
      <c r="NNF661" s="28"/>
      <c r="NNG661" s="28"/>
      <c r="NNH661" s="28"/>
      <c r="NNI661" s="28"/>
      <c r="NNJ661" s="28"/>
      <c r="NNK661" s="28"/>
      <c r="NNL661" s="28"/>
      <c r="NNM661" s="28"/>
      <c r="NNN661" s="28"/>
      <c r="NNO661" s="28"/>
      <c r="NNP661" s="28"/>
      <c r="NNQ661" s="28"/>
      <c r="NNR661" s="28"/>
      <c r="NNS661" s="28"/>
      <c r="NNT661" s="28"/>
      <c r="NNU661" s="28"/>
      <c r="NNV661" s="28"/>
      <c r="NNW661" s="28"/>
      <c r="NNX661" s="28"/>
      <c r="NNY661" s="28"/>
      <c r="NNZ661" s="28"/>
      <c r="NOA661" s="28"/>
      <c r="NOB661" s="28"/>
      <c r="NOC661" s="28"/>
      <c r="NOD661" s="28"/>
      <c r="NOE661" s="28"/>
      <c r="NOF661" s="28"/>
      <c r="NOG661" s="28"/>
      <c r="NOH661" s="28"/>
      <c r="NOI661" s="28"/>
      <c r="NOJ661" s="28"/>
      <c r="NOK661" s="28"/>
      <c r="NOL661" s="28"/>
      <c r="NOM661" s="28"/>
      <c r="NON661" s="28"/>
      <c r="NOO661" s="28"/>
      <c r="NOP661" s="28"/>
      <c r="NOQ661" s="28"/>
      <c r="NOR661" s="28"/>
      <c r="NOS661" s="28"/>
      <c r="NOT661" s="28"/>
      <c r="NOU661" s="28"/>
      <c r="NOV661" s="28"/>
      <c r="NOW661" s="28"/>
      <c r="NOX661" s="28"/>
      <c r="NOY661" s="28"/>
      <c r="NOZ661" s="28"/>
      <c r="NPA661" s="28"/>
      <c r="NPB661" s="28"/>
      <c r="NPC661" s="28"/>
      <c r="NPD661" s="28"/>
      <c r="NPE661" s="28"/>
      <c r="NPF661" s="28"/>
      <c r="NPG661" s="28"/>
      <c r="NPH661" s="28"/>
      <c r="NPI661" s="28"/>
      <c r="NPJ661" s="28"/>
      <c r="NPK661" s="28"/>
      <c r="NPL661" s="28"/>
      <c r="NPM661" s="28"/>
      <c r="NPN661" s="28"/>
      <c r="NPO661" s="28"/>
      <c r="NPP661" s="28"/>
      <c r="NPQ661" s="28"/>
      <c r="NPR661" s="28"/>
      <c r="NPS661" s="28"/>
      <c r="NPT661" s="28"/>
      <c r="NPU661" s="28"/>
      <c r="NPV661" s="28"/>
      <c r="NPW661" s="28"/>
      <c r="NPX661" s="28"/>
      <c r="NPY661" s="28"/>
      <c r="NPZ661" s="28"/>
      <c r="NQA661" s="28"/>
      <c r="NQB661" s="28"/>
      <c r="NQC661" s="28"/>
      <c r="NQD661" s="28"/>
      <c r="NQE661" s="28"/>
      <c r="NQF661" s="28"/>
      <c r="NQG661" s="28"/>
      <c r="NQH661" s="28"/>
      <c r="NQI661" s="28"/>
      <c r="NQJ661" s="28"/>
      <c r="NQK661" s="28"/>
      <c r="NQL661" s="28"/>
      <c r="NQM661" s="28"/>
      <c r="NQN661" s="28"/>
      <c r="NQO661" s="28"/>
      <c r="NQP661" s="28"/>
      <c r="NQQ661" s="28"/>
      <c r="NQR661" s="28"/>
      <c r="NQS661" s="28"/>
      <c r="NQT661" s="28"/>
      <c r="NQU661" s="28"/>
      <c r="NQV661" s="28"/>
      <c r="NQW661" s="28"/>
      <c r="NQX661" s="28"/>
      <c r="NQY661" s="28"/>
      <c r="NQZ661" s="28"/>
      <c r="NRA661" s="28"/>
      <c r="NRB661" s="28"/>
      <c r="NRC661" s="28"/>
      <c r="NRD661" s="28"/>
      <c r="NRE661" s="28"/>
      <c r="NRF661" s="28"/>
      <c r="NRG661" s="28"/>
      <c r="NRH661" s="28"/>
      <c r="NRI661" s="28"/>
      <c r="NRJ661" s="28"/>
      <c r="NRK661" s="28"/>
      <c r="NRL661" s="28"/>
      <c r="NRM661" s="28"/>
      <c r="NRN661" s="28"/>
      <c r="NRO661" s="28"/>
      <c r="NRP661" s="28"/>
      <c r="NRQ661" s="28"/>
      <c r="NRR661" s="28"/>
      <c r="NRS661" s="28"/>
      <c r="NRT661" s="28"/>
      <c r="NRU661" s="28"/>
      <c r="NRV661" s="28"/>
      <c r="NRW661" s="28"/>
      <c r="NRX661" s="28"/>
      <c r="NRY661" s="28"/>
      <c r="NRZ661" s="28"/>
      <c r="NSA661" s="28"/>
      <c r="NSB661" s="28"/>
      <c r="NSC661" s="28"/>
      <c r="NSD661" s="28"/>
      <c r="NSE661" s="28"/>
      <c r="NSF661" s="28"/>
      <c r="NSG661" s="28"/>
      <c r="NSH661" s="28"/>
      <c r="NSI661" s="28"/>
      <c r="NSJ661" s="28"/>
      <c r="NSK661" s="28"/>
      <c r="NSL661" s="28"/>
      <c r="NSM661" s="28"/>
      <c r="NSN661" s="28"/>
      <c r="NSO661" s="28"/>
      <c r="NSP661" s="28"/>
      <c r="NSQ661" s="28"/>
      <c r="NSR661" s="28"/>
      <c r="NSS661" s="28"/>
      <c r="NST661" s="28"/>
      <c r="NSU661" s="28"/>
      <c r="NSV661" s="28"/>
      <c r="NSW661" s="28"/>
      <c r="NSX661" s="28"/>
      <c r="NSY661" s="28"/>
      <c r="NSZ661" s="28"/>
      <c r="NTA661" s="28"/>
      <c r="NTB661" s="28"/>
      <c r="NTC661" s="28"/>
      <c r="NTD661" s="28"/>
      <c r="NTE661" s="28"/>
      <c r="NTF661" s="28"/>
      <c r="NTG661" s="28"/>
      <c r="NTH661" s="28"/>
      <c r="NTI661" s="28"/>
      <c r="NTJ661" s="28"/>
      <c r="NTK661" s="28"/>
      <c r="NTL661" s="28"/>
      <c r="NTM661" s="28"/>
      <c r="NTN661" s="28"/>
      <c r="NTO661" s="28"/>
      <c r="NTP661" s="28"/>
      <c r="NTQ661" s="28"/>
      <c r="NTR661" s="28"/>
      <c r="NTS661" s="28"/>
      <c r="NTT661" s="28"/>
      <c r="NTU661" s="28"/>
      <c r="NTV661" s="28"/>
      <c r="NTW661" s="28"/>
      <c r="NTX661" s="28"/>
      <c r="NTY661" s="28"/>
      <c r="NTZ661" s="28"/>
      <c r="NUA661" s="28"/>
      <c r="NUB661" s="28"/>
      <c r="NUC661" s="28"/>
      <c r="NUD661" s="28"/>
      <c r="NUE661" s="28"/>
      <c r="NUF661" s="28"/>
      <c r="NUG661" s="28"/>
      <c r="NUH661" s="28"/>
      <c r="NUI661" s="28"/>
      <c r="NUJ661" s="28"/>
      <c r="NUK661" s="28"/>
      <c r="NUL661" s="28"/>
      <c r="NUM661" s="28"/>
      <c r="NUN661" s="28"/>
      <c r="NUO661" s="28"/>
      <c r="NUP661" s="28"/>
      <c r="NUQ661" s="28"/>
      <c r="NUR661" s="28"/>
      <c r="NUS661" s="28"/>
      <c r="NUT661" s="28"/>
      <c r="NUU661" s="28"/>
      <c r="NUV661" s="28"/>
      <c r="NUW661" s="28"/>
      <c r="NUX661" s="28"/>
      <c r="NUY661" s="28"/>
      <c r="NUZ661" s="28"/>
      <c r="NVA661" s="28"/>
      <c r="NVB661" s="28"/>
      <c r="NVC661" s="28"/>
      <c r="NVD661" s="28"/>
      <c r="NVE661" s="28"/>
      <c r="NVF661" s="28"/>
      <c r="NVG661" s="28"/>
      <c r="NVH661" s="28"/>
      <c r="NVI661" s="28"/>
      <c r="NVJ661" s="28"/>
      <c r="NVK661" s="28"/>
      <c r="NVL661" s="28"/>
      <c r="NVM661" s="28"/>
      <c r="NVN661" s="28"/>
      <c r="NVO661" s="28"/>
      <c r="NVP661" s="28"/>
      <c r="NVQ661" s="28"/>
      <c r="NVR661" s="28"/>
      <c r="NVS661" s="28"/>
      <c r="NVT661" s="28"/>
      <c r="NVU661" s="28"/>
      <c r="NVV661" s="28"/>
      <c r="NVW661" s="28"/>
      <c r="NVX661" s="28"/>
      <c r="NVY661" s="28"/>
      <c r="NVZ661" s="28"/>
      <c r="NWA661" s="28"/>
      <c r="NWB661" s="28"/>
      <c r="NWC661" s="28"/>
      <c r="NWD661" s="28"/>
      <c r="NWE661" s="28"/>
      <c r="NWF661" s="28"/>
      <c r="NWG661" s="28"/>
      <c r="NWH661" s="28"/>
      <c r="NWI661" s="28"/>
      <c r="NWJ661" s="28"/>
      <c r="NWK661" s="28"/>
      <c r="NWL661" s="28"/>
      <c r="NWM661" s="28"/>
      <c r="NWN661" s="28"/>
      <c r="NWO661" s="28"/>
      <c r="NWP661" s="28"/>
      <c r="NWQ661" s="28"/>
      <c r="NWR661" s="28"/>
      <c r="NWS661" s="28"/>
      <c r="NWT661" s="28"/>
      <c r="NWU661" s="28"/>
      <c r="NWV661" s="28"/>
      <c r="NWW661" s="28"/>
      <c r="NWX661" s="28"/>
      <c r="NWY661" s="28"/>
      <c r="NWZ661" s="28"/>
      <c r="NXA661" s="28"/>
      <c r="NXB661" s="28"/>
      <c r="NXC661" s="28"/>
      <c r="NXD661" s="28"/>
      <c r="NXE661" s="28"/>
      <c r="NXF661" s="28"/>
      <c r="NXG661" s="28"/>
      <c r="NXH661" s="28"/>
      <c r="NXI661" s="28"/>
      <c r="NXJ661" s="28"/>
      <c r="NXK661" s="28"/>
      <c r="NXL661" s="28"/>
      <c r="NXM661" s="28"/>
      <c r="NXN661" s="28"/>
      <c r="NXO661" s="28"/>
      <c r="NXP661" s="28"/>
      <c r="NXQ661" s="28"/>
      <c r="NXR661" s="28"/>
      <c r="NXS661" s="28"/>
      <c r="NXT661" s="28"/>
      <c r="NXU661" s="28"/>
      <c r="NXV661" s="28"/>
      <c r="NXW661" s="28"/>
      <c r="NXX661" s="28"/>
      <c r="NXY661" s="28"/>
      <c r="NXZ661" s="28"/>
      <c r="NYA661" s="28"/>
      <c r="NYB661" s="28"/>
      <c r="NYC661" s="28"/>
      <c r="NYD661" s="28"/>
      <c r="NYE661" s="28"/>
      <c r="NYF661" s="28"/>
      <c r="NYG661" s="28"/>
      <c r="NYH661" s="28"/>
      <c r="NYI661" s="28"/>
      <c r="NYJ661" s="28"/>
      <c r="NYK661" s="28"/>
      <c r="NYL661" s="28"/>
      <c r="NYM661" s="28"/>
      <c r="NYN661" s="28"/>
      <c r="NYO661" s="28"/>
      <c r="NYP661" s="28"/>
      <c r="NYQ661" s="28"/>
      <c r="NYR661" s="28"/>
      <c r="NYS661" s="28"/>
      <c r="NYT661" s="28"/>
      <c r="NYU661" s="28"/>
      <c r="NYV661" s="28"/>
      <c r="NYW661" s="28"/>
      <c r="NYX661" s="28"/>
      <c r="NYY661" s="28"/>
      <c r="NYZ661" s="28"/>
      <c r="NZA661" s="28"/>
      <c r="NZB661" s="28"/>
      <c r="NZC661" s="28"/>
      <c r="NZD661" s="28"/>
      <c r="NZE661" s="28"/>
      <c r="NZF661" s="28"/>
      <c r="NZG661" s="28"/>
      <c r="NZH661" s="28"/>
      <c r="NZI661" s="28"/>
      <c r="NZJ661" s="28"/>
      <c r="NZK661" s="28"/>
      <c r="NZL661" s="28"/>
      <c r="NZM661" s="28"/>
      <c r="NZN661" s="28"/>
      <c r="NZO661" s="28"/>
      <c r="NZP661" s="28"/>
      <c r="NZQ661" s="28"/>
      <c r="NZR661" s="28"/>
      <c r="NZS661" s="28"/>
      <c r="NZT661" s="28"/>
      <c r="NZU661" s="28"/>
      <c r="NZV661" s="28"/>
      <c r="NZW661" s="28"/>
      <c r="NZX661" s="28"/>
      <c r="NZY661" s="28"/>
      <c r="NZZ661" s="28"/>
      <c r="OAA661" s="28"/>
      <c r="OAB661" s="28"/>
      <c r="OAC661" s="28"/>
      <c r="OAD661" s="28"/>
      <c r="OAE661" s="28"/>
      <c r="OAF661" s="28"/>
      <c r="OAG661" s="28"/>
      <c r="OAH661" s="28"/>
      <c r="OAI661" s="28"/>
      <c r="OAJ661" s="28"/>
      <c r="OAK661" s="28"/>
      <c r="OAL661" s="28"/>
      <c r="OAM661" s="28"/>
      <c r="OAN661" s="28"/>
      <c r="OAO661" s="28"/>
      <c r="OAP661" s="28"/>
      <c r="OAQ661" s="28"/>
      <c r="OAR661" s="28"/>
      <c r="OAS661" s="28"/>
      <c r="OAT661" s="28"/>
      <c r="OAU661" s="28"/>
      <c r="OAV661" s="28"/>
      <c r="OAW661" s="28"/>
      <c r="OAX661" s="28"/>
      <c r="OAY661" s="28"/>
      <c r="OAZ661" s="28"/>
      <c r="OBA661" s="28"/>
      <c r="OBB661" s="28"/>
      <c r="OBC661" s="28"/>
      <c r="OBD661" s="28"/>
      <c r="OBE661" s="28"/>
      <c r="OBF661" s="28"/>
      <c r="OBG661" s="28"/>
      <c r="OBH661" s="28"/>
      <c r="OBI661" s="28"/>
      <c r="OBJ661" s="28"/>
      <c r="OBK661" s="28"/>
      <c r="OBL661" s="28"/>
      <c r="OBM661" s="28"/>
      <c r="OBN661" s="28"/>
      <c r="OBO661" s="28"/>
      <c r="OBP661" s="28"/>
      <c r="OBQ661" s="28"/>
      <c r="OBR661" s="28"/>
      <c r="OBS661" s="28"/>
      <c r="OBT661" s="28"/>
      <c r="OBU661" s="28"/>
      <c r="OBV661" s="28"/>
      <c r="OBW661" s="28"/>
      <c r="OBX661" s="28"/>
      <c r="OBY661" s="28"/>
      <c r="OBZ661" s="28"/>
      <c r="OCA661" s="28"/>
      <c r="OCB661" s="28"/>
      <c r="OCC661" s="28"/>
      <c r="OCD661" s="28"/>
      <c r="OCE661" s="28"/>
      <c r="OCF661" s="28"/>
      <c r="OCG661" s="28"/>
      <c r="OCH661" s="28"/>
      <c r="OCI661" s="28"/>
      <c r="OCJ661" s="28"/>
      <c r="OCK661" s="28"/>
      <c r="OCL661" s="28"/>
      <c r="OCM661" s="28"/>
      <c r="OCN661" s="28"/>
      <c r="OCO661" s="28"/>
      <c r="OCP661" s="28"/>
      <c r="OCQ661" s="28"/>
      <c r="OCR661" s="28"/>
      <c r="OCS661" s="28"/>
      <c r="OCT661" s="28"/>
      <c r="OCU661" s="28"/>
      <c r="OCV661" s="28"/>
      <c r="OCW661" s="28"/>
      <c r="OCX661" s="28"/>
      <c r="OCY661" s="28"/>
      <c r="OCZ661" s="28"/>
      <c r="ODA661" s="28"/>
      <c r="ODB661" s="28"/>
      <c r="ODC661" s="28"/>
      <c r="ODD661" s="28"/>
      <c r="ODE661" s="28"/>
      <c r="ODF661" s="28"/>
      <c r="ODG661" s="28"/>
      <c r="ODH661" s="28"/>
      <c r="ODI661" s="28"/>
      <c r="ODJ661" s="28"/>
      <c r="ODK661" s="28"/>
      <c r="ODL661" s="28"/>
      <c r="ODM661" s="28"/>
      <c r="ODN661" s="28"/>
      <c r="ODO661" s="28"/>
      <c r="ODP661" s="28"/>
      <c r="ODQ661" s="28"/>
      <c r="ODR661" s="28"/>
      <c r="ODS661" s="28"/>
      <c r="ODT661" s="28"/>
      <c r="ODU661" s="28"/>
      <c r="ODV661" s="28"/>
      <c r="ODW661" s="28"/>
      <c r="ODX661" s="28"/>
      <c r="ODY661" s="28"/>
      <c r="ODZ661" s="28"/>
      <c r="OEA661" s="28"/>
      <c r="OEB661" s="28"/>
      <c r="OEC661" s="28"/>
      <c r="OED661" s="28"/>
      <c r="OEE661" s="28"/>
      <c r="OEF661" s="28"/>
      <c r="OEG661" s="28"/>
      <c r="OEH661" s="28"/>
      <c r="OEI661" s="28"/>
      <c r="OEJ661" s="28"/>
      <c r="OEK661" s="28"/>
      <c r="OEL661" s="28"/>
      <c r="OEM661" s="28"/>
      <c r="OEN661" s="28"/>
      <c r="OEO661" s="28"/>
      <c r="OEP661" s="28"/>
      <c r="OEQ661" s="28"/>
      <c r="OER661" s="28"/>
      <c r="OES661" s="28"/>
      <c r="OET661" s="28"/>
      <c r="OEU661" s="28"/>
      <c r="OEV661" s="28"/>
      <c r="OEW661" s="28"/>
      <c r="OEX661" s="28"/>
      <c r="OEY661" s="28"/>
      <c r="OEZ661" s="28"/>
      <c r="OFA661" s="28"/>
      <c r="OFB661" s="28"/>
      <c r="OFC661" s="28"/>
      <c r="OFD661" s="28"/>
      <c r="OFE661" s="28"/>
      <c r="OFF661" s="28"/>
      <c r="OFG661" s="28"/>
      <c r="OFH661" s="28"/>
      <c r="OFI661" s="28"/>
      <c r="OFJ661" s="28"/>
      <c r="OFK661" s="28"/>
      <c r="OFL661" s="28"/>
      <c r="OFM661" s="28"/>
      <c r="OFN661" s="28"/>
      <c r="OFO661" s="28"/>
      <c r="OFP661" s="28"/>
      <c r="OFQ661" s="28"/>
      <c r="OFR661" s="28"/>
      <c r="OFS661" s="28"/>
      <c r="OFT661" s="28"/>
      <c r="OFU661" s="28"/>
      <c r="OFV661" s="28"/>
      <c r="OFW661" s="28"/>
      <c r="OFX661" s="28"/>
      <c r="OFY661" s="28"/>
      <c r="OFZ661" s="28"/>
      <c r="OGA661" s="28"/>
      <c r="OGB661" s="28"/>
      <c r="OGC661" s="28"/>
      <c r="OGD661" s="28"/>
      <c r="OGE661" s="28"/>
      <c r="OGF661" s="28"/>
      <c r="OGG661" s="28"/>
      <c r="OGH661" s="28"/>
      <c r="OGI661" s="28"/>
      <c r="OGJ661" s="28"/>
      <c r="OGK661" s="28"/>
      <c r="OGL661" s="28"/>
      <c r="OGM661" s="28"/>
      <c r="OGN661" s="28"/>
      <c r="OGO661" s="28"/>
      <c r="OGP661" s="28"/>
      <c r="OGQ661" s="28"/>
      <c r="OGR661" s="28"/>
      <c r="OGS661" s="28"/>
      <c r="OGT661" s="28"/>
      <c r="OGU661" s="28"/>
      <c r="OGV661" s="28"/>
      <c r="OGW661" s="28"/>
      <c r="OGX661" s="28"/>
      <c r="OGY661" s="28"/>
      <c r="OGZ661" s="28"/>
      <c r="OHA661" s="28"/>
      <c r="OHB661" s="28"/>
      <c r="OHC661" s="28"/>
      <c r="OHD661" s="28"/>
      <c r="OHE661" s="28"/>
      <c r="OHF661" s="28"/>
      <c r="OHG661" s="28"/>
      <c r="OHH661" s="28"/>
      <c r="OHI661" s="28"/>
      <c r="OHJ661" s="28"/>
      <c r="OHK661" s="28"/>
      <c r="OHL661" s="28"/>
      <c r="OHM661" s="28"/>
      <c r="OHN661" s="28"/>
      <c r="OHO661" s="28"/>
      <c r="OHP661" s="28"/>
      <c r="OHQ661" s="28"/>
      <c r="OHR661" s="28"/>
      <c r="OHS661" s="28"/>
      <c r="OHT661" s="28"/>
      <c r="OHU661" s="28"/>
      <c r="OHV661" s="28"/>
      <c r="OHW661" s="28"/>
      <c r="OHX661" s="28"/>
      <c r="OHY661" s="28"/>
      <c r="OHZ661" s="28"/>
      <c r="OIA661" s="28"/>
      <c r="OIB661" s="28"/>
      <c r="OIC661" s="28"/>
      <c r="OID661" s="28"/>
      <c r="OIE661" s="28"/>
      <c r="OIF661" s="28"/>
      <c r="OIG661" s="28"/>
      <c r="OIH661" s="28"/>
      <c r="OII661" s="28"/>
      <c r="OIJ661" s="28"/>
      <c r="OIK661" s="28"/>
      <c r="OIL661" s="28"/>
      <c r="OIM661" s="28"/>
      <c r="OIN661" s="28"/>
      <c r="OIO661" s="28"/>
      <c r="OIP661" s="28"/>
      <c r="OIQ661" s="28"/>
      <c r="OIR661" s="28"/>
      <c r="OIS661" s="28"/>
      <c r="OIT661" s="28"/>
      <c r="OIU661" s="28"/>
      <c r="OIV661" s="28"/>
      <c r="OIW661" s="28"/>
      <c r="OIX661" s="28"/>
      <c r="OIY661" s="28"/>
      <c r="OIZ661" s="28"/>
      <c r="OJA661" s="28"/>
      <c r="OJB661" s="28"/>
      <c r="OJC661" s="28"/>
      <c r="OJD661" s="28"/>
      <c r="OJE661" s="28"/>
      <c r="OJF661" s="28"/>
      <c r="OJG661" s="28"/>
      <c r="OJH661" s="28"/>
      <c r="OJI661" s="28"/>
      <c r="OJJ661" s="28"/>
      <c r="OJK661" s="28"/>
      <c r="OJL661" s="28"/>
      <c r="OJM661" s="28"/>
      <c r="OJN661" s="28"/>
      <c r="OJO661" s="28"/>
      <c r="OJP661" s="28"/>
      <c r="OJQ661" s="28"/>
      <c r="OJR661" s="28"/>
      <c r="OJS661" s="28"/>
      <c r="OJT661" s="28"/>
      <c r="OJU661" s="28"/>
      <c r="OJV661" s="28"/>
      <c r="OJW661" s="28"/>
      <c r="OJX661" s="28"/>
      <c r="OJY661" s="28"/>
      <c r="OJZ661" s="28"/>
      <c r="OKA661" s="28"/>
      <c r="OKB661" s="28"/>
      <c r="OKC661" s="28"/>
      <c r="OKD661" s="28"/>
      <c r="OKE661" s="28"/>
      <c r="OKF661" s="28"/>
      <c r="OKG661" s="28"/>
      <c r="OKH661" s="28"/>
      <c r="OKI661" s="28"/>
      <c r="OKJ661" s="28"/>
      <c r="OKK661" s="28"/>
      <c r="OKL661" s="28"/>
      <c r="OKM661" s="28"/>
      <c r="OKN661" s="28"/>
      <c r="OKO661" s="28"/>
      <c r="OKP661" s="28"/>
      <c r="OKQ661" s="28"/>
      <c r="OKR661" s="28"/>
      <c r="OKS661" s="28"/>
      <c r="OKT661" s="28"/>
      <c r="OKU661" s="28"/>
      <c r="OKV661" s="28"/>
      <c r="OKW661" s="28"/>
      <c r="OKX661" s="28"/>
      <c r="OKY661" s="28"/>
      <c r="OKZ661" s="28"/>
      <c r="OLA661" s="28"/>
      <c r="OLB661" s="28"/>
      <c r="OLC661" s="28"/>
      <c r="OLD661" s="28"/>
      <c r="OLE661" s="28"/>
      <c r="OLF661" s="28"/>
      <c r="OLG661" s="28"/>
      <c r="OLH661" s="28"/>
      <c r="OLI661" s="28"/>
      <c r="OLJ661" s="28"/>
      <c r="OLK661" s="28"/>
      <c r="OLL661" s="28"/>
      <c r="OLM661" s="28"/>
      <c r="OLN661" s="28"/>
      <c r="OLO661" s="28"/>
      <c r="OLP661" s="28"/>
      <c r="OLQ661" s="28"/>
      <c r="OLR661" s="28"/>
      <c r="OLS661" s="28"/>
      <c r="OLT661" s="28"/>
      <c r="OLU661" s="28"/>
      <c r="OLV661" s="28"/>
      <c r="OLW661" s="28"/>
      <c r="OLX661" s="28"/>
      <c r="OLY661" s="28"/>
      <c r="OLZ661" s="28"/>
      <c r="OMA661" s="28"/>
      <c r="OMB661" s="28"/>
      <c r="OMC661" s="28"/>
      <c r="OMD661" s="28"/>
      <c r="OME661" s="28"/>
      <c r="OMF661" s="28"/>
      <c r="OMG661" s="28"/>
      <c r="OMH661" s="28"/>
      <c r="OMI661" s="28"/>
      <c r="OMJ661" s="28"/>
      <c r="OMK661" s="28"/>
      <c r="OML661" s="28"/>
      <c r="OMM661" s="28"/>
      <c r="OMN661" s="28"/>
      <c r="OMO661" s="28"/>
      <c r="OMP661" s="28"/>
      <c r="OMQ661" s="28"/>
      <c r="OMR661" s="28"/>
      <c r="OMS661" s="28"/>
      <c r="OMT661" s="28"/>
      <c r="OMU661" s="28"/>
      <c r="OMV661" s="28"/>
      <c r="OMW661" s="28"/>
      <c r="OMX661" s="28"/>
      <c r="OMY661" s="28"/>
      <c r="OMZ661" s="28"/>
      <c r="ONA661" s="28"/>
      <c r="ONB661" s="28"/>
      <c r="ONC661" s="28"/>
      <c r="OND661" s="28"/>
      <c r="ONE661" s="28"/>
      <c r="ONF661" s="28"/>
      <c r="ONG661" s="28"/>
      <c r="ONH661" s="28"/>
      <c r="ONI661" s="28"/>
      <c r="ONJ661" s="28"/>
      <c r="ONK661" s="28"/>
      <c r="ONL661" s="28"/>
      <c r="ONM661" s="28"/>
      <c r="ONN661" s="28"/>
      <c r="ONO661" s="28"/>
      <c r="ONP661" s="28"/>
      <c r="ONQ661" s="28"/>
      <c r="ONR661" s="28"/>
      <c r="ONS661" s="28"/>
      <c r="ONT661" s="28"/>
      <c r="ONU661" s="28"/>
      <c r="ONV661" s="28"/>
      <c r="ONW661" s="28"/>
      <c r="ONX661" s="28"/>
      <c r="ONY661" s="28"/>
      <c r="ONZ661" s="28"/>
      <c r="OOA661" s="28"/>
      <c r="OOB661" s="28"/>
      <c r="OOC661" s="28"/>
      <c r="OOD661" s="28"/>
      <c r="OOE661" s="28"/>
      <c r="OOF661" s="28"/>
      <c r="OOG661" s="28"/>
      <c r="OOH661" s="28"/>
      <c r="OOI661" s="28"/>
      <c r="OOJ661" s="28"/>
      <c r="OOK661" s="28"/>
      <c r="OOL661" s="28"/>
      <c r="OOM661" s="28"/>
      <c r="OON661" s="28"/>
      <c r="OOO661" s="28"/>
      <c r="OOP661" s="28"/>
      <c r="OOQ661" s="28"/>
      <c r="OOR661" s="28"/>
      <c r="OOS661" s="28"/>
      <c r="OOT661" s="28"/>
      <c r="OOU661" s="28"/>
      <c r="OOV661" s="28"/>
      <c r="OOW661" s="28"/>
      <c r="OOX661" s="28"/>
      <c r="OOY661" s="28"/>
      <c r="OOZ661" s="28"/>
      <c r="OPA661" s="28"/>
      <c r="OPB661" s="28"/>
      <c r="OPC661" s="28"/>
      <c r="OPD661" s="28"/>
      <c r="OPE661" s="28"/>
      <c r="OPF661" s="28"/>
      <c r="OPG661" s="28"/>
      <c r="OPH661" s="28"/>
      <c r="OPI661" s="28"/>
      <c r="OPJ661" s="28"/>
      <c r="OPK661" s="28"/>
      <c r="OPL661" s="28"/>
      <c r="OPM661" s="28"/>
      <c r="OPN661" s="28"/>
      <c r="OPO661" s="28"/>
      <c r="OPP661" s="28"/>
      <c r="OPQ661" s="28"/>
      <c r="OPR661" s="28"/>
      <c r="OPS661" s="28"/>
      <c r="OPT661" s="28"/>
      <c r="OPU661" s="28"/>
      <c r="OPV661" s="28"/>
      <c r="OPW661" s="28"/>
      <c r="OPX661" s="28"/>
      <c r="OPY661" s="28"/>
      <c r="OPZ661" s="28"/>
      <c r="OQA661" s="28"/>
      <c r="OQB661" s="28"/>
      <c r="OQC661" s="28"/>
      <c r="OQD661" s="28"/>
      <c r="OQE661" s="28"/>
      <c r="OQF661" s="28"/>
      <c r="OQG661" s="28"/>
      <c r="OQH661" s="28"/>
      <c r="OQI661" s="28"/>
      <c r="OQJ661" s="28"/>
      <c r="OQK661" s="28"/>
      <c r="OQL661" s="28"/>
      <c r="OQM661" s="28"/>
      <c r="OQN661" s="28"/>
      <c r="OQO661" s="28"/>
      <c r="OQP661" s="28"/>
      <c r="OQQ661" s="28"/>
      <c r="OQR661" s="28"/>
      <c r="OQS661" s="28"/>
      <c r="OQT661" s="28"/>
      <c r="OQU661" s="28"/>
      <c r="OQV661" s="28"/>
      <c r="OQW661" s="28"/>
      <c r="OQX661" s="28"/>
      <c r="OQY661" s="28"/>
      <c r="OQZ661" s="28"/>
      <c r="ORA661" s="28"/>
      <c r="ORB661" s="28"/>
      <c r="ORC661" s="28"/>
      <c r="ORD661" s="28"/>
      <c r="ORE661" s="28"/>
      <c r="ORF661" s="28"/>
      <c r="ORG661" s="28"/>
      <c r="ORH661" s="28"/>
      <c r="ORI661" s="28"/>
      <c r="ORJ661" s="28"/>
      <c r="ORK661" s="28"/>
      <c r="ORL661" s="28"/>
      <c r="ORM661" s="28"/>
      <c r="ORN661" s="28"/>
      <c r="ORO661" s="28"/>
      <c r="ORP661" s="28"/>
      <c r="ORQ661" s="28"/>
      <c r="ORR661" s="28"/>
      <c r="ORS661" s="28"/>
      <c r="ORT661" s="28"/>
      <c r="ORU661" s="28"/>
      <c r="ORV661" s="28"/>
      <c r="ORW661" s="28"/>
      <c r="ORX661" s="28"/>
      <c r="ORY661" s="28"/>
      <c r="ORZ661" s="28"/>
      <c r="OSA661" s="28"/>
      <c r="OSB661" s="28"/>
      <c r="OSC661" s="28"/>
      <c r="OSD661" s="28"/>
      <c r="OSE661" s="28"/>
      <c r="OSF661" s="28"/>
      <c r="OSG661" s="28"/>
      <c r="OSH661" s="28"/>
      <c r="OSI661" s="28"/>
      <c r="OSJ661" s="28"/>
      <c r="OSK661" s="28"/>
      <c r="OSL661" s="28"/>
      <c r="OSM661" s="28"/>
      <c r="OSN661" s="28"/>
      <c r="OSO661" s="28"/>
      <c r="OSP661" s="28"/>
      <c r="OSQ661" s="28"/>
      <c r="OSR661" s="28"/>
      <c r="OSS661" s="28"/>
      <c r="OST661" s="28"/>
      <c r="OSU661" s="28"/>
      <c r="OSV661" s="28"/>
      <c r="OSW661" s="28"/>
      <c r="OSX661" s="28"/>
      <c r="OSY661" s="28"/>
      <c r="OSZ661" s="28"/>
      <c r="OTA661" s="28"/>
      <c r="OTB661" s="28"/>
      <c r="OTC661" s="28"/>
      <c r="OTD661" s="28"/>
      <c r="OTE661" s="28"/>
      <c r="OTF661" s="28"/>
      <c r="OTG661" s="28"/>
      <c r="OTH661" s="28"/>
      <c r="OTI661" s="28"/>
      <c r="OTJ661" s="28"/>
      <c r="OTK661" s="28"/>
      <c r="OTL661" s="28"/>
      <c r="OTM661" s="28"/>
      <c r="OTN661" s="28"/>
      <c r="OTO661" s="28"/>
      <c r="OTP661" s="28"/>
      <c r="OTQ661" s="28"/>
      <c r="OTR661" s="28"/>
      <c r="OTS661" s="28"/>
      <c r="OTT661" s="28"/>
      <c r="OTU661" s="28"/>
      <c r="OTV661" s="28"/>
      <c r="OTW661" s="28"/>
      <c r="OTX661" s="28"/>
      <c r="OTY661" s="28"/>
      <c r="OTZ661" s="28"/>
      <c r="OUA661" s="28"/>
      <c r="OUB661" s="28"/>
      <c r="OUC661" s="28"/>
      <c r="OUD661" s="28"/>
      <c r="OUE661" s="28"/>
      <c r="OUF661" s="28"/>
      <c r="OUG661" s="28"/>
      <c r="OUH661" s="28"/>
      <c r="OUI661" s="28"/>
      <c r="OUJ661" s="28"/>
      <c r="OUK661" s="28"/>
      <c r="OUL661" s="28"/>
      <c r="OUM661" s="28"/>
      <c r="OUN661" s="28"/>
      <c r="OUO661" s="28"/>
      <c r="OUP661" s="28"/>
      <c r="OUQ661" s="28"/>
      <c r="OUR661" s="28"/>
      <c r="OUS661" s="28"/>
      <c r="OUT661" s="28"/>
      <c r="OUU661" s="28"/>
      <c r="OUV661" s="28"/>
      <c r="OUW661" s="28"/>
      <c r="OUX661" s="28"/>
      <c r="OUY661" s="28"/>
      <c r="OUZ661" s="28"/>
      <c r="OVA661" s="28"/>
      <c r="OVB661" s="28"/>
      <c r="OVC661" s="28"/>
      <c r="OVD661" s="28"/>
      <c r="OVE661" s="28"/>
      <c r="OVF661" s="28"/>
      <c r="OVG661" s="28"/>
      <c r="OVH661" s="28"/>
      <c r="OVI661" s="28"/>
      <c r="OVJ661" s="28"/>
      <c r="OVK661" s="28"/>
      <c r="OVL661" s="28"/>
      <c r="OVM661" s="28"/>
      <c r="OVN661" s="28"/>
      <c r="OVO661" s="28"/>
      <c r="OVP661" s="28"/>
      <c r="OVQ661" s="28"/>
      <c r="OVR661" s="28"/>
      <c r="OVS661" s="28"/>
      <c r="OVT661" s="28"/>
      <c r="OVU661" s="28"/>
      <c r="OVV661" s="28"/>
      <c r="OVW661" s="28"/>
      <c r="OVX661" s="28"/>
      <c r="OVY661" s="28"/>
      <c r="OVZ661" s="28"/>
      <c r="OWA661" s="28"/>
      <c r="OWB661" s="28"/>
      <c r="OWC661" s="28"/>
      <c r="OWD661" s="28"/>
      <c r="OWE661" s="28"/>
      <c r="OWF661" s="28"/>
      <c r="OWG661" s="28"/>
      <c r="OWH661" s="28"/>
      <c r="OWI661" s="28"/>
      <c r="OWJ661" s="28"/>
      <c r="OWK661" s="28"/>
      <c r="OWL661" s="28"/>
      <c r="OWM661" s="28"/>
      <c r="OWN661" s="28"/>
      <c r="OWO661" s="28"/>
      <c r="OWP661" s="28"/>
      <c r="OWQ661" s="28"/>
      <c r="OWR661" s="28"/>
      <c r="OWS661" s="28"/>
      <c r="OWT661" s="28"/>
      <c r="OWU661" s="28"/>
      <c r="OWV661" s="28"/>
      <c r="OWW661" s="28"/>
      <c r="OWX661" s="28"/>
      <c r="OWY661" s="28"/>
      <c r="OWZ661" s="28"/>
      <c r="OXA661" s="28"/>
      <c r="OXB661" s="28"/>
      <c r="OXC661" s="28"/>
      <c r="OXD661" s="28"/>
      <c r="OXE661" s="28"/>
      <c r="OXF661" s="28"/>
      <c r="OXG661" s="28"/>
      <c r="OXH661" s="28"/>
      <c r="OXI661" s="28"/>
      <c r="OXJ661" s="28"/>
      <c r="OXK661" s="28"/>
      <c r="OXL661" s="28"/>
      <c r="OXM661" s="28"/>
      <c r="OXN661" s="28"/>
      <c r="OXO661" s="28"/>
      <c r="OXP661" s="28"/>
      <c r="OXQ661" s="28"/>
      <c r="OXR661" s="28"/>
      <c r="OXS661" s="28"/>
      <c r="OXT661" s="28"/>
      <c r="OXU661" s="28"/>
      <c r="OXV661" s="28"/>
      <c r="OXW661" s="28"/>
      <c r="OXX661" s="28"/>
      <c r="OXY661" s="28"/>
      <c r="OXZ661" s="28"/>
      <c r="OYA661" s="28"/>
      <c r="OYB661" s="28"/>
      <c r="OYC661" s="28"/>
      <c r="OYD661" s="28"/>
      <c r="OYE661" s="28"/>
      <c r="OYF661" s="28"/>
      <c r="OYG661" s="28"/>
      <c r="OYH661" s="28"/>
      <c r="OYI661" s="28"/>
      <c r="OYJ661" s="28"/>
      <c r="OYK661" s="28"/>
      <c r="OYL661" s="28"/>
      <c r="OYM661" s="28"/>
      <c r="OYN661" s="28"/>
      <c r="OYO661" s="28"/>
      <c r="OYP661" s="28"/>
      <c r="OYQ661" s="28"/>
      <c r="OYR661" s="28"/>
      <c r="OYS661" s="28"/>
      <c r="OYT661" s="28"/>
      <c r="OYU661" s="28"/>
      <c r="OYV661" s="28"/>
      <c r="OYW661" s="28"/>
      <c r="OYX661" s="28"/>
      <c r="OYY661" s="28"/>
      <c r="OYZ661" s="28"/>
      <c r="OZA661" s="28"/>
      <c r="OZB661" s="28"/>
      <c r="OZC661" s="28"/>
      <c r="OZD661" s="28"/>
      <c r="OZE661" s="28"/>
      <c r="OZF661" s="28"/>
      <c r="OZG661" s="28"/>
      <c r="OZH661" s="28"/>
      <c r="OZI661" s="28"/>
      <c r="OZJ661" s="28"/>
      <c r="OZK661" s="28"/>
      <c r="OZL661" s="28"/>
      <c r="OZM661" s="28"/>
      <c r="OZN661" s="28"/>
      <c r="OZO661" s="28"/>
      <c r="OZP661" s="28"/>
      <c r="OZQ661" s="28"/>
      <c r="OZR661" s="28"/>
      <c r="OZS661" s="28"/>
      <c r="OZT661" s="28"/>
      <c r="OZU661" s="28"/>
      <c r="OZV661" s="28"/>
      <c r="OZW661" s="28"/>
      <c r="OZX661" s="28"/>
      <c r="OZY661" s="28"/>
      <c r="OZZ661" s="28"/>
      <c r="PAA661" s="28"/>
      <c r="PAB661" s="28"/>
      <c r="PAC661" s="28"/>
      <c r="PAD661" s="28"/>
      <c r="PAE661" s="28"/>
      <c r="PAF661" s="28"/>
      <c r="PAG661" s="28"/>
      <c r="PAH661" s="28"/>
      <c r="PAI661" s="28"/>
      <c r="PAJ661" s="28"/>
      <c r="PAK661" s="28"/>
      <c r="PAL661" s="28"/>
      <c r="PAM661" s="28"/>
      <c r="PAN661" s="28"/>
      <c r="PAO661" s="28"/>
      <c r="PAP661" s="28"/>
      <c r="PAQ661" s="28"/>
      <c r="PAR661" s="28"/>
      <c r="PAS661" s="28"/>
      <c r="PAT661" s="28"/>
      <c r="PAU661" s="28"/>
      <c r="PAV661" s="28"/>
      <c r="PAW661" s="28"/>
      <c r="PAX661" s="28"/>
      <c r="PAY661" s="28"/>
      <c r="PAZ661" s="28"/>
      <c r="PBA661" s="28"/>
      <c r="PBB661" s="28"/>
      <c r="PBC661" s="28"/>
      <c r="PBD661" s="28"/>
      <c r="PBE661" s="28"/>
      <c r="PBF661" s="28"/>
      <c r="PBG661" s="28"/>
      <c r="PBH661" s="28"/>
      <c r="PBI661" s="28"/>
      <c r="PBJ661" s="28"/>
      <c r="PBK661" s="28"/>
      <c r="PBL661" s="28"/>
      <c r="PBM661" s="28"/>
      <c r="PBN661" s="28"/>
      <c r="PBO661" s="28"/>
      <c r="PBP661" s="28"/>
      <c r="PBQ661" s="28"/>
      <c r="PBR661" s="28"/>
      <c r="PBS661" s="28"/>
      <c r="PBT661" s="28"/>
      <c r="PBU661" s="28"/>
      <c r="PBV661" s="28"/>
      <c r="PBW661" s="28"/>
      <c r="PBX661" s="28"/>
      <c r="PBY661" s="28"/>
      <c r="PBZ661" s="28"/>
      <c r="PCA661" s="28"/>
      <c r="PCB661" s="28"/>
      <c r="PCC661" s="28"/>
      <c r="PCD661" s="28"/>
      <c r="PCE661" s="28"/>
      <c r="PCF661" s="28"/>
      <c r="PCG661" s="28"/>
      <c r="PCH661" s="28"/>
      <c r="PCI661" s="28"/>
      <c r="PCJ661" s="28"/>
      <c r="PCK661" s="28"/>
      <c r="PCL661" s="28"/>
      <c r="PCM661" s="28"/>
      <c r="PCN661" s="28"/>
      <c r="PCO661" s="28"/>
      <c r="PCP661" s="28"/>
      <c r="PCQ661" s="28"/>
      <c r="PCR661" s="28"/>
      <c r="PCS661" s="28"/>
      <c r="PCT661" s="28"/>
      <c r="PCU661" s="28"/>
      <c r="PCV661" s="28"/>
      <c r="PCW661" s="28"/>
      <c r="PCX661" s="28"/>
      <c r="PCY661" s="28"/>
      <c r="PCZ661" s="28"/>
      <c r="PDA661" s="28"/>
      <c r="PDB661" s="28"/>
      <c r="PDC661" s="28"/>
      <c r="PDD661" s="28"/>
      <c r="PDE661" s="28"/>
      <c r="PDF661" s="28"/>
      <c r="PDG661" s="28"/>
      <c r="PDH661" s="28"/>
      <c r="PDI661" s="28"/>
      <c r="PDJ661" s="28"/>
      <c r="PDK661" s="28"/>
      <c r="PDL661" s="28"/>
      <c r="PDM661" s="28"/>
      <c r="PDN661" s="28"/>
      <c r="PDO661" s="28"/>
      <c r="PDP661" s="28"/>
      <c r="PDQ661" s="28"/>
      <c r="PDR661" s="28"/>
      <c r="PDS661" s="28"/>
      <c r="PDT661" s="28"/>
      <c r="PDU661" s="28"/>
      <c r="PDV661" s="28"/>
      <c r="PDW661" s="28"/>
      <c r="PDX661" s="28"/>
      <c r="PDY661" s="28"/>
      <c r="PDZ661" s="28"/>
      <c r="PEA661" s="28"/>
      <c r="PEB661" s="28"/>
      <c r="PEC661" s="28"/>
      <c r="PED661" s="28"/>
      <c r="PEE661" s="28"/>
      <c r="PEF661" s="28"/>
      <c r="PEG661" s="28"/>
      <c r="PEH661" s="28"/>
      <c r="PEI661" s="28"/>
      <c r="PEJ661" s="28"/>
      <c r="PEK661" s="28"/>
      <c r="PEL661" s="28"/>
      <c r="PEM661" s="28"/>
      <c r="PEN661" s="28"/>
      <c r="PEO661" s="28"/>
      <c r="PEP661" s="28"/>
      <c r="PEQ661" s="28"/>
      <c r="PER661" s="28"/>
      <c r="PES661" s="28"/>
      <c r="PET661" s="28"/>
      <c r="PEU661" s="28"/>
      <c r="PEV661" s="28"/>
      <c r="PEW661" s="28"/>
      <c r="PEX661" s="28"/>
      <c r="PEY661" s="28"/>
      <c r="PEZ661" s="28"/>
      <c r="PFA661" s="28"/>
      <c r="PFB661" s="28"/>
      <c r="PFC661" s="28"/>
      <c r="PFD661" s="28"/>
      <c r="PFE661" s="28"/>
      <c r="PFF661" s="28"/>
      <c r="PFG661" s="28"/>
      <c r="PFH661" s="28"/>
      <c r="PFI661" s="28"/>
      <c r="PFJ661" s="28"/>
      <c r="PFK661" s="28"/>
      <c r="PFL661" s="28"/>
      <c r="PFM661" s="28"/>
      <c r="PFN661" s="28"/>
      <c r="PFO661" s="28"/>
      <c r="PFP661" s="28"/>
      <c r="PFQ661" s="28"/>
      <c r="PFR661" s="28"/>
      <c r="PFS661" s="28"/>
      <c r="PFT661" s="28"/>
      <c r="PFU661" s="28"/>
      <c r="PFV661" s="28"/>
      <c r="PFW661" s="28"/>
      <c r="PFX661" s="28"/>
      <c r="PFY661" s="28"/>
      <c r="PFZ661" s="28"/>
      <c r="PGA661" s="28"/>
      <c r="PGB661" s="28"/>
      <c r="PGC661" s="28"/>
      <c r="PGD661" s="28"/>
      <c r="PGE661" s="28"/>
      <c r="PGF661" s="28"/>
      <c r="PGG661" s="28"/>
      <c r="PGH661" s="28"/>
      <c r="PGI661" s="28"/>
      <c r="PGJ661" s="28"/>
      <c r="PGK661" s="28"/>
      <c r="PGL661" s="28"/>
      <c r="PGM661" s="28"/>
      <c r="PGN661" s="28"/>
      <c r="PGO661" s="28"/>
      <c r="PGP661" s="28"/>
      <c r="PGQ661" s="28"/>
      <c r="PGR661" s="28"/>
      <c r="PGS661" s="28"/>
      <c r="PGT661" s="28"/>
      <c r="PGU661" s="28"/>
      <c r="PGV661" s="28"/>
      <c r="PGW661" s="28"/>
      <c r="PGX661" s="28"/>
      <c r="PGY661" s="28"/>
      <c r="PGZ661" s="28"/>
      <c r="PHA661" s="28"/>
      <c r="PHB661" s="28"/>
      <c r="PHC661" s="28"/>
      <c r="PHD661" s="28"/>
      <c r="PHE661" s="28"/>
      <c r="PHF661" s="28"/>
      <c r="PHG661" s="28"/>
      <c r="PHH661" s="28"/>
      <c r="PHI661" s="28"/>
      <c r="PHJ661" s="28"/>
      <c r="PHK661" s="28"/>
      <c r="PHL661" s="28"/>
      <c r="PHM661" s="28"/>
      <c r="PHN661" s="28"/>
      <c r="PHO661" s="28"/>
      <c r="PHP661" s="28"/>
      <c r="PHQ661" s="28"/>
      <c r="PHR661" s="28"/>
      <c r="PHS661" s="28"/>
      <c r="PHT661" s="28"/>
      <c r="PHU661" s="28"/>
      <c r="PHV661" s="28"/>
      <c r="PHW661" s="28"/>
      <c r="PHX661" s="28"/>
      <c r="PHY661" s="28"/>
      <c r="PHZ661" s="28"/>
      <c r="PIA661" s="28"/>
      <c r="PIB661" s="28"/>
      <c r="PIC661" s="28"/>
      <c r="PID661" s="28"/>
      <c r="PIE661" s="28"/>
      <c r="PIF661" s="28"/>
      <c r="PIG661" s="28"/>
      <c r="PIH661" s="28"/>
      <c r="PII661" s="28"/>
      <c r="PIJ661" s="28"/>
      <c r="PIK661" s="28"/>
      <c r="PIL661" s="28"/>
      <c r="PIM661" s="28"/>
      <c r="PIN661" s="28"/>
      <c r="PIO661" s="28"/>
      <c r="PIP661" s="28"/>
      <c r="PIQ661" s="28"/>
      <c r="PIR661" s="28"/>
      <c r="PIS661" s="28"/>
      <c r="PIT661" s="28"/>
      <c r="PIU661" s="28"/>
      <c r="PIV661" s="28"/>
      <c r="PIW661" s="28"/>
      <c r="PIX661" s="28"/>
      <c r="PIY661" s="28"/>
      <c r="PIZ661" s="28"/>
      <c r="PJA661" s="28"/>
      <c r="PJB661" s="28"/>
      <c r="PJC661" s="28"/>
      <c r="PJD661" s="28"/>
      <c r="PJE661" s="28"/>
      <c r="PJF661" s="28"/>
      <c r="PJG661" s="28"/>
      <c r="PJH661" s="28"/>
      <c r="PJI661" s="28"/>
      <c r="PJJ661" s="28"/>
      <c r="PJK661" s="28"/>
      <c r="PJL661" s="28"/>
      <c r="PJM661" s="28"/>
      <c r="PJN661" s="28"/>
      <c r="PJO661" s="28"/>
      <c r="PJP661" s="28"/>
      <c r="PJQ661" s="28"/>
      <c r="PJR661" s="28"/>
      <c r="PJS661" s="28"/>
      <c r="PJT661" s="28"/>
      <c r="PJU661" s="28"/>
      <c r="PJV661" s="28"/>
      <c r="PJW661" s="28"/>
      <c r="PJX661" s="28"/>
      <c r="PJY661" s="28"/>
      <c r="PJZ661" s="28"/>
      <c r="PKA661" s="28"/>
      <c r="PKB661" s="28"/>
      <c r="PKC661" s="28"/>
      <c r="PKD661" s="28"/>
      <c r="PKE661" s="28"/>
      <c r="PKF661" s="28"/>
      <c r="PKG661" s="28"/>
      <c r="PKH661" s="28"/>
      <c r="PKI661" s="28"/>
      <c r="PKJ661" s="28"/>
      <c r="PKK661" s="28"/>
      <c r="PKL661" s="28"/>
      <c r="PKM661" s="28"/>
      <c r="PKN661" s="28"/>
      <c r="PKO661" s="28"/>
      <c r="PKP661" s="28"/>
      <c r="PKQ661" s="28"/>
      <c r="PKR661" s="28"/>
      <c r="PKS661" s="28"/>
      <c r="PKT661" s="28"/>
      <c r="PKU661" s="28"/>
      <c r="PKV661" s="28"/>
      <c r="PKW661" s="28"/>
      <c r="PKX661" s="28"/>
      <c r="PKY661" s="28"/>
      <c r="PKZ661" s="28"/>
      <c r="PLA661" s="28"/>
      <c r="PLB661" s="28"/>
      <c r="PLC661" s="28"/>
      <c r="PLD661" s="28"/>
      <c r="PLE661" s="28"/>
      <c r="PLF661" s="28"/>
      <c r="PLG661" s="28"/>
      <c r="PLH661" s="28"/>
      <c r="PLI661" s="28"/>
      <c r="PLJ661" s="28"/>
      <c r="PLK661" s="28"/>
      <c r="PLL661" s="28"/>
      <c r="PLM661" s="28"/>
      <c r="PLN661" s="28"/>
      <c r="PLO661" s="28"/>
      <c r="PLP661" s="28"/>
      <c r="PLQ661" s="28"/>
      <c r="PLR661" s="28"/>
      <c r="PLS661" s="28"/>
      <c r="PLT661" s="28"/>
      <c r="PLU661" s="28"/>
      <c r="PLV661" s="28"/>
      <c r="PLW661" s="28"/>
      <c r="PLX661" s="28"/>
      <c r="PLY661" s="28"/>
      <c r="PLZ661" s="28"/>
      <c r="PMA661" s="28"/>
      <c r="PMB661" s="28"/>
      <c r="PMC661" s="28"/>
      <c r="PMD661" s="28"/>
      <c r="PME661" s="28"/>
      <c r="PMF661" s="28"/>
      <c r="PMG661" s="28"/>
      <c r="PMH661" s="28"/>
      <c r="PMI661" s="28"/>
      <c r="PMJ661" s="28"/>
      <c r="PMK661" s="28"/>
      <c r="PML661" s="28"/>
      <c r="PMM661" s="28"/>
      <c r="PMN661" s="28"/>
      <c r="PMO661" s="28"/>
      <c r="PMP661" s="28"/>
      <c r="PMQ661" s="28"/>
      <c r="PMR661" s="28"/>
      <c r="PMS661" s="28"/>
      <c r="PMT661" s="28"/>
      <c r="PMU661" s="28"/>
      <c r="PMV661" s="28"/>
      <c r="PMW661" s="28"/>
      <c r="PMX661" s="28"/>
      <c r="PMY661" s="28"/>
      <c r="PMZ661" s="28"/>
      <c r="PNA661" s="28"/>
      <c r="PNB661" s="28"/>
      <c r="PNC661" s="28"/>
      <c r="PND661" s="28"/>
      <c r="PNE661" s="28"/>
      <c r="PNF661" s="28"/>
      <c r="PNG661" s="28"/>
      <c r="PNH661" s="28"/>
      <c r="PNI661" s="28"/>
      <c r="PNJ661" s="28"/>
      <c r="PNK661" s="28"/>
      <c r="PNL661" s="28"/>
      <c r="PNM661" s="28"/>
      <c r="PNN661" s="28"/>
      <c r="PNO661" s="28"/>
      <c r="PNP661" s="28"/>
      <c r="PNQ661" s="28"/>
      <c r="PNR661" s="28"/>
      <c r="PNS661" s="28"/>
      <c r="PNT661" s="28"/>
      <c r="PNU661" s="28"/>
      <c r="PNV661" s="28"/>
      <c r="PNW661" s="28"/>
      <c r="PNX661" s="28"/>
      <c r="PNY661" s="28"/>
      <c r="PNZ661" s="28"/>
      <c r="POA661" s="28"/>
      <c r="POB661" s="28"/>
      <c r="POC661" s="28"/>
      <c r="POD661" s="28"/>
      <c r="POE661" s="28"/>
      <c r="POF661" s="28"/>
      <c r="POG661" s="28"/>
      <c r="POH661" s="28"/>
      <c r="POI661" s="28"/>
      <c r="POJ661" s="28"/>
      <c r="POK661" s="28"/>
      <c r="POL661" s="28"/>
      <c r="POM661" s="28"/>
      <c r="PON661" s="28"/>
      <c r="POO661" s="28"/>
      <c r="POP661" s="28"/>
      <c r="POQ661" s="28"/>
      <c r="POR661" s="28"/>
      <c r="POS661" s="28"/>
      <c r="POT661" s="28"/>
      <c r="POU661" s="28"/>
      <c r="POV661" s="28"/>
      <c r="POW661" s="28"/>
      <c r="POX661" s="28"/>
      <c r="POY661" s="28"/>
      <c r="POZ661" s="28"/>
      <c r="PPA661" s="28"/>
      <c r="PPB661" s="28"/>
      <c r="PPC661" s="28"/>
      <c r="PPD661" s="28"/>
      <c r="PPE661" s="28"/>
      <c r="PPF661" s="28"/>
      <c r="PPG661" s="28"/>
      <c r="PPH661" s="28"/>
      <c r="PPI661" s="28"/>
      <c r="PPJ661" s="28"/>
      <c r="PPK661" s="28"/>
      <c r="PPL661" s="28"/>
      <c r="PPM661" s="28"/>
      <c r="PPN661" s="28"/>
      <c r="PPO661" s="28"/>
      <c r="PPP661" s="28"/>
      <c r="PPQ661" s="28"/>
      <c r="PPR661" s="28"/>
      <c r="PPS661" s="28"/>
      <c r="PPT661" s="28"/>
      <c r="PPU661" s="28"/>
      <c r="PPV661" s="28"/>
      <c r="PPW661" s="28"/>
      <c r="PPX661" s="28"/>
      <c r="PPY661" s="28"/>
      <c r="PPZ661" s="28"/>
      <c r="PQA661" s="28"/>
      <c r="PQB661" s="28"/>
      <c r="PQC661" s="28"/>
      <c r="PQD661" s="28"/>
      <c r="PQE661" s="28"/>
      <c r="PQF661" s="28"/>
      <c r="PQG661" s="28"/>
      <c r="PQH661" s="28"/>
      <c r="PQI661" s="28"/>
      <c r="PQJ661" s="28"/>
      <c r="PQK661" s="28"/>
      <c r="PQL661" s="28"/>
      <c r="PQM661" s="28"/>
      <c r="PQN661" s="28"/>
      <c r="PQO661" s="28"/>
      <c r="PQP661" s="28"/>
      <c r="PQQ661" s="28"/>
      <c r="PQR661" s="28"/>
      <c r="PQS661" s="28"/>
      <c r="PQT661" s="28"/>
      <c r="PQU661" s="28"/>
      <c r="PQV661" s="28"/>
      <c r="PQW661" s="28"/>
      <c r="PQX661" s="28"/>
      <c r="PQY661" s="28"/>
      <c r="PQZ661" s="28"/>
      <c r="PRA661" s="28"/>
      <c r="PRB661" s="28"/>
      <c r="PRC661" s="28"/>
      <c r="PRD661" s="28"/>
      <c r="PRE661" s="28"/>
      <c r="PRF661" s="28"/>
      <c r="PRG661" s="28"/>
      <c r="PRH661" s="28"/>
      <c r="PRI661" s="28"/>
      <c r="PRJ661" s="28"/>
      <c r="PRK661" s="28"/>
      <c r="PRL661" s="28"/>
      <c r="PRM661" s="28"/>
      <c r="PRN661" s="28"/>
      <c r="PRO661" s="28"/>
      <c r="PRP661" s="28"/>
      <c r="PRQ661" s="28"/>
      <c r="PRR661" s="28"/>
      <c r="PRS661" s="28"/>
      <c r="PRT661" s="28"/>
      <c r="PRU661" s="28"/>
      <c r="PRV661" s="28"/>
      <c r="PRW661" s="28"/>
      <c r="PRX661" s="28"/>
      <c r="PRY661" s="28"/>
      <c r="PRZ661" s="28"/>
      <c r="PSA661" s="28"/>
      <c r="PSB661" s="28"/>
      <c r="PSC661" s="28"/>
      <c r="PSD661" s="28"/>
      <c r="PSE661" s="28"/>
      <c r="PSF661" s="28"/>
      <c r="PSG661" s="28"/>
      <c r="PSH661" s="28"/>
      <c r="PSI661" s="28"/>
      <c r="PSJ661" s="28"/>
      <c r="PSK661" s="28"/>
      <c r="PSL661" s="28"/>
      <c r="PSM661" s="28"/>
      <c r="PSN661" s="28"/>
      <c r="PSO661" s="28"/>
      <c r="PSP661" s="28"/>
      <c r="PSQ661" s="28"/>
      <c r="PSR661" s="28"/>
      <c r="PSS661" s="28"/>
      <c r="PST661" s="28"/>
      <c r="PSU661" s="28"/>
      <c r="PSV661" s="28"/>
      <c r="PSW661" s="28"/>
      <c r="PSX661" s="28"/>
      <c r="PSY661" s="28"/>
      <c r="PSZ661" s="28"/>
      <c r="PTA661" s="28"/>
      <c r="PTB661" s="28"/>
      <c r="PTC661" s="28"/>
      <c r="PTD661" s="28"/>
      <c r="PTE661" s="28"/>
      <c r="PTF661" s="28"/>
      <c r="PTG661" s="28"/>
      <c r="PTH661" s="28"/>
      <c r="PTI661" s="28"/>
      <c r="PTJ661" s="28"/>
      <c r="PTK661" s="28"/>
      <c r="PTL661" s="28"/>
      <c r="PTM661" s="28"/>
      <c r="PTN661" s="28"/>
      <c r="PTO661" s="28"/>
      <c r="PTP661" s="28"/>
      <c r="PTQ661" s="28"/>
      <c r="PTR661" s="28"/>
      <c r="PTS661" s="28"/>
      <c r="PTT661" s="28"/>
      <c r="PTU661" s="28"/>
      <c r="PTV661" s="28"/>
      <c r="PTW661" s="28"/>
      <c r="PTX661" s="28"/>
      <c r="PTY661" s="28"/>
      <c r="PTZ661" s="28"/>
      <c r="PUA661" s="28"/>
      <c r="PUB661" s="28"/>
      <c r="PUC661" s="28"/>
      <c r="PUD661" s="28"/>
      <c r="PUE661" s="28"/>
      <c r="PUF661" s="28"/>
      <c r="PUG661" s="28"/>
      <c r="PUH661" s="28"/>
      <c r="PUI661" s="28"/>
      <c r="PUJ661" s="28"/>
      <c r="PUK661" s="28"/>
      <c r="PUL661" s="28"/>
      <c r="PUM661" s="28"/>
      <c r="PUN661" s="28"/>
      <c r="PUO661" s="28"/>
      <c r="PUP661" s="28"/>
      <c r="PUQ661" s="28"/>
      <c r="PUR661" s="28"/>
      <c r="PUS661" s="28"/>
      <c r="PUT661" s="28"/>
      <c r="PUU661" s="28"/>
      <c r="PUV661" s="28"/>
      <c r="PUW661" s="28"/>
      <c r="PUX661" s="28"/>
      <c r="PUY661" s="28"/>
      <c r="PUZ661" s="28"/>
      <c r="PVA661" s="28"/>
      <c r="PVB661" s="28"/>
      <c r="PVC661" s="28"/>
      <c r="PVD661" s="28"/>
      <c r="PVE661" s="28"/>
      <c r="PVF661" s="28"/>
      <c r="PVG661" s="28"/>
      <c r="PVH661" s="28"/>
      <c r="PVI661" s="28"/>
      <c r="PVJ661" s="28"/>
      <c r="PVK661" s="28"/>
      <c r="PVL661" s="28"/>
      <c r="PVM661" s="28"/>
      <c r="PVN661" s="28"/>
      <c r="PVO661" s="28"/>
      <c r="PVP661" s="28"/>
      <c r="PVQ661" s="28"/>
      <c r="PVR661" s="28"/>
      <c r="PVS661" s="28"/>
      <c r="PVT661" s="28"/>
      <c r="PVU661" s="28"/>
      <c r="PVV661" s="28"/>
      <c r="PVW661" s="28"/>
      <c r="PVX661" s="28"/>
      <c r="PVY661" s="28"/>
      <c r="PVZ661" s="28"/>
      <c r="PWA661" s="28"/>
      <c r="PWB661" s="28"/>
      <c r="PWC661" s="28"/>
      <c r="PWD661" s="28"/>
      <c r="PWE661" s="28"/>
      <c r="PWF661" s="28"/>
      <c r="PWG661" s="28"/>
      <c r="PWH661" s="28"/>
      <c r="PWI661" s="28"/>
      <c r="PWJ661" s="28"/>
      <c r="PWK661" s="28"/>
      <c r="PWL661" s="28"/>
      <c r="PWM661" s="28"/>
      <c r="PWN661" s="28"/>
      <c r="PWO661" s="28"/>
      <c r="PWP661" s="28"/>
      <c r="PWQ661" s="28"/>
      <c r="PWR661" s="28"/>
      <c r="PWS661" s="28"/>
      <c r="PWT661" s="28"/>
      <c r="PWU661" s="28"/>
      <c r="PWV661" s="28"/>
      <c r="PWW661" s="28"/>
      <c r="PWX661" s="28"/>
      <c r="PWY661" s="28"/>
      <c r="PWZ661" s="28"/>
      <c r="PXA661" s="28"/>
      <c r="PXB661" s="28"/>
      <c r="PXC661" s="28"/>
      <c r="PXD661" s="28"/>
      <c r="PXE661" s="28"/>
      <c r="PXF661" s="28"/>
      <c r="PXG661" s="28"/>
      <c r="PXH661" s="28"/>
      <c r="PXI661" s="28"/>
      <c r="PXJ661" s="28"/>
      <c r="PXK661" s="28"/>
      <c r="PXL661" s="28"/>
      <c r="PXM661" s="28"/>
      <c r="PXN661" s="28"/>
      <c r="PXO661" s="28"/>
      <c r="PXP661" s="28"/>
      <c r="PXQ661" s="28"/>
      <c r="PXR661" s="28"/>
      <c r="PXS661" s="28"/>
      <c r="PXT661" s="28"/>
      <c r="PXU661" s="28"/>
      <c r="PXV661" s="28"/>
      <c r="PXW661" s="28"/>
      <c r="PXX661" s="28"/>
      <c r="PXY661" s="28"/>
      <c r="PXZ661" s="28"/>
      <c r="PYA661" s="28"/>
      <c r="PYB661" s="28"/>
      <c r="PYC661" s="28"/>
      <c r="PYD661" s="28"/>
      <c r="PYE661" s="28"/>
      <c r="PYF661" s="28"/>
      <c r="PYG661" s="28"/>
      <c r="PYH661" s="28"/>
      <c r="PYI661" s="28"/>
      <c r="PYJ661" s="28"/>
      <c r="PYK661" s="28"/>
      <c r="PYL661" s="28"/>
      <c r="PYM661" s="28"/>
      <c r="PYN661" s="28"/>
      <c r="PYO661" s="28"/>
      <c r="PYP661" s="28"/>
      <c r="PYQ661" s="28"/>
      <c r="PYR661" s="28"/>
      <c r="PYS661" s="28"/>
      <c r="PYT661" s="28"/>
      <c r="PYU661" s="28"/>
      <c r="PYV661" s="28"/>
      <c r="PYW661" s="28"/>
      <c r="PYX661" s="28"/>
      <c r="PYY661" s="28"/>
      <c r="PYZ661" s="28"/>
      <c r="PZA661" s="28"/>
      <c r="PZB661" s="28"/>
      <c r="PZC661" s="28"/>
      <c r="PZD661" s="28"/>
      <c r="PZE661" s="28"/>
      <c r="PZF661" s="28"/>
      <c r="PZG661" s="28"/>
      <c r="PZH661" s="28"/>
      <c r="PZI661" s="28"/>
      <c r="PZJ661" s="28"/>
      <c r="PZK661" s="28"/>
      <c r="PZL661" s="28"/>
      <c r="PZM661" s="28"/>
      <c r="PZN661" s="28"/>
      <c r="PZO661" s="28"/>
      <c r="PZP661" s="28"/>
      <c r="PZQ661" s="28"/>
      <c r="PZR661" s="28"/>
      <c r="PZS661" s="28"/>
      <c r="PZT661" s="28"/>
      <c r="PZU661" s="28"/>
      <c r="PZV661" s="28"/>
      <c r="PZW661" s="28"/>
      <c r="PZX661" s="28"/>
      <c r="PZY661" s="28"/>
      <c r="PZZ661" s="28"/>
      <c r="QAA661" s="28"/>
      <c r="QAB661" s="28"/>
      <c r="QAC661" s="28"/>
      <c r="QAD661" s="28"/>
      <c r="QAE661" s="28"/>
      <c r="QAF661" s="28"/>
      <c r="QAG661" s="28"/>
      <c r="QAH661" s="28"/>
      <c r="QAI661" s="28"/>
      <c r="QAJ661" s="28"/>
      <c r="QAK661" s="28"/>
      <c r="QAL661" s="28"/>
      <c r="QAM661" s="28"/>
      <c r="QAN661" s="28"/>
      <c r="QAO661" s="28"/>
      <c r="QAP661" s="28"/>
      <c r="QAQ661" s="28"/>
      <c r="QAR661" s="28"/>
      <c r="QAS661" s="28"/>
      <c r="QAT661" s="28"/>
      <c r="QAU661" s="28"/>
      <c r="QAV661" s="28"/>
      <c r="QAW661" s="28"/>
      <c r="QAX661" s="28"/>
      <c r="QAY661" s="28"/>
      <c r="QAZ661" s="28"/>
      <c r="QBA661" s="28"/>
      <c r="QBB661" s="28"/>
      <c r="QBC661" s="28"/>
      <c r="QBD661" s="28"/>
      <c r="QBE661" s="28"/>
      <c r="QBF661" s="28"/>
      <c r="QBG661" s="28"/>
      <c r="QBH661" s="28"/>
      <c r="QBI661" s="28"/>
      <c r="QBJ661" s="28"/>
      <c r="QBK661" s="28"/>
      <c r="QBL661" s="28"/>
      <c r="QBM661" s="28"/>
      <c r="QBN661" s="28"/>
      <c r="QBO661" s="28"/>
      <c r="QBP661" s="28"/>
      <c r="QBQ661" s="28"/>
      <c r="QBR661" s="28"/>
      <c r="QBS661" s="28"/>
      <c r="QBT661" s="28"/>
      <c r="QBU661" s="28"/>
      <c r="QBV661" s="28"/>
      <c r="QBW661" s="28"/>
      <c r="QBX661" s="28"/>
      <c r="QBY661" s="28"/>
      <c r="QBZ661" s="28"/>
      <c r="QCA661" s="28"/>
      <c r="QCB661" s="28"/>
      <c r="QCC661" s="28"/>
      <c r="QCD661" s="28"/>
      <c r="QCE661" s="28"/>
      <c r="QCF661" s="28"/>
      <c r="QCG661" s="28"/>
      <c r="QCH661" s="28"/>
      <c r="QCI661" s="28"/>
      <c r="QCJ661" s="28"/>
      <c r="QCK661" s="28"/>
      <c r="QCL661" s="28"/>
      <c r="QCM661" s="28"/>
      <c r="QCN661" s="28"/>
      <c r="QCO661" s="28"/>
      <c r="QCP661" s="28"/>
      <c r="QCQ661" s="28"/>
      <c r="QCR661" s="28"/>
      <c r="QCS661" s="28"/>
      <c r="QCT661" s="28"/>
      <c r="QCU661" s="28"/>
      <c r="QCV661" s="28"/>
      <c r="QCW661" s="28"/>
      <c r="QCX661" s="28"/>
      <c r="QCY661" s="28"/>
      <c r="QCZ661" s="28"/>
      <c r="QDA661" s="28"/>
      <c r="QDB661" s="28"/>
      <c r="QDC661" s="28"/>
      <c r="QDD661" s="28"/>
      <c r="QDE661" s="28"/>
      <c r="QDF661" s="28"/>
      <c r="QDG661" s="28"/>
      <c r="QDH661" s="28"/>
      <c r="QDI661" s="28"/>
      <c r="QDJ661" s="28"/>
      <c r="QDK661" s="28"/>
      <c r="QDL661" s="28"/>
      <c r="QDM661" s="28"/>
      <c r="QDN661" s="28"/>
      <c r="QDO661" s="28"/>
      <c r="QDP661" s="28"/>
      <c r="QDQ661" s="28"/>
      <c r="QDR661" s="28"/>
      <c r="QDS661" s="28"/>
      <c r="QDT661" s="28"/>
      <c r="QDU661" s="28"/>
      <c r="QDV661" s="28"/>
      <c r="QDW661" s="28"/>
      <c r="QDX661" s="28"/>
      <c r="QDY661" s="28"/>
      <c r="QDZ661" s="28"/>
      <c r="QEA661" s="28"/>
      <c r="QEB661" s="28"/>
      <c r="QEC661" s="28"/>
      <c r="QED661" s="28"/>
      <c r="QEE661" s="28"/>
      <c r="QEF661" s="28"/>
      <c r="QEG661" s="28"/>
      <c r="QEH661" s="28"/>
      <c r="QEI661" s="28"/>
      <c r="QEJ661" s="28"/>
      <c r="QEK661" s="28"/>
      <c r="QEL661" s="28"/>
      <c r="QEM661" s="28"/>
      <c r="QEN661" s="28"/>
      <c r="QEO661" s="28"/>
      <c r="QEP661" s="28"/>
      <c r="QEQ661" s="28"/>
      <c r="QER661" s="28"/>
      <c r="QES661" s="28"/>
      <c r="QET661" s="28"/>
      <c r="QEU661" s="28"/>
      <c r="QEV661" s="28"/>
      <c r="QEW661" s="28"/>
      <c r="QEX661" s="28"/>
      <c r="QEY661" s="28"/>
      <c r="QEZ661" s="28"/>
      <c r="QFA661" s="28"/>
      <c r="QFB661" s="28"/>
      <c r="QFC661" s="28"/>
      <c r="QFD661" s="28"/>
      <c r="QFE661" s="28"/>
      <c r="QFF661" s="28"/>
      <c r="QFG661" s="28"/>
      <c r="QFH661" s="28"/>
      <c r="QFI661" s="28"/>
      <c r="QFJ661" s="28"/>
      <c r="QFK661" s="28"/>
      <c r="QFL661" s="28"/>
      <c r="QFM661" s="28"/>
      <c r="QFN661" s="28"/>
      <c r="QFO661" s="28"/>
      <c r="QFP661" s="28"/>
      <c r="QFQ661" s="28"/>
      <c r="QFR661" s="28"/>
      <c r="QFS661" s="28"/>
      <c r="QFT661" s="28"/>
      <c r="QFU661" s="28"/>
      <c r="QFV661" s="28"/>
      <c r="QFW661" s="28"/>
      <c r="QFX661" s="28"/>
      <c r="QFY661" s="28"/>
      <c r="QFZ661" s="28"/>
      <c r="QGA661" s="28"/>
      <c r="QGB661" s="28"/>
      <c r="QGC661" s="28"/>
      <c r="QGD661" s="28"/>
      <c r="QGE661" s="28"/>
      <c r="QGF661" s="28"/>
      <c r="QGG661" s="28"/>
      <c r="QGH661" s="28"/>
      <c r="QGI661" s="28"/>
      <c r="QGJ661" s="28"/>
      <c r="QGK661" s="28"/>
      <c r="QGL661" s="28"/>
      <c r="QGM661" s="28"/>
      <c r="QGN661" s="28"/>
      <c r="QGO661" s="28"/>
      <c r="QGP661" s="28"/>
      <c r="QGQ661" s="28"/>
      <c r="QGR661" s="28"/>
      <c r="QGS661" s="28"/>
      <c r="QGT661" s="28"/>
      <c r="QGU661" s="28"/>
      <c r="QGV661" s="28"/>
      <c r="QGW661" s="28"/>
      <c r="QGX661" s="28"/>
      <c r="QGY661" s="28"/>
      <c r="QGZ661" s="28"/>
      <c r="QHA661" s="28"/>
      <c r="QHB661" s="28"/>
      <c r="QHC661" s="28"/>
      <c r="QHD661" s="28"/>
      <c r="QHE661" s="28"/>
      <c r="QHF661" s="28"/>
      <c r="QHG661" s="28"/>
      <c r="QHH661" s="28"/>
      <c r="QHI661" s="28"/>
      <c r="QHJ661" s="28"/>
      <c r="QHK661" s="28"/>
      <c r="QHL661" s="28"/>
      <c r="QHM661" s="28"/>
      <c r="QHN661" s="28"/>
      <c r="QHO661" s="28"/>
      <c r="QHP661" s="28"/>
      <c r="QHQ661" s="28"/>
      <c r="QHR661" s="28"/>
      <c r="QHS661" s="28"/>
      <c r="QHT661" s="28"/>
      <c r="QHU661" s="28"/>
      <c r="QHV661" s="28"/>
      <c r="QHW661" s="28"/>
      <c r="QHX661" s="28"/>
      <c r="QHY661" s="28"/>
      <c r="QHZ661" s="28"/>
      <c r="QIA661" s="28"/>
      <c r="QIB661" s="28"/>
      <c r="QIC661" s="28"/>
      <c r="QID661" s="28"/>
      <c r="QIE661" s="28"/>
      <c r="QIF661" s="28"/>
      <c r="QIG661" s="28"/>
      <c r="QIH661" s="28"/>
      <c r="QII661" s="28"/>
      <c r="QIJ661" s="28"/>
      <c r="QIK661" s="28"/>
      <c r="QIL661" s="28"/>
      <c r="QIM661" s="28"/>
      <c r="QIN661" s="28"/>
      <c r="QIO661" s="28"/>
      <c r="QIP661" s="28"/>
      <c r="QIQ661" s="28"/>
      <c r="QIR661" s="28"/>
      <c r="QIS661" s="28"/>
      <c r="QIT661" s="28"/>
      <c r="QIU661" s="28"/>
      <c r="QIV661" s="28"/>
      <c r="QIW661" s="28"/>
      <c r="QIX661" s="28"/>
      <c r="QIY661" s="28"/>
      <c r="QIZ661" s="28"/>
      <c r="QJA661" s="28"/>
      <c r="QJB661" s="28"/>
      <c r="QJC661" s="28"/>
      <c r="QJD661" s="28"/>
      <c r="QJE661" s="28"/>
      <c r="QJF661" s="28"/>
      <c r="QJG661" s="28"/>
      <c r="QJH661" s="28"/>
      <c r="QJI661" s="28"/>
      <c r="QJJ661" s="28"/>
      <c r="QJK661" s="28"/>
      <c r="QJL661" s="28"/>
      <c r="QJM661" s="28"/>
      <c r="QJN661" s="28"/>
      <c r="QJO661" s="28"/>
      <c r="QJP661" s="28"/>
      <c r="QJQ661" s="28"/>
      <c r="QJR661" s="28"/>
      <c r="QJS661" s="28"/>
      <c r="QJT661" s="28"/>
      <c r="QJU661" s="28"/>
      <c r="QJV661" s="28"/>
      <c r="QJW661" s="28"/>
      <c r="QJX661" s="28"/>
      <c r="QJY661" s="28"/>
      <c r="QJZ661" s="28"/>
      <c r="QKA661" s="28"/>
      <c r="QKB661" s="28"/>
      <c r="QKC661" s="28"/>
      <c r="QKD661" s="28"/>
      <c r="QKE661" s="28"/>
      <c r="QKF661" s="28"/>
      <c r="QKG661" s="28"/>
      <c r="QKH661" s="28"/>
      <c r="QKI661" s="28"/>
      <c r="QKJ661" s="28"/>
      <c r="QKK661" s="28"/>
      <c r="QKL661" s="28"/>
      <c r="QKM661" s="28"/>
      <c r="QKN661" s="28"/>
      <c r="QKO661" s="28"/>
      <c r="QKP661" s="28"/>
      <c r="QKQ661" s="28"/>
      <c r="QKR661" s="28"/>
      <c r="QKS661" s="28"/>
      <c r="QKT661" s="28"/>
      <c r="QKU661" s="28"/>
      <c r="QKV661" s="28"/>
      <c r="QKW661" s="28"/>
      <c r="QKX661" s="28"/>
      <c r="QKY661" s="28"/>
      <c r="QKZ661" s="28"/>
      <c r="QLA661" s="28"/>
      <c r="QLB661" s="28"/>
      <c r="QLC661" s="28"/>
      <c r="QLD661" s="28"/>
      <c r="QLE661" s="28"/>
      <c r="QLF661" s="28"/>
      <c r="QLG661" s="28"/>
      <c r="QLH661" s="28"/>
      <c r="QLI661" s="28"/>
      <c r="QLJ661" s="28"/>
      <c r="QLK661" s="28"/>
      <c r="QLL661" s="28"/>
      <c r="QLM661" s="28"/>
      <c r="QLN661" s="28"/>
      <c r="QLO661" s="28"/>
      <c r="QLP661" s="28"/>
      <c r="QLQ661" s="28"/>
      <c r="QLR661" s="28"/>
      <c r="QLS661" s="28"/>
      <c r="QLT661" s="28"/>
      <c r="QLU661" s="28"/>
      <c r="QLV661" s="28"/>
      <c r="QLW661" s="28"/>
      <c r="QLX661" s="28"/>
      <c r="QLY661" s="28"/>
      <c r="QLZ661" s="28"/>
      <c r="QMA661" s="28"/>
      <c r="QMB661" s="28"/>
      <c r="QMC661" s="28"/>
      <c r="QMD661" s="28"/>
      <c r="QME661" s="28"/>
      <c r="QMF661" s="28"/>
      <c r="QMG661" s="28"/>
      <c r="QMH661" s="28"/>
      <c r="QMI661" s="28"/>
      <c r="QMJ661" s="28"/>
      <c r="QMK661" s="28"/>
      <c r="QML661" s="28"/>
      <c r="QMM661" s="28"/>
      <c r="QMN661" s="28"/>
      <c r="QMO661" s="28"/>
      <c r="QMP661" s="28"/>
      <c r="QMQ661" s="28"/>
      <c r="QMR661" s="28"/>
      <c r="QMS661" s="28"/>
      <c r="QMT661" s="28"/>
      <c r="QMU661" s="28"/>
      <c r="QMV661" s="28"/>
      <c r="QMW661" s="28"/>
      <c r="QMX661" s="28"/>
      <c r="QMY661" s="28"/>
      <c r="QMZ661" s="28"/>
      <c r="QNA661" s="28"/>
      <c r="QNB661" s="28"/>
      <c r="QNC661" s="28"/>
      <c r="QND661" s="28"/>
      <c r="QNE661" s="28"/>
      <c r="QNF661" s="28"/>
      <c r="QNG661" s="28"/>
      <c r="QNH661" s="28"/>
      <c r="QNI661" s="28"/>
      <c r="QNJ661" s="28"/>
      <c r="QNK661" s="28"/>
      <c r="QNL661" s="28"/>
      <c r="QNM661" s="28"/>
      <c r="QNN661" s="28"/>
      <c r="QNO661" s="28"/>
      <c r="QNP661" s="28"/>
      <c r="QNQ661" s="28"/>
      <c r="QNR661" s="28"/>
      <c r="QNS661" s="28"/>
      <c r="QNT661" s="28"/>
      <c r="QNU661" s="28"/>
      <c r="QNV661" s="28"/>
      <c r="QNW661" s="28"/>
      <c r="QNX661" s="28"/>
      <c r="QNY661" s="28"/>
      <c r="QNZ661" s="28"/>
      <c r="QOA661" s="28"/>
      <c r="QOB661" s="28"/>
      <c r="QOC661" s="28"/>
      <c r="QOD661" s="28"/>
      <c r="QOE661" s="28"/>
      <c r="QOF661" s="28"/>
      <c r="QOG661" s="28"/>
      <c r="QOH661" s="28"/>
      <c r="QOI661" s="28"/>
      <c r="QOJ661" s="28"/>
      <c r="QOK661" s="28"/>
      <c r="QOL661" s="28"/>
      <c r="QOM661" s="28"/>
      <c r="QON661" s="28"/>
      <c r="QOO661" s="28"/>
      <c r="QOP661" s="28"/>
      <c r="QOQ661" s="28"/>
      <c r="QOR661" s="28"/>
      <c r="QOS661" s="28"/>
      <c r="QOT661" s="28"/>
      <c r="QOU661" s="28"/>
      <c r="QOV661" s="28"/>
      <c r="QOW661" s="28"/>
      <c r="QOX661" s="28"/>
      <c r="QOY661" s="28"/>
      <c r="QOZ661" s="28"/>
      <c r="QPA661" s="28"/>
      <c r="QPB661" s="28"/>
      <c r="QPC661" s="28"/>
      <c r="QPD661" s="28"/>
      <c r="QPE661" s="28"/>
      <c r="QPF661" s="28"/>
      <c r="QPG661" s="28"/>
      <c r="QPH661" s="28"/>
      <c r="QPI661" s="28"/>
      <c r="QPJ661" s="28"/>
      <c r="QPK661" s="28"/>
      <c r="QPL661" s="28"/>
      <c r="QPM661" s="28"/>
      <c r="QPN661" s="28"/>
      <c r="QPO661" s="28"/>
      <c r="QPP661" s="28"/>
      <c r="QPQ661" s="28"/>
      <c r="QPR661" s="28"/>
      <c r="QPS661" s="28"/>
      <c r="QPT661" s="28"/>
      <c r="QPU661" s="28"/>
      <c r="QPV661" s="28"/>
      <c r="QPW661" s="28"/>
      <c r="QPX661" s="28"/>
      <c r="QPY661" s="28"/>
      <c r="QPZ661" s="28"/>
      <c r="QQA661" s="28"/>
      <c r="QQB661" s="28"/>
      <c r="QQC661" s="28"/>
      <c r="QQD661" s="28"/>
      <c r="QQE661" s="28"/>
      <c r="QQF661" s="28"/>
      <c r="QQG661" s="28"/>
      <c r="QQH661" s="28"/>
      <c r="QQI661" s="28"/>
      <c r="QQJ661" s="28"/>
      <c r="QQK661" s="28"/>
      <c r="QQL661" s="28"/>
      <c r="QQM661" s="28"/>
      <c r="QQN661" s="28"/>
      <c r="QQO661" s="28"/>
      <c r="QQP661" s="28"/>
      <c r="QQQ661" s="28"/>
      <c r="QQR661" s="28"/>
      <c r="QQS661" s="28"/>
      <c r="QQT661" s="28"/>
      <c r="QQU661" s="28"/>
      <c r="QQV661" s="28"/>
      <c r="QQW661" s="28"/>
      <c r="QQX661" s="28"/>
      <c r="QQY661" s="28"/>
      <c r="QQZ661" s="28"/>
      <c r="QRA661" s="28"/>
      <c r="QRB661" s="28"/>
      <c r="QRC661" s="28"/>
      <c r="QRD661" s="28"/>
      <c r="QRE661" s="28"/>
      <c r="QRF661" s="28"/>
      <c r="QRG661" s="28"/>
      <c r="QRH661" s="28"/>
      <c r="QRI661" s="28"/>
      <c r="QRJ661" s="28"/>
      <c r="QRK661" s="28"/>
      <c r="QRL661" s="28"/>
      <c r="QRM661" s="28"/>
      <c r="QRN661" s="28"/>
      <c r="QRO661" s="28"/>
      <c r="QRP661" s="28"/>
      <c r="QRQ661" s="28"/>
      <c r="QRR661" s="28"/>
      <c r="QRS661" s="28"/>
      <c r="QRT661" s="28"/>
      <c r="QRU661" s="28"/>
      <c r="QRV661" s="28"/>
      <c r="QRW661" s="28"/>
      <c r="QRX661" s="28"/>
      <c r="QRY661" s="28"/>
      <c r="QRZ661" s="28"/>
      <c r="QSA661" s="28"/>
      <c r="QSB661" s="28"/>
      <c r="QSC661" s="28"/>
      <c r="QSD661" s="28"/>
      <c r="QSE661" s="28"/>
      <c r="QSF661" s="28"/>
      <c r="QSG661" s="28"/>
      <c r="QSH661" s="28"/>
      <c r="QSI661" s="28"/>
      <c r="QSJ661" s="28"/>
      <c r="QSK661" s="28"/>
      <c r="QSL661" s="28"/>
      <c r="QSM661" s="28"/>
      <c r="QSN661" s="28"/>
      <c r="QSO661" s="28"/>
      <c r="QSP661" s="28"/>
      <c r="QSQ661" s="28"/>
      <c r="QSR661" s="28"/>
      <c r="QSS661" s="28"/>
      <c r="QST661" s="28"/>
      <c r="QSU661" s="28"/>
      <c r="QSV661" s="28"/>
      <c r="QSW661" s="28"/>
      <c r="QSX661" s="28"/>
      <c r="QSY661" s="28"/>
      <c r="QSZ661" s="28"/>
      <c r="QTA661" s="28"/>
      <c r="QTB661" s="28"/>
      <c r="QTC661" s="28"/>
      <c r="QTD661" s="28"/>
      <c r="QTE661" s="28"/>
      <c r="QTF661" s="28"/>
      <c r="QTG661" s="28"/>
      <c r="QTH661" s="28"/>
      <c r="QTI661" s="28"/>
      <c r="QTJ661" s="28"/>
      <c r="QTK661" s="28"/>
      <c r="QTL661" s="28"/>
      <c r="QTM661" s="28"/>
      <c r="QTN661" s="28"/>
      <c r="QTO661" s="28"/>
      <c r="QTP661" s="28"/>
      <c r="QTQ661" s="28"/>
      <c r="QTR661" s="28"/>
      <c r="QTS661" s="28"/>
      <c r="QTT661" s="28"/>
      <c r="QTU661" s="28"/>
      <c r="QTV661" s="28"/>
      <c r="QTW661" s="28"/>
      <c r="QTX661" s="28"/>
      <c r="QTY661" s="28"/>
      <c r="QTZ661" s="28"/>
      <c r="QUA661" s="28"/>
      <c r="QUB661" s="28"/>
      <c r="QUC661" s="28"/>
      <c r="QUD661" s="28"/>
      <c r="QUE661" s="28"/>
      <c r="QUF661" s="28"/>
      <c r="QUG661" s="28"/>
      <c r="QUH661" s="28"/>
      <c r="QUI661" s="28"/>
      <c r="QUJ661" s="28"/>
      <c r="QUK661" s="28"/>
      <c r="QUL661" s="28"/>
      <c r="QUM661" s="28"/>
      <c r="QUN661" s="28"/>
      <c r="QUO661" s="28"/>
      <c r="QUP661" s="28"/>
      <c r="QUQ661" s="28"/>
      <c r="QUR661" s="28"/>
      <c r="QUS661" s="28"/>
      <c r="QUT661" s="28"/>
      <c r="QUU661" s="28"/>
      <c r="QUV661" s="28"/>
      <c r="QUW661" s="28"/>
      <c r="QUX661" s="28"/>
      <c r="QUY661" s="28"/>
      <c r="QUZ661" s="28"/>
      <c r="QVA661" s="28"/>
      <c r="QVB661" s="28"/>
      <c r="QVC661" s="28"/>
      <c r="QVD661" s="28"/>
      <c r="QVE661" s="28"/>
      <c r="QVF661" s="28"/>
      <c r="QVG661" s="28"/>
      <c r="QVH661" s="28"/>
      <c r="QVI661" s="28"/>
      <c r="QVJ661" s="28"/>
      <c r="QVK661" s="28"/>
      <c r="QVL661" s="28"/>
      <c r="QVM661" s="28"/>
      <c r="QVN661" s="28"/>
      <c r="QVO661" s="28"/>
      <c r="QVP661" s="28"/>
      <c r="QVQ661" s="28"/>
      <c r="QVR661" s="28"/>
      <c r="QVS661" s="28"/>
      <c r="QVT661" s="28"/>
      <c r="QVU661" s="28"/>
      <c r="QVV661" s="28"/>
      <c r="QVW661" s="28"/>
      <c r="QVX661" s="28"/>
      <c r="QVY661" s="28"/>
      <c r="QVZ661" s="28"/>
      <c r="QWA661" s="28"/>
      <c r="QWB661" s="28"/>
      <c r="QWC661" s="28"/>
      <c r="QWD661" s="28"/>
      <c r="QWE661" s="28"/>
      <c r="QWF661" s="28"/>
      <c r="QWG661" s="28"/>
      <c r="QWH661" s="28"/>
      <c r="QWI661" s="28"/>
      <c r="QWJ661" s="28"/>
      <c r="QWK661" s="28"/>
      <c r="QWL661" s="28"/>
      <c r="QWM661" s="28"/>
      <c r="QWN661" s="28"/>
      <c r="QWO661" s="28"/>
      <c r="QWP661" s="28"/>
      <c r="QWQ661" s="28"/>
      <c r="QWR661" s="28"/>
      <c r="QWS661" s="28"/>
      <c r="QWT661" s="28"/>
      <c r="QWU661" s="28"/>
      <c r="QWV661" s="28"/>
      <c r="QWW661" s="28"/>
      <c r="QWX661" s="28"/>
      <c r="QWY661" s="28"/>
      <c r="QWZ661" s="28"/>
      <c r="QXA661" s="28"/>
      <c r="QXB661" s="28"/>
      <c r="QXC661" s="28"/>
      <c r="QXD661" s="28"/>
      <c r="QXE661" s="28"/>
      <c r="QXF661" s="28"/>
      <c r="QXG661" s="28"/>
      <c r="QXH661" s="28"/>
      <c r="QXI661" s="28"/>
      <c r="QXJ661" s="28"/>
      <c r="QXK661" s="28"/>
      <c r="QXL661" s="28"/>
      <c r="QXM661" s="28"/>
      <c r="QXN661" s="28"/>
      <c r="QXO661" s="28"/>
      <c r="QXP661" s="28"/>
      <c r="QXQ661" s="28"/>
      <c r="QXR661" s="28"/>
      <c r="QXS661" s="28"/>
      <c r="QXT661" s="28"/>
      <c r="QXU661" s="28"/>
      <c r="QXV661" s="28"/>
      <c r="QXW661" s="28"/>
      <c r="QXX661" s="28"/>
      <c r="QXY661" s="28"/>
      <c r="QXZ661" s="28"/>
      <c r="QYA661" s="28"/>
      <c r="QYB661" s="28"/>
      <c r="QYC661" s="28"/>
      <c r="QYD661" s="28"/>
      <c r="QYE661" s="28"/>
      <c r="QYF661" s="28"/>
      <c r="QYG661" s="28"/>
      <c r="QYH661" s="28"/>
      <c r="QYI661" s="28"/>
      <c r="QYJ661" s="28"/>
      <c r="QYK661" s="28"/>
      <c r="QYL661" s="28"/>
      <c r="QYM661" s="28"/>
      <c r="QYN661" s="28"/>
      <c r="QYO661" s="28"/>
      <c r="QYP661" s="28"/>
      <c r="QYQ661" s="28"/>
      <c r="QYR661" s="28"/>
      <c r="QYS661" s="28"/>
      <c r="QYT661" s="28"/>
      <c r="QYU661" s="28"/>
      <c r="QYV661" s="28"/>
      <c r="QYW661" s="28"/>
      <c r="QYX661" s="28"/>
      <c r="QYY661" s="28"/>
      <c r="QYZ661" s="28"/>
      <c r="QZA661" s="28"/>
      <c r="QZB661" s="28"/>
      <c r="QZC661" s="28"/>
      <c r="QZD661" s="28"/>
      <c r="QZE661" s="28"/>
      <c r="QZF661" s="28"/>
      <c r="QZG661" s="28"/>
      <c r="QZH661" s="28"/>
      <c r="QZI661" s="28"/>
      <c r="QZJ661" s="28"/>
      <c r="QZK661" s="28"/>
      <c r="QZL661" s="28"/>
      <c r="QZM661" s="28"/>
      <c r="QZN661" s="28"/>
      <c r="QZO661" s="28"/>
      <c r="QZP661" s="28"/>
      <c r="QZQ661" s="28"/>
      <c r="QZR661" s="28"/>
      <c r="QZS661" s="28"/>
      <c r="QZT661" s="28"/>
      <c r="QZU661" s="28"/>
      <c r="QZV661" s="28"/>
      <c r="QZW661" s="28"/>
      <c r="QZX661" s="28"/>
      <c r="QZY661" s="28"/>
      <c r="QZZ661" s="28"/>
      <c r="RAA661" s="28"/>
      <c r="RAB661" s="28"/>
      <c r="RAC661" s="28"/>
      <c r="RAD661" s="28"/>
      <c r="RAE661" s="28"/>
      <c r="RAF661" s="28"/>
      <c r="RAG661" s="28"/>
      <c r="RAH661" s="28"/>
      <c r="RAI661" s="28"/>
      <c r="RAJ661" s="28"/>
      <c r="RAK661" s="28"/>
      <c r="RAL661" s="28"/>
      <c r="RAM661" s="28"/>
      <c r="RAN661" s="28"/>
      <c r="RAO661" s="28"/>
      <c r="RAP661" s="28"/>
      <c r="RAQ661" s="28"/>
      <c r="RAR661" s="28"/>
      <c r="RAS661" s="28"/>
      <c r="RAT661" s="28"/>
      <c r="RAU661" s="28"/>
      <c r="RAV661" s="28"/>
      <c r="RAW661" s="28"/>
      <c r="RAX661" s="28"/>
      <c r="RAY661" s="28"/>
      <c r="RAZ661" s="28"/>
      <c r="RBA661" s="28"/>
      <c r="RBB661" s="28"/>
      <c r="RBC661" s="28"/>
      <c r="RBD661" s="28"/>
      <c r="RBE661" s="28"/>
      <c r="RBF661" s="28"/>
      <c r="RBG661" s="28"/>
      <c r="RBH661" s="28"/>
      <c r="RBI661" s="28"/>
      <c r="RBJ661" s="28"/>
      <c r="RBK661" s="28"/>
      <c r="RBL661" s="28"/>
      <c r="RBM661" s="28"/>
      <c r="RBN661" s="28"/>
      <c r="RBO661" s="28"/>
      <c r="RBP661" s="28"/>
      <c r="RBQ661" s="28"/>
      <c r="RBR661" s="28"/>
      <c r="RBS661" s="28"/>
      <c r="RBT661" s="28"/>
      <c r="RBU661" s="28"/>
      <c r="RBV661" s="28"/>
      <c r="RBW661" s="28"/>
      <c r="RBX661" s="28"/>
      <c r="RBY661" s="28"/>
      <c r="RBZ661" s="28"/>
      <c r="RCA661" s="28"/>
      <c r="RCB661" s="28"/>
      <c r="RCC661" s="28"/>
      <c r="RCD661" s="28"/>
      <c r="RCE661" s="28"/>
      <c r="RCF661" s="28"/>
      <c r="RCG661" s="28"/>
      <c r="RCH661" s="28"/>
      <c r="RCI661" s="28"/>
      <c r="RCJ661" s="28"/>
      <c r="RCK661" s="28"/>
      <c r="RCL661" s="28"/>
      <c r="RCM661" s="28"/>
      <c r="RCN661" s="28"/>
      <c r="RCO661" s="28"/>
      <c r="RCP661" s="28"/>
      <c r="RCQ661" s="28"/>
      <c r="RCR661" s="28"/>
      <c r="RCS661" s="28"/>
      <c r="RCT661" s="28"/>
      <c r="RCU661" s="28"/>
      <c r="RCV661" s="28"/>
      <c r="RCW661" s="28"/>
      <c r="RCX661" s="28"/>
      <c r="RCY661" s="28"/>
      <c r="RCZ661" s="28"/>
      <c r="RDA661" s="28"/>
      <c r="RDB661" s="28"/>
      <c r="RDC661" s="28"/>
      <c r="RDD661" s="28"/>
      <c r="RDE661" s="28"/>
      <c r="RDF661" s="28"/>
      <c r="RDG661" s="28"/>
      <c r="RDH661" s="28"/>
      <c r="RDI661" s="28"/>
      <c r="RDJ661" s="28"/>
      <c r="RDK661" s="28"/>
      <c r="RDL661" s="28"/>
      <c r="RDM661" s="28"/>
      <c r="RDN661" s="28"/>
      <c r="RDO661" s="28"/>
      <c r="RDP661" s="28"/>
      <c r="RDQ661" s="28"/>
      <c r="RDR661" s="28"/>
      <c r="RDS661" s="28"/>
      <c r="RDT661" s="28"/>
      <c r="RDU661" s="28"/>
      <c r="RDV661" s="28"/>
      <c r="RDW661" s="28"/>
      <c r="RDX661" s="28"/>
      <c r="RDY661" s="28"/>
      <c r="RDZ661" s="28"/>
      <c r="REA661" s="28"/>
      <c r="REB661" s="28"/>
      <c r="REC661" s="28"/>
      <c r="RED661" s="28"/>
      <c r="REE661" s="28"/>
      <c r="REF661" s="28"/>
      <c r="REG661" s="28"/>
      <c r="REH661" s="28"/>
      <c r="REI661" s="28"/>
      <c r="REJ661" s="28"/>
      <c r="REK661" s="28"/>
      <c r="REL661" s="28"/>
      <c r="REM661" s="28"/>
      <c r="REN661" s="28"/>
      <c r="REO661" s="28"/>
      <c r="REP661" s="28"/>
      <c r="REQ661" s="28"/>
      <c r="RER661" s="28"/>
      <c r="RES661" s="28"/>
      <c r="RET661" s="28"/>
      <c r="REU661" s="28"/>
      <c r="REV661" s="28"/>
      <c r="REW661" s="28"/>
      <c r="REX661" s="28"/>
      <c r="REY661" s="28"/>
      <c r="REZ661" s="28"/>
      <c r="RFA661" s="28"/>
      <c r="RFB661" s="28"/>
      <c r="RFC661" s="28"/>
      <c r="RFD661" s="28"/>
      <c r="RFE661" s="28"/>
      <c r="RFF661" s="28"/>
      <c r="RFG661" s="28"/>
      <c r="RFH661" s="28"/>
      <c r="RFI661" s="28"/>
      <c r="RFJ661" s="28"/>
      <c r="RFK661" s="28"/>
      <c r="RFL661" s="28"/>
      <c r="RFM661" s="28"/>
      <c r="RFN661" s="28"/>
      <c r="RFO661" s="28"/>
      <c r="RFP661" s="28"/>
      <c r="RFQ661" s="28"/>
      <c r="RFR661" s="28"/>
      <c r="RFS661" s="28"/>
      <c r="RFT661" s="28"/>
      <c r="RFU661" s="28"/>
      <c r="RFV661" s="28"/>
      <c r="RFW661" s="28"/>
      <c r="RFX661" s="28"/>
      <c r="RFY661" s="28"/>
      <c r="RFZ661" s="28"/>
      <c r="RGA661" s="28"/>
      <c r="RGB661" s="28"/>
      <c r="RGC661" s="28"/>
      <c r="RGD661" s="28"/>
      <c r="RGE661" s="28"/>
      <c r="RGF661" s="28"/>
      <c r="RGG661" s="28"/>
      <c r="RGH661" s="28"/>
      <c r="RGI661" s="28"/>
      <c r="RGJ661" s="28"/>
      <c r="RGK661" s="28"/>
      <c r="RGL661" s="28"/>
      <c r="RGM661" s="28"/>
      <c r="RGN661" s="28"/>
      <c r="RGO661" s="28"/>
      <c r="RGP661" s="28"/>
      <c r="RGQ661" s="28"/>
      <c r="RGR661" s="28"/>
      <c r="RGS661" s="28"/>
      <c r="RGT661" s="28"/>
      <c r="RGU661" s="28"/>
      <c r="RGV661" s="28"/>
      <c r="RGW661" s="28"/>
      <c r="RGX661" s="28"/>
      <c r="RGY661" s="28"/>
      <c r="RGZ661" s="28"/>
      <c r="RHA661" s="28"/>
      <c r="RHB661" s="28"/>
      <c r="RHC661" s="28"/>
      <c r="RHD661" s="28"/>
      <c r="RHE661" s="28"/>
      <c r="RHF661" s="28"/>
      <c r="RHG661" s="28"/>
      <c r="RHH661" s="28"/>
      <c r="RHI661" s="28"/>
      <c r="RHJ661" s="28"/>
      <c r="RHK661" s="28"/>
      <c r="RHL661" s="28"/>
      <c r="RHM661" s="28"/>
      <c r="RHN661" s="28"/>
      <c r="RHO661" s="28"/>
      <c r="RHP661" s="28"/>
      <c r="RHQ661" s="28"/>
      <c r="RHR661" s="28"/>
      <c r="RHS661" s="28"/>
      <c r="RHT661" s="28"/>
      <c r="RHU661" s="28"/>
      <c r="RHV661" s="28"/>
      <c r="RHW661" s="28"/>
      <c r="RHX661" s="28"/>
      <c r="RHY661" s="28"/>
      <c r="RHZ661" s="28"/>
      <c r="RIA661" s="28"/>
      <c r="RIB661" s="28"/>
      <c r="RIC661" s="28"/>
      <c r="RID661" s="28"/>
      <c r="RIE661" s="28"/>
      <c r="RIF661" s="28"/>
      <c r="RIG661" s="28"/>
      <c r="RIH661" s="28"/>
      <c r="RII661" s="28"/>
      <c r="RIJ661" s="28"/>
      <c r="RIK661" s="28"/>
      <c r="RIL661" s="28"/>
      <c r="RIM661" s="28"/>
      <c r="RIN661" s="28"/>
      <c r="RIO661" s="28"/>
      <c r="RIP661" s="28"/>
      <c r="RIQ661" s="28"/>
      <c r="RIR661" s="28"/>
      <c r="RIS661" s="28"/>
      <c r="RIT661" s="28"/>
      <c r="RIU661" s="28"/>
      <c r="RIV661" s="28"/>
      <c r="RIW661" s="28"/>
      <c r="RIX661" s="28"/>
      <c r="RIY661" s="28"/>
      <c r="RIZ661" s="28"/>
      <c r="RJA661" s="28"/>
      <c r="RJB661" s="28"/>
      <c r="RJC661" s="28"/>
      <c r="RJD661" s="28"/>
      <c r="RJE661" s="28"/>
      <c r="RJF661" s="28"/>
      <c r="RJG661" s="28"/>
      <c r="RJH661" s="28"/>
      <c r="RJI661" s="28"/>
      <c r="RJJ661" s="28"/>
      <c r="RJK661" s="28"/>
      <c r="RJL661" s="28"/>
      <c r="RJM661" s="28"/>
      <c r="RJN661" s="28"/>
      <c r="RJO661" s="28"/>
      <c r="RJP661" s="28"/>
      <c r="RJQ661" s="28"/>
      <c r="RJR661" s="28"/>
      <c r="RJS661" s="28"/>
      <c r="RJT661" s="28"/>
      <c r="RJU661" s="28"/>
      <c r="RJV661" s="28"/>
      <c r="RJW661" s="28"/>
      <c r="RJX661" s="28"/>
      <c r="RJY661" s="28"/>
      <c r="RJZ661" s="28"/>
      <c r="RKA661" s="28"/>
      <c r="RKB661" s="28"/>
      <c r="RKC661" s="28"/>
      <c r="RKD661" s="28"/>
      <c r="RKE661" s="28"/>
      <c r="RKF661" s="28"/>
      <c r="RKG661" s="28"/>
      <c r="RKH661" s="28"/>
      <c r="RKI661" s="28"/>
      <c r="RKJ661" s="28"/>
      <c r="RKK661" s="28"/>
      <c r="RKL661" s="28"/>
      <c r="RKM661" s="28"/>
      <c r="RKN661" s="28"/>
      <c r="RKO661" s="28"/>
      <c r="RKP661" s="28"/>
      <c r="RKQ661" s="28"/>
      <c r="RKR661" s="28"/>
      <c r="RKS661" s="28"/>
      <c r="RKT661" s="28"/>
      <c r="RKU661" s="28"/>
      <c r="RKV661" s="28"/>
      <c r="RKW661" s="28"/>
      <c r="RKX661" s="28"/>
      <c r="RKY661" s="28"/>
      <c r="RKZ661" s="28"/>
      <c r="RLA661" s="28"/>
      <c r="RLB661" s="28"/>
      <c r="RLC661" s="28"/>
      <c r="RLD661" s="28"/>
      <c r="RLE661" s="28"/>
      <c r="RLF661" s="28"/>
      <c r="RLG661" s="28"/>
      <c r="RLH661" s="28"/>
      <c r="RLI661" s="28"/>
      <c r="RLJ661" s="28"/>
      <c r="RLK661" s="28"/>
      <c r="RLL661" s="28"/>
      <c r="RLM661" s="28"/>
      <c r="RLN661" s="28"/>
      <c r="RLO661" s="28"/>
      <c r="RLP661" s="28"/>
      <c r="RLQ661" s="28"/>
      <c r="RLR661" s="28"/>
      <c r="RLS661" s="28"/>
      <c r="RLT661" s="28"/>
      <c r="RLU661" s="28"/>
      <c r="RLV661" s="28"/>
      <c r="RLW661" s="28"/>
      <c r="RLX661" s="28"/>
      <c r="RLY661" s="28"/>
      <c r="RLZ661" s="28"/>
      <c r="RMA661" s="28"/>
      <c r="RMB661" s="28"/>
      <c r="RMC661" s="28"/>
      <c r="RMD661" s="28"/>
      <c r="RME661" s="28"/>
      <c r="RMF661" s="28"/>
      <c r="RMG661" s="28"/>
      <c r="RMH661" s="28"/>
      <c r="RMI661" s="28"/>
      <c r="RMJ661" s="28"/>
      <c r="RMK661" s="28"/>
      <c r="RML661" s="28"/>
      <c r="RMM661" s="28"/>
      <c r="RMN661" s="28"/>
      <c r="RMO661" s="28"/>
      <c r="RMP661" s="28"/>
      <c r="RMQ661" s="28"/>
      <c r="RMR661" s="28"/>
      <c r="RMS661" s="28"/>
      <c r="RMT661" s="28"/>
      <c r="RMU661" s="28"/>
      <c r="RMV661" s="28"/>
      <c r="RMW661" s="28"/>
      <c r="RMX661" s="28"/>
      <c r="RMY661" s="28"/>
      <c r="RMZ661" s="28"/>
      <c r="RNA661" s="28"/>
      <c r="RNB661" s="28"/>
      <c r="RNC661" s="28"/>
      <c r="RND661" s="28"/>
      <c r="RNE661" s="28"/>
      <c r="RNF661" s="28"/>
      <c r="RNG661" s="28"/>
      <c r="RNH661" s="28"/>
      <c r="RNI661" s="28"/>
      <c r="RNJ661" s="28"/>
      <c r="RNK661" s="28"/>
      <c r="RNL661" s="28"/>
      <c r="RNM661" s="28"/>
      <c r="RNN661" s="28"/>
      <c r="RNO661" s="28"/>
      <c r="RNP661" s="28"/>
      <c r="RNQ661" s="28"/>
      <c r="RNR661" s="28"/>
      <c r="RNS661" s="28"/>
      <c r="RNT661" s="28"/>
      <c r="RNU661" s="28"/>
      <c r="RNV661" s="28"/>
      <c r="RNW661" s="28"/>
      <c r="RNX661" s="28"/>
      <c r="RNY661" s="28"/>
      <c r="RNZ661" s="28"/>
      <c r="ROA661" s="28"/>
      <c r="ROB661" s="28"/>
      <c r="ROC661" s="28"/>
      <c r="ROD661" s="28"/>
      <c r="ROE661" s="28"/>
      <c r="ROF661" s="28"/>
      <c r="ROG661" s="28"/>
      <c r="ROH661" s="28"/>
      <c r="ROI661" s="28"/>
      <c r="ROJ661" s="28"/>
      <c r="ROK661" s="28"/>
      <c r="ROL661" s="28"/>
      <c r="ROM661" s="28"/>
      <c r="RON661" s="28"/>
      <c r="ROO661" s="28"/>
      <c r="ROP661" s="28"/>
      <c r="ROQ661" s="28"/>
      <c r="ROR661" s="28"/>
      <c r="ROS661" s="28"/>
      <c r="ROT661" s="28"/>
      <c r="ROU661" s="28"/>
      <c r="ROV661" s="28"/>
      <c r="ROW661" s="28"/>
      <c r="ROX661" s="28"/>
      <c r="ROY661" s="28"/>
      <c r="ROZ661" s="28"/>
      <c r="RPA661" s="28"/>
      <c r="RPB661" s="28"/>
      <c r="RPC661" s="28"/>
      <c r="RPD661" s="28"/>
      <c r="RPE661" s="28"/>
      <c r="RPF661" s="28"/>
      <c r="RPG661" s="28"/>
      <c r="RPH661" s="28"/>
      <c r="RPI661" s="28"/>
      <c r="RPJ661" s="28"/>
      <c r="RPK661" s="28"/>
      <c r="RPL661" s="28"/>
      <c r="RPM661" s="28"/>
      <c r="RPN661" s="28"/>
      <c r="RPO661" s="28"/>
      <c r="RPP661" s="28"/>
      <c r="RPQ661" s="28"/>
      <c r="RPR661" s="28"/>
      <c r="RPS661" s="28"/>
      <c r="RPT661" s="28"/>
      <c r="RPU661" s="28"/>
      <c r="RPV661" s="28"/>
      <c r="RPW661" s="28"/>
      <c r="RPX661" s="28"/>
      <c r="RPY661" s="28"/>
      <c r="RPZ661" s="28"/>
      <c r="RQA661" s="28"/>
      <c r="RQB661" s="28"/>
      <c r="RQC661" s="28"/>
      <c r="RQD661" s="28"/>
      <c r="RQE661" s="28"/>
      <c r="RQF661" s="28"/>
      <c r="RQG661" s="28"/>
      <c r="RQH661" s="28"/>
      <c r="RQI661" s="28"/>
      <c r="RQJ661" s="28"/>
      <c r="RQK661" s="28"/>
      <c r="RQL661" s="28"/>
      <c r="RQM661" s="28"/>
      <c r="RQN661" s="28"/>
      <c r="RQO661" s="28"/>
      <c r="RQP661" s="28"/>
      <c r="RQQ661" s="28"/>
      <c r="RQR661" s="28"/>
      <c r="RQS661" s="28"/>
      <c r="RQT661" s="28"/>
      <c r="RQU661" s="28"/>
      <c r="RQV661" s="28"/>
      <c r="RQW661" s="28"/>
      <c r="RQX661" s="28"/>
      <c r="RQY661" s="28"/>
      <c r="RQZ661" s="28"/>
      <c r="RRA661" s="28"/>
      <c r="RRB661" s="28"/>
      <c r="RRC661" s="28"/>
      <c r="RRD661" s="28"/>
      <c r="RRE661" s="28"/>
      <c r="RRF661" s="28"/>
      <c r="RRG661" s="28"/>
      <c r="RRH661" s="28"/>
      <c r="RRI661" s="28"/>
      <c r="RRJ661" s="28"/>
      <c r="RRK661" s="28"/>
      <c r="RRL661" s="28"/>
      <c r="RRM661" s="28"/>
      <c r="RRN661" s="28"/>
      <c r="RRO661" s="28"/>
      <c r="RRP661" s="28"/>
      <c r="RRQ661" s="28"/>
      <c r="RRR661" s="28"/>
      <c r="RRS661" s="28"/>
      <c r="RRT661" s="28"/>
      <c r="RRU661" s="28"/>
      <c r="RRV661" s="28"/>
      <c r="RRW661" s="28"/>
      <c r="RRX661" s="28"/>
      <c r="RRY661" s="28"/>
      <c r="RRZ661" s="28"/>
      <c r="RSA661" s="28"/>
      <c r="RSB661" s="28"/>
      <c r="RSC661" s="28"/>
      <c r="RSD661" s="28"/>
      <c r="RSE661" s="28"/>
      <c r="RSF661" s="28"/>
      <c r="RSG661" s="28"/>
      <c r="RSH661" s="28"/>
      <c r="RSI661" s="28"/>
      <c r="RSJ661" s="28"/>
      <c r="RSK661" s="28"/>
      <c r="RSL661" s="28"/>
      <c r="RSM661" s="28"/>
      <c r="RSN661" s="28"/>
      <c r="RSO661" s="28"/>
      <c r="RSP661" s="28"/>
      <c r="RSQ661" s="28"/>
      <c r="RSR661" s="28"/>
      <c r="RSS661" s="28"/>
      <c r="RST661" s="28"/>
      <c r="RSU661" s="28"/>
      <c r="RSV661" s="28"/>
      <c r="RSW661" s="28"/>
      <c r="RSX661" s="28"/>
      <c r="RSY661" s="28"/>
      <c r="RSZ661" s="28"/>
      <c r="RTA661" s="28"/>
      <c r="RTB661" s="28"/>
      <c r="RTC661" s="28"/>
      <c r="RTD661" s="28"/>
      <c r="RTE661" s="28"/>
      <c r="RTF661" s="28"/>
      <c r="RTG661" s="28"/>
      <c r="RTH661" s="28"/>
      <c r="RTI661" s="28"/>
      <c r="RTJ661" s="28"/>
      <c r="RTK661" s="28"/>
      <c r="RTL661" s="28"/>
      <c r="RTM661" s="28"/>
      <c r="RTN661" s="28"/>
      <c r="RTO661" s="28"/>
      <c r="RTP661" s="28"/>
      <c r="RTQ661" s="28"/>
      <c r="RTR661" s="28"/>
      <c r="RTS661" s="28"/>
      <c r="RTT661" s="28"/>
      <c r="RTU661" s="28"/>
      <c r="RTV661" s="28"/>
      <c r="RTW661" s="28"/>
      <c r="RTX661" s="28"/>
      <c r="RTY661" s="28"/>
      <c r="RTZ661" s="28"/>
      <c r="RUA661" s="28"/>
      <c r="RUB661" s="28"/>
      <c r="RUC661" s="28"/>
      <c r="RUD661" s="28"/>
      <c r="RUE661" s="28"/>
      <c r="RUF661" s="28"/>
      <c r="RUG661" s="28"/>
      <c r="RUH661" s="28"/>
      <c r="RUI661" s="28"/>
      <c r="RUJ661" s="28"/>
      <c r="RUK661" s="28"/>
      <c r="RUL661" s="28"/>
      <c r="RUM661" s="28"/>
      <c r="RUN661" s="28"/>
      <c r="RUO661" s="28"/>
      <c r="RUP661" s="28"/>
      <c r="RUQ661" s="28"/>
      <c r="RUR661" s="28"/>
      <c r="RUS661" s="28"/>
      <c r="RUT661" s="28"/>
      <c r="RUU661" s="28"/>
      <c r="RUV661" s="28"/>
      <c r="RUW661" s="28"/>
      <c r="RUX661" s="28"/>
      <c r="RUY661" s="28"/>
      <c r="RUZ661" s="28"/>
      <c r="RVA661" s="28"/>
      <c r="RVB661" s="28"/>
      <c r="RVC661" s="28"/>
      <c r="RVD661" s="28"/>
      <c r="RVE661" s="28"/>
      <c r="RVF661" s="28"/>
      <c r="RVG661" s="28"/>
      <c r="RVH661" s="28"/>
      <c r="RVI661" s="28"/>
      <c r="RVJ661" s="28"/>
      <c r="RVK661" s="28"/>
      <c r="RVL661" s="28"/>
      <c r="RVM661" s="28"/>
      <c r="RVN661" s="28"/>
      <c r="RVO661" s="28"/>
      <c r="RVP661" s="28"/>
      <c r="RVQ661" s="28"/>
      <c r="RVR661" s="28"/>
      <c r="RVS661" s="28"/>
      <c r="RVT661" s="28"/>
      <c r="RVU661" s="28"/>
      <c r="RVV661" s="28"/>
      <c r="RVW661" s="28"/>
      <c r="RVX661" s="28"/>
      <c r="RVY661" s="28"/>
      <c r="RVZ661" s="28"/>
      <c r="RWA661" s="28"/>
      <c r="RWB661" s="28"/>
      <c r="RWC661" s="28"/>
      <c r="RWD661" s="28"/>
      <c r="RWE661" s="28"/>
      <c r="RWF661" s="28"/>
      <c r="RWG661" s="28"/>
      <c r="RWH661" s="28"/>
      <c r="RWI661" s="28"/>
      <c r="RWJ661" s="28"/>
      <c r="RWK661" s="28"/>
      <c r="RWL661" s="28"/>
      <c r="RWM661" s="28"/>
      <c r="RWN661" s="28"/>
      <c r="RWO661" s="28"/>
      <c r="RWP661" s="28"/>
      <c r="RWQ661" s="28"/>
      <c r="RWR661" s="28"/>
      <c r="RWS661" s="28"/>
      <c r="RWT661" s="28"/>
      <c r="RWU661" s="28"/>
      <c r="RWV661" s="28"/>
      <c r="RWW661" s="28"/>
      <c r="RWX661" s="28"/>
      <c r="RWY661" s="28"/>
      <c r="RWZ661" s="28"/>
      <c r="RXA661" s="28"/>
      <c r="RXB661" s="28"/>
      <c r="RXC661" s="28"/>
      <c r="RXD661" s="28"/>
      <c r="RXE661" s="28"/>
      <c r="RXF661" s="28"/>
      <c r="RXG661" s="28"/>
      <c r="RXH661" s="28"/>
      <c r="RXI661" s="28"/>
      <c r="RXJ661" s="28"/>
      <c r="RXK661" s="28"/>
      <c r="RXL661" s="28"/>
      <c r="RXM661" s="28"/>
      <c r="RXN661" s="28"/>
      <c r="RXO661" s="28"/>
      <c r="RXP661" s="28"/>
      <c r="RXQ661" s="28"/>
      <c r="RXR661" s="28"/>
      <c r="RXS661" s="28"/>
      <c r="RXT661" s="28"/>
      <c r="RXU661" s="28"/>
      <c r="RXV661" s="28"/>
      <c r="RXW661" s="28"/>
      <c r="RXX661" s="28"/>
      <c r="RXY661" s="28"/>
      <c r="RXZ661" s="28"/>
      <c r="RYA661" s="28"/>
      <c r="RYB661" s="28"/>
      <c r="RYC661" s="28"/>
      <c r="RYD661" s="28"/>
      <c r="RYE661" s="28"/>
      <c r="RYF661" s="28"/>
      <c r="RYG661" s="28"/>
      <c r="RYH661" s="28"/>
      <c r="RYI661" s="28"/>
      <c r="RYJ661" s="28"/>
      <c r="RYK661" s="28"/>
      <c r="RYL661" s="28"/>
      <c r="RYM661" s="28"/>
      <c r="RYN661" s="28"/>
      <c r="RYO661" s="28"/>
      <c r="RYP661" s="28"/>
      <c r="RYQ661" s="28"/>
      <c r="RYR661" s="28"/>
      <c r="RYS661" s="28"/>
      <c r="RYT661" s="28"/>
      <c r="RYU661" s="28"/>
      <c r="RYV661" s="28"/>
      <c r="RYW661" s="28"/>
      <c r="RYX661" s="28"/>
      <c r="RYY661" s="28"/>
      <c r="RYZ661" s="28"/>
      <c r="RZA661" s="28"/>
      <c r="RZB661" s="28"/>
      <c r="RZC661" s="28"/>
      <c r="RZD661" s="28"/>
      <c r="RZE661" s="28"/>
      <c r="RZF661" s="28"/>
      <c r="RZG661" s="28"/>
      <c r="RZH661" s="28"/>
      <c r="RZI661" s="28"/>
      <c r="RZJ661" s="28"/>
      <c r="RZK661" s="28"/>
      <c r="RZL661" s="28"/>
      <c r="RZM661" s="28"/>
      <c r="RZN661" s="28"/>
      <c r="RZO661" s="28"/>
      <c r="RZP661" s="28"/>
      <c r="RZQ661" s="28"/>
      <c r="RZR661" s="28"/>
      <c r="RZS661" s="28"/>
      <c r="RZT661" s="28"/>
      <c r="RZU661" s="28"/>
      <c r="RZV661" s="28"/>
      <c r="RZW661" s="28"/>
      <c r="RZX661" s="28"/>
      <c r="RZY661" s="28"/>
      <c r="RZZ661" s="28"/>
      <c r="SAA661" s="28"/>
      <c r="SAB661" s="28"/>
      <c r="SAC661" s="28"/>
      <c r="SAD661" s="28"/>
      <c r="SAE661" s="28"/>
      <c r="SAF661" s="28"/>
      <c r="SAG661" s="28"/>
      <c r="SAH661" s="28"/>
      <c r="SAI661" s="28"/>
      <c r="SAJ661" s="28"/>
      <c r="SAK661" s="28"/>
      <c r="SAL661" s="28"/>
      <c r="SAM661" s="28"/>
      <c r="SAN661" s="28"/>
      <c r="SAO661" s="28"/>
      <c r="SAP661" s="28"/>
      <c r="SAQ661" s="28"/>
      <c r="SAR661" s="28"/>
      <c r="SAS661" s="28"/>
      <c r="SAT661" s="28"/>
      <c r="SAU661" s="28"/>
      <c r="SAV661" s="28"/>
      <c r="SAW661" s="28"/>
      <c r="SAX661" s="28"/>
      <c r="SAY661" s="28"/>
      <c r="SAZ661" s="28"/>
      <c r="SBA661" s="28"/>
      <c r="SBB661" s="28"/>
      <c r="SBC661" s="28"/>
      <c r="SBD661" s="28"/>
      <c r="SBE661" s="28"/>
      <c r="SBF661" s="28"/>
      <c r="SBG661" s="28"/>
      <c r="SBH661" s="28"/>
      <c r="SBI661" s="28"/>
      <c r="SBJ661" s="28"/>
      <c r="SBK661" s="28"/>
      <c r="SBL661" s="28"/>
      <c r="SBM661" s="28"/>
      <c r="SBN661" s="28"/>
      <c r="SBO661" s="28"/>
      <c r="SBP661" s="28"/>
      <c r="SBQ661" s="28"/>
      <c r="SBR661" s="28"/>
      <c r="SBS661" s="28"/>
      <c r="SBT661" s="28"/>
      <c r="SBU661" s="28"/>
      <c r="SBV661" s="28"/>
      <c r="SBW661" s="28"/>
      <c r="SBX661" s="28"/>
      <c r="SBY661" s="28"/>
      <c r="SBZ661" s="28"/>
      <c r="SCA661" s="28"/>
      <c r="SCB661" s="28"/>
      <c r="SCC661" s="28"/>
      <c r="SCD661" s="28"/>
      <c r="SCE661" s="28"/>
      <c r="SCF661" s="28"/>
      <c r="SCG661" s="28"/>
      <c r="SCH661" s="28"/>
      <c r="SCI661" s="28"/>
      <c r="SCJ661" s="28"/>
      <c r="SCK661" s="28"/>
      <c r="SCL661" s="28"/>
      <c r="SCM661" s="28"/>
      <c r="SCN661" s="28"/>
      <c r="SCO661" s="28"/>
      <c r="SCP661" s="28"/>
      <c r="SCQ661" s="28"/>
      <c r="SCR661" s="28"/>
      <c r="SCS661" s="28"/>
      <c r="SCT661" s="28"/>
      <c r="SCU661" s="28"/>
      <c r="SCV661" s="28"/>
      <c r="SCW661" s="28"/>
      <c r="SCX661" s="28"/>
      <c r="SCY661" s="28"/>
      <c r="SCZ661" s="28"/>
      <c r="SDA661" s="28"/>
      <c r="SDB661" s="28"/>
      <c r="SDC661" s="28"/>
      <c r="SDD661" s="28"/>
      <c r="SDE661" s="28"/>
      <c r="SDF661" s="28"/>
      <c r="SDG661" s="28"/>
      <c r="SDH661" s="28"/>
      <c r="SDI661" s="28"/>
      <c r="SDJ661" s="28"/>
      <c r="SDK661" s="28"/>
      <c r="SDL661" s="28"/>
      <c r="SDM661" s="28"/>
      <c r="SDN661" s="28"/>
      <c r="SDO661" s="28"/>
      <c r="SDP661" s="28"/>
      <c r="SDQ661" s="28"/>
      <c r="SDR661" s="28"/>
      <c r="SDS661" s="28"/>
      <c r="SDT661" s="28"/>
      <c r="SDU661" s="28"/>
      <c r="SDV661" s="28"/>
      <c r="SDW661" s="28"/>
      <c r="SDX661" s="28"/>
      <c r="SDY661" s="28"/>
      <c r="SDZ661" s="28"/>
      <c r="SEA661" s="28"/>
      <c r="SEB661" s="28"/>
      <c r="SEC661" s="28"/>
      <c r="SED661" s="28"/>
      <c r="SEE661" s="28"/>
      <c r="SEF661" s="28"/>
      <c r="SEG661" s="28"/>
      <c r="SEH661" s="28"/>
      <c r="SEI661" s="28"/>
      <c r="SEJ661" s="28"/>
      <c r="SEK661" s="28"/>
      <c r="SEL661" s="28"/>
      <c r="SEM661" s="28"/>
      <c r="SEN661" s="28"/>
      <c r="SEO661" s="28"/>
      <c r="SEP661" s="28"/>
      <c r="SEQ661" s="28"/>
      <c r="SER661" s="28"/>
      <c r="SES661" s="28"/>
      <c r="SET661" s="28"/>
      <c r="SEU661" s="28"/>
      <c r="SEV661" s="28"/>
      <c r="SEW661" s="28"/>
      <c r="SEX661" s="28"/>
      <c r="SEY661" s="28"/>
      <c r="SEZ661" s="28"/>
      <c r="SFA661" s="28"/>
      <c r="SFB661" s="28"/>
      <c r="SFC661" s="28"/>
      <c r="SFD661" s="28"/>
      <c r="SFE661" s="28"/>
      <c r="SFF661" s="28"/>
      <c r="SFG661" s="28"/>
      <c r="SFH661" s="28"/>
      <c r="SFI661" s="28"/>
      <c r="SFJ661" s="28"/>
      <c r="SFK661" s="28"/>
      <c r="SFL661" s="28"/>
      <c r="SFM661" s="28"/>
      <c r="SFN661" s="28"/>
      <c r="SFO661" s="28"/>
      <c r="SFP661" s="28"/>
      <c r="SFQ661" s="28"/>
      <c r="SFR661" s="28"/>
      <c r="SFS661" s="28"/>
      <c r="SFT661" s="28"/>
      <c r="SFU661" s="28"/>
      <c r="SFV661" s="28"/>
      <c r="SFW661" s="28"/>
      <c r="SFX661" s="28"/>
      <c r="SFY661" s="28"/>
      <c r="SFZ661" s="28"/>
      <c r="SGA661" s="28"/>
      <c r="SGB661" s="28"/>
      <c r="SGC661" s="28"/>
      <c r="SGD661" s="28"/>
      <c r="SGE661" s="28"/>
      <c r="SGF661" s="28"/>
      <c r="SGG661" s="28"/>
      <c r="SGH661" s="28"/>
      <c r="SGI661" s="28"/>
      <c r="SGJ661" s="28"/>
      <c r="SGK661" s="28"/>
      <c r="SGL661" s="28"/>
      <c r="SGM661" s="28"/>
      <c r="SGN661" s="28"/>
      <c r="SGO661" s="28"/>
      <c r="SGP661" s="28"/>
      <c r="SGQ661" s="28"/>
      <c r="SGR661" s="28"/>
      <c r="SGS661" s="28"/>
      <c r="SGT661" s="28"/>
      <c r="SGU661" s="28"/>
      <c r="SGV661" s="28"/>
      <c r="SGW661" s="28"/>
      <c r="SGX661" s="28"/>
      <c r="SGY661" s="28"/>
      <c r="SGZ661" s="28"/>
      <c r="SHA661" s="28"/>
      <c r="SHB661" s="28"/>
      <c r="SHC661" s="28"/>
      <c r="SHD661" s="28"/>
      <c r="SHE661" s="28"/>
      <c r="SHF661" s="28"/>
      <c r="SHG661" s="28"/>
      <c r="SHH661" s="28"/>
      <c r="SHI661" s="28"/>
      <c r="SHJ661" s="28"/>
      <c r="SHK661" s="28"/>
      <c r="SHL661" s="28"/>
      <c r="SHM661" s="28"/>
      <c r="SHN661" s="28"/>
      <c r="SHO661" s="28"/>
      <c r="SHP661" s="28"/>
      <c r="SHQ661" s="28"/>
      <c r="SHR661" s="28"/>
      <c r="SHS661" s="28"/>
      <c r="SHT661" s="28"/>
      <c r="SHU661" s="28"/>
      <c r="SHV661" s="28"/>
      <c r="SHW661" s="28"/>
      <c r="SHX661" s="28"/>
      <c r="SHY661" s="28"/>
      <c r="SHZ661" s="28"/>
      <c r="SIA661" s="28"/>
      <c r="SIB661" s="28"/>
      <c r="SIC661" s="28"/>
      <c r="SID661" s="28"/>
      <c r="SIE661" s="28"/>
      <c r="SIF661" s="28"/>
      <c r="SIG661" s="28"/>
      <c r="SIH661" s="28"/>
      <c r="SII661" s="28"/>
      <c r="SIJ661" s="28"/>
      <c r="SIK661" s="28"/>
      <c r="SIL661" s="28"/>
      <c r="SIM661" s="28"/>
      <c r="SIN661" s="28"/>
      <c r="SIO661" s="28"/>
      <c r="SIP661" s="28"/>
      <c r="SIQ661" s="28"/>
      <c r="SIR661" s="28"/>
      <c r="SIS661" s="28"/>
      <c r="SIT661" s="28"/>
      <c r="SIU661" s="28"/>
      <c r="SIV661" s="28"/>
      <c r="SIW661" s="28"/>
      <c r="SIX661" s="28"/>
      <c r="SIY661" s="28"/>
      <c r="SIZ661" s="28"/>
      <c r="SJA661" s="28"/>
      <c r="SJB661" s="28"/>
      <c r="SJC661" s="28"/>
      <c r="SJD661" s="28"/>
      <c r="SJE661" s="28"/>
      <c r="SJF661" s="28"/>
      <c r="SJG661" s="28"/>
      <c r="SJH661" s="28"/>
      <c r="SJI661" s="28"/>
      <c r="SJJ661" s="28"/>
      <c r="SJK661" s="28"/>
      <c r="SJL661" s="28"/>
      <c r="SJM661" s="28"/>
      <c r="SJN661" s="28"/>
      <c r="SJO661" s="28"/>
      <c r="SJP661" s="28"/>
      <c r="SJQ661" s="28"/>
      <c r="SJR661" s="28"/>
      <c r="SJS661" s="28"/>
      <c r="SJT661" s="28"/>
      <c r="SJU661" s="28"/>
      <c r="SJV661" s="28"/>
      <c r="SJW661" s="28"/>
      <c r="SJX661" s="28"/>
      <c r="SJY661" s="28"/>
      <c r="SJZ661" s="28"/>
      <c r="SKA661" s="28"/>
      <c r="SKB661" s="28"/>
      <c r="SKC661" s="28"/>
      <c r="SKD661" s="28"/>
      <c r="SKE661" s="28"/>
      <c r="SKF661" s="28"/>
      <c r="SKG661" s="28"/>
      <c r="SKH661" s="28"/>
      <c r="SKI661" s="28"/>
      <c r="SKJ661" s="28"/>
      <c r="SKK661" s="28"/>
      <c r="SKL661" s="28"/>
      <c r="SKM661" s="28"/>
      <c r="SKN661" s="28"/>
      <c r="SKO661" s="28"/>
      <c r="SKP661" s="28"/>
      <c r="SKQ661" s="28"/>
      <c r="SKR661" s="28"/>
      <c r="SKS661" s="28"/>
      <c r="SKT661" s="28"/>
      <c r="SKU661" s="28"/>
      <c r="SKV661" s="28"/>
      <c r="SKW661" s="28"/>
      <c r="SKX661" s="28"/>
      <c r="SKY661" s="28"/>
      <c r="SKZ661" s="28"/>
      <c r="SLA661" s="28"/>
      <c r="SLB661" s="28"/>
      <c r="SLC661" s="28"/>
      <c r="SLD661" s="28"/>
      <c r="SLE661" s="28"/>
      <c r="SLF661" s="28"/>
      <c r="SLG661" s="28"/>
      <c r="SLH661" s="28"/>
      <c r="SLI661" s="28"/>
      <c r="SLJ661" s="28"/>
      <c r="SLK661" s="28"/>
      <c r="SLL661" s="28"/>
      <c r="SLM661" s="28"/>
      <c r="SLN661" s="28"/>
      <c r="SLO661" s="28"/>
      <c r="SLP661" s="28"/>
      <c r="SLQ661" s="28"/>
      <c r="SLR661" s="28"/>
      <c r="SLS661" s="28"/>
      <c r="SLT661" s="28"/>
      <c r="SLU661" s="28"/>
      <c r="SLV661" s="28"/>
      <c r="SLW661" s="28"/>
      <c r="SLX661" s="28"/>
      <c r="SLY661" s="28"/>
      <c r="SLZ661" s="28"/>
      <c r="SMA661" s="28"/>
      <c r="SMB661" s="28"/>
      <c r="SMC661" s="28"/>
      <c r="SMD661" s="28"/>
      <c r="SME661" s="28"/>
      <c r="SMF661" s="28"/>
      <c r="SMG661" s="28"/>
      <c r="SMH661" s="28"/>
      <c r="SMI661" s="28"/>
      <c r="SMJ661" s="28"/>
      <c r="SMK661" s="28"/>
      <c r="SML661" s="28"/>
      <c r="SMM661" s="28"/>
      <c r="SMN661" s="28"/>
      <c r="SMO661" s="28"/>
      <c r="SMP661" s="28"/>
      <c r="SMQ661" s="28"/>
      <c r="SMR661" s="28"/>
      <c r="SMS661" s="28"/>
      <c r="SMT661" s="28"/>
      <c r="SMU661" s="28"/>
      <c r="SMV661" s="28"/>
      <c r="SMW661" s="28"/>
      <c r="SMX661" s="28"/>
      <c r="SMY661" s="28"/>
      <c r="SMZ661" s="28"/>
      <c r="SNA661" s="28"/>
      <c r="SNB661" s="28"/>
      <c r="SNC661" s="28"/>
      <c r="SND661" s="28"/>
      <c r="SNE661" s="28"/>
      <c r="SNF661" s="28"/>
      <c r="SNG661" s="28"/>
      <c r="SNH661" s="28"/>
      <c r="SNI661" s="28"/>
      <c r="SNJ661" s="28"/>
      <c r="SNK661" s="28"/>
      <c r="SNL661" s="28"/>
      <c r="SNM661" s="28"/>
      <c r="SNN661" s="28"/>
      <c r="SNO661" s="28"/>
      <c r="SNP661" s="28"/>
      <c r="SNQ661" s="28"/>
      <c r="SNR661" s="28"/>
      <c r="SNS661" s="28"/>
      <c r="SNT661" s="28"/>
      <c r="SNU661" s="28"/>
      <c r="SNV661" s="28"/>
      <c r="SNW661" s="28"/>
      <c r="SNX661" s="28"/>
      <c r="SNY661" s="28"/>
      <c r="SNZ661" s="28"/>
      <c r="SOA661" s="28"/>
      <c r="SOB661" s="28"/>
      <c r="SOC661" s="28"/>
      <c r="SOD661" s="28"/>
      <c r="SOE661" s="28"/>
      <c r="SOF661" s="28"/>
      <c r="SOG661" s="28"/>
      <c r="SOH661" s="28"/>
      <c r="SOI661" s="28"/>
      <c r="SOJ661" s="28"/>
      <c r="SOK661" s="28"/>
      <c r="SOL661" s="28"/>
      <c r="SOM661" s="28"/>
      <c r="SON661" s="28"/>
      <c r="SOO661" s="28"/>
      <c r="SOP661" s="28"/>
      <c r="SOQ661" s="28"/>
      <c r="SOR661" s="28"/>
      <c r="SOS661" s="28"/>
      <c r="SOT661" s="28"/>
      <c r="SOU661" s="28"/>
      <c r="SOV661" s="28"/>
      <c r="SOW661" s="28"/>
      <c r="SOX661" s="28"/>
      <c r="SOY661" s="28"/>
      <c r="SOZ661" s="28"/>
      <c r="SPA661" s="28"/>
      <c r="SPB661" s="28"/>
      <c r="SPC661" s="28"/>
      <c r="SPD661" s="28"/>
      <c r="SPE661" s="28"/>
      <c r="SPF661" s="28"/>
      <c r="SPG661" s="28"/>
      <c r="SPH661" s="28"/>
      <c r="SPI661" s="28"/>
      <c r="SPJ661" s="28"/>
      <c r="SPK661" s="28"/>
      <c r="SPL661" s="28"/>
      <c r="SPM661" s="28"/>
      <c r="SPN661" s="28"/>
      <c r="SPO661" s="28"/>
      <c r="SPP661" s="28"/>
      <c r="SPQ661" s="28"/>
      <c r="SPR661" s="28"/>
      <c r="SPS661" s="28"/>
      <c r="SPT661" s="28"/>
      <c r="SPU661" s="28"/>
      <c r="SPV661" s="28"/>
      <c r="SPW661" s="28"/>
      <c r="SPX661" s="28"/>
      <c r="SPY661" s="28"/>
      <c r="SPZ661" s="28"/>
      <c r="SQA661" s="28"/>
      <c r="SQB661" s="28"/>
      <c r="SQC661" s="28"/>
      <c r="SQD661" s="28"/>
      <c r="SQE661" s="28"/>
      <c r="SQF661" s="28"/>
      <c r="SQG661" s="28"/>
      <c r="SQH661" s="28"/>
      <c r="SQI661" s="28"/>
      <c r="SQJ661" s="28"/>
      <c r="SQK661" s="28"/>
      <c r="SQL661" s="28"/>
      <c r="SQM661" s="28"/>
      <c r="SQN661" s="28"/>
      <c r="SQO661" s="28"/>
      <c r="SQP661" s="28"/>
      <c r="SQQ661" s="28"/>
      <c r="SQR661" s="28"/>
      <c r="SQS661" s="28"/>
      <c r="SQT661" s="28"/>
      <c r="SQU661" s="28"/>
      <c r="SQV661" s="28"/>
      <c r="SQW661" s="28"/>
      <c r="SQX661" s="28"/>
      <c r="SQY661" s="28"/>
      <c r="SQZ661" s="28"/>
      <c r="SRA661" s="28"/>
      <c r="SRB661" s="28"/>
      <c r="SRC661" s="28"/>
      <c r="SRD661" s="28"/>
      <c r="SRE661" s="28"/>
      <c r="SRF661" s="28"/>
      <c r="SRG661" s="28"/>
      <c r="SRH661" s="28"/>
      <c r="SRI661" s="28"/>
      <c r="SRJ661" s="28"/>
      <c r="SRK661" s="28"/>
      <c r="SRL661" s="28"/>
      <c r="SRM661" s="28"/>
      <c r="SRN661" s="28"/>
      <c r="SRO661" s="28"/>
      <c r="SRP661" s="28"/>
      <c r="SRQ661" s="28"/>
      <c r="SRR661" s="28"/>
      <c r="SRS661" s="28"/>
      <c r="SRT661" s="28"/>
      <c r="SRU661" s="28"/>
      <c r="SRV661" s="28"/>
      <c r="SRW661" s="28"/>
      <c r="SRX661" s="28"/>
      <c r="SRY661" s="28"/>
      <c r="SRZ661" s="28"/>
      <c r="SSA661" s="28"/>
      <c r="SSB661" s="28"/>
      <c r="SSC661" s="28"/>
      <c r="SSD661" s="28"/>
      <c r="SSE661" s="28"/>
      <c r="SSF661" s="28"/>
      <c r="SSG661" s="28"/>
      <c r="SSH661" s="28"/>
      <c r="SSI661" s="28"/>
      <c r="SSJ661" s="28"/>
      <c r="SSK661" s="28"/>
      <c r="SSL661" s="28"/>
      <c r="SSM661" s="28"/>
      <c r="SSN661" s="28"/>
      <c r="SSO661" s="28"/>
      <c r="SSP661" s="28"/>
      <c r="SSQ661" s="28"/>
      <c r="SSR661" s="28"/>
      <c r="SSS661" s="28"/>
      <c r="SST661" s="28"/>
      <c r="SSU661" s="28"/>
      <c r="SSV661" s="28"/>
      <c r="SSW661" s="28"/>
      <c r="SSX661" s="28"/>
      <c r="SSY661" s="28"/>
      <c r="SSZ661" s="28"/>
      <c r="STA661" s="28"/>
      <c r="STB661" s="28"/>
      <c r="STC661" s="28"/>
      <c r="STD661" s="28"/>
      <c r="STE661" s="28"/>
      <c r="STF661" s="28"/>
      <c r="STG661" s="28"/>
      <c r="STH661" s="28"/>
      <c r="STI661" s="28"/>
      <c r="STJ661" s="28"/>
      <c r="STK661" s="28"/>
      <c r="STL661" s="28"/>
      <c r="STM661" s="28"/>
      <c r="STN661" s="28"/>
      <c r="STO661" s="28"/>
      <c r="STP661" s="28"/>
      <c r="STQ661" s="28"/>
      <c r="STR661" s="28"/>
      <c r="STS661" s="28"/>
      <c r="STT661" s="28"/>
      <c r="STU661" s="28"/>
      <c r="STV661" s="28"/>
      <c r="STW661" s="28"/>
      <c r="STX661" s="28"/>
      <c r="STY661" s="28"/>
      <c r="STZ661" s="28"/>
      <c r="SUA661" s="28"/>
      <c r="SUB661" s="28"/>
      <c r="SUC661" s="28"/>
      <c r="SUD661" s="28"/>
      <c r="SUE661" s="28"/>
      <c r="SUF661" s="28"/>
      <c r="SUG661" s="28"/>
      <c r="SUH661" s="28"/>
      <c r="SUI661" s="28"/>
      <c r="SUJ661" s="28"/>
      <c r="SUK661" s="28"/>
      <c r="SUL661" s="28"/>
      <c r="SUM661" s="28"/>
      <c r="SUN661" s="28"/>
      <c r="SUO661" s="28"/>
      <c r="SUP661" s="28"/>
      <c r="SUQ661" s="28"/>
      <c r="SUR661" s="28"/>
      <c r="SUS661" s="28"/>
      <c r="SUT661" s="28"/>
      <c r="SUU661" s="28"/>
      <c r="SUV661" s="28"/>
      <c r="SUW661" s="28"/>
      <c r="SUX661" s="28"/>
      <c r="SUY661" s="28"/>
      <c r="SUZ661" s="28"/>
      <c r="SVA661" s="28"/>
      <c r="SVB661" s="28"/>
      <c r="SVC661" s="28"/>
      <c r="SVD661" s="28"/>
      <c r="SVE661" s="28"/>
      <c r="SVF661" s="28"/>
      <c r="SVG661" s="28"/>
      <c r="SVH661" s="28"/>
      <c r="SVI661" s="28"/>
      <c r="SVJ661" s="28"/>
      <c r="SVK661" s="28"/>
      <c r="SVL661" s="28"/>
      <c r="SVM661" s="28"/>
      <c r="SVN661" s="28"/>
      <c r="SVO661" s="28"/>
      <c r="SVP661" s="28"/>
      <c r="SVQ661" s="28"/>
      <c r="SVR661" s="28"/>
      <c r="SVS661" s="28"/>
      <c r="SVT661" s="28"/>
      <c r="SVU661" s="28"/>
      <c r="SVV661" s="28"/>
      <c r="SVW661" s="28"/>
      <c r="SVX661" s="28"/>
      <c r="SVY661" s="28"/>
      <c r="SVZ661" s="28"/>
      <c r="SWA661" s="28"/>
      <c r="SWB661" s="28"/>
      <c r="SWC661" s="28"/>
      <c r="SWD661" s="28"/>
      <c r="SWE661" s="28"/>
      <c r="SWF661" s="28"/>
      <c r="SWG661" s="28"/>
      <c r="SWH661" s="28"/>
      <c r="SWI661" s="28"/>
      <c r="SWJ661" s="28"/>
      <c r="SWK661" s="28"/>
      <c r="SWL661" s="28"/>
      <c r="SWM661" s="28"/>
      <c r="SWN661" s="28"/>
      <c r="SWO661" s="28"/>
      <c r="SWP661" s="28"/>
      <c r="SWQ661" s="28"/>
      <c r="SWR661" s="28"/>
      <c r="SWS661" s="28"/>
      <c r="SWT661" s="28"/>
      <c r="SWU661" s="28"/>
      <c r="SWV661" s="28"/>
      <c r="SWW661" s="28"/>
      <c r="SWX661" s="28"/>
      <c r="SWY661" s="28"/>
      <c r="SWZ661" s="28"/>
      <c r="SXA661" s="28"/>
      <c r="SXB661" s="28"/>
      <c r="SXC661" s="28"/>
      <c r="SXD661" s="28"/>
      <c r="SXE661" s="28"/>
      <c r="SXF661" s="28"/>
      <c r="SXG661" s="28"/>
      <c r="SXH661" s="28"/>
      <c r="SXI661" s="28"/>
      <c r="SXJ661" s="28"/>
      <c r="SXK661" s="28"/>
      <c r="SXL661" s="28"/>
      <c r="SXM661" s="28"/>
      <c r="SXN661" s="28"/>
      <c r="SXO661" s="28"/>
      <c r="SXP661" s="28"/>
      <c r="SXQ661" s="28"/>
      <c r="SXR661" s="28"/>
      <c r="SXS661" s="28"/>
      <c r="SXT661" s="28"/>
      <c r="SXU661" s="28"/>
      <c r="SXV661" s="28"/>
      <c r="SXW661" s="28"/>
      <c r="SXX661" s="28"/>
      <c r="SXY661" s="28"/>
      <c r="SXZ661" s="28"/>
      <c r="SYA661" s="28"/>
      <c r="SYB661" s="28"/>
      <c r="SYC661" s="28"/>
      <c r="SYD661" s="28"/>
      <c r="SYE661" s="28"/>
      <c r="SYF661" s="28"/>
      <c r="SYG661" s="28"/>
      <c r="SYH661" s="28"/>
      <c r="SYI661" s="28"/>
      <c r="SYJ661" s="28"/>
      <c r="SYK661" s="28"/>
      <c r="SYL661" s="28"/>
      <c r="SYM661" s="28"/>
      <c r="SYN661" s="28"/>
      <c r="SYO661" s="28"/>
      <c r="SYP661" s="28"/>
      <c r="SYQ661" s="28"/>
      <c r="SYR661" s="28"/>
      <c r="SYS661" s="28"/>
      <c r="SYT661" s="28"/>
      <c r="SYU661" s="28"/>
      <c r="SYV661" s="28"/>
      <c r="SYW661" s="28"/>
      <c r="SYX661" s="28"/>
      <c r="SYY661" s="28"/>
      <c r="SYZ661" s="28"/>
      <c r="SZA661" s="28"/>
      <c r="SZB661" s="28"/>
      <c r="SZC661" s="28"/>
      <c r="SZD661" s="28"/>
      <c r="SZE661" s="28"/>
      <c r="SZF661" s="28"/>
      <c r="SZG661" s="28"/>
      <c r="SZH661" s="28"/>
      <c r="SZI661" s="28"/>
      <c r="SZJ661" s="28"/>
      <c r="SZK661" s="28"/>
      <c r="SZL661" s="28"/>
      <c r="SZM661" s="28"/>
      <c r="SZN661" s="28"/>
      <c r="SZO661" s="28"/>
      <c r="SZP661" s="28"/>
      <c r="SZQ661" s="28"/>
      <c r="SZR661" s="28"/>
      <c r="SZS661" s="28"/>
      <c r="SZT661" s="28"/>
      <c r="SZU661" s="28"/>
      <c r="SZV661" s="28"/>
      <c r="SZW661" s="28"/>
      <c r="SZX661" s="28"/>
      <c r="SZY661" s="28"/>
      <c r="SZZ661" s="28"/>
      <c r="TAA661" s="28"/>
      <c r="TAB661" s="28"/>
      <c r="TAC661" s="28"/>
      <c r="TAD661" s="28"/>
      <c r="TAE661" s="28"/>
      <c r="TAF661" s="28"/>
      <c r="TAG661" s="28"/>
      <c r="TAH661" s="28"/>
      <c r="TAI661" s="28"/>
      <c r="TAJ661" s="28"/>
      <c r="TAK661" s="28"/>
      <c r="TAL661" s="28"/>
      <c r="TAM661" s="28"/>
      <c r="TAN661" s="28"/>
      <c r="TAO661" s="28"/>
      <c r="TAP661" s="28"/>
      <c r="TAQ661" s="28"/>
      <c r="TAR661" s="28"/>
      <c r="TAS661" s="28"/>
      <c r="TAT661" s="28"/>
      <c r="TAU661" s="28"/>
      <c r="TAV661" s="28"/>
      <c r="TAW661" s="28"/>
      <c r="TAX661" s="28"/>
      <c r="TAY661" s="28"/>
      <c r="TAZ661" s="28"/>
      <c r="TBA661" s="28"/>
      <c r="TBB661" s="28"/>
      <c r="TBC661" s="28"/>
      <c r="TBD661" s="28"/>
      <c r="TBE661" s="28"/>
      <c r="TBF661" s="28"/>
      <c r="TBG661" s="28"/>
      <c r="TBH661" s="28"/>
      <c r="TBI661" s="28"/>
      <c r="TBJ661" s="28"/>
      <c r="TBK661" s="28"/>
      <c r="TBL661" s="28"/>
      <c r="TBM661" s="28"/>
      <c r="TBN661" s="28"/>
      <c r="TBO661" s="28"/>
      <c r="TBP661" s="28"/>
      <c r="TBQ661" s="28"/>
      <c r="TBR661" s="28"/>
      <c r="TBS661" s="28"/>
      <c r="TBT661" s="28"/>
      <c r="TBU661" s="28"/>
      <c r="TBV661" s="28"/>
      <c r="TBW661" s="28"/>
      <c r="TBX661" s="28"/>
      <c r="TBY661" s="28"/>
      <c r="TBZ661" s="28"/>
      <c r="TCA661" s="28"/>
      <c r="TCB661" s="28"/>
      <c r="TCC661" s="28"/>
      <c r="TCD661" s="28"/>
      <c r="TCE661" s="28"/>
      <c r="TCF661" s="28"/>
      <c r="TCG661" s="28"/>
      <c r="TCH661" s="28"/>
      <c r="TCI661" s="28"/>
      <c r="TCJ661" s="28"/>
      <c r="TCK661" s="28"/>
      <c r="TCL661" s="28"/>
      <c r="TCM661" s="28"/>
      <c r="TCN661" s="28"/>
      <c r="TCO661" s="28"/>
      <c r="TCP661" s="28"/>
      <c r="TCQ661" s="28"/>
      <c r="TCR661" s="28"/>
      <c r="TCS661" s="28"/>
      <c r="TCT661" s="28"/>
      <c r="TCU661" s="28"/>
      <c r="TCV661" s="28"/>
      <c r="TCW661" s="28"/>
      <c r="TCX661" s="28"/>
      <c r="TCY661" s="28"/>
      <c r="TCZ661" s="28"/>
      <c r="TDA661" s="28"/>
      <c r="TDB661" s="28"/>
      <c r="TDC661" s="28"/>
      <c r="TDD661" s="28"/>
      <c r="TDE661" s="28"/>
      <c r="TDF661" s="28"/>
      <c r="TDG661" s="28"/>
      <c r="TDH661" s="28"/>
      <c r="TDI661" s="28"/>
      <c r="TDJ661" s="28"/>
      <c r="TDK661" s="28"/>
      <c r="TDL661" s="28"/>
      <c r="TDM661" s="28"/>
      <c r="TDN661" s="28"/>
      <c r="TDO661" s="28"/>
      <c r="TDP661" s="28"/>
      <c r="TDQ661" s="28"/>
      <c r="TDR661" s="28"/>
      <c r="TDS661" s="28"/>
      <c r="TDT661" s="28"/>
      <c r="TDU661" s="28"/>
      <c r="TDV661" s="28"/>
      <c r="TDW661" s="28"/>
      <c r="TDX661" s="28"/>
      <c r="TDY661" s="28"/>
      <c r="TDZ661" s="28"/>
      <c r="TEA661" s="28"/>
      <c r="TEB661" s="28"/>
      <c r="TEC661" s="28"/>
      <c r="TED661" s="28"/>
      <c r="TEE661" s="28"/>
      <c r="TEF661" s="28"/>
      <c r="TEG661" s="28"/>
      <c r="TEH661" s="28"/>
      <c r="TEI661" s="28"/>
      <c r="TEJ661" s="28"/>
      <c r="TEK661" s="28"/>
      <c r="TEL661" s="28"/>
      <c r="TEM661" s="28"/>
      <c r="TEN661" s="28"/>
      <c r="TEO661" s="28"/>
      <c r="TEP661" s="28"/>
      <c r="TEQ661" s="28"/>
      <c r="TER661" s="28"/>
      <c r="TES661" s="28"/>
      <c r="TET661" s="28"/>
      <c r="TEU661" s="28"/>
      <c r="TEV661" s="28"/>
      <c r="TEW661" s="28"/>
      <c r="TEX661" s="28"/>
      <c r="TEY661" s="28"/>
      <c r="TEZ661" s="28"/>
      <c r="TFA661" s="28"/>
      <c r="TFB661" s="28"/>
      <c r="TFC661" s="28"/>
      <c r="TFD661" s="28"/>
      <c r="TFE661" s="28"/>
      <c r="TFF661" s="28"/>
      <c r="TFG661" s="28"/>
      <c r="TFH661" s="28"/>
      <c r="TFI661" s="28"/>
      <c r="TFJ661" s="28"/>
      <c r="TFK661" s="28"/>
      <c r="TFL661" s="28"/>
      <c r="TFM661" s="28"/>
      <c r="TFN661" s="28"/>
      <c r="TFO661" s="28"/>
      <c r="TFP661" s="28"/>
      <c r="TFQ661" s="28"/>
      <c r="TFR661" s="28"/>
      <c r="TFS661" s="28"/>
      <c r="TFT661" s="28"/>
      <c r="TFU661" s="28"/>
      <c r="TFV661" s="28"/>
      <c r="TFW661" s="28"/>
      <c r="TFX661" s="28"/>
      <c r="TFY661" s="28"/>
      <c r="TFZ661" s="28"/>
      <c r="TGA661" s="28"/>
      <c r="TGB661" s="28"/>
      <c r="TGC661" s="28"/>
      <c r="TGD661" s="28"/>
      <c r="TGE661" s="28"/>
      <c r="TGF661" s="28"/>
      <c r="TGG661" s="28"/>
      <c r="TGH661" s="28"/>
      <c r="TGI661" s="28"/>
      <c r="TGJ661" s="28"/>
      <c r="TGK661" s="28"/>
      <c r="TGL661" s="28"/>
      <c r="TGM661" s="28"/>
      <c r="TGN661" s="28"/>
      <c r="TGO661" s="28"/>
      <c r="TGP661" s="28"/>
      <c r="TGQ661" s="28"/>
      <c r="TGR661" s="28"/>
      <c r="TGS661" s="28"/>
      <c r="TGT661" s="28"/>
      <c r="TGU661" s="28"/>
      <c r="TGV661" s="28"/>
      <c r="TGW661" s="28"/>
      <c r="TGX661" s="28"/>
      <c r="TGY661" s="28"/>
      <c r="TGZ661" s="28"/>
      <c r="THA661" s="28"/>
      <c r="THB661" s="28"/>
      <c r="THC661" s="28"/>
      <c r="THD661" s="28"/>
      <c r="THE661" s="28"/>
      <c r="THF661" s="28"/>
      <c r="THG661" s="28"/>
      <c r="THH661" s="28"/>
      <c r="THI661" s="28"/>
      <c r="THJ661" s="28"/>
      <c r="THK661" s="28"/>
      <c r="THL661" s="28"/>
      <c r="THM661" s="28"/>
      <c r="THN661" s="28"/>
      <c r="THO661" s="28"/>
      <c r="THP661" s="28"/>
      <c r="THQ661" s="28"/>
      <c r="THR661" s="28"/>
      <c r="THS661" s="28"/>
      <c r="THT661" s="28"/>
      <c r="THU661" s="28"/>
      <c r="THV661" s="28"/>
      <c r="THW661" s="28"/>
      <c r="THX661" s="28"/>
      <c r="THY661" s="28"/>
      <c r="THZ661" s="28"/>
      <c r="TIA661" s="28"/>
      <c r="TIB661" s="28"/>
      <c r="TIC661" s="28"/>
      <c r="TID661" s="28"/>
      <c r="TIE661" s="28"/>
      <c r="TIF661" s="28"/>
      <c r="TIG661" s="28"/>
      <c r="TIH661" s="28"/>
      <c r="TII661" s="28"/>
      <c r="TIJ661" s="28"/>
      <c r="TIK661" s="28"/>
      <c r="TIL661" s="28"/>
      <c r="TIM661" s="28"/>
      <c r="TIN661" s="28"/>
      <c r="TIO661" s="28"/>
      <c r="TIP661" s="28"/>
      <c r="TIQ661" s="28"/>
      <c r="TIR661" s="28"/>
      <c r="TIS661" s="28"/>
      <c r="TIT661" s="28"/>
      <c r="TIU661" s="28"/>
      <c r="TIV661" s="28"/>
      <c r="TIW661" s="28"/>
      <c r="TIX661" s="28"/>
      <c r="TIY661" s="28"/>
      <c r="TIZ661" s="28"/>
      <c r="TJA661" s="28"/>
      <c r="TJB661" s="28"/>
      <c r="TJC661" s="28"/>
      <c r="TJD661" s="28"/>
      <c r="TJE661" s="28"/>
      <c r="TJF661" s="28"/>
      <c r="TJG661" s="28"/>
      <c r="TJH661" s="28"/>
      <c r="TJI661" s="28"/>
      <c r="TJJ661" s="28"/>
      <c r="TJK661" s="28"/>
      <c r="TJL661" s="28"/>
      <c r="TJM661" s="28"/>
      <c r="TJN661" s="28"/>
      <c r="TJO661" s="28"/>
      <c r="TJP661" s="28"/>
      <c r="TJQ661" s="28"/>
      <c r="TJR661" s="28"/>
      <c r="TJS661" s="28"/>
      <c r="TJT661" s="28"/>
      <c r="TJU661" s="28"/>
      <c r="TJV661" s="28"/>
      <c r="TJW661" s="28"/>
      <c r="TJX661" s="28"/>
      <c r="TJY661" s="28"/>
      <c r="TJZ661" s="28"/>
      <c r="TKA661" s="28"/>
      <c r="TKB661" s="28"/>
      <c r="TKC661" s="28"/>
      <c r="TKD661" s="28"/>
      <c r="TKE661" s="28"/>
      <c r="TKF661" s="28"/>
      <c r="TKG661" s="28"/>
      <c r="TKH661" s="28"/>
      <c r="TKI661" s="28"/>
      <c r="TKJ661" s="28"/>
      <c r="TKK661" s="28"/>
      <c r="TKL661" s="28"/>
      <c r="TKM661" s="28"/>
      <c r="TKN661" s="28"/>
      <c r="TKO661" s="28"/>
      <c r="TKP661" s="28"/>
      <c r="TKQ661" s="28"/>
      <c r="TKR661" s="28"/>
      <c r="TKS661" s="28"/>
      <c r="TKT661" s="28"/>
      <c r="TKU661" s="28"/>
      <c r="TKV661" s="28"/>
      <c r="TKW661" s="28"/>
      <c r="TKX661" s="28"/>
      <c r="TKY661" s="28"/>
      <c r="TKZ661" s="28"/>
      <c r="TLA661" s="28"/>
      <c r="TLB661" s="28"/>
      <c r="TLC661" s="28"/>
      <c r="TLD661" s="28"/>
      <c r="TLE661" s="28"/>
      <c r="TLF661" s="28"/>
      <c r="TLG661" s="28"/>
      <c r="TLH661" s="28"/>
      <c r="TLI661" s="28"/>
      <c r="TLJ661" s="28"/>
      <c r="TLK661" s="28"/>
      <c r="TLL661" s="28"/>
      <c r="TLM661" s="28"/>
      <c r="TLN661" s="28"/>
      <c r="TLO661" s="28"/>
      <c r="TLP661" s="28"/>
      <c r="TLQ661" s="28"/>
      <c r="TLR661" s="28"/>
      <c r="TLS661" s="28"/>
      <c r="TLT661" s="28"/>
      <c r="TLU661" s="28"/>
      <c r="TLV661" s="28"/>
      <c r="TLW661" s="28"/>
      <c r="TLX661" s="28"/>
      <c r="TLY661" s="28"/>
      <c r="TLZ661" s="28"/>
      <c r="TMA661" s="28"/>
      <c r="TMB661" s="28"/>
      <c r="TMC661" s="28"/>
      <c r="TMD661" s="28"/>
      <c r="TME661" s="28"/>
      <c r="TMF661" s="28"/>
      <c r="TMG661" s="28"/>
      <c r="TMH661" s="28"/>
      <c r="TMI661" s="28"/>
      <c r="TMJ661" s="28"/>
      <c r="TMK661" s="28"/>
      <c r="TML661" s="28"/>
      <c r="TMM661" s="28"/>
      <c r="TMN661" s="28"/>
      <c r="TMO661" s="28"/>
      <c r="TMP661" s="28"/>
      <c r="TMQ661" s="28"/>
      <c r="TMR661" s="28"/>
      <c r="TMS661" s="28"/>
      <c r="TMT661" s="28"/>
      <c r="TMU661" s="28"/>
      <c r="TMV661" s="28"/>
      <c r="TMW661" s="28"/>
      <c r="TMX661" s="28"/>
      <c r="TMY661" s="28"/>
      <c r="TMZ661" s="28"/>
      <c r="TNA661" s="28"/>
      <c r="TNB661" s="28"/>
      <c r="TNC661" s="28"/>
      <c r="TND661" s="28"/>
      <c r="TNE661" s="28"/>
      <c r="TNF661" s="28"/>
      <c r="TNG661" s="28"/>
      <c r="TNH661" s="28"/>
      <c r="TNI661" s="28"/>
      <c r="TNJ661" s="28"/>
      <c r="TNK661" s="28"/>
      <c r="TNL661" s="28"/>
      <c r="TNM661" s="28"/>
      <c r="TNN661" s="28"/>
      <c r="TNO661" s="28"/>
      <c r="TNP661" s="28"/>
      <c r="TNQ661" s="28"/>
      <c r="TNR661" s="28"/>
      <c r="TNS661" s="28"/>
      <c r="TNT661" s="28"/>
      <c r="TNU661" s="28"/>
      <c r="TNV661" s="28"/>
      <c r="TNW661" s="28"/>
      <c r="TNX661" s="28"/>
      <c r="TNY661" s="28"/>
      <c r="TNZ661" s="28"/>
      <c r="TOA661" s="28"/>
      <c r="TOB661" s="28"/>
      <c r="TOC661" s="28"/>
      <c r="TOD661" s="28"/>
      <c r="TOE661" s="28"/>
      <c r="TOF661" s="28"/>
      <c r="TOG661" s="28"/>
      <c r="TOH661" s="28"/>
      <c r="TOI661" s="28"/>
      <c r="TOJ661" s="28"/>
      <c r="TOK661" s="28"/>
      <c r="TOL661" s="28"/>
      <c r="TOM661" s="28"/>
      <c r="TON661" s="28"/>
      <c r="TOO661" s="28"/>
      <c r="TOP661" s="28"/>
      <c r="TOQ661" s="28"/>
      <c r="TOR661" s="28"/>
      <c r="TOS661" s="28"/>
      <c r="TOT661" s="28"/>
      <c r="TOU661" s="28"/>
      <c r="TOV661" s="28"/>
      <c r="TOW661" s="28"/>
      <c r="TOX661" s="28"/>
      <c r="TOY661" s="28"/>
      <c r="TOZ661" s="28"/>
      <c r="TPA661" s="28"/>
      <c r="TPB661" s="28"/>
      <c r="TPC661" s="28"/>
      <c r="TPD661" s="28"/>
      <c r="TPE661" s="28"/>
      <c r="TPF661" s="28"/>
      <c r="TPG661" s="28"/>
      <c r="TPH661" s="28"/>
      <c r="TPI661" s="28"/>
      <c r="TPJ661" s="28"/>
      <c r="TPK661" s="28"/>
      <c r="TPL661" s="28"/>
      <c r="TPM661" s="28"/>
      <c r="TPN661" s="28"/>
      <c r="TPO661" s="28"/>
      <c r="TPP661" s="28"/>
      <c r="TPQ661" s="28"/>
      <c r="TPR661" s="28"/>
      <c r="TPS661" s="28"/>
      <c r="TPT661" s="28"/>
      <c r="TPU661" s="28"/>
      <c r="TPV661" s="28"/>
      <c r="TPW661" s="28"/>
      <c r="TPX661" s="28"/>
      <c r="TPY661" s="28"/>
      <c r="TPZ661" s="28"/>
      <c r="TQA661" s="28"/>
      <c r="TQB661" s="28"/>
      <c r="TQC661" s="28"/>
      <c r="TQD661" s="28"/>
      <c r="TQE661" s="28"/>
      <c r="TQF661" s="28"/>
      <c r="TQG661" s="28"/>
      <c r="TQH661" s="28"/>
      <c r="TQI661" s="28"/>
      <c r="TQJ661" s="28"/>
      <c r="TQK661" s="28"/>
      <c r="TQL661" s="28"/>
      <c r="TQM661" s="28"/>
      <c r="TQN661" s="28"/>
      <c r="TQO661" s="28"/>
      <c r="TQP661" s="28"/>
      <c r="TQQ661" s="28"/>
      <c r="TQR661" s="28"/>
      <c r="TQS661" s="28"/>
      <c r="TQT661" s="28"/>
      <c r="TQU661" s="28"/>
      <c r="TQV661" s="28"/>
      <c r="TQW661" s="28"/>
      <c r="TQX661" s="28"/>
      <c r="TQY661" s="28"/>
      <c r="TQZ661" s="28"/>
      <c r="TRA661" s="28"/>
      <c r="TRB661" s="28"/>
      <c r="TRC661" s="28"/>
      <c r="TRD661" s="28"/>
      <c r="TRE661" s="28"/>
      <c r="TRF661" s="28"/>
      <c r="TRG661" s="28"/>
      <c r="TRH661" s="28"/>
      <c r="TRI661" s="28"/>
      <c r="TRJ661" s="28"/>
      <c r="TRK661" s="28"/>
      <c r="TRL661" s="28"/>
      <c r="TRM661" s="28"/>
      <c r="TRN661" s="28"/>
      <c r="TRO661" s="28"/>
      <c r="TRP661" s="28"/>
      <c r="TRQ661" s="28"/>
      <c r="TRR661" s="28"/>
      <c r="TRS661" s="28"/>
      <c r="TRT661" s="28"/>
      <c r="TRU661" s="28"/>
      <c r="TRV661" s="28"/>
      <c r="TRW661" s="28"/>
      <c r="TRX661" s="28"/>
      <c r="TRY661" s="28"/>
      <c r="TRZ661" s="28"/>
      <c r="TSA661" s="28"/>
      <c r="TSB661" s="28"/>
      <c r="TSC661" s="28"/>
      <c r="TSD661" s="28"/>
      <c r="TSE661" s="28"/>
      <c r="TSF661" s="28"/>
      <c r="TSG661" s="28"/>
      <c r="TSH661" s="28"/>
      <c r="TSI661" s="28"/>
      <c r="TSJ661" s="28"/>
      <c r="TSK661" s="28"/>
      <c r="TSL661" s="28"/>
      <c r="TSM661" s="28"/>
      <c r="TSN661" s="28"/>
      <c r="TSO661" s="28"/>
      <c r="TSP661" s="28"/>
      <c r="TSQ661" s="28"/>
      <c r="TSR661" s="28"/>
      <c r="TSS661" s="28"/>
      <c r="TST661" s="28"/>
      <c r="TSU661" s="28"/>
      <c r="TSV661" s="28"/>
      <c r="TSW661" s="28"/>
      <c r="TSX661" s="28"/>
      <c r="TSY661" s="28"/>
      <c r="TSZ661" s="28"/>
      <c r="TTA661" s="28"/>
      <c r="TTB661" s="28"/>
      <c r="TTC661" s="28"/>
      <c r="TTD661" s="28"/>
      <c r="TTE661" s="28"/>
      <c r="TTF661" s="28"/>
      <c r="TTG661" s="28"/>
      <c r="TTH661" s="28"/>
      <c r="TTI661" s="28"/>
      <c r="TTJ661" s="28"/>
      <c r="TTK661" s="28"/>
      <c r="TTL661" s="28"/>
      <c r="TTM661" s="28"/>
      <c r="TTN661" s="28"/>
      <c r="TTO661" s="28"/>
      <c r="TTP661" s="28"/>
      <c r="TTQ661" s="28"/>
      <c r="TTR661" s="28"/>
      <c r="TTS661" s="28"/>
      <c r="TTT661" s="28"/>
      <c r="TTU661" s="28"/>
      <c r="TTV661" s="28"/>
      <c r="TTW661" s="28"/>
      <c r="TTX661" s="28"/>
      <c r="TTY661" s="28"/>
      <c r="TTZ661" s="28"/>
      <c r="TUA661" s="28"/>
      <c r="TUB661" s="28"/>
      <c r="TUC661" s="28"/>
      <c r="TUD661" s="28"/>
      <c r="TUE661" s="28"/>
      <c r="TUF661" s="28"/>
      <c r="TUG661" s="28"/>
      <c r="TUH661" s="28"/>
      <c r="TUI661" s="28"/>
      <c r="TUJ661" s="28"/>
      <c r="TUK661" s="28"/>
      <c r="TUL661" s="28"/>
      <c r="TUM661" s="28"/>
      <c r="TUN661" s="28"/>
      <c r="TUO661" s="28"/>
      <c r="TUP661" s="28"/>
      <c r="TUQ661" s="28"/>
      <c r="TUR661" s="28"/>
      <c r="TUS661" s="28"/>
      <c r="TUT661" s="28"/>
      <c r="TUU661" s="28"/>
      <c r="TUV661" s="28"/>
      <c r="TUW661" s="28"/>
      <c r="TUX661" s="28"/>
      <c r="TUY661" s="28"/>
      <c r="TUZ661" s="28"/>
      <c r="TVA661" s="28"/>
      <c r="TVB661" s="28"/>
      <c r="TVC661" s="28"/>
      <c r="TVD661" s="28"/>
      <c r="TVE661" s="28"/>
      <c r="TVF661" s="28"/>
      <c r="TVG661" s="28"/>
      <c r="TVH661" s="28"/>
      <c r="TVI661" s="28"/>
      <c r="TVJ661" s="28"/>
      <c r="TVK661" s="28"/>
      <c r="TVL661" s="28"/>
      <c r="TVM661" s="28"/>
      <c r="TVN661" s="28"/>
      <c r="TVO661" s="28"/>
      <c r="TVP661" s="28"/>
      <c r="TVQ661" s="28"/>
      <c r="TVR661" s="28"/>
      <c r="TVS661" s="28"/>
      <c r="TVT661" s="28"/>
      <c r="TVU661" s="28"/>
      <c r="TVV661" s="28"/>
      <c r="TVW661" s="28"/>
      <c r="TVX661" s="28"/>
      <c r="TVY661" s="28"/>
      <c r="TVZ661" s="28"/>
      <c r="TWA661" s="28"/>
      <c r="TWB661" s="28"/>
      <c r="TWC661" s="28"/>
      <c r="TWD661" s="28"/>
      <c r="TWE661" s="28"/>
      <c r="TWF661" s="28"/>
      <c r="TWG661" s="28"/>
      <c r="TWH661" s="28"/>
      <c r="TWI661" s="28"/>
      <c r="TWJ661" s="28"/>
      <c r="TWK661" s="28"/>
      <c r="TWL661" s="28"/>
      <c r="TWM661" s="28"/>
      <c r="TWN661" s="28"/>
      <c r="TWO661" s="28"/>
      <c r="TWP661" s="28"/>
      <c r="TWQ661" s="28"/>
      <c r="TWR661" s="28"/>
      <c r="TWS661" s="28"/>
      <c r="TWT661" s="28"/>
      <c r="TWU661" s="28"/>
      <c r="TWV661" s="28"/>
      <c r="TWW661" s="28"/>
      <c r="TWX661" s="28"/>
      <c r="TWY661" s="28"/>
      <c r="TWZ661" s="28"/>
      <c r="TXA661" s="28"/>
      <c r="TXB661" s="28"/>
      <c r="TXC661" s="28"/>
      <c r="TXD661" s="28"/>
      <c r="TXE661" s="28"/>
      <c r="TXF661" s="28"/>
      <c r="TXG661" s="28"/>
      <c r="TXH661" s="28"/>
      <c r="TXI661" s="28"/>
      <c r="TXJ661" s="28"/>
      <c r="TXK661" s="28"/>
      <c r="TXL661" s="28"/>
      <c r="TXM661" s="28"/>
      <c r="TXN661" s="28"/>
      <c r="TXO661" s="28"/>
      <c r="TXP661" s="28"/>
      <c r="TXQ661" s="28"/>
      <c r="TXR661" s="28"/>
      <c r="TXS661" s="28"/>
      <c r="TXT661" s="28"/>
      <c r="TXU661" s="28"/>
      <c r="TXV661" s="28"/>
      <c r="TXW661" s="28"/>
      <c r="TXX661" s="28"/>
      <c r="TXY661" s="28"/>
      <c r="TXZ661" s="28"/>
      <c r="TYA661" s="28"/>
      <c r="TYB661" s="28"/>
      <c r="TYC661" s="28"/>
      <c r="TYD661" s="28"/>
      <c r="TYE661" s="28"/>
      <c r="TYF661" s="28"/>
      <c r="TYG661" s="28"/>
      <c r="TYH661" s="28"/>
      <c r="TYI661" s="28"/>
      <c r="TYJ661" s="28"/>
      <c r="TYK661" s="28"/>
      <c r="TYL661" s="28"/>
      <c r="TYM661" s="28"/>
      <c r="TYN661" s="28"/>
      <c r="TYO661" s="28"/>
      <c r="TYP661" s="28"/>
      <c r="TYQ661" s="28"/>
      <c r="TYR661" s="28"/>
      <c r="TYS661" s="28"/>
      <c r="TYT661" s="28"/>
      <c r="TYU661" s="28"/>
      <c r="TYV661" s="28"/>
      <c r="TYW661" s="28"/>
      <c r="TYX661" s="28"/>
      <c r="TYY661" s="28"/>
      <c r="TYZ661" s="28"/>
      <c r="TZA661" s="28"/>
      <c r="TZB661" s="28"/>
      <c r="TZC661" s="28"/>
      <c r="TZD661" s="28"/>
      <c r="TZE661" s="28"/>
      <c r="TZF661" s="28"/>
      <c r="TZG661" s="28"/>
      <c r="TZH661" s="28"/>
      <c r="TZI661" s="28"/>
      <c r="TZJ661" s="28"/>
      <c r="TZK661" s="28"/>
      <c r="TZL661" s="28"/>
      <c r="TZM661" s="28"/>
      <c r="TZN661" s="28"/>
      <c r="TZO661" s="28"/>
      <c r="TZP661" s="28"/>
      <c r="TZQ661" s="28"/>
      <c r="TZR661" s="28"/>
      <c r="TZS661" s="28"/>
      <c r="TZT661" s="28"/>
      <c r="TZU661" s="28"/>
      <c r="TZV661" s="28"/>
      <c r="TZW661" s="28"/>
      <c r="TZX661" s="28"/>
      <c r="TZY661" s="28"/>
      <c r="TZZ661" s="28"/>
      <c r="UAA661" s="28"/>
      <c r="UAB661" s="28"/>
      <c r="UAC661" s="28"/>
      <c r="UAD661" s="28"/>
      <c r="UAE661" s="28"/>
      <c r="UAF661" s="28"/>
      <c r="UAG661" s="28"/>
      <c r="UAH661" s="28"/>
      <c r="UAI661" s="28"/>
      <c r="UAJ661" s="28"/>
      <c r="UAK661" s="28"/>
      <c r="UAL661" s="28"/>
      <c r="UAM661" s="28"/>
      <c r="UAN661" s="28"/>
      <c r="UAO661" s="28"/>
      <c r="UAP661" s="28"/>
      <c r="UAQ661" s="28"/>
      <c r="UAR661" s="28"/>
      <c r="UAS661" s="28"/>
      <c r="UAT661" s="28"/>
      <c r="UAU661" s="28"/>
      <c r="UAV661" s="28"/>
      <c r="UAW661" s="28"/>
      <c r="UAX661" s="28"/>
      <c r="UAY661" s="28"/>
      <c r="UAZ661" s="28"/>
      <c r="UBA661" s="28"/>
      <c r="UBB661" s="28"/>
      <c r="UBC661" s="28"/>
      <c r="UBD661" s="28"/>
      <c r="UBE661" s="28"/>
      <c r="UBF661" s="28"/>
      <c r="UBG661" s="28"/>
      <c r="UBH661" s="28"/>
      <c r="UBI661" s="28"/>
      <c r="UBJ661" s="28"/>
      <c r="UBK661" s="28"/>
      <c r="UBL661" s="28"/>
      <c r="UBM661" s="28"/>
      <c r="UBN661" s="28"/>
      <c r="UBO661" s="28"/>
      <c r="UBP661" s="28"/>
      <c r="UBQ661" s="28"/>
      <c r="UBR661" s="28"/>
      <c r="UBS661" s="28"/>
      <c r="UBT661" s="28"/>
      <c r="UBU661" s="28"/>
      <c r="UBV661" s="28"/>
      <c r="UBW661" s="28"/>
      <c r="UBX661" s="28"/>
      <c r="UBY661" s="28"/>
      <c r="UBZ661" s="28"/>
      <c r="UCA661" s="28"/>
      <c r="UCB661" s="28"/>
      <c r="UCC661" s="28"/>
      <c r="UCD661" s="28"/>
      <c r="UCE661" s="28"/>
      <c r="UCF661" s="28"/>
      <c r="UCG661" s="28"/>
      <c r="UCH661" s="28"/>
      <c r="UCI661" s="28"/>
      <c r="UCJ661" s="28"/>
      <c r="UCK661" s="28"/>
      <c r="UCL661" s="28"/>
      <c r="UCM661" s="28"/>
      <c r="UCN661" s="28"/>
      <c r="UCO661" s="28"/>
      <c r="UCP661" s="28"/>
      <c r="UCQ661" s="28"/>
      <c r="UCR661" s="28"/>
      <c r="UCS661" s="28"/>
      <c r="UCT661" s="28"/>
      <c r="UCU661" s="28"/>
      <c r="UCV661" s="28"/>
      <c r="UCW661" s="28"/>
      <c r="UCX661" s="28"/>
      <c r="UCY661" s="28"/>
      <c r="UCZ661" s="28"/>
      <c r="UDA661" s="28"/>
      <c r="UDB661" s="28"/>
      <c r="UDC661" s="28"/>
      <c r="UDD661" s="28"/>
      <c r="UDE661" s="28"/>
      <c r="UDF661" s="28"/>
      <c r="UDG661" s="28"/>
      <c r="UDH661" s="28"/>
      <c r="UDI661" s="28"/>
      <c r="UDJ661" s="28"/>
      <c r="UDK661" s="28"/>
      <c r="UDL661" s="28"/>
      <c r="UDM661" s="28"/>
      <c r="UDN661" s="28"/>
      <c r="UDO661" s="28"/>
      <c r="UDP661" s="28"/>
      <c r="UDQ661" s="28"/>
      <c r="UDR661" s="28"/>
      <c r="UDS661" s="28"/>
      <c r="UDT661" s="28"/>
      <c r="UDU661" s="28"/>
      <c r="UDV661" s="28"/>
      <c r="UDW661" s="28"/>
      <c r="UDX661" s="28"/>
      <c r="UDY661" s="28"/>
      <c r="UDZ661" s="28"/>
      <c r="UEA661" s="28"/>
      <c r="UEB661" s="28"/>
      <c r="UEC661" s="28"/>
      <c r="UED661" s="28"/>
      <c r="UEE661" s="28"/>
      <c r="UEF661" s="28"/>
      <c r="UEG661" s="28"/>
      <c r="UEH661" s="28"/>
      <c r="UEI661" s="28"/>
      <c r="UEJ661" s="28"/>
      <c r="UEK661" s="28"/>
      <c r="UEL661" s="28"/>
      <c r="UEM661" s="28"/>
      <c r="UEN661" s="28"/>
      <c r="UEO661" s="28"/>
      <c r="UEP661" s="28"/>
      <c r="UEQ661" s="28"/>
      <c r="UER661" s="28"/>
      <c r="UES661" s="28"/>
      <c r="UET661" s="28"/>
      <c r="UEU661" s="28"/>
      <c r="UEV661" s="28"/>
      <c r="UEW661" s="28"/>
      <c r="UEX661" s="28"/>
      <c r="UEY661" s="28"/>
      <c r="UEZ661" s="28"/>
      <c r="UFA661" s="28"/>
      <c r="UFB661" s="28"/>
      <c r="UFC661" s="28"/>
      <c r="UFD661" s="28"/>
      <c r="UFE661" s="28"/>
      <c r="UFF661" s="28"/>
      <c r="UFG661" s="28"/>
      <c r="UFH661" s="28"/>
      <c r="UFI661" s="28"/>
      <c r="UFJ661" s="28"/>
      <c r="UFK661" s="28"/>
      <c r="UFL661" s="28"/>
      <c r="UFM661" s="28"/>
      <c r="UFN661" s="28"/>
      <c r="UFO661" s="28"/>
      <c r="UFP661" s="28"/>
      <c r="UFQ661" s="28"/>
      <c r="UFR661" s="28"/>
      <c r="UFS661" s="28"/>
      <c r="UFT661" s="28"/>
      <c r="UFU661" s="28"/>
      <c r="UFV661" s="28"/>
      <c r="UFW661" s="28"/>
      <c r="UFX661" s="28"/>
      <c r="UFY661" s="28"/>
      <c r="UFZ661" s="28"/>
      <c r="UGA661" s="28"/>
      <c r="UGB661" s="28"/>
      <c r="UGC661" s="28"/>
      <c r="UGD661" s="28"/>
      <c r="UGE661" s="28"/>
      <c r="UGF661" s="28"/>
      <c r="UGG661" s="28"/>
      <c r="UGH661" s="28"/>
      <c r="UGI661" s="28"/>
      <c r="UGJ661" s="28"/>
      <c r="UGK661" s="28"/>
      <c r="UGL661" s="28"/>
      <c r="UGM661" s="28"/>
      <c r="UGN661" s="28"/>
      <c r="UGO661" s="28"/>
      <c r="UGP661" s="28"/>
      <c r="UGQ661" s="28"/>
      <c r="UGR661" s="28"/>
      <c r="UGS661" s="28"/>
      <c r="UGT661" s="28"/>
      <c r="UGU661" s="28"/>
      <c r="UGV661" s="28"/>
      <c r="UGW661" s="28"/>
      <c r="UGX661" s="28"/>
      <c r="UGY661" s="28"/>
      <c r="UGZ661" s="28"/>
      <c r="UHA661" s="28"/>
      <c r="UHB661" s="28"/>
      <c r="UHC661" s="28"/>
      <c r="UHD661" s="28"/>
      <c r="UHE661" s="28"/>
      <c r="UHF661" s="28"/>
      <c r="UHG661" s="28"/>
      <c r="UHH661" s="28"/>
      <c r="UHI661" s="28"/>
      <c r="UHJ661" s="28"/>
      <c r="UHK661" s="28"/>
      <c r="UHL661" s="28"/>
      <c r="UHM661" s="28"/>
      <c r="UHN661" s="28"/>
      <c r="UHO661" s="28"/>
      <c r="UHP661" s="28"/>
      <c r="UHQ661" s="28"/>
      <c r="UHR661" s="28"/>
      <c r="UHS661" s="28"/>
      <c r="UHT661" s="28"/>
      <c r="UHU661" s="28"/>
      <c r="UHV661" s="28"/>
      <c r="UHW661" s="28"/>
      <c r="UHX661" s="28"/>
      <c r="UHY661" s="28"/>
      <c r="UHZ661" s="28"/>
      <c r="UIA661" s="28"/>
      <c r="UIB661" s="28"/>
      <c r="UIC661" s="28"/>
      <c r="UID661" s="28"/>
      <c r="UIE661" s="28"/>
      <c r="UIF661" s="28"/>
      <c r="UIG661" s="28"/>
      <c r="UIH661" s="28"/>
      <c r="UII661" s="28"/>
      <c r="UIJ661" s="28"/>
      <c r="UIK661" s="28"/>
      <c r="UIL661" s="28"/>
      <c r="UIM661" s="28"/>
      <c r="UIN661" s="28"/>
      <c r="UIO661" s="28"/>
      <c r="UIP661" s="28"/>
      <c r="UIQ661" s="28"/>
      <c r="UIR661" s="28"/>
      <c r="UIS661" s="28"/>
      <c r="UIT661" s="28"/>
      <c r="UIU661" s="28"/>
      <c r="UIV661" s="28"/>
      <c r="UIW661" s="28"/>
      <c r="UIX661" s="28"/>
      <c r="UIY661" s="28"/>
      <c r="UIZ661" s="28"/>
      <c r="UJA661" s="28"/>
      <c r="UJB661" s="28"/>
      <c r="UJC661" s="28"/>
      <c r="UJD661" s="28"/>
      <c r="UJE661" s="28"/>
      <c r="UJF661" s="28"/>
      <c r="UJG661" s="28"/>
      <c r="UJH661" s="28"/>
      <c r="UJI661" s="28"/>
      <c r="UJJ661" s="28"/>
      <c r="UJK661" s="28"/>
      <c r="UJL661" s="28"/>
      <c r="UJM661" s="28"/>
      <c r="UJN661" s="28"/>
      <c r="UJO661" s="28"/>
      <c r="UJP661" s="28"/>
      <c r="UJQ661" s="28"/>
      <c r="UJR661" s="28"/>
      <c r="UJS661" s="28"/>
      <c r="UJT661" s="28"/>
      <c r="UJU661" s="28"/>
      <c r="UJV661" s="28"/>
      <c r="UJW661" s="28"/>
      <c r="UJX661" s="28"/>
      <c r="UJY661" s="28"/>
      <c r="UJZ661" s="28"/>
      <c r="UKA661" s="28"/>
      <c r="UKB661" s="28"/>
      <c r="UKC661" s="28"/>
      <c r="UKD661" s="28"/>
      <c r="UKE661" s="28"/>
      <c r="UKF661" s="28"/>
      <c r="UKG661" s="28"/>
      <c r="UKH661" s="28"/>
      <c r="UKI661" s="28"/>
      <c r="UKJ661" s="28"/>
      <c r="UKK661" s="28"/>
      <c r="UKL661" s="28"/>
      <c r="UKM661" s="28"/>
      <c r="UKN661" s="28"/>
      <c r="UKO661" s="28"/>
      <c r="UKP661" s="28"/>
      <c r="UKQ661" s="28"/>
      <c r="UKR661" s="28"/>
      <c r="UKS661" s="28"/>
      <c r="UKT661" s="28"/>
      <c r="UKU661" s="28"/>
      <c r="UKV661" s="28"/>
      <c r="UKW661" s="28"/>
      <c r="UKX661" s="28"/>
      <c r="UKY661" s="28"/>
      <c r="UKZ661" s="28"/>
      <c r="ULA661" s="28"/>
      <c r="ULB661" s="28"/>
      <c r="ULC661" s="28"/>
      <c r="ULD661" s="28"/>
      <c r="ULE661" s="28"/>
      <c r="ULF661" s="28"/>
      <c r="ULG661" s="28"/>
      <c r="ULH661" s="28"/>
      <c r="ULI661" s="28"/>
      <c r="ULJ661" s="28"/>
      <c r="ULK661" s="28"/>
      <c r="ULL661" s="28"/>
      <c r="ULM661" s="28"/>
      <c r="ULN661" s="28"/>
      <c r="ULO661" s="28"/>
      <c r="ULP661" s="28"/>
      <c r="ULQ661" s="28"/>
      <c r="ULR661" s="28"/>
      <c r="ULS661" s="28"/>
      <c r="ULT661" s="28"/>
      <c r="ULU661" s="28"/>
      <c r="ULV661" s="28"/>
      <c r="ULW661" s="28"/>
      <c r="ULX661" s="28"/>
      <c r="ULY661" s="28"/>
      <c r="ULZ661" s="28"/>
      <c r="UMA661" s="28"/>
      <c r="UMB661" s="28"/>
      <c r="UMC661" s="28"/>
      <c r="UMD661" s="28"/>
      <c r="UME661" s="28"/>
      <c r="UMF661" s="28"/>
      <c r="UMG661" s="28"/>
      <c r="UMH661" s="28"/>
      <c r="UMI661" s="28"/>
      <c r="UMJ661" s="28"/>
      <c r="UMK661" s="28"/>
      <c r="UML661" s="28"/>
      <c r="UMM661" s="28"/>
      <c r="UMN661" s="28"/>
      <c r="UMO661" s="28"/>
      <c r="UMP661" s="28"/>
      <c r="UMQ661" s="28"/>
      <c r="UMR661" s="28"/>
      <c r="UMS661" s="28"/>
      <c r="UMT661" s="28"/>
      <c r="UMU661" s="28"/>
      <c r="UMV661" s="28"/>
      <c r="UMW661" s="28"/>
      <c r="UMX661" s="28"/>
      <c r="UMY661" s="28"/>
      <c r="UMZ661" s="28"/>
      <c r="UNA661" s="28"/>
      <c r="UNB661" s="28"/>
      <c r="UNC661" s="28"/>
      <c r="UND661" s="28"/>
      <c r="UNE661" s="28"/>
      <c r="UNF661" s="28"/>
      <c r="UNG661" s="28"/>
      <c r="UNH661" s="28"/>
      <c r="UNI661" s="28"/>
      <c r="UNJ661" s="28"/>
      <c r="UNK661" s="28"/>
      <c r="UNL661" s="28"/>
      <c r="UNM661" s="28"/>
      <c r="UNN661" s="28"/>
      <c r="UNO661" s="28"/>
      <c r="UNP661" s="28"/>
      <c r="UNQ661" s="28"/>
      <c r="UNR661" s="28"/>
      <c r="UNS661" s="28"/>
      <c r="UNT661" s="28"/>
      <c r="UNU661" s="28"/>
      <c r="UNV661" s="28"/>
      <c r="UNW661" s="28"/>
      <c r="UNX661" s="28"/>
      <c r="UNY661" s="28"/>
      <c r="UNZ661" s="28"/>
      <c r="UOA661" s="28"/>
      <c r="UOB661" s="28"/>
      <c r="UOC661" s="28"/>
      <c r="UOD661" s="28"/>
      <c r="UOE661" s="28"/>
      <c r="UOF661" s="28"/>
      <c r="UOG661" s="28"/>
      <c r="UOH661" s="28"/>
      <c r="UOI661" s="28"/>
      <c r="UOJ661" s="28"/>
      <c r="UOK661" s="28"/>
      <c r="UOL661" s="28"/>
      <c r="UOM661" s="28"/>
      <c r="UON661" s="28"/>
      <c r="UOO661" s="28"/>
      <c r="UOP661" s="28"/>
      <c r="UOQ661" s="28"/>
      <c r="UOR661" s="28"/>
      <c r="UOS661" s="28"/>
      <c r="UOT661" s="28"/>
      <c r="UOU661" s="28"/>
      <c r="UOV661" s="28"/>
      <c r="UOW661" s="28"/>
      <c r="UOX661" s="28"/>
      <c r="UOY661" s="28"/>
      <c r="UOZ661" s="28"/>
      <c r="UPA661" s="28"/>
      <c r="UPB661" s="28"/>
      <c r="UPC661" s="28"/>
      <c r="UPD661" s="28"/>
      <c r="UPE661" s="28"/>
      <c r="UPF661" s="28"/>
      <c r="UPG661" s="28"/>
      <c r="UPH661" s="28"/>
      <c r="UPI661" s="28"/>
      <c r="UPJ661" s="28"/>
      <c r="UPK661" s="28"/>
      <c r="UPL661" s="28"/>
      <c r="UPM661" s="28"/>
      <c r="UPN661" s="28"/>
      <c r="UPO661" s="28"/>
      <c r="UPP661" s="28"/>
      <c r="UPQ661" s="28"/>
      <c r="UPR661" s="28"/>
      <c r="UPS661" s="28"/>
      <c r="UPT661" s="28"/>
      <c r="UPU661" s="28"/>
      <c r="UPV661" s="28"/>
      <c r="UPW661" s="28"/>
      <c r="UPX661" s="28"/>
      <c r="UPY661" s="28"/>
      <c r="UPZ661" s="28"/>
      <c r="UQA661" s="28"/>
      <c r="UQB661" s="28"/>
      <c r="UQC661" s="28"/>
      <c r="UQD661" s="28"/>
      <c r="UQE661" s="28"/>
      <c r="UQF661" s="28"/>
      <c r="UQG661" s="28"/>
      <c r="UQH661" s="28"/>
      <c r="UQI661" s="28"/>
      <c r="UQJ661" s="28"/>
      <c r="UQK661" s="28"/>
      <c r="UQL661" s="28"/>
      <c r="UQM661" s="28"/>
      <c r="UQN661" s="28"/>
      <c r="UQO661" s="28"/>
      <c r="UQP661" s="28"/>
      <c r="UQQ661" s="28"/>
      <c r="UQR661" s="28"/>
      <c r="UQS661" s="28"/>
      <c r="UQT661" s="28"/>
      <c r="UQU661" s="28"/>
      <c r="UQV661" s="28"/>
      <c r="UQW661" s="28"/>
      <c r="UQX661" s="28"/>
      <c r="UQY661" s="28"/>
      <c r="UQZ661" s="28"/>
      <c r="URA661" s="28"/>
      <c r="URB661" s="28"/>
      <c r="URC661" s="28"/>
      <c r="URD661" s="28"/>
      <c r="URE661" s="28"/>
      <c r="URF661" s="28"/>
      <c r="URG661" s="28"/>
      <c r="URH661" s="28"/>
      <c r="URI661" s="28"/>
      <c r="URJ661" s="28"/>
      <c r="URK661" s="28"/>
      <c r="URL661" s="28"/>
      <c r="URM661" s="28"/>
      <c r="URN661" s="28"/>
      <c r="URO661" s="28"/>
      <c r="URP661" s="28"/>
      <c r="URQ661" s="28"/>
      <c r="URR661" s="28"/>
      <c r="URS661" s="28"/>
      <c r="URT661" s="28"/>
      <c r="URU661" s="28"/>
      <c r="URV661" s="28"/>
      <c r="URW661" s="28"/>
      <c r="URX661" s="28"/>
      <c r="URY661" s="28"/>
      <c r="URZ661" s="28"/>
      <c r="USA661" s="28"/>
      <c r="USB661" s="28"/>
      <c r="USC661" s="28"/>
      <c r="USD661" s="28"/>
      <c r="USE661" s="28"/>
      <c r="USF661" s="28"/>
      <c r="USG661" s="28"/>
      <c r="USH661" s="28"/>
      <c r="USI661" s="28"/>
      <c r="USJ661" s="28"/>
      <c r="USK661" s="28"/>
      <c r="USL661" s="28"/>
      <c r="USM661" s="28"/>
      <c r="USN661" s="28"/>
      <c r="USO661" s="28"/>
      <c r="USP661" s="28"/>
      <c r="USQ661" s="28"/>
      <c r="USR661" s="28"/>
      <c r="USS661" s="28"/>
      <c r="UST661" s="28"/>
      <c r="USU661" s="28"/>
      <c r="USV661" s="28"/>
      <c r="USW661" s="28"/>
      <c r="USX661" s="28"/>
      <c r="USY661" s="28"/>
      <c r="USZ661" s="28"/>
      <c r="UTA661" s="28"/>
      <c r="UTB661" s="28"/>
      <c r="UTC661" s="28"/>
      <c r="UTD661" s="28"/>
      <c r="UTE661" s="28"/>
      <c r="UTF661" s="28"/>
      <c r="UTG661" s="28"/>
      <c r="UTH661" s="28"/>
      <c r="UTI661" s="28"/>
      <c r="UTJ661" s="28"/>
      <c r="UTK661" s="28"/>
      <c r="UTL661" s="28"/>
      <c r="UTM661" s="28"/>
      <c r="UTN661" s="28"/>
      <c r="UTO661" s="28"/>
      <c r="UTP661" s="28"/>
      <c r="UTQ661" s="28"/>
      <c r="UTR661" s="28"/>
      <c r="UTS661" s="28"/>
      <c r="UTT661" s="28"/>
      <c r="UTU661" s="28"/>
      <c r="UTV661" s="28"/>
      <c r="UTW661" s="28"/>
      <c r="UTX661" s="28"/>
      <c r="UTY661" s="28"/>
      <c r="UTZ661" s="28"/>
      <c r="UUA661" s="28"/>
      <c r="UUB661" s="28"/>
      <c r="UUC661" s="28"/>
      <c r="UUD661" s="28"/>
      <c r="UUE661" s="28"/>
      <c r="UUF661" s="28"/>
      <c r="UUG661" s="28"/>
      <c r="UUH661" s="28"/>
      <c r="UUI661" s="28"/>
      <c r="UUJ661" s="28"/>
      <c r="UUK661" s="28"/>
      <c r="UUL661" s="28"/>
      <c r="UUM661" s="28"/>
      <c r="UUN661" s="28"/>
      <c r="UUO661" s="28"/>
      <c r="UUP661" s="28"/>
      <c r="UUQ661" s="28"/>
      <c r="UUR661" s="28"/>
      <c r="UUS661" s="28"/>
      <c r="UUT661" s="28"/>
      <c r="UUU661" s="28"/>
      <c r="UUV661" s="28"/>
      <c r="UUW661" s="28"/>
      <c r="UUX661" s="28"/>
      <c r="UUY661" s="28"/>
      <c r="UUZ661" s="28"/>
      <c r="UVA661" s="28"/>
      <c r="UVB661" s="28"/>
      <c r="UVC661" s="28"/>
      <c r="UVD661" s="28"/>
      <c r="UVE661" s="28"/>
      <c r="UVF661" s="28"/>
      <c r="UVG661" s="28"/>
      <c r="UVH661" s="28"/>
      <c r="UVI661" s="28"/>
      <c r="UVJ661" s="28"/>
      <c r="UVK661" s="28"/>
      <c r="UVL661" s="28"/>
      <c r="UVM661" s="28"/>
      <c r="UVN661" s="28"/>
      <c r="UVO661" s="28"/>
      <c r="UVP661" s="28"/>
      <c r="UVQ661" s="28"/>
      <c r="UVR661" s="28"/>
      <c r="UVS661" s="28"/>
      <c r="UVT661" s="28"/>
      <c r="UVU661" s="28"/>
      <c r="UVV661" s="28"/>
      <c r="UVW661" s="28"/>
      <c r="UVX661" s="28"/>
      <c r="UVY661" s="28"/>
      <c r="UVZ661" s="28"/>
      <c r="UWA661" s="28"/>
      <c r="UWB661" s="28"/>
      <c r="UWC661" s="28"/>
      <c r="UWD661" s="28"/>
      <c r="UWE661" s="28"/>
      <c r="UWF661" s="28"/>
      <c r="UWG661" s="28"/>
      <c r="UWH661" s="28"/>
      <c r="UWI661" s="28"/>
      <c r="UWJ661" s="28"/>
      <c r="UWK661" s="28"/>
      <c r="UWL661" s="28"/>
      <c r="UWM661" s="28"/>
      <c r="UWN661" s="28"/>
      <c r="UWO661" s="28"/>
      <c r="UWP661" s="28"/>
      <c r="UWQ661" s="28"/>
      <c r="UWR661" s="28"/>
      <c r="UWS661" s="28"/>
      <c r="UWT661" s="28"/>
      <c r="UWU661" s="28"/>
      <c r="UWV661" s="28"/>
      <c r="UWW661" s="28"/>
      <c r="UWX661" s="28"/>
      <c r="UWY661" s="28"/>
      <c r="UWZ661" s="28"/>
      <c r="UXA661" s="28"/>
      <c r="UXB661" s="28"/>
      <c r="UXC661" s="28"/>
      <c r="UXD661" s="28"/>
      <c r="UXE661" s="28"/>
      <c r="UXF661" s="28"/>
      <c r="UXG661" s="28"/>
      <c r="UXH661" s="28"/>
      <c r="UXI661" s="28"/>
      <c r="UXJ661" s="28"/>
      <c r="UXK661" s="28"/>
      <c r="UXL661" s="28"/>
      <c r="UXM661" s="28"/>
      <c r="UXN661" s="28"/>
      <c r="UXO661" s="28"/>
      <c r="UXP661" s="28"/>
      <c r="UXQ661" s="28"/>
      <c r="UXR661" s="28"/>
      <c r="UXS661" s="28"/>
      <c r="UXT661" s="28"/>
      <c r="UXU661" s="28"/>
      <c r="UXV661" s="28"/>
      <c r="UXW661" s="28"/>
      <c r="UXX661" s="28"/>
      <c r="UXY661" s="28"/>
      <c r="UXZ661" s="28"/>
      <c r="UYA661" s="28"/>
      <c r="UYB661" s="28"/>
      <c r="UYC661" s="28"/>
      <c r="UYD661" s="28"/>
      <c r="UYE661" s="28"/>
      <c r="UYF661" s="28"/>
      <c r="UYG661" s="28"/>
      <c r="UYH661" s="28"/>
      <c r="UYI661" s="28"/>
      <c r="UYJ661" s="28"/>
      <c r="UYK661" s="28"/>
      <c r="UYL661" s="28"/>
      <c r="UYM661" s="28"/>
      <c r="UYN661" s="28"/>
      <c r="UYO661" s="28"/>
      <c r="UYP661" s="28"/>
      <c r="UYQ661" s="28"/>
      <c r="UYR661" s="28"/>
      <c r="UYS661" s="28"/>
      <c r="UYT661" s="28"/>
      <c r="UYU661" s="28"/>
      <c r="UYV661" s="28"/>
      <c r="UYW661" s="28"/>
      <c r="UYX661" s="28"/>
      <c r="UYY661" s="28"/>
      <c r="UYZ661" s="28"/>
      <c r="UZA661" s="28"/>
      <c r="UZB661" s="28"/>
      <c r="UZC661" s="28"/>
      <c r="UZD661" s="28"/>
      <c r="UZE661" s="28"/>
      <c r="UZF661" s="28"/>
      <c r="UZG661" s="28"/>
      <c r="UZH661" s="28"/>
      <c r="UZI661" s="28"/>
      <c r="UZJ661" s="28"/>
      <c r="UZK661" s="28"/>
      <c r="UZL661" s="28"/>
      <c r="UZM661" s="28"/>
      <c r="UZN661" s="28"/>
      <c r="UZO661" s="28"/>
      <c r="UZP661" s="28"/>
      <c r="UZQ661" s="28"/>
      <c r="UZR661" s="28"/>
      <c r="UZS661" s="28"/>
      <c r="UZT661" s="28"/>
      <c r="UZU661" s="28"/>
      <c r="UZV661" s="28"/>
      <c r="UZW661" s="28"/>
      <c r="UZX661" s="28"/>
      <c r="UZY661" s="28"/>
      <c r="UZZ661" s="28"/>
      <c r="VAA661" s="28"/>
      <c r="VAB661" s="28"/>
      <c r="VAC661" s="28"/>
      <c r="VAD661" s="28"/>
      <c r="VAE661" s="28"/>
      <c r="VAF661" s="28"/>
      <c r="VAG661" s="28"/>
      <c r="VAH661" s="28"/>
      <c r="VAI661" s="28"/>
      <c r="VAJ661" s="28"/>
      <c r="VAK661" s="28"/>
      <c r="VAL661" s="28"/>
      <c r="VAM661" s="28"/>
      <c r="VAN661" s="28"/>
      <c r="VAO661" s="28"/>
      <c r="VAP661" s="28"/>
      <c r="VAQ661" s="28"/>
      <c r="VAR661" s="28"/>
      <c r="VAS661" s="28"/>
      <c r="VAT661" s="28"/>
      <c r="VAU661" s="28"/>
      <c r="VAV661" s="28"/>
      <c r="VAW661" s="28"/>
      <c r="VAX661" s="28"/>
      <c r="VAY661" s="28"/>
      <c r="VAZ661" s="28"/>
      <c r="VBA661" s="28"/>
      <c r="VBB661" s="28"/>
      <c r="VBC661" s="28"/>
      <c r="VBD661" s="28"/>
      <c r="VBE661" s="28"/>
      <c r="VBF661" s="28"/>
      <c r="VBG661" s="28"/>
      <c r="VBH661" s="28"/>
      <c r="VBI661" s="28"/>
      <c r="VBJ661" s="28"/>
      <c r="VBK661" s="28"/>
      <c r="VBL661" s="28"/>
      <c r="VBM661" s="28"/>
      <c r="VBN661" s="28"/>
      <c r="VBO661" s="28"/>
      <c r="VBP661" s="28"/>
      <c r="VBQ661" s="28"/>
      <c r="VBR661" s="28"/>
      <c r="VBS661" s="28"/>
      <c r="VBT661" s="28"/>
      <c r="VBU661" s="28"/>
      <c r="VBV661" s="28"/>
      <c r="VBW661" s="28"/>
      <c r="VBX661" s="28"/>
      <c r="VBY661" s="28"/>
      <c r="VBZ661" s="28"/>
      <c r="VCA661" s="28"/>
      <c r="VCB661" s="28"/>
      <c r="VCC661" s="28"/>
      <c r="VCD661" s="28"/>
      <c r="VCE661" s="28"/>
      <c r="VCF661" s="28"/>
      <c r="VCG661" s="28"/>
      <c r="VCH661" s="28"/>
      <c r="VCI661" s="28"/>
      <c r="VCJ661" s="28"/>
      <c r="VCK661" s="28"/>
      <c r="VCL661" s="28"/>
      <c r="VCM661" s="28"/>
      <c r="VCN661" s="28"/>
      <c r="VCO661" s="28"/>
      <c r="VCP661" s="28"/>
      <c r="VCQ661" s="28"/>
      <c r="VCR661" s="28"/>
      <c r="VCS661" s="28"/>
      <c r="VCT661" s="28"/>
      <c r="VCU661" s="28"/>
      <c r="VCV661" s="28"/>
      <c r="VCW661" s="28"/>
      <c r="VCX661" s="28"/>
      <c r="VCY661" s="28"/>
      <c r="VCZ661" s="28"/>
      <c r="VDA661" s="28"/>
      <c r="VDB661" s="28"/>
      <c r="VDC661" s="28"/>
      <c r="VDD661" s="28"/>
      <c r="VDE661" s="28"/>
      <c r="VDF661" s="28"/>
      <c r="VDG661" s="28"/>
      <c r="VDH661" s="28"/>
      <c r="VDI661" s="28"/>
      <c r="VDJ661" s="28"/>
      <c r="VDK661" s="28"/>
      <c r="VDL661" s="28"/>
      <c r="VDM661" s="28"/>
      <c r="VDN661" s="28"/>
      <c r="VDO661" s="28"/>
      <c r="VDP661" s="28"/>
      <c r="VDQ661" s="28"/>
      <c r="VDR661" s="28"/>
      <c r="VDS661" s="28"/>
      <c r="VDT661" s="28"/>
      <c r="VDU661" s="28"/>
      <c r="VDV661" s="28"/>
      <c r="VDW661" s="28"/>
      <c r="VDX661" s="28"/>
      <c r="VDY661" s="28"/>
      <c r="VDZ661" s="28"/>
      <c r="VEA661" s="28"/>
      <c r="VEB661" s="28"/>
      <c r="VEC661" s="28"/>
      <c r="VED661" s="28"/>
      <c r="VEE661" s="28"/>
      <c r="VEF661" s="28"/>
      <c r="VEG661" s="28"/>
      <c r="VEH661" s="28"/>
      <c r="VEI661" s="28"/>
      <c r="VEJ661" s="28"/>
      <c r="VEK661" s="28"/>
      <c r="VEL661" s="28"/>
      <c r="VEM661" s="28"/>
      <c r="VEN661" s="28"/>
      <c r="VEO661" s="28"/>
      <c r="VEP661" s="28"/>
      <c r="VEQ661" s="28"/>
      <c r="VER661" s="28"/>
      <c r="VES661" s="28"/>
      <c r="VET661" s="28"/>
      <c r="VEU661" s="28"/>
      <c r="VEV661" s="28"/>
      <c r="VEW661" s="28"/>
      <c r="VEX661" s="28"/>
      <c r="VEY661" s="28"/>
      <c r="VEZ661" s="28"/>
      <c r="VFA661" s="28"/>
      <c r="VFB661" s="28"/>
      <c r="VFC661" s="28"/>
      <c r="VFD661" s="28"/>
      <c r="VFE661" s="28"/>
      <c r="VFF661" s="28"/>
      <c r="VFG661" s="28"/>
      <c r="VFH661" s="28"/>
      <c r="VFI661" s="28"/>
      <c r="VFJ661" s="28"/>
      <c r="VFK661" s="28"/>
      <c r="VFL661" s="28"/>
      <c r="VFM661" s="28"/>
      <c r="VFN661" s="28"/>
      <c r="VFO661" s="28"/>
      <c r="VFP661" s="28"/>
      <c r="VFQ661" s="28"/>
      <c r="VFR661" s="28"/>
      <c r="VFS661" s="28"/>
      <c r="VFT661" s="28"/>
      <c r="VFU661" s="28"/>
      <c r="VFV661" s="28"/>
      <c r="VFW661" s="28"/>
      <c r="VFX661" s="28"/>
      <c r="VFY661" s="28"/>
      <c r="VFZ661" s="28"/>
      <c r="VGA661" s="28"/>
      <c r="VGB661" s="28"/>
      <c r="VGC661" s="28"/>
      <c r="VGD661" s="28"/>
      <c r="VGE661" s="28"/>
      <c r="VGF661" s="28"/>
      <c r="VGG661" s="28"/>
      <c r="VGH661" s="28"/>
      <c r="VGI661" s="28"/>
      <c r="VGJ661" s="28"/>
      <c r="VGK661" s="28"/>
      <c r="VGL661" s="28"/>
      <c r="VGM661" s="28"/>
      <c r="VGN661" s="28"/>
      <c r="VGO661" s="28"/>
      <c r="VGP661" s="28"/>
      <c r="VGQ661" s="28"/>
      <c r="VGR661" s="28"/>
      <c r="VGS661" s="28"/>
      <c r="VGT661" s="28"/>
      <c r="VGU661" s="28"/>
      <c r="VGV661" s="28"/>
      <c r="VGW661" s="28"/>
      <c r="VGX661" s="28"/>
      <c r="VGY661" s="28"/>
      <c r="VGZ661" s="28"/>
      <c r="VHA661" s="28"/>
      <c r="VHB661" s="28"/>
      <c r="VHC661" s="28"/>
      <c r="VHD661" s="28"/>
      <c r="VHE661" s="28"/>
      <c r="VHF661" s="28"/>
      <c r="VHG661" s="28"/>
      <c r="VHH661" s="28"/>
      <c r="VHI661" s="28"/>
      <c r="VHJ661" s="28"/>
      <c r="VHK661" s="28"/>
      <c r="VHL661" s="28"/>
      <c r="VHM661" s="28"/>
      <c r="VHN661" s="28"/>
      <c r="VHO661" s="28"/>
      <c r="VHP661" s="28"/>
      <c r="VHQ661" s="28"/>
      <c r="VHR661" s="28"/>
      <c r="VHS661" s="28"/>
      <c r="VHT661" s="28"/>
      <c r="VHU661" s="28"/>
      <c r="VHV661" s="28"/>
      <c r="VHW661" s="28"/>
      <c r="VHX661" s="28"/>
      <c r="VHY661" s="28"/>
      <c r="VHZ661" s="28"/>
      <c r="VIA661" s="28"/>
      <c r="VIB661" s="28"/>
      <c r="VIC661" s="28"/>
      <c r="VID661" s="28"/>
      <c r="VIE661" s="28"/>
      <c r="VIF661" s="28"/>
      <c r="VIG661" s="28"/>
      <c r="VIH661" s="28"/>
      <c r="VII661" s="28"/>
      <c r="VIJ661" s="28"/>
      <c r="VIK661" s="28"/>
      <c r="VIL661" s="28"/>
      <c r="VIM661" s="28"/>
      <c r="VIN661" s="28"/>
      <c r="VIO661" s="28"/>
      <c r="VIP661" s="28"/>
      <c r="VIQ661" s="28"/>
      <c r="VIR661" s="28"/>
      <c r="VIS661" s="28"/>
      <c r="VIT661" s="28"/>
      <c r="VIU661" s="28"/>
      <c r="VIV661" s="28"/>
      <c r="VIW661" s="28"/>
      <c r="VIX661" s="28"/>
      <c r="VIY661" s="28"/>
      <c r="VIZ661" s="28"/>
      <c r="VJA661" s="28"/>
      <c r="VJB661" s="28"/>
      <c r="VJC661" s="28"/>
      <c r="VJD661" s="28"/>
      <c r="VJE661" s="28"/>
      <c r="VJF661" s="28"/>
      <c r="VJG661" s="28"/>
      <c r="VJH661" s="28"/>
      <c r="VJI661" s="28"/>
      <c r="VJJ661" s="28"/>
      <c r="VJK661" s="28"/>
      <c r="VJL661" s="28"/>
      <c r="VJM661" s="28"/>
      <c r="VJN661" s="28"/>
      <c r="VJO661" s="28"/>
      <c r="VJP661" s="28"/>
      <c r="VJQ661" s="28"/>
      <c r="VJR661" s="28"/>
      <c r="VJS661" s="28"/>
      <c r="VJT661" s="28"/>
      <c r="VJU661" s="28"/>
      <c r="VJV661" s="28"/>
      <c r="VJW661" s="28"/>
      <c r="VJX661" s="28"/>
      <c r="VJY661" s="28"/>
      <c r="VJZ661" s="28"/>
      <c r="VKA661" s="28"/>
      <c r="VKB661" s="28"/>
      <c r="VKC661" s="28"/>
      <c r="VKD661" s="28"/>
      <c r="VKE661" s="28"/>
      <c r="VKF661" s="28"/>
      <c r="VKG661" s="28"/>
      <c r="VKH661" s="28"/>
      <c r="VKI661" s="28"/>
      <c r="VKJ661" s="28"/>
      <c r="VKK661" s="28"/>
      <c r="VKL661" s="28"/>
      <c r="VKM661" s="28"/>
      <c r="VKN661" s="28"/>
      <c r="VKO661" s="28"/>
      <c r="VKP661" s="28"/>
      <c r="VKQ661" s="28"/>
      <c r="VKR661" s="28"/>
      <c r="VKS661" s="28"/>
      <c r="VKT661" s="28"/>
      <c r="VKU661" s="28"/>
      <c r="VKV661" s="28"/>
      <c r="VKW661" s="28"/>
      <c r="VKX661" s="28"/>
      <c r="VKY661" s="28"/>
      <c r="VKZ661" s="28"/>
      <c r="VLA661" s="28"/>
      <c r="VLB661" s="28"/>
      <c r="VLC661" s="28"/>
      <c r="VLD661" s="28"/>
      <c r="VLE661" s="28"/>
      <c r="VLF661" s="28"/>
      <c r="VLG661" s="28"/>
      <c r="VLH661" s="28"/>
      <c r="VLI661" s="28"/>
      <c r="VLJ661" s="28"/>
      <c r="VLK661" s="28"/>
      <c r="VLL661" s="28"/>
      <c r="VLM661" s="28"/>
      <c r="VLN661" s="28"/>
      <c r="VLO661" s="28"/>
      <c r="VLP661" s="28"/>
      <c r="VLQ661" s="28"/>
      <c r="VLR661" s="28"/>
      <c r="VLS661" s="28"/>
      <c r="VLT661" s="28"/>
      <c r="VLU661" s="28"/>
      <c r="VLV661" s="28"/>
      <c r="VLW661" s="28"/>
      <c r="VLX661" s="28"/>
      <c r="VLY661" s="28"/>
      <c r="VLZ661" s="28"/>
      <c r="VMA661" s="28"/>
      <c r="VMB661" s="28"/>
      <c r="VMC661" s="28"/>
      <c r="VMD661" s="28"/>
      <c r="VME661" s="28"/>
      <c r="VMF661" s="28"/>
      <c r="VMG661" s="28"/>
      <c r="VMH661" s="28"/>
      <c r="VMI661" s="28"/>
      <c r="VMJ661" s="28"/>
      <c r="VMK661" s="28"/>
      <c r="VML661" s="28"/>
      <c r="VMM661" s="28"/>
      <c r="VMN661" s="28"/>
      <c r="VMO661" s="28"/>
      <c r="VMP661" s="28"/>
      <c r="VMQ661" s="28"/>
      <c r="VMR661" s="28"/>
      <c r="VMS661" s="28"/>
      <c r="VMT661" s="28"/>
      <c r="VMU661" s="28"/>
      <c r="VMV661" s="28"/>
      <c r="VMW661" s="28"/>
      <c r="VMX661" s="28"/>
      <c r="VMY661" s="28"/>
      <c r="VMZ661" s="28"/>
      <c r="VNA661" s="28"/>
      <c r="VNB661" s="28"/>
      <c r="VNC661" s="28"/>
      <c r="VND661" s="28"/>
      <c r="VNE661" s="28"/>
      <c r="VNF661" s="28"/>
      <c r="VNG661" s="28"/>
      <c r="VNH661" s="28"/>
      <c r="VNI661" s="28"/>
      <c r="VNJ661" s="28"/>
      <c r="VNK661" s="28"/>
      <c r="VNL661" s="28"/>
      <c r="VNM661" s="28"/>
      <c r="VNN661" s="28"/>
      <c r="VNO661" s="28"/>
      <c r="VNP661" s="28"/>
      <c r="VNQ661" s="28"/>
      <c r="VNR661" s="28"/>
      <c r="VNS661" s="28"/>
      <c r="VNT661" s="28"/>
      <c r="VNU661" s="28"/>
      <c r="VNV661" s="28"/>
      <c r="VNW661" s="28"/>
      <c r="VNX661" s="28"/>
      <c r="VNY661" s="28"/>
      <c r="VNZ661" s="28"/>
      <c r="VOA661" s="28"/>
      <c r="VOB661" s="28"/>
      <c r="VOC661" s="28"/>
      <c r="VOD661" s="28"/>
      <c r="VOE661" s="28"/>
      <c r="VOF661" s="28"/>
      <c r="VOG661" s="28"/>
      <c r="VOH661" s="28"/>
      <c r="VOI661" s="28"/>
      <c r="VOJ661" s="28"/>
      <c r="VOK661" s="28"/>
      <c r="VOL661" s="28"/>
      <c r="VOM661" s="28"/>
      <c r="VON661" s="28"/>
      <c r="VOO661" s="28"/>
      <c r="VOP661" s="28"/>
      <c r="VOQ661" s="28"/>
      <c r="VOR661" s="28"/>
      <c r="VOS661" s="28"/>
      <c r="VOT661" s="28"/>
      <c r="VOU661" s="28"/>
      <c r="VOV661" s="28"/>
      <c r="VOW661" s="28"/>
      <c r="VOX661" s="28"/>
      <c r="VOY661" s="28"/>
      <c r="VOZ661" s="28"/>
      <c r="VPA661" s="28"/>
      <c r="VPB661" s="28"/>
      <c r="VPC661" s="28"/>
      <c r="VPD661" s="28"/>
      <c r="VPE661" s="28"/>
      <c r="VPF661" s="28"/>
      <c r="VPG661" s="28"/>
      <c r="VPH661" s="28"/>
      <c r="VPI661" s="28"/>
      <c r="VPJ661" s="28"/>
      <c r="VPK661" s="28"/>
      <c r="VPL661" s="28"/>
      <c r="VPM661" s="28"/>
      <c r="VPN661" s="28"/>
      <c r="VPO661" s="28"/>
      <c r="VPP661" s="28"/>
      <c r="VPQ661" s="28"/>
      <c r="VPR661" s="28"/>
      <c r="VPS661" s="28"/>
      <c r="VPT661" s="28"/>
      <c r="VPU661" s="28"/>
      <c r="VPV661" s="28"/>
      <c r="VPW661" s="28"/>
      <c r="VPX661" s="28"/>
      <c r="VPY661" s="28"/>
      <c r="VPZ661" s="28"/>
      <c r="VQA661" s="28"/>
      <c r="VQB661" s="28"/>
      <c r="VQC661" s="28"/>
      <c r="VQD661" s="28"/>
      <c r="VQE661" s="28"/>
      <c r="VQF661" s="28"/>
      <c r="VQG661" s="28"/>
      <c r="VQH661" s="28"/>
      <c r="VQI661" s="28"/>
      <c r="VQJ661" s="28"/>
      <c r="VQK661" s="28"/>
      <c r="VQL661" s="28"/>
      <c r="VQM661" s="28"/>
      <c r="VQN661" s="28"/>
      <c r="VQO661" s="28"/>
      <c r="VQP661" s="28"/>
      <c r="VQQ661" s="28"/>
      <c r="VQR661" s="28"/>
      <c r="VQS661" s="28"/>
      <c r="VQT661" s="28"/>
      <c r="VQU661" s="28"/>
      <c r="VQV661" s="28"/>
      <c r="VQW661" s="28"/>
      <c r="VQX661" s="28"/>
      <c r="VQY661" s="28"/>
      <c r="VQZ661" s="28"/>
      <c r="VRA661" s="28"/>
      <c r="VRB661" s="28"/>
      <c r="VRC661" s="28"/>
      <c r="VRD661" s="28"/>
      <c r="VRE661" s="28"/>
      <c r="VRF661" s="28"/>
      <c r="VRG661" s="28"/>
      <c r="VRH661" s="28"/>
      <c r="VRI661" s="28"/>
      <c r="VRJ661" s="28"/>
      <c r="VRK661" s="28"/>
      <c r="VRL661" s="28"/>
      <c r="VRM661" s="28"/>
      <c r="VRN661" s="28"/>
      <c r="VRO661" s="28"/>
      <c r="VRP661" s="28"/>
      <c r="VRQ661" s="28"/>
      <c r="VRR661" s="28"/>
      <c r="VRS661" s="28"/>
      <c r="VRT661" s="28"/>
      <c r="VRU661" s="28"/>
      <c r="VRV661" s="28"/>
      <c r="VRW661" s="28"/>
      <c r="VRX661" s="28"/>
      <c r="VRY661" s="28"/>
      <c r="VRZ661" s="28"/>
      <c r="VSA661" s="28"/>
      <c r="VSB661" s="28"/>
      <c r="VSC661" s="28"/>
      <c r="VSD661" s="28"/>
      <c r="VSE661" s="28"/>
      <c r="VSF661" s="28"/>
      <c r="VSG661" s="28"/>
      <c r="VSH661" s="28"/>
      <c r="VSI661" s="28"/>
      <c r="VSJ661" s="28"/>
      <c r="VSK661" s="28"/>
      <c r="VSL661" s="28"/>
      <c r="VSM661" s="28"/>
      <c r="VSN661" s="28"/>
      <c r="VSO661" s="28"/>
      <c r="VSP661" s="28"/>
      <c r="VSQ661" s="28"/>
      <c r="VSR661" s="28"/>
      <c r="VSS661" s="28"/>
      <c r="VST661" s="28"/>
      <c r="VSU661" s="28"/>
      <c r="VSV661" s="28"/>
      <c r="VSW661" s="28"/>
      <c r="VSX661" s="28"/>
      <c r="VSY661" s="28"/>
      <c r="VSZ661" s="28"/>
      <c r="VTA661" s="28"/>
      <c r="VTB661" s="28"/>
      <c r="VTC661" s="28"/>
      <c r="VTD661" s="28"/>
      <c r="VTE661" s="28"/>
      <c r="VTF661" s="28"/>
      <c r="VTG661" s="28"/>
      <c r="VTH661" s="28"/>
      <c r="VTI661" s="28"/>
      <c r="VTJ661" s="28"/>
      <c r="VTK661" s="28"/>
      <c r="VTL661" s="28"/>
      <c r="VTM661" s="28"/>
      <c r="VTN661" s="28"/>
      <c r="VTO661" s="28"/>
      <c r="VTP661" s="28"/>
      <c r="VTQ661" s="28"/>
      <c r="VTR661" s="28"/>
      <c r="VTS661" s="28"/>
      <c r="VTT661" s="28"/>
      <c r="VTU661" s="28"/>
      <c r="VTV661" s="28"/>
      <c r="VTW661" s="28"/>
      <c r="VTX661" s="28"/>
      <c r="VTY661" s="28"/>
      <c r="VTZ661" s="28"/>
      <c r="VUA661" s="28"/>
      <c r="VUB661" s="28"/>
      <c r="VUC661" s="28"/>
      <c r="VUD661" s="28"/>
      <c r="VUE661" s="28"/>
      <c r="VUF661" s="28"/>
      <c r="VUG661" s="28"/>
      <c r="VUH661" s="28"/>
      <c r="VUI661" s="28"/>
      <c r="VUJ661" s="28"/>
      <c r="VUK661" s="28"/>
      <c r="VUL661" s="28"/>
      <c r="VUM661" s="28"/>
      <c r="VUN661" s="28"/>
      <c r="VUO661" s="28"/>
      <c r="VUP661" s="28"/>
      <c r="VUQ661" s="28"/>
      <c r="VUR661" s="28"/>
      <c r="VUS661" s="28"/>
      <c r="VUT661" s="28"/>
      <c r="VUU661" s="28"/>
      <c r="VUV661" s="28"/>
      <c r="VUW661" s="28"/>
      <c r="VUX661" s="28"/>
      <c r="VUY661" s="28"/>
      <c r="VUZ661" s="28"/>
      <c r="VVA661" s="28"/>
      <c r="VVB661" s="28"/>
      <c r="VVC661" s="28"/>
      <c r="VVD661" s="28"/>
      <c r="VVE661" s="28"/>
      <c r="VVF661" s="28"/>
      <c r="VVG661" s="28"/>
      <c r="VVH661" s="28"/>
      <c r="VVI661" s="28"/>
      <c r="VVJ661" s="28"/>
      <c r="VVK661" s="28"/>
      <c r="VVL661" s="28"/>
      <c r="VVM661" s="28"/>
      <c r="VVN661" s="28"/>
      <c r="VVO661" s="28"/>
      <c r="VVP661" s="28"/>
      <c r="VVQ661" s="28"/>
      <c r="VVR661" s="28"/>
      <c r="VVS661" s="28"/>
      <c r="VVT661" s="28"/>
      <c r="VVU661" s="28"/>
      <c r="VVV661" s="28"/>
      <c r="VVW661" s="28"/>
      <c r="VVX661" s="28"/>
      <c r="VVY661" s="28"/>
      <c r="VVZ661" s="28"/>
      <c r="VWA661" s="28"/>
      <c r="VWB661" s="28"/>
      <c r="VWC661" s="28"/>
      <c r="VWD661" s="28"/>
      <c r="VWE661" s="28"/>
      <c r="VWF661" s="28"/>
      <c r="VWG661" s="28"/>
      <c r="VWH661" s="28"/>
      <c r="VWI661" s="28"/>
      <c r="VWJ661" s="28"/>
      <c r="VWK661" s="28"/>
      <c r="VWL661" s="28"/>
      <c r="VWM661" s="28"/>
      <c r="VWN661" s="28"/>
      <c r="VWO661" s="28"/>
      <c r="VWP661" s="28"/>
      <c r="VWQ661" s="28"/>
      <c r="VWR661" s="28"/>
      <c r="VWS661" s="28"/>
      <c r="VWT661" s="28"/>
      <c r="VWU661" s="28"/>
      <c r="VWV661" s="28"/>
      <c r="VWW661" s="28"/>
      <c r="VWX661" s="28"/>
      <c r="VWY661" s="28"/>
      <c r="VWZ661" s="28"/>
      <c r="VXA661" s="28"/>
      <c r="VXB661" s="28"/>
      <c r="VXC661" s="28"/>
      <c r="VXD661" s="28"/>
      <c r="VXE661" s="28"/>
      <c r="VXF661" s="28"/>
      <c r="VXG661" s="28"/>
      <c r="VXH661" s="28"/>
      <c r="VXI661" s="28"/>
      <c r="VXJ661" s="28"/>
      <c r="VXK661" s="28"/>
      <c r="VXL661" s="28"/>
      <c r="VXM661" s="28"/>
      <c r="VXN661" s="28"/>
      <c r="VXO661" s="28"/>
      <c r="VXP661" s="28"/>
      <c r="VXQ661" s="28"/>
      <c r="VXR661" s="28"/>
      <c r="VXS661" s="28"/>
      <c r="VXT661" s="28"/>
      <c r="VXU661" s="28"/>
      <c r="VXV661" s="28"/>
      <c r="VXW661" s="28"/>
      <c r="VXX661" s="28"/>
      <c r="VXY661" s="28"/>
      <c r="VXZ661" s="28"/>
      <c r="VYA661" s="28"/>
      <c r="VYB661" s="28"/>
      <c r="VYC661" s="28"/>
      <c r="VYD661" s="28"/>
      <c r="VYE661" s="28"/>
      <c r="VYF661" s="28"/>
      <c r="VYG661" s="28"/>
      <c r="VYH661" s="28"/>
      <c r="VYI661" s="28"/>
      <c r="VYJ661" s="28"/>
      <c r="VYK661" s="28"/>
      <c r="VYL661" s="28"/>
      <c r="VYM661" s="28"/>
      <c r="VYN661" s="28"/>
      <c r="VYO661" s="28"/>
      <c r="VYP661" s="28"/>
      <c r="VYQ661" s="28"/>
      <c r="VYR661" s="28"/>
      <c r="VYS661" s="28"/>
      <c r="VYT661" s="28"/>
      <c r="VYU661" s="28"/>
      <c r="VYV661" s="28"/>
      <c r="VYW661" s="28"/>
      <c r="VYX661" s="28"/>
      <c r="VYY661" s="28"/>
      <c r="VYZ661" s="28"/>
      <c r="VZA661" s="28"/>
      <c r="VZB661" s="28"/>
      <c r="VZC661" s="28"/>
      <c r="VZD661" s="28"/>
      <c r="VZE661" s="28"/>
      <c r="VZF661" s="28"/>
      <c r="VZG661" s="28"/>
      <c r="VZH661" s="28"/>
      <c r="VZI661" s="28"/>
      <c r="VZJ661" s="28"/>
      <c r="VZK661" s="28"/>
      <c r="VZL661" s="28"/>
      <c r="VZM661" s="28"/>
      <c r="VZN661" s="28"/>
      <c r="VZO661" s="28"/>
      <c r="VZP661" s="28"/>
      <c r="VZQ661" s="28"/>
      <c r="VZR661" s="28"/>
      <c r="VZS661" s="28"/>
      <c r="VZT661" s="28"/>
      <c r="VZU661" s="28"/>
      <c r="VZV661" s="28"/>
      <c r="VZW661" s="28"/>
      <c r="VZX661" s="28"/>
      <c r="VZY661" s="28"/>
      <c r="VZZ661" s="28"/>
      <c r="WAA661" s="28"/>
      <c r="WAB661" s="28"/>
      <c r="WAC661" s="28"/>
      <c r="WAD661" s="28"/>
      <c r="WAE661" s="28"/>
      <c r="WAF661" s="28"/>
      <c r="WAG661" s="28"/>
      <c r="WAH661" s="28"/>
      <c r="WAI661" s="28"/>
      <c r="WAJ661" s="28"/>
      <c r="WAK661" s="28"/>
      <c r="WAL661" s="28"/>
      <c r="WAM661" s="28"/>
      <c r="WAN661" s="28"/>
      <c r="WAO661" s="28"/>
      <c r="WAP661" s="28"/>
      <c r="WAQ661" s="28"/>
      <c r="WAR661" s="28"/>
      <c r="WAS661" s="28"/>
      <c r="WAT661" s="28"/>
      <c r="WAU661" s="28"/>
      <c r="WAV661" s="28"/>
      <c r="WAW661" s="28"/>
      <c r="WAX661" s="28"/>
      <c r="WAY661" s="28"/>
      <c r="WAZ661" s="28"/>
      <c r="WBA661" s="28"/>
      <c r="WBB661" s="28"/>
      <c r="WBC661" s="28"/>
      <c r="WBD661" s="28"/>
      <c r="WBE661" s="28"/>
      <c r="WBF661" s="28"/>
      <c r="WBG661" s="28"/>
      <c r="WBH661" s="28"/>
      <c r="WBI661" s="28"/>
      <c r="WBJ661" s="28"/>
      <c r="WBK661" s="28"/>
      <c r="WBL661" s="28"/>
      <c r="WBM661" s="28"/>
      <c r="WBN661" s="28"/>
      <c r="WBO661" s="28"/>
      <c r="WBP661" s="28"/>
      <c r="WBQ661" s="28"/>
      <c r="WBR661" s="28"/>
      <c r="WBS661" s="28"/>
      <c r="WBT661" s="28"/>
      <c r="WBU661" s="28"/>
      <c r="WBV661" s="28"/>
      <c r="WBW661" s="28"/>
      <c r="WBX661" s="28"/>
      <c r="WBY661" s="28"/>
      <c r="WBZ661" s="28"/>
      <c r="WCA661" s="28"/>
      <c r="WCB661" s="28"/>
      <c r="WCC661" s="28"/>
      <c r="WCD661" s="28"/>
      <c r="WCE661" s="28"/>
      <c r="WCF661" s="28"/>
      <c r="WCG661" s="28"/>
      <c r="WCH661" s="28"/>
      <c r="WCI661" s="28"/>
      <c r="WCJ661" s="28"/>
      <c r="WCK661" s="28"/>
      <c r="WCL661" s="28"/>
      <c r="WCM661" s="28"/>
      <c r="WCN661" s="28"/>
      <c r="WCO661" s="28"/>
      <c r="WCP661" s="28"/>
      <c r="WCQ661" s="28"/>
      <c r="WCR661" s="28"/>
      <c r="WCS661" s="28"/>
      <c r="WCT661" s="28"/>
      <c r="WCU661" s="28"/>
      <c r="WCV661" s="28"/>
      <c r="WCW661" s="28"/>
      <c r="WCX661" s="28"/>
      <c r="WCY661" s="28"/>
      <c r="WCZ661" s="28"/>
      <c r="WDA661" s="28"/>
      <c r="WDB661" s="28"/>
      <c r="WDC661" s="28"/>
      <c r="WDD661" s="28"/>
      <c r="WDE661" s="28"/>
      <c r="WDF661" s="28"/>
      <c r="WDG661" s="28"/>
      <c r="WDH661" s="28"/>
      <c r="WDI661" s="28"/>
      <c r="WDJ661" s="28"/>
      <c r="WDK661" s="28"/>
      <c r="WDL661" s="28"/>
      <c r="WDM661" s="28"/>
      <c r="WDN661" s="28"/>
      <c r="WDO661" s="28"/>
      <c r="WDP661" s="28"/>
      <c r="WDQ661" s="28"/>
      <c r="WDR661" s="28"/>
      <c r="WDS661" s="28"/>
      <c r="WDT661" s="28"/>
      <c r="WDU661" s="28"/>
      <c r="WDV661" s="28"/>
      <c r="WDW661" s="28"/>
      <c r="WDX661" s="28"/>
      <c r="WDY661" s="28"/>
      <c r="WDZ661" s="28"/>
      <c r="WEA661" s="28"/>
      <c r="WEB661" s="28"/>
      <c r="WEC661" s="28"/>
      <c r="WED661" s="28"/>
      <c r="WEE661" s="28"/>
      <c r="WEF661" s="28"/>
      <c r="WEG661" s="28"/>
      <c r="WEH661" s="28"/>
      <c r="WEI661" s="28"/>
      <c r="WEJ661" s="28"/>
      <c r="WEK661" s="28"/>
      <c r="WEL661" s="28"/>
      <c r="WEM661" s="28"/>
      <c r="WEN661" s="28"/>
      <c r="WEO661" s="28"/>
      <c r="WEP661" s="28"/>
      <c r="WEQ661" s="28"/>
      <c r="WER661" s="28"/>
      <c r="WES661" s="28"/>
      <c r="WET661" s="28"/>
      <c r="WEU661" s="28"/>
      <c r="WEV661" s="28"/>
      <c r="WEW661" s="28"/>
      <c r="WEX661" s="28"/>
      <c r="WEY661" s="28"/>
      <c r="WEZ661" s="28"/>
      <c r="WFA661" s="28"/>
      <c r="WFB661" s="28"/>
      <c r="WFC661" s="28"/>
      <c r="WFD661" s="28"/>
      <c r="WFE661" s="28"/>
      <c r="WFF661" s="28"/>
      <c r="WFG661" s="28"/>
      <c r="WFH661" s="28"/>
      <c r="WFI661" s="28"/>
      <c r="WFJ661" s="28"/>
      <c r="WFK661" s="28"/>
      <c r="WFL661" s="28"/>
      <c r="WFM661" s="28"/>
      <c r="WFN661" s="28"/>
      <c r="WFO661" s="28"/>
      <c r="WFP661" s="28"/>
      <c r="WFQ661" s="28"/>
      <c r="WFR661" s="28"/>
      <c r="WFS661" s="28"/>
      <c r="WFT661" s="28"/>
      <c r="WFU661" s="28"/>
      <c r="WFV661" s="28"/>
      <c r="WFW661" s="28"/>
      <c r="WFX661" s="28"/>
      <c r="WFY661" s="28"/>
      <c r="WFZ661" s="28"/>
      <c r="WGA661" s="28"/>
      <c r="WGB661" s="28"/>
      <c r="WGC661" s="28"/>
      <c r="WGD661" s="28"/>
      <c r="WGE661" s="28"/>
      <c r="WGF661" s="28"/>
      <c r="WGG661" s="28"/>
      <c r="WGH661" s="28"/>
      <c r="WGI661" s="28"/>
      <c r="WGJ661" s="28"/>
      <c r="WGK661" s="28"/>
      <c r="WGL661" s="28"/>
      <c r="WGM661" s="28"/>
      <c r="WGN661" s="28"/>
      <c r="WGO661" s="28"/>
      <c r="WGP661" s="28"/>
      <c r="WGQ661" s="28"/>
      <c r="WGR661" s="28"/>
      <c r="WGS661" s="28"/>
      <c r="WGT661" s="28"/>
      <c r="WGU661" s="28"/>
      <c r="WGV661" s="28"/>
      <c r="WGW661" s="28"/>
      <c r="WGX661" s="28"/>
      <c r="WGY661" s="28"/>
      <c r="WGZ661" s="28"/>
      <c r="WHA661" s="28"/>
      <c r="WHB661" s="28"/>
      <c r="WHC661" s="28"/>
      <c r="WHD661" s="28"/>
      <c r="WHE661" s="28"/>
      <c r="WHF661" s="28"/>
      <c r="WHG661" s="28"/>
      <c r="WHH661" s="28"/>
      <c r="WHI661" s="28"/>
      <c r="WHJ661" s="28"/>
      <c r="WHK661" s="28"/>
      <c r="WHL661" s="28"/>
      <c r="WHM661" s="28"/>
      <c r="WHN661" s="28"/>
      <c r="WHO661" s="28"/>
      <c r="WHP661" s="28"/>
      <c r="WHQ661" s="28"/>
      <c r="WHR661" s="28"/>
      <c r="WHS661" s="28"/>
      <c r="WHT661" s="28"/>
      <c r="WHU661" s="28"/>
      <c r="WHV661" s="28"/>
      <c r="WHW661" s="28"/>
      <c r="WHX661" s="28"/>
      <c r="WHY661" s="28"/>
      <c r="WHZ661" s="28"/>
      <c r="WIA661" s="28"/>
      <c r="WIB661" s="28"/>
      <c r="WIC661" s="28"/>
      <c r="WID661" s="28"/>
      <c r="WIE661" s="28"/>
      <c r="WIF661" s="28"/>
      <c r="WIG661" s="28"/>
      <c r="WIH661" s="28"/>
      <c r="WII661" s="28"/>
      <c r="WIJ661" s="28"/>
      <c r="WIK661" s="28"/>
      <c r="WIL661" s="28"/>
      <c r="WIM661" s="28"/>
      <c r="WIN661" s="28"/>
      <c r="WIO661" s="28"/>
      <c r="WIP661" s="28"/>
      <c r="WIQ661" s="28"/>
      <c r="WIR661" s="28"/>
      <c r="WIS661" s="28"/>
      <c r="WIT661" s="28"/>
      <c r="WIU661" s="28"/>
      <c r="WIV661" s="28"/>
      <c r="WIW661" s="28"/>
      <c r="WIX661" s="28"/>
      <c r="WIY661" s="28"/>
      <c r="WIZ661" s="28"/>
      <c r="WJA661" s="28"/>
      <c r="WJB661" s="28"/>
      <c r="WJC661" s="28"/>
      <c r="WJD661" s="28"/>
      <c r="WJE661" s="28"/>
      <c r="WJF661" s="28"/>
      <c r="WJG661" s="28"/>
      <c r="WJH661" s="28"/>
      <c r="WJI661" s="28"/>
      <c r="WJJ661" s="28"/>
      <c r="WJK661" s="28"/>
      <c r="WJL661" s="28"/>
      <c r="WJM661" s="28"/>
      <c r="WJN661" s="28"/>
      <c r="WJO661" s="28"/>
      <c r="WJP661" s="28"/>
      <c r="WJQ661" s="28"/>
      <c r="WJR661" s="28"/>
      <c r="WJS661" s="28"/>
      <c r="WJT661" s="28"/>
      <c r="WJU661" s="28"/>
      <c r="WJV661" s="28"/>
      <c r="WJW661" s="28"/>
      <c r="WJX661" s="28"/>
      <c r="WJY661" s="28"/>
      <c r="WJZ661" s="28"/>
      <c r="WKA661" s="28"/>
      <c r="WKB661" s="28"/>
      <c r="WKC661" s="28"/>
      <c r="WKD661" s="28"/>
      <c r="WKE661" s="28"/>
      <c r="WKF661" s="28"/>
      <c r="WKG661" s="28"/>
      <c r="WKH661" s="28"/>
      <c r="WKI661" s="28"/>
      <c r="WKJ661" s="28"/>
      <c r="WKK661" s="28"/>
      <c r="WKL661" s="28"/>
      <c r="WKM661" s="28"/>
      <c r="WKN661" s="28"/>
      <c r="WKO661" s="28"/>
      <c r="WKP661" s="28"/>
      <c r="WKQ661" s="28"/>
      <c r="WKR661" s="28"/>
      <c r="WKS661" s="28"/>
      <c r="WKT661" s="28"/>
      <c r="WKU661" s="28"/>
      <c r="WKV661" s="28"/>
      <c r="WKW661" s="28"/>
      <c r="WKX661" s="28"/>
      <c r="WKY661" s="28"/>
      <c r="WKZ661" s="28"/>
      <c r="WLA661" s="28"/>
      <c r="WLB661" s="28"/>
      <c r="WLC661" s="28"/>
      <c r="WLD661" s="28"/>
      <c r="WLE661" s="28"/>
      <c r="WLF661" s="28"/>
      <c r="WLG661" s="28"/>
      <c r="WLH661" s="28"/>
      <c r="WLI661" s="28"/>
      <c r="WLJ661" s="28"/>
      <c r="WLK661" s="28"/>
      <c r="WLL661" s="28"/>
      <c r="WLM661" s="28"/>
      <c r="WLN661" s="28"/>
      <c r="WLO661" s="28"/>
      <c r="WLP661" s="28"/>
      <c r="WLQ661" s="28"/>
      <c r="WLR661" s="28"/>
      <c r="WLS661" s="28"/>
      <c r="WLT661" s="28"/>
      <c r="WLU661" s="28"/>
      <c r="WLV661" s="28"/>
      <c r="WLW661" s="28"/>
      <c r="WLX661" s="28"/>
      <c r="WLY661" s="28"/>
      <c r="WLZ661" s="28"/>
      <c r="WMA661" s="28"/>
      <c r="WMB661" s="28"/>
      <c r="WMC661" s="28"/>
      <c r="WMD661" s="28"/>
      <c r="WME661" s="28"/>
      <c r="WMF661" s="28"/>
      <c r="WMG661" s="28"/>
      <c r="WMH661" s="28"/>
      <c r="WMI661" s="28"/>
      <c r="WMJ661" s="28"/>
      <c r="WMK661" s="28"/>
      <c r="WML661" s="28"/>
      <c r="WMM661" s="28"/>
      <c r="WMN661" s="28"/>
      <c r="WMO661" s="28"/>
      <c r="WMP661" s="28"/>
      <c r="WMQ661" s="28"/>
      <c r="WMR661" s="28"/>
      <c r="WMS661" s="28"/>
      <c r="WMT661" s="28"/>
      <c r="WMU661" s="28"/>
      <c r="WMV661" s="28"/>
      <c r="WMW661" s="28"/>
      <c r="WMX661" s="28"/>
      <c r="WMY661" s="28"/>
      <c r="WMZ661" s="28"/>
      <c r="WNA661" s="28"/>
      <c r="WNB661" s="28"/>
      <c r="WNC661" s="28"/>
      <c r="WND661" s="28"/>
      <c r="WNE661" s="28"/>
      <c r="WNF661" s="28"/>
      <c r="WNG661" s="28"/>
      <c r="WNH661" s="28"/>
      <c r="WNI661" s="28"/>
      <c r="WNJ661" s="28"/>
      <c r="WNK661" s="28"/>
      <c r="WNL661" s="28"/>
      <c r="WNM661" s="28"/>
      <c r="WNN661" s="28"/>
      <c r="WNO661" s="28"/>
      <c r="WNP661" s="28"/>
      <c r="WNQ661" s="28"/>
      <c r="WNR661" s="28"/>
      <c r="WNS661" s="28"/>
      <c r="WNT661" s="28"/>
      <c r="WNU661" s="28"/>
      <c r="WNV661" s="28"/>
      <c r="WNW661" s="28"/>
      <c r="WNX661" s="28"/>
      <c r="WNY661" s="28"/>
      <c r="WNZ661" s="28"/>
      <c r="WOA661" s="28"/>
      <c r="WOB661" s="28"/>
      <c r="WOC661" s="28"/>
      <c r="WOD661" s="28"/>
      <c r="WOE661" s="28"/>
      <c r="WOF661" s="28"/>
      <c r="WOG661" s="28"/>
      <c r="WOH661" s="28"/>
      <c r="WOI661" s="28"/>
      <c r="WOJ661" s="28"/>
      <c r="WOK661" s="28"/>
      <c r="WOL661" s="28"/>
      <c r="WOM661" s="28"/>
      <c r="WON661" s="28"/>
      <c r="WOO661" s="28"/>
      <c r="WOP661" s="28"/>
      <c r="WOQ661" s="28"/>
      <c r="WOR661" s="28"/>
      <c r="WOS661" s="28"/>
      <c r="WOT661" s="28"/>
      <c r="WOU661" s="28"/>
      <c r="WOV661" s="28"/>
      <c r="WOW661" s="28"/>
      <c r="WOX661" s="28"/>
      <c r="WOY661" s="28"/>
      <c r="WOZ661" s="28"/>
      <c r="WPA661" s="28"/>
      <c r="WPB661" s="28"/>
      <c r="WPC661" s="28"/>
      <c r="WPD661" s="28"/>
      <c r="WPE661" s="28"/>
      <c r="WPF661" s="28"/>
      <c r="WPG661" s="28"/>
      <c r="WPH661" s="28"/>
      <c r="WPI661" s="28"/>
      <c r="WPJ661" s="28"/>
      <c r="WPK661" s="28"/>
      <c r="WPL661" s="28"/>
      <c r="WPM661" s="28"/>
      <c r="WPN661" s="28"/>
      <c r="WPO661" s="28"/>
      <c r="WPP661" s="28"/>
      <c r="WPQ661" s="28"/>
      <c r="WPR661" s="28"/>
      <c r="WPS661" s="28"/>
      <c r="WPT661" s="28"/>
      <c r="WPU661" s="28"/>
      <c r="WPV661" s="28"/>
      <c r="WPW661" s="28"/>
      <c r="WPX661" s="28"/>
      <c r="WPY661" s="28"/>
      <c r="WPZ661" s="28"/>
      <c r="WQA661" s="28"/>
      <c r="WQB661" s="28"/>
      <c r="WQC661" s="28"/>
      <c r="WQD661" s="28"/>
      <c r="WQE661" s="28"/>
      <c r="WQF661" s="28"/>
      <c r="WQG661" s="28"/>
      <c r="WQH661" s="28"/>
      <c r="WQI661" s="28"/>
      <c r="WQJ661" s="28"/>
      <c r="WQK661" s="28"/>
      <c r="WQL661" s="28"/>
      <c r="WQM661" s="28"/>
      <c r="WQN661" s="28"/>
      <c r="WQO661" s="28"/>
      <c r="WQP661" s="28"/>
      <c r="WQQ661" s="28"/>
      <c r="WQR661" s="28"/>
      <c r="WQS661" s="28"/>
      <c r="WQT661" s="28"/>
      <c r="WQU661" s="28"/>
      <c r="WQV661" s="28"/>
      <c r="WQW661" s="28"/>
      <c r="WQX661" s="28"/>
      <c r="WQY661" s="28"/>
      <c r="WQZ661" s="28"/>
      <c r="WRA661" s="28"/>
      <c r="WRB661" s="28"/>
      <c r="WRC661" s="28"/>
      <c r="WRD661" s="28"/>
      <c r="WRE661" s="28"/>
      <c r="WRF661" s="28"/>
      <c r="WRG661" s="28"/>
      <c r="WRH661" s="28"/>
      <c r="WRI661" s="28"/>
      <c r="WRJ661" s="28"/>
      <c r="WRK661" s="28"/>
      <c r="WRL661" s="28"/>
      <c r="WRM661" s="28"/>
      <c r="WRN661" s="28"/>
      <c r="WRO661" s="28"/>
      <c r="WRP661" s="28"/>
      <c r="WRQ661" s="28"/>
      <c r="WRR661" s="28"/>
      <c r="WRS661" s="28"/>
      <c r="WRT661" s="28"/>
      <c r="WRU661" s="28"/>
      <c r="WRV661" s="28"/>
      <c r="WRW661" s="28"/>
      <c r="WRX661" s="28"/>
      <c r="WRY661" s="28"/>
      <c r="WRZ661" s="28"/>
      <c r="WSA661" s="28"/>
      <c r="WSB661" s="28"/>
      <c r="WSC661" s="28"/>
      <c r="WSD661" s="28"/>
      <c r="WSE661" s="28"/>
      <c r="WSF661" s="28"/>
      <c r="WSG661" s="28"/>
      <c r="WSH661" s="28"/>
      <c r="WSI661" s="28"/>
      <c r="WSJ661" s="28"/>
      <c r="WSK661" s="28"/>
      <c r="WSL661" s="28"/>
      <c r="WSM661" s="28"/>
      <c r="WSN661" s="28"/>
      <c r="WSO661" s="28"/>
      <c r="WSP661" s="28"/>
      <c r="WSQ661" s="28"/>
      <c r="WSR661" s="28"/>
      <c r="WSS661" s="28"/>
      <c r="WST661" s="28"/>
      <c r="WSU661" s="28"/>
      <c r="WSV661" s="28"/>
      <c r="WSW661" s="28"/>
      <c r="WSX661" s="28"/>
      <c r="WSY661" s="28"/>
      <c r="WSZ661" s="28"/>
      <c r="WTA661" s="28"/>
      <c r="WTB661" s="28"/>
      <c r="WTC661" s="28"/>
      <c r="WTD661" s="28"/>
      <c r="WTE661" s="28"/>
      <c r="WTF661" s="28"/>
      <c r="WTG661" s="28"/>
      <c r="WTH661" s="28"/>
      <c r="WTI661" s="28"/>
      <c r="WTJ661" s="28"/>
      <c r="WTK661" s="28"/>
      <c r="WTL661" s="28"/>
      <c r="WTM661" s="28"/>
      <c r="WTN661" s="28"/>
      <c r="WTO661" s="28"/>
      <c r="WTP661" s="28"/>
      <c r="WTQ661" s="28"/>
      <c r="WTR661" s="28"/>
      <c r="WTS661" s="28"/>
      <c r="WTT661" s="28"/>
      <c r="WTU661" s="28"/>
      <c r="WTV661" s="28"/>
      <c r="WTW661" s="28"/>
      <c r="WTX661" s="28"/>
      <c r="WTY661" s="28"/>
      <c r="WTZ661" s="28"/>
      <c r="WUA661" s="28"/>
      <c r="WUB661" s="28"/>
      <c r="WUC661" s="28"/>
      <c r="WUD661" s="28"/>
      <c r="WUE661" s="28"/>
      <c r="WUF661" s="28"/>
      <c r="WUG661" s="28"/>
      <c r="WUH661" s="28"/>
      <c r="WUI661" s="28"/>
      <c r="WUJ661" s="28"/>
      <c r="WUK661" s="28"/>
      <c r="WUL661" s="28"/>
      <c r="WUM661" s="28"/>
      <c r="WUN661" s="28"/>
      <c r="WUO661" s="28"/>
      <c r="WUP661" s="28"/>
      <c r="WUQ661" s="28"/>
      <c r="WUR661" s="28"/>
      <c r="WUS661" s="28"/>
      <c r="WUT661" s="28"/>
      <c r="WUU661" s="28"/>
      <c r="WUV661" s="28"/>
      <c r="WUW661" s="28"/>
      <c r="WUX661" s="28"/>
      <c r="WUY661" s="28"/>
      <c r="WUZ661" s="28"/>
      <c r="WVA661" s="28"/>
      <c r="WVB661" s="28"/>
      <c r="WVC661" s="28"/>
      <c r="WVD661" s="28"/>
      <c r="WVE661" s="28"/>
      <c r="WVF661" s="28"/>
      <c r="WVG661" s="28"/>
      <c r="WVH661" s="28"/>
      <c r="WVI661" s="28"/>
      <c r="WVJ661" s="28"/>
      <c r="WVK661" s="28"/>
      <c r="WVL661" s="28"/>
      <c r="WVM661" s="28"/>
      <c r="WVN661" s="28"/>
      <c r="WVO661" s="28"/>
      <c r="WVP661" s="28"/>
      <c r="WVQ661" s="28"/>
      <c r="WVR661" s="28"/>
      <c r="WVS661" s="28"/>
      <c r="WVT661" s="28"/>
      <c r="WVU661" s="28"/>
      <c r="WVV661" s="28"/>
      <c r="WVW661" s="28"/>
      <c r="WVX661" s="28"/>
      <c r="WVY661" s="28"/>
      <c r="WVZ661" s="28"/>
      <c r="WWA661" s="28"/>
      <c r="WWB661" s="28"/>
      <c r="WWC661" s="28"/>
      <c r="WWD661" s="28"/>
      <c r="WWE661" s="28"/>
      <c r="WWF661" s="28"/>
      <c r="WWG661" s="28"/>
      <c r="WWH661" s="28"/>
      <c r="WWI661" s="28"/>
      <c r="WWJ661" s="28"/>
      <c r="WWK661" s="28"/>
      <c r="WWL661" s="28"/>
      <c r="WWM661" s="28"/>
      <c r="WWN661" s="28"/>
      <c r="WWO661" s="28"/>
      <c r="WWP661" s="28"/>
      <c r="WWQ661" s="28"/>
      <c r="WWR661" s="28"/>
      <c r="WWS661" s="28"/>
      <c r="WWT661" s="28"/>
      <c r="WWU661" s="28"/>
      <c r="WWV661" s="28"/>
      <c r="WWW661" s="28"/>
      <c r="WWX661" s="28"/>
      <c r="WWY661" s="28"/>
      <c r="WWZ661" s="28"/>
      <c r="WXA661" s="28"/>
      <c r="WXB661" s="28"/>
      <c r="WXC661" s="28"/>
      <c r="WXD661" s="28"/>
      <c r="WXE661" s="28"/>
      <c r="WXF661" s="28"/>
      <c r="WXG661" s="28"/>
      <c r="WXH661" s="28"/>
      <c r="WXI661" s="28"/>
      <c r="WXJ661" s="28"/>
      <c r="WXK661" s="28"/>
      <c r="WXL661" s="28"/>
      <c r="WXM661" s="28"/>
      <c r="WXN661" s="28"/>
      <c r="WXO661" s="28"/>
      <c r="WXP661" s="28"/>
      <c r="WXQ661" s="28"/>
      <c r="WXR661" s="28"/>
      <c r="WXS661" s="28"/>
      <c r="WXT661" s="28"/>
      <c r="WXU661" s="28"/>
      <c r="WXV661" s="28"/>
      <c r="WXW661" s="28"/>
      <c r="WXX661" s="28"/>
      <c r="WXY661" s="28"/>
      <c r="WXZ661" s="28"/>
      <c r="WYA661" s="28"/>
      <c r="WYB661" s="28"/>
      <c r="WYC661" s="28"/>
      <c r="WYD661" s="28"/>
      <c r="WYE661" s="28"/>
      <c r="WYF661" s="28"/>
      <c r="WYG661" s="28"/>
      <c r="WYH661" s="28"/>
      <c r="WYI661" s="28"/>
      <c r="WYJ661" s="28"/>
      <c r="WYK661" s="28"/>
      <c r="WYL661" s="28"/>
      <c r="WYM661" s="28"/>
      <c r="WYN661" s="28"/>
      <c r="WYO661" s="28"/>
      <c r="WYP661" s="28"/>
      <c r="WYQ661" s="28"/>
      <c r="WYR661" s="28"/>
      <c r="WYS661" s="28"/>
      <c r="WYT661" s="28"/>
      <c r="WYU661" s="28"/>
      <c r="WYV661" s="28"/>
      <c r="WYW661" s="28"/>
      <c r="WYX661" s="28"/>
      <c r="WYY661" s="28"/>
      <c r="WYZ661" s="28"/>
      <c r="WZA661" s="28"/>
      <c r="WZB661" s="28"/>
      <c r="WZC661" s="28"/>
      <c r="WZD661" s="28"/>
      <c r="WZE661" s="28"/>
      <c r="WZF661" s="28"/>
      <c r="WZG661" s="28"/>
      <c r="WZH661" s="28"/>
      <c r="WZI661" s="28"/>
      <c r="WZJ661" s="28"/>
      <c r="WZK661" s="28"/>
      <c r="WZL661" s="28"/>
      <c r="WZM661" s="28"/>
      <c r="WZN661" s="28"/>
      <c r="WZO661" s="28"/>
      <c r="WZP661" s="28"/>
      <c r="WZQ661" s="28"/>
      <c r="WZR661" s="28"/>
      <c r="WZS661" s="28"/>
      <c r="WZT661" s="28"/>
      <c r="WZU661" s="28"/>
      <c r="WZV661" s="28"/>
      <c r="WZW661" s="28"/>
      <c r="WZX661" s="28"/>
      <c r="WZY661" s="28"/>
      <c r="WZZ661" s="28"/>
      <c r="XAA661" s="28"/>
      <c r="XAB661" s="28"/>
      <c r="XAC661" s="28"/>
      <c r="XAD661" s="28"/>
      <c r="XAE661" s="28"/>
      <c r="XAF661" s="28"/>
      <c r="XAG661" s="28"/>
      <c r="XAH661" s="28"/>
      <c r="XAI661" s="28"/>
      <c r="XAJ661" s="28"/>
      <c r="XAK661" s="28"/>
      <c r="XAL661" s="28"/>
      <c r="XAM661" s="28"/>
      <c r="XAN661" s="28"/>
      <c r="XAO661" s="28"/>
      <c r="XAP661" s="28"/>
      <c r="XAQ661" s="28"/>
      <c r="XAR661" s="28"/>
      <c r="XAS661" s="28"/>
      <c r="XAT661" s="28"/>
      <c r="XAU661" s="28"/>
      <c r="XAV661" s="28"/>
      <c r="XAW661" s="28"/>
      <c r="XAX661" s="28"/>
      <c r="XAY661" s="28"/>
      <c r="XAZ661" s="28"/>
      <c r="XBA661" s="28"/>
      <c r="XBB661" s="28"/>
      <c r="XBC661" s="28"/>
      <c r="XBD661" s="28"/>
      <c r="XBE661" s="28"/>
      <c r="XBF661" s="28"/>
      <c r="XBG661" s="28"/>
      <c r="XBH661" s="28"/>
      <c r="XBI661" s="28"/>
      <c r="XBJ661" s="28"/>
      <c r="XBK661" s="28"/>
      <c r="XBL661" s="28"/>
      <c r="XBM661" s="28"/>
      <c r="XBN661" s="28"/>
      <c r="XBO661" s="28"/>
      <c r="XBP661" s="28"/>
      <c r="XBQ661" s="28"/>
      <c r="XBR661" s="28"/>
      <c r="XBS661" s="28"/>
      <c r="XBT661" s="28"/>
      <c r="XBU661" s="28"/>
      <c r="XBV661" s="28"/>
      <c r="XBW661" s="28"/>
      <c r="XBX661" s="28"/>
      <c r="XBY661" s="28"/>
      <c r="XBZ661" s="28"/>
      <c r="XCA661" s="28"/>
      <c r="XCB661" s="28"/>
      <c r="XCC661" s="28"/>
      <c r="XCD661" s="28"/>
      <c r="XCE661" s="28"/>
      <c r="XCF661" s="28"/>
      <c r="XCG661" s="28"/>
      <c r="XCH661" s="28"/>
      <c r="XCI661" s="28"/>
      <c r="XCJ661" s="28"/>
      <c r="XCK661" s="28"/>
      <c r="XCL661" s="28"/>
      <c r="XCM661" s="28"/>
      <c r="XCN661" s="28"/>
      <c r="XCO661" s="28"/>
      <c r="XCP661" s="28"/>
      <c r="XCQ661" s="28"/>
      <c r="XCR661" s="28"/>
      <c r="XCS661" s="28"/>
      <c r="XCT661" s="28"/>
      <c r="XCU661" s="28"/>
      <c r="XCV661" s="28"/>
      <c r="XCW661" s="28"/>
      <c r="XCX661" s="28"/>
      <c r="XCY661" s="28"/>
      <c r="XCZ661" s="28"/>
      <c r="XDA661" s="28"/>
      <c r="XDB661" s="28"/>
      <c r="XDC661" s="28"/>
      <c r="XDD661" s="28"/>
      <c r="XDE661" s="28"/>
      <c r="XDF661" s="28"/>
      <c r="XDG661" s="28"/>
      <c r="XDH661" s="28"/>
      <c r="XDI661" s="28"/>
      <c r="XDJ661" s="28"/>
      <c r="XDK661" s="28"/>
      <c r="XDL661" s="28"/>
      <c r="XDM661" s="28"/>
      <c r="XDN661" s="28"/>
      <c r="XDO661" s="28"/>
      <c r="XDP661" s="28"/>
      <c r="XDQ661" s="28"/>
      <c r="XDR661" s="28"/>
      <c r="XDS661" s="28"/>
      <c r="XDT661" s="28"/>
      <c r="XDU661" s="28"/>
      <c r="XDV661" s="28"/>
      <c r="XDW661" s="28"/>
      <c r="XDX661" s="28"/>
      <c r="XDY661" s="28"/>
      <c r="XDZ661" s="28"/>
      <c r="XEA661" s="28"/>
      <c r="XEB661" s="28"/>
      <c r="XEC661" s="28"/>
      <c r="XED661" s="28"/>
      <c r="XEE661" s="28"/>
      <c r="XEF661" s="28"/>
      <c r="XEG661" s="28"/>
      <c r="XEH661" s="28"/>
      <c r="XEI661" s="28"/>
      <c r="XEJ661" s="28"/>
      <c r="XEK661" s="28"/>
      <c r="XEL661" s="28"/>
      <c r="XEM661" s="28"/>
      <c r="XEN661" s="28"/>
      <c r="XEO661" s="28"/>
      <c r="XEP661" s="28"/>
      <c r="XEQ661" s="28"/>
      <c r="XER661" s="28"/>
      <c r="XES661" s="28"/>
      <c r="XET661" s="28"/>
      <c r="XEU661" s="28"/>
      <c r="XEV661" s="28"/>
      <c r="XEW661" s="28"/>
      <c r="XEX661" s="28"/>
      <c r="XEY661" s="28"/>
      <c r="XEZ661" s="28"/>
      <c r="XFA661" s="28"/>
      <c r="XFB661" s="28"/>
      <c r="XFC661" s="28"/>
      <c r="XFD661" s="28"/>
    </row>
    <row r="662" s="19" customFormat="1" ht="24" spans="1:16384">
      <c r="A662" s="55" t="s">
        <v>52</v>
      </c>
      <c r="B662" s="132" t="s">
        <v>935</v>
      </c>
      <c r="C662" s="134" t="s">
        <v>61</v>
      </c>
      <c r="D662" s="134" t="s">
        <v>50</v>
      </c>
      <c r="E662" s="134" t="s">
        <v>209</v>
      </c>
      <c r="F662" s="134">
        <v>1</v>
      </c>
      <c r="G662" s="302"/>
      <c r="H662" s="134" t="s">
        <v>841</v>
      </c>
      <c r="I662" s="134">
        <v>54</v>
      </c>
      <c r="J662" s="134">
        <v>194</v>
      </c>
      <c r="K662" s="134">
        <v>2018</v>
      </c>
      <c r="L662" s="134">
        <v>2018</v>
      </c>
      <c r="M662" s="134">
        <v>95</v>
      </c>
      <c r="N662" s="71">
        <v>0</v>
      </c>
      <c r="O662" s="134">
        <v>95</v>
      </c>
      <c r="P662" s="71">
        <v>0</v>
      </c>
      <c r="Q662" s="71">
        <v>0</v>
      </c>
      <c r="R662" s="134" t="s">
        <v>39</v>
      </c>
      <c r="S662" s="134">
        <v>54</v>
      </c>
      <c r="T662" s="134">
        <v>194</v>
      </c>
      <c r="U662" s="134">
        <v>54</v>
      </c>
      <c r="V662" s="134">
        <v>194</v>
      </c>
      <c r="W662" s="144">
        <v>0</v>
      </c>
      <c r="X662" s="144">
        <v>0</v>
      </c>
      <c r="Y662" s="144">
        <v>0</v>
      </c>
      <c r="Z662" s="144">
        <v>0</v>
      </c>
      <c r="AA662" s="144">
        <v>0</v>
      </c>
      <c r="AB662" s="144">
        <v>0</v>
      </c>
      <c r="AC662" s="304" t="s">
        <v>361</v>
      </c>
      <c r="AD662" s="99" t="s">
        <v>911</v>
      </c>
      <c r="AE662" s="214"/>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27"/>
      <c r="DX662" s="27"/>
      <c r="DY662" s="27"/>
      <c r="DZ662" s="27"/>
      <c r="EA662" s="27"/>
      <c r="EB662" s="27"/>
      <c r="EC662" s="27"/>
      <c r="ED662" s="27"/>
      <c r="EE662" s="27"/>
      <c r="EF662" s="27"/>
      <c r="EG662" s="27"/>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7"/>
      <c r="FH662" s="27"/>
      <c r="FI662" s="27"/>
      <c r="FJ662" s="27"/>
      <c r="FK662" s="27"/>
      <c r="FL662" s="27"/>
      <c r="FM662" s="27"/>
      <c r="FN662" s="27"/>
      <c r="FO662" s="27"/>
      <c r="FP662" s="27"/>
      <c r="FQ662" s="27"/>
      <c r="FR662" s="27"/>
      <c r="FS662" s="27"/>
      <c r="FT662" s="27"/>
      <c r="FU662" s="27"/>
      <c r="FV662" s="27"/>
      <c r="FW662" s="27"/>
      <c r="FX662" s="27"/>
      <c r="FY662" s="27"/>
      <c r="FZ662" s="27"/>
      <c r="GA662" s="27"/>
      <c r="GB662" s="27"/>
      <c r="GC662" s="27"/>
      <c r="GD662" s="27"/>
      <c r="GE662" s="27"/>
      <c r="GF662" s="27"/>
      <c r="GG662" s="27"/>
      <c r="GH662" s="27"/>
      <c r="GI662" s="27"/>
      <c r="GJ662" s="27"/>
      <c r="GK662" s="27"/>
      <c r="GL662" s="27"/>
      <c r="GM662" s="27"/>
      <c r="GN662" s="27"/>
      <c r="GO662" s="27"/>
      <c r="GP662" s="27"/>
      <c r="GQ662" s="27"/>
      <c r="GR662" s="27"/>
      <c r="GS662" s="27"/>
      <c r="GT662" s="27"/>
      <c r="GU662" s="27"/>
      <c r="GV662" s="27"/>
      <c r="GW662" s="27"/>
      <c r="GX662" s="27"/>
      <c r="GY662" s="27"/>
      <c r="GZ662" s="27"/>
      <c r="HA662" s="27"/>
      <c r="HB662" s="27"/>
      <c r="HC662" s="27"/>
      <c r="HD662" s="27"/>
      <c r="HE662" s="27"/>
      <c r="HF662" s="27"/>
      <c r="HG662" s="27"/>
      <c r="HH662" s="27"/>
      <c r="HI662" s="27"/>
      <c r="HJ662" s="27"/>
      <c r="HK662" s="27"/>
      <c r="HL662" s="27"/>
      <c r="HM662" s="27"/>
      <c r="HN662" s="27"/>
      <c r="HO662" s="27"/>
      <c r="HP662" s="27"/>
      <c r="HQ662" s="27"/>
      <c r="HR662" s="27"/>
      <c r="HS662" s="27"/>
      <c r="HT662" s="27"/>
      <c r="HU662" s="27"/>
      <c r="HV662" s="27"/>
      <c r="HW662" s="27"/>
      <c r="HX662" s="27"/>
      <c r="HY662" s="27"/>
      <c r="HZ662" s="27"/>
      <c r="IA662" s="27"/>
      <c r="IB662" s="27"/>
      <c r="IC662" s="27"/>
      <c r="ID662" s="27"/>
      <c r="IE662" s="27"/>
      <c r="IF662" s="27"/>
      <c r="IG662" s="27"/>
      <c r="IH662" s="27"/>
      <c r="II662" s="27"/>
      <c r="IJ662" s="27"/>
      <c r="IK662" s="27"/>
      <c r="IL662" s="27"/>
      <c r="IM662" s="27"/>
      <c r="IN662" s="27"/>
      <c r="IO662" s="27"/>
      <c r="IP662" s="27"/>
      <c r="IQ662" s="27"/>
      <c r="IR662" s="27"/>
      <c r="IS662" s="27"/>
      <c r="IT662" s="28"/>
      <c r="IU662" s="28"/>
      <c r="IV662" s="28"/>
      <c r="IW662" s="28"/>
      <c r="IX662" s="28"/>
      <c r="IY662" s="28"/>
      <c r="IZ662" s="28"/>
      <c r="JA662" s="28"/>
      <c r="JB662" s="28"/>
      <c r="JC662" s="28"/>
      <c r="JD662" s="28"/>
      <c r="JE662" s="28"/>
      <c r="JF662" s="28"/>
      <c r="JG662" s="28"/>
      <c r="JH662" s="28"/>
      <c r="JI662" s="28"/>
      <c r="JJ662" s="28"/>
      <c r="JK662" s="28"/>
      <c r="JL662" s="28"/>
      <c r="JM662" s="28"/>
      <c r="JN662" s="28"/>
      <c r="JO662" s="28"/>
      <c r="JP662" s="28"/>
      <c r="JQ662" s="28"/>
      <c r="JR662" s="28"/>
      <c r="JS662" s="28"/>
      <c r="JT662" s="28"/>
      <c r="JU662" s="28"/>
      <c r="JV662" s="28"/>
      <c r="JW662" s="28"/>
      <c r="JX662" s="28"/>
      <c r="JY662" s="28"/>
      <c r="JZ662" s="28"/>
      <c r="KA662" s="28"/>
      <c r="KB662" s="28"/>
      <c r="KC662" s="28"/>
      <c r="KD662" s="28"/>
      <c r="KE662" s="28"/>
      <c r="KF662" s="28"/>
      <c r="KG662" s="28"/>
      <c r="KH662" s="28"/>
      <c r="KI662" s="28"/>
      <c r="KJ662" s="28"/>
      <c r="KK662" s="28"/>
      <c r="KL662" s="28"/>
      <c r="KM662" s="28"/>
      <c r="KN662" s="28"/>
      <c r="KO662" s="28"/>
      <c r="KP662" s="28"/>
      <c r="KQ662" s="28"/>
      <c r="KR662" s="28"/>
      <c r="KS662" s="28"/>
      <c r="KT662" s="28"/>
      <c r="KU662" s="28"/>
      <c r="KV662" s="28"/>
      <c r="KW662" s="28"/>
      <c r="KX662" s="28"/>
      <c r="KY662" s="28"/>
      <c r="KZ662" s="28"/>
      <c r="LA662" s="28"/>
      <c r="LB662" s="28"/>
      <c r="LC662" s="28"/>
      <c r="LD662" s="28"/>
      <c r="LE662" s="28"/>
      <c r="LF662" s="28"/>
      <c r="LG662" s="28"/>
      <c r="LH662" s="28"/>
      <c r="LI662" s="28"/>
      <c r="LJ662" s="28"/>
      <c r="LK662" s="28"/>
      <c r="LL662" s="28"/>
      <c r="LM662" s="28"/>
      <c r="LN662" s="28"/>
      <c r="LO662" s="28"/>
      <c r="LP662" s="28"/>
      <c r="LQ662" s="28"/>
      <c r="LR662" s="28"/>
      <c r="LS662" s="28"/>
      <c r="LT662" s="28"/>
      <c r="LU662" s="28"/>
      <c r="LV662" s="28"/>
      <c r="LW662" s="28"/>
      <c r="LX662" s="28"/>
      <c r="LY662" s="28"/>
      <c r="LZ662" s="28"/>
      <c r="MA662" s="28"/>
      <c r="MB662" s="28"/>
      <c r="MC662" s="28"/>
      <c r="MD662" s="28"/>
      <c r="ME662" s="28"/>
      <c r="MF662" s="28"/>
      <c r="MG662" s="28"/>
      <c r="MH662" s="28"/>
      <c r="MI662" s="28"/>
      <c r="MJ662" s="28"/>
      <c r="MK662" s="28"/>
      <c r="ML662" s="28"/>
      <c r="MM662" s="28"/>
      <c r="MN662" s="28"/>
      <c r="MO662" s="28"/>
      <c r="MP662" s="28"/>
      <c r="MQ662" s="28"/>
      <c r="MR662" s="28"/>
      <c r="MS662" s="28"/>
      <c r="MT662" s="28"/>
      <c r="MU662" s="28"/>
      <c r="MV662" s="28"/>
      <c r="MW662" s="28"/>
      <c r="MX662" s="28"/>
      <c r="MY662" s="28"/>
      <c r="MZ662" s="28"/>
      <c r="NA662" s="28"/>
      <c r="NB662" s="28"/>
      <c r="NC662" s="28"/>
      <c r="ND662" s="28"/>
      <c r="NE662" s="28"/>
      <c r="NF662" s="28"/>
      <c r="NG662" s="28"/>
      <c r="NH662" s="28"/>
      <c r="NI662" s="28"/>
      <c r="NJ662" s="28"/>
      <c r="NK662" s="28"/>
      <c r="NL662" s="28"/>
      <c r="NM662" s="28"/>
      <c r="NN662" s="28"/>
      <c r="NO662" s="28"/>
      <c r="NP662" s="28"/>
      <c r="NQ662" s="28"/>
      <c r="NR662" s="28"/>
      <c r="NS662" s="28"/>
      <c r="NT662" s="28"/>
      <c r="NU662" s="28"/>
      <c r="NV662" s="28"/>
      <c r="NW662" s="28"/>
      <c r="NX662" s="28"/>
      <c r="NY662" s="28"/>
      <c r="NZ662" s="28"/>
      <c r="OA662" s="28"/>
      <c r="OB662" s="28"/>
      <c r="OC662" s="28"/>
      <c r="OD662" s="28"/>
      <c r="OE662" s="28"/>
      <c r="OF662" s="28"/>
      <c r="OG662" s="28"/>
      <c r="OH662" s="28"/>
      <c r="OI662" s="28"/>
      <c r="OJ662" s="28"/>
      <c r="OK662" s="28"/>
      <c r="OL662" s="28"/>
      <c r="OM662" s="28"/>
      <c r="ON662" s="28"/>
      <c r="OO662" s="28"/>
      <c r="OP662" s="28"/>
      <c r="OQ662" s="28"/>
      <c r="OR662" s="28"/>
      <c r="OS662" s="28"/>
      <c r="OT662" s="28"/>
      <c r="OU662" s="28"/>
      <c r="OV662" s="28"/>
      <c r="OW662" s="28"/>
      <c r="OX662" s="28"/>
      <c r="OY662" s="28"/>
      <c r="OZ662" s="28"/>
      <c r="PA662" s="28"/>
      <c r="PB662" s="28"/>
      <c r="PC662" s="28"/>
      <c r="PD662" s="28"/>
      <c r="PE662" s="28"/>
      <c r="PF662" s="28"/>
      <c r="PG662" s="28"/>
      <c r="PH662" s="28"/>
      <c r="PI662" s="28"/>
      <c r="PJ662" s="28"/>
      <c r="PK662" s="28"/>
      <c r="PL662" s="28"/>
      <c r="PM662" s="28"/>
      <c r="PN662" s="28"/>
      <c r="PO662" s="28"/>
      <c r="PP662" s="28"/>
      <c r="PQ662" s="28"/>
      <c r="PR662" s="28"/>
      <c r="PS662" s="28"/>
      <c r="PT662" s="28"/>
      <c r="PU662" s="28"/>
      <c r="PV662" s="28"/>
      <c r="PW662" s="28"/>
      <c r="PX662" s="28"/>
      <c r="PY662" s="28"/>
      <c r="PZ662" s="28"/>
      <c r="QA662" s="28"/>
      <c r="QB662" s="28"/>
      <c r="QC662" s="28"/>
      <c r="QD662" s="28"/>
      <c r="QE662" s="28"/>
      <c r="QF662" s="28"/>
      <c r="QG662" s="28"/>
      <c r="QH662" s="28"/>
      <c r="QI662" s="28"/>
      <c r="QJ662" s="28"/>
      <c r="QK662" s="28"/>
      <c r="QL662" s="28"/>
      <c r="QM662" s="28"/>
      <c r="QN662" s="28"/>
      <c r="QO662" s="28"/>
      <c r="QP662" s="28"/>
      <c r="QQ662" s="28"/>
      <c r="QR662" s="28"/>
      <c r="QS662" s="28"/>
      <c r="QT662" s="28"/>
      <c r="QU662" s="28"/>
      <c r="QV662" s="28"/>
      <c r="QW662" s="28"/>
      <c r="QX662" s="28"/>
      <c r="QY662" s="28"/>
      <c r="QZ662" s="28"/>
      <c r="RA662" s="28"/>
      <c r="RB662" s="28"/>
      <c r="RC662" s="28"/>
      <c r="RD662" s="28"/>
      <c r="RE662" s="28"/>
      <c r="RF662" s="28"/>
      <c r="RG662" s="28"/>
      <c r="RH662" s="28"/>
      <c r="RI662" s="28"/>
      <c r="RJ662" s="28"/>
      <c r="RK662" s="28"/>
      <c r="RL662" s="28"/>
      <c r="RM662" s="28"/>
      <c r="RN662" s="28"/>
      <c r="RO662" s="28"/>
      <c r="RP662" s="28"/>
      <c r="RQ662" s="28"/>
      <c r="RR662" s="28"/>
      <c r="RS662" s="28"/>
      <c r="RT662" s="28"/>
      <c r="RU662" s="28"/>
      <c r="RV662" s="28"/>
      <c r="RW662" s="28"/>
      <c r="RX662" s="28"/>
      <c r="RY662" s="28"/>
      <c r="RZ662" s="28"/>
      <c r="SA662" s="28"/>
      <c r="SB662" s="28"/>
      <c r="SC662" s="28"/>
      <c r="SD662" s="28"/>
      <c r="SE662" s="28"/>
      <c r="SF662" s="28"/>
      <c r="SG662" s="28"/>
      <c r="SH662" s="28"/>
      <c r="SI662" s="28"/>
      <c r="SJ662" s="28"/>
      <c r="SK662" s="28"/>
      <c r="SL662" s="28"/>
      <c r="SM662" s="28"/>
      <c r="SN662" s="28"/>
      <c r="SO662" s="28"/>
      <c r="SP662" s="28"/>
      <c r="SQ662" s="28"/>
      <c r="SR662" s="28"/>
      <c r="SS662" s="28"/>
      <c r="ST662" s="28"/>
      <c r="SU662" s="28"/>
      <c r="SV662" s="28"/>
      <c r="SW662" s="28"/>
      <c r="SX662" s="28"/>
      <c r="SY662" s="28"/>
      <c r="SZ662" s="28"/>
      <c r="TA662" s="28"/>
      <c r="TB662" s="28"/>
      <c r="TC662" s="28"/>
      <c r="TD662" s="28"/>
      <c r="TE662" s="28"/>
      <c r="TF662" s="28"/>
      <c r="TG662" s="28"/>
      <c r="TH662" s="28"/>
      <c r="TI662" s="28"/>
      <c r="TJ662" s="28"/>
      <c r="TK662" s="28"/>
      <c r="TL662" s="28"/>
      <c r="TM662" s="28"/>
      <c r="TN662" s="28"/>
      <c r="TO662" s="28"/>
      <c r="TP662" s="28"/>
      <c r="TQ662" s="28"/>
      <c r="TR662" s="28"/>
      <c r="TS662" s="28"/>
      <c r="TT662" s="28"/>
      <c r="TU662" s="28"/>
      <c r="TV662" s="28"/>
      <c r="TW662" s="28"/>
      <c r="TX662" s="28"/>
      <c r="TY662" s="28"/>
      <c r="TZ662" s="28"/>
      <c r="UA662" s="28"/>
      <c r="UB662" s="28"/>
      <c r="UC662" s="28"/>
      <c r="UD662" s="28"/>
      <c r="UE662" s="28"/>
      <c r="UF662" s="28"/>
      <c r="UG662" s="28"/>
      <c r="UH662" s="28"/>
      <c r="UI662" s="28"/>
      <c r="UJ662" s="28"/>
      <c r="UK662" s="28"/>
      <c r="UL662" s="28"/>
      <c r="UM662" s="28"/>
      <c r="UN662" s="28"/>
      <c r="UO662" s="28"/>
      <c r="UP662" s="28"/>
      <c r="UQ662" s="28"/>
      <c r="UR662" s="28"/>
      <c r="US662" s="28"/>
      <c r="UT662" s="28"/>
      <c r="UU662" s="28"/>
      <c r="UV662" s="28"/>
      <c r="UW662" s="28"/>
      <c r="UX662" s="28"/>
      <c r="UY662" s="28"/>
      <c r="UZ662" s="28"/>
      <c r="VA662" s="28"/>
      <c r="VB662" s="28"/>
      <c r="VC662" s="28"/>
      <c r="VD662" s="28"/>
      <c r="VE662" s="28"/>
      <c r="VF662" s="28"/>
      <c r="VG662" s="28"/>
      <c r="VH662" s="28"/>
      <c r="VI662" s="28"/>
      <c r="VJ662" s="28"/>
      <c r="VK662" s="28"/>
      <c r="VL662" s="28"/>
      <c r="VM662" s="28"/>
      <c r="VN662" s="28"/>
      <c r="VO662" s="28"/>
      <c r="VP662" s="28"/>
      <c r="VQ662" s="28"/>
      <c r="VR662" s="28"/>
      <c r="VS662" s="28"/>
      <c r="VT662" s="28"/>
      <c r="VU662" s="28"/>
      <c r="VV662" s="28"/>
      <c r="VW662" s="28"/>
      <c r="VX662" s="28"/>
      <c r="VY662" s="28"/>
      <c r="VZ662" s="28"/>
      <c r="WA662" s="28"/>
      <c r="WB662" s="28"/>
      <c r="WC662" s="28"/>
      <c r="WD662" s="28"/>
      <c r="WE662" s="28"/>
      <c r="WF662" s="28"/>
      <c r="WG662" s="28"/>
      <c r="WH662" s="28"/>
      <c r="WI662" s="28"/>
      <c r="WJ662" s="28"/>
      <c r="WK662" s="28"/>
      <c r="WL662" s="28"/>
      <c r="WM662" s="28"/>
      <c r="WN662" s="28"/>
      <c r="WO662" s="28"/>
      <c r="WP662" s="28"/>
      <c r="WQ662" s="28"/>
      <c r="WR662" s="28"/>
      <c r="WS662" s="28"/>
      <c r="WT662" s="28"/>
      <c r="WU662" s="28"/>
      <c r="WV662" s="28"/>
      <c r="WW662" s="28"/>
      <c r="WX662" s="28"/>
      <c r="WY662" s="28"/>
      <c r="WZ662" s="28"/>
      <c r="XA662" s="28"/>
      <c r="XB662" s="28"/>
      <c r="XC662" s="28"/>
      <c r="XD662" s="28"/>
      <c r="XE662" s="28"/>
      <c r="XF662" s="28"/>
      <c r="XG662" s="28"/>
      <c r="XH662" s="28"/>
      <c r="XI662" s="28"/>
      <c r="XJ662" s="28"/>
      <c r="XK662" s="28"/>
      <c r="XL662" s="28"/>
      <c r="XM662" s="28"/>
      <c r="XN662" s="28"/>
      <c r="XO662" s="28"/>
      <c r="XP662" s="28"/>
      <c r="XQ662" s="28"/>
      <c r="XR662" s="28"/>
      <c r="XS662" s="28"/>
      <c r="XT662" s="28"/>
      <c r="XU662" s="28"/>
      <c r="XV662" s="28"/>
      <c r="XW662" s="28"/>
      <c r="XX662" s="28"/>
      <c r="XY662" s="28"/>
      <c r="XZ662" s="28"/>
      <c r="YA662" s="28"/>
      <c r="YB662" s="28"/>
      <c r="YC662" s="28"/>
      <c r="YD662" s="28"/>
      <c r="YE662" s="28"/>
      <c r="YF662" s="28"/>
      <c r="YG662" s="28"/>
      <c r="YH662" s="28"/>
      <c r="YI662" s="28"/>
      <c r="YJ662" s="28"/>
      <c r="YK662" s="28"/>
      <c r="YL662" s="28"/>
      <c r="YM662" s="28"/>
      <c r="YN662" s="28"/>
      <c r="YO662" s="28"/>
      <c r="YP662" s="28"/>
      <c r="YQ662" s="28"/>
      <c r="YR662" s="28"/>
      <c r="YS662" s="28"/>
      <c r="YT662" s="28"/>
      <c r="YU662" s="28"/>
      <c r="YV662" s="28"/>
      <c r="YW662" s="28"/>
      <c r="YX662" s="28"/>
      <c r="YY662" s="28"/>
      <c r="YZ662" s="28"/>
      <c r="ZA662" s="28"/>
      <c r="ZB662" s="28"/>
      <c r="ZC662" s="28"/>
      <c r="ZD662" s="28"/>
      <c r="ZE662" s="28"/>
      <c r="ZF662" s="28"/>
      <c r="ZG662" s="28"/>
      <c r="ZH662" s="28"/>
      <c r="ZI662" s="28"/>
      <c r="ZJ662" s="28"/>
      <c r="ZK662" s="28"/>
      <c r="ZL662" s="28"/>
      <c r="ZM662" s="28"/>
      <c r="ZN662" s="28"/>
      <c r="ZO662" s="28"/>
      <c r="ZP662" s="28"/>
      <c r="ZQ662" s="28"/>
      <c r="ZR662" s="28"/>
      <c r="ZS662" s="28"/>
      <c r="ZT662" s="28"/>
      <c r="ZU662" s="28"/>
      <c r="ZV662" s="28"/>
      <c r="ZW662" s="28"/>
      <c r="ZX662" s="28"/>
      <c r="ZY662" s="28"/>
      <c r="ZZ662" s="28"/>
      <c r="AAA662" s="28"/>
      <c r="AAB662" s="28"/>
      <c r="AAC662" s="28"/>
      <c r="AAD662" s="28"/>
      <c r="AAE662" s="28"/>
      <c r="AAF662" s="28"/>
      <c r="AAG662" s="28"/>
      <c r="AAH662" s="28"/>
      <c r="AAI662" s="28"/>
      <c r="AAJ662" s="28"/>
      <c r="AAK662" s="28"/>
      <c r="AAL662" s="28"/>
      <c r="AAM662" s="28"/>
      <c r="AAN662" s="28"/>
      <c r="AAO662" s="28"/>
      <c r="AAP662" s="28"/>
      <c r="AAQ662" s="28"/>
      <c r="AAR662" s="28"/>
      <c r="AAS662" s="28"/>
      <c r="AAT662" s="28"/>
      <c r="AAU662" s="28"/>
      <c r="AAV662" s="28"/>
      <c r="AAW662" s="28"/>
      <c r="AAX662" s="28"/>
      <c r="AAY662" s="28"/>
      <c r="AAZ662" s="28"/>
      <c r="ABA662" s="28"/>
      <c r="ABB662" s="28"/>
      <c r="ABC662" s="28"/>
      <c r="ABD662" s="28"/>
      <c r="ABE662" s="28"/>
      <c r="ABF662" s="28"/>
      <c r="ABG662" s="28"/>
      <c r="ABH662" s="28"/>
      <c r="ABI662" s="28"/>
      <c r="ABJ662" s="28"/>
      <c r="ABK662" s="28"/>
      <c r="ABL662" s="28"/>
      <c r="ABM662" s="28"/>
      <c r="ABN662" s="28"/>
      <c r="ABO662" s="28"/>
      <c r="ABP662" s="28"/>
      <c r="ABQ662" s="28"/>
      <c r="ABR662" s="28"/>
      <c r="ABS662" s="28"/>
      <c r="ABT662" s="28"/>
      <c r="ABU662" s="28"/>
      <c r="ABV662" s="28"/>
      <c r="ABW662" s="28"/>
      <c r="ABX662" s="28"/>
      <c r="ABY662" s="28"/>
      <c r="ABZ662" s="28"/>
      <c r="ACA662" s="28"/>
      <c r="ACB662" s="28"/>
      <c r="ACC662" s="28"/>
      <c r="ACD662" s="28"/>
      <c r="ACE662" s="28"/>
      <c r="ACF662" s="28"/>
      <c r="ACG662" s="28"/>
      <c r="ACH662" s="28"/>
      <c r="ACI662" s="28"/>
      <c r="ACJ662" s="28"/>
      <c r="ACK662" s="28"/>
      <c r="ACL662" s="28"/>
      <c r="ACM662" s="28"/>
      <c r="ACN662" s="28"/>
      <c r="ACO662" s="28"/>
      <c r="ACP662" s="28"/>
      <c r="ACQ662" s="28"/>
      <c r="ACR662" s="28"/>
      <c r="ACS662" s="28"/>
      <c r="ACT662" s="28"/>
      <c r="ACU662" s="28"/>
      <c r="ACV662" s="28"/>
      <c r="ACW662" s="28"/>
      <c r="ACX662" s="28"/>
      <c r="ACY662" s="28"/>
      <c r="ACZ662" s="28"/>
      <c r="ADA662" s="28"/>
      <c r="ADB662" s="28"/>
      <c r="ADC662" s="28"/>
      <c r="ADD662" s="28"/>
      <c r="ADE662" s="28"/>
      <c r="ADF662" s="28"/>
      <c r="ADG662" s="28"/>
      <c r="ADH662" s="28"/>
      <c r="ADI662" s="28"/>
      <c r="ADJ662" s="28"/>
      <c r="ADK662" s="28"/>
      <c r="ADL662" s="28"/>
      <c r="ADM662" s="28"/>
      <c r="ADN662" s="28"/>
      <c r="ADO662" s="28"/>
      <c r="ADP662" s="28"/>
      <c r="ADQ662" s="28"/>
      <c r="ADR662" s="28"/>
      <c r="ADS662" s="28"/>
      <c r="ADT662" s="28"/>
      <c r="ADU662" s="28"/>
      <c r="ADV662" s="28"/>
      <c r="ADW662" s="28"/>
      <c r="ADX662" s="28"/>
      <c r="ADY662" s="28"/>
      <c r="ADZ662" s="28"/>
      <c r="AEA662" s="28"/>
      <c r="AEB662" s="28"/>
      <c r="AEC662" s="28"/>
      <c r="AED662" s="28"/>
      <c r="AEE662" s="28"/>
      <c r="AEF662" s="28"/>
      <c r="AEG662" s="28"/>
      <c r="AEH662" s="28"/>
      <c r="AEI662" s="28"/>
      <c r="AEJ662" s="28"/>
      <c r="AEK662" s="28"/>
      <c r="AEL662" s="28"/>
      <c r="AEM662" s="28"/>
      <c r="AEN662" s="28"/>
      <c r="AEO662" s="28"/>
      <c r="AEP662" s="28"/>
      <c r="AEQ662" s="28"/>
      <c r="AER662" s="28"/>
      <c r="AES662" s="28"/>
      <c r="AET662" s="28"/>
      <c r="AEU662" s="28"/>
      <c r="AEV662" s="28"/>
      <c r="AEW662" s="28"/>
      <c r="AEX662" s="28"/>
      <c r="AEY662" s="28"/>
      <c r="AEZ662" s="28"/>
      <c r="AFA662" s="28"/>
      <c r="AFB662" s="28"/>
      <c r="AFC662" s="28"/>
      <c r="AFD662" s="28"/>
      <c r="AFE662" s="28"/>
      <c r="AFF662" s="28"/>
      <c r="AFG662" s="28"/>
      <c r="AFH662" s="28"/>
      <c r="AFI662" s="28"/>
      <c r="AFJ662" s="28"/>
      <c r="AFK662" s="28"/>
      <c r="AFL662" s="28"/>
      <c r="AFM662" s="28"/>
      <c r="AFN662" s="28"/>
      <c r="AFO662" s="28"/>
      <c r="AFP662" s="28"/>
      <c r="AFQ662" s="28"/>
      <c r="AFR662" s="28"/>
      <c r="AFS662" s="28"/>
      <c r="AFT662" s="28"/>
      <c r="AFU662" s="28"/>
      <c r="AFV662" s="28"/>
      <c r="AFW662" s="28"/>
      <c r="AFX662" s="28"/>
      <c r="AFY662" s="28"/>
      <c r="AFZ662" s="28"/>
      <c r="AGA662" s="28"/>
      <c r="AGB662" s="28"/>
      <c r="AGC662" s="28"/>
      <c r="AGD662" s="28"/>
      <c r="AGE662" s="28"/>
      <c r="AGF662" s="28"/>
      <c r="AGG662" s="28"/>
      <c r="AGH662" s="28"/>
      <c r="AGI662" s="28"/>
      <c r="AGJ662" s="28"/>
      <c r="AGK662" s="28"/>
      <c r="AGL662" s="28"/>
      <c r="AGM662" s="28"/>
      <c r="AGN662" s="28"/>
      <c r="AGO662" s="28"/>
      <c r="AGP662" s="28"/>
      <c r="AGQ662" s="28"/>
      <c r="AGR662" s="28"/>
      <c r="AGS662" s="28"/>
      <c r="AGT662" s="28"/>
      <c r="AGU662" s="28"/>
      <c r="AGV662" s="28"/>
      <c r="AGW662" s="28"/>
      <c r="AGX662" s="28"/>
      <c r="AGY662" s="28"/>
      <c r="AGZ662" s="28"/>
      <c r="AHA662" s="28"/>
      <c r="AHB662" s="28"/>
      <c r="AHC662" s="28"/>
      <c r="AHD662" s="28"/>
      <c r="AHE662" s="28"/>
      <c r="AHF662" s="28"/>
      <c r="AHG662" s="28"/>
      <c r="AHH662" s="28"/>
      <c r="AHI662" s="28"/>
      <c r="AHJ662" s="28"/>
      <c r="AHK662" s="28"/>
      <c r="AHL662" s="28"/>
      <c r="AHM662" s="28"/>
      <c r="AHN662" s="28"/>
      <c r="AHO662" s="28"/>
      <c r="AHP662" s="28"/>
      <c r="AHQ662" s="28"/>
      <c r="AHR662" s="28"/>
      <c r="AHS662" s="28"/>
      <c r="AHT662" s="28"/>
      <c r="AHU662" s="28"/>
      <c r="AHV662" s="28"/>
      <c r="AHW662" s="28"/>
      <c r="AHX662" s="28"/>
      <c r="AHY662" s="28"/>
      <c r="AHZ662" s="28"/>
      <c r="AIA662" s="28"/>
      <c r="AIB662" s="28"/>
      <c r="AIC662" s="28"/>
      <c r="AID662" s="28"/>
      <c r="AIE662" s="28"/>
      <c r="AIF662" s="28"/>
      <c r="AIG662" s="28"/>
      <c r="AIH662" s="28"/>
      <c r="AII662" s="28"/>
      <c r="AIJ662" s="28"/>
      <c r="AIK662" s="28"/>
      <c r="AIL662" s="28"/>
      <c r="AIM662" s="28"/>
      <c r="AIN662" s="28"/>
      <c r="AIO662" s="28"/>
      <c r="AIP662" s="28"/>
      <c r="AIQ662" s="28"/>
      <c r="AIR662" s="28"/>
      <c r="AIS662" s="28"/>
      <c r="AIT662" s="28"/>
      <c r="AIU662" s="28"/>
      <c r="AIV662" s="28"/>
      <c r="AIW662" s="28"/>
      <c r="AIX662" s="28"/>
      <c r="AIY662" s="28"/>
      <c r="AIZ662" s="28"/>
      <c r="AJA662" s="28"/>
      <c r="AJB662" s="28"/>
      <c r="AJC662" s="28"/>
      <c r="AJD662" s="28"/>
      <c r="AJE662" s="28"/>
      <c r="AJF662" s="28"/>
      <c r="AJG662" s="28"/>
      <c r="AJH662" s="28"/>
      <c r="AJI662" s="28"/>
      <c r="AJJ662" s="28"/>
      <c r="AJK662" s="28"/>
      <c r="AJL662" s="28"/>
      <c r="AJM662" s="28"/>
      <c r="AJN662" s="28"/>
      <c r="AJO662" s="28"/>
      <c r="AJP662" s="28"/>
      <c r="AJQ662" s="28"/>
      <c r="AJR662" s="28"/>
      <c r="AJS662" s="28"/>
      <c r="AJT662" s="28"/>
      <c r="AJU662" s="28"/>
      <c r="AJV662" s="28"/>
      <c r="AJW662" s="28"/>
      <c r="AJX662" s="28"/>
      <c r="AJY662" s="28"/>
      <c r="AJZ662" s="28"/>
      <c r="AKA662" s="28"/>
      <c r="AKB662" s="28"/>
      <c r="AKC662" s="28"/>
      <c r="AKD662" s="28"/>
      <c r="AKE662" s="28"/>
      <c r="AKF662" s="28"/>
      <c r="AKG662" s="28"/>
      <c r="AKH662" s="28"/>
      <c r="AKI662" s="28"/>
      <c r="AKJ662" s="28"/>
      <c r="AKK662" s="28"/>
      <c r="AKL662" s="28"/>
      <c r="AKM662" s="28"/>
      <c r="AKN662" s="28"/>
      <c r="AKO662" s="28"/>
      <c r="AKP662" s="28"/>
      <c r="AKQ662" s="28"/>
      <c r="AKR662" s="28"/>
      <c r="AKS662" s="28"/>
      <c r="AKT662" s="28"/>
      <c r="AKU662" s="28"/>
      <c r="AKV662" s="28"/>
      <c r="AKW662" s="28"/>
      <c r="AKX662" s="28"/>
      <c r="AKY662" s="28"/>
      <c r="AKZ662" s="28"/>
      <c r="ALA662" s="28"/>
      <c r="ALB662" s="28"/>
      <c r="ALC662" s="28"/>
      <c r="ALD662" s="28"/>
      <c r="ALE662" s="28"/>
      <c r="ALF662" s="28"/>
      <c r="ALG662" s="28"/>
      <c r="ALH662" s="28"/>
      <c r="ALI662" s="28"/>
      <c r="ALJ662" s="28"/>
      <c r="ALK662" s="28"/>
      <c r="ALL662" s="28"/>
      <c r="ALM662" s="28"/>
      <c r="ALN662" s="28"/>
      <c r="ALO662" s="28"/>
      <c r="ALP662" s="28"/>
      <c r="ALQ662" s="28"/>
      <c r="ALR662" s="28"/>
      <c r="ALS662" s="28"/>
      <c r="ALT662" s="28"/>
      <c r="ALU662" s="28"/>
      <c r="ALV662" s="28"/>
      <c r="ALW662" s="28"/>
      <c r="ALX662" s="28"/>
      <c r="ALY662" s="28"/>
      <c r="ALZ662" s="28"/>
      <c r="AMA662" s="28"/>
      <c r="AMB662" s="28"/>
      <c r="AMC662" s="28"/>
      <c r="AMD662" s="28"/>
      <c r="AME662" s="28"/>
      <c r="AMF662" s="28"/>
      <c r="AMG662" s="28"/>
      <c r="AMH662" s="28"/>
      <c r="AMI662" s="28"/>
      <c r="AMJ662" s="28"/>
      <c r="AMK662" s="28"/>
      <c r="AML662" s="28"/>
      <c r="AMM662" s="28"/>
      <c r="AMN662" s="28"/>
      <c r="AMO662" s="28"/>
      <c r="AMP662" s="28"/>
      <c r="AMQ662" s="28"/>
      <c r="AMR662" s="28"/>
      <c r="AMS662" s="28"/>
      <c r="AMT662" s="28"/>
      <c r="AMU662" s="28"/>
      <c r="AMV662" s="28"/>
      <c r="AMW662" s="28"/>
      <c r="AMX662" s="28"/>
      <c r="AMY662" s="28"/>
      <c r="AMZ662" s="28"/>
      <c r="ANA662" s="28"/>
      <c r="ANB662" s="28"/>
      <c r="ANC662" s="28"/>
      <c r="AND662" s="28"/>
      <c r="ANE662" s="28"/>
      <c r="ANF662" s="28"/>
      <c r="ANG662" s="28"/>
      <c r="ANH662" s="28"/>
      <c r="ANI662" s="28"/>
      <c r="ANJ662" s="28"/>
      <c r="ANK662" s="28"/>
      <c r="ANL662" s="28"/>
      <c r="ANM662" s="28"/>
      <c r="ANN662" s="28"/>
      <c r="ANO662" s="28"/>
      <c r="ANP662" s="28"/>
      <c r="ANQ662" s="28"/>
      <c r="ANR662" s="28"/>
      <c r="ANS662" s="28"/>
      <c r="ANT662" s="28"/>
      <c r="ANU662" s="28"/>
      <c r="ANV662" s="28"/>
      <c r="ANW662" s="28"/>
      <c r="ANX662" s="28"/>
      <c r="ANY662" s="28"/>
      <c r="ANZ662" s="28"/>
      <c r="AOA662" s="28"/>
      <c r="AOB662" s="28"/>
      <c r="AOC662" s="28"/>
      <c r="AOD662" s="28"/>
      <c r="AOE662" s="28"/>
      <c r="AOF662" s="28"/>
      <c r="AOG662" s="28"/>
      <c r="AOH662" s="28"/>
      <c r="AOI662" s="28"/>
      <c r="AOJ662" s="28"/>
      <c r="AOK662" s="28"/>
      <c r="AOL662" s="28"/>
      <c r="AOM662" s="28"/>
      <c r="AON662" s="28"/>
      <c r="AOO662" s="28"/>
      <c r="AOP662" s="28"/>
      <c r="AOQ662" s="28"/>
      <c r="AOR662" s="28"/>
      <c r="AOS662" s="28"/>
      <c r="AOT662" s="28"/>
      <c r="AOU662" s="28"/>
      <c r="AOV662" s="28"/>
      <c r="AOW662" s="28"/>
      <c r="AOX662" s="28"/>
      <c r="AOY662" s="28"/>
      <c r="AOZ662" s="28"/>
      <c r="APA662" s="28"/>
      <c r="APB662" s="28"/>
      <c r="APC662" s="28"/>
      <c r="APD662" s="28"/>
      <c r="APE662" s="28"/>
      <c r="APF662" s="28"/>
      <c r="APG662" s="28"/>
      <c r="APH662" s="28"/>
      <c r="API662" s="28"/>
      <c r="APJ662" s="28"/>
      <c r="APK662" s="28"/>
      <c r="APL662" s="28"/>
      <c r="APM662" s="28"/>
      <c r="APN662" s="28"/>
      <c r="APO662" s="28"/>
      <c r="APP662" s="28"/>
      <c r="APQ662" s="28"/>
      <c r="APR662" s="28"/>
      <c r="APS662" s="28"/>
      <c r="APT662" s="28"/>
      <c r="APU662" s="28"/>
      <c r="APV662" s="28"/>
      <c r="APW662" s="28"/>
      <c r="APX662" s="28"/>
      <c r="APY662" s="28"/>
      <c r="APZ662" s="28"/>
      <c r="AQA662" s="28"/>
      <c r="AQB662" s="28"/>
      <c r="AQC662" s="28"/>
      <c r="AQD662" s="28"/>
      <c r="AQE662" s="28"/>
      <c r="AQF662" s="28"/>
      <c r="AQG662" s="28"/>
      <c r="AQH662" s="28"/>
      <c r="AQI662" s="28"/>
      <c r="AQJ662" s="28"/>
      <c r="AQK662" s="28"/>
      <c r="AQL662" s="28"/>
      <c r="AQM662" s="28"/>
      <c r="AQN662" s="28"/>
      <c r="AQO662" s="28"/>
      <c r="AQP662" s="28"/>
      <c r="AQQ662" s="28"/>
      <c r="AQR662" s="28"/>
      <c r="AQS662" s="28"/>
      <c r="AQT662" s="28"/>
      <c r="AQU662" s="28"/>
      <c r="AQV662" s="28"/>
      <c r="AQW662" s="28"/>
      <c r="AQX662" s="28"/>
      <c r="AQY662" s="28"/>
      <c r="AQZ662" s="28"/>
      <c r="ARA662" s="28"/>
      <c r="ARB662" s="28"/>
      <c r="ARC662" s="28"/>
      <c r="ARD662" s="28"/>
      <c r="ARE662" s="28"/>
      <c r="ARF662" s="28"/>
      <c r="ARG662" s="28"/>
      <c r="ARH662" s="28"/>
      <c r="ARI662" s="28"/>
      <c r="ARJ662" s="28"/>
      <c r="ARK662" s="28"/>
      <c r="ARL662" s="28"/>
      <c r="ARM662" s="28"/>
      <c r="ARN662" s="28"/>
      <c r="ARO662" s="28"/>
      <c r="ARP662" s="28"/>
      <c r="ARQ662" s="28"/>
      <c r="ARR662" s="28"/>
      <c r="ARS662" s="28"/>
      <c r="ART662" s="28"/>
      <c r="ARU662" s="28"/>
      <c r="ARV662" s="28"/>
      <c r="ARW662" s="28"/>
      <c r="ARX662" s="28"/>
      <c r="ARY662" s="28"/>
      <c r="ARZ662" s="28"/>
      <c r="ASA662" s="28"/>
      <c r="ASB662" s="28"/>
      <c r="ASC662" s="28"/>
      <c r="ASD662" s="28"/>
      <c r="ASE662" s="28"/>
      <c r="ASF662" s="28"/>
      <c r="ASG662" s="28"/>
      <c r="ASH662" s="28"/>
      <c r="ASI662" s="28"/>
      <c r="ASJ662" s="28"/>
      <c r="ASK662" s="28"/>
      <c r="ASL662" s="28"/>
      <c r="ASM662" s="28"/>
      <c r="ASN662" s="28"/>
      <c r="ASO662" s="28"/>
      <c r="ASP662" s="28"/>
      <c r="ASQ662" s="28"/>
      <c r="ASR662" s="28"/>
      <c r="ASS662" s="28"/>
      <c r="AST662" s="28"/>
      <c r="ASU662" s="28"/>
      <c r="ASV662" s="28"/>
      <c r="ASW662" s="28"/>
      <c r="ASX662" s="28"/>
      <c r="ASY662" s="28"/>
      <c r="ASZ662" s="28"/>
      <c r="ATA662" s="28"/>
      <c r="ATB662" s="28"/>
      <c r="ATC662" s="28"/>
      <c r="ATD662" s="28"/>
      <c r="ATE662" s="28"/>
      <c r="ATF662" s="28"/>
      <c r="ATG662" s="28"/>
      <c r="ATH662" s="28"/>
      <c r="ATI662" s="28"/>
      <c r="ATJ662" s="28"/>
      <c r="ATK662" s="28"/>
      <c r="ATL662" s="28"/>
      <c r="ATM662" s="28"/>
      <c r="ATN662" s="28"/>
      <c r="ATO662" s="28"/>
      <c r="ATP662" s="28"/>
      <c r="ATQ662" s="28"/>
      <c r="ATR662" s="28"/>
      <c r="ATS662" s="28"/>
      <c r="ATT662" s="28"/>
      <c r="ATU662" s="28"/>
      <c r="ATV662" s="28"/>
      <c r="ATW662" s="28"/>
      <c r="ATX662" s="28"/>
      <c r="ATY662" s="28"/>
      <c r="ATZ662" s="28"/>
      <c r="AUA662" s="28"/>
      <c r="AUB662" s="28"/>
      <c r="AUC662" s="28"/>
      <c r="AUD662" s="28"/>
      <c r="AUE662" s="28"/>
      <c r="AUF662" s="28"/>
      <c r="AUG662" s="28"/>
      <c r="AUH662" s="28"/>
      <c r="AUI662" s="28"/>
      <c r="AUJ662" s="28"/>
      <c r="AUK662" s="28"/>
      <c r="AUL662" s="28"/>
      <c r="AUM662" s="28"/>
      <c r="AUN662" s="28"/>
      <c r="AUO662" s="28"/>
      <c r="AUP662" s="28"/>
      <c r="AUQ662" s="28"/>
      <c r="AUR662" s="28"/>
      <c r="AUS662" s="28"/>
      <c r="AUT662" s="28"/>
      <c r="AUU662" s="28"/>
      <c r="AUV662" s="28"/>
      <c r="AUW662" s="28"/>
      <c r="AUX662" s="28"/>
      <c r="AUY662" s="28"/>
      <c r="AUZ662" s="28"/>
      <c r="AVA662" s="28"/>
      <c r="AVB662" s="28"/>
      <c r="AVC662" s="28"/>
      <c r="AVD662" s="28"/>
      <c r="AVE662" s="28"/>
      <c r="AVF662" s="28"/>
      <c r="AVG662" s="28"/>
      <c r="AVH662" s="28"/>
      <c r="AVI662" s="28"/>
      <c r="AVJ662" s="28"/>
      <c r="AVK662" s="28"/>
      <c r="AVL662" s="28"/>
      <c r="AVM662" s="28"/>
      <c r="AVN662" s="28"/>
      <c r="AVO662" s="28"/>
      <c r="AVP662" s="28"/>
      <c r="AVQ662" s="28"/>
      <c r="AVR662" s="28"/>
      <c r="AVS662" s="28"/>
      <c r="AVT662" s="28"/>
      <c r="AVU662" s="28"/>
      <c r="AVV662" s="28"/>
      <c r="AVW662" s="28"/>
      <c r="AVX662" s="28"/>
      <c r="AVY662" s="28"/>
      <c r="AVZ662" s="28"/>
      <c r="AWA662" s="28"/>
      <c r="AWB662" s="28"/>
      <c r="AWC662" s="28"/>
      <c r="AWD662" s="28"/>
      <c r="AWE662" s="28"/>
      <c r="AWF662" s="28"/>
      <c r="AWG662" s="28"/>
      <c r="AWH662" s="28"/>
      <c r="AWI662" s="28"/>
      <c r="AWJ662" s="28"/>
      <c r="AWK662" s="28"/>
      <c r="AWL662" s="28"/>
      <c r="AWM662" s="28"/>
      <c r="AWN662" s="28"/>
      <c r="AWO662" s="28"/>
      <c r="AWP662" s="28"/>
      <c r="AWQ662" s="28"/>
      <c r="AWR662" s="28"/>
      <c r="AWS662" s="28"/>
      <c r="AWT662" s="28"/>
      <c r="AWU662" s="28"/>
      <c r="AWV662" s="28"/>
      <c r="AWW662" s="28"/>
      <c r="AWX662" s="28"/>
      <c r="AWY662" s="28"/>
      <c r="AWZ662" s="28"/>
      <c r="AXA662" s="28"/>
      <c r="AXB662" s="28"/>
      <c r="AXC662" s="28"/>
      <c r="AXD662" s="28"/>
      <c r="AXE662" s="28"/>
      <c r="AXF662" s="28"/>
      <c r="AXG662" s="28"/>
      <c r="AXH662" s="28"/>
      <c r="AXI662" s="28"/>
      <c r="AXJ662" s="28"/>
      <c r="AXK662" s="28"/>
      <c r="AXL662" s="28"/>
      <c r="AXM662" s="28"/>
      <c r="AXN662" s="28"/>
      <c r="AXO662" s="28"/>
      <c r="AXP662" s="28"/>
      <c r="AXQ662" s="28"/>
      <c r="AXR662" s="28"/>
      <c r="AXS662" s="28"/>
      <c r="AXT662" s="28"/>
      <c r="AXU662" s="28"/>
      <c r="AXV662" s="28"/>
      <c r="AXW662" s="28"/>
      <c r="AXX662" s="28"/>
      <c r="AXY662" s="28"/>
      <c r="AXZ662" s="28"/>
      <c r="AYA662" s="28"/>
      <c r="AYB662" s="28"/>
      <c r="AYC662" s="28"/>
      <c r="AYD662" s="28"/>
      <c r="AYE662" s="28"/>
      <c r="AYF662" s="28"/>
      <c r="AYG662" s="28"/>
      <c r="AYH662" s="28"/>
      <c r="AYI662" s="28"/>
      <c r="AYJ662" s="28"/>
      <c r="AYK662" s="28"/>
      <c r="AYL662" s="28"/>
      <c r="AYM662" s="28"/>
      <c r="AYN662" s="28"/>
      <c r="AYO662" s="28"/>
      <c r="AYP662" s="28"/>
      <c r="AYQ662" s="28"/>
      <c r="AYR662" s="28"/>
      <c r="AYS662" s="28"/>
      <c r="AYT662" s="28"/>
      <c r="AYU662" s="28"/>
      <c r="AYV662" s="28"/>
      <c r="AYW662" s="28"/>
      <c r="AYX662" s="28"/>
      <c r="AYY662" s="28"/>
      <c r="AYZ662" s="28"/>
      <c r="AZA662" s="28"/>
      <c r="AZB662" s="28"/>
      <c r="AZC662" s="28"/>
      <c r="AZD662" s="28"/>
      <c r="AZE662" s="28"/>
      <c r="AZF662" s="28"/>
      <c r="AZG662" s="28"/>
      <c r="AZH662" s="28"/>
      <c r="AZI662" s="28"/>
      <c r="AZJ662" s="28"/>
      <c r="AZK662" s="28"/>
      <c r="AZL662" s="28"/>
      <c r="AZM662" s="28"/>
      <c r="AZN662" s="28"/>
      <c r="AZO662" s="28"/>
      <c r="AZP662" s="28"/>
      <c r="AZQ662" s="28"/>
      <c r="AZR662" s="28"/>
      <c r="AZS662" s="28"/>
      <c r="AZT662" s="28"/>
      <c r="AZU662" s="28"/>
      <c r="AZV662" s="28"/>
      <c r="AZW662" s="28"/>
      <c r="AZX662" s="28"/>
      <c r="AZY662" s="28"/>
      <c r="AZZ662" s="28"/>
      <c r="BAA662" s="28"/>
      <c r="BAB662" s="28"/>
      <c r="BAC662" s="28"/>
      <c r="BAD662" s="28"/>
      <c r="BAE662" s="28"/>
      <c r="BAF662" s="28"/>
      <c r="BAG662" s="28"/>
      <c r="BAH662" s="28"/>
      <c r="BAI662" s="28"/>
      <c r="BAJ662" s="28"/>
      <c r="BAK662" s="28"/>
      <c r="BAL662" s="28"/>
      <c r="BAM662" s="28"/>
      <c r="BAN662" s="28"/>
      <c r="BAO662" s="28"/>
      <c r="BAP662" s="28"/>
      <c r="BAQ662" s="28"/>
      <c r="BAR662" s="28"/>
      <c r="BAS662" s="28"/>
      <c r="BAT662" s="28"/>
      <c r="BAU662" s="28"/>
      <c r="BAV662" s="28"/>
      <c r="BAW662" s="28"/>
      <c r="BAX662" s="28"/>
      <c r="BAY662" s="28"/>
      <c r="BAZ662" s="28"/>
      <c r="BBA662" s="28"/>
      <c r="BBB662" s="28"/>
      <c r="BBC662" s="28"/>
      <c r="BBD662" s="28"/>
      <c r="BBE662" s="28"/>
      <c r="BBF662" s="28"/>
      <c r="BBG662" s="28"/>
      <c r="BBH662" s="28"/>
      <c r="BBI662" s="28"/>
      <c r="BBJ662" s="28"/>
      <c r="BBK662" s="28"/>
      <c r="BBL662" s="28"/>
      <c r="BBM662" s="28"/>
      <c r="BBN662" s="28"/>
      <c r="BBO662" s="28"/>
      <c r="BBP662" s="28"/>
      <c r="BBQ662" s="28"/>
      <c r="BBR662" s="28"/>
      <c r="BBS662" s="28"/>
      <c r="BBT662" s="28"/>
      <c r="BBU662" s="28"/>
      <c r="BBV662" s="28"/>
      <c r="BBW662" s="28"/>
      <c r="BBX662" s="28"/>
      <c r="BBY662" s="28"/>
      <c r="BBZ662" s="28"/>
      <c r="BCA662" s="28"/>
      <c r="BCB662" s="28"/>
      <c r="BCC662" s="28"/>
      <c r="BCD662" s="28"/>
      <c r="BCE662" s="28"/>
      <c r="BCF662" s="28"/>
      <c r="BCG662" s="28"/>
      <c r="BCH662" s="28"/>
      <c r="BCI662" s="28"/>
      <c r="BCJ662" s="28"/>
      <c r="BCK662" s="28"/>
      <c r="BCL662" s="28"/>
      <c r="BCM662" s="28"/>
      <c r="BCN662" s="28"/>
      <c r="BCO662" s="28"/>
      <c r="BCP662" s="28"/>
      <c r="BCQ662" s="28"/>
      <c r="BCR662" s="28"/>
      <c r="BCS662" s="28"/>
      <c r="BCT662" s="28"/>
      <c r="BCU662" s="28"/>
      <c r="BCV662" s="28"/>
      <c r="BCW662" s="28"/>
      <c r="BCX662" s="28"/>
      <c r="BCY662" s="28"/>
      <c r="BCZ662" s="28"/>
      <c r="BDA662" s="28"/>
      <c r="BDB662" s="28"/>
      <c r="BDC662" s="28"/>
      <c r="BDD662" s="28"/>
      <c r="BDE662" s="28"/>
      <c r="BDF662" s="28"/>
      <c r="BDG662" s="28"/>
      <c r="BDH662" s="28"/>
      <c r="BDI662" s="28"/>
      <c r="BDJ662" s="28"/>
      <c r="BDK662" s="28"/>
      <c r="BDL662" s="28"/>
      <c r="BDM662" s="28"/>
      <c r="BDN662" s="28"/>
      <c r="BDO662" s="28"/>
      <c r="BDP662" s="28"/>
      <c r="BDQ662" s="28"/>
      <c r="BDR662" s="28"/>
      <c r="BDS662" s="28"/>
      <c r="BDT662" s="28"/>
      <c r="BDU662" s="28"/>
      <c r="BDV662" s="28"/>
      <c r="BDW662" s="28"/>
      <c r="BDX662" s="28"/>
      <c r="BDY662" s="28"/>
      <c r="BDZ662" s="28"/>
      <c r="BEA662" s="28"/>
      <c r="BEB662" s="28"/>
      <c r="BEC662" s="28"/>
      <c r="BED662" s="28"/>
      <c r="BEE662" s="28"/>
      <c r="BEF662" s="28"/>
      <c r="BEG662" s="28"/>
      <c r="BEH662" s="28"/>
      <c r="BEI662" s="28"/>
      <c r="BEJ662" s="28"/>
      <c r="BEK662" s="28"/>
      <c r="BEL662" s="28"/>
      <c r="BEM662" s="28"/>
      <c r="BEN662" s="28"/>
      <c r="BEO662" s="28"/>
      <c r="BEP662" s="28"/>
      <c r="BEQ662" s="28"/>
      <c r="BER662" s="28"/>
      <c r="BES662" s="28"/>
      <c r="BET662" s="28"/>
      <c r="BEU662" s="28"/>
      <c r="BEV662" s="28"/>
      <c r="BEW662" s="28"/>
      <c r="BEX662" s="28"/>
      <c r="BEY662" s="28"/>
      <c r="BEZ662" s="28"/>
      <c r="BFA662" s="28"/>
      <c r="BFB662" s="28"/>
      <c r="BFC662" s="28"/>
      <c r="BFD662" s="28"/>
      <c r="BFE662" s="28"/>
      <c r="BFF662" s="28"/>
      <c r="BFG662" s="28"/>
      <c r="BFH662" s="28"/>
      <c r="BFI662" s="28"/>
      <c r="BFJ662" s="28"/>
      <c r="BFK662" s="28"/>
      <c r="BFL662" s="28"/>
      <c r="BFM662" s="28"/>
      <c r="BFN662" s="28"/>
      <c r="BFO662" s="28"/>
      <c r="BFP662" s="28"/>
      <c r="BFQ662" s="28"/>
      <c r="BFR662" s="28"/>
      <c r="BFS662" s="28"/>
      <c r="BFT662" s="28"/>
      <c r="BFU662" s="28"/>
      <c r="BFV662" s="28"/>
      <c r="BFW662" s="28"/>
      <c r="BFX662" s="28"/>
      <c r="BFY662" s="28"/>
      <c r="BFZ662" s="28"/>
      <c r="BGA662" s="28"/>
      <c r="BGB662" s="28"/>
      <c r="BGC662" s="28"/>
      <c r="BGD662" s="28"/>
      <c r="BGE662" s="28"/>
      <c r="BGF662" s="28"/>
      <c r="BGG662" s="28"/>
      <c r="BGH662" s="28"/>
      <c r="BGI662" s="28"/>
      <c r="BGJ662" s="28"/>
      <c r="BGK662" s="28"/>
      <c r="BGL662" s="28"/>
      <c r="BGM662" s="28"/>
      <c r="BGN662" s="28"/>
      <c r="BGO662" s="28"/>
      <c r="BGP662" s="28"/>
      <c r="BGQ662" s="28"/>
      <c r="BGR662" s="28"/>
      <c r="BGS662" s="28"/>
      <c r="BGT662" s="28"/>
      <c r="BGU662" s="28"/>
      <c r="BGV662" s="28"/>
      <c r="BGW662" s="28"/>
      <c r="BGX662" s="28"/>
      <c r="BGY662" s="28"/>
      <c r="BGZ662" s="28"/>
      <c r="BHA662" s="28"/>
      <c r="BHB662" s="28"/>
      <c r="BHC662" s="28"/>
      <c r="BHD662" s="28"/>
      <c r="BHE662" s="28"/>
      <c r="BHF662" s="28"/>
      <c r="BHG662" s="28"/>
      <c r="BHH662" s="28"/>
      <c r="BHI662" s="28"/>
      <c r="BHJ662" s="28"/>
      <c r="BHK662" s="28"/>
      <c r="BHL662" s="28"/>
      <c r="BHM662" s="28"/>
      <c r="BHN662" s="28"/>
      <c r="BHO662" s="28"/>
      <c r="BHP662" s="28"/>
      <c r="BHQ662" s="28"/>
      <c r="BHR662" s="28"/>
      <c r="BHS662" s="28"/>
      <c r="BHT662" s="28"/>
      <c r="BHU662" s="28"/>
      <c r="BHV662" s="28"/>
      <c r="BHW662" s="28"/>
      <c r="BHX662" s="28"/>
      <c r="BHY662" s="28"/>
      <c r="BHZ662" s="28"/>
      <c r="BIA662" s="28"/>
      <c r="BIB662" s="28"/>
      <c r="BIC662" s="28"/>
      <c r="BID662" s="28"/>
      <c r="BIE662" s="28"/>
      <c r="BIF662" s="28"/>
      <c r="BIG662" s="28"/>
      <c r="BIH662" s="28"/>
      <c r="BII662" s="28"/>
      <c r="BIJ662" s="28"/>
      <c r="BIK662" s="28"/>
      <c r="BIL662" s="28"/>
      <c r="BIM662" s="28"/>
      <c r="BIN662" s="28"/>
      <c r="BIO662" s="28"/>
      <c r="BIP662" s="28"/>
      <c r="BIQ662" s="28"/>
      <c r="BIR662" s="28"/>
      <c r="BIS662" s="28"/>
      <c r="BIT662" s="28"/>
      <c r="BIU662" s="28"/>
      <c r="BIV662" s="28"/>
      <c r="BIW662" s="28"/>
      <c r="BIX662" s="28"/>
      <c r="BIY662" s="28"/>
      <c r="BIZ662" s="28"/>
      <c r="BJA662" s="28"/>
      <c r="BJB662" s="28"/>
      <c r="BJC662" s="28"/>
      <c r="BJD662" s="28"/>
      <c r="BJE662" s="28"/>
      <c r="BJF662" s="28"/>
      <c r="BJG662" s="28"/>
      <c r="BJH662" s="28"/>
      <c r="BJI662" s="28"/>
      <c r="BJJ662" s="28"/>
      <c r="BJK662" s="28"/>
      <c r="BJL662" s="28"/>
      <c r="BJM662" s="28"/>
      <c r="BJN662" s="28"/>
      <c r="BJO662" s="28"/>
      <c r="BJP662" s="28"/>
      <c r="BJQ662" s="28"/>
      <c r="BJR662" s="28"/>
      <c r="BJS662" s="28"/>
      <c r="BJT662" s="28"/>
      <c r="BJU662" s="28"/>
      <c r="BJV662" s="28"/>
      <c r="BJW662" s="28"/>
      <c r="BJX662" s="28"/>
      <c r="BJY662" s="28"/>
      <c r="BJZ662" s="28"/>
      <c r="BKA662" s="28"/>
      <c r="BKB662" s="28"/>
      <c r="BKC662" s="28"/>
      <c r="BKD662" s="28"/>
      <c r="BKE662" s="28"/>
      <c r="BKF662" s="28"/>
      <c r="BKG662" s="28"/>
      <c r="BKH662" s="28"/>
      <c r="BKI662" s="28"/>
      <c r="BKJ662" s="28"/>
      <c r="BKK662" s="28"/>
      <c r="BKL662" s="28"/>
      <c r="BKM662" s="28"/>
      <c r="BKN662" s="28"/>
      <c r="BKO662" s="28"/>
      <c r="BKP662" s="28"/>
      <c r="BKQ662" s="28"/>
      <c r="BKR662" s="28"/>
      <c r="BKS662" s="28"/>
      <c r="BKT662" s="28"/>
      <c r="BKU662" s="28"/>
      <c r="BKV662" s="28"/>
      <c r="BKW662" s="28"/>
      <c r="BKX662" s="28"/>
      <c r="BKY662" s="28"/>
      <c r="BKZ662" s="28"/>
      <c r="BLA662" s="28"/>
      <c r="BLB662" s="28"/>
      <c r="BLC662" s="28"/>
      <c r="BLD662" s="28"/>
      <c r="BLE662" s="28"/>
      <c r="BLF662" s="28"/>
      <c r="BLG662" s="28"/>
      <c r="BLH662" s="28"/>
      <c r="BLI662" s="28"/>
      <c r="BLJ662" s="28"/>
      <c r="BLK662" s="28"/>
      <c r="BLL662" s="28"/>
      <c r="BLM662" s="28"/>
      <c r="BLN662" s="28"/>
      <c r="BLO662" s="28"/>
      <c r="BLP662" s="28"/>
      <c r="BLQ662" s="28"/>
      <c r="BLR662" s="28"/>
      <c r="BLS662" s="28"/>
      <c r="BLT662" s="28"/>
      <c r="BLU662" s="28"/>
      <c r="BLV662" s="28"/>
      <c r="BLW662" s="28"/>
      <c r="BLX662" s="28"/>
      <c r="BLY662" s="28"/>
      <c r="BLZ662" s="28"/>
      <c r="BMA662" s="28"/>
      <c r="BMB662" s="28"/>
      <c r="BMC662" s="28"/>
      <c r="BMD662" s="28"/>
      <c r="BME662" s="28"/>
      <c r="BMF662" s="28"/>
      <c r="BMG662" s="28"/>
      <c r="BMH662" s="28"/>
      <c r="BMI662" s="28"/>
      <c r="BMJ662" s="28"/>
      <c r="BMK662" s="28"/>
      <c r="BML662" s="28"/>
      <c r="BMM662" s="28"/>
      <c r="BMN662" s="28"/>
      <c r="BMO662" s="28"/>
      <c r="BMP662" s="28"/>
      <c r="BMQ662" s="28"/>
      <c r="BMR662" s="28"/>
      <c r="BMS662" s="28"/>
      <c r="BMT662" s="28"/>
      <c r="BMU662" s="28"/>
      <c r="BMV662" s="28"/>
      <c r="BMW662" s="28"/>
      <c r="BMX662" s="28"/>
      <c r="BMY662" s="28"/>
      <c r="BMZ662" s="28"/>
      <c r="BNA662" s="28"/>
      <c r="BNB662" s="28"/>
      <c r="BNC662" s="28"/>
      <c r="BND662" s="28"/>
      <c r="BNE662" s="28"/>
      <c r="BNF662" s="28"/>
      <c r="BNG662" s="28"/>
      <c r="BNH662" s="28"/>
      <c r="BNI662" s="28"/>
      <c r="BNJ662" s="28"/>
      <c r="BNK662" s="28"/>
      <c r="BNL662" s="28"/>
      <c r="BNM662" s="28"/>
      <c r="BNN662" s="28"/>
      <c r="BNO662" s="28"/>
      <c r="BNP662" s="28"/>
      <c r="BNQ662" s="28"/>
      <c r="BNR662" s="28"/>
      <c r="BNS662" s="28"/>
      <c r="BNT662" s="28"/>
      <c r="BNU662" s="28"/>
      <c r="BNV662" s="28"/>
      <c r="BNW662" s="28"/>
      <c r="BNX662" s="28"/>
      <c r="BNY662" s="28"/>
      <c r="BNZ662" s="28"/>
      <c r="BOA662" s="28"/>
      <c r="BOB662" s="28"/>
      <c r="BOC662" s="28"/>
      <c r="BOD662" s="28"/>
      <c r="BOE662" s="28"/>
      <c r="BOF662" s="28"/>
      <c r="BOG662" s="28"/>
      <c r="BOH662" s="28"/>
      <c r="BOI662" s="28"/>
      <c r="BOJ662" s="28"/>
      <c r="BOK662" s="28"/>
      <c r="BOL662" s="28"/>
      <c r="BOM662" s="28"/>
      <c r="BON662" s="28"/>
      <c r="BOO662" s="28"/>
      <c r="BOP662" s="28"/>
      <c r="BOQ662" s="28"/>
      <c r="BOR662" s="28"/>
      <c r="BOS662" s="28"/>
      <c r="BOT662" s="28"/>
      <c r="BOU662" s="28"/>
      <c r="BOV662" s="28"/>
      <c r="BOW662" s="28"/>
      <c r="BOX662" s="28"/>
      <c r="BOY662" s="28"/>
      <c r="BOZ662" s="28"/>
      <c r="BPA662" s="28"/>
      <c r="BPB662" s="28"/>
      <c r="BPC662" s="28"/>
      <c r="BPD662" s="28"/>
      <c r="BPE662" s="28"/>
      <c r="BPF662" s="28"/>
      <c r="BPG662" s="28"/>
      <c r="BPH662" s="28"/>
      <c r="BPI662" s="28"/>
      <c r="BPJ662" s="28"/>
      <c r="BPK662" s="28"/>
      <c r="BPL662" s="28"/>
      <c r="BPM662" s="28"/>
      <c r="BPN662" s="28"/>
      <c r="BPO662" s="28"/>
      <c r="BPP662" s="28"/>
      <c r="BPQ662" s="28"/>
      <c r="BPR662" s="28"/>
      <c r="BPS662" s="28"/>
      <c r="BPT662" s="28"/>
      <c r="BPU662" s="28"/>
      <c r="BPV662" s="28"/>
      <c r="BPW662" s="28"/>
      <c r="BPX662" s="28"/>
      <c r="BPY662" s="28"/>
      <c r="BPZ662" s="28"/>
      <c r="BQA662" s="28"/>
      <c r="BQB662" s="28"/>
      <c r="BQC662" s="28"/>
      <c r="BQD662" s="28"/>
      <c r="BQE662" s="28"/>
      <c r="BQF662" s="28"/>
      <c r="BQG662" s="28"/>
      <c r="BQH662" s="28"/>
      <c r="BQI662" s="28"/>
      <c r="BQJ662" s="28"/>
      <c r="BQK662" s="28"/>
      <c r="BQL662" s="28"/>
      <c r="BQM662" s="28"/>
      <c r="BQN662" s="28"/>
      <c r="BQO662" s="28"/>
      <c r="BQP662" s="28"/>
      <c r="BQQ662" s="28"/>
      <c r="BQR662" s="28"/>
      <c r="BQS662" s="28"/>
      <c r="BQT662" s="28"/>
      <c r="BQU662" s="28"/>
      <c r="BQV662" s="28"/>
      <c r="BQW662" s="28"/>
      <c r="BQX662" s="28"/>
      <c r="BQY662" s="28"/>
      <c r="BQZ662" s="28"/>
      <c r="BRA662" s="28"/>
      <c r="BRB662" s="28"/>
      <c r="BRC662" s="28"/>
      <c r="BRD662" s="28"/>
      <c r="BRE662" s="28"/>
      <c r="BRF662" s="28"/>
      <c r="BRG662" s="28"/>
      <c r="BRH662" s="28"/>
      <c r="BRI662" s="28"/>
      <c r="BRJ662" s="28"/>
      <c r="BRK662" s="28"/>
      <c r="BRL662" s="28"/>
      <c r="BRM662" s="28"/>
      <c r="BRN662" s="28"/>
      <c r="BRO662" s="28"/>
      <c r="BRP662" s="28"/>
      <c r="BRQ662" s="28"/>
      <c r="BRR662" s="28"/>
      <c r="BRS662" s="28"/>
      <c r="BRT662" s="28"/>
      <c r="BRU662" s="28"/>
      <c r="BRV662" s="28"/>
      <c r="BRW662" s="28"/>
      <c r="BRX662" s="28"/>
      <c r="BRY662" s="28"/>
      <c r="BRZ662" s="28"/>
      <c r="BSA662" s="28"/>
      <c r="BSB662" s="28"/>
      <c r="BSC662" s="28"/>
      <c r="BSD662" s="28"/>
      <c r="BSE662" s="28"/>
      <c r="BSF662" s="28"/>
      <c r="BSG662" s="28"/>
      <c r="BSH662" s="28"/>
      <c r="BSI662" s="28"/>
      <c r="BSJ662" s="28"/>
      <c r="BSK662" s="28"/>
      <c r="BSL662" s="28"/>
      <c r="BSM662" s="28"/>
      <c r="BSN662" s="28"/>
      <c r="BSO662" s="28"/>
      <c r="BSP662" s="28"/>
      <c r="BSQ662" s="28"/>
      <c r="BSR662" s="28"/>
      <c r="BSS662" s="28"/>
      <c r="BST662" s="28"/>
      <c r="BSU662" s="28"/>
      <c r="BSV662" s="28"/>
      <c r="BSW662" s="28"/>
      <c r="BSX662" s="28"/>
      <c r="BSY662" s="28"/>
      <c r="BSZ662" s="28"/>
      <c r="BTA662" s="28"/>
      <c r="BTB662" s="28"/>
      <c r="BTC662" s="28"/>
      <c r="BTD662" s="28"/>
      <c r="BTE662" s="28"/>
      <c r="BTF662" s="28"/>
      <c r="BTG662" s="28"/>
      <c r="BTH662" s="28"/>
      <c r="BTI662" s="28"/>
      <c r="BTJ662" s="28"/>
      <c r="BTK662" s="28"/>
      <c r="BTL662" s="28"/>
      <c r="BTM662" s="28"/>
      <c r="BTN662" s="28"/>
      <c r="BTO662" s="28"/>
      <c r="BTP662" s="28"/>
      <c r="BTQ662" s="28"/>
      <c r="BTR662" s="28"/>
      <c r="BTS662" s="28"/>
      <c r="BTT662" s="28"/>
      <c r="BTU662" s="28"/>
      <c r="BTV662" s="28"/>
      <c r="BTW662" s="28"/>
      <c r="BTX662" s="28"/>
      <c r="BTY662" s="28"/>
      <c r="BTZ662" s="28"/>
      <c r="BUA662" s="28"/>
      <c r="BUB662" s="28"/>
      <c r="BUC662" s="28"/>
      <c r="BUD662" s="28"/>
      <c r="BUE662" s="28"/>
      <c r="BUF662" s="28"/>
      <c r="BUG662" s="28"/>
      <c r="BUH662" s="28"/>
      <c r="BUI662" s="28"/>
      <c r="BUJ662" s="28"/>
      <c r="BUK662" s="28"/>
      <c r="BUL662" s="28"/>
      <c r="BUM662" s="28"/>
      <c r="BUN662" s="28"/>
      <c r="BUO662" s="28"/>
      <c r="BUP662" s="28"/>
      <c r="BUQ662" s="28"/>
      <c r="BUR662" s="28"/>
      <c r="BUS662" s="28"/>
      <c r="BUT662" s="28"/>
      <c r="BUU662" s="28"/>
      <c r="BUV662" s="28"/>
      <c r="BUW662" s="28"/>
      <c r="BUX662" s="28"/>
      <c r="BUY662" s="28"/>
      <c r="BUZ662" s="28"/>
      <c r="BVA662" s="28"/>
      <c r="BVB662" s="28"/>
      <c r="BVC662" s="28"/>
      <c r="BVD662" s="28"/>
      <c r="BVE662" s="28"/>
      <c r="BVF662" s="28"/>
      <c r="BVG662" s="28"/>
      <c r="BVH662" s="28"/>
      <c r="BVI662" s="28"/>
      <c r="BVJ662" s="28"/>
      <c r="BVK662" s="28"/>
      <c r="BVL662" s="28"/>
      <c r="BVM662" s="28"/>
      <c r="BVN662" s="28"/>
      <c r="BVO662" s="28"/>
      <c r="BVP662" s="28"/>
      <c r="BVQ662" s="28"/>
      <c r="BVR662" s="28"/>
      <c r="BVS662" s="28"/>
      <c r="BVT662" s="28"/>
      <c r="BVU662" s="28"/>
      <c r="BVV662" s="28"/>
      <c r="BVW662" s="28"/>
      <c r="BVX662" s="28"/>
      <c r="BVY662" s="28"/>
      <c r="BVZ662" s="28"/>
      <c r="BWA662" s="28"/>
      <c r="BWB662" s="28"/>
      <c r="BWC662" s="28"/>
      <c r="BWD662" s="28"/>
      <c r="BWE662" s="28"/>
      <c r="BWF662" s="28"/>
      <c r="BWG662" s="28"/>
      <c r="BWH662" s="28"/>
      <c r="BWI662" s="28"/>
      <c r="BWJ662" s="28"/>
      <c r="BWK662" s="28"/>
      <c r="BWL662" s="28"/>
      <c r="BWM662" s="28"/>
      <c r="BWN662" s="28"/>
      <c r="BWO662" s="28"/>
      <c r="BWP662" s="28"/>
      <c r="BWQ662" s="28"/>
      <c r="BWR662" s="28"/>
      <c r="BWS662" s="28"/>
      <c r="BWT662" s="28"/>
      <c r="BWU662" s="28"/>
      <c r="BWV662" s="28"/>
      <c r="BWW662" s="28"/>
      <c r="BWX662" s="28"/>
      <c r="BWY662" s="28"/>
      <c r="BWZ662" s="28"/>
      <c r="BXA662" s="28"/>
      <c r="BXB662" s="28"/>
      <c r="BXC662" s="28"/>
      <c r="BXD662" s="28"/>
      <c r="BXE662" s="28"/>
      <c r="BXF662" s="28"/>
      <c r="BXG662" s="28"/>
      <c r="BXH662" s="28"/>
      <c r="BXI662" s="28"/>
      <c r="BXJ662" s="28"/>
      <c r="BXK662" s="28"/>
      <c r="BXL662" s="28"/>
      <c r="BXM662" s="28"/>
      <c r="BXN662" s="28"/>
      <c r="BXO662" s="28"/>
      <c r="BXP662" s="28"/>
      <c r="BXQ662" s="28"/>
      <c r="BXR662" s="28"/>
      <c r="BXS662" s="28"/>
      <c r="BXT662" s="28"/>
      <c r="BXU662" s="28"/>
      <c r="BXV662" s="28"/>
      <c r="BXW662" s="28"/>
      <c r="BXX662" s="28"/>
      <c r="BXY662" s="28"/>
      <c r="BXZ662" s="28"/>
      <c r="BYA662" s="28"/>
      <c r="BYB662" s="28"/>
      <c r="BYC662" s="28"/>
      <c r="BYD662" s="28"/>
      <c r="BYE662" s="28"/>
      <c r="BYF662" s="28"/>
      <c r="BYG662" s="28"/>
      <c r="BYH662" s="28"/>
      <c r="BYI662" s="28"/>
      <c r="BYJ662" s="28"/>
      <c r="BYK662" s="28"/>
      <c r="BYL662" s="28"/>
      <c r="BYM662" s="28"/>
      <c r="BYN662" s="28"/>
      <c r="BYO662" s="28"/>
      <c r="BYP662" s="28"/>
      <c r="BYQ662" s="28"/>
      <c r="BYR662" s="28"/>
      <c r="BYS662" s="28"/>
      <c r="BYT662" s="28"/>
      <c r="BYU662" s="28"/>
      <c r="BYV662" s="28"/>
      <c r="BYW662" s="28"/>
      <c r="BYX662" s="28"/>
      <c r="BYY662" s="28"/>
      <c r="BYZ662" s="28"/>
      <c r="BZA662" s="28"/>
      <c r="BZB662" s="28"/>
      <c r="BZC662" s="28"/>
      <c r="BZD662" s="28"/>
      <c r="BZE662" s="28"/>
      <c r="BZF662" s="28"/>
      <c r="BZG662" s="28"/>
      <c r="BZH662" s="28"/>
      <c r="BZI662" s="28"/>
      <c r="BZJ662" s="28"/>
      <c r="BZK662" s="28"/>
      <c r="BZL662" s="28"/>
      <c r="BZM662" s="28"/>
      <c r="BZN662" s="28"/>
      <c r="BZO662" s="28"/>
      <c r="BZP662" s="28"/>
      <c r="BZQ662" s="28"/>
      <c r="BZR662" s="28"/>
      <c r="BZS662" s="28"/>
      <c r="BZT662" s="28"/>
      <c r="BZU662" s="28"/>
      <c r="BZV662" s="28"/>
      <c r="BZW662" s="28"/>
      <c r="BZX662" s="28"/>
      <c r="BZY662" s="28"/>
      <c r="BZZ662" s="28"/>
      <c r="CAA662" s="28"/>
      <c r="CAB662" s="28"/>
      <c r="CAC662" s="28"/>
      <c r="CAD662" s="28"/>
      <c r="CAE662" s="28"/>
      <c r="CAF662" s="28"/>
      <c r="CAG662" s="28"/>
      <c r="CAH662" s="28"/>
      <c r="CAI662" s="28"/>
      <c r="CAJ662" s="28"/>
      <c r="CAK662" s="28"/>
      <c r="CAL662" s="28"/>
      <c r="CAM662" s="28"/>
      <c r="CAN662" s="28"/>
      <c r="CAO662" s="28"/>
      <c r="CAP662" s="28"/>
      <c r="CAQ662" s="28"/>
      <c r="CAR662" s="28"/>
      <c r="CAS662" s="28"/>
      <c r="CAT662" s="28"/>
      <c r="CAU662" s="28"/>
      <c r="CAV662" s="28"/>
      <c r="CAW662" s="28"/>
      <c r="CAX662" s="28"/>
      <c r="CAY662" s="28"/>
      <c r="CAZ662" s="28"/>
      <c r="CBA662" s="28"/>
      <c r="CBB662" s="28"/>
      <c r="CBC662" s="28"/>
      <c r="CBD662" s="28"/>
      <c r="CBE662" s="28"/>
      <c r="CBF662" s="28"/>
      <c r="CBG662" s="28"/>
      <c r="CBH662" s="28"/>
      <c r="CBI662" s="28"/>
      <c r="CBJ662" s="28"/>
      <c r="CBK662" s="28"/>
      <c r="CBL662" s="28"/>
      <c r="CBM662" s="28"/>
      <c r="CBN662" s="28"/>
      <c r="CBO662" s="28"/>
      <c r="CBP662" s="28"/>
      <c r="CBQ662" s="28"/>
      <c r="CBR662" s="28"/>
      <c r="CBS662" s="28"/>
      <c r="CBT662" s="28"/>
      <c r="CBU662" s="28"/>
      <c r="CBV662" s="28"/>
      <c r="CBW662" s="28"/>
      <c r="CBX662" s="28"/>
      <c r="CBY662" s="28"/>
      <c r="CBZ662" s="28"/>
      <c r="CCA662" s="28"/>
      <c r="CCB662" s="28"/>
      <c r="CCC662" s="28"/>
      <c r="CCD662" s="28"/>
      <c r="CCE662" s="28"/>
      <c r="CCF662" s="28"/>
      <c r="CCG662" s="28"/>
      <c r="CCH662" s="28"/>
      <c r="CCI662" s="28"/>
      <c r="CCJ662" s="28"/>
      <c r="CCK662" s="28"/>
      <c r="CCL662" s="28"/>
      <c r="CCM662" s="28"/>
      <c r="CCN662" s="28"/>
      <c r="CCO662" s="28"/>
      <c r="CCP662" s="28"/>
      <c r="CCQ662" s="28"/>
      <c r="CCR662" s="28"/>
      <c r="CCS662" s="28"/>
      <c r="CCT662" s="28"/>
      <c r="CCU662" s="28"/>
      <c r="CCV662" s="28"/>
      <c r="CCW662" s="28"/>
      <c r="CCX662" s="28"/>
      <c r="CCY662" s="28"/>
      <c r="CCZ662" s="28"/>
      <c r="CDA662" s="28"/>
      <c r="CDB662" s="28"/>
      <c r="CDC662" s="28"/>
      <c r="CDD662" s="28"/>
      <c r="CDE662" s="28"/>
      <c r="CDF662" s="28"/>
      <c r="CDG662" s="28"/>
      <c r="CDH662" s="28"/>
      <c r="CDI662" s="28"/>
      <c r="CDJ662" s="28"/>
      <c r="CDK662" s="28"/>
      <c r="CDL662" s="28"/>
      <c r="CDM662" s="28"/>
      <c r="CDN662" s="28"/>
      <c r="CDO662" s="28"/>
      <c r="CDP662" s="28"/>
      <c r="CDQ662" s="28"/>
      <c r="CDR662" s="28"/>
      <c r="CDS662" s="28"/>
      <c r="CDT662" s="28"/>
      <c r="CDU662" s="28"/>
      <c r="CDV662" s="28"/>
      <c r="CDW662" s="28"/>
      <c r="CDX662" s="28"/>
      <c r="CDY662" s="28"/>
      <c r="CDZ662" s="28"/>
      <c r="CEA662" s="28"/>
      <c r="CEB662" s="28"/>
      <c r="CEC662" s="28"/>
      <c r="CED662" s="28"/>
      <c r="CEE662" s="28"/>
      <c r="CEF662" s="28"/>
      <c r="CEG662" s="28"/>
      <c r="CEH662" s="28"/>
      <c r="CEI662" s="28"/>
      <c r="CEJ662" s="28"/>
      <c r="CEK662" s="28"/>
      <c r="CEL662" s="28"/>
      <c r="CEM662" s="28"/>
      <c r="CEN662" s="28"/>
      <c r="CEO662" s="28"/>
      <c r="CEP662" s="28"/>
      <c r="CEQ662" s="28"/>
      <c r="CER662" s="28"/>
      <c r="CES662" s="28"/>
      <c r="CET662" s="28"/>
      <c r="CEU662" s="28"/>
      <c r="CEV662" s="28"/>
      <c r="CEW662" s="28"/>
      <c r="CEX662" s="28"/>
      <c r="CEY662" s="28"/>
      <c r="CEZ662" s="28"/>
      <c r="CFA662" s="28"/>
      <c r="CFB662" s="28"/>
      <c r="CFC662" s="28"/>
      <c r="CFD662" s="28"/>
      <c r="CFE662" s="28"/>
      <c r="CFF662" s="28"/>
      <c r="CFG662" s="28"/>
      <c r="CFH662" s="28"/>
      <c r="CFI662" s="28"/>
      <c r="CFJ662" s="28"/>
      <c r="CFK662" s="28"/>
      <c r="CFL662" s="28"/>
      <c r="CFM662" s="28"/>
      <c r="CFN662" s="28"/>
      <c r="CFO662" s="28"/>
      <c r="CFP662" s="28"/>
      <c r="CFQ662" s="28"/>
      <c r="CFR662" s="28"/>
      <c r="CFS662" s="28"/>
      <c r="CFT662" s="28"/>
      <c r="CFU662" s="28"/>
      <c r="CFV662" s="28"/>
      <c r="CFW662" s="28"/>
      <c r="CFX662" s="28"/>
      <c r="CFY662" s="28"/>
      <c r="CFZ662" s="28"/>
      <c r="CGA662" s="28"/>
      <c r="CGB662" s="28"/>
      <c r="CGC662" s="28"/>
      <c r="CGD662" s="28"/>
      <c r="CGE662" s="28"/>
      <c r="CGF662" s="28"/>
      <c r="CGG662" s="28"/>
      <c r="CGH662" s="28"/>
      <c r="CGI662" s="28"/>
      <c r="CGJ662" s="28"/>
      <c r="CGK662" s="28"/>
      <c r="CGL662" s="28"/>
      <c r="CGM662" s="28"/>
      <c r="CGN662" s="28"/>
      <c r="CGO662" s="28"/>
      <c r="CGP662" s="28"/>
      <c r="CGQ662" s="28"/>
      <c r="CGR662" s="28"/>
      <c r="CGS662" s="28"/>
      <c r="CGT662" s="28"/>
      <c r="CGU662" s="28"/>
      <c r="CGV662" s="28"/>
      <c r="CGW662" s="28"/>
      <c r="CGX662" s="28"/>
      <c r="CGY662" s="28"/>
      <c r="CGZ662" s="28"/>
      <c r="CHA662" s="28"/>
      <c r="CHB662" s="28"/>
      <c r="CHC662" s="28"/>
      <c r="CHD662" s="28"/>
      <c r="CHE662" s="28"/>
      <c r="CHF662" s="28"/>
      <c r="CHG662" s="28"/>
      <c r="CHH662" s="28"/>
      <c r="CHI662" s="28"/>
      <c r="CHJ662" s="28"/>
      <c r="CHK662" s="28"/>
      <c r="CHL662" s="28"/>
      <c r="CHM662" s="28"/>
      <c r="CHN662" s="28"/>
      <c r="CHO662" s="28"/>
      <c r="CHP662" s="28"/>
      <c r="CHQ662" s="28"/>
      <c r="CHR662" s="28"/>
      <c r="CHS662" s="28"/>
      <c r="CHT662" s="28"/>
      <c r="CHU662" s="28"/>
      <c r="CHV662" s="28"/>
      <c r="CHW662" s="28"/>
      <c r="CHX662" s="28"/>
      <c r="CHY662" s="28"/>
      <c r="CHZ662" s="28"/>
      <c r="CIA662" s="28"/>
      <c r="CIB662" s="28"/>
      <c r="CIC662" s="28"/>
      <c r="CID662" s="28"/>
      <c r="CIE662" s="28"/>
      <c r="CIF662" s="28"/>
      <c r="CIG662" s="28"/>
      <c r="CIH662" s="28"/>
      <c r="CII662" s="28"/>
      <c r="CIJ662" s="28"/>
      <c r="CIK662" s="28"/>
      <c r="CIL662" s="28"/>
      <c r="CIM662" s="28"/>
      <c r="CIN662" s="28"/>
      <c r="CIO662" s="28"/>
      <c r="CIP662" s="28"/>
      <c r="CIQ662" s="28"/>
      <c r="CIR662" s="28"/>
      <c r="CIS662" s="28"/>
      <c r="CIT662" s="28"/>
      <c r="CIU662" s="28"/>
      <c r="CIV662" s="28"/>
      <c r="CIW662" s="28"/>
      <c r="CIX662" s="28"/>
      <c r="CIY662" s="28"/>
      <c r="CIZ662" s="28"/>
      <c r="CJA662" s="28"/>
      <c r="CJB662" s="28"/>
      <c r="CJC662" s="28"/>
      <c r="CJD662" s="28"/>
      <c r="CJE662" s="28"/>
      <c r="CJF662" s="28"/>
      <c r="CJG662" s="28"/>
      <c r="CJH662" s="28"/>
      <c r="CJI662" s="28"/>
      <c r="CJJ662" s="28"/>
      <c r="CJK662" s="28"/>
      <c r="CJL662" s="28"/>
      <c r="CJM662" s="28"/>
      <c r="CJN662" s="28"/>
      <c r="CJO662" s="28"/>
      <c r="CJP662" s="28"/>
      <c r="CJQ662" s="28"/>
      <c r="CJR662" s="28"/>
      <c r="CJS662" s="28"/>
      <c r="CJT662" s="28"/>
      <c r="CJU662" s="28"/>
      <c r="CJV662" s="28"/>
      <c r="CJW662" s="28"/>
      <c r="CJX662" s="28"/>
      <c r="CJY662" s="28"/>
      <c r="CJZ662" s="28"/>
      <c r="CKA662" s="28"/>
      <c r="CKB662" s="28"/>
      <c r="CKC662" s="28"/>
      <c r="CKD662" s="28"/>
      <c r="CKE662" s="28"/>
      <c r="CKF662" s="28"/>
      <c r="CKG662" s="28"/>
      <c r="CKH662" s="28"/>
      <c r="CKI662" s="28"/>
      <c r="CKJ662" s="28"/>
      <c r="CKK662" s="28"/>
      <c r="CKL662" s="28"/>
      <c r="CKM662" s="28"/>
      <c r="CKN662" s="28"/>
      <c r="CKO662" s="28"/>
      <c r="CKP662" s="28"/>
      <c r="CKQ662" s="28"/>
      <c r="CKR662" s="28"/>
      <c r="CKS662" s="28"/>
      <c r="CKT662" s="28"/>
      <c r="CKU662" s="28"/>
      <c r="CKV662" s="28"/>
      <c r="CKW662" s="28"/>
      <c r="CKX662" s="28"/>
      <c r="CKY662" s="28"/>
      <c r="CKZ662" s="28"/>
      <c r="CLA662" s="28"/>
      <c r="CLB662" s="28"/>
      <c r="CLC662" s="28"/>
      <c r="CLD662" s="28"/>
      <c r="CLE662" s="28"/>
      <c r="CLF662" s="28"/>
      <c r="CLG662" s="28"/>
      <c r="CLH662" s="28"/>
      <c r="CLI662" s="28"/>
      <c r="CLJ662" s="28"/>
      <c r="CLK662" s="28"/>
      <c r="CLL662" s="28"/>
      <c r="CLM662" s="28"/>
      <c r="CLN662" s="28"/>
      <c r="CLO662" s="28"/>
      <c r="CLP662" s="28"/>
      <c r="CLQ662" s="28"/>
      <c r="CLR662" s="28"/>
      <c r="CLS662" s="28"/>
      <c r="CLT662" s="28"/>
      <c r="CLU662" s="28"/>
      <c r="CLV662" s="28"/>
      <c r="CLW662" s="28"/>
      <c r="CLX662" s="28"/>
      <c r="CLY662" s="28"/>
      <c r="CLZ662" s="28"/>
      <c r="CMA662" s="28"/>
      <c r="CMB662" s="28"/>
      <c r="CMC662" s="28"/>
      <c r="CMD662" s="28"/>
      <c r="CME662" s="28"/>
      <c r="CMF662" s="28"/>
      <c r="CMG662" s="28"/>
      <c r="CMH662" s="28"/>
      <c r="CMI662" s="28"/>
      <c r="CMJ662" s="28"/>
      <c r="CMK662" s="28"/>
      <c r="CML662" s="28"/>
      <c r="CMM662" s="28"/>
      <c r="CMN662" s="28"/>
      <c r="CMO662" s="28"/>
      <c r="CMP662" s="28"/>
      <c r="CMQ662" s="28"/>
      <c r="CMR662" s="28"/>
      <c r="CMS662" s="28"/>
      <c r="CMT662" s="28"/>
      <c r="CMU662" s="28"/>
      <c r="CMV662" s="28"/>
      <c r="CMW662" s="28"/>
      <c r="CMX662" s="28"/>
      <c r="CMY662" s="28"/>
      <c r="CMZ662" s="28"/>
      <c r="CNA662" s="28"/>
      <c r="CNB662" s="28"/>
      <c r="CNC662" s="28"/>
      <c r="CND662" s="28"/>
      <c r="CNE662" s="28"/>
      <c r="CNF662" s="28"/>
      <c r="CNG662" s="28"/>
      <c r="CNH662" s="28"/>
      <c r="CNI662" s="28"/>
      <c r="CNJ662" s="28"/>
      <c r="CNK662" s="28"/>
      <c r="CNL662" s="28"/>
      <c r="CNM662" s="28"/>
      <c r="CNN662" s="28"/>
      <c r="CNO662" s="28"/>
      <c r="CNP662" s="28"/>
      <c r="CNQ662" s="28"/>
      <c r="CNR662" s="28"/>
      <c r="CNS662" s="28"/>
      <c r="CNT662" s="28"/>
      <c r="CNU662" s="28"/>
      <c r="CNV662" s="28"/>
      <c r="CNW662" s="28"/>
      <c r="CNX662" s="28"/>
      <c r="CNY662" s="28"/>
      <c r="CNZ662" s="28"/>
      <c r="COA662" s="28"/>
      <c r="COB662" s="28"/>
      <c r="COC662" s="28"/>
      <c r="COD662" s="28"/>
      <c r="COE662" s="28"/>
      <c r="COF662" s="28"/>
      <c r="COG662" s="28"/>
      <c r="COH662" s="28"/>
      <c r="COI662" s="28"/>
      <c r="COJ662" s="28"/>
      <c r="COK662" s="28"/>
      <c r="COL662" s="28"/>
      <c r="COM662" s="28"/>
      <c r="CON662" s="28"/>
      <c r="COO662" s="28"/>
      <c r="COP662" s="28"/>
      <c r="COQ662" s="28"/>
      <c r="COR662" s="28"/>
      <c r="COS662" s="28"/>
      <c r="COT662" s="28"/>
      <c r="COU662" s="28"/>
      <c r="COV662" s="28"/>
      <c r="COW662" s="28"/>
      <c r="COX662" s="28"/>
      <c r="COY662" s="28"/>
      <c r="COZ662" s="28"/>
      <c r="CPA662" s="28"/>
      <c r="CPB662" s="28"/>
      <c r="CPC662" s="28"/>
      <c r="CPD662" s="28"/>
      <c r="CPE662" s="28"/>
      <c r="CPF662" s="28"/>
      <c r="CPG662" s="28"/>
      <c r="CPH662" s="28"/>
      <c r="CPI662" s="28"/>
      <c r="CPJ662" s="28"/>
      <c r="CPK662" s="28"/>
      <c r="CPL662" s="28"/>
      <c r="CPM662" s="28"/>
      <c r="CPN662" s="28"/>
      <c r="CPO662" s="28"/>
      <c r="CPP662" s="28"/>
      <c r="CPQ662" s="28"/>
      <c r="CPR662" s="28"/>
      <c r="CPS662" s="28"/>
      <c r="CPT662" s="28"/>
      <c r="CPU662" s="28"/>
      <c r="CPV662" s="28"/>
      <c r="CPW662" s="28"/>
      <c r="CPX662" s="28"/>
      <c r="CPY662" s="28"/>
      <c r="CPZ662" s="28"/>
      <c r="CQA662" s="28"/>
      <c r="CQB662" s="28"/>
      <c r="CQC662" s="28"/>
      <c r="CQD662" s="28"/>
      <c r="CQE662" s="28"/>
      <c r="CQF662" s="28"/>
      <c r="CQG662" s="28"/>
      <c r="CQH662" s="28"/>
      <c r="CQI662" s="28"/>
      <c r="CQJ662" s="28"/>
      <c r="CQK662" s="28"/>
      <c r="CQL662" s="28"/>
      <c r="CQM662" s="28"/>
      <c r="CQN662" s="28"/>
      <c r="CQO662" s="28"/>
      <c r="CQP662" s="28"/>
      <c r="CQQ662" s="28"/>
      <c r="CQR662" s="28"/>
      <c r="CQS662" s="28"/>
      <c r="CQT662" s="28"/>
      <c r="CQU662" s="28"/>
      <c r="CQV662" s="28"/>
      <c r="CQW662" s="28"/>
      <c r="CQX662" s="28"/>
      <c r="CQY662" s="28"/>
      <c r="CQZ662" s="28"/>
      <c r="CRA662" s="28"/>
      <c r="CRB662" s="28"/>
      <c r="CRC662" s="28"/>
      <c r="CRD662" s="28"/>
      <c r="CRE662" s="28"/>
      <c r="CRF662" s="28"/>
      <c r="CRG662" s="28"/>
      <c r="CRH662" s="28"/>
      <c r="CRI662" s="28"/>
      <c r="CRJ662" s="28"/>
      <c r="CRK662" s="28"/>
      <c r="CRL662" s="28"/>
      <c r="CRM662" s="28"/>
      <c r="CRN662" s="28"/>
      <c r="CRO662" s="28"/>
      <c r="CRP662" s="28"/>
      <c r="CRQ662" s="28"/>
      <c r="CRR662" s="28"/>
      <c r="CRS662" s="28"/>
      <c r="CRT662" s="28"/>
      <c r="CRU662" s="28"/>
      <c r="CRV662" s="28"/>
      <c r="CRW662" s="28"/>
      <c r="CRX662" s="28"/>
      <c r="CRY662" s="28"/>
      <c r="CRZ662" s="28"/>
      <c r="CSA662" s="28"/>
      <c r="CSB662" s="28"/>
      <c r="CSC662" s="28"/>
      <c r="CSD662" s="28"/>
      <c r="CSE662" s="28"/>
      <c r="CSF662" s="28"/>
      <c r="CSG662" s="28"/>
      <c r="CSH662" s="28"/>
      <c r="CSI662" s="28"/>
      <c r="CSJ662" s="28"/>
      <c r="CSK662" s="28"/>
      <c r="CSL662" s="28"/>
      <c r="CSM662" s="28"/>
      <c r="CSN662" s="28"/>
      <c r="CSO662" s="28"/>
      <c r="CSP662" s="28"/>
      <c r="CSQ662" s="28"/>
      <c r="CSR662" s="28"/>
      <c r="CSS662" s="28"/>
      <c r="CST662" s="28"/>
      <c r="CSU662" s="28"/>
      <c r="CSV662" s="28"/>
      <c r="CSW662" s="28"/>
      <c r="CSX662" s="28"/>
      <c r="CSY662" s="28"/>
      <c r="CSZ662" s="28"/>
      <c r="CTA662" s="28"/>
      <c r="CTB662" s="28"/>
      <c r="CTC662" s="28"/>
      <c r="CTD662" s="28"/>
      <c r="CTE662" s="28"/>
      <c r="CTF662" s="28"/>
      <c r="CTG662" s="28"/>
      <c r="CTH662" s="28"/>
      <c r="CTI662" s="28"/>
      <c r="CTJ662" s="28"/>
      <c r="CTK662" s="28"/>
      <c r="CTL662" s="28"/>
      <c r="CTM662" s="28"/>
      <c r="CTN662" s="28"/>
      <c r="CTO662" s="28"/>
      <c r="CTP662" s="28"/>
      <c r="CTQ662" s="28"/>
      <c r="CTR662" s="28"/>
      <c r="CTS662" s="28"/>
      <c r="CTT662" s="28"/>
      <c r="CTU662" s="28"/>
      <c r="CTV662" s="28"/>
      <c r="CTW662" s="28"/>
      <c r="CTX662" s="28"/>
      <c r="CTY662" s="28"/>
      <c r="CTZ662" s="28"/>
      <c r="CUA662" s="28"/>
      <c r="CUB662" s="28"/>
      <c r="CUC662" s="28"/>
      <c r="CUD662" s="28"/>
      <c r="CUE662" s="28"/>
      <c r="CUF662" s="28"/>
      <c r="CUG662" s="28"/>
      <c r="CUH662" s="28"/>
      <c r="CUI662" s="28"/>
      <c r="CUJ662" s="28"/>
      <c r="CUK662" s="28"/>
      <c r="CUL662" s="28"/>
      <c r="CUM662" s="28"/>
      <c r="CUN662" s="28"/>
      <c r="CUO662" s="28"/>
      <c r="CUP662" s="28"/>
      <c r="CUQ662" s="28"/>
      <c r="CUR662" s="28"/>
      <c r="CUS662" s="28"/>
      <c r="CUT662" s="28"/>
      <c r="CUU662" s="28"/>
      <c r="CUV662" s="28"/>
      <c r="CUW662" s="28"/>
      <c r="CUX662" s="28"/>
      <c r="CUY662" s="28"/>
      <c r="CUZ662" s="28"/>
      <c r="CVA662" s="28"/>
      <c r="CVB662" s="28"/>
      <c r="CVC662" s="28"/>
      <c r="CVD662" s="28"/>
      <c r="CVE662" s="28"/>
      <c r="CVF662" s="28"/>
      <c r="CVG662" s="28"/>
      <c r="CVH662" s="28"/>
      <c r="CVI662" s="28"/>
      <c r="CVJ662" s="28"/>
      <c r="CVK662" s="28"/>
      <c r="CVL662" s="28"/>
      <c r="CVM662" s="28"/>
      <c r="CVN662" s="28"/>
      <c r="CVO662" s="28"/>
      <c r="CVP662" s="28"/>
      <c r="CVQ662" s="28"/>
      <c r="CVR662" s="28"/>
      <c r="CVS662" s="28"/>
      <c r="CVT662" s="28"/>
      <c r="CVU662" s="28"/>
      <c r="CVV662" s="28"/>
      <c r="CVW662" s="28"/>
      <c r="CVX662" s="28"/>
      <c r="CVY662" s="28"/>
      <c r="CVZ662" s="28"/>
      <c r="CWA662" s="28"/>
      <c r="CWB662" s="28"/>
      <c r="CWC662" s="28"/>
      <c r="CWD662" s="28"/>
      <c r="CWE662" s="28"/>
      <c r="CWF662" s="28"/>
      <c r="CWG662" s="28"/>
      <c r="CWH662" s="28"/>
      <c r="CWI662" s="28"/>
      <c r="CWJ662" s="28"/>
      <c r="CWK662" s="28"/>
      <c r="CWL662" s="28"/>
      <c r="CWM662" s="28"/>
      <c r="CWN662" s="28"/>
      <c r="CWO662" s="28"/>
      <c r="CWP662" s="28"/>
      <c r="CWQ662" s="28"/>
      <c r="CWR662" s="28"/>
      <c r="CWS662" s="28"/>
      <c r="CWT662" s="28"/>
      <c r="CWU662" s="28"/>
      <c r="CWV662" s="28"/>
      <c r="CWW662" s="28"/>
      <c r="CWX662" s="28"/>
      <c r="CWY662" s="28"/>
      <c r="CWZ662" s="28"/>
      <c r="CXA662" s="28"/>
      <c r="CXB662" s="28"/>
      <c r="CXC662" s="28"/>
      <c r="CXD662" s="28"/>
      <c r="CXE662" s="28"/>
      <c r="CXF662" s="28"/>
      <c r="CXG662" s="28"/>
      <c r="CXH662" s="28"/>
      <c r="CXI662" s="28"/>
      <c r="CXJ662" s="28"/>
      <c r="CXK662" s="28"/>
      <c r="CXL662" s="28"/>
      <c r="CXM662" s="28"/>
      <c r="CXN662" s="28"/>
      <c r="CXO662" s="28"/>
      <c r="CXP662" s="28"/>
      <c r="CXQ662" s="28"/>
      <c r="CXR662" s="28"/>
      <c r="CXS662" s="28"/>
      <c r="CXT662" s="28"/>
      <c r="CXU662" s="28"/>
      <c r="CXV662" s="28"/>
      <c r="CXW662" s="28"/>
      <c r="CXX662" s="28"/>
      <c r="CXY662" s="28"/>
      <c r="CXZ662" s="28"/>
      <c r="CYA662" s="28"/>
      <c r="CYB662" s="28"/>
      <c r="CYC662" s="28"/>
      <c r="CYD662" s="28"/>
      <c r="CYE662" s="28"/>
      <c r="CYF662" s="28"/>
      <c r="CYG662" s="28"/>
      <c r="CYH662" s="28"/>
      <c r="CYI662" s="28"/>
      <c r="CYJ662" s="28"/>
      <c r="CYK662" s="28"/>
      <c r="CYL662" s="28"/>
      <c r="CYM662" s="28"/>
      <c r="CYN662" s="28"/>
      <c r="CYO662" s="28"/>
      <c r="CYP662" s="28"/>
      <c r="CYQ662" s="28"/>
      <c r="CYR662" s="28"/>
      <c r="CYS662" s="28"/>
      <c r="CYT662" s="28"/>
      <c r="CYU662" s="28"/>
      <c r="CYV662" s="28"/>
      <c r="CYW662" s="28"/>
      <c r="CYX662" s="28"/>
      <c r="CYY662" s="28"/>
      <c r="CYZ662" s="28"/>
      <c r="CZA662" s="28"/>
      <c r="CZB662" s="28"/>
      <c r="CZC662" s="28"/>
      <c r="CZD662" s="28"/>
      <c r="CZE662" s="28"/>
      <c r="CZF662" s="28"/>
      <c r="CZG662" s="28"/>
      <c r="CZH662" s="28"/>
      <c r="CZI662" s="28"/>
      <c r="CZJ662" s="28"/>
      <c r="CZK662" s="28"/>
      <c r="CZL662" s="28"/>
      <c r="CZM662" s="28"/>
      <c r="CZN662" s="28"/>
      <c r="CZO662" s="28"/>
      <c r="CZP662" s="28"/>
      <c r="CZQ662" s="28"/>
      <c r="CZR662" s="28"/>
      <c r="CZS662" s="28"/>
      <c r="CZT662" s="28"/>
      <c r="CZU662" s="28"/>
      <c r="CZV662" s="28"/>
      <c r="CZW662" s="28"/>
      <c r="CZX662" s="28"/>
      <c r="CZY662" s="28"/>
      <c r="CZZ662" s="28"/>
      <c r="DAA662" s="28"/>
      <c r="DAB662" s="28"/>
      <c r="DAC662" s="28"/>
      <c r="DAD662" s="28"/>
      <c r="DAE662" s="28"/>
      <c r="DAF662" s="28"/>
      <c r="DAG662" s="28"/>
      <c r="DAH662" s="28"/>
      <c r="DAI662" s="28"/>
      <c r="DAJ662" s="28"/>
      <c r="DAK662" s="28"/>
      <c r="DAL662" s="28"/>
      <c r="DAM662" s="28"/>
      <c r="DAN662" s="28"/>
      <c r="DAO662" s="28"/>
      <c r="DAP662" s="28"/>
      <c r="DAQ662" s="28"/>
      <c r="DAR662" s="28"/>
      <c r="DAS662" s="28"/>
      <c r="DAT662" s="28"/>
      <c r="DAU662" s="28"/>
      <c r="DAV662" s="28"/>
      <c r="DAW662" s="28"/>
      <c r="DAX662" s="28"/>
      <c r="DAY662" s="28"/>
      <c r="DAZ662" s="28"/>
      <c r="DBA662" s="28"/>
      <c r="DBB662" s="28"/>
      <c r="DBC662" s="28"/>
      <c r="DBD662" s="28"/>
      <c r="DBE662" s="28"/>
      <c r="DBF662" s="28"/>
      <c r="DBG662" s="28"/>
      <c r="DBH662" s="28"/>
      <c r="DBI662" s="28"/>
      <c r="DBJ662" s="28"/>
      <c r="DBK662" s="28"/>
      <c r="DBL662" s="28"/>
      <c r="DBM662" s="28"/>
      <c r="DBN662" s="28"/>
      <c r="DBO662" s="28"/>
      <c r="DBP662" s="28"/>
      <c r="DBQ662" s="28"/>
      <c r="DBR662" s="28"/>
      <c r="DBS662" s="28"/>
      <c r="DBT662" s="28"/>
      <c r="DBU662" s="28"/>
      <c r="DBV662" s="28"/>
      <c r="DBW662" s="28"/>
      <c r="DBX662" s="28"/>
      <c r="DBY662" s="28"/>
      <c r="DBZ662" s="28"/>
      <c r="DCA662" s="28"/>
      <c r="DCB662" s="28"/>
      <c r="DCC662" s="28"/>
      <c r="DCD662" s="28"/>
      <c r="DCE662" s="28"/>
      <c r="DCF662" s="28"/>
      <c r="DCG662" s="28"/>
      <c r="DCH662" s="28"/>
      <c r="DCI662" s="28"/>
      <c r="DCJ662" s="28"/>
      <c r="DCK662" s="28"/>
      <c r="DCL662" s="28"/>
      <c r="DCM662" s="28"/>
      <c r="DCN662" s="28"/>
      <c r="DCO662" s="28"/>
      <c r="DCP662" s="28"/>
      <c r="DCQ662" s="28"/>
      <c r="DCR662" s="28"/>
      <c r="DCS662" s="28"/>
      <c r="DCT662" s="28"/>
      <c r="DCU662" s="28"/>
      <c r="DCV662" s="28"/>
      <c r="DCW662" s="28"/>
      <c r="DCX662" s="28"/>
      <c r="DCY662" s="28"/>
      <c r="DCZ662" s="28"/>
      <c r="DDA662" s="28"/>
      <c r="DDB662" s="28"/>
      <c r="DDC662" s="28"/>
      <c r="DDD662" s="28"/>
      <c r="DDE662" s="28"/>
      <c r="DDF662" s="28"/>
      <c r="DDG662" s="28"/>
      <c r="DDH662" s="28"/>
      <c r="DDI662" s="28"/>
      <c r="DDJ662" s="28"/>
      <c r="DDK662" s="28"/>
      <c r="DDL662" s="28"/>
      <c r="DDM662" s="28"/>
      <c r="DDN662" s="28"/>
      <c r="DDO662" s="28"/>
      <c r="DDP662" s="28"/>
      <c r="DDQ662" s="28"/>
      <c r="DDR662" s="28"/>
      <c r="DDS662" s="28"/>
      <c r="DDT662" s="28"/>
      <c r="DDU662" s="28"/>
      <c r="DDV662" s="28"/>
      <c r="DDW662" s="28"/>
      <c r="DDX662" s="28"/>
      <c r="DDY662" s="28"/>
      <c r="DDZ662" s="28"/>
      <c r="DEA662" s="28"/>
      <c r="DEB662" s="28"/>
      <c r="DEC662" s="28"/>
      <c r="DED662" s="28"/>
      <c r="DEE662" s="28"/>
      <c r="DEF662" s="28"/>
      <c r="DEG662" s="28"/>
      <c r="DEH662" s="28"/>
      <c r="DEI662" s="28"/>
      <c r="DEJ662" s="28"/>
      <c r="DEK662" s="28"/>
      <c r="DEL662" s="28"/>
      <c r="DEM662" s="28"/>
      <c r="DEN662" s="28"/>
      <c r="DEO662" s="28"/>
      <c r="DEP662" s="28"/>
      <c r="DEQ662" s="28"/>
      <c r="DER662" s="28"/>
      <c r="DES662" s="28"/>
      <c r="DET662" s="28"/>
      <c r="DEU662" s="28"/>
      <c r="DEV662" s="28"/>
      <c r="DEW662" s="28"/>
      <c r="DEX662" s="28"/>
      <c r="DEY662" s="28"/>
      <c r="DEZ662" s="28"/>
      <c r="DFA662" s="28"/>
      <c r="DFB662" s="28"/>
      <c r="DFC662" s="28"/>
      <c r="DFD662" s="28"/>
      <c r="DFE662" s="28"/>
      <c r="DFF662" s="28"/>
      <c r="DFG662" s="28"/>
      <c r="DFH662" s="28"/>
      <c r="DFI662" s="28"/>
      <c r="DFJ662" s="28"/>
      <c r="DFK662" s="28"/>
      <c r="DFL662" s="28"/>
      <c r="DFM662" s="28"/>
      <c r="DFN662" s="28"/>
      <c r="DFO662" s="28"/>
      <c r="DFP662" s="28"/>
      <c r="DFQ662" s="28"/>
      <c r="DFR662" s="28"/>
      <c r="DFS662" s="28"/>
      <c r="DFT662" s="28"/>
      <c r="DFU662" s="28"/>
      <c r="DFV662" s="28"/>
      <c r="DFW662" s="28"/>
      <c r="DFX662" s="28"/>
      <c r="DFY662" s="28"/>
      <c r="DFZ662" s="28"/>
      <c r="DGA662" s="28"/>
      <c r="DGB662" s="28"/>
      <c r="DGC662" s="28"/>
      <c r="DGD662" s="28"/>
      <c r="DGE662" s="28"/>
      <c r="DGF662" s="28"/>
      <c r="DGG662" s="28"/>
      <c r="DGH662" s="28"/>
      <c r="DGI662" s="28"/>
      <c r="DGJ662" s="28"/>
      <c r="DGK662" s="28"/>
      <c r="DGL662" s="28"/>
      <c r="DGM662" s="28"/>
      <c r="DGN662" s="28"/>
      <c r="DGO662" s="28"/>
      <c r="DGP662" s="28"/>
      <c r="DGQ662" s="28"/>
      <c r="DGR662" s="28"/>
      <c r="DGS662" s="28"/>
      <c r="DGT662" s="28"/>
      <c r="DGU662" s="28"/>
      <c r="DGV662" s="28"/>
      <c r="DGW662" s="28"/>
      <c r="DGX662" s="28"/>
      <c r="DGY662" s="28"/>
      <c r="DGZ662" s="28"/>
      <c r="DHA662" s="28"/>
      <c r="DHB662" s="28"/>
      <c r="DHC662" s="28"/>
      <c r="DHD662" s="28"/>
      <c r="DHE662" s="28"/>
      <c r="DHF662" s="28"/>
      <c r="DHG662" s="28"/>
      <c r="DHH662" s="28"/>
      <c r="DHI662" s="28"/>
      <c r="DHJ662" s="28"/>
      <c r="DHK662" s="28"/>
      <c r="DHL662" s="28"/>
      <c r="DHM662" s="28"/>
      <c r="DHN662" s="28"/>
      <c r="DHO662" s="28"/>
      <c r="DHP662" s="28"/>
      <c r="DHQ662" s="28"/>
      <c r="DHR662" s="28"/>
      <c r="DHS662" s="28"/>
      <c r="DHT662" s="28"/>
      <c r="DHU662" s="28"/>
      <c r="DHV662" s="28"/>
      <c r="DHW662" s="28"/>
      <c r="DHX662" s="28"/>
      <c r="DHY662" s="28"/>
      <c r="DHZ662" s="28"/>
      <c r="DIA662" s="28"/>
      <c r="DIB662" s="28"/>
      <c r="DIC662" s="28"/>
      <c r="DID662" s="28"/>
      <c r="DIE662" s="28"/>
      <c r="DIF662" s="28"/>
      <c r="DIG662" s="28"/>
      <c r="DIH662" s="28"/>
      <c r="DII662" s="28"/>
      <c r="DIJ662" s="28"/>
      <c r="DIK662" s="28"/>
      <c r="DIL662" s="28"/>
      <c r="DIM662" s="28"/>
      <c r="DIN662" s="28"/>
      <c r="DIO662" s="28"/>
      <c r="DIP662" s="28"/>
      <c r="DIQ662" s="28"/>
      <c r="DIR662" s="28"/>
      <c r="DIS662" s="28"/>
      <c r="DIT662" s="28"/>
      <c r="DIU662" s="28"/>
      <c r="DIV662" s="28"/>
      <c r="DIW662" s="28"/>
      <c r="DIX662" s="28"/>
      <c r="DIY662" s="28"/>
      <c r="DIZ662" s="28"/>
      <c r="DJA662" s="28"/>
      <c r="DJB662" s="28"/>
      <c r="DJC662" s="28"/>
      <c r="DJD662" s="28"/>
      <c r="DJE662" s="28"/>
      <c r="DJF662" s="28"/>
      <c r="DJG662" s="28"/>
      <c r="DJH662" s="28"/>
      <c r="DJI662" s="28"/>
      <c r="DJJ662" s="28"/>
      <c r="DJK662" s="28"/>
      <c r="DJL662" s="28"/>
      <c r="DJM662" s="28"/>
      <c r="DJN662" s="28"/>
      <c r="DJO662" s="28"/>
      <c r="DJP662" s="28"/>
      <c r="DJQ662" s="28"/>
      <c r="DJR662" s="28"/>
      <c r="DJS662" s="28"/>
      <c r="DJT662" s="28"/>
      <c r="DJU662" s="28"/>
      <c r="DJV662" s="28"/>
      <c r="DJW662" s="28"/>
      <c r="DJX662" s="28"/>
      <c r="DJY662" s="28"/>
      <c r="DJZ662" s="28"/>
      <c r="DKA662" s="28"/>
      <c r="DKB662" s="28"/>
      <c r="DKC662" s="28"/>
      <c r="DKD662" s="28"/>
      <c r="DKE662" s="28"/>
      <c r="DKF662" s="28"/>
      <c r="DKG662" s="28"/>
      <c r="DKH662" s="28"/>
      <c r="DKI662" s="28"/>
      <c r="DKJ662" s="28"/>
      <c r="DKK662" s="28"/>
      <c r="DKL662" s="28"/>
      <c r="DKM662" s="28"/>
      <c r="DKN662" s="28"/>
      <c r="DKO662" s="28"/>
      <c r="DKP662" s="28"/>
      <c r="DKQ662" s="28"/>
      <c r="DKR662" s="28"/>
      <c r="DKS662" s="28"/>
      <c r="DKT662" s="28"/>
      <c r="DKU662" s="28"/>
      <c r="DKV662" s="28"/>
      <c r="DKW662" s="28"/>
      <c r="DKX662" s="28"/>
      <c r="DKY662" s="28"/>
      <c r="DKZ662" s="28"/>
      <c r="DLA662" s="28"/>
      <c r="DLB662" s="28"/>
      <c r="DLC662" s="28"/>
      <c r="DLD662" s="28"/>
      <c r="DLE662" s="28"/>
      <c r="DLF662" s="28"/>
      <c r="DLG662" s="28"/>
      <c r="DLH662" s="28"/>
      <c r="DLI662" s="28"/>
      <c r="DLJ662" s="28"/>
      <c r="DLK662" s="28"/>
      <c r="DLL662" s="28"/>
      <c r="DLM662" s="28"/>
      <c r="DLN662" s="28"/>
      <c r="DLO662" s="28"/>
      <c r="DLP662" s="28"/>
      <c r="DLQ662" s="28"/>
      <c r="DLR662" s="28"/>
      <c r="DLS662" s="28"/>
      <c r="DLT662" s="28"/>
      <c r="DLU662" s="28"/>
      <c r="DLV662" s="28"/>
      <c r="DLW662" s="28"/>
      <c r="DLX662" s="28"/>
      <c r="DLY662" s="28"/>
      <c r="DLZ662" s="28"/>
      <c r="DMA662" s="28"/>
      <c r="DMB662" s="28"/>
      <c r="DMC662" s="28"/>
      <c r="DMD662" s="28"/>
      <c r="DME662" s="28"/>
      <c r="DMF662" s="28"/>
      <c r="DMG662" s="28"/>
      <c r="DMH662" s="28"/>
      <c r="DMI662" s="28"/>
      <c r="DMJ662" s="28"/>
      <c r="DMK662" s="28"/>
      <c r="DML662" s="28"/>
      <c r="DMM662" s="28"/>
      <c r="DMN662" s="28"/>
      <c r="DMO662" s="28"/>
      <c r="DMP662" s="28"/>
      <c r="DMQ662" s="28"/>
      <c r="DMR662" s="28"/>
      <c r="DMS662" s="28"/>
      <c r="DMT662" s="28"/>
      <c r="DMU662" s="28"/>
      <c r="DMV662" s="28"/>
      <c r="DMW662" s="28"/>
      <c r="DMX662" s="28"/>
      <c r="DMY662" s="28"/>
      <c r="DMZ662" s="28"/>
      <c r="DNA662" s="28"/>
      <c r="DNB662" s="28"/>
      <c r="DNC662" s="28"/>
      <c r="DND662" s="28"/>
      <c r="DNE662" s="28"/>
      <c r="DNF662" s="28"/>
      <c r="DNG662" s="28"/>
      <c r="DNH662" s="28"/>
      <c r="DNI662" s="28"/>
      <c r="DNJ662" s="28"/>
      <c r="DNK662" s="28"/>
      <c r="DNL662" s="28"/>
      <c r="DNM662" s="28"/>
      <c r="DNN662" s="28"/>
      <c r="DNO662" s="28"/>
      <c r="DNP662" s="28"/>
      <c r="DNQ662" s="28"/>
      <c r="DNR662" s="28"/>
      <c r="DNS662" s="28"/>
      <c r="DNT662" s="28"/>
      <c r="DNU662" s="28"/>
      <c r="DNV662" s="28"/>
      <c r="DNW662" s="28"/>
      <c r="DNX662" s="28"/>
      <c r="DNY662" s="28"/>
      <c r="DNZ662" s="28"/>
      <c r="DOA662" s="28"/>
      <c r="DOB662" s="28"/>
      <c r="DOC662" s="28"/>
      <c r="DOD662" s="28"/>
      <c r="DOE662" s="28"/>
      <c r="DOF662" s="28"/>
      <c r="DOG662" s="28"/>
      <c r="DOH662" s="28"/>
      <c r="DOI662" s="28"/>
      <c r="DOJ662" s="28"/>
      <c r="DOK662" s="28"/>
      <c r="DOL662" s="28"/>
      <c r="DOM662" s="28"/>
      <c r="DON662" s="28"/>
      <c r="DOO662" s="28"/>
      <c r="DOP662" s="28"/>
      <c r="DOQ662" s="28"/>
      <c r="DOR662" s="28"/>
      <c r="DOS662" s="28"/>
      <c r="DOT662" s="28"/>
      <c r="DOU662" s="28"/>
      <c r="DOV662" s="28"/>
      <c r="DOW662" s="28"/>
      <c r="DOX662" s="28"/>
      <c r="DOY662" s="28"/>
      <c r="DOZ662" s="28"/>
      <c r="DPA662" s="28"/>
      <c r="DPB662" s="28"/>
      <c r="DPC662" s="28"/>
      <c r="DPD662" s="28"/>
      <c r="DPE662" s="28"/>
      <c r="DPF662" s="28"/>
      <c r="DPG662" s="28"/>
      <c r="DPH662" s="28"/>
      <c r="DPI662" s="28"/>
      <c r="DPJ662" s="28"/>
      <c r="DPK662" s="28"/>
      <c r="DPL662" s="28"/>
      <c r="DPM662" s="28"/>
      <c r="DPN662" s="28"/>
      <c r="DPO662" s="28"/>
      <c r="DPP662" s="28"/>
      <c r="DPQ662" s="28"/>
      <c r="DPR662" s="28"/>
      <c r="DPS662" s="28"/>
      <c r="DPT662" s="28"/>
      <c r="DPU662" s="28"/>
      <c r="DPV662" s="28"/>
      <c r="DPW662" s="28"/>
      <c r="DPX662" s="28"/>
      <c r="DPY662" s="28"/>
      <c r="DPZ662" s="28"/>
      <c r="DQA662" s="28"/>
      <c r="DQB662" s="28"/>
      <c r="DQC662" s="28"/>
      <c r="DQD662" s="28"/>
      <c r="DQE662" s="28"/>
      <c r="DQF662" s="28"/>
      <c r="DQG662" s="28"/>
      <c r="DQH662" s="28"/>
      <c r="DQI662" s="28"/>
      <c r="DQJ662" s="28"/>
      <c r="DQK662" s="28"/>
      <c r="DQL662" s="28"/>
      <c r="DQM662" s="28"/>
      <c r="DQN662" s="28"/>
      <c r="DQO662" s="28"/>
      <c r="DQP662" s="28"/>
      <c r="DQQ662" s="28"/>
      <c r="DQR662" s="28"/>
      <c r="DQS662" s="28"/>
      <c r="DQT662" s="28"/>
      <c r="DQU662" s="28"/>
      <c r="DQV662" s="28"/>
      <c r="DQW662" s="28"/>
      <c r="DQX662" s="28"/>
      <c r="DQY662" s="28"/>
      <c r="DQZ662" s="28"/>
      <c r="DRA662" s="28"/>
      <c r="DRB662" s="28"/>
      <c r="DRC662" s="28"/>
      <c r="DRD662" s="28"/>
      <c r="DRE662" s="28"/>
      <c r="DRF662" s="28"/>
      <c r="DRG662" s="28"/>
      <c r="DRH662" s="28"/>
      <c r="DRI662" s="28"/>
      <c r="DRJ662" s="28"/>
      <c r="DRK662" s="28"/>
      <c r="DRL662" s="28"/>
      <c r="DRM662" s="28"/>
      <c r="DRN662" s="28"/>
      <c r="DRO662" s="28"/>
      <c r="DRP662" s="28"/>
      <c r="DRQ662" s="28"/>
      <c r="DRR662" s="28"/>
      <c r="DRS662" s="28"/>
      <c r="DRT662" s="28"/>
      <c r="DRU662" s="28"/>
      <c r="DRV662" s="28"/>
      <c r="DRW662" s="28"/>
      <c r="DRX662" s="28"/>
      <c r="DRY662" s="28"/>
      <c r="DRZ662" s="28"/>
      <c r="DSA662" s="28"/>
      <c r="DSB662" s="28"/>
      <c r="DSC662" s="28"/>
      <c r="DSD662" s="28"/>
      <c r="DSE662" s="28"/>
      <c r="DSF662" s="28"/>
      <c r="DSG662" s="28"/>
      <c r="DSH662" s="28"/>
      <c r="DSI662" s="28"/>
      <c r="DSJ662" s="28"/>
      <c r="DSK662" s="28"/>
      <c r="DSL662" s="28"/>
      <c r="DSM662" s="28"/>
      <c r="DSN662" s="28"/>
      <c r="DSO662" s="28"/>
      <c r="DSP662" s="28"/>
      <c r="DSQ662" s="28"/>
      <c r="DSR662" s="28"/>
      <c r="DSS662" s="28"/>
      <c r="DST662" s="28"/>
      <c r="DSU662" s="28"/>
      <c r="DSV662" s="28"/>
      <c r="DSW662" s="28"/>
      <c r="DSX662" s="28"/>
      <c r="DSY662" s="28"/>
      <c r="DSZ662" s="28"/>
      <c r="DTA662" s="28"/>
      <c r="DTB662" s="28"/>
      <c r="DTC662" s="28"/>
      <c r="DTD662" s="28"/>
      <c r="DTE662" s="28"/>
      <c r="DTF662" s="28"/>
      <c r="DTG662" s="28"/>
      <c r="DTH662" s="28"/>
      <c r="DTI662" s="28"/>
      <c r="DTJ662" s="28"/>
      <c r="DTK662" s="28"/>
      <c r="DTL662" s="28"/>
      <c r="DTM662" s="28"/>
      <c r="DTN662" s="28"/>
      <c r="DTO662" s="28"/>
      <c r="DTP662" s="28"/>
      <c r="DTQ662" s="28"/>
      <c r="DTR662" s="28"/>
      <c r="DTS662" s="28"/>
      <c r="DTT662" s="28"/>
      <c r="DTU662" s="28"/>
      <c r="DTV662" s="28"/>
      <c r="DTW662" s="28"/>
      <c r="DTX662" s="28"/>
      <c r="DTY662" s="28"/>
      <c r="DTZ662" s="28"/>
      <c r="DUA662" s="28"/>
      <c r="DUB662" s="28"/>
      <c r="DUC662" s="28"/>
      <c r="DUD662" s="28"/>
      <c r="DUE662" s="28"/>
      <c r="DUF662" s="28"/>
      <c r="DUG662" s="28"/>
      <c r="DUH662" s="28"/>
      <c r="DUI662" s="28"/>
      <c r="DUJ662" s="28"/>
      <c r="DUK662" s="28"/>
      <c r="DUL662" s="28"/>
      <c r="DUM662" s="28"/>
      <c r="DUN662" s="28"/>
      <c r="DUO662" s="28"/>
      <c r="DUP662" s="28"/>
      <c r="DUQ662" s="28"/>
      <c r="DUR662" s="28"/>
      <c r="DUS662" s="28"/>
      <c r="DUT662" s="28"/>
      <c r="DUU662" s="28"/>
      <c r="DUV662" s="28"/>
      <c r="DUW662" s="28"/>
      <c r="DUX662" s="28"/>
      <c r="DUY662" s="28"/>
      <c r="DUZ662" s="28"/>
      <c r="DVA662" s="28"/>
      <c r="DVB662" s="28"/>
      <c r="DVC662" s="28"/>
      <c r="DVD662" s="28"/>
      <c r="DVE662" s="28"/>
      <c r="DVF662" s="28"/>
      <c r="DVG662" s="28"/>
      <c r="DVH662" s="28"/>
      <c r="DVI662" s="28"/>
      <c r="DVJ662" s="28"/>
      <c r="DVK662" s="28"/>
      <c r="DVL662" s="28"/>
      <c r="DVM662" s="28"/>
      <c r="DVN662" s="28"/>
      <c r="DVO662" s="28"/>
      <c r="DVP662" s="28"/>
      <c r="DVQ662" s="28"/>
      <c r="DVR662" s="28"/>
      <c r="DVS662" s="28"/>
      <c r="DVT662" s="28"/>
      <c r="DVU662" s="28"/>
      <c r="DVV662" s="28"/>
      <c r="DVW662" s="28"/>
      <c r="DVX662" s="28"/>
      <c r="DVY662" s="28"/>
      <c r="DVZ662" s="28"/>
      <c r="DWA662" s="28"/>
      <c r="DWB662" s="28"/>
      <c r="DWC662" s="28"/>
      <c r="DWD662" s="28"/>
      <c r="DWE662" s="28"/>
      <c r="DWF662" s="28"/>
      <c r="DWG662" s="28"/>
      <c r="DWH662" s="28"/>
      <c r="DWI662" s="28"/>
      <c r="DWJ662" s="28"/>
      <c r="DWK662" s="28"/>
      <c r="DWL662" s="28"/>
      <c r="DWM662" s="28"/>
      <c r="DWN662" s="28"/>
      <c r="DWO662" s="28"/>
      <c r="DWP662" s="28"/>
      <c r="DWQ662" s="28"/>
      <c r="DWR662" s="28"/>
      <c r="DWS662" s="28"/>
      <c r="DWT662" s="28"/>
      <c r="DWU662" s="28"/>
      <c r="DWV662" s="28"/>
      <c r="DWW662" s="28"/>
      <c r="DWX662" s="28"/>
      <c r="DWY662" s="28"/>
      <c r="DWZ662" s="28"/>
      <c r="DXA662" s="28"/>
      <c r="DXB662" s="28"/>
      <c r="DXC662" s="28"/>
      <c r="DXD662" s="28"/>
      <c r="DXE662" s="28"/>
      <c r="DXF662" s="28"/>
      <c r="DXG662" s="28"/>
      <c r="DXH662" s="28"/>
      <c r="DXI662" s="28"/>
      <c r="DXJ662" s="28"/>
      <c r="DXK662" s="28"/>
      <c r="DXL662" s="28"/>
      <c r="DXM662" s="28"/>
      <c r="DXN662" s="28"/>
      <c r="DXO662" s="28"/>
      <c r="DXP662" s="28"/>
      <c r="DXQ662" s="28"/>
      <c r="DXR662" s="28"/>
      <c r="DXS662" s="28"/>
      <c r="DXT662" s="28"/>
      <c r="DXU662" s="28"/>
      <c r="DXV662" s="28"/>
      <c r="DXW662" s="28"/>
      <c r="DXX662" s="28"/>
      <c r="DXY662" s="28"/>
      <c r="DXZ662" s="28"/>
      <c r="DYA662" s="28"/>
      <c r="DYB662" s="28"/>
      <c r="DYC662" s="28"/>
      <c r="DYD662" s="28"/>
      <c r="DYE662" s="28"/>
      <c r="DYF662" s="28"/>
      <c r="DYG662" s="28"/>
      <c r="DYH662" s="28"/>
      <c r="DYI662" s="28"/>
      <c r="DYJ662" s="28"/>
      <c r="DYK662" s="28"/>
      <c r="DYL662" s="28"/>
      <c r="DYM662" s="28"/>
      <c r="DYN662" s="28"/>
      <c r="DYO662" s="28"/>
      <c r="DYP662" s="28"/>
      <c r="DYQ662" s="28"/>
      <c r="DYR662" s="28"/>
      <c r="DYS662" s="28"/>
      <c r="DYT662" s="28"/>
      <c r="DYU662" s="28"/>
      <c r="DYV662" s="28"/>
      <c r="DYW662" s="28"/>
      <c r="DYX662" s="28"/>
      <c r="DYY662" s="28"/>
      <c r="DYZ662" s="28"/>
      <c r="DZA662" s="28"/>
      <c r="DZB662" s="28"/>
      <c r="DZC662" s="28"/>
      <c r="DZD662" s="28"/>
      <c r="DZE662" s="28"/>
      <c r="DZF662" s="28"/>
      <c r="DZG662" s="28"/>
      <c r="DZH662" s="28"/>
      <c r="DZI662" s="28"/>
      <c r="DZJ662" s="28"/>
      <c r="DZK662" s="28"/>
      <c r="DZL662" s="28"/>
      <c r="DZM662" s="28"/>
      <c r="DZN662" s="28"/>
      <c r="DZO662" s="28"/>
      <c r="DZP662" s="28"/>
      <c r="DZQ662" s="28"/>
      <c r="DZR662" s="28"/>
      <c r="DZS662" s="28"/>
      <c r="DZT662" s="28"/>
      <c r="DZU662" s="28"/>
      <c r="DZV662" s="28"/>
      <c r="DZW662" s="28"/>
      <c r="DZX662" s="28"/>
      <c r="DZY662" s="28"/>
      <c r="DZZ662" s="28"/>
      <c r="EAA662" s="28"/>
      <c r="EAB662" s="28"/>
      <c r="EAC662" s="28"/>
      <c r="EAD662" s="28"/>
      <c r="EAE662" s="28"/>
      <c r="EAF662" s="28"/>
      <c r="EAG662" s="28"/>
      <c r="EAH662" s="28"/>
      <c r="EAI662" s="28"/>
      <c r="EAJ662" s="28"/>
      <c r="EAK662" s="28"/>
      <c r="EAL662" s="28"/>
      <c r="EAM662" s="28"/>
      <c r="EAN662" s="28"/>
      <c r="EAO662" s="28"/>
      <c r="EAP662" s="28"/>
      <c r="EAQ662" s="28"/>
      <c r="EAR662" s="28"/>
      <c r="EAS662" s="28"/>
      <c r="EAT662" s="28"/>
      <c r="EAU662" s="28"/>
      <c r="EAV662" s="28"/>
      <c r="EAW662" s="28"/>
      <c r="EAX662" s="28"/>
      <c r="EAY662" s="28"/>
      <c r="EAZ662" s="28"/>
      <c r="EBA662" s="28"/>
      <c r="EBB662" s="28"/>
      <c r="EBC662" s="28"/>
      <c r="EBD662" s="28"/>
      <c r="EBE662" s="28"/>
      <c r="EBF662" s="28"/>
      <c r="EBG662" s="28"/>
      <c r="EBH662" s="28"/>
      <c r="EBI662" s="28"/>
      <c r="EBJ662" s="28"/>
      <c r="EBK662" s="28"/>
      <c r="EBL662" s="28"/>
      <c r="EBM662" s="28"/>
      <c r="EBN662" s="28"/>
      <c r="EBO662" s="28"/>
      <c r="EBP662" s="28"/>
      <c r="EBQ662" s="28"/>
      <c r="EBR662" s="28"/>
      <c r="EBS662" s="28"/>
      <c r="EBT662" s="28"/>
      <c r="EBU662" s="28"/>
      <c r="EBV662" s="28"/>
      <c r="EBW662" s="28"/>
      <c r="EBX662" s="28"/>
      <c r="EBY662" s="28"/>
      <c r="EBZ662" s="28"/>
      <c r="ECA662" s="28"/>
      <c r="ECB662" s="28"/>
      <c r="ECC662" s="28"/>
      <c r="ECD662" s="28"/>
      <c r="ECE662" s="28"/>
      <c r="ECF662" s="28"/>
      <c r="ECG662" s="28"/>
      <c r="ECH662" s="28"/>
      <c r="ECI662" s="28"/>
      <c r="ECJ662" s="28"/>
      <c r="ECK662" s="28"/>
      <c r="ECL662" s="28"/>
      <c r="ECM662" s="28"/>
      <c r="ECN662" s="28"/>
      <c r="ECO662" s="28"/>
      <c r="ECP662" s="28"/>
      <c r="ECQ662" s="28"/>
      <c r="ECR662" s="28"/>
      <c r="ECS662" s="28"/>
      <c r="ECT662" s="28"/>
      <c r="ECU662" s="28"/>
      <c r="ECV662" s="28"/>
      <c r="ECW662" s="28"/>
      <c r="ECX662" s="28"/>
      <c r="ECY662" s="28"/>
      <c r="ECZ662" s="28"/>
      <c r="EDA662" s="28"/>
      <c r="EDB662" s="28"/>
      <c r="EDC662" s="28"/>
      <c r="EDD662" s="28"/>
      <c r="EDE662" s="28"/>
      <c r="EDF662" s="28"/>
      <c r="EDG662" s="28"/>
      <c r="EDH662" s="28"/>
      <c r="EDI662" s="28"/>
      <c r="EDJ662" s="28"/>
      <c r="EDK662" s="28"/>
      <c r="EDL662" s="28"/>
      <c r="EDM662" s="28"/>
      <c r="EDN662" s="28"/>
      <c r="EDO662" s="28"/>
      <c r="EDP662" s="28"/>
      <c r="EDQ662" s="28"/>
      <c r="EDR662" s="28"/>
      <c r="EDS662" s="28"/>
      <c r="EDT662" s="28"/>
      <c r="EDU662" s="28"/>
      <c r="EDV662" s="28"/>
      <c r="EDW662" s="28"/>
      <c r="EDX662" s="28"/>
      <c r="EDY662" s="28"/>
      <c r="EDZ662" s="28"/>
      <c r="EEA662" s="28"/>
      <c r="EEB662" s="28"/>
      <c r="EEC662" s="28"/>
      <c r="EED662" s="28"/>
      <c r="EEE662" s="28"/>
      <c r="EEF662" s="28"/>
      <c r="EEG662" s="28"/>
      <c r="EEH662" s="28"/>
      <c r="EEI662" s="28"/>
      <c r="EEJ662" s="28"/>
      <c r="EEK662" s="28"/>
      <c r="EEL662" s="28"/>
      <c r="EEM662" s="28"/>
      <c r="EEN662" s="28"/>
      <c r="EEO662" s="28"/>
      <c r="EEP662" s="28"/>
      <c r="EEQ662" s="28"/>
      <c r="EER662" s="28"/>
      <c r="EES662" s="28"/>
      <c r="EET662" s="28"/>
      <c r="EEU662" s="28"/>
      <c r="EEV662" s="28"/>
      <c r="EEW662" s="28"/>
      <c r="EEX662" s="28"/>
      <c r="EEY662" s="28"/>
      <c r="EEZ662" s="28"/>
      <c r="EFA662" s="28"/>
      <c r="EFB662" s="28"/>
      <c r="EFC662" s="28"/>
      <c r="EFD662" s="28"/>
      <c r="EFE662" s="28"/>
      <c r="EFF662" s="28"/>
      <c r="EFG662" s="28"/>
      <c r="EFH662" s="28"/>
      <c r="EFI662" s="28"/>
      <c r="EFJ662" s="28"/>
      <c r="EFK662" s="28"/>
      <c r="EFL662" s="28"/>
      <c r="EFM662" s="28"/>
      <c r="EFN662" s="28"/>
      <c r="EFO662" s="28"/>
      <c r="EFP662" s="28"/>
      <c r="EFQ662" s="28"/>
      <c r="EFR662" s="28"/>
      <c r="EFS662" s="28"/>
      <c r="EFT662" s="28"/>
      <c r="EFU662" s="28"/>
      <c r="EFV662" s="28"/>
      <c r="EFW662" s="28"/>
      <c r="EFX662" s="28"/>
      <c r="EFY662" s="28"/>
      <c r="EFZ662" s="28"/>
      <c r="EGA662" s="28"/>
      <c r="EGB662" s="28"/>
      <c r="EGC662" s="28"/>
      <c r="EGD662" s="28"/>
      <c r="EGE662" s="28"/>
      <c r="EGF662" s="28"/>
      <c r="EGG662" s="28"/>
      <c r="EGH662" s="28"/>
      <c r="EGI662" s="28"/>
      <c r="EGJ662" s="28"/>
      <c r="EGK662" s="28"/>
      <c r="EGL662" s="28"/>
      <c r="EGM662" s="28"/>
      <c r="EGN662" s="28"/>
      <c r="EGO662" s="28"/>
      <c r="EGP662" s="28"/>
      <c r="EGQ662" s="28"/>
      <c r="EGR662" s="28"/>
      <c r="EGS662" s="28"/>
      <c r="EGT662" s="28"/>
      <c r="EGU662" s="28"/>
      <c r="EGV662" s="28"/>
      <c r="EGW662" s="28"/>
      <c r="EGX662" s="28"/>
      <c r="EGY662" s="28"/>
      <c r="EGZ662" s="28"/>
      <c r="EHA662" s="28"/>
      <c r="EHB662" s="28"/>
      <c r="EHC662" s="28"/>
      <c r="EHD662" s="28"/>
      <c r="EHE662" s="28"/>
      <c r="EHF662" s="28"/>
      <c r="EHG662" s="28"/>
      <c r="EHH662" s="28"/>
      <c r="EHI662" s="28"/>
      <c r="EHJ662" s="28"/>
      <c r="EHK662" s="28"/>
      <c r="EHL662" s="28"/>
      <c r="EHM662" s="28"/>
      <c r="EHN662" s="28"/>
      <c r="EHO662" s="28"/>
      <c r="EHP662" s="28"/>
      <c r="EHQ662" s="28"/>
      <c r="EHR662" s="28"/>
      <c r="EHS662" s="28"/>
      <c r="EHT662" s="28"/>
      <c r="EHU662" s="28"/>
      <c r="EHV662" s="28"/>
      <c r="EHW662" s="28"/>
      <c r="EHX662" s="28"/>
      <c r="EHY662" s="28"/>
      <c r="EHZ662" s="28"/>
      <c r="EIA662" s="28"/>
      <c r="EIB662" s="28"/>
      <c r="EIC662" s="28"/>
      <c r="EID662" s="28"/>
      <c r="EIE662" s="28"/>
      <c r="EIF662" s="28"/>
      <c r="EIG662" s="28"/>
      <c r="EIH662" s="28"/>
      <c r="EII662" s="28"/>
      <c r="EIJ662" s="28"/>
      <c r="EIK662" s="28"/>
      <c r="EIL662" s="28"/>
      <c r="EIM662" s="28"/>
      <c r="EIN662" s="28"/>
      <c r="EIO662" s="28"/>
      <c r="EIP662" s="28"/>
      <c r="EIQ662" s="28"/>
      <c r="EIR662" s="28"/>
      <c r="EIS662" s="28"/>
      <c r="EIT662" s="28"/>
      <c r="EIU662" s="28"/>
      <c r="EIV662" s="28"/>
      <c r="EIW662" s="28"/>
      <c r="EIX662" s="28"/>
      <c r="EIY662" s="28"/>
      <c r="EIZ662" s="28"/>
      <c r="EJA662" s="28"/>
      <c r="EJB662" s="28"/>
      <c r="EJC662" s="28"/>
      <c r="EJD662" s="28"/>
      <c r="EJE662" s="28"/>
      <c r="EJF662" s="28"/>
      <c r="EJG662" s="28"/>
      <c r="EJH662" s="28"/>
      <c r="EJI662" s="28"/>
      <c r="EJJ662" s="28"/>
      <c r="EJK662" s="28"/>
      <c r="EJL662" s="28"/>
      <c r="EJM662" s="28"/>
      <c r="EJN662" s="28"/>
      <c r="EJO662" s="28"/>
      <c r="EJP662" s="28"/>
      <c r="EJQ662" s="28"/>
      <c r="EJR662" s="28"/>
      <c r="EJS662" s="28"/>
      <c r="EJT662" s="28"/>
      <c r="EJU662" s="28"/>
      <c r="EJV662" s="28"/>
      <c r="EJW662" s="28"/>
      <c r="EJX662" s="28"/>
      <c r="EJY662" s="28"/>
      <c r="EJZ662" s="28"/>
      <c r="EKA662" s="28"/>
      <c r="EKB662" s="28"/>
      <c r="EKC662" s="28"/>
      <c r="EKD662" s="28"/>
      <c r="EKE662" s="28"/>
      <c r="EKF662" s="28"/>
      <c r="EKG662" s="28"/>
      <c r="EKH662" s="28"/>
      <c r="EKI662" s="28"/>
      <c r="EKJ662" s="28"/>
      <c r="EKK662" s="28"/>
      <c r="EKL662" s="28"/>
      <c r="EKM662" s="28"/>
      <c r="EKN662" s="28"/>
      <c r="EKO662" s="28"/>
      <c r="EKP662" s="28"/>
      <c r="EKQ662" s="28"/>
      <c r="EKR662" s="28"/>
      <c r="EKS662" s="28"/>
      <c r="EKT662" s="28"/>
      <c r="EKU662" s="28"/>
      <c r="EKV662" s="28"/>
      <c r="EKW662" s="28"/>
      <c r="EKX662" s="28"/>
      <c r="EKY662" s="28"/>
      <c r="EKZ662" s="28"/>
      <c r="ELA662" s="28"/>
      <c r="ELB662" s="28"/>
      <c r="ELC662" s="28"/>
      <c r="ELD662" s="28"/>
      <c r="ELE662" s="28"/>
      <c r="ELF662" s="28"/>
      <c r="ELG662" s="28"/>
      <c r="ELH662" s="28"/>
      <c r="ELI662" s="28"/>
      <c r="ELJ662" s="28"/>
      <c r="ELK662" s="28"/>
      <c r="ELL662" s="28"/>
      <c r="ELM662" s="28"/>
      <c r="ELN662" s="28"/>
      <c r="ELO662" s="28"/>
      <c r="ELP662" s="28"/>
      <c r="ELQ662" s="28"/>
      <c r="ELR662" s="28"/>
      <c r="ELS662" s="28"/>
      <c r="ELT662" s="28"/>
      <c r="ELU662" s="28"/>
      <c r="ELV662" s="28"/>
      <c r="ELW662" s="28"/>
      <c r="ELX662" s="28"/>
      <c r="ELY662" s="28"/>
      <c r="ELZ662" s="28"/>
      <c r="EMA662" s="28"/>
      <c r="EMB662" s="28"/>
      <c r="EMC662" s="28"/>
      <c r="EMD662" s="28"/>
      <c r="EME662" s="28"/>
      <c r="EMF662" s="28"/>
      <c r="EMG662" s="28"/>
      <c r="EMH662" s="28"/>
      <c r="EMI662" s="28"/>
      <c r="EMJ662" s="28"/>
      <c r="EMK662" s="28"/>
      <c r="EML662" s="28"/>
      <c r="EMM662" s="28"/>
      <c r="EMN662" s="28"/>
      <c r="EMO662" s="28"/>
      <c r="EMP662" s="28"/>
      <c r="EMQ662" s="28"/>
      <c r="EMR662" s="28"/>
      <c r="EMS662" s="28"/>
      <c r="EMT662" s="28"/>
      <c r="EMU662" s="28"/>
      <c r="EMV662" s="28"/>
      <c r="EMW662" s="28"/>
      <c r="EMX662" s="28"/>
      <c r="EMY662" s="28"/>
      <c r="EMZ662" s="28"/>
      <c r="ENA662" s="28"/>
      <c r="ENB662" s="28"/>
      <c r="ENC662" s="28"/>
      <c r="END662" s="28"/>
      <c r="ENE662" s="28"/>
      <c r="ENF662" s="28"/>
      <c r="ENG662" s="28"/>
      <c r="ENH662" s="28"/>
      <c r="ENI662" s="28"/>
      <c r="ENJ662" s="28"/>
      <c r="ENK662" s="28"/>
      <c r="ENL662" s="28"/>
      <c r="ENM662" s="28"/>
      <c r="ENN662" s="28"/>
      <c r="ENO662" s="28"/>
      <c r="ENP662" s="28"/>
      <c r="ENQ662" s="28"/>
      <c r="ENR662" s="28"/>
      <c r="ENS662" s="28"/>
      <c r="ENT662" s="28"/>
      <c r="ENU662" s="28"/>
      <c r="ENV662" s="28"/>
      <c r="ENW662" s="28"/>
      <c r="ENX662" s="28"/>
      <c r="ENY662" s="28"/>
      <c r="ENZ662" s="28"/>
      <c r="EOA662" s="28"/>
      <c r="EOB662" s="28"/>
      <c r="EOC662" s="28"/>
      <c r="EOD662" s="28"/>
      <c r="EOE662" s="28"/>
      <c r="EOF662" s="28"/>
      <c r="EOG662" s="28"/>
      <c r="EOH662" s="28"/>
      <c r="EOI662" s="28"/>
      <c r="EOJ662" s="28"/>
      <c r="EOK662" s="28"/>
      <c r="EOL662" s="28"/>
      <c r="EOM662" s="28"/>
      <c r="EON662" s="28"/>
      <c r="EOO662" s="28"/>
      <c r="EOP662" s="28"/>
      <c r="EOQ662" s="28"/>
      <c r="EOR662" s="28"/>
      <c r="EOS662" s="28"/>
      <c r="EOT662" s="28"/>
      <c r="EOU662" s="28"/>
      <c r="EOV662" s="28"/>
      <c r="EOW662" s="28"/>
      <c r="EOX662" s="28"/>
      <c r="EOY662" s="28"/>
      <c r="EOZ662" s="28"/>
      <c r="EPA662" s="28"/>
      <c r="EPB662" s="28"/>
      <c r="EPC662" s="28"/>
      <c r="EPD662" s="28"/>
      <c r="EPE662" s="28"/>
      <c r="EPF662" s="28"/>
      <c r="EPG662" s="28"/>
      <c r="EPH662" s="28"/>
      <c r="EPI662" s="28"/>
      <c r="EPJ662" s="28"/>
      <c r="EPK662" s="28"/>
      <c r="EPL662" s="28"/>
      <c r="EPM662" s="28"/>
      <c r="EPN662" s="28"/>
      <c r="EPO662" s="28"/>
      <c r="EPP662" s="28"/>
      <c r="EPQ662" s="28"/>
      <c r="EPR662" s="28"/>
      <c r="EPS662" s="28"/>
      <c r="EPT662" s="28"/>
      <c r="EPU662" s="28"/>
      <c r="EPV662" s="28"/>
      <c r="EPW662" s="28"/>
      <c r="EPX662" s="28"/>
      <c r="EPY662" s="28"/>
      <c r="EPZ662" s="28"/>
      <c r="EQA662" s="28"/>
      <c r="EQB662" s="28"/>
      <c r="EQC662" s="28"/>
      <c r="EQD662" s="28"/>
      <c r="EQE662" s="28"/>
      <c r="EQF662" s="28"/>
      <c r="EQG662" s="28"/>
      <c r="EQH662" s="28"/>
      <c r="EQI662" s="28"/>
      <c r="EQJ662" s="28"/>
      <c r="EQK662" s="28"/>
      <c r="EQL662" s="28"/>
      <c r="EQM662" s="28"/>
      <c r="EQN662" s="28"/>
      <c r="EQO662" s="28"/>
      <c r="EQP662" s="28"/>
      <c r="EQQ662" s="28"/>
      <c r="EQR662" s="28"/>
      <c r="EQS662" s="28"/>
      <c r="EQT662" s="28"/>
      <c r="EQU662" s="28"/>
      <c r="EQV662" s="28"/>
      <c r="EQW662" s="28"/>
      <c r="EQX662" s="28"/>
      <c r="EQY662" s="28"/>
      <c r="EQZ662" s="28"/>
      <c r="ERA662" s="28"/>
      <c r="ERB662" s="28"/>
      <c r="ERC662" s="28"/>
      <c r="ERD662" s="28"/>
      <c r="ERE662" s="28"/>
      <c r="ERF662" s="28"/>
      <c r="ERG662" s="28"/>
      <c r="ERH662" s="28"/>
      <c r="ERI662" s="28"/>
      <c r="ERJ662" s="28"/>
      <c r="ERK662" s="28"/>
      <c r="ERL662" s="28"/>
      <c r="ERM662" s="28"/>
      <c r="ERN662" s="28"/>
      <c r="ERO662" s="28"/>
      <c r="ERP662" s="28"/>
      <c r="ERQ662" s="28"/>
      <c r="ERR662" s="28"/>
      <c r="ERS662" s="28"/>
      <c r="ERT662" s="28"/>
      <c r="ERU662" s="28"/>
      <c r="ERV662" s="28"/>
      <c r="ERW662" s="28"/>
      <c r="ERX662" s="28"/>
      <c r="ERY662" s="28"/>
      <c r="ERZ662" s="28"/>
      <c r="ESA662" s="28"/>
      <c r="ESB662" s="28"/>
      <c r="ESC662" s="28"/>
      <c r="ESD662" s="28"/>
      <c r="ESE662" s="28"/>
      <c r="ESF662" s="28"/>
      <c r="ESG662" s="28"/>
      <c r="ESH662" s="28"/>
      <c r="ESI662" s="28"/>
      <c r="ESJ662" s="28"/>
      <c r="ESK662" s="28"/>
      <c r="ESL662" s="28"/>
      <c r="ESM662" s="28"/>
      <c r="ESN662" s="28"/>
      <c r="ESO662" s="28"/>
      <c r="ESP662" s="28"/>
      <c r="ESQ662" s="28"/>
      <c r="ESR662" s="28"/>
      <c r="ESS662" s="28"/>
      <c r="EST662" s="28"/>
      <c r="ESU662" s="28"/>
      <c r="ESV662" s="28"/>
      <c r="ESW662" s="28"/>
      <c r="ESX662" s="28"/>
      <c r="ESY662" s="28"/>
      <c r="ESZ662" s="28"/>
      <c r="ETA662" s="28"/>
      <c r="ETB662" s="28"/>
      <c r="ETC662" s="28"/>
      <c r="ETD662" s="28"/>
      <c r="ETE662" s="28"/>
      <c r="ETF662" s="28"/>
      <c r="ETG662" s="28"/>
      <c r="ETH662" s="28"/>
      <c r="ETI662" s="28"/>
      <c r="ETJ662" s="28"/>
      <c r="ETK662" s="28"/>
      <c r="ETL662" s="28"/>
      <c r="ETM662" s="28"/>
      <c r="ETN662" s="28"/>
      <c r="ETO662" s="28"/>
      <c r="ETP662" s="28"/>
      <c r="ETQ662" s="28"/>
      <c r="ETR662" s="28"/>
      <c r="ETS662" s="28"/>
      <c r="ETT662" s="28"/>
      <c r="ETU662" s="28"/>
      <c r="ETV662" s="28"/>
      <c r="ETW662" s="28"/>
      <c r="ETX662" s="28"/>
      <c r="ETY662" s="28"/>
      <c r="ETZ662" s="28"/>
      <c r="EUA662" s="28"/>
      <c r="EUB662" s="28"/>
      <c r="EUC662" s="28"/>
      <c r="EUD662" s="28"/>
      <c r="EUE662" s="28"/>
      <c r="EUF662" s="28"/>
      <c r="EUG662" s="28"/>
      <c r="EUH662" s="28"/>
      <c r="EUI662" s="28"/>
      <c r="EUJ662" s="28"/>
      <c r="EUK662" s="28"/>
      <c r="EUL662" s="28"/>
      <c r="EUM662" s="28"/>
      <c r="EUN662" s="28"/>
      <c r="EUO662" s="28"/>
      <c r="EUP662" s="28"/>
      <c r="EUQ662" s="28"/>
      <c r="EUR662" s="28"/>
      <c r="EUS662" s="28"/>
      <c r="EUT662" s="28"/>
      <c r="EUU662" s="28"/>
      <c r="EUV662" s="28"/>
      <c r="EUW662" s="28"/>
      <c r="EUX662" s="28"/>
      <c r="EUY662" s="28"/>
      <c r="EUZ662" s="28"/>
      <c r="EVA662" s="28"/>
      <c r="EVB662" s="28"/>
      <c r="EVC662" s="28"/>
      <c r="EVD662" s="28"/>
      <c r="EVE662" s="28"/>
      <c r="EVF662" s="28"/>
      <c r="EVG662" s="28"/>
      <c r="EVH662" s="28"/>
      <c r="EVI662" s="28"/>
      <c r="EVJ662" s="28"/>
      <c r="EVK662" s="28"/>
      <c r="EVL662" s="28"/>
      <c r="EVM662" s="28"/>
      <c r="EVN662" s="28"/>
      <c r="EVO662" s="28"/>
      <c r="EVP662" s="28"/>
      <c r="EVQ662" s="28"/>
      <c r="EVR662" s="28"/>
      <c r="EVS662" s="28"/>
      <c r="EVT662" s="28"/>
      <c r="EVU662" s="28"/>
      <c r="EVV662" s="28"/>
      <c r="EVW662" s="28"/>
      <c r="EVX662" s="28"/>
      <c r="EVY662" s="28"/>
      <c r="EVZ662" s="28"/>
      <c r="EWA662" s="28"/>
      <c r="EWB662" s="28"/>
      <c r="EWC662" s="28"/>
      <c r="EWD662" s="28"/>
      <c r="EWE662" s="28"/>
      <c r="EWF662" s="28"/>
      <c r="EWG662" s="28"/>
      <c r="EWH662" s="28"/>
      <c r="EWI662" s="28"/>
      <c r="EWJ662" s="28"/>
      <c r="EWK662" s="28"/>
      <c r="EWL662" s="28"/>
      <c r="EWM662" s="28"/>
      <c r="EWN662" s="28"/>
      <c r="EWO662" s="28"/>
      <c r="EWP662" s="28"/>
      <c r="EWQ662" s="28"/>
      <c r="EWR662" s="28"/>
      <c r="EWS662" s="28"/>
      <c r="EWT662" s="28"/>
      <c r="EWU662" s="28"/>
      <c r="EWV662" s="28"/>
      <c r="EWW662" s="28"/>
      <c r="EWX662" s="28"/>
      <c r="EWY662" s="28"/>
      <c r="EWZ662" s="28"/>
      <c r="EXA662" s="28"/>
      <c r="EXB662" s="28"/>
      <c r="EXC662" s="28"/>
      <c r="EXD662" s="28"/>
      <c r="EXE662" s="28"/>
      <c r="EXF662" s="28"/>
      <c r="EXG662" s="28"/>
      <c r="EXH662" s="28"/>
      <c r="EXI662" s="28"/>
      <c r="EXJ662" s="28"/>
      <c r="EXK662" s="28"/>
      <c r="EXL662" s="28"/>
      <c r="EXM662" s="28"/>
      <c r="EXN662" s="28"/>
      <c r="EXO662" s="28"/>
      <c r="EXP662" s="28"/>
      <c r="EXQ662" s="28"/>
      <c r="EXR662" s="28"/>
      <c r="EXS662" s="28"/>
      <c r="EXT662" s="28"/>
      <c r="EXU662" s="28"/>
      <c r="EXV662" s="28"/>
      <c r="EXW662" s="28"/>
      <c r="EXX662" s="28"/>
      <c r="EXY662" s="28"/>
      <c r="EXZ662" s="28"/>
      <c r="EYA662" s="28"/>
      <c r="EYB662" s="28"/>
      <c r="EYC662" s="28"/>
      <c r="EYD662" s="28"/>
      <c r="EYE662" s="28"/>
      <c r="EYF662" s="28"/>
      <c r="EYG662" s="28"/>
      <c r="EYH662" s="28"/>
      <c r="EYI662" s="28"/>
      <c r="EYJ662" s="28"/>
      <c r="EYK662" s="28"/>
      <c r="EYL662" s="28"/>
      <c r="EYM662" s="28"/>
      <c r="EYN662" s="28"/>
      <c r="EYO662" s="28"/>
      <c r="EYP662" s="28"/>
      <c r="EYQ662" s="28"/>
      <c r="EYR662" s="28"/>
      <c r="EYS662" s="28"/>
      <c r="EYT662" s="28"/>
      <c r="EYU662" s="28"/>
      <c r="EYV662" s="28"/>
      <c r="EYW662" s="28"/>
      <c r="EYX662" s="28"/>
      <c r="EYY662" s="28"/>
      <c r="EYZ662" s="28"/>
      <c r="EZA662" s="28"/>
      <c r="EZB662" s="28"/>
      <c r="EZC662" s="28"/>
      <c r="EZD662" s="28"/>
      <c r="EZE662" s="28"/>
      <c r="EZF662" s="28"/>
      <c r="EZG662" s="28"/>
      <c r="EZH662" s="28"/>
      <c r="EZI662" s="28"/>
      <c r="EZJ662" s="28"/>
      <c r="EZK662" s="28"/>
      <c r="EZL662" s="28"/>
      <c r="EZM662" s="28"/>
      <c r="EZN662" s="28"/>
      <c r="EZO662" s="28"/>
      <c r="EZP662" s="28"/>
      <c r="EZQ662" s="28"/>
      <c r="EZR662" s="28"/>
      <c r="EZS662" s="28"/>
      <c r="EZT662" s="28"/>
      <c r="EZU662" s="28"/>
      <c r="EZV662" s="28"/>
      <c r="EZW662" s="28"/>
      <c r="EZX662" s="28"/>
      <c r="EZY662" s="28"/>
      <c r="EZZ662" s="28"/>
      <c r="FAA662" s="28"/>
      <c r="FAB662" s="28"/>
      <c r="FAC662" s="28"/>
      <c r="FAD662" s="28"/>
      <c r="FAE662" s="28"/>
      <c r="FAF662" s="28"/>
      <c r="FAG662" s="28"/>
      <c r="FAH662" s="28"/>
      <c r="FAI662" s="28"/>
      <c r="FAJ662" s="28"/>
      <c r="FAK662" s="28"/>
      <c r="FAL662" s="28"/>
      <c r="FAM662" s="28"/>
      <c r="FAN662" s="28"/>
      <c r="FAO662" s="28"/>
      <c r="FAP662" s="28"/>
      <c r="FAQ662" s="28"/>
      <c r="FAR662" s="28"/>
      <c r="FAS662" s="28"/>
      <c r="FAT662" s="28"/>
      <c r="FAU662" s="28"/>
      <c r="FAV662" s="28"/>
      <c r="FAW662" s="28"/>
      <c r="FAX662" s="28"/>
      <c r="FAY662" s="28"/>
      <c r="FAZ662" s="28"/>
      <c r="FBA662" s="28"/>
      <c r="FBB662" s="28"/>
      <c r="FBC662" s="28"/>
      <c r="FBD662" s="28"/>
      <c r="FBE662" s="28"/>
      <c r="FBF662" s="28"/>
      <c r="FBG662" s="28"/>
      <c r="FBH662" s="28"/>
      <c r="FBI662" s="28"/>
      <c r="FBJ662" s="28"/>
      <c r="FBK662" s="28"/>
      <c r="FBL662" s="28"/>
      <c r="FBM662" s="28"/>
      <c r="FBN662" s="28"/>
      <c r="FBO662" s="28"/>
      <c r="FBP662" s="28"/>
      <c r="FBQ662" s="28"/>
      <c r="FBR662" s="28"/>
      <c r="FBS662" s="28"/>
      <c r="FBT662" s="28"/>
      <c r="FBU662" s="28"/>
      <c r="FBV662" s="28"/>
      <c r="FBW662" s="28"/>
      <c r="FBX662" s="28"/>
      <c r="FBY662" s="28"/>
      <c r="FBZ662" s="28"/>
      <c r="FCA662" s="28"/>
      <c r="FCB662" s="28"/>
      <c r="FCC662" s="28"/>
      <c r="FCD662" s="28"/>
      <c r="FCE662" s="28"/>
      <c r="FCF662" s="28"/>
      <c r="FCG662" s="28"/>
      <c r="FCH662" s="28"/>
      <c r="FCI662" s="28"/>
      <c r="FCJ662" s="28"/>
      <c r="FCK662" s="28"/>
      <c r="FCL662" s="28"/>
      <c r="FCM662" s="28"/>
      <c r="FCN662" s="28"/>
      <c r="FCO662" s="28"/>
      <c r="FCP662" s="28"/>
      <c r="FCQ662" s="28"/>
      <c r="FCR662" s="28"/>
      <c r="FCS662" s="28"/>
      <c r="FCT662" s="28"/>
      <c r="FCU662" s="28"/>
      <c r="FCV662" s="28"/>
      <c r="FCW662" s="28"/>
      <c r="FCX662" s="28"/>
      <c r="FCY662" s="28"/>
      <c r="FCZ662" s="28"/>
      <c r="FDA662" s="28"/>
      <c r="FDB662" s="28"/>
      <c r="FDC662" s="28"/>
      <c r="FDD662" s="28"/>
      <c r="FDE662" s="28"/>
      <c r="FDF662" s="28"/>
      <c r="FDG662" s="28"/>
      <c r="FDH662" s="28"/>
      <c r="FDI662" s="28"/>
      <c r="FDJ662" s="28"/>
      <c r="FDK662" s="28"/>
      <c r="FDL662" s="28"/>
      <c r="FDM662" s="28"/>
      <c r="FDN662" s="28"/>
      <c r="FDO662" s="28"/>
      <c r="FDP662" s="28"/>
      <c r="FDQ662" s="28"/>
      <c r="FDR662" s="28"/>
      <c r="FDS662" s="28"/>
      <c r="FDT662" s="28"/>
      <c r="FDU662" s="28"/>
      <c r="FDV662" s="28"/>
      <c r="FDW662" s="28"/>
      <c r="FDX662" s="28"/>
      <c r="FDY662" s="28"/>
      <c r="FDZ662" s="28"/>
      <c r="FEA662" s="28"/>
      <c r="FEB662" s="28"/>
      <c r="FEC662" s="28"/>
      <c r="FED662" s="28"/>
      <c r="FEE662" s="28"/>
      <c r="FEF662" s="28"/>
      <c r="FEG662" s="28"/>
      <c r="FEH662" s="28"/>
      <c r="FEI662" s="28"/>
      <c r="FEJ662" s="28"/>
      <c r="FEK662" s="28"/>
      <c r="FEL662" s="28"/>
      <c r="FEM662" s="28"/>
      <c r="FEN662" s="28"/>
      <c r="FEO662" s="28"/>
      <c r="FEP662" s="28"/>
      <c r="FEQ662" s="28"/>
      <c r="FER662" s="28"/>
      <c r="FES662" s="28"/>
      <c r="FET662" s="28"/>
      <c r="FEU662" s="28"/>
      <c r="FEV662" s="28"/>
      <c r="FEW662" s="28"/>
      <c r="FEX662" s="28"/>
      <c r="FEY662" s="28"/>
      <c r="FEZ662" s="28"/>
      <c r="FFA662" s="28"/>
      <c r="FFB662" s="28"/>
      <c r="FFC662" s="28"/>
      <c r="FFD662" s="28"/>
      <c r="FFE662" s="28"/>
      <c r="FFF662" s="28"/>
      <c r="FFG662" s="28"/>
      <c r="FFH662" s="28"/>
      <c r="FFI662" s="28"/>
      <c r="FFJ662" s="28"/>
      <c r="FFK662" s="28"/>
      <c r="FFL662" s="28"/>
      <c r="FFM662" s="28"/>
      <c r="FFN662" s="28"/>
      <c r="FFO662" s="28"/>
      <c r="FFP662" s="28"/>
      <c r="FFQ662" s="28"/>
      <c r="FFR662" s="28"/>
      <c r="FFS662" s="28"/>
      <c r="FFT662" s="28"/>
      <c r="FFU662" s="28"/>
      <c r="FFV662" s="28"/>
      <c r="FFW662" s="28"/>
      <c r="FFX662" s="28"/>
      <c r="FFY662" s="28"/>
      <c r="FFZ662" s="28"/>
      <c r="FGA662" s="28"/>
      <c r="FGB662" s="28"/>
      <c r="FGC662" s="28"/>
      <c r="FGD662" s="28"/>
      <c r="FGE662" s="28"/>
      <c r="FGF662" s="28"/>
      <c r="FGG662" s="28"/>
      <c r="FGH662" s="28"/>
      <c r="FGI662" s="28"/>
      <c r="FGJ662" s="28"/>
      <c r="FGK662" s="28"/>
      <c r="FGL662" s="28"/>
      <c r="FGM662" s="28"/>
      <c r="FGN662" s="28"/>
      <c r="FGO662" s="28"/>
      <c r="FGP662" s="28"/>
      <c r="FGQ662" s="28"/>
      <c r="FGR662" s="28"/>
      <c r="FGS662" s="28"/>
      <c r="FGT662" s="28"/>
      <c r="FGU662" s="28"/>
      <c r="FGV662" s="28"/>
      <c r="FGW662" s="28"/>
      <c r="FGX662" s="28"/>
      <c r="FGY662" s="28"/>
      <c r="FGZ662" s="28"/>
      <c r="FHA662" s="28"/>
      <c r="FHB662" s="28"/>
      <c r="FHC662" s="28"/>
      <c r="FHD662" s="28"/>
      <c r="FHE662" s="28"/>
      <c r="FHF662" s="28"/>
      <c r="FHG662" s="28"/>
      <c r="FHH662" s="28"/>
      <c r="FHI662" s="28"/>
      <c r="FHJ662" s="28"/>
      <c r="FHK662" s="28"/>
      <c r="FHL662" s="28"/>
      <c r="FHM662" s="28"/>
      <c r="FHN662" s="28"/>
      <c r="FHO662" s="28"/>
      <c r="FHP662" s="28"/>
      <c r="FHQ662" s="28"/>
      <c r="FHR662" s="28"/>
      <c r="FHS662" s="28"/>
      <c r="FHT662" s="28"/>
      <c r="FHU662" s="28"/>
      <c r="FHV662" s="28"/>
      <c r="FHW662" s="28"/>
      <c r="FHX662" s="28"/>
      <c r="FHY662" s="28"/>
      <c r="FHZ662" s="28"/>
      <c r="FIA662" s="28"/>
      <c r="FIB662" s="28"/>
      <c r="FIC662" s="28"/>
      <c r="FID662" s="28"/>
      <c r="FIE662" s="28"/>
      <c r="FIF662" s="28"/>
      <c r="FIG662" s="28"/>
      <c r="FIH662" s="28"/>
      <c r="FII662" s="28"/>
      <c r="FIJ662" s="28"/>
      <c r="FIK662" s="28"/>
      <c r="FIL662" s="28"/>
      <c r="FIM662" s="28"/>
      <c r="FIN662" s="28"/>
      <c r="FIO662" s="28"/>
      <c r="FIP662" s="28"/>
      <c r="FIQ662" s="28"/>
      <c r="FIR662" s="28"/>
      <c r="FIS662" s="28"/>
      <c r="FIT662" s="28"/>
      <c r="FIU662" s="28"/>
      <c r="FIV662" s="28"/>
      <c r="FIW662" s="28"/>
      <c r="FIX662" s="28"/>
      <c r="FIY662" s="28"/>
      <c r="FIZ662" s="28"/>
      <c r="FJA662" s="28"/>
      <c r="FJB662" s="28"/>
      <c r="FJC662" s="28"/>
      <c r="FJD662" s="28"/>
      <c r="FJE662" s="28"/>
      <c r="FJF662" s="28"/>
      <c r="FJG662" s="28"/>
      <c r="FJH662" s="28"/>
      <c r="FJI662" s="28"/>
      <c r="FJJ662" s="28"/>
      <c r="FJK662" s="28"/>
      <c r="FJL662" s="28"/>
      <c r="FJM662" s="28"/>
      <c r="FJN662" s="28"/>
      <c r="FJO662" s="28"/>
      <c r="FJP662" s="28"/>
      <c r="FJQ662" s="28"/>
      <c r="FJR662" s="28"/>
      <c r="FJS662" s="28"/>
      <c r="FJT662" s="28"/>
      <c r="FJU662" s="28"/>
      <c r="FJV662" s="28"/>
      <c r="FJW662" s="28"/>
      <c r="FJX662" s="28"/>
      <c r="FJY662" s="28"/>
      <c r="FJZ662" s="28"/>
      <c r="FKA662" s="28"/>
      <c r="FKB662" s="28"/>
      <c r="FKC662" s="28"/>
      <c r="FKD662" s="28"/>
      <c r="FKE662" s="28"/>
      <c r="FKF662" s="28"/>
      <c r="FKG662" s="28"/>
      <c r="FKH662" s="28"/>
      <c r="FKI662" s="28"/>
      <c r="FKJ662" s="28"/>
      <c r="FKK662" s="28"/>
      <c r="FKL662" s="28"/>
      <c r="FKM662" s="28"/>
      <c r="FKN662" s="28"/>
      <c r="FKO662" s="28"/>
      <c r="FKP662" s="28"/>
      <c r="FKQ662" s="28"/>
      <c r="FKR662" s="28"/>
      <c r="FKS662" s="28"/>
      <c r="FKT662" s="28"/>
      <c r="FKU662" s="28"/>
      <c r="FKV662" s="28"/>
      <c r="FKW662" s="28"/>
      <c r="FKX662" s="28"/>
      <c r="FKY662" s="28"/>
      <c r="FKZ662" s="28"/>
      <c r="FLA662" s="28"/>
      <c r="FLB662" s="28"/>
      <c r="FLC662" s="28"/>
      <c r="FLD662" s="28"/>
      <c r="FLE662" s="28"/>
      <c r="FLF662" s="28"/>
      <c r="FLG662" s="28"/>
      <c r="FLH662" s="28"/>
      <c r="FLI662" s="28"/>
      <c r="FLJ662" s="28"/>
      <c r="FLK662" s="28"/>
      <c r="FLL662" s="28"/>
      <c r="FLM662" s="28"/>
      <c r="FLN662" s="28"/>
      <c r="FLO662" s="28"/>
      <c r="FLP662" s="28"/>
      <c r="FLQ662" s="28"/>
      <c r="FLR662" s="28"/>
      <c r="FLS662" s="28"/>
      <c r="FLT662" s="28"/>
      <c r="FLU662" s="28"/>
      <c r="FLV662" s="28"/>
      <c r="FLW662" s="28"/>
      <c r="FLX662" s="28"/>
      <c r="FLY662" s="28"/>
      <c r="FLZ662" s="28"/>
      <c r="FMA662" s="28"/>
      <c r="FMB662" s="28"/>
      <c r="FMC662" s="28"/>
      <c r="FMD662" s="28"/>
      <c r="FME662" s="28"/>
      <c r="FMF662" s="28"/>
      <c r="FMG662" s="28"/>
      <c r="FMH662" s="28"/>
      <c r="FMI662" s="28"/>
      <c r="FMJ662" s="28"/>
      <c r="FMK662" s="28"/>
      <c r="FML662" s="28"/>
      <c r="FMM662" s="28"/>
      <c r="FMN662" s="28"/>
      <c r="FMO662" s="28"/>
      <c r="FMP662" s="28"/>
      <c r="FMQ662" s="28"/>
      <c r="FMR662" s="28"/>
      <c r="FMS662" s="28"/>
      <c r="FMT662" s="28"/>
      <c r="FMU662" s="28"/>
      <c r="FMV662" s="28"/>
      <c r="FMW662" s="28"/>
      <c r="FMX662" s="28"/>
      <c r="FMY662" s="28"/>
      <c r="FMZ662" s="28"/>
      <c r="FNA662" s="28"/>
      <c r="FNB662" s="28"/>
      <c r="FNC662" s="28"/>
      <c r="FND662" s="28"/>
      <c r="FNE662" s="28"/>
      <c r="FNF662" s="28"/>
      <c r="FNG662" s="28"/>
      <c r="FNH662" s="28"/>
      <c r="FNI662" s="28"/>
      <c r="FNJ662" s="28"/>
      <c r="FNK662" s="28"/>
      <c r="FNL662" s="28"/>
      <c r="FNM662" s="28"/>
      <c r="FNN662" s="28"/>
      <c r="FNO662" s="28"/>
      <c r="FNP662" s="28"/>
      <c r="FNQ662" s="28"/>
      <c r="FNR662" s="28"/>
      <c r="FNS662" s="28"/>
      <c r="FNT662" s="28"/>
      <c r="FNU662" s="28"/>
      <c r="FNV662" s="28"/>
      <c r="FNW662" s="28"/>
      <c r="FNX662" s="28"/>
      <c r="FNY662" s="28"/>
      <c r="FNZ662" s="28"/>
      <c r="FOA662" s="28"/>
      <c r="FOB662" s="28"/>
      <c r="FOC662" s="28"/>
      <c r="FOD662" s="28"/>
      <c r="FOE662" s="28"/>
      <c r="FOF662" s="28"/>
      <c r="FOG662" s="28"/>
      <c r="FOH662" s="28"/>
      <c r="FOI662" s="28"/>
      <c r="FOJ662" s="28"/>
      <c r="FOK662" s="28"/>
      <c r="FOL662" s="28"/>
      <c r="FOM662" s="28"/>
      <c r="FON662" s="28"/>
      <c r="FOO662" s="28"/>
      <c r="FOP662" s="28"/>
      <c r="FOQ662" s="28"/>
      <c r="FOR662" s="28"/>
      <c r="FOS662" s="28"/>
      <c r="FOT662" s="28"/>
      <c r="FOU662" s="28"/>
      <c r="FOV662" s="28"/>
      <c r="FOW662" s="28"/>
      <c r="FOX662" s="28"/>
      <c r="FOY662" s="28"/>
      <c r="FOZ662" s="28"/>
      <c r="FPA662" s="28"/>
      <c r="FPB662" s="28"/>
      <c r="FPC662" s="28"/>
      <c r="FPD662" s="28"/>
      <c r="FPE662" s="28"/>
      <c r="FPF662" s="28"/>
      <c r="FPG662" s="28"/>
      <c r="FPH662" s="28"/>
      <c r="FPI662" s="28"/>
      <c r="FPJ662" s="28"/>
      <c r="FPK662" s="28"/>
      <c r="FPL662" s="28"/>
      <c r="FPM662" s="28"/>
      <c r="FPN662" s="28"/>
      <c r="FPO662" s="28"/>
      <c r="FPP662" s="28"/>
      <c r="FPQ662" s="28"/>
      <c r="FPR662" s="28"/>
      <c r="FPS662" s="28"/>
      <c r="FPT662" s="28"/>
      <c r="FPU662" s="28"/>
      <c r="FPV662" s="28"/>
      <c r="FPW662" s="28"/>
      <c r="FPX662" s="28"/>
      <c r="FPY662" s="28"/>
      <c r="FPZ662" s="28"/>
      <c r="FQA662" s="28"/>
      <c r="FQB662" s="28"/>
      <c r="FQC662" s="28"/>
      <c r="FQD662" s="28"/>
      <c r="FQE662" s="28"/>
      <c r="FQF662" s="28"/>
      <c r="FQG662" s="28"/>
      <c r="FQH662" s="28"/>
      <c r="FQI662" s="28"/>
      <c r="FQJ662" s="28"/>
      <c r="FQK662" s="28"/>
      <c r="FQL662" s="28"/>
      <c r="FQM662" s="28"/>
      <c r="FQN662" s="28"/>
      <c r="FQO662" s="28"/>
      <c r="FQP662" s="28"/>
      <c r="FQQ662" s="28"/>
      <c r="FQR662" s="28"/>
      <c r="FQS662" s="28"/>
      <c r="FQT662" s="28"/>
      <c r="FQU662" s="28"/>
      <c r="FQV662" s="28"/>
      <c r="FQW662" s="28"/>
      <c r="FQX662" s="28"/>
      <c r="FQY662" s="28"/>
      <c r="FQZ662" s="28"/>
      <c r="FRA662" s="28"/>
      <c r="FRB662" s="28"/>
      <c r="FRC662" s="28"/>
      <c r="FRD662" s="28"/>
      <c r="FRE662" s="28"/>
      <c r="FRF662" s="28"/>
      <c r="FRG662" s="28"/>
      <c r="FRH662" s="28"/>
      <c r="FRI662" s="28"/>
      <c r="FRJ662" s="28"/>
      <c r="FRK662" s="28"/>
      <c r="FRL662" s="28"/>
      <c r="FRM662" s="28"/>
      <c r="FRN662" s="28"/>
      <c r="FRO662" s="28"/>
      <c r="FRP662" s="28"/>
      <c r="FRQ662" s="28"/>
      <c r="FRR662" s="28"/>
      <c r="FRS662" s="28"/>
      <c r="FRT662" s="28"/>
      <c r="FRU662" s="28"/>
      <c r="FRV662" s="28"/>
      <c r="FRW662" s="28"/>
      <c r="FRX662" s="28"/>
      <c r="FRY662" s="28"/>
      <c r="FRZ662" s="28"/>
      <c r="FSA662" s="28"/>
      <c r="FSB662" s="28"/>
      <c r="FSC662" s="28"/>
      <c r="FSD662" s="28"/>
      <c r="FSE662" s="28"/>
      <c r="FSF662" s="28"/>
      <c r="FSG662" s="28"/>
      <c r="FSH662" s="28"/>
      <c r="FSI662" s="28"/>
      <c r="FSJ662" s="28"/>
      <c r="FSK662" s="28"/>
      <c r="FSL662" s="28"/>
      <c r="FSM662" s="28"/>
      <c r="FSN662" s="28"/>
      <c r="FSO662" s="28"/>
      <c r="FSP662" s="28"/>
      <c r="FSQ662" s="28"/>
      <c r="FSR662" s="28"/>
      <c r="FSS662" s="28"/>
      <c r="FST662" s="28"/>
      <c r="FSU662" s="28"/>
      <c r="FSV662" s="28"/>
      <c r="FSW662" s="28"/>
      <c r="FSX662" s="28"/>
      <c r="FSY662" s="28"/>
      <c r="FSZ662" s="28"/>
      <c r="FTA662" s="28"/>
      <c r="FTB662" s="28"/>
      <c r="FTC662" s="28"/>
      <c r="FTD662" s="28"/>
      <c r="FTE662" s="28"/>
      <c r="FTF662" s="28"/>
      <c r="FTG662" s="28"/>
      <c r="FTH662" s="28"/>
      <c r="FTI662" s="28"/>
      <c r="FTJ662" s="28"/>
      <c r="FTK662" s="28"/>
      <c r="FTL662" s="28"/>
      <c r="FTM662" s="28"/>
      <c r="FTN662" s="28"/>
      <c r="FTO662" s="28"/>
      <c r="FTP662" s="28"/>
      <c r="FTQ662" s="28"/>
      <c r="FTR662" s="28"/>
      <c r="FTS662" s="28"/>
      <c r="FTT662" s="28"/>
      <c r="FTU662" s="28"/>
      <c r="FTV662" s="28"/>
      <c r="FTW662" s="28"/>
      <c r="FTX662" s="28"/>
      <c r="FTY662" s="28"/>
      <c r="FTZ662" s="28"/>
      <c r="FUA662" s="28"/>
      <c r="FUB662" s="28"/>
      <c r="FUC662" s="28"/>
      <c r="FUD662" s="28"/>
      <c r="FUE662" s="28"/>
      <c r="FUF662" s="28"/>
      <c r="FUG662" s="28"/>
      <c r="FUH662" s="28"/>
      <c r="FUI662" s="28"/>
      <c r="FUJ662" s="28"/>
      <c r="FUK662" s="28"/>
      <c r="FUL662" s="28"/>
      <c r="FUM662" s="28"/>
      <c r="FUN662" s="28"/>
      <c r="FUO662" s="28"/>
      <c r="FUP662" s="28"/>
      <c r="FUQ662" s="28"/>
      <c r="FUR662" s="28"/>
      <c r="FUS662" s="28"/>
      <c r="FUT662" s="28"/>
      <c r="FUU662" s="28"/>
      <c r="FUV662" s="28"/>
      <c r="FUW662" s="28"/>
      <c r="FUX662" s="28"/>
      <c r="FUY662" s="28"/>
      <c r="FUZ662" s="28"/>
      <c r="FVA662" s="28"/>
      <c r="FVB662" s="28"/>
      <c r="FVC662" s="28"/>
      <c r="FVD662" s="28"/>
      <c r="FVE662" s="28"/>
      <c r="FVF662" s="28"/>
      <c r="FVG662" s="28"/>
      <c r="FVH662" s="28"/>
      <c r="FVI662" s="28"/>
      <c r="FVJ662" s="28"/>
      <c r="FVK662" s="28"/>
      <c r="FVL662" s="28"/>
      <c r="FVM662" s="28"/>
      <c r="FVN662" s="28"/>
      <c r="FVO662" s="28"/>
      <c r="FVP662" s="28"/>
      <c r="FVQ662" s="28"/>
      <c r="FVR662" s="28"/>
      <c r="FVS662" s="28"/>
      <c r="FVT662" s="28"/>
      <c r="FVU662" s="28"/>
      <c r="FVV662" s="28"/>
      <c r="FVW662" s="28"/>
      <c r="FVX662" s="28"/>
      <c r="FVY662" s="28"/>
      <c r="FVZ662" s="28"/>
      <c r="FWA662" s="28"/>
      <c r="FWB662" s="28"/>
      <c r="FWC662" s="28"/>
      <c r="FWD662" s="28"/>
      <c r="FWE662" s="28"/>
      <c r="FWF662" s="28"/>
      <c r="FWG662" s="28"/>
      <c r="FWH662" s="28"/>
      <c r="FWI662" s="28"/>
      <c r="FWJ662" s="28"/>
      <c r="FWK662" s="28"/>
      <c r="FWL662" s="28"/>
      <c r="FWM662" s="28"/>
      <c r="FWN662" s="28"/>
      <c r="FWO662" s="28"/>
      <c r="FWP662" s="28"/>
      <c r="FWQ662" s="28"/>
      <c r="FWR662" s="28"/>
      <c r="FWS662" s="28"/>
      <c r="FWT662" s="28"/>
      <c r="FWU662" s="28"/>
      <c r="FWV662" s="28"/>
      <c r="FWW662" s="28"/>
      <c r="FWX662" s="28"/>
      <c r="FWY662" s="28"/>
      <c r="FWZ662" s="28"/>
      <c r="FXA662" s="28"/>
      <c r="FXB662" s="28"/>
      <c r="FXC662" s="28"/>
      <c r="FXD662" s="28"/>
      <c r="FXE662" s="28"/>
      <c r="FXF662" s="28"/>
      <c r="FXG662" s="28"/>
      <c r="FXH662" s="28"/>
      <c r="FXI662" s="28"/>
      <c r="FXJ662" s="28"/>
      <c r="FXK662" s="28"/>
      <c r="FXL662" s="28"/>
      <c r="FXM662" s="28"/>
      <c r="FXN662" s="28"/>
      <c r="FXO662" s="28"/>
      <c r="FXP662" s="28"/>
      <c r="FXQ662" s="28"/>
      <c r="FXR662" s="28"/>
      <c r="FXS662" s="28"/>
      <c r="FXT662" s="28"/>
      <c r="FXU662" s="28"/>
      <c r="FXV662" s="28"/>
      <c r="FXW662" s="28"/>
      <c r="FXX662" s="28"/>
      <c r="FXY662" s="28"/>
      <c r="FXZ662" s="28"/>
      <c r="FYA662" s="28"/>
      <c r="FYB662" s="28"/>
      <c r="FYC662" s="28"/>
      <c r="FYD662" s="28"/>
      <c r="FYE662" s="28"/>
      <c r="FYF662" s="28"/>
      <c r="FYG662" s="28"/>
      <c r="FYH662" s="28"/>
      <c r="FYI662" s="28"/>
      <c r="FYJ662" s="28"/>
      <c r="FYK662" s="28"/>
      <c r="FYL662" s="28"/>
      <c r="FYM662" s="28"/>
      <c r="FYN662" s="28"/>
      <c r="FYO662" s="28"/>
      <c r="FYP662" s="28"/>
      <c r="FYQ662" s="28"/>
      <c r="FYR662" s="28"/>
      <c r="FYS662" s="28"/>
      <c r="FYT662" s="28"/>
      <c r="FYU662" s="28"/>
      <c r="FYV662" s="28"/>
      <c r="FYW662" s="28"/>
      <c r="FYX662" s="28"/>
      <c r="FYY662" s="28"/>
      <c r="FYZ662" s="28"/>
      <c r="FZA662" s="28"/>
      <c r="FZB662" s="28"/>
      <c r="FZC662" s="28"/>
      <c r="FZD662" s="28"/>
      <c r="FZE662" s="28"/>
      <c r="FZF662" s="28"/>
      <c r="FZG662" s="28"/>
      <c r="FZH662" s="28"/>
      <c r="FZI662" s="28"/>
      <c r="FZJ662" s="28"/>
      <c r="FZK662" s="28"/>
      <c r="FZL662" s="28"/>
      <c r="FZM662" s="28"/>
      <c r="FZN662" s="28"/>
      <c r="FZO662" s="28"/>
      <c r="FZP662" s="28"/>
      <c r="FZQ662" s="28"/>
      <c r="FZR662" s="28"/>
      <c r="FZS662" s="28"/>
      <c r="FZT662" s="28"/>
      <c r="FZU662" s="28"/>
      <c r="FZV662" s="28"/>
      <c r="FZW662" s="28"/>
      <c r="FZX662" s="28"/>
      <c r="FZY662" s="28"/>
      <c r="FZZ662" s="28"/>
      <c r="GAA662" s="28"/>
      <c r="GAB662" s="28"/>
      <c r="GAC662" s="28"/>
      <c r="GAD662" s="28"/>
      <c r="GAE662" s="28"/>
      <c r="GAF662" s="28"/>
      <c r="GAG662" s="28"/>
      <c r="GAH662" s="28"/>
      <c r="GAI662" s="28"/>
      <c r="GAJ662" s="28"/>
      <c r="GAK662" s="28"/>
      <c r="GAL662" s="28"/>
      <c r="GAM662" s="28"/>
      <c r="GAN662" s="28"/>
      <c r="GAO662" s="28"/>
      <c r="GAP662" s="28"/>
      <c r="GAQ662" s="28"/>
      <c r="GAR662" s="28"/>
      <c r="GAS662" s="28"/>
      <c r="GAT662" s="28"/>
      <c r="GAU662" s="28"/>
      <c r="GAV662" s="28"/>
      <c r="GAW662" s="28"/>
      <c r="GAX662" s="28"/>
      <c r="GAY662" s="28"/>
      <c r="GAZ662" s="28"/>
      <c r="GBA662" s="28"/>
      <c r="GBB662" s="28"/>
      <c r="GBC662" s="28"/>
      <c r="GBD662" s="28"/>
      <c r="GBE662" s="28"/>
      <c r="GBF662" s="28"/>
      <c r="GBG662" s="28"/>
      <c r="GBH662" s="28"/>
      <c r="GBI662" s="28"/>
      <c r="GBJ662" s="28"/>
      <c r="GBK662" s="28"/>
      <c r="GBL662" s="28"/>
      <c r="GBM662" s="28"/>
      <c r="GBN662" s="28"/>
      <c r="GBO662" s="28"/>
      <c r="GBP662" s="28"/>
      <c r="GBQ662" s="28"/>
      <c r="GBR662" s="28"/>
      <c r="GBS662" s="28"/>
      <c r="GBT662" s="28"/>
      <c r="GBU662" s="28"/>
      <c r="GBV662" s="28"/>
      <c r="GBW662" s="28"/>
      <c r="GBX662" s="28"/>
      <c r="GBY662" s="28"/>
      <c r="GBZ662" s="28"/>
      <c r="GCA662" s="28"/>
      <c r="GCB662" s="28"/>
      <c r="GCC662" s="28"/>
      <c r="GCD662" s="28"/>
      <c r="GCE662" s="28"/>
      <c r="GCF662" s="28"/>
      <c r="GCG662" s="28"/>
      <c r="GCH662" s="28"/>
      <c r="GCI662" s="28"/>
      <c r="GCJ662" s="28"/>
      <c r="GCK662" s="28"/>
      <c r="GCL662" s="28"/>
      <c r="GCM662" s="28"/>
      <c r="GCN662" s="28"/>
      <c r="GCO662" s="28"/>
      <c r="GCP662" s="28"/>
      <c r="GCQ662" s="28"/>
      <c r="GCR662" s="28"/>
      <c r="GCS662" s="28"/>
      <c r="GCT662" s="28"/>
      <c r="GCU662" s="28"/>
      <c r="GCV662" s="28"/>
      <c r="GCW662" s="28"/>
      <c r="GCX662" s="28"/>
      <c r="GCY662" s="28"/>
      <c r="GCZ662" s="28"/>
      <c r="GDA662" s="28"/>
      <c r="GDB662" s="28"/>
      <c r="GDC662" s="28"/>
      <c r="GDD662" s="28"/>
      <c r="GDE662" s="28"/>
      <c r="GDF662" s="28"/>
      <c r="GDG662" s="28"/>
      <c r="GDH662" s="28"/>
      <c r="GDI662" s="28"/>
      <c r="GDJ662" s="28"/>
      <c r="GDK662" s="28"/>
      <c r="GDL662" s="28"/>
      <c r="GDM662" s="28"/>
      <c r="GDN662" s="28"/>
      <c r="GDO662" s="28"/>
      <c r="GDP662" s="28"/>
      <c r="GDQ662" s="28"/>
      <c r="GDR662" s="28"/>
      <c r="GDS662" s="28"/>
      <c r="GDT662" s="28"/>
      <c r="GDU662" s="28"/>
      <c r="GDV662" s="28"/>
      <c r="GDW662" s="28"/>
      <c r="GDX662" s="28"/>
      <c r="GDY662" s="28"/>
      <c r="GDZ662" s="28"/>
      <c r="GEA662" s="28"/>
      <c r="GEB662" s="28"/>
      <c r="GEC662" s="28"/>
      <c r="GED662" s="28"/>
      <c r="GEE662" s="28"/>
      <c r="GEF662" s="28"/>
      <c r="GEG662" s="28"/>
      <c r="GEH662" s="28"/>
      <c r="GEI662" s="28"/>
      <c r="GEJ662" s="28"/>
      <c r="GEK662" s="28"/>
      <c r="GEL662" s="28"/>
      <c r="GEM662" s="28"/>
      <c r="GEN662" s="28"/>
      <c r="GEO662" s="28"/>
      <c r="GEP662" s="28"/>
      <c r="GEQ662" s="28"/>
      <c r="GER662" s="28"/>
      <c r="GES662" s="28"/>
      <c r="GET662" s="28"/>
      <c r="GEU662" s="28"/>
      <c r="GEV662" s="28"/>
      <c r="GEW662" s="28"/>
      <c r="GEX662" s="28"/>
      <c r="GEY662" s="28"/>
      <c r="GEZ662" s="28"/>
      <c r="GFA662" s="28"/>
      <c r="GFB662" s="28"/>
      <c r="GFC662" s="28"/>
      <c r="GFD662" s="28"/>
      <c r="GFE662" s="28"/>
      <c r="GFF662" s="28"/>
      <c r="GFG662" s="28"/>
      <c r="GFH662" s="28"/>
      <c r="GFI662" s="28"/>
      <c r="GFJ662" s="28"/>
      <c r="GFK662" s="28"/>
      <c r="GFL662" s="28"/>
      <c r="GFM662" s="28"/>
      <c r="GFN662" s="28"/>
      <c r="GFO662" s="28"/>
      <c r="GFP662" s="28"/>
      <c r="GFQ662" s="28"/>
      <c r="GFR662" s="28"/>
      <c r="GFS662" s="28"/>
      <c r="GFT662" s="28"/>
      <c r="GFU662" s="28"/>
      <c r="GFV662" s="28"/>
      <c r="GFW662" s="28"/>
      <c r="GFX662" s="28"/>
      <c r="GFY662" s="28"/>
      <c r="GFZ662" s="28"/>
      <c r="GGA662" s="28"/>
      <c r="GGB662" s="28"/>
      <c r="GGC662" s="28"/>
      <c r="GGD662" s="28"/>
      <c r="GGE662" s="28"/>
      <c r="GGF662" s="28"/>
      <c r="GGG662" s="28"/>
      <c r="GGH662" s="28"/>
      <c r="GGI662" s="28"/>
      <c r="GGJ662" s="28"/>
      <c r="GGK662" s="28"/>
      <c r="GGL662" s="28"/>
      <c r="GGM662" s="28"/>
      <c r="GGN662" s="28"/>
      <c r="GGO662" s="28"/>
      <c r="GGP662" s="28"/>
      <c r="GGQ662" s="28"/>
      <c r="GGR662" s="28"/>
      <c r="GGS662" s="28"/>
      <c r="GGT662" s="28"/>
      <c r="GGU662" s="28"/>
      <c r="GGV662" s="28"/>
      <c r="GGW662" s="28"/>
      <c r="GGX662" s="28"/>
      <c r="GGY662" s="28"/>
      <c r="GGZ662" s="28"/>
      <c r="GHA662" s="28"/>
      <c r="GHB662" s="28"/>
      <c r="GHC662" s="28"/>
      <c r="GHD662" s="28"/>
      <c r="GHE662" s="28"/>
      <c r="GHF662" s="28"/>
      <c r="GHG662" s="28"/>
      <c r="GHH662" s="28"/>
      <c r="GHI662" s="28"/>
      <c r="GHJ662" s="28"/>
      <c r="GHK662" s="28"/>
      <c r="GHL662" s="28"/>
      <c r="GHM662" s="28"/>
      <c r="GHN662" s="28"/>
      <c r="GHO662" s="28"/>
      <c r="GHP662" s="28"/>
      <c r="GHQ662" s="28"/>
      <c r="GHR662" s="28"/>
      <c r="GHS662" s="28"/>
      <c r="GHT662" s="28"/>
      <c r="GHU662" s="28"/>
      <c r="GHV662" s="28"/>
      <c r="GHW662" s="28"/>
      <c r="GHX662" s="28"/>
      <c r="GHY662" s="28"/>
      <c r="GHZ662" s="28"/>
      <c r="GIA662" s="28"/>
      <c r="GIB662" s="28"/>
      <c r="GIC662" s="28"/>
      <c r="GID662" s="28"/>
      <c r="GIE662" s="28"/>
      <c r="GIF662" s="28"/>
      <c r="GIG662" s="28"/>
      <c r="GIH662" s="28"/>
      <c r="GII662" s="28"/>
      <c r="GIJ662" s="28"/>
      <c r="GIK662" s="28"/>
      <c r="GIL662" s="28"/>
      <c r="GIM662" s="28"/>
      <c r="GIN662" s="28"/>
      <c r="GIO662" s="28"/>
      <c r="GIP662" s="28"/>
      <c r="GIQ662" s="28"/>
      <c r="GIR662" s="28"/>
      <c r="GIS662" s="28"/>
      <c r="GIT662" s="28"/>
      <c r="GIU662" s="28"/>
      <c r="GIV662" s="28"/>
      <c r="GIW662" s="28"/>
      <c r="GIX662" s="28"/>
      <c r="GIY662" s="28"/>
      <c r="GIZ662" s="28"/>
      <c r="GJA662" s="28"/>
      <c r="GJB662" s="28"/>
      <c r="GJC662" s="28"/>
      <c r="GJD662" s="28"/>
      <c r="GJE662" s="28"/>
      <c r="GJF662" s="28"/>
      <c r="GJG662" s="28"/>
      <c r="GJH662" s="28"/>
      <c r="GJI662" s="28"/>
      <c r="GJJ662" s="28"/>
      <c r="GJK662" s="28"/>
      <c r="GJL662" s="28"/>
      <c r="GJM662" s="28"/>
      <c r="GJN662" s="28"/>
      <c r="GJO662" s="28"/>
      <c r="GJP662" s="28"/>
      <c r="GJQ662" s="28"/>
      <c r="GJR662" s="28"/>
      <c r="GJS662" s="28"/>
      <c r="GJT662" s="28"/>
      <c r="GJU662" s="28"/>
      <c r="GJV662" s="28"/>
      <c r="GJW662" s="28"/>
      <c r="GJX662" s="28"/>
      <c r="GJY662" s="28"/>
      <c r="GJZ662" s="28"/>
      <c r="GKA662" s="28"/>
      <c r="GKB662" s="28"/>
      <c r="GKC662" s="28"/>
      <c r="GKD662" s="28"/>
      <c r="GKE662" s="28"/>
      <c r="GKF662" s="28"/>
      <c r="GKG662" s="28"/>
      <c r="GKH662" s="28"/>
      <c r="GKI662" s="28"/>
      <c r="GKJ662" s="28"/>
      <c r="GKK662" s="28"/>
      <c r="GKL662" s="28"/>
      <c r="GKM662" s="28"/>
      <c r="GKN662" s="28"/>
      <c r="GKO662" s="28"/>
      <c r="GKP662" s="28"/>
      <c r="GKQ662" s="28"/>
      <c r="GKR662" s="28"/>
      <c r="GKS662" s="28"/>
      <c r="GKT662" s="28"/>
      <c r="GKU662" s="28"/>
      <c r="GKV662" s="28"/>
      <c r="GKW662" s="28"/>
      <c r="GKX662" s="28"/>
      <c r="GKY662" s="28"/>
      <c r="GKZ662" s="28"/>
      <c r="GLA662" s="28"/>
      <c r="GLB662" s="28"/>
      <c r="GLC662" s="28"/>
      <c r="GLD662" s="28"/>
      <c r="GLE662" s="28"/>
      <c r="GLF662" s="28"/>
      <c r="GLG662" s="28"/>
      <c r="GLH662" s="28"/>
      <c r="GLI662" s="28"/>
      <c r="GLJ662" s="28"/>
      <c r="GLK662" s="28"/>
      <c r="GLL662" s="28"/>
      <c r="GLM662" s="28"/>
      <c r="GLN662" s="28"/>
      <c r="GLO662" s="28"/>
      <c r="GLP662" s="28"/>
      <c r="GLQ662" s="28"/>
      <c r="GLR662" s="28"/>
      <c r="GLS662" s="28"/>
      <c r="GLT662" s="28"/>
      <c r="GLU662" s="28"/>
      <c r="GLV662" s="28"/>
      <c r="GLW662" s="28"/>
      <c r="GLX662" s="28"/>
      <c r="GLY662" s="28"/>
      <c r="GLZ662" s="28"/>
      <c r="GMA662" s="28"/>
      <c r="GMB662" s="28"/>
      <c r="GMC662" s="28"/>
      <c r="GMD662" s="28"/>
      <c r="GME662" s="28"/>
      <c r="GMF662" s="28"/>
      <c r="GMG662" s="28"/>
      <c r="GMH662" s="28"/>
      <c r="GMI662" s="28"/>
      <c r="GMJ662" s="28"/>
      <c r="GMK662" s="28"/>
      <c r="GML662" s="28"/>
      <c r="GMM662" s="28"/>
      <c r="GMN662" s="28"/>
      <c r="GMO662" s="28"/>
      <c r="GMP662" s="28"/>
      <c r="GMQ662" s="28"/>
      <c r="GMR662" s="28"/>
      <c r="GMS662" s="28"/>
      <c r="GMT662" s="28"/>
      <c r="GMU662" s="28"/>
      <c r="GMV662" s="28"/>
      <c r="GMW662" s="28"/>
      <c r="GMX662" s="28"/>
      <c r="GMY662" s="28"/>
      <c r="GMZ662" s="28"/>
      <c r="GNA662" s="28"/>
      <c r="GNB662" s="28"/>
      <c r="GNC662" s="28"/>
      <c r="GND662" s="28"/>
      <c r="GNE662" s="28"/>
      <c r="GNF662" s="28"/>
      <c r="GNG662" s="28"/>
      <c r="GNH662" s="28"/>
      <c r="GNI662" s="28"/>
      <c r="GNJ662" s="28"/>
      <c r="GNK662" s="28"/>
      <c r="GNL662" s="28"/>
      <c r="GNM662" s="28"/>
      <c r="GNN662" s="28"/>
      <c r="GNO662" s="28"/>
      <c r="GNP662" s="28"/>
      <c r="GNQ662" s="28"/>
      <c r="GNR662" s="28"/>
      <c r="GNS662" s="28"/>
      <c r="GNT662" s="28"/>
      <c r="GNU662" s="28"/>
      <c r="GNV662" s="28"/>
      <c r="GNW662" s="28"/>
      <c r="GNX662" s="28"/>
      <c r="GNY662" s="28"/>
      <c r="GNZ662" s="28"/>
      <c r="GOA662" s="28"/>
      <c r="GOB662" s="28"/>
      <c r="GOC662" s="28"/>
      <c r="GOD662" s="28"/>
      <c r="GOE662" s="28"/>
      <c r="GOF662" s="28"/>
      <c r="GOG662" s="28"/>
      <c r="GOH662" s="28"/>
      <c r="GOI662" s="28"/>
      <c r="GOJ662" s="28"/>
      <c r="GOK662" s="28"/>
      <c r="GOL662" s="28"/>
      <c r="GOM662" s="28"/>
      <c r="GON662" s="28"/>
      <c r="GOO662" s="28"/>
      <c r="GOP662" s="28"/>
      <c r="GOQ662" s="28"/>
      <c r="GOR662" s="28"/>
      <c r="GOS662" s="28"/>
      <c r="GOT662" s="28"/>
      <c r="GOU662" s="28"/>
      <c r="GOV662" s="28"/>
      <c r="GOW662" s="28"/>
      <c r="GOX662" s="28"/>
      <c r="GOY662" s="28"/>
      <c r="GOZ662" s="28"/>
      <c r="GPA662" s="28"/>
      <c r="GPB662" s="28"/>
      <c r="GPC662" s="28"/>
      <c r="GPD662" s="28"/>
      <c r="GPE662" s="28"/>
      <c r="GPF662" s="28"/>
      <c r="GPG662" s="28"/>
      <c r="GPH662" s="28"/>
      <c r="GPI662" s="28"/>
      <c r="GPJ662" s="28"/>
      <c r="GPK662" s="28"/>
      <c r="GPL662" s="28"/>
      <c r="GPM662" s="28"/>
      <c r="GPN662" s="28"/>
      <c r="GPO662" s="28"/>
      <c r="GPP662" s="28"/>
      <c r="GPQ662" s="28"/>
      <c r="GPR662" s="28"/>
      <c r="GPS662" s="28"/>
      <c r="GPT662" s="28"/>
      <c r="GPU662" s="28"/>
      <c r="GPV662" s="28"/>
      <c r="GPW662" s="28"/>
      <c r="GPX662" s="28"/>
      <c r="GPY662" s="28"/>
      <c r="GPZ662" s="28"/>
      <c r="GQA662" s="28"/>
      <c r="GQB662" s="28"/>
      <c r="GQC662" s="28"/>
      <c r="GQD662" s="28"/>
      <c r="GQE662" s="28"/>
      <c r="GQF662" s="28"/>
      <c r="GQG662" s="28"/>
      <c r="GQH662" s="28"/>
      <c r="GQI662" s="28"/>
      <c r="GQJ662" s="28"/>
      <c r="GQK662" s="28"/>
      <c r="GQL662" s="28"/>
      <c r="GQM662" s="28"/>
      <c r="GQN662" s="28"/>
      <c r="GQO662" s="28"/>
      <c r="GQP662" s="28"/>
      <c r="GQQ662" s="28"/>
      <c r="GQR662" s="28"/>
      <c r="GQS662" s="28"/>
      <c r="GQT662" s="28"/>
      <c r="GQU662" s="28"/>
      <c r="GQV662" s="28"/>
      <c r="GQW662" s="28"/>
      <c r="GQX662" s="28"/>
      <c r="GQY662" s="28"/>
      <c r="GQZ662" s="28"/>
      <c r="GRA662" s="28"/>
      <c r="GRB662" s="28"/>
      <c r="GRC662" s="28"/>
      <c r="GRD662" s="28"/>
      <c r="GRE662" s="28"/>
      <c r="GRF662" s="28"/>
      <c r="GRG662" s="28"/>
      <c r="GRH662" s="28"/>
      <c r="GRI662" s="28"/>
      <c r="GRJ662" s="28"/>
      <c r="GRK662" s="28"/>
      <c r="GRL662" s="28"/>
      <c r="GRM662" s="28"/>
      <c r="GRN662" s="28"/>
      <c r="GRO662" s="28"/>
      <c r="GRP662" s="28"/>
      <c r="GRQ662" s="28"/>
      <c r="GRR662" s="28"/>
      <c r="GRS662" s="28"/>
      <c r="GRT662" s="28"/>
      <c r="GRU662" s="28"/>
      <c r="GRV662" s="28"/>
      <c r="GRW662" s="28"/>
      <c r="GRX662" s="28"/>
      <c r="GRY662" s="28"/>
      <c r="GRZ662" s="28"/>
      <c r="GSA662" s="28"/>
      <c r="GSB662" s="28"/>
      <c r="GSC662" s="28"/>
      <c r="GSD662" s="28"/>
      <c r="GSE662" s="28"/>
      <c r="GSF662" s="28"/>
      <c r="GSG662" s="28"/>
      <c r="GSH662" s="28"/>
      <c r="GSI662" s="28"/>
      <c r="GSJ662" s="28"/>
      <c r="GSK662" s="28"/>
      <c r="GSL662" s="28"/>
      <c r="GSM662" s="28"/>
      <c r="GSN662" s="28"/>
      <c r="GSO662" s="28"/>
      <c r="GSP662" s="28"/>
      <c r="GSQ662" s="28"/>
      <c r="GSR662" s="28"/>
      <c r="GSS662" s="28"/>
      <c r="GST662" s="28"/>
      <c r="GSU662" s="28"/>
      <c r="GSV662" s="28"/>
      <c r="GSW662" s="28"/>
      <c r="GSX662" s="28"/>
      <c r="GSY662" s="28"/>
      <c r="GSZ662" s="28"/>
      <c r="GTA662" s="28"/>
      <c r="GTB662" s="28"/>
      <c r="GTC662" s="28"/>
      <c r="GTD662" s="28"/>
      <c r="GTE662" s="28"/>
      <c r="GTF662" s="28"/>
      <c r="GTG662" s="28"/>
      <c r="GTH662" s="28"/>
      <c r="GTI662" s="28"/>
      <c r="GTJ662" s="28"/>
      <c r="GTK662" s="28"/>
      <c r="GTL662" s="28"/>
      <c r="GTM662" s="28"/>
      <c r="GTN662" s="28"/>
      <c r="GTO662" s="28"/>
      <c r="GTP662" s="28"/>
      <c r="GTQ662" s="28"/>
      <c r="GTR662" s="28"/>
      <c r="GTS662" s="28"/>
      <c r="GTT662" s="28"/>
      <c r="GTU662" s="28"/>
      <c r="GTV662" s="28"/>
      <c r="GTW662" s="28"/>
      <c r="GTX662" s="28"/>
      <c r="GTY662" s="28"/>
      <c r="GTZ662" s="28"/>
      <c r="GUA662" s="28"/>
      <c r="GUB662" s="28"/>
      <c r="GUC662" s="28"/>
      <c r="GUD662" s="28"/>
      <c r="GUE662" s="28"/>
      <c r="GUF662" s="28"/>
      <c r="GUG662" s="28"/>
      <c r="GUH662" s="28"/>
      <c r="GUI662" s="28"/>
      <c r="GUJ662" s="28"/>
      <c r="GUK662" s="28"/>
      <c r="GUL662" s="28"/>
      <c r="GUM662" s="28"/>
      <c r="GUN662" s="28"/>
      <c r="GUO662" s="28"/>
      <c r="GUP662" s="28"/>
      <c r="GUQ662" s="28"/>
      <c r="GUR662" s="28"/>
      <c r="GUS662" s="28"/>
      <c r="GUT662" s="28"/>
      <c r="GUU662" s="28"/>
      <c r="GUV662" s="28"/>
      <c r="GUW662" s="28"/>
      <c r="GUX662" s="28"/>
      <c r="GUY662" s="28"/>
      <c r="GUZ662" s="28"/>
      <c r="GVA662" s="28"/>
      <c r="GVB662" s="28"/>
      <c r="GVC662" s="28"/>
      <c r="GVD662" s="28"/>
      <c r="GVE662" s="28"/>
      <c r="GVF662" s="28"/>
      <c r="GVG662" s="28"/>
      <c r="GVH662" s="28"/>
      <c r="GVI662" s="28"/>
      <c r="GVJ662" s="28"/>
      <c r="GVK662" s="28"/>
      <c r="GVL662" s="28"/>
      <c r="GVM662" s="28"/>
      <c r="GVN662" s="28"/>
      <c r="GVO662" s="28"/>
      <c r="GVP662" s="28"/>
      <c r="GVQ662" s="28"/>
      <c r="GVR662" s="28"/>
      <c r="GVS662" s="28"/>
      <c r="GVT662" s="28"/>
      <c r="GVU662" s="28"/>
      <c r="GVV662" s="28"/>
      <c r="GVW662" s="28"/>
      <c r="GVX662" s="28"/>
      <c r="GVY662" s="28"/>
      <c r="GVZ662" s="28"/>
      <c r="GWA662" s="28"/>
      <c r="GWB662" s="28"/>
      <c r="GWC662" s="28"/>
      <c r="GWD662" s="28"/>
      <c r="GWE662" s="28"/>
      <c r="GWF662" s="28"/>
      <c r="GWG662" s="28"/>
      <c r="GWH662" s="28"/>
      <c r="GWI662" s="28"/>
      <c r="GWJ662" s="28"/>
      <c r="GWK662" s="28"/>
      <c r="GWL662" s="28"/>
      <c r="GWM662" s="28"/>
      <c r="GWN662" s="28"/>
      <c r="GWO662" s="28"/>
      <c r="GWP662" s="28"/>
      <c r="GWQ662" s="28"/>
      <c r="GWR662" s="28"/>
      <c r="GWS662" s="28"/>
      <c r="GWT662" s="28"/>
      <c r="GWU662" s="28"/>
      <c r="GWV662" s="28"/>
      <c r="GWW662" s="28"/>
      <c r="GWX662" s="28"/>
      <c r="GWY662" s="28"/>
      <c r="GWZ662" s="28"/>
      <c r="GXA662" s="28"/>
      <c r="GXB662" s="28"/>
      <c r="GXC662" s="28"/>
      <c r="GXD662" s="28"/>
      <c r="GXE662" s="28"/>
      <c r="GXF662" s="28"/>
      <c r="GXG662" s="28"/>
      <c r="GXH662" s="28"/>
      <c r="GXI662" s="28"/>
      <c r="GXJ662" s="28"/>
      <c r="GXK662" s="28"/>
      <c r="GXL662" s="28"/>
      <c r="GXM662" s="28"/>
      <c r="GXN662" s="28"/>
      <c r="GXO662" s="28"/>
      <c r="GXP662" s="28"/>
      <c r="GXQ662" s="28"/>
      <c r="GXR662" s="28"/>
      <c r="GXS662" s="28"/>
      <c r="GXT662" s="28"/>
      <c r="GXU662" s="28"/>
      <c r="GXV662" s="28"/>
      <c r="GXW662" s="28"/>
      <c r="GXX662" s="28"/>
      <c r="GXY662" s="28"/>
      <c r="GXZ662" s="28"/>
      <c r="GYA662" s="28"/>
      <c r="GYB662" s="28"/>
      <c r="GYC662" s="28"/>
      <c r="GYD662" s="28"/>
      <c r="GYE662" s="28"/>
      <c r="GYF662" s="28"/>
      <c r="GYG662" s="28"/>
      <c r="GYH662" s="28"/>
      <c r="GYI662" s="28"/>
      <c r="GYJ662" s="28"/>
      <c r="GYK662" s="28"/>
      <c r="GYL662" s="28"/>
      <c r="GYM662" s="28"/>
      <c r="GYN662" s="28"/>
      <c r="GYO662" s="28"/>
      <c r="GYP662" s="28"/>
      <c r="GYQ662" s="28"/>
      <c r="GYR662" s="28"/>
      <c r="GYS662" s="28"/>
      <c r="GYT662" s="28"/>
      <c r="GYU662" s="28"/>
      <c r="GYV662" s="28"/>
      <c r="GYW662" s="28"/>
      <c r="GYX662" s="28"/>
      <c r="GYY662" s="28"/>
      <c r="GYZ662" s="28"/>
      <c r="GZA662" s="28"/>
      <c r="GZB662" s="28"/>
      <c r="GZC662" s="28"/>
      <c r="GZD662" s="28"/>
      <c r="GZE662" s="28"/>
      <c r="GZF662" s="28"/>
      <c r="GZG662" s="28"/>
      <c r="GZH662" s="28"/>
      <c r="GZI662" s="28"/>
      <c r="GZJ662" s="28"/>
      <c r="GZK662" s="28"/>
      <c r="GZL662" s="28"/>
      <c r="GZM662" s="28"/>
      <c r="GZN662" s="28"/>
      <c r="GZO662" s="28"/>
      <c r="GZP662" s="28"/>
      <c r="GZQ662" s="28"/>
      <c r="GZR662" s="28"/>
      <c r="GZS662" s="28"/>
      <c r="GZT662" s="28"/>
      <c r="GZU662" s="28"/>
      <c r="GZV662" s="28"/>
      <c r="GZW662" s="28"/>
      <c r="GZX662" s="28"/>
      <c r="GZY662" s="28"/>
      <c r="GZZ662" s="28"/>
      <c r="HAA662" s="28"/>
      <c r="HAB662" s="28"/>
      <c r="HAC662" s="28"/>
      <c r="HAD662" s="28"/>
      <c r="HAE662" s="28"/>
      <c r="HAF662" s="28"/>
      <c r="HAG662" s="28"/>
      <c r="HAH662" s="28"/>
      <c r="HAI662" s="28"/>
      <c r="HAJ662" s="28"/>
      <c r="HAK662" s="28"/>
      <c r="HAL662" s="28"/>
      <c r="HAM662" s="28"/>
      <c r="HAN662" s="28"/>
      <c r="HAO662" s="28"/>
      <c r="HAP662" s="28"/>
      <c r="HAQ662" s="28"/>
      <c r="HAR662" s="28"/>
      <c r="HAS662" s="28"/>
      <c r="HAT662" s="28"/>
      <c r="HAU662" s="28"/>
      <c r="HAV662" s="28"/>
      <c r="HAW662" s="28"/>
      <c r="HAX662" s="28"/>
      <c r="HAY662" s="28"/>
      <c r="HAZ662" s="28"/>
      <c r="HBA662" s="28"/>
      <c r="HBB662" s="28"/>
      <c r="HBC662" s="28"/>
      <c r="HBD662" s="28"/>
      <c r="HBE662" s="28"/>
      <c r="HBF662" s="28"/>
      <c r="HBG662" s="28"/>
      <c r="HBH662" s="28"/>
      <c r="HBI662" s="28"/>
      <c r="HBJ662" s="28"/>
      <c r="HBK662" s="28"/>
      <c r="HBL662" s="28"/>
      <c r="HBM662" s="28"/>
      <c r="HBN662" s="28"/>
      <c r="HBO662" s="28"/>
      <c r="HBP662" s="28"/>
      <c r="HBQ662" s="28"/>
      <c r="HBR662" s="28"/>
      <c r="HBS662" s="28"/>
      <c r="HBT662" s="28"/>
      <c r="HBU662" s="28"/>
      <c r="HBV662" s="28"/>
      <c r="HBW662" s="28"/>
      <c r="HBX662" s="28"/>
      <c r="HBY662" s="28"/>
      <c r="HBZ662" s="28"/>
      <c r="HCA662" s="28"/>
      <c r="HCB662" s="28"/>
      <c r="HCC662" s="28"/>
      <c r="HCD662" s="28"/>
      <c r="HCE662" s="28"/>
      <c r="HCF662" s="28"/>
      <c r="HCG662" s="28"/>
      <c r="HCH662" s="28"/>
      <c r="HCI662" s="28"/>
      <c r="HCJ662" s="28"/>
      <c r="HCK662" s="28"/>
      <c r="HCL662" s="28"/>
      <c r="HCM662" s="28"/>
      <c r="HCN662" s="28"/>
      <c r="HCO662" s="28"/>
      <c r="HCP662" s="28"/>
      <c r="HCQ662" s="28"/>
      <c r="HCR662" s="28"/>
      <c r="HCS662" s="28"/>
      <c r="HCT662" s="28"/>
      <c r="HCU662" s="28"/>
      <c r="HCV662" s="28"/>
      <c r="HCW662" s="28"/>
      <c r="HCX662" s="28"/>
      <c r="HCY662" s="28"/>
      <c r="HCZ662" s="28"/>
      <c r="HDA662" s="28"/>
      <c r="HDB662" s="28"/>
      <c r="HDC662" s="28"/>
      <c r="HDD662" s="28"/>
      <c r="HDE662" s="28"/>
      <c r="HDF662" s="28"/>
      <c r="HDG662" s="28"/>
      <c r="HDH662" s="28"/>
      <c r="HDI662" s="28"/>
      <c r="HDJ662" s="28"/>
      <c r="HDK662" s="28"/>
      <c r="HDL662" s="28"/>
      <c r="HDM662" s="28"/>
      <c r="HDN662" s="28"/>
      <c r="HDO662" s="28"/>
      <c r="HDP662" s="28"/>
      <c r="HDQ662" s="28"/>
      <c r="HDR662" s="28"/>
      <c r="HDS662" s="28"/>
      <c r="HDT662" s="28"/>
      <c r="HDU662" s="28"/>
      <c r="HDV662" s="28"/>
      <c r="HDW662" s="28"/>
      <c r="HDX662" s="28"/>
      <c r="HDY662" s="28"/>
      <c r="HDZ662" s="28"/>
      <c r="HEA662" s="28"/>
      <c r="HEB662" s="28"/>
      <c r="HEC662" s="28"/>
      <c r="HED662" s="28"/>
      <c r="HEE662" s="28"/>
      <c r="HEF662" s="28"/>
      <c r="HEG662" s="28"/>
      <c r="HEH662" s="28"/>
      <c r="HEI662" s="28"/>
      <c r="HEJ662" s="28"/>
      <c r="HEK662" s="28"/>
      <c r="HEL662" s="28"/>
      <c r="HEM662" s="28"/>
      <c r="HEN662" s="28"/>
      <c r="HEO662" s="28"/>
      <c r="HEP662" s="28"/>
      <c r="HEQ662" s="28"/>
      <c r="HER662" s="28"/>
      <c r="HES662" s="28"/>
      <c r="HET662" s="28"/>
      <c r="HEU662" s="28"/>
      <c r="HEV662" s="28"/>
      <c r="HEW662" s="28"/>
      <c r="HEX662" s="28"/>
      <c r="HEY662" s="28"/>
      <c r="HEZ662" s="28"/>
      <c r="HFA662" s="28"/>
      <c r="HFB662" s="28"/>
      <c r="HFC662" s="28"/>
      <c r="HFD662" s="28"/>
      <c r="HFE662" s="28"/>
      <c r="HFF662" s="28"/>
      <c r="HFG662" s="28"/>
      <c r="HFH662" s="28"/>
      <c r="HFI662" s="28"/>
      <c r="HFJ662" s="28"/>
      <c r="HFK662" s="28"/>
      <c r="HFL662" s="28"/>
      <c r="HFM662" s="28"/>
      <c r="HFN662" s="28"/>
      <c r="HFO662" s="28"/>
      <c r="HFP662" s="28"/>
      <c r="HFQ662" s="28"/>
      <c r="HFR662" s="28"/>
      <c r="HFS662" s="28"/>
      <c r="HFT662" s="28"/>
      <c r="HFU662" s="28"/>
      <c r="HFV662" s="28"/>
      <c r="HFW662" s="28"/>
      <c r="HFX662" s="28"/>
      <c r="HFY662" s="28"/>
      <c r="HFZ662" s="28"/>
      <c r="HGA662" s="28"/>
      <c r="HGB662" s="28"/>
      <c r="HGC662" s="28"/>
      <c r="HGD662" s="28"/>
      <c r="HGE662" s="28"/>
      <c r="HGF662" s="28"/>
      <c r="HGG662" s="28"/>
      <c r="HGH662" s="28"/>
      <c r="HGI662" s="28"/>
      <c r="HGJ662" s="28"/>
      <c r="HGK662" s="28"/>
      <c r="HGL662" s="28"/>
      <c r="HGM662" s="28"/>
      <c r="HGN662" s="28"/>
      <c r="HGO662" s="28"/>
      <c r="HGP662" s="28"/>
      <c r="HGQ662" s="28"/>
      <c r="HGR662" s="28"/>
      <c r="HGS662" s="28"/>
      <c r="HGT662" s="28"/>
      <c r="HGU662" s="28"/>
      <c r="HGV662" s="28"/>
      <c r="HGW662" s="28"/>
      <c r="HGX662" s="28"/>
      <c r="HGY662" s="28"/>
      <c r="HGZ662" s="28"/>
      <c r="HHA662" s="28"/>
      <c r="HHB662" s="28"/>
      <c r="HHC662" s="28"/>
      <c r="HHD662" s="28"/>
      <c r="HHE662" s="28"/>
      <c r="HHF662" s="28"/>
      <c r="HHG662" s="28"/>
      <c r="HHH662" s="28"/>
      <c r="HHI662" s="28"/>
      <c r="HHJ662" s="28"/>
      <c r="HHK662" s="28"/>
      <c r="HHL662" s="28"/>
      <c r="HHM662" s="28"/>
      <c r="HHN662" s="28"/>
      <c r="HHO662" s="28"/>
      <c r="HHP662" s="28"/>
      <c r="HHQ662" s="28"/>
      <c r="HHR662" s="28"/>
      <c r="HHS662" s="28"/>
      <c r="HHT662" s="28"/>
      <c r="HHU662" s="28"/>
      <c r="HHV662" s="28"/>
      <c r="HHW662" s="28"/>
      <c r="HHX662" s="28"/>
      <c r="HHY662" s="28"/>
      <c r="HHZ662" s="28"/>
      <c r="HIA662" s="28"/>
      <c r="HIB662" s="28"/>
      <c r="HIC662" s="28"/>
      <c r="HID662" s="28"/>
      <c r="HIE662" s="28"/>
      <c r="HIF662" s="28"/>
      <c r="HIG662" s="28"/>
      <c r="HIH662" s="28"/>
      <c r="HII662" s="28"/>
      <c r="HIJ662" s="28"/>
      <c r="HIK662" s="28"/>
      <c r="HIL662" s="28"/>
      <c r="HIM662" s="28"/>
      <c r="HIN662" s="28"/>
      <c r="HIO662" s="28"/>
      <c r="HIP662" s="28"/>
      <c r="HIQ662" s="28"/>
      <c r="HIR662" s="28"/>
      <c r="HIS662" s="28"/>
      <c r="HIT662" s="28"/>
      <c r="HIU662" s="28"/>
      <c r="HIV662" s="28"/>
      <c r="HIW662" s="28"/>
      <c r="HIX662" s="28"/>
      <c r="HIY662" s="28"/>
      <c r="HIZ662" s="28"/>
      <c r="HJA662" s="28"/>
      <c r="HJB662" s="28"/>
      <c r="HJC662" s="28"/>
      <c r="HJD662" s="28"/>
      <c r="HJE662" s="28"/>
      <c r="HJF662" s="28"/>
      <c r="HJG662" s="28"/>
      <c r="HJH662" s="28"/>
      <c r="HJI662" s="28"/>
      <c r="HJJ662" s="28"/>
      <c r="HJK662" s="28"/>
      <c r="HJL662" s="28"/>
      <c r="HJM662" s="28"/>
      <c r="HJN662" s="28"/>
      <c r="HJO662" s="28"/>
      <c r="HJP662" s="28"/>
      <c r="HJQ662" s="28"/>
      <c r="HJR662" s="28"/>
      <c r="HJS662" s="28"/>
      <c r="HJT662" s="28"/>
      <c r="HJU662" s="28"/>
      <c r="HJV662" s="28"/>
      <c r="HJW662" s="28"/>
      <c r="HJX662" s="28"/>
      <c r="HJY662" s="28"/>
      <c r="HJZ662" s="28"/>
      <c r="HKA662" s="28"/>
      <c r="HKB662" s="28"/>
      <c r="HKC662" s="28"/>
      <c r="HKD662" s="28"/>
      <c r="HKE662" s="28"/>
      <c r="HKF662" s="28"/>
      <c r="HKG662" s="28"/>
      <c r="HKH662" s="28"/>
      <c r="HKI662" s="28"/>
      <c r="HKJ662" s="28"/>
      <c r="HKK662" s="28"/>
      <c r="HKL662" s="28"/>
      <c r="HKM662" s="28"/>
      <c r="HKN662" s="28"/>
      <c r="HKO662" s="28"/>
      <c r="HKP662" s="28"/>
      <c r="HKQ662" s="28"/>
      <c r="HKR662" s="28"/>
      <c r="HKS662" s="28"/>
      <c r="HKT662" s="28"/>
      <c r="HKU662" s="28"/>
      <c r="HKV662" s="28"/>
      <c r="HKW662" s="28"/>
      <c r="HKX662" s="28"/>
      <c r="HKY662" s="28"/>
      <c r="HKZ662" s="28"/>
      <c r="HLA662" s="28"/>
      <c r="HLB662" s="28"/>
      <c r="HLC662" s="28"/>
      <c r="HLD662" s="28"/>
      <c r="HLE662" s="28"/>
      <c r="HLF662" s="28"/>
      <c r="HLG662" s="28"/>
      <c r="HLH662" s="28"/>
      <c r="HLI662" s="28"/>
      <c r="HLJ662" s="28"/>
      <c r="HLK662" s="28"/>
      <c r="HLL662" s="28"/>
      <c r="HLM662" s="28"/>
      <c r="HLN662" s="28"/>
      <c r="HLO662" s="28"/>
      <c r="HLP662" s="28"/>
      <c r="HLQ662" s="28"/>
      <c r="HLR662" s="28"/>
      <c r="HLS662" s="28"/>
      <c r="HLT662" s="28"/>
      <c r="HLU662" s="28"/>
      <c r="HLV662" s="28"/>
      <c r="HLW662" s="28"/>
      <c r="HLX662" s="28"/>
      <c r="HLY662" s="28"/>
      <c r="HLZ662" s="28"/>
      <c r="HMA662" s="28"/>
      <c r="HMB662" s="28"/>
      <c r="HMC662" s="28"/>
      <c r="HMD662" s="28"/>
      <c r="HME662" s="28"/>
      <c r="HMF662" s="28"/>
      <c r="HMG662" s="28"/>
      <c r="HMH662" s="28"/>
      <c r="HMI662" s="28"/>
      <c r="HMJ662" s="28"/>
      <c r="HMK662" s="28"/>
      <c r="HML662" s="28"/>
      <c r="HMM662" s="28"/>
      <c r="HMN662" s="28"/>
      <c r="HMO662" s="28"/>
      <c r="HMP662" s="28"/>
      <c r="HMQ662" s="28"/>
      <c r="HMR662" s="28"/>
      <c r="HMS662" s="28"/>
      <c r="HMT662" s="28"/>
      <c r="HMU662" s="28"/>
      <c r="HMV662" s="28"/>
      <c r="HMW662" s="28"/>
      <c r="HMX662" s="28"/>
      <c r="HMY662" s="28"/>
      <c r="HMZ662" s="28"/>
      <c r="HNA662" s="28"/>
      <c r="HNB662" s="28"/>
      <c r="HNC662" s="28"/>
      <c r="HND662" s="28"/>
      <c r="HNE662" s="28"/>
      <c r="HNF662" s="28"/>
      <c r="HNG662" s="28"/>
      <c r="HNH662" s="28"/>
      <c r="HNI662" s="28"/>
      <c r="HNJ662" s="28"/>
      <c r="HNK662" s="28"/>
      <c r="HNL662" s="28"/>
      <c r="HNM662" s="28"/>
      <c r="HNN662" s="28"/>
      <c r="HNO662" s="28"/>
      <c r="HNP662" s="28"/>
      <c r="HNQ662" s="28"/>
      <c r="HNR662" s="28"/>
      <c r="HNS662" s="28"/>
      <c r="HNT662" s="28"/>
      <c r="HNU662" s="28"/>
      <c r="HNV662" s="28"/>
      <c r="HNW662" s="28"/>
      <c r="HNX662" s="28"/>
      <c r="HNY662" s="28"/>
      <c r="HNZ662" s="28"/>
      <c r="HOA662" s="28"/>
      <c r="HOB662" s="28"/>
      <c r="HOC662" s="28"/>
      <c r="HOD662" s="28"/>
      <c r="HOE662" s="28"/>
      <c r="HOF662" s="28"/>
      <c r="HOG662" s="28"/>
      <c r="HOH662" s="28"/>
      <c r="HOI662" s="28"/>
      <c r="HOJ662" s="28"/>
      <c r="HOK662" s="28"/>
      <c r="HOL662" s="28"/>
      <c r="HOM662" s="28"/>
      <c r="HON662" s="28"/>
      <c r="HOO662" s="28"/>
      <c r="HOP662" s="28"/>
      <c r="HOQ662" s="28"/>
      <c r="HOR662" s="28"/>
      <c r="HOS662" s="28"/>
      <c r="HOT662" s="28"/>
      <c r="HOU662" s="28"/>
      <c r="HOV662" s="28"/>
      <c r="HOW662" s="28"/>
      <c r="HOX662" s="28"/>
      <c r="HOY662" s="28"/>
      <c r="HOZ662" s="28"/>
      <c r="HPA662" s="28"/>
      <c r="HPB662" s="28"/>
      <c r="HPC662" s="28"/>
      <c r="HPD662" s="28"/>
      <c r="HPE662" s="28"/>
      <c r="HPF662" s="28"/>
      <c r="HPG662" s="28"/>
      <c r="HPH662" s="28"/>
      <c r="HPI662" s="28"/>
      <c r="HPJ662" s="28"/>
      <c r="HPK662" s="28"/>
      <c r="HPL662" s="28"/>
      <c r="HPM662" s="28"/>
      <c r="HPN662" s="28"/>
      <c r="HPO662" s="28"/>
      <c r="HPP662" s="28"/>
      <c r="HPQ662" s="28"/>
      <c r="HPR662" s="28"/>
      <c r="HPS662" s="28"/>
      <c r="HPT662" s="28"/>
      <c r="HPU662" s="28"/>
      <c r="HPV662" s="28"/>
      <c r="HPW662" s="28"/>
      <c r="HPX662" s="28"/>
      <c r="HPY662" s="28"/>
      <c r="HPZ662" s="28"/>
      <c r="HQA662" s="28"/>
      <c r="HQB662" s="28"/>
      <c r="HQC662" s="28"/>
      <c r="HQD662" s="28"/>
      <c r="HQE662" s="28"/>
      <c r="HQF662" s="28"/>
      <c r="HQG662" s="28"/>
      <c r="HQH662" s="28"/>
      <c r="HQI662" s="28"/>
      <c r="HQJ662" s="28"/>
      <c r="HQK662" s="28"/>
      <c r="HQL662" s="28"/>
      <c r="HQM662" s="28"/>
      <c r="HQN662" s="28"/>
      <c r="HQO662" s="28"/>
      <c r="HQP662" s="28"/>
      <c r="HQQ662" s="28"/>
      <c r="HQR662" s="28"/>
      <c r="HQS662" s="28"/>
      <c r="HQT662" s="28"/>
      <c r="HQU662" s="28"/>
      <c r="HQV662" s="28"/>
      <c r="HQW662" s="28"/>
      <c r="HQX662" s="28"/>
      <c r="HQY662" s="28"/>
      <c r="HQZ662" s="28"/>
      <c r="HRA662" s="28"/>
      <c r="HRB662" s="28"/>
      <c r="HRC662" s="28"/>
      <c r="HRD662" s="28"/>
      <c r="HRE662" s="28"/>
      <c r="HRF662" s="28"/>
      <c r="HRG662" s="28"/>
      <c r="HRH662" s="28"/>
      <c r="HRI662" s="28"/>
      <c r="HRJ662" s="28"/>
      <c r="HRK662" s="28"/>
      <c r="HRL662" s="28"/>
      <c r="HRM662" s="28"/>
      <c r="HRN662" s="28"/>
      <c r="HRO662" s="28"/>
      <c r="HRP662" s="28"/>
      <c r="HRQ662" s="28"/>
      <c r="HRR662" s="28"/>
      <c r="HRS662" s="28"/>
      <c r="HRT662" s="28"/>
      <c r="HRU662" s="28"/>
      <c r="HRV662" s="28"/>
      <c r="HRW662" s="28"/>
      <c r="HRX662" s="28"/>
      <c r="HRY662" s="28"/>
      <c r="HRZ662" s="28"/>
      <c r="HSA662" s="28"/>
      <c r="HSB662" s="28"/>
      <c r="HSC662" s="28"/>
      <c r="HSD662" s="28"/>
      <c r="HSE662" s="28"/>
      <c r="HSF662" s="28"/>
      <c r="HSG662" s="28"/>
      <c r="HSH662" s="28"/>
      <c r="HSI662" s="28"/>
      <c r="HSJ662" s="28"/>
      <c r="HSK662" s="28"/>
      <c r="HSL662" s="28"/>
      <c r="HSM662" s="28"/>
      <c r="HSN662" s="28"/>
      <c r="HSO662" s="28"/>
      <c r="HSP662" s="28"/>
      <c r="HSQ662" s="28"/>
      <c r="HSR662" s="28"/>
      <c r="HSS662" s="28"/>
      <c r="HST662" s="28"/>
      <c r="HSU662" s="28"/>
      <c r="HSV662" s="28"/>
      <c r="HSW662" s="28"/>
      <c r="HSX662" s="28"/>
      <c r="HSY662" s="28"/>
      <c r="HSZ662" s="28"/>
      <c r="HTA662" s="28"/>
      <c r="HTB662" s="28"/>
      <c r="HTC662" s="28"/>
      <c r="HTD662" s="28"/>
      <c r="HTE662" s="28"/>
      <c r="HTF662" s="28"/>
      <c r="HTG662" s="28"/>
      <c r="HTH662" s="28"/>
      <c r="HTI662" s="28"/>
      <c r="HTJ662" s="28"/>
      <c r="HTK662" s="28"/>
      <c r="HTL662" s="28"/>
      <c r="HTM662" s="28"/>
      <c r="HTN662" s="28"/>
      <c r="HTO662" s="28"/>
      <c r="HTP662" s="28"/>
      <c r="HTQ662" s="28"/>
      <c r="HTR662" s="28"/>
      <c r="HTS662" s="28"/>
      <c r="HTT662" s="28"/>
      <c r="HTU662" s="28"/>
      <c r="HTV662" s="28"/>
      <c r="HTW662" s="28"/>
      <c r="HTX662" s="28"/>
      <c r="HTY662" s="28"/>
      <c r="HTZ662" s="28"/>
      <c r="HUA662" s="28"/>
      <c r="HUB662" s="28"/>
      <c r="HUC662" s="28"/>
      <c r="HUD662" s="28"/>
      <c r="HUE662" s="28"/>
      <c r="HUF662" s="28"/>
      <c r="HUG662" s="28"/>
      <c r="HUH662" s="28"/>
      <c r="HUI662" s="28"/>
      <c r="HUJ662" s="28"/>
      <c r="HUK662" s="28"/>
      <c r="HUL662" s="28"/>
      <c r="HUM662" s="28"/>
      <c r="HUN662" s="28"/>
      <c r="HUO662" s="28"/>
      <c r="HUP662" s="28"/>
      <c r="HUQ662" s="28"/>
      <c r="HUR662" s="28"/>
      <c r="HUS662" s="28"/>
      <c r="HUT662" s="28"/>
      <c r="HUU662" s="28"/>
      <c r="HUV662" s="28"/>
      <c r="HUW662" s="28"/>
      <c r="HUX662" s="28"/>
      <c r="HUY662" s="28"/>
      <c r="HUZ662" s="28"/>
      <c r="HVA662" s="28"/>
      <c r="HVB662" s="28"/>
      <c r="HVC662" s="28"/>
      <c r="HVD662" s="28"/>
      <c r="HVE662" s="28"/>
      <c r="HVF662" s="28"/>
      <c r="HVG662" s="28"/>
      <c r="HVH662" s="28"/>
      <c r="HVI662" s="28"/>
      <c r="HVJ662" s="28"/>
      <c r="HVK662" s="28"/>
      <c r="HVL662" s="28"/>
      <c r="HVM662" s="28"/>
      <c r="HVN662" s="28"/>
      <c r="HVO662" s="28"/>
      <c r="HVP662" s="28"/>
      <c r="HVQ662" s="28"/>
      <c r="HVR662" s="28"/>
      <c r="HVS662" s="28"/>
      <c r="HVT662" s="28"/>
      <c r="HVU662" s="28"/>
      <c r="HVV662" s="28"/>
      <c r="HVW662" s="28"/>
      <c r="HVX662" s="28"/>
      <c r="HVY662" s="28"/>
      <c r="HVZ662" s="28"/>
      <c r="HWA662" s="28"/>
      <c r="HWB662" s="28"/>
      <c r="HWC662" s="28"/>
      <c r="HWD662" s="28"/>
      <c r="HWE662" s="28"/>
      <c r="HWF662" s="28"/>
      <c r="HWG662" s="28"/>
      <c r="HWH662" s="28"/>
      <c r="HWI662" s="28"/>
      <c r="HWJ662" s="28"/>
      <c r="HWK662" s="28"/>
      <c r="HWL662" s="28"/>
      <c r="HWM662" s="28"/>
      <c r="HWN662" s="28"/>
      <c r="HWO662" s="28"/>
      <c r="HWP662" s="28"/>
      <c r="HWQ662" s="28"/>
      <c r="HWR662" s="28"/>
      <c r="HWS662" s="28"/>
      <c r="HWT662" s="28"/>
      <c r="HWU662" s="28"/>
      <c r="HWV662" s="28"/>
      <c r="HWW662" s="28"/>
      <c r="HWX662" s="28"/>
      <c r="HWY662" s="28"/>
      <c r="HWZ662" s="28"/>
      <c r="HXA662" s="28"/>
      <c r="HXB662" s="28"/>
      <c r="HXC662" s="28"/>
      <c r="HXD662" s="28"/>
      <c r="HXE662" s="28"/>
      <c r="HXF662" s="28"/>
      <c r="HXG662" s="28"/>
      <c r="HXH662" s="28"/>
      <c r="HXI662" s="28"/>
      <c r="HXJ662" s="28"/>
      <c r="HXK662" s="28"/>
      <c r="HXL662" s="28"/>
      <c r="HXM662" s="28"/>
      <c r="HXN662" s="28"/>
      <c r="HXO662" s="28"/>
      <c r="HXP662" s="28"/>
      <c r="HXQ662" s="28"/>
      <c r="HXR662" s="28"/>
      <c r="HXS662" s="28"/>
      <c r="HXT662" s="28"/>
      <c r="HXU662" s="28"/>
      <c r="HXV662" s="28"/>
      <c r="HXW662" s="28"/>
      <c r="HXX662" s="28"/>
      <c r="HXY662" s="28"/>
      <c r="HXZ662" s="28"/>
      <c r="HYA662" s="28"/>
      <c r="HYB662" s="28"/>
      <c r="HYC662" s="28"/>
      <c r="HYD662" s="28"/>
      <c r="HYE662" s="28"/>
      <c r="HYF662" s="28"/>
      <c r="HYG662" s="28"/>
      <c r="HYH662" s="28"/>
      <c r="HYI662" s="28"/>
      <c r="HYJ662" s="28"/>
      <c r="HYK662" s="28"/>
      <c r="HYL662" s="28"/>
      <c r="HYM662" s="28"/>
      <c r="HYN662" s="28"/>
      <c r="HYO662" s="28"/>
      <c r="HYP662" s="28"/>
      <c r="HYQ662" s="28"/>
      <c r="HYR662" s="28"/>
      <c r="HYS662" s="28"/>
      <c r="HYT662" s="28"/>
      <c r="HYU662" s="28"/>
      <c r="HYV662" s="28"/>
      <c r="HYW662" s="28"/>
      <c r="HYX662" s="28"/>
      <c r="HYY662" s="28"/>
      <c r="HYZ662" s="28"/>
      <c r="HZA662" s="28"/>
      <c r="HZB662" s="28"/>
      <c r="HZC662" s="28"/>
      <c r="HZD662" s="28"/>
      <c r="HZE662" s="28"/>
      <c r="HZF662" s="28"/>
      <c r="HZG662" s="28"/>
      <c r="HZH662" s="28"/>
      <c r="HZI662" s="28"/>
      <c r="HZJ662" s="28"/>
      <c r="HZK662" s="28"/>
      <c r="HZL662" s="28"/>
      <c r="HZM662" s="28"/>
      <c r="HZN662" s="28"/>
      <c r="HZO662" s="28"/>
      <c r="HZP662" s="28"/>
      <c r="HZQ662" s="28"/>
      <c r="HZR662" s="28"/>
      <c r="HZS662" s="28"/>
      <c r="HZT662" s="28"/>
      <c r="HZU662" s="28"/>
      <c r="HZV662" s="28"/>
      <c r="HZW662" s="28"/>
      <c r="HZX662" s="28"/>
      <c r="HZY662" s="28"/>
      <c r="HZZ662" s="28"/>
      <c r="IAA662" s="28"/>
      <c r="IAB662" s="28"/>
      <c r="IAC662" s="28"/>
      <c r="IAD662" s="28"/>
      <c r="IAE662" s="28"/>
      <c r="IAF662" s="28"/>
      <c r="IAG662" s="28"/>
      <c r="IAH662" s="28"/>
      <c r="IAI662" s="28"/>
      <c r="IAJ662" s="28"/>
      <c r="IAK662" s="28"/>
      <c r="IAL662" s="28"/>
      <c r="IAM662" s="28"/>
      <c r="IAN662" s="28"/>
      <c r="IAO662" s="28"/>
      <c r="IAP662" s="28"/>
      <c r="IAQ662" s="28"/>
      <c r="IAR662" s="28"/>
      <c r="IAS662" s="28"/>
      <c r="IAT662" s="28"/>
      <c r="IAU662" s="28"/>
      <c r="IAV662" s="28"/>
      <c r="IAW662" s="28"/>
      <c r="IAX662" s="28"/>
      <c r="IAY662" s="28"/>
      <c r="IAZ662" s="28"/>
      <c r="IBA662" s="28"/>
      <c r="IBB662" s="28"/>
      <c r="IBC662" s="28"/>
      <c r="IBD662" s="28"/>
      <c r="IBE662" s="28"/>
      <c r="IBF662" s="28"/>
      <c r="IBG662" s="28"/>
      <c r="IBH662" s="28"/>
      <c r="IBI662" s="28"/>
      <c r="IBJ662" s="28"/>
      <c r="IBK662" s="28"/>
      <c r="IBL662" s="28"/>
      <c r="IBM662" s="28"/>
      <c r="IBN662" s="28"/>
      <c r="IBO662" s="28"/>
      <c r="IBP662" s="28"/>
      <c r="IBQ662" s="28"/>
      <c r="IBR662" s="28"/>
      <c r="IBS662" s="28"/>
      <c r="IBT662" s="28"/>
      <c r="IBU662" s="28"/>
      <c r="IBV662" s="28"/>
      <c r="IBW662" s="28"/>
      <c r="IBX662" s="28"/>
      <c r="IBY662" s="28"/>
      <c r="IBZ662" s="28"/>
      <c r="ICA662" s="28"/>
      <c r="ICB662" s="28"/>
      <c r="ICC662" s="28"/>
      <c r="ICD662" s="28"/>
      <c r="ICE662" s="28"/>
      <c r="ICF662" s="28"/>
      <c r="ICG662" s="28"/>
      <c r="ICH662" s="28"/>
      <c r="ICI662" s="28"/>
      <c r="ICJ662" s="28"/>
      <c r="ICK662" s="28"/>
      <c r="ICL662" s="28"/>
      <c r="ICM662" s="28"/>
      <c r="ICN662" s="28"/>
      <c r="ICO662" s="28"/>
      <c r="ICP662" s="28"/>
      <c r="ICQ662" s="28"/>
      <c r="ICR662" s="28"/>
      <c r="ICS662" s="28"/>
      <c r="ICT662" s="28"/>
      <c r="ICU662" s="28"/>
      <c r="ICV662" s="28"/>
      <c r="ICW662" s="28"/>
      <c r="ICX662" s="28"/>
      <c r="ICY662" s="28"/>
      <c r="ICZ662" s="28"/>
      <c r="IDA662" s="28"/>
      <c r="IDB662" s="28"/>
      <c r="IDC662" s="28"/>
      <c r="IDD662" s="28"/>
      <c r="IDE662" s="28"/>
      <c r="IDF662" s="28"/>
      <c r="IDG662" s="28"/>
      <c r="IDH662" s="28"/>
      <c r="IDI662" s="28"/>
      <c r="IDJ662" s="28"/>
      <c r="IDK662" s="28"/>
      <c r="IDL662" s="28"/>
      <c r="IDM662" s="28"/>
      <c r="IDN662" s="28"/>
      <c r="IDO662" s="28"/>
      <c r="IDP662" s="28"/>
      <c r="IDQ662" s="28"/>
      <c r="IDR662" s="28"/>
      <c r="IDS662" s="28"/>
      <c r="IDT662" s="28"/>
      <c r="IDU662" s="28"/>
      <c r="IDV662" s="28"/>
      <c r="IDW662" s="28"/>
      <c r="IDX662" s="28"/>
      <c r="IDY662" s="28"/>
      <c r="IDZ662" s="28"/>
      <c r="IEA662" s="28"/>
      <c r="IEB662" s="28"/>
      <c r="IEC662" s="28"/>
      <c r="IED662" s="28"/>
      <c r="IEE662" s="28"/>
      <c r="IEF662" s="28"/>
      <c r="IEG662" s="28"/>
      <c r="IEH662" s="28"/>
      <c r="IEI662" s="28"/>
      <c r="IEJ662" s="28"/>
      <c r="IEK662" s="28"/>
      <c r="IEL662" s="28"/>
      <c r="IEM662" s="28"/>
      <c r="IEN662" s="28"/>
      <c r="IEO662" s="28"/>
      <c r="IEP662" s="28"/>
      <c r="IEQ662" s="28"/>
      <c r="IER662" s="28"/>
      <c r="IES662" s="28"/>
      <c r="IET662" s="28"/>
      <c r="IEU662" s="28"/>
      <c r="IEV662" s="28"/>
      <c r="IEW662" s="28"/>
      <c r="IEX662" s="28"/>
      <c r="IEY662" s="28"/>
      <c r="IEZ662" s="28"/>
      <c r="IFA662" s="28"/>
      <c r="IFB662" s="28"/>
      <c r="IFC662" s="28"/>
      <c r="IFD662" s="28"/>
      <c r="IFE662" s="28"/>
      <c r="IFF662" s="28"/>
      <c r="IFG662" s="28"/>
      <c r="IFH662" s="28"/>
      <c r="IFI662" s="28"/>
      <c r="IFJ662" s="28"/>
      <c r="IFK662" s="28"/>
      <c r="IFL662" s="28"/>
      <c r="IFM662" s="28"/>
      <c r="IFN662" s="28"/>
      <c r="IFO662" s="28"/>
      <c r="IFP662" s="28"/>
      <c r="IFQ662" s="28"/>
      <c r="IFR662" s="28"/>
      <c r="IFS662" s="28"/>
      <c r="IFT662" s="28"/>
      <c r="IFU662" s="28"/>
      <c r="IFV662" s="28"/>
      <c r="IFW662" s="28"/>
      <c r="IFX662" s="28"/>
      <c r="IFY662" s="28"/>
      <c r="IFZ662" s="28"/>
      <c r="IGA662" s="28"/>
      <c r="IGB662" s="28"/>
      <c r="IGC662" s="28"/>
      <c r="IGD662" s="28"/>
      <c r="IGE662" s="28"/>
      <c r="IGF662" s="28"/>
      <c r="IGG662" s="28"/>
      <c r="IGH662" s="28"/>
      <c r="IGI662" s="28"/>
      <c r="IGJ662" s="28"/>
      <c r="IGK662" s="28"/>
      <c r="IGL662" s="28"/>
      <c r="IGM662" s="28"/>
      <c r="IGN662" s="28"/>
      <c r="IGO662" s="28"/>
      <c r="IGP662" s="28"/>
      <c r="IGQ662" s="28"/>
      <c r="IGR662" s="28"/>
      <c r="IGS662" s="28"/>
      <c r="IGT662" s="28"/>
      <c r="IGU662" s="28"/>
      <c r="IGV662" s="28"/>
      <c r="IGW662" s="28"/>
      <c r="IGX662" s="28"/>
      <c r="IGY662" s="28"/>
      <c r="IGZ662" s="28"/>
      <c r="IHA662" s="28"/>
      <c r="IHB662" s="28"/>
      <c r="IHC662" s="28"/>
      <c r="IHD662" s="28"/>
      <c r="IHE662" s="28"/>
      <c r="IHF662" s="28"/>
      <c r="IHG662" s="28"/>
      <c r="IHH662" s="28"/>
      <c r="IHI662" s="28"/>
      <c r="IHJ662" s="28"/>
      <c r="IHK662" s="28"/>
      <c r="IHL662" s="28"/>
      <c r="IHM662" s="28"/>
      <c r="IHN662" s="28"/>
      <c r="IHO662" s="28"/>
      <c r="IHP662" s="28"/>
      <c r="IHQ662" s="28"/>
      <c r="IHR662" s="28"/>
      <c r="IHS662" s="28"/>
      <c r="IHT662" s="28"/>
      <c r="IHU662" s="28"/>
      <c r="IHV662" s="28"/>
      <c r="IHW662" s="28"/>
      <c r="IHX662" s="28"/>
      <c r="IHY662" s="28"/>
      <c r="IHZ662" s="28"/>
      <c r="IIA662" s="28"/>
      <c r="IIB662" s="28"/>
      <c r="IIC662" s="28"/>
      <c r="IID662" s="28"/>
      <c r="IIE662" s="28"/>
      <c r="IIF662" s="28"/>
      <c r="IIG662" s="28"/>
      <c r="IIH662" s="28"/>
      <c r="III662" s="28"/>
      <c r="IIJ662" s="28"/>
      <c r="IIK662" s="28"/>
      <c r="IIL662" s="28"/>
      <c r="IIM662" s="28"/>
      <c r="IIN662" s="28"/>
      <c r="IIO662" s="28"/>
      <c r="IIP662" s="28"/>
      <c r="IIQ662" s="28"/>
      <c r="IIR662" s="28"/>
      <c r="IIS662" s="28"/>
      <c r="IIT662" s="28"/>
      <c r="IIU662" s="28"/>
      <c r="IIV662" s="28"/>
      <c r="IIW662" s="28"/>
      <c r="IIX662" s="28"/>
      <c r="IIY662" s="28"/>
      <c r="IIZ662" s="28"/>
      <c r="IJA662" s="28"/>
      <c r="IJB662" s="28"/>
      <c r="IJC662" s="28"/>
      <c r="IJD662" s="28"/>
      <c r="IJE662" s="28"/>
      <c r="IJF662" s="28"/>
      <c r="IJG662" s="28"/>
      <c r="IJH662" s="28"/>
      <c r="IJI662" s="28"/>
      <c r="IJJ662" s="28"/>
      <c r="IJK662" s="28"/>
      <c r="IJL662" s="28"/>
      <c r="IJM662" s="28"/>
      <c r="IJN662" s="28"/>
      <c r="IJO662" s="28"/>
      <c r="IJP662" s="28"/>
      <c r="IJQ662" s="28"/>
      <c r="IJR662" s="28"/>
      <c r="IJS662" s="28"/>
      <c r="IJT662" s="28"/>
      <c r="IJU662" s="28"/>
      <c r="IJV662" s="28"/>
      <c r="IJW662" s="28"/>
      <c r="IJX662" s="28"/>
      <c r="IJY662" s="28"/>
      <c r="IJZ662" s="28"/>
      <c r="IKA662" s="28"/>
      <c r="IKB662" s="28"/>
      <c r="IKC662" s="28"/>
      <c r="IKD662" s="28"/>
      <c r="IKE662" s="28"/>
      <c r="IKF662" s="28"/>
      <c r="IKG662" s="28"/>
      <c r="IKH662" s="28"/>
      <c r="IKI662" s="28"/>
      <c r="IKJ662" s="28"/>
      <c r="IKK662" s="28"/>
      <c r="IKL662" s="28"/>
      <c r="IKM662" s="28"/>
      <c r="IKN662" s="28"/>
      <c r="IKO662" s="28"/>
      <c r="IKP662" s="28"/>
      <c r="IKQ662" s="28"/>
      <c r="IKR662" s="28"/>
      <c r="IKS662" s="28"/>
      <c r="IKT662" s="28"/>
      <c r="IKU662" s="28"/>
      <c r="IKV662" s="28"/>
      <c r="IKW662" s="28"/>
      <c r="IKX662" s="28"/>
      <c r="IKY662" s="28"/>
      <c r="IKZ662" s="28"/>
      <c r="ILA662" s="28"/>
      <c r="ILB662" s="28"/>
      <c r="ILC662" s="28"/>
      <c r="ILD662" s="28"/>
      <c r="ILE662" s="28"/>
      <c r="ILF662" s="28"/>
      <c r="ILG662" s="28"/>
      <c r="ILH662" s="28"/>
      <c r="ILI662" s="28"/>
      <c r="ILJ662" s="28"/>
      <c r="ILK662" s="28"/>
      <c r="ILL662" s="28"/>
      <c r="ILM662" s="28"/>
      <c r="ILN662" s="28"/>
      <c r="ILO662" s="28"/>
      <c r="ILP662" s="28"/>
      <c r="ILQ662" s="28"/>
      <c r="ILR662" s="28"/>
      <c r="ILS662" s="28"/>
      <c r="ILT662" s="28"/>
      <c r="ILU662" s="28"/>
      <c r="ILV662" s="28"/>
      <c r="ILW662" s="28"/>
      <c r="ILX662" s="28"/>
      <c r="ILY662" s="28"/>
      <c r="ILZ662" s="28"/>
      <c r="IMA662" s="28"/>
      <c r="IMB662" s="28"/>
      <c r="IMC662" s="28"/>
      <c r="IMD662" s="28"/>
      <c r="IME662" s="28"/>
      <c r="IMF662" s="28"/>
      <c r="IMG662" s="28"/>
      <c r="IMH662" s="28"/>
      <c r="IMI662" s="28"/>
      <c r="IMJ662" s="28"/>
      <c r="IMK662" s="28"/>
      <c r="IML662" s="28"/>
      <c r="IMM662" s="28"/>
      <c r="IMN662" s="28"/>
      <c r="IMO662" s="28"/>
      <c r="IMP662" s="28"/>
      <c r="IMQ662" s="28"/>
      <c r="IMR662" s="28"/>
      <c r="IMS662" s="28"/>
      <c r="IMT662" s="28"/>
      <c r="IMU662" s="28"/>
      <c r="IMV662" s="28"/>
      <c r="IMW662" s="28"/>
      <c r="IMX662" s="28"/>
      <c r="IMY662" s="28"/>
      <c r="IMZ662" s="28"/>
      <c r="INA662" s="28"/>
      <c r="INB662" s="28"/>
      <c r="INC662" s="28"/>
      <c r="IND662" s="28"/>
      <c r="INE662" s="28"/>
      <c r="INF662" s="28"/>
      <c r="ING662" s="28"/>
      <c r="INH662" s="28"/>
      <c r="INI662" s="28"/>
      <c r="INJ662" s="28"/>
      <c r="INK662" s="28"/>
      <c r="INL662" s="28"/>
      <c r="INM662" s="28"/>
      <c r="INN662" s="28"/>
      <c r="INO662" s="28"/>
      <c r="INP662" s="28"/>
      <c r="INQ662" s="28"/>
      <c r="INR662" s="28"/>
      <c r="INS662" s="28"/>
      <c r="INT662" s="28"/>
      <c r="INU662" s="28"/>
      <c r="INV662" s="28"/>
      <c r="INW662" s="28"/>
      <c r="INX662" s="28"/>
      <c r="INY662" s="28"/>
      <c r="INZ662" s="28"/>
      <c r="IOA662" s="28"/>
      <c r="IOB662" s="28"/>
      <c r="IOC662" s="28"/>
      <c r="IOD662" s="28"/>
      <c r="IOE662" s="28"/>
      <c r="IOF662" s="28"/>
      <c r="IOG662" s="28"/>
      <c r="IOH662" s="28"/>
      <c r="IOI662" s="28"/>
      <c r="IOJ662" s="28"/>
      <c r="IOK662" s="28"/>
      <c r="IOL662" s="28"/>
      <c r="IOM662" s="28"/>
      <c r="ION662" s="28"/>
      <c r="IOO662" s="28"/>
      <c r="IOP662" s="28"/>
      <c r="IOQ662" s="28"/>
      <c r="IOR662" s="28"/>
      <c r="IOS662" s="28"/>
      <c r="IOT662" s="28"/>
      <c r="IOU662" s="28"/>
      <c r="IOV662" s="28"/>
      <c r="IOW662" s="28"/>
      <c r="IOX662" s="28"/>
      <c r="IOY662" s="28"/>
      <c r="IOZ662" s="28"/>
      <c r="IPA662" s="28"/>
      <c r="IPB662" s="28"/>
      <c r="IPC662" s="28"/>
      <c r="IPD662" s="28"/>
      <c r="IPE662" s="28"/>
      <c r="IPF662" s="28"/>
      <c r="IPG662" s="28"/>
      <c r="IPH662" s="28"/>
      <c r="IPI662" s="28"/>
      <c r="IPJ662" s="28"/>
      <c r="IPK662" s="28"/>
      <c r="IPL662" s="28"/>
      <c r="IPM662" s="28"/>
      <c r="IPN662" s="28"/>
      <c r="IPO662" s="28"/>
      <c r="IPP662" s="28"/>
      <c r="IPQ662" s="28"/>
      <c r="IPR662" s="28"/>
      <c r="IPS662" s="28"/>
      <c r="IPT662" s="28"/>
      <c r="IPU662" s="28"/>
      <c r="IPV662" s="28"/>
      <c r="IPW662" s="28"/>
      <c r="IPX662" s="28"/>
      <c r="IPY662" s="28"/>
      <c r="IPZ662" s="28"/>
      <c r="IQA662" s="28"/>
      <c r="IQB662" s="28"/>
      <c r="IQC662" s="28"/>
      <c r="IQD662" s="28"/>
      <c r="IQE662" s="28"/>
      <c r="IQF662" s="28"/>
      <c r="IQG662" s="28"/>
      <c r="IQH662" s="28"/>
      <c r="IQI662" s="28"/>
      <c r="IQJ662" s="28"/>
      <c r="IQK662" s="28"/>
      <c r="IQL662" s="28"/>
      <c r="IQM662" s="28"/>
      <c r="IQN662" s="28"/>
      <c r="IQO662" s="28"/>
      <c r="IQP662" s="28"/>
      <c r="IQQ662" s="28"/>
      <c r="IQR662" s="28"/>
      <c r="IQS662" s="28"/>
      <c r="IQT662" s="28"/>
      <c r="IQU662" s="28"/>
      <c r="IQV662" s="28"/>
      <c r="IQW662" s="28"/>
      <c r="IQX662" s="28"/>
      <c r="IQY662" s="28"/>
      <c r="IQZ662" s="28"/>
      <c r="IRA662" s="28"/>
      <c r="IRB662" s="28"/>
      <c r="IRC662" s="28"/>
      <c r="IRD662" s="28"/>
      <c r="IRE662" s="28"/>
      <c r="IRF662" s="28"/>
      <c r="IRG662" s="28"/>
      <c r="IRH662" s="28"/>
      <c r="IRI662" s="28"/>
      <c r="IRJ662" s="28"/>
      <c r="IRK662" s="28"/>
      <c r="IRL662" s="28"/>
      <c r="IRM662" s="28"/>
      <c r="IRN662" s="28"/>
      <c r="IRO662" s="28"/>
      <c r="IRP662" s="28"/>
      <c r="IRQ662" s="28"/>
      <c r="IRR662" s="28"/>
      <c r="IRS662" s="28"/>
      <c r="IRT662" s="28"/>
      <c r="IRU662" s="28"/>
      <c r="IRV662" s="28"/>
      <c r="IRW662" s="28"/>
      <c r="IRX662" s="28"/>
      <c r="IRY662" s="28"/>
      <c r="IRZ662" s="28"/>
      <c r="ISA662" s="28"/>
      <c r="ISB662" s="28"/>
      <c r="ISC662" s="28"/>
      <c r="ISD662" s="28"/>
      <c r="ISE662" s="28"/>
      <c r="ISF662" s="28"/>
      <c r="ISG662" s="28"/>
      <c r="ISH662" s="28"/>
      <c r="ISI662" s="28"/>
      <c r="ISJ662" s="28"/>
      <c r="ISK662" s="28"/>
      <c r="ISL662" s="28"/>
      <c r="ISM662" s="28"/>
      <c r="ISN662" s="28"/>
      <c r="ISO662" s="28"/>
      <c r="ISP662" s="28"/>
      <c r="ISQ662" s="28"/>
      <c r="ISR662" s="28"/>
      <c r="ISS662" s="28"/>
      <c r="IST662" s="28"/>
      <c r="ISU662" s="28"/>
      <c r="ISV662" s="28"/>
      <c r="ISW662" s="28"/>
      <c r="ISX662" s="28"/>
      <c r="ISY662" s="28"/>
      <c r="ISZ662" s="28"/>
      <c r="ITA662" s="28"/>
      <c r="ITB662" s="28"/>
      <c r="ITC662" s="28"/>
      <c r="ITD662" s="28"/>
      <c r="ITE662" s="28"/>
      <c r="ITF662" s="28"/>
      <c r="ITG662" s="28"/>
      <c r="ITH662" s="28"/>
      <c r="ITI662" s="28"/>
      <c r="ITJ662" s="28"/>
      <c r="ITK662" s="28"/>
      <c r="ITL662" s="28"/>
      <c r="ITM662" s="28"/>
      <c r="ITN662" s="28"/>
      <c r="ITO662" s="28"/>
      <c r="ITP662" s="28"/>
      <c r="ITQ662" s="28"/>
      <c r="ITR662" s="28"/>
      <c r="ITS662" s="28"/>
      <c r="ITT662" s="28"/>
      <c r="ITU662" s="28"/>
      <c r="ITV662" s="28"/>
      <c r="ITW662" s="28"/>
      <c r="ITX662" s="28"/>
      <c r="ITY662" s="28"/>
      <c r="ITZ662" s="28"/>
      <c r="IUA662" s="28"/>
      <c r="IUB662" s="28"/>
      <c r="IUC662" s="28"/>
      <c r="IUD662" s="28"/>
      <c r="IUE662" s="28"/>
      <c r="IUF662" s="28"/>
      <c r="IUG662" s="28"/>
      <c r="IUH662" s="28"/>
      <c r="IUI662" s="28"/>
      <c r="IUJ662" s="28"/>
      <c r="IUK662" s="28"/>
      <c r="IUL662" s="28"/>
      <c r="IUM662" s="28"/>
      <c r="IUN662" s="28"/>
      <c r="IUO662" s="28"/>
      <c r="IUP662" s="28"/>
      <c r="IUQ662" s="28"/>
      <c r="IUR662" s="28"/>
      <c r="IUS662" s="28"/>
      <c r="IUT662" s="28"/>
      <c r="IUU662" s="28"/>
      <c r="IUV662" s="28"/>
      <c r="IUW662" s="28"/>
      <c r="IUX662" s="28"/>
      <c r="IUY662" s="28"/>
      <c r="IUZ662" s="28"/>
      <c r="IVA662" s="28"/>
      <c r="IVB662" s="28"/>
      <c r="IVC662" s="28"/>
      <c r="IVD662" s="28"/>
      <c r="IVE662" s="28"/>
      <c r="IVF662" s="28"/>
      <c r="IVG662" s="28"/>
      <c r="IVH662" s="28"/>
      <c r="IVI662" s="28"/>
      <c r="IVJ662" s="28"/>
      <c r="IVK662" s="28"/>
      <c r="IVL662" s="28"/>
      <c r="IVM662" s="28"/>
      <c r="IVN662" s="28"/>
      <c r="IVO662" s="28"/>
      <c r="IVP662" s="28"/>
      <c r="IVQ662" s="28"/>
      <c r="IVR662" s="28"/>
      <c r="IVS662" s="28"/>
      <c r="IVT662" s="28"/>
      <c r="IVU662" s="28"/>
      <c r="IVV662" s="28"/>
      <c r="IVW662" s="28"/>
      <c r="IVX662" s="28"/>
      <c r="IVY662" s="28"/>
      <c r="IVZ662" s="28"/>
      <c r="IWA662" s="28"/>
      <c r="IWB662" s="28"/>
      <c r="IWC662" s="28"/>
      <c r="IWD662" s="28"/>
      <c r="IWE662" s="28"/>
      <c r="IWF662" s="28"/>
      <c r="IWG662" s="28"/>
      <c r="IWH662" s="28"/>
      <c r="IWI662" s="28"/>
      <c r="IWJ662" s="28"/>
      <c r="IWK662" s="28"/>
      <c r="IWL662" s="28"/>
      <c r="IWM662" s="28"/>
      <c r="IWN662" s="28"/>
      <c r="IWO662" s="28"/>
      <c r="IWP662" s="28"/>
      <c r="IWQ662" s="28"/>
      <c r="IWR662" s="28"/>
      <c r="IWS662" s="28"/>
      <c r="IWT662" s="28"/>
      <c r="IWU662" s="28"/>
      <c r="IWV662" s="28"/>
      <c r="IWW662" s="28"/>
      <c r="IWX662" s="28"/>
      <c r="IWY662" s="28"/>
      <c r="IWZ662" s="28"/>
      <c r="IXA662" s="28"/>
      <c r="IXB662" s="28"/>
      <c r="IXC662" s="28"/>
      <c r="IXD662" s="28"/>
      <c r="IXE662" s="28"/>
      <c r="IXF662" s="28"/>
      <c r="IXG662" s="28"/>
      <c r="IXH662" s="28"/>
      <c r="IXI662" s="28"/>
      <c r="IXJ662" s="28"/>
      <c r="IXK662" s="28"/>
      <c r="IXL662" s="28"/>
      <c r="IXM662" s="28"/>
      <c r="IXN662" s="28"/>
      <c r="IXO662" s="28"/>
      <c r="IXP662" s="28"/>
      <c r="IXQ662" s="28"/>
      <c r="IXR662" s="28"/>
      <c r="IXS662" s="28"/>
      <c r="IXT662" s="28"/>
      <c r="IXU662" s="28"/>
      <c r="IXV662" s="28"/>
      <c r="IXW662" s="28"/>
      <c r="IXX662" s="28"/>
      <c r="IXY662" s="28"/>
      <c r="IXZ662" s="28"/>
      <c r="IYA662" s="28"/>
      <c r="IYB662" s="28"/>
      <c r="IYC662" s="28"/>
      <c r="IYD662" s="28"/>
      <c r="IYE662" s="28"/>
      <c r="IYF662" s="28"/>
      <c r="IYG662" s="28"/>
      <c r="IYH662" s="28"/>
      <c r="IYI662" s="28"/>
      <c r="IYJ662" s="28"/>
      <c r="IYK662" s="28"/>
      <c r="IYL662" s="28"/>
      <c r="IYM662" s="28"/>
      <c r="IYN662" s="28"/>
      <c r="IYO662" s="28"/>
      <c r="IYP662" s="28"/>
      <c r="IYQ662" s="28"/>
      <c r="IYR662" s="28"/>
      <c r="IYS662" s="28"/>
      <c r="IYT662" s="28"/>
      <c r="IYU662" s="28"/>
      <c r="IYV662" s="28"/>
      <c r="IYW662" s="28"/>
      <c r="IYX662" s="28"/>
      <c r="IYY662" s="28"/>
      <c r="IYZ662" s="28"/>
      <c r="IZA662" s="28"/>
      <c r="IZB662" s="28"/>
      <c r="IZC662" s="28"/>
      <c r="IZD662" s="28"/>
      <c r="IZE662" s="28"/>
      <c r="IZF662" s="28"/>
      <c r="IZG662" s="28"/>
      <c r="IZH662" s="28"/>
      <c r="IZI662" s="28"/>
      <c r="IZJ662" s="28"/>
      <c r="IZK662" s="28"/>
      <c r="IZL662" s="28"/>
      <c r="IZM662" s="28"/>
      <c r="IZN662" s="28"/>
      <c r="IZO662" s="28"/>
      <c r="IZP662" s="28"/>
      <c r="IZQ662" s="28"/>
      <c r="IZR662" s="28"/>
      <c r="IZS662" s="28"/>
      <c r="IZT662" s="28"/>
      <c r="IZU662" s="28"/>
      <c r="IZV662" s="28"/>
      <c r="IZW662" s="28"/>
      <c r="IZX662" s="28"/>
      <c r="IZY662" s="28"/>
      <c r="IZZ662" s="28"/>
      <c r="JAA662" s="28"/>
      <c r="JAB662" s="28"/>
      <c r="JAC662" s="28"/>
      <c r="JAD662" s="28"/>
      <c r="JAE662" s="28"/>
      <c r="JAF662" s="28"/>
      <c r="JAG662" s="28"/>
      <c r="JAH662" s="28"/>
      <c r="JAI662" s="28"/>
      <c r="JAJ662" s="28"/>
      <c r="JAK662" s="28"/>
      <c r="JAL662" s="28"/>
      <c r="JAM662" s="28"/>
      <c r="JAN662" s="28"/>
      <c r="JAO662" s="28"/>
      <c r="JAP662" s="28"/>
      <c r="JAQ662" s="28"/>
      <c r="JAR662" s="28"/>
      <c r="JAS662" s="28"/>
      <c r="JAT662" s="28"/>
      <c r="JAU662" s="28"/>
      <c r="JAV662" s="28"/>
      <c r="JAW662" s="28"/>
      <c r="JAX662" s="28"/>
      <c r="JAY662" s="28"/>
      <c r="JAZ662" s="28"/>
      <c r="JBA662" s="28"/>
      <c r="JBB662" s="28"/>
      <c r="JBC662" s="28"/>
      <c r="JBD662" s="28"/>
      <c r="JBE662" s="28"/>
      <c r="JBF662" s="28"/>
      <c r="JBG662" s="28"/>
      <c r="JBH662" s="28"/>
      <c r="JBI662" s="28"/>
      <c r="JBJ662" s="28"/>
      <c r="JBK662" s="28"/>
      <c r="JBL662" s="28"/>
      <c r="JBM662" s="28"/>
      <c r="JBN662" s="28"/>
      <c r="JBO662" s="28"/>
      <c r="JBP662" s="28"/>
      <c r="JBQ662" s="28"/>
      <c r="JBR662" s="28"/>
      <c r="JBS662" s="28"/>
      <c r="JBT662" s="28"/>
      <c r="JBU662" s="28"/>
      <c r="JBV662" s="28"/>
      <c r="JBW662" s="28"/>
      <c r="JBX662" s="28"/>
      <c r="JBY662" s="28"/>
      <c r="JBZ662" s="28"/>
      <c r="JCA662" s="28"/>
      <c r="JCB662" s="28"/>
      <c r="JCC662" s="28"/>
      <c r="JCD662" s="28"/>
      <c r="JCE662" s="28"/>
      <c r="JCF662" s="28"/>
      <c r="JCG662" s="28"/>
      <c r="JCH662" s="28"/>
      <c r="JCI662" s="28"/>
      <c r="JCJ662" s="28"/>
      <c r="JCK662" s="28"/>
      <c r="JCL662" s="28"/>
      <c r="JCM662" s="28"/>
      <c r="JCN662" s="28"/>
      <c r="JCO662" s="28"/>
      <c r="JCP662" s="28"/>
      <c r="JCQ662" s="28"/>
      <c r="JCR662" s="28"/>
      <c r="JCS662" s="28"/>
      <c r="JCT662" s="28"/>
      <c r="JCU662" s="28"/>
      <c r="JCV662" s="28"/>
      <c r="JCW662" s="28"/>
      <c r="JCX662" s="28"/>
      <c r="JCY662" s="28"/>
      <c r="JCZ662" s="28"/>
      <c r="JDA662" s="28"/>
      <c r="JDB662" s="28"/>
      <c r="JDC662" s="28"/>
      <c r="JDD662" s="28"/>
      <c r="JDE662" s="28"/>
      <c r="JDF662" s="28"/>
      <c r="JDG662" s="28"/>
      <c r="JDH662" s="28"/>
      <c r="JDI662" s="28"/>
      <c r="JDJ662" s="28"/>
      <c r="JDK662" s="28"/>
      <c r="JDL662" s="28"/>
      <c r="JDM662" s="28"/>
      <c r="JDN662" s="28"/>
      <c r="JDO662" s="28"/>
      <c r="JDP662" s="28"/>
      <c r="JDQ662" s="28"/>
      <c r="JDR662" s="28"/>
      <c r="JDS662" s="28"/>
      <c r="JDT662" s="28"/>
      <c r="JDU662" s="28"/>
      <c r="JDV662" s="28"/>
      <c r="JDW662" s="28"/>
      <c r="JDX662" s="28"/>
      <c r="JDY662" s="28"/>
      <c r="JDZ662" s="28"/>
      <c r="JEA662" s="28"/>
      <c r="JEB662" s="28"/>
      <c r="JEC662" s="28"/>
      <c r="JED662" s="28"/>
      <c r="JEE662" s="28"/>
      <c r="JEF662" s="28"/>
      <c r="JEG662" s="28"/>
      <c r="JEH662" s="28"/>
      <c r="JEI662" s="28"/>
      <c r="JEJ662" s="28"/>
      <c r="JEK662" s="28"/>
      <c r="JEL662" s="28"/>
      <c r="JEM662" s="28"/>
      <c r="JEN662" s="28"/>
      <c r="JEO662" s="28"/>
      <c r="JEP662" s="28"/>
      <c r="JEQ662" s="28"/>
      <c r="JER662" s="28"/>
      <c r="JES662" s="28"/>
      <c r="JET662" s="28"/>
      <c r="JEU662" s="28"/>
      <c r="JEV662" s="28"/>
      <c r="JEW662" s="28"/>
      <c r="JEX662" s="28"/>
      <c r="JEY662" s="28"/>
      <c r="JEZ662" s="28"/>
      <c r="JFA662" s="28"/>
      <c r="JFB662" s="28"/>
      <c r="JFC662" s="28"/>
      <c r="JFD662" s="28"/>
      <c r="JFE662" s="28"/>
      <c r="JFF662" s="28"/>
      <c r="JFG662" s="28"/>
      <c r="JFH662" s="28"/>
      <c r="JFI662" s="28"/>
      <c r="JFJ662" s="28"/>
      <c r="JFK662" s="28"/>
      <c r="JFL662" s="28"/>
      <c r="JFM662" s="28"/>
      <c r="JFN662" s="28"/>
      <c r="JFO662" s="28"/>
      <c r="JFP662" s="28"/>
      <c r="JFQ662" s="28"/>
      <c r="JFR662" s="28"/>
      <c r="JFS662" s="28"/>
      <c r="JFT662" s="28"/>
      <c r="JFU662" s="28"/>
      <c r="JFV662" s="28"/>
      <c r="JFW662" s="28"/>
      <c r="JFX662" s="28"/>
      <c r="JFY662" s="28"/>
      <c r="JFZ662" s="28"/>
      <c r="JGA662" s="28"/>
      <c r="JGB662" s="28"/>
      <c r="JGC662" s="28"/>
      <c r="JGD662" s="28"/>
      <c r="JGE662" s="28"/>
      <c r="JGF662" s="28"/>
      <c r="JGG662" s="28"/>
      <c r="JGH662" s="28"/>
      <c r="JGI662" s="28"/>
      <c r="JGJ662" s="28"/>
      <c r="JGK662" s="28"/>
      <c r="JGL662" s="28"/>
      <c r="JGM662" s="28"/>
      <c r="JGN662" s="28"/>
      <c r="JGO662" s="28"/>
      <c r="JGP662" s="28"/>
      <c r="JGQ662" s="28"/>
      <c r="JGR662" s="28"/>
      <c r="JGS662" s="28"/>
      <c r="JGT662" s="28"/>
      <c r="JGU662" s="28"/>
      <c r="JGV662" s="28"/>
      <c r="JGW662" s="28"/>
      <c r="JGX662" s="28"/>
      <c r="JGY662" s="28"/>
      <c r="JGZ662" s="28"/>
      <c r="JHA662" s="28"/>
      <c r="JHB662" s="28"/>
      <c r="JHC662" s="28"/>
      <c r="JHD662" s="28"/>
      <c r="JHE662" s="28"/>
      <c r="JHF662" s="28"/>
      <c r="JHG662" s="28"/>
      <c r="JHH662" s="28"/>
      <c r="JHI662" s="28"/>
      <c r="JHJ662" s="28"/>
      <c r="JHK662" s="28"/>
      <c r="JHL662" s="28"/>
      <c r="JHM662" s="28"/>
      <c r="JHN662" s="28"/>
      <c r="JHO662" s="28"/>
      <c r="JHP662" s="28"/>
      <c r="JHQ662" s="28"/>
      <c r="JHR662" s="28"/>
      <c r="JHS662" s="28"/>
      <c r="JHT662" s="28"/>
      <c r="JHU662" s="28"/>
      <c r="JHV662" s="28"/>
      <c r="JHW662" s="28"/>
      <c r="JHX662" s="28"/>
      <c r="JHY662" s="28"/>
      <c r="JHZ662" s="28"/>
      <c r="JIA662" s="28"/>
      <c r="JIB662" s="28"/>
      <c r="JIC662" s="28"/>
      <c r="JID662" s="28"/>
      <c r="JIE662" s="28"/>
      <c r="JIF662" s="28"/>
      <c r="JIG662" s="28"/>
      <c r="JIH662" s="28"/>
      <c r="JII662" s="28"/>
      <c r="JIJ662" s="28"/>
      <c r="JIK662" s="28"/>
      <c r="JIL662" s="28"/>
      <c r="JIM662" s="28"/>
      <c r="JIN662" s="28"/>
      <c r="JIO662" s="28"/>
      <c r="JIP662" s="28"/>
      <c r="JIQ662" s="28"/>
      <c r="JIR662" s="28"/>
      <c r="JIS662" s="28"/>
      <c r="JIT662" s="28"/>
      <c r="JIU662" s="28"/>
      <c r="JIV662" s="28"/>
      <c r="JIW662" s="28"/>
      <c r="JIX662" s="28"/>
      <c r="JIY662" s="28"/>
      <c r="JIZ662" s="28"/>
      <c r="JJA662" s="28"/>
      <c r="JJB662" s="28"/>
      <c r="JJC662" s="28"/>
      <c r="JJD662" s="28"/>
      <c r="JJE662" s="28"/>
      <c r="JJF662" s="28"/>
      <c r="JJG662" s="28"/>
      <c r="JJH662" s="28"/>
      <c r="JJI662" s="28"/>
      <c r="JJJ662" s="28"/>
      <c r="JJK662" s="28"/>
      <c r="JJL662" s="28"/>
      <c r="JJM662" s="28"/>
      <c r="JJN662" s="28"/>
      <c r="JJO662" s="28"/>
      <c r="JJP662" s="28"/>
      <c r="JJQ662" s="28"/>
      <c r="JJR662" s="28"/>
      <c r="JJS662" s="28"/>
      <c r="JJT662" s="28"/>
      <c r="JJU662" s="28"/>
      <c r="JJV662" s="28"/>
      <c r="JJW662" s="28"/>
      <c r="JJX662" s="28"/>
      <c r="JJY662" s="28"/>
      <c r="JJZ662" s="28"/>
      <c r="JKA662" s="28"/>
      <c r="JKB662" s="28"/>
      <c r="JKC662" s="28"/>
      <c r="JKD662" s="28"/>
      <c r="JKE662" s="28"/>
      <c r="JKF662" s="28"/>
      <c r="JKG662" s="28"/>
      <c r="JKH662" s="28"/>
      <c r="JKI662" s="28"/>
      <c r="JKJ662" s="28"/>
      <c r="JKK662" s="28"/>
      <c r="JKL662" s="28"/>
      <c r="JKM662" s="28"/>
      <c r="JKN662" s="28"/>
      <c r="JKO662" s="28"/>
      <c r="JKP662" s="28"/>
      <c r="JKQ662" s="28"/>
      <c r="JKR662" s="28"/>
      <c r="JKS662" s="28"/>
      <c r="JKT662" s="28"/>
      <c r="JKU662" s="28"/>
      <c r="JKV662" s="28"/>
      <c r="JKW662" s="28"/>
      <c r="JKX662" s="28"/>
      <c r="JKY662" s="28"/>
      <c r="JKZ662" s="28"/>
      <c r="JLA662" s="28"/>
      <c r="JLB662" s="28"/>
      <c r="JLC662" s="28"/>
      <c r="JLD662" s="28"/>
      <c r="JLE662" s="28"/>
      <c r="JLF662" s="28"/>
      <c r="JLG662" s="28"/>
      <c r="JLH662" s="28"/>
      <c r="JLI662" s="28"/>
      <c r="JLJ662" s="28"/>
      <c r="JLK662" s="28"/>
      <c r="JLL662" s="28"/>
      <c r="JLM662" s="28"/>
      <c r="JLN662" s="28"/>
      <c r="JLO662" s="28"/>
      <c r="JLP662" s="28"/>
      <c r="JLQ662" s="28"/>
      <c r="JLR662" s="28"/>
      <c r="JLS662" s="28"/>
      <c r="JLT662" s="28"/>
      <c r="JLU662" s="28"/>
      <c r="JLV662" s="28"/>
      <c r="JLW662" s="28"/>
      <c r="JLX662" s="28"/>
      <c r="JLY662" s="28"/>
      <c r="JLZ662" s="28"/>
      <c r="JMA662" s="28"/>
      <c r="JMB662" s="28"/>
      <c r="JMC662" s="28"/>
      <c r="JMD662" s="28"/>
      <c r="JME662" s="28"/>
      <c r="JMF662" s="28"/>
      <c r="JMG662" s="28"/>
      <c r="JMH662" s="28"/>
      <c r="JMI662" s="28"/>
      <c r="JMJ662" s="28"/>
      <c r="JMK662" s="28"/>
      <c r="JML662" s="28"/>
      <c r="JMM662" s="28"/>
      <c r="JMN662" s="28"/>
      <c r="JMO662" s="28"/>
      <c r="JMP662" s="28"/>
      <c r="JMQ662" s="28"/>
      <c r="JMR662" s="28"/>
      <c r="JMS662" s="28"/>
      <c r="JMT662" s="28"/>
      <c r="JMU662" s="28"/>
      <c r="JMV662" s="28"/>
      <c r="JMW662" s="28"/>
      <c r="JMX662" s="28"/>
      <c r="JMY662" s="28"/>
      <c r="JMZ662" s="28"/>
      <c r="JNA662" s="28"/>
      <c r="JNB662" s="28"/>
      <c r="JNC662" s="28"/>
      <c r="JND662" s="28"/>
      <c r="JNE662" s="28"/>
      <c r="JNF662" s="28"/>
      <c r="JNG662" s="28"/>
      <c r="JNH662" s="28"/>
      <c r="JNI662" s="28"/>
      <c r="JNJ662" s="28"/>
      <c r="JNK662" s="28"/>
      <c r="JNL662" s="28"/>
      <c r="JNM662" s="28"/>
      <c r="JNN662" s="28"/>
      <c r="JNO662" s="28"/>
      <c r="JNP662" s="28"/>
      <c r="JNQ662" s="28"/>
      <c r="JNR662" s="28"/>
      <c r="JNS662" s="28"/>
      <c r="JNT662" s="28"/>
      <c r="JNU662" s="28"/>
      <c r="JNV662" s="28"/>
      <c r="JNW662" s="28"/>
      <c r="JNX662" s="28"/>
      <c r="JNY662" s="28"/>
      <c r="JNZ662" s="28"/>
      <c r="JOA662" s="28"/>
      <c r="JOB662" s="28"/>
      <c r="JOC662" s="28"/>
      <c r="JOD662" s="28"/>
      <c r="JOE662" s="28"/>
      <c r="JOF662" s="28"/>
      <c r="JOG662" s="28"/>
      <c r="JOH662" s="28"/>
      <c r="JOI662" s="28"/>
      <c r="JOJ662" s="28"/>
      <c r="JOK662" s="28"/>
      <c r="JOL662" s="28"/>
      <c r="JOM662" s="28"/>
      <c r="JON662" s="28"/>
      <c r="JOO662" s="28"/>
      <c r="JOP662" s="28"/>
      <c r="JOQ662" s="28"/>
      <c r="JOR662" s="28"/>
      <c r="JOS662" s="28"/>
      <c r="JOT662" s="28"/>
      <c r="JOU662" s="28"/>
      <c r="JOV662" s="28"/>
      <c r="JOW662" s="28"/>
      <c r="JOX662" s="28"/>
      <c r="JOY662" s="28"/>
      <c r="JOZ662" s="28"/>
      <c r="JPA662" s="28"/>
      <c r="JPB662" s="28"/>
      <c r="JPC662" s="28"/>
      <c r="JPD662" s="28"/>
      <c r="JPE662" s="28"/>
      <c r="JPF662" s="28"/>
      <c r="JPG662" s="28"/>
      <c r="JPH662" s="28"/>
      <c r="JPI662" s="28"/>
      <c r="JPJ662" s="28"/>
      <c r="JPK662" s="28"/>
      <c r="JPL662" s="28"/>
      <c r="JPM662" s="28"/>
      <c r="JPN662" s="28"/>
      <c r="JPO662" s="28"/>
      <c r="JPP662" s="28"/>
      <c r="JPQ662" s="28"/>
      <c r="JPR662" s="28"/>
      <c r="JPS662" s="28"/>
      <c r="JPT662" s="28"/>
      <c r="JPU662" s="28"/>
      <c r="JPV662" s="28"/>
      <c r="JPW662" s="28"/>
      <c r="JPX662" s="28"/>
      <c r="JPY662" s="28"/>
      <c r="JPZ662" s="28"/>
      <c r="JQA662" s="28"/>
      <c r="JQB662" s="28"/>
      <c r="JQC662" s="28"/>
      <c r="JQD662" s="28"/>
      <c r="JQE662" s="28"/>
      <c r="JQF662" s="28"/>
      <c r="JQG662" s="28"/>
      <c r="JQH662" s="28"/>
      <c r="JQI662" s="28"/>
      <c r="JQJ662" s="28"/>
      <c r="JQK662" s="28"/>
      <c r="JQL662" s="28"/>
      <c r="JQM662" s="28"/>
      <c r="JQN662" s="28"/>
      <c r="JQO662" s="28"/>
      <c r="JQP662" s="28"/>
      <c r="JQQ662" s="28"/>
      <c r="JQR662" s="28"/>
      <c r="JQS662" s="28"/>
      <c r="JQT662" s="28"/>
      <c r="JQU662" s="28"/>
      <c r="JQV662" s="28"/>
      <c r="JQW662" s="28"/>
      <c r="JQX662" s="28"/>
      <c r="JQY662" s="28"/>
      <c r="JQZ662" s="28"/>
      <c r="JRA662" s="28"/>
      <c r="JRB662" s="28"/>
      <c r="JRC662" s="28"/>
      <c r="JRD662" s="28"/>
      <c r="JRE662" s="28"/>
      <c r="JRF662" s="28"/>
      <c r="JRG662" s="28"/>
      <c r="JRH662" s="28"/>
      <c r="JRI662" s="28"/>
      <c r="JRJ662" s="28"/>
      <c r="JRK662" s="28"/>
      <c r="JRL662" s="28"/>
      <c r="JRM662" s="28"/>
      <c r="JRN662" s="28"/>
      <c r="JRO662" s="28"/>
      <c r="JRP662" s="28"/>
      <c r="JRQ662" s="28"/>
      <c r="JRR662" s="28"/>
      <c r="JRS662" s="28"/>
      <c r="JRT662" s="28"/>
      <c r="JRU662" s="28"/>
      <c r="JRV662" s="28"/>
      <c r="JRW662" s="28"/>
      <c r="JRX662" s="28"/>
      <c r="JRY662" s="28"/>
      <c r="JRZ662" s="28"/>
      <c r="JSA662" s="28"/>
      <c r="JSB662" s="28"/>
      <c r="JSC662" s="28"/>
      <c r="JSD662" s="28"/>
      <c r="JSE662" s="28"/>
      <c r="JSF662" s="28"/>
      <c r="JSG662" s="28"/>
      <c r="JSH662" s="28"/>
      <c r="JSI662" s="28"/>
      <c r="JSJ662" s="28"/>
      <c r="JSK662" s="28"/>
      <c r="JSL662" s="28"/>
      <c r="JSM662" s="28"/>
      <c r="JSN662" s="28"/>
      <c r="JSO662" s="28"/>
      <c r="JSP662" s="28"/>
      <c r="JSQ662" s="28"/>
      <c r="JSR662" s="28"/>
      <c r="JSS662" s="28"/>
      <c r="JST662" s="28"/>
      <c r="JSU662" s="28"/>
      <c r="JSV662" s="28"/>
      <c r="JSW662" s="28"/>
      <c r="JSX662" s="28"/>
      <c r="JSY662" s="28"/>
      <c r="JSZ662" s="28"/>
      <c r="JTA662" s="28"/>
      <c r="JTB662" s="28"/>
      <c r="JTC662" s="28"/>
      <c r="JTD662" s="28"/>
      <c r="JTE662" s="28"/>
      <c r="JTF662" s="28"/>
      <c r="JTG662" s="28"/>
      <c r="JTH662" s="28"/>
      <c r="JTI662" s="28"/>
      <c r="JTJ662" s="28"/>
      <c r="JTK662" s="28"/>
      <c r="JTL662" s="28"/>
      <c r="JTM662" s="28"/>
      <c r="JTN662" s="28"/>
      <c r="JTO662" s="28"/>
      <c r="JTP662" s="28"/>
      <c r="JTQ662" s="28"/>
      <c r="JTR662" s="28"/>
      <c r="JTS662" s="28"/>
      <c r="JTT662" s="28"/>
      <c r="JTU662" s="28"/>
      <c r="JTV662" s="28"/>
      <c r="JTW662" s="28"/>
      <c r="JTX662" s="28"/>
      <c r="JTY662" s="28"/>
      <c r="JTZ662" s="28"/>
      <c r="JUA662" s="28"/>
      <c r="JUB662" s="28"/>
      <c r="JUC662" s="28"/>
      <c r="JUD662" s="28"/>
      <c r="JUE662" s="28"/>
      <c r="JUF662" s="28"/>
      <c r="JUG662" s="28"/>
      <c r="JUH662" s="28"/>
      <c r="JUI662" s="28"/>
      <c r="JUJ662" s="28"/>
      <c r="JUK662" s="28"/>
      <c r="JUL662" s="28"/>
      <c r="JUM662" s="28"/>
      <c r="JUN662" s="28"/>
      <c r="JUO662" s="28"/>
      <c r="JUP662" s="28"/>
      <c r="JUQ662" s="28"/>
      <c r="JUR662" s="28"/>
      <c r="JUS662" s="28"/>
      <c r="JUT662" s="28"/>
      <c r="JUU662" s="28"/>
      <c r="JUV662" s="28"/>
      <c r="JUW662" s="28"/>
      <c r="JUX662" s="28"/>
      <c r="JUY662" s="28"/>
      <c r="JUZ662" s="28"/>
      <c r="JVA662" s="28"/>
      <c r="JVB662" s="28"/>
      <c r="JVC662" s="28"/>
      <c r="JVD662" s="28"/>
      <c r="JVE662" s="28"/>
      <c r="JVF662" s="28"/>
      <c r="JVG662" s="28"/>
      <c r="JVH662" s="28"/>
      <c r="JVI662" s="28"/>
      <c r="JVJ662" s="28"/>
      <c r="JVK662" s="28"/>
      <c r="JVL662" s="28"/>
      <c r="JVM662" s="28"/>
      <c r="JVN662" s="28"/>
      <c r="JVO662" s="28"/>
      <c r="JVP662" s="28"/>
      <c r="JVQ662" s="28"/>
      <c r="JVR662" s="28"/>
      <c r="JVS662" s="28"/>
      <c r="JVT662" s="28"/>
      <c r="JVU662" s="28"/>
      <c r="JVV662" s="28"/>
      <c r="JVW662" s="28"/>
      <c r="JVX662" s="28"/>
      <c r="JVY662" s="28"/>
      <c r="JVZ662" s="28"/>
      <c r="JWA662" s="28"/>
      <c r="JWB662" s="28"/>
      <c r="JWC662" s="28"/>
      <c r="JWD662" s="28"/>
      <c r="JWE662" s="28"/>
      <c r="JWF662" s="28"/>
      <c r="JWG662" s="28"/>
      <c r="JWH662" s="28"/>
      <c r="JWI662" s="28"/>
      <c r="JWJ662" s="28"/>
      <c r="JWK662" s="28"/>
      <c r="JWL662" s="28"/>
      <c r="JWM662" s="28"/>
      <c r="JWN662" s="28"/>
      <c r="JWO662" s="28"/>
      <c r="JWP662" s="28"/>
      <c r="JWQ662" s="28"/>
      <c r="JWR662" s="28"/>
      <c r="JWS662" s="28"/>
      <c r="JWT662" s="28"/>
      <c r="JWU662" s="28"/>
      <c r="JWV662" s="28"/>
      <c r="JWW662" s="28"/>
      <c r="JWX662" s="28"/>
      <c r="JWY662" s="28"/>
      <c r="JWZ662" s="28"/>
      <c r="JXA662" s="28"/>
      <c r="JXB662" s="28"/>
      <c r="JXC662" s="28"/>
      <c r="JXD662" s="28"/>
      <c r="JXE662" s="28"/>
      <c r="JXF662" s="28"/>
      <c r="JXG662" s="28"/>
      <c r="JXH662" s="28"/>
      <c r="JXI662" s="28"/>
      <c r="JXJ662" s="28"/>
      <c r="JXK662" s="28"/>
      <c r="JXL662" s="28"/>
      <c r="JXM662" s="28"/>
      <c r="JXN662" s="28"/>
      <c r="JXO662" s="28"/>
      <c r="JXP662" s="28"/>
      <c r="JXQ662" s="28"/>
      <c r="JXR662" s="28"/>
      <c r="JXS662" s="28"/>
      <c r="JXT662" s="28"/>
      <c r="JXU662" s="28"/>
      <c r="JXV662" s="28"/>
      <c r="JXW662" s="28"/>
      <c r="JXX662" s="28"/>
      <c r="JXY662" s="28"/>
      <c r="JXZ662" s="28"/>
      <c r="JYA662" s="28"/>
      <c r="JYB662" s="28"/>
      <c r="JYC662" s="28"/>
      <c r="JYD662" s="28"/>
      <c r="JYE662" s="28"/>
      <c r="JYF662" s="28"/>
      <c r="JYG662" s="28"/>
      <c r="JYH662" s="28"/>
      <c r="JYI662" s="28"/>
      <c r="JYJ662" s="28"/>
      <c r="JYK662" s="28"/>
      <c r="JYL662" s="28"/>
      <c r="JYM662" s="28"/>
      <c r="JYN662" s="28"/>
      <c r="JYO662" s="28"/>
      <c r="JYP662" s="28"/>
      <c r="JYQ662" s="28"/>
      <c r="JYR662" s="28"/>
      <c r="JYS662" s="28"/>
      <c r="JYT662" s="28"/>
      <c r="JYU662" s="28"/>
      <c r="JYV662" s="28"/>
      <c r="JYW662" s="28"/>
      <c r="JYX662" s="28"/>
      <c r="JYY662" s="28"/>
      <c r="JYZ662" s="28"/>
      <c r="JZA662" s="28"/>
      <c r="JZB662" s="28"/>
      <c r="JZC662" s="28"/>
      <c r="JZD662" s="28"/>
      <c r="JZE662" s="28"/>
      <c r="JZF662" s="28"/>
      <c r="JZG662" s="28"/>
      <c r="JZH662" s="28"/>
      <c r="JZI662" s="28"/>
      <c r="JZJ662" s="28"/>
      <c r="JZK662" s="28"/>
      <c r="JZL662" s="28"/>
      <c r="JZM662" s="28"/>
      <c r="JZN662" s="28"/>
      <c r="JZO662" s="28"/>
      <c r="JZP662" s="28"/>
      <c r="JZQ662" s="28"/>
      <c r="JZR662" s="28"/>
      <c r="JZS662" s="28"/>
      <c r="JZT662" s="28"/>
      <c r="JZU662" s="28"/>
      <c r="JZV662" s="28"/>
      <c r="JZW662" s="28"/>
      <c r="JZX662" s="28"/>
      <c r="JZY662" s="28"/>
      <c r="JZZ662" s="28"/>
      <c r="KAA662" s="28"/>
      <c r="KAB662" s="28"/>
      <c r="KAC662" s="28"/>
      <c r="KAD662" s="28"/>
      <c r="KAE662" s="28"/>
      <c r="KAF662" s="28"/>
      <c r="KAG662" s="28"/>
      <c r="KAH662" s="28"/>
      <c r="KAI662" s="28"/>
      <c r="KAJ662" s="28"/>
      <c r="KAK662" s="28"/>
      <c r="KAL662" s="28"/>
      <c r="KAM662" s="28"/>
      <c r="KAN662" s="28"/>
      <c r="KAO662" s="28"/>
      <c r="KAP662" s="28"/>
      <c r="KAQ662" s="28"/>
      <c r="KAR662" s="28"/>
      <c r="KAS662" s="28"/>
      <c r="KAT662" s="28"/>
      <c r="KAU662" s="28"/>
      <c r="KAV662" s="28"/>
      <c r="KAW662" s="28"/>
      <c r="KAX662" s="28"/>
      <c r="KAY662" s="28"/>
      <c r="KAZ662" s="28"/>
      <c r="KBA662" s="28"/>
      <c r="KBB662" s="28"/>
      <c r="KBC662" s="28"/>
      <c r="KBD662" s="28"/>
      <c r="KBE662" s="28"/>
      <c r="KBF662" s="28"/>
      <c r="KBG662" s="28"/>
      <c r="KBH662" s="28"/>
      <c r="KBI662" s="28"/>
      <c r="KBJ662" s="28"/>
      <c r="KBK662" s="28"/>
      <c r="KBL662" s="28"/>
      <c r="KBM662" s="28"/>
      <c r="KBN662" s="28"/>
      <c r="KBO662" s="28"/>
      <c r="KBP662" s="28"/>
      <c r="KBQ662" s="28"/>
      <c r="KBR662" s="28"/>
      <c r="KBS662" s="28"/>
      <c r="KBT662" s="28"/>
      <c r="KBU662" s="28"/>
      <c r="KBV662" s="28"/>
      <c r="KBW662" s="28"/>
      <c r="KBX662" s="28"/>
      <c r="KBY662" s="28"/>
      <c r="KBZ662" s="28"/>
      <c r="KCA662" s="28"/>
      <c r="KCB662" s="28"/>
      <c r="KCC662" s="28"/>
      <c r="KCD662" s="28"/>
      <c r="KCE662" s="28"/>
      <c r="KCF662" s="28"/>
      <c r="KCG662" s="28"/>
      <c r="KCH662" s="28"/>
      <c r="KCI662" s="28"/>
      <c r="KCJ662" s="28"/>
      <c r="KCK662" s="28"/>
      <c r="KCL662" s="28"/>
      <c r="KCM662" s="28"/>
      <c r="KCN662" s="28"/>
      <c r="KCO662" s="28"/>
      <c r="KCP662" s="28"/>
      <c r="KCQ662" s="28"/>
      <c r="KCR662" s="28"/>
      <c r="KCS662" s="28"/>
      <c r="KCT662" s="28"/>
      <c r="KCU662" s="28"/>
      <c r="KCV662" s="28"/>
      <c r="KCW662" s="28"/>
      <c r="KCX662" s="28"/>
      <c r="KCY662" s="28"/>
      <c r="KCZ662" s="28"/>
      <c r="KDA662" s="28"/>
      <c r="KDB662" s="28"/>
      <c r="KDC662" s="28"/>
      <c r="KDD662" s="28"/>
      <c r="KDE662" s="28"/>
      <c r="KDF662" s="28"/>
      <c r="KDG662" s="28"/>
      <c r="KDH662" s="28"/>
      <c r="KDI662" s="28"/>
      <c r="KDJ662" s="28"/>
      <c r="KDK662" s="28"/>
      <c r="KDL662" s="28"/>
      <c r="KDM662" s="28"/>
      <c r="KDN662" s="28"/>
      <c r="KDO662" s="28"/>
      <c r="KDP662" s="28"/>
      <c r="KDQ662" s="28"/>
      <c r="KDR662" s="28"/>
      <c r="KDS662" s="28"/>
      <c r="KDT662" s="28"/>
      <c r="KDU662" s="28"/>
      <c r="KDV662" s="28"/>
      <c r="KDW662" s="28"/>
      <c r="KDX662" s="28"/>
      <c r="KDY662" s="28"/>
      <c r="KDZ662" s="28"/>
      <c r="KEA662" s="28"/>
      <c r="KEB662" s="28"/>
      <c r="KEC662" s="28"/>
      <c r="KED662" s="28"/>
      <c r="KEE662" s="28"/>
      <c r="KEF662" s="28"/>
      <c r="KEG662" s="28"/>
      <c r="KEH662" s="28"/>
      <c r="KEI662" s="28"/>
      <c r="KEJ662" s="28"/>
      <c r="KEK662" s="28"/>
      <c r="KEL662" s="28"/>
      <c r="KEM662" s="28"/>
      <c r="KEN662" s="28"/>
      <c r="KEO662" s="28"/>
      <c r="KEP662" s="28"/>
      <c r="KEQ662" s="28"/>
      <c r="KER662" s="28"/>
      <c r="KES662" s="28"/>
      <c r="KET662" s="28"/>
      <c r="KEU662" s="28"/>
      <c r="KEV662" s="28"/>
      <c r="KEW662" s="28"/>
      <c r="KEX662" s="28"/>
      <c r="KEY662" s="28"/>
      <c r="KEZ662" s="28"/>
      <c r="KFA662" s="28"/>
      <c r="KFB662" s="28"/>
      <c r="KFC662" s="28"/>
      <c r="KFD662" s="28"/>
      <c r="KFE662" s="28"/>
      <c r="KFF662" s="28"/>
      <c r="KFG662" s="28"/>
      <c r="KFH662" s="28"/>
      <c r="KFI662" s="28"/>
      <c r="KFJ662" s="28"/>
      <c r="KFK662" s="28"/>
      <c r="KFL662" s="28"/>
      <c r="KFM662" s="28"/>
      <c r="KFN662" s="28"/>
      <c r="KFO662" s="28"/>
      <c r="KFP662" s="28"/>
      <c r="KFQ662" s="28"/>
      <c r="KFR662" s="28"/>
      <c r="KFS662" s="28"/>
      <c r="KFT662" s="28"/>
      <c r="KFU662" s="28"/>
      <c r="KFV662" s="28"/>
      <c r="KFW662" s="28"/>
      <c r="KFX662" s="28"/>
      <c r="KFY662" s="28"/>
      <c r="KFZ662" s="28"/>
      <c r="KGA662" s="28"/>
      <c r="KGB662" s="28"/>
      <c r="KGC662" s="28"/>
      <c r="KGD662" s="28"/>
      <c r="KGE662" s="28"/>
      <c r="KGF662" s="28"/>
      <c r="KGG662" s="28"/>
      <c r="KGH662" s="28"/>
      <c r="KGI662" s="28"/>
      <c r="KGJ662" s="28"/>
      <c r="KGK662" s="28"/>
      <c r="KGL662" s="28"/>
      <c r="KGM662" s="28"/>
      <c r="KGN662" s="28"/>
      <c r="KGO662" s="28"/>
      <c r="KGP662" s="28"/>
      <c r="KGQ662" s="28"/>
      <c r="KGR662" s="28"/>
      <c r="KGS662" s="28"/>
      <c r="KGT662" s="28"/>
      <c r="KGU662" s="28"/>
      <c r="KGV662" s="28"/>
      <c r="KGW662" s="28"/>
      <c r="KGX662" s="28"/>
      <c r="KGY662" s="28"/>
      <c r="KGZ662" s="28"/>
      <c r="KHA662" s="28"/>
      <c r="KHB662" s="28"/>
      <c r="KHC662" s="28"/>
      <c r="KHD662" s="28"/>
      <c r="KHE662" s="28"/>
      <c r="KHF662" s="28"/>
      <c r="KHG662" s="28"/>
      <c r="KHH662" s="28"/>
      <c r="KHI662" s="28"/>
      <c r="KHJ662" s="28"/>
      <c r="KHK662" s="28"/>
      <c r="KHL662" s="28"/>
      <c r="KHM662" s="28"/>
      <c r="KHN662" s="28"/>
      <c r="KHO662" s="28"/>
      <c r="KHP662" s="28"/>
      <c r="KHQ662" s="28"/>
      <c r="KHR662" s="28"/>
      <c r="KHS662" s="28"/>
      <c r="KHT662" s="28"/>
      <c r="KHU662" s="28"/>
      <c r="KHV662" s="28"/>
      <c r="KHW662" s="28"/>
      <c r="KHX662" s="28"/>
      <c r="KHY662" s="28"/>
      <c r="KHZ662" s="28"/>
      <c r="KIA662" s="28"/>
      <c r="KIB662" s="28"/>
      <c r="KIC662" s="28"/>
      <c r="KID662" s="28"/>
      <c r="KIE662" s="28"/>
      <c r="KIF662" s="28"/>
      <c r="KIG662" s="28"/>
      <c r="KIH662" s="28"/>
      <c r="KII662" s="28"/>
      <c r="KIJ662" s="28"/>
      <c r="KIK662" s="28"/>
      <c r="KIL662" s="28"/>
      <c r="KIM662" s="28"/>
      <c r="KIN662" s="28"/>
      <c r="KIO662" s="28"/>
      <c r="KIP662" s="28"/>
      <c r="KIQ662" s="28"/>
      <c r="KIR662" s="28"/>
      <c r="KIS662" s="28"/>
      <c r="KIT662" s="28"/>
      <c r="KIU662" s="28"/>
      <c r="KIV662" s="28"/>
      <c r="KIW662" s="28"/>
      <c r="KIX662" s="28"/>
      <c r="KIY662" s="28"/>
      <c r="KIZ662" s="28"/>
      <c r="KJA662" s="28"/>
      <c r="KJB662" s="28"/>
      <c r="KJC662" s="28"/>
      <c r="KJD662" s="28"/>
      <c r="KJE662" s="28"/>
      <c r="KJF662" s="28"/>
      <c r="KJG662" s="28"/>
      <c r="KJH662" s="28"/>
      <c r="KJI662" s="28"/>
      <c r="KJJ662" s="28"/>
      <c r="KJK662" s="28"/>
      <c r="KJL662" s="28"/>
      <c r="KJM662" s="28"/>
      <c r="KJN662" s="28"/>
      <c r="KJO662" s="28"/>
      <c r="KJP662" s="28"/>
      <c r="KJQ662" s="28"/>
      <c r="KJR662" s="28"/>
      <c r="KJS662" s="28"/>
      <c r="KJT662" s="28"/>
      <c r="KJU662" s="28"/>
      <c r="KJV662" s="28"/>
      <c r="KJW662" s="28"/>
      <c r="KJX662" s="28"/>
      <c r="KJY662" s="28"/>
      <c r="KJZ662" s="28"/>
      <c r="KKA662" s="28"/>
      <c r="KKB662" s="28"/>
      <c r="KKC662" s="28"/>
      <c r="KKD662" s="28"/>
      <c r="KKE662" s="28"/>
      <c r="KKF662" s="28"/>
      <c r="KKG662" s="28"/>
      <c r="KKH662" s="28"/>
      <c r="KKI662" s="28"/>
      <c r="KKJ662" s="28"/>
      <c r="KKK662" s="28"/>
      <c r="KKL662" s="28"/>
      <c r="KKM662" s="28"/>
      <c r="KKN662" s="28"/>
      <c r="KKO662" s="28"/>
      <c r="KKP662" s="28"/>
      <c r="KKQ662" s="28"/>
      <c r="KKR662" s="28"/>
      <c r="KKS662" s="28"/>
      <c r="KKT662" s="28"/>
      <c r="KKU662" s="28"/>
      <c r="KKV662" s="28"/>
      <c r="KKW662" s="28"/>
      <c r="KKX662" s="28"/>
      <c r="KKY662" s="28"/>
      <c r="KKZ662" s="28"/>
      <c r="KLA662" s="28"/>
      <c r="KLB662" s="28"/>
      <c r="KLC662" s="28"/>
      <c r="KLD662" s="28"/>
      <c r="KLE662" s="28"/>
      <c r="KLF662" s="28"/>
      <c r="KLG662" s="28"/>
      <c r="KLH662" s="28"/>
      <c r="KLI662" s="28"/>
      <c r="KLJ662" s="28"/>
      <c r="KLK662" s="28"/>
      <c r="KLL662" s="28"/>
      <c r="KLM662" s="28"/>
      <c r="KLN662" s="28"/>
      <c r="KLO662" s="28"/>
      <c r="KLP662" s="28"/>
      <c r="KLQ662" s="28"/>
      <c r="KLR662" s="28"/>
      <c r="KLS662" s="28"/>
      <c r="KLT662" s="28"/>
      <c r="KLU662" s="28"/>
      <c r="KLV662" s="28"/>
      <c r="KLW662" s="28"/>
      <c r="KLX662" s="28"/>
      <c r="KLY662" s="28"/>
      <c r="KLZ662" s="28"/>
      <c r="KMA662" s="28"/>
      <c r="KMB662" s="28"/>
      <c r="KMC662" s="28"/>
      <c r="KMD662" s="28"/>
      <c r="KME662" s="28"/>
      <c r="KMF662" s="28"/>
      <c r="KMG662" s="28"/>
      <c r="KMH662" s="28"/>
      <c r="KMI662" s="28"/>
      <c r="KMJ662" s="28"/>
      <c r="KMK662" s="28"/>
      <c r="KML662" s="28"/>
      <c r="KMM662" s="28"/>
      <c r="KMN662" s="28"/>
      <c r="KMO662" s="28"/>
      <c r="KMP662" s="28"/>
      <c r="KMQ662" s="28"/>
      <c r="KMR662" s="28"/>
      <c r="KMS662" s="28"/>
      <c r="KMT662" s="28"/>
      <c r="KMU662" s="28"/>
      <c r="KMV662" s="28"/>
      <c r="KMW662" s="28"/>
      <c r="KMX662" s="28"/>
      <c r="KMY662" s="28"/>
      <c r="KMZ662" s="28"/>
      <c r="KNA662" s="28"/>
      <c r="KNB662" s="28"/>
      <c r="KNC662" s="28"/>
      <c r="KND662" s="28"/>
      <c r="KNE662" s="28"/>
      <c r="KNF662" s="28"/>
      <c r="KNG662" s="28"/>
      <c r="KNH662" s="28"/>
      <c r="KNI662" s="28"/>
      <c r="KNJ662" s="28"/>
      <c r="KNK662" s="28"/>
      <c r="KNL662" s="28"/>
      <c r="KNM662" s="28"/>
      <c r="KNN662" s="28"/>
      <c r="KNO662" s="28"/>
      <c r="KNP662" s="28"/>
      <c r="KNQ662" s="28"/>
      <c r="KNR662" s="28"/>
      <c r="KNS662" s="28"/>
      <c r="KNT662" s="28"/>
      <c r="KNU662" s="28"/>
      <c r="KNV662" s="28"/>
      <c r="KNW662" s="28"/>
      <c r="KNX662" s="28"/>
      <c r="KNY662" s="28"/>
      <c r="KNZ662" s="28"/>
      <c r="KOA662" s="28"/>
      <c r="KOB662" s="28"/>
      <c r="KOC662" s="28"/>
      <c r="KOD662" s="28"/>
      <c r="KOE662" s="28"/>
      <c r="KOF662" s="28"/>
      <c r="KOG662" s="28"/>
      <c r="KOH662" s="28"/>
      <c r="KOI662" s="28"/>
      <c r="KOJ662" s="28"/>
      <c r="KOK662" s="28"/>
      <c r="KOL662" s="28"/>
      <c r="KOM662" s="28"/>
      <c r="KON662" s="28"/>
      <c r="KOO662" s="28"/>
      <c r="KOP662" s="28"/>
      <c r="KOQ662" s="28"/>
      <c r="KOR662" s="28"/>
      <c r="KOS662" s="28"/>
      <c r="KOT662" s="28"/>
      <c r="KOU662" s="28"/>
      <c r="KOV662" s="28"/>
      <c r="KOW662" s="28"/>
      <c r="KOX662" s="28"/>
      <c r="KOY662" s="28"/>
      <c r="KOZ662" s="28"/>
      <c r="KPA662" s="28"/>
      <c r="KPB662" s="28"/>
      <c r="KPC662" s="28"/>
      <c r="KPD662" s="28"/>
      <c r="KPE662" s="28"/>
      <c r="KPF662" s="28"/>
      <c r="KPG662" s="28"/>
      <c r="KPH662" s="28"/>
      <c r="KPI662" s="28"/>
      <c r="KPJ662" s="28"/>
      <c r="KPK662" s="28"/>
      <c r="KPL662" s="28"/>
      <c r="KPM662" s="28"/>
      <c r="KPN662" s="28"/>
      <c r="KPO662" s="28"/>
      <c r="KPP662" s="28"/>
      <c r="KPQ662" s="28"/>
      <c r="KPR662" s="28"/>
      <c r="KPS662" s="28"/>
      <c r="KPT662" s="28"/>
      <c r="KPU662" s="28"/>
      <c r="KPV662" s="28"/>
      <c r="KPW662" s="28"/>
      <c r="KPX662" s="28"/>
      <c r="KPY662" s="28"/>
      <c r="KPZ662" s="28"/>
      <c r="KQA662" s="28"/>
      <c r="KQB662" s="28"/>
      <c r="KQC662" s="28"/>
      <c r="KQD662" s="28"/>
      <c r="KQE662" s="28"/>
      <c r="KQF662" s="28"/>
      <c r="KQG662" s="28"/>
      <c r="KQH662" s="28"/>
      <c r="KQI662" s="28"/>
      <c r="KQJ662" s="28"/>
      <c r="KQK662" s="28"/>
      <c r="KQL662" s="28"/>
      <c r="KQM662" s="28"/>
      <c r="KQN662" s="28"/>
      <c r="KQO662" s="28"/>
      <c r="KQP662" s="28"/>
      <c r="KQQ662" s="28"/>
      <c r="KQR662" s="28"/>
      <c r="KQS662" s="28"/>
      <c r="KQT662" s="28"/>
      <c r="KQU662" s="28"/>
      <c r="KQV662" s="28"/>
      <c r="KQW662" s="28"/>
      <c r="KQX662" s="28"/>
      <c r="KQY662" s="28"/>
      <c r="KQZ662" s="28"/>
      <c r="KRA662" s="28"/>
      <c r="KRB662" s="28"/>
      <c r="KRC662" s="28"/>
      <c r="KRD662" s="28"/>
      <c r="KRE662" s="28"/>
      <c r="KRF662" s="28"/>
      <c r="KRG662" s="28"/>
      <c r="KRH662" s="28"/>
      <c r="KRI662" s="28"/>
      <c r="KRJ662" s="28"/>
      <c r="KRK662" s="28"/>
      <c r="KRL662" s="28"/>
      <c r="KRM662" s="28"/>
      <c r="KRN662" s="28"/>
      <c r="KRO662" s="28"/>
      <c r="KRP662" s="28"/>
      <c r="KRQ662" s="28"/>
      <c r="KRR662" s="28"/>
      <c r="KRS662" s="28"/>
      <c r="KRT662" s="28"/>
      <c r="KRU662" s="28"/>
      <c r="KRV662" s="28"/>
      <c r="KRW662" s="28"/>
      <c r="KRX662" s="28"/>
      <c r="KRY662" s="28"/>
      <c r="KRZ662" s="28"/>
      <c r="KSA662" s="28"/>
      <c r="KSB662" s="28"/>
      <c r="KSC662" s="28"/>
      <c r="KSD662" s="28"/>
      <c r="KSE662" s="28"/>
      <c r="KSF662" s="28"/>
      <c r="KSG662" s="28"/>
      <c r="KSH662" s="28"/>
      <c r="KSI662" s="28"/>
      <c r="KSJ662" s="28"/>
      <c r="KSK662" s="28"/>
      <c r="KSL662" s="28"/>
      <c r="KSM662" s="28"/>
      <c r="KSN662" s="28"/>
      <c r="KSO662" s="28"/>
      <c r="KSP662" s="28"/>
      <c r="KSQ662" s="28"/>
      <c r="KSR662" s="28"/>
      <c r="KSS662" s="28"/>
      <c r="KST662" s="28"/>
      <c r="KSU662" s="28"/>
      <c r="KSV662" s="28"/>
      <c r="KSW662" s="28"/>
      <c r="KSX662" s="28"/>
      <c r="KSY662" s="28"/>
      <c r="KSZ662" s="28"/>
      <c r="KTA662" s="28"/>
      <c r="KTB662" s="28"/>
      <c r="KTC662" s="28"/>
      <c r="KTD662" s="28"/>
      <c r="KTE662" s="28"/>
      <c r="KTF662" s="28"/>
      <c r="KTG662" s="28"/>
      <c r="KTH662" s="28"/>
      <c r="KTI662" s="28"/>
      <c r="KTJ662" s="28"/>
      <c r="KTK662" s="28"/>
      <c r="KTL662" s="28"/>
      <c r="KTM662" s="28"/>
      <c r="KTN662" s="28"/>
      <c r="KTO662" s="28"/>
      <c r="KTP662" s="28"/>
      <c r="KTQ662" s="28"/>
      <c r="KTR662" s="28"/>
      <c r="KTS662" s="28"/>
      <c r="KTT662" s="28"/>
      <c r="KTU662" s="28"/>
      <c r="KTV662" s="28"/>
      <c r="KTW662" s="28"/>
      <c r="KTX662" s="28"/>
      <c r="KTY662" s="28"/>
      <c r="KTZ662" s="28"/>
      <c r="KUA662" s="28"/>
      <c r="KUB662" s="28"/>
      <c r="KUC662" s="28"/>
      <c r="KUD662" s="28"/>
      <c r="KUE662" s="28"/>
      <c r="KUF662" s="28"/>
      <c r="KUG662" s="28"/>
      <c r="KUH662" s="28"/>
      <c r="KUI662" s="28"/>
      <c r="KUJ662" s="28"/>
      <c r="KUK662" s="28"/>
      <c r="KUL662" s="28"/>
      <c r="KUM662" s="28"/>
      <c r="KUN662" s="28"/>
      <c r="KUO662" s="28"/>
      <c r="KUP662" s="28"/>
      <c r="KUQ662" s="28"/>
      <c r="KUR662" s="28"/>
      <c r="KUS662" s="28"/>
      <c r="KUT662" s="28"/>
      <c r="KUU662" s="28"/>
      <c r="KUV662" s="28"/>
      <c r="KUW662" s="28"/>
      <c r="KUX662" s="28"/>
      <c r="KUY662" s="28"/>
      <c r="KUZ662" s="28"/>
      <c r="KVA662" s="28"/>
      <c r="KVB662" s="28"/>
      <c r="KVC662" s="28"/>
      <c r="KVD662" s="28"/>
      <c r="KVE662" s="28"/>
      <c r="KVF662" s="28"/>
      <c r="KVG662" s="28"/>
      <c r="KVH662" s="28"/>
      <c r="KVI662" s="28"/>
      <c r="KVJ662" s="28"/>
      <c r="KVK662" s="28"/>
      <c r="KVL662" s="28"/>
      <c r="KVM662" s="28"/>
      <c r="KVN662" s="28"/>
      <c r="KVO662" s="28"/>
      <c r="KVP662" s="28"/>
      <c r="KVQ662" s="28"/>
      <c r="KVR662" s="28"/>
      <c r="KVS662" s="28"/>
      <c r="KVT662" s="28"/>
      <c r="KVU662" s="28"/>
      <c r="KVV662" s="28"/>
      <c r="KVW662" s="28"/>
      <c r="KVX662" s="28"/>
      <c r="KVY662" s="28"/>
      <c r="KVZ662" s="28"/>
      <c r="KWA662" s="28"/>
      <c r="KWB662" s="28"/>
      <c r="KWC662" s="28"/>
      <c r="KWD662" s="28"/>
      <c r="KWE662" s="28"/>
      <c r="KWF662" s="28"/>
      <c r="KWG662" s="28"/>
      <c r="KWH662" s="28"/>
      <c r="KWI662" s="28"/>
      <c r="KWJ662" s="28"/>
      <c r="KWK662" s="28"/>
      <c r="KWL662" s="28"/>
      <c r="KWM662" s="28"/>
      <c r="KWN662" s="28"/>
      <c r="KWO662" s="28"/>
      <c r="KWP662" s="28"/>
      <c r="KWQ662" s="28"/>
      <c r="KWR662" s="28"/>
      <c r="KWS662" s="28"/>
      <c r="KWT662" s="28"/>
      <c r="KWU662" s="28"/>
      <c r="KWV662" s="28"/>
      <c r="KWW662" s="28"/>
      <c r="KWX662" s="28"/>
      <c r="KWY662" s="28"/>
      <c r="KWZ662" s="28"/>
      <c r="KXA662" s="28"/>
      <c r="KXB662" s="28"/>
      <c r="KXC662" s="28"/>
      <c r="KXD662" s="28"/>
      <c r="KXE662" s="28"/>
      <c r="KXF662" s="28"/>
      <c r="KXG662" s="28"/>
      <c r="KXH662" s="28"/>
      <c r="KXI662" s="28"/>
      <c r="KXJ662" s="28"/>
      <c r="KXK662" s="28"/>
      <c r="KXL662" s="28"/>
      <c r="KXM662" s="28"/>
      <c r="KXN662" s="28"/>
      <c r="KXO662" s="28"/>
      <c r="KXP662" s="28"/>
      <c r="KXQ662" s="28"/>
      <c r="KXR662" s="28"/>
      <c r="KXS662" s="28"/>
      <c r="KXT662" s="28"/>
      <c r="KXU662" s="28"/>
      <c r="KXV662" s="28"/>
      <c r="KXW662" s="28"/>
      <c r="KXX662" s="28"/>
      <c r="KXY662" s="28"/>
      <c r="KXZ662" s="28"/>
      <c r="KYA662" s="28"/>
      <c r="KYB662" s="28"/>
      <c r="KYC662" s="28"/>
      <c r="KYD662" s="28"/>
      <c r="KYE662" s="28"/>
      <c r="KYF662" s="28"/>
      <c r="KYG662" s="28"/>
      <c r="KYH662" s="28"/>
      <c r="KYI662" s="28"/>
      <c r="KYJ662" s="28"/>
      <c r="KYK662" s="28"/>
      <c r="KYL662" s="28"/>
      <c r="KYM662" s="28"/>
      <c r="KYN662" s="28"/>
      <c r="KYO662" s="28"/>
      <c r="KYP662" s="28"/>
      <c r="KYQ662" s="28"/>
      <c r="KYR662" s="28"/>
      <c r="KYS662" s="28"/>
      <c r="KYT662" s="28"/>
      <c r="KYU662" s="28"/>
      <c r="KYV662" s="28"/>
      <c r="KYW662" s="28"/>
      <c r="KYX662" s="28"/>
      <c r="KYY662" s="28"/>
      <c r="KYZ662" s="28"/>
      <c r="KZA662" s="28"/>
      <c r="KZB662" s="28"/>
      <c r="KZC662" s="28"/>
      <c r="KZD662" s="28"/>
      <c r="KZE662" s="28"/>
      <c r="KZF662" s="28"/>
      <c r="KZG662" s="28"/>
      <c r="KZH662" s="28"/>
      <c r="KZI662" s="28"/>
      <c r="KZJ662" s="28"/>
      <c r="KZK662" s="28"/>
      <c r="KZL662" s="28"/>
      <c r="KZM662" s="28"/>
      <c r="KZN662" s="28"/>
      <c r="KZO662" s="28"/>
      <c r="KZP662" s="28"/>
      <c r="KZQ662" s="28"/>
      <c r="KZR662" s="28"/>
      <c r="KZS662" s="28"/>
      <c r="KZT662" s="28"/>
      <c r="KZU662" s="28"/>
      <c r="KZV662" s="28"/>
      <c r="KZW662" s="28"/>
      <c r="KZX662" s="28"/>
      <c r="KZY662" s="28"/>
      <c r="KZZ662" s="28"/>
      <c r="LAA662" s="28"/>
      <c r="LAB662" s="28"/>
      <c r="LAC662" s="28"/>
      <c r="LAD662" s="28"/>
      <c r="LAE662" s="28"/>
      <c r="LAF662" s="28"/>
      <c r="LAG662" s="28"/>
      <c r="LAH662" s="28"/>
      <c r="LAI662" s="28"/>
      <c r="LAJ662" s="28"/>
      <c r="LAK662" s="28"/>
      <c r="LAL662" s="28"/>
      <c r="LAM662" s="28"/>
      <c r="LAN662" s="28"/>
      <c r="LAO662" s="28"/>
      <c r="LAP662" s="28"/>
      <c r="LAQ662" s="28"/>
      <c r="LAR662" s="28"/>
      <c r="LAS662" s="28"/>
      <c r="LAT662" s="28"/>
      <c r="LAU662" s="28"/>
      <c r="LAV662" s="28"/>
      <c r="LAW662" s="28"/>
      <c r="LAX662" s="28"/>
      <c r="LAY662" s="28"/>
      <c r="LAZ662" s="28"/>
      <c r="LBA662" s="28"/>
      <c r="LBB662" s="28"/>
      <c r="LBC662" s="28"/>
      <c r="LBD662" s="28"/>
      <c r="LBE662" s="28"/>
      <c r="LBF662" s="28"/>
      <c r="LBG662" s="28"/>
      <c r="LBH662" s="28"/>
      <c r="LBI662" s="28"/>
      <c r="LBJ662" s="28"/>
      <c r="LBK662" s="28"/>
      <c r="LBL662" s="28"/>
      <c r="LBM662" s="28"/>
      <c r="LBN662" s="28"/>
      <c r="LBO662" s="28"/>
      <c r="LBP662" s="28"/>
      <c r="LBQ662" s="28"/>
      <c r="LBR662" s="28"/>
      <c r="LBS662" s="28"/>
      <c r="LBT662" s="28"/>
      <c r="LBU662" s="28"/>
      <c r="LBV662" s="28"/>
      <c r="LBW662" s="28"/>
      <c r="LBX662" s="28"/>
      <c r="LBY662" s="28"/>
      <c r="LBZ662" s="28"/>
      <c r="LCA662" s="28"/>
      <c r="LCB662" s="28"/>
      <c r="LCC662" s="28"/>
      <c r="LCD662" s="28"/>
      <c r="LCE662" s="28"/>
      <c r="LCF662" s="28"/>
      <c r="LCG662" s="28"/>
      <c r="LCH662" s="28"/>
      <c r="LCI662" s="28"/>
      <c r="LCJ662" s="28"/>
      <c r="LCK662" s="28"/>
      <c r="LCL662" s="28"/>
      <c r="LCM662" s="28"/>
      <c r="LCN662" s="28"/>
      <c r="LCO662" s="28"/>
      <c r="LCP662" s="28"/>
      <c r="LCQ662" s="28"/>
      <c r="LCR662" s="28"/>
      <c r="LCS662" s="28"/>
      <c r="LCT662" s="28"/>
      <c r="LCU662" s="28"/>
      <c r="LCV662" s="28"/>
      <c r="LCW662" s="28"/>
      <c r="LCX662" s="28"/>
      <c r="LCY662" s="28"/>
      <c r="LCZ662" s="28"/>
      <c r="LDA662" s="28"/>
      <c r="LDB662" s="28"/>
      <c r="LDC662" s="28"/>
      <c r="LDD662" s="28"/>
      <c r="LDE662" s="28"/>
      <c r="LDF662" s="28"/>
      <c r="LDG662" s="28"/>
      <c r="LDH662" s="28"/>
      <c r="LDI662" s="28"/>
      <c r="LDJ662" s="28"/>
      <c r="LDK662" s="28"/>
      <c r="LDL662" s="28"/>
      <c r="LDM662" s="28"/>
      <c r="LDN662" s="28"/>
      <c r="LDO662" s="28"/>
      <c r="LDP662" s="28"/>
      <c r="LDQ662" s="28"/>
      <c r="LDR662" s="28"/>
      <c r="LDS662" s="28"/>
      <c r="LDT662" s="28"/>
      <c r="LDU662" s="28"/>
      <c r="LDV662" s="28"/>
      <c r="LDW662" s="28"/>
      <c r="LDX662" s="28"/>
      <c r="LDY662" s="28"/>
      <c r="LDZ662" s="28"/>
      <c r="LEA662" s="28"/>
      <c r="LEB662" s="28"/>
      <c r="LEC662" s="28"/>
      <c r="LED662" s="28"/>
      <c r="LEE662" s="28"/>
      <c r="LEF662" s="28"/>
      <c r="LEG662" s="28"/>
      <c r="LEH662" s="28"/>
      <c r="LEI662" s="28"/>
      <c r="LEJ662" s="28"/>
      <c r="LEK662" s="28"/>
      <c r="LEL662" s="28"/>
      <c r="LEM662" s="28"/>
      <c r="LEN662" s="28"/>
      <c r="LEO662" s="28"/>
      <c r="LEP662" s="28"/>
      <c r="LEQ662" s="28"/>
      <c r="LER662" s="28"/>
      <c r="LES662" s="28"/>
      <c r="LET662" s="28"/>
      <c r="LEU662" s="28"/>
      <c r="LEV662" s="28"/>
      <c r="LEW662" s="28"/>
      <c r="LEX662" s="28"/>
      <c r="LEY662" s="28"/>
      <c r="LEZ662" s="28"/>
      <c r="LFA662" s="28"/>
      <c r="LFB662" s="28"/>
      <c r="LFC662" s="28"/>
      <c r="LFD662" s="28"/>
      <c r="LFE662" s="28"/>
      <c r="LFF662" s="28"/>
      <c r="LFG662" s="28"/>
      <c r="LFH662" s="28"/>
      <c r="LFI662" s="28"/>
      <c r="LFJ662" s="28"/>
      <c r="LFK662" s="28"/>
      <c r="LFL662" s="28"/>
      <c r="LFM662" s="28"/>
      <c r="LFN662" s="28"/>
      <c r="LFO662" s="28"/>
      <c r="LFP662" s="28"/>
      <c r="LFQ662" s="28"/>
      <c r="LFR662" s="28"/>
      <c r="LFS662" s="28"/>
      <c r="LFT662" s="28"/>
      <c r="LFU662" s="28"/>
      <c r="LFV662" s="28"/>
      <c r="LFW662" s="28"/>
      <c r="LFX662" s="28"/>
      <c r="LFY662" s="28"/>
      <c r="LFZ662" s="28"/>
      <c r="LGA662" s="28"/>
      <c r="LGB662" s="28"/>
      <c r="LGC662" s="28"/>
      <c r="LGD662" s="28"/>
      <c r="LGE662" s="28"/>
      <c r="LGF662" s="28"/>
      <c r="LGG662" s="28"/>
      <c r="LGH662" s="28"/>
      <c r="LGI662" s="28"/>
      <c r="LGJ662" s="28"/>
      <c r="LGK662" s="28"/>
      <c r="LGL662" s="28"/>
      <c r="LGM662" s="28"/>
      <c r="LGN662" s="28"/>
      <c r="LGO662" s="28"/>
      <c r="LGP662" s="28"/>
      <c r="LGQ662" s="28"/>
      <c r="LGR662" s="28"/>
      <c r="LGS662" s="28"/>
      <c r="LGT662" s="28"/>
      <c r="LGU662" s="28"/>
      <c r="LGV662" s="28"/>
      <c r="LGW662" s="28"/>
      <c r="LGX662" s="28"/>
      <c r="LGY662" s="28"/>
      <c r="LGZ662" s="28"/>
      <c r="LHA662" s="28"/>
      <c r="LHB662" s="28"/>
      <c r="LHC662" s="28"/>
      <c r="LHD662" s="28"/>
      <c r="LHE662" s="28"/>
      <c r="LHF662" s="28"/>
      <c r="LHG662" s="28"/>
      <c r="LHH662" s="28"/>
      <c r="LHI662" s="28"/>
      <c r="LHJ662" s="28"/>
      <c r="LHK662" s="28"/>
      <c r="LHL662" s="28"/>
      <c r="LHM662" s="28"/>
      <c r="LHN662" s="28"/>
      <c r="LHO662" s="28"/>
      <c r="LHP662" s="28"/>
      <c r="LHQ662" s="28"/>
      <c r="LHR662" s="28"/>
      <c r="LHS662" s="28"/>
      <c r="LHT662" s="28"/>
      <c r="LHU662" s="28"/>
      <c r="LHV662" s="28"/>
      <c r="LHW662" s="28"/>
      <c r="LHX662" s="28"/>
      <c r="LHY662" s="28"/>
      <c r="LHZ662" s="28"/>
      <c r="LIA662" s="28"/>
      <c r="LIB662" s="28"/>
      <c r="LIC662" s="28"/>
      <c r="LID662" s="28"/>
      <c r="LIE662" s="28"/>
      <c r="LIF662" s="28"/>
      <c r="LIG662" s="28"/>
      <c r="LIH662" s="28"/>
      <c r="LII662" s="28"/>
      <c r="LIJ662" s="28"/>
      <c r="LIK662" s="28"/>
      <c r="LIL662" s="28"/>
      <c r="LIM662" s="28"/>
      <c r="LIN662" s="28"/>
      <c r="LIO662" s="28"/>
      <c r="LIP662" s="28"/>
      <c r="LIQ662" s="28"/>
      <c r="LIR662" s="28"/>
      <c r="LIS662" s="28"/>
      <c r="LIT662" s="28"/>
      <c r="LIU662" s="28"/>
      <c r="LIV662" s="28"/>
      <c r="LIW662" s="28"/>
      <c r="LIX662" s="28"/>
      <c r="LIY662" s="28"/>
      <c r="LIZ662" s="28"/>
      <c r="LJA662" s="28"/>
      <c r="LJB662" s="28"/>
      <c r="LJC662" s="28"/>
      <c r="LJD662" s="28"/>
      <c r="LJE662" s="28"/>
      <c r="LJF662" s="28"/>
      <c r="LJG662" s="28"/>
      <c r="LJH662" s="28"/>
      <c r="LJI662" s="28"/>
      <c r="LJJ662" s="28"/>
      <c r="LJK662" s="28"/>
      <c r="LJL662" s="28"/>
      <c r="LJM662" s="28"/>
      <c r="LJN662" s="28"/>
      <c r="LJO662" s="28"/>
      <c r="LJP662" s="28"/>
      <c r="LJQ662" s="28"/>
      <c r="LJR662" s="28"/>
      <c r="LJS662" s="28"/>
      <c r="LJT662" s="28"/>
      <c r="LJU662" s="28"/>
      <c r="LJV662" s="28"/>
      <c r="LJW662" s="28"/>
      <c r="LJX662" s="28"/>
      <c r="LJY662" s="28"/>
      <c r="LJZ662" s="28"/>
      <c r="LKA662" s="28"/>
      <c r="LKB662" s="28"/>
      <c r="LKC662" s="28"/>
      <c r="LKD662" s="28"/>
      <c r="LKE662" s="28"/>
      <c r="LKF662" s="28"/>
      <c r="LKG662" s="28"/>
      <c r="LKH662" s="28"/>
      <c r="LKI662" s="28"/>
      <c r="LKJ662" s="28"/>
      <c r="LKK662" s="28"/>
      <c r="LKL662" s="28"/>
      <c r="LKM662" s="28"/>
      <c r="LKN662" s="28"/>
      <c r="LKO662" s="28"/>
      <c r="LKP662" s="28"/>
      <c r="LKQ662" s="28"/>
      <c r="LKR662" s="28"/>
      <c r="LKS662" s="28"/>
      <c r="LKT662" s="28"/>
      <c r="LKU662" s="28"/>
      <c r="LKV662" s="28"/>
      <c r="LKW662" s="28"/>
      <c r="LKX662" s="28"/>
      <c r="LKY662" s="28"/>
      <c r="LKZ662" s="28"/>
      <c r="LLA662" s="28"/>
      <c r="LLB662" s="28"/>
      <c r="LLC662" s="28"/>
      <c r="LLD662" s="28"/>
      <c r="LLE662" s="28"/>
      <c r="LLF662" s="28"/>
      <c r="LLG662" s="28"/>
      <c r="LLH662" s="28"/>
      <c r="LLI662" s="28"/>
      <c r="LLJ662" s="28"/>
      <c r="LLK662" s="28"/>
      <c r="LLL662" s="28"/>
      <c r="LLM662" s="28"/>
      <c r="LLN662" s="28"/>
      <c r="LLO662" s="28"/>
      <c r="LLP662" s="28"/>
      <c r="LLQ662" s="28"/>
      <c r="LLR662" s="28"/>
      <c r="LLS662" s="28"/>
      <c r="LLT662" s="28"/>
      <c r="LLU662" s="28"/>
      <c r="LLV662" s="28"/>
      <c r="LLW662" s="28"/>
      <c r="LLX662" s="28"/>
      <c r="LLY662" s="28"/>
      <c r="LLZ662" s="28"/>
      <c r="LMA662" s="28"/>
      <c r="LMB662" s="28"/>
      <c r="LMC662" s="28"/>
      <c r="LMD662" s="28"/>
      <c r="LME662" s="28"/>
      <c r="LMF662" s="28"/>
      <c r="LMG662" s="28"/>
      <c r="LMH662" s="28"/>
      <c r="LMI662" s="28"/>
      <c r="LMJ662" s="28"/>
      <c r="LMK662" s="28"/>
      <c r="LML662" s="28"/>
      <c r="LMM662" s="28"/>
      <c r="LMN662" s="28"/>
      <c r="LMO662" s="28"/>
      <c r="LMP662" s="28"/>
      <c r="LMQ662" s="28"/>
      <c r="LMR662" s="28"/>
      <c r="LMS662" s="28"/>
      <c r="LMT662" s="28"/>
      <c r="LMU662" s="28"/>
      <c r="LMV662" s="28"/>
      <c r="LMW662" s="28"/>
      <c r="LMX662" s="28"/>
      <c r="LMY662" s="28"/>
      <c r="LMZ662" s="28"/>
      <c r="LNA662" s="28"/>
      <c r="LNB662" s="28"/>
      <c r="LNC662" s="28"/>
      <c r="LND662" s="28"/>
      <c r="LNE662" s="28"/>
      <c r="LNF662" s="28"/>
      <c r="LNG662" s="28"/>
      <c r="LNH662" s="28"/>
      <c r="LNI662" s="28"/>
      <c r="LNJ662" s="28"/>
      <c r="LNK662" s="28"/>
      <c r="LNL662" s="28"/>
      <c r="LNM662" s="28"/>
      <c r="LNN662" s="28"/>
      <c r="LNO662" s="28"/>
      <c r="LNP662" s="28"/>
      <c r="LNQ662" s="28"/>
      <c r="LNR662" s="28"/>
      <c r="LNS662" s="28"/>
      <c r="LNT662" s="28"/>
      <c r="LNU662" s="28"/>
      <c r="LNV662" s="28"/>
      <c r="LNW662" s="28"/>
      <c r="LNX662" s="28"/>
      <c r="LNY662" s="28"/>
      <c r="LNZ662" s="28"/>
      <c r="LOA662" s="28"/>
      <c r="LOB662" s="28"/>
      <c r="LOC662" s="28"/>
      <c r="LOD662" s="28"/>
      <c r="LOE662" s="28"/>
      <c r="LOF662" s="28"/>
      <c r="LOG662" s="28"/>
      <c r="LOH662" s="28"/>
      <c r="LOI662" s="28"/>
      <c r="LOJ662" s="28"/>
      <c r="LOK662" s="28"/>
      <c r="LOL662" s="28"/>
      <c r="LOM662" s="28"/>
      <c r="LON662" s="28"/>
      <c r="LOO662" s="28"/>
      <c r="LOP662" s="28"/>
      <c r="LOQ662" s="28"/>
      <c r="LOR662" s="28"/>
      <c r="LOS662" s="28"/>
      <c r="LOT662" s="28"/>
      <c r="LOU662" s="28"/>
      <c r="LOV662" s="28"/>
      <c r="LOW662" s="28"/>
      <c r="LOX662" s="28"/>
      <c r="LOY662" s="28"/>
      <c r="LOZ662" s="28"/>
      <c r="LPA662" s="28"/>
      <c r="LPB662" s="28"/>
      <c r="LPC662" s="28"/>
      <c r="LPD662" s="28"/>
      <c r="LPE662" s="28"/>
      <c r="LPF662" s="28"/>
      <c r="LPG662" s="28"/>
      <c r="LPH662" s="28"/>
      <c r="LPI662" s="28"/>
      <c r="LPJ662" s="28"/>
      <c r="LPK662" s="28"/>
      <c r="LPL662" s="28"/>
      <c r="LPM662" s="28"/>
      <c r="LPN662" s="28"/>
      <c r="LPO662" s="28"/>
      <c r="LPP662" s="28"/>
      <c r="LPQ662" s="28"/>
      <c r="LPR662" s="28"/>
      <c r="LPS662" s="28"/>
      <c r="LPT662" s="28"/>
      <c r="LPU662" s="28"/>
      <c r="LPV662" s="28"/>
      <c r="LPW662" s="28"/>
      <c r="LPX662" s="28"/>
      <c r="LPY662" s="28"/>
      <c r="LPZ662" s="28"/>
      <c r="LQA662" s="28"/>
      <c r="LQB662" s="28"/>
      <c r="LQC662" s="28"/>
      <c r="LQD662" s="28"/>
      <c r="LQE662" s="28"/>
      <c r="LQF662" s="28"/>
      <c r="LQG662" s="28"/>
      <c r="LQH662" s="28"/>
      <c r="LQI662" s="28"/>
      <c r="LQJ662" s="28"/>
      <c r="LQK662" s="28"/>
      <c r="LQL662" s="28"/>
      <c r="LQM662" s="28"/>
      <c r="LQN662" s="28"/>
      <c r="LQO662" s="28"/>
      <c r="LQP662" s="28"/>
      <c r="LQQ662" s="28"/>
      <c r="LQR662" s="28"/>
      <c r="LQS662" s="28"/>
      <c r="LQT662" s="28"/>
      <c r="LQU662" s="28"/>
      <c r="LQV662" s="28"/>
      <c r="LQW662" s="28"/>
      <c r="LQX662" s="28"/>
      <c r="LQY662" s="28"/>
      <c r="LQZ662" s="28"/>
      <c r="LRA662" s="28"/>
      <c r="LRB662" s="28"/>
      <c r="LRC662" s="28"/>
      <c r="LRD662" s="28"/>
      <c r="LRE662" s="28"/>
      <c r="LRF662" s="28"/>
      <c r="LRG662" s="28"/>
      <c r="LRH662" s="28"/>
      <c r="LRI662" s="28"/>
      <c r="LRJ662" s="28"/>
      <c r="LRK662" s="28"/>
      <c r="LRL662" s="28"/>
      <c r="LRM662" s="28"/>
      <c r="LRN662" s="28"/>
      <c r="LRO662" s="28"/>
      <c r="LRP662" s="28"/>
      <c r="LRQ662" s="28"/>
      <c r="LRR662" s="28"/>
      <c r="LRS662" s="28"/>
      <c r="LRT662" s="28"/>
      <c r="LRU662" s="28"/>
      <c r="LRV662" s="28"/>
      <c r="LRW662" s="28"/>
      <c r="LRX662" s="28"/>
      <c r="LRY662" s="28"/>
      <c r="LRZ662" s="28"/>
      <c r="LSA662" s="28"/>
      <c r="LSB662" s="28"/>
      <c r="LSC662" s="28"/>
      <c r="LSD662" s="28"/>
      <c r="LSE662" s="28"/>
      <c r="LSF662" s="28"/>
      <c r="LSG662" s="28"/>
      <c r="LSH662" s="28"/>
      <c r="LSI662" s="28"/>
      <c r="LSJ662" s="28"/>
      <c r="LSK662" s="28"/>
      <c r="LSL662" s="28"/>
      <c r="LSM662" s="28"/>
      <c r="LSN662" s="28"/>
      <c r="LSO662" s="28"/>
      <c r="LSP662" s="28"/>
      <c r="LSQ662" s="28"/>
      <c r="LSR662" s="28"/>
      <c r="LSS662" s="28"/>
      <c r="LST662" s="28"/>
      <c r="LSU662" s="28"/>
      <c r="LSV662" s="28"/>
      <c r="LSW662" s="28"/>
      <c r="LSX662" s="28"/>
      <c r="LSY662" s="28"/>
      <c r="LSZ662" s="28"/>
      <c r="LTA662" s="28"/>
      <c r="LTB662" s="28"/>
      <c r="LTC662" s="28"/>
      <c r="LTD662" s="28"/>
      <c r="LTE662" s="28"/>
      <c r="LTF662" s="28"/>
      <c r="LTG662" s="28"/>
      <c r="LTH662" s="28"/>
      <c r="LTI662" s="28"/>
      <c r="LTJ662" s="28"/>
      <c r="LTK662" s="28"/>
      <c r="LTL662" s="28"/>
      <c r="LTM662" s="28"/>
      <c r="LTN662" s="28"/>
      <c r="LTO662" s="28"/>
      <c r="LTP662" s="28"/>
      <c r="LTQ662" s="28"/>
      <c r="LTR662" s="28"/>
      <c r="LTS662" s="28"/>
      <c r="LTT662" s="28"/>
      <c r="LTU662" s="28"/>
      <c r="LTV662" s="28"/>
      <c r="LTW662" s="28"/>
      <c r="LTX662" s="28"/>
      <c r="LTY662" s="28"/>
      <c r="LTZ662" s="28"/>
      <c r="LUA662" s="28"/>
      <c r="LUB662" s="28"/>
      <c r="LUC662" s="28"/>
      <c r="LUD662" s="28"/>
      <c r="LUE662" s="28"/>
      <c r="LUF662" s="28"/>
      <c r="LUG662" s="28"/>
      <c r="LUH662" s="28"/>
      <c r="LUI662" s="28"/>
      <c r="LUJ662" s="28"/>
      <c r="LUK662" s="28"/>
      <c r="LUL662" s="28"/>
      <c r="LUM662" s="28"/>
      <c r="LUN662" s="28"/>
      <c r="LUO662" s="28"/>
      <c r="LUP662" s="28"/>
      <c r="LUQ662" s="28"/>
      <c r="LUR662" s="28"/>
      <c r="LUS662" s="28"/>
      <c r="LUT662" s="28"/>
      <c r="LUU662" s="28"/>
      <c r="LUV662" s="28"/>
      <c r="LUW662" s="28"/>
      <c r="LUX662" s="28"/>
      <c r="LUY662" s="28"/>
      <c r="LUZ662" s="28"/>
      <c r="LVA662" s="28"/>
      <c r="LVB662" s="28"/>
      <c r="LVC662" s="28"/>
      <c r="LVD662" s="28"/>
      <c r="LVE662" s="28"/>
      <c r="LVF662" s="28"/>
      <c r="LVG662" s="28"/>
      <c r="LVH662" s="28"/>
      <c r="LVI662" s="28"/>
      <c r="LVJ662" s="28"/>
      <c r="LVK662" s="28"/>
      <c r="LVL662" s="28"/>
      <c r="LVM662" s="28"/>
      <c r="LVN662" s="28"/>
      <c r="LVO662" s="28"/>
      <c r="LVP662" s="28"/>
      <c r="LVQ662" s="28"/>
      <c r="LVR662" s="28"/>
      <c r="LVS662" s="28"/>
      <c r="LVT662" s="28"/>
      <c r="LVU662" s="28"/>
      <c r="LVV662" s="28"/>
      <c r="LVW662" s="28"/>
      <c r="LVX662" s="28"/>
      <c r="LVY662" s="28"/>
      <c r="LVZ662" s="28"/>
      <c r="LWA662" s="28"/>
      <c r="LWB662" s="28"/>
      <c r="LWC662" s="28"/>
      <c r="LWD662" s="28"/>
      <c r="LWE662" s="28"/>
      <c r="LWF662" s="28"/>
      <c r="LWG662" s="28"/>
      <c r="LWH662" s="28"/>
      <c r="LWI662" s="28"/>
      <c r="LWJ662" s="28"/>
      <c r="LWK662" s="28"/>
      <c r="LWL662" s="28"/>
      <c r="LWM662" s="28"/>
      <c r="LWN662" s="28"/>
      <c r="LWO662" s="28"/>
      <c r="LWP662" s="28"/>
      <c r="LWQ662" s="28"/>
      <c r="LWR662" s="28"/>
      <c r="LWS662" s="28"/>
      <c r="LWT662" s="28"/>
      <c r="LWU662" s="28"/>
      <c r="LWV662" s="28"/>
      <c r="LWW662" s="28"/>
      <c r="LWX662" s="28"/>
      <c r="LWY662" s="28"/>
      <c r="LWZ662" s="28"/>
      <c r="LXA662" s="28"/>
      <c r="LXB662" s="28"/>
      <c r="LXC662" s="28"/>
      <c r="LXD662" s="28"/>
      <c r="LXE662" s="28"/>
      <c r="LXF662" s="28"/>
      <c r="LXG662" s="28"/>
      <c r="LXH662" s="28"/>
      <c r="LXI662" s="28"/>
      <c r="LXJ662" s="28"/>
      <c r="LXK662" s="28"/>
      <c r="LXL662" s="28"/>
      <c r="LXM662" s="28"/>
      <c r="LXN662" s="28"/>
      <c r="LXO662" s="28"/>
      <c r="LXP662" s="28"/>
      <c r="LXQ662" s="28"/>
      <c r="LXR662" s="28"/>
      <c r="LXS662" s="28"/>
      <c r="LXT662" s="28"/>
      <c r="LXU662" s="28"/>
      <c r="LXV662" s="28"/>
      <c r="LXW662" s="28"/>
      <c r="LXX662" s="28"/>
      <c r="LXY662" s="28"/>
      <c r="LXZ662" s="28"/>
      <c r="LYA662" s="28"/>
      <c r="LYB662" s="28"/>
      <c r="LYC662" s="28"/>
      <c r="LYD662" s="28"/>
      <c r="LYE662" s="28"/>
      <c r="LYF662" s="28"/>
      <c r="LYG662" s="28"/>
      <c r="LYH662" s="28"/>
      <c r="LYI662" s="28"/>
      <c r="LYJ662" s="28"/>
      <c r="LYK662" s="28"/>
      <c r="LYL662" s="28"/>
      <c r="LYM662" s="28"/>
      <c r="LYN662" s="28"/>
      <c r="LYO662" s="28"/>
      <c r="LYP662" s="28"/>
      <c r="LYQ662" s="28"/>
      <c r="LYR662" s="28"/>
      <c r="LYS662" s="28"/>
      <c r="LYT662" s="28"/>
      <c r="LYU662" s="28"/>
      <c r="LYV662" s="28"/>
      <c r="LYW662" s="28"/>
      <c r="LYX662" s="28"/>
      <c r="LYY662" s="28"/>
      <c r="LYZ662" s="28"/>
      <c r="LZA662" s="28"/>
      <c r="LZB662" s="28"/>
      <c r="LZC662" s="28"/>
      <c r="LZD662" s="28"/>
      <c r="LZE662" s="28"/>
      <c r="LZF662" s="28"/>
      <c r="LZG662" s="28"/>
      <c r="LZH662" s="28"/>
      <c r="LZI662" s="28"/>
      <c r="LZJ662" s="28"/>
      <c r="LZK662" s="28"/>
      <c r="LZL662" s="28"/>
      <c r="LZM662" s="28"/>
      <c r="LZN662" s="28"/>
      <c r="LZO662" s="28"/>
      <c r="LZP662" s="28"/>
      <c r="LZQ662" s="28"/>
      <c r="LZR662" s="28"/>
      <c r="LZS662" s="28"/>
      <c r="LZT662" s="28"/>
      <c r="LZU662" s="28"/>
      <c r="LZV662" s="28"/>
      <c r="LZW662" s="28"/>
      <c r="LZX662" s="28"/>
      <c r="LZY662" s="28"/>
      <c r="LZZ662" s="28"/>
      <c r="MAA662" s="28"/>
      <c r="MAB662" s="28"/>
      <c r="MAC662" s="28"/>
      <c r="MAD662" s="28"/>
      <c r="MAE662" s="28"/>
      <c r="MAF662" s="28"/>
      <c r="MAG662" s="28"/>
      <c r="MAH662" s="28"/>
      <c r="MAI662" s="28"/>
      <c r="MAJ662" s="28"/>
      <c r="MAK662" s="28"/>
      <c r="MAL662" s="28"/>
      <c r="MAM662" s="28"/>
      <c r="MAN662" s="28"/>
      <c r="MAO662" s="28"/>
      <c r="MAP662" s="28"/>
      <c r="MAQ662" s="28"/>
      <c r="MAR662" s="28"/>
      <c r="MAS662" s="28"/>
      <c r="MAT662" s="28"/>
      <c r="MAU662" s="28"/>
      <c r="MAV662" s="28"/>
      <c r="MAW662" s="28"/>
      <c r="MAX662" s="28"/>
      <c r="MAY662" s="28"/>
      <c r="MAZ662" s="28"/>
      <c r="MBA662" s="28"/>
      <c r="MBB662" s="28"/>
      <c r="MBC662" s="28"/>
      <c r="MBD662" s="28"/>
      <c r="MBE662" s="28"/>
      <c r="MBF662" s="28"/>
      <c r="MBG662" s="28"/>
      <c r="MBH662" s="28"/>
      <c r="MBI662" s="28"/>
      <c r="MBJ662" s="28"/>
      <c r="MBK662" s="28"/>
      <c r="MBL662" s="28"/>
      <c r="MBM662" s="28"/>
      <c r="MBN662" s="28"/>
      <c r="MBO662" s="28"/>
      <c r="MBP662" s="28"/>
      <c r="MBQ662" s="28"/>
      <c r="MBR662" s="28"/>
      <c r="MBS662" s="28"/>
      <c r="MBT662" s="28"/>
      <c r="MBU662" s="28"/>
      <c r="MBV662" s="28"/>
      <c r="MBW662" s="28"/>
      <c r="MBX662" s="28"/>
      <c r="MBY662" s="28"/>
      <c r="MBZ662" s="28"/>
      <c r="MCA662" s="28"/>
      <c r="MCB662" s="28"/>
      <c r="MCC662" s="28"/>
      <c r="MCD662" s="28"/>
      <c r="MCE662" s="28"/>
      <c r="MCF662" s="28"/>
      <c r="MCG662" s="28"/>
      <c r="MCH662" s="28"/>
      <c r="MCI662" s="28"/>
      <c r="MCJ662" s="28"/>
      <c r="MCK662" s="28"/>
      <c r="MCL662" s="28"/>
      <c r="MCM662" s="28"/>
      <c r="MCN662" s="28"/>
      <c r="MCO662" s="28"/>
      <c r="MCP662" s="28"/>
      <c r="MCQ662" s="28"/>
      <c r="MCR662" s="28"/>
      <c r="MCS662" s="28"/>
      <c r="MCT662" s="28"/>
      <c r="MCU662" s="28"/>
      <c r="MCV662" s="28"/>
      <c r="MCW662" s="28"/>
      <c r="MCX662" s="28"/>
      <c r="MCY662" s="28"/>
      <c r="MCZ662" s="28"/>
      <c r="MDA662" s="28"/>
      <c r="MDB662" s="28"/>
      <c r="MDC662" s="28"/>
      <c r="MDD662" s="28"/>
      <c r="MDE662" s="28"/>
      <c r="MDF662" s="28"/>
      <c r="MDG662" s="28"/>
      <c r="MDH662" s="28"/>
      <c r="MDI662" s="28"/>
      <c r="MDJ662" s="28"/>
      <c r="MDK662" s="28"/>
      <c r="MDL662" s="28"/>
      <c r="MDM662" s="28"/>
      <c r="MDN662" s="28"/>
      <c r="MDO662" s="28"/>
      <c r="MDP662" s="28"/>
      <c r="MDQ662" s="28"/>
      <c r="MDR662" s="28"/>
      <c r="MDS662" s="28"/>
      <c r="MDT662" s="28"/>
      <c r="MDU662" s="28"/>
      <c r="MDV662" s="28"/>
      <c r="MDW662" s="28"/>
      <c r="MDX662" s="28"/>
      <c r="MDY662" s="28"/>
      <c r="MDZ662" s="28"/>
      <c r="MEA662" s="28"/>
      <c r="MEB662" s="28"/>
      <c r="MEC662" s="28"/>
      <c r="MED662" s="28"/>
      <c r="MEE662" s="28"/>
      <c r="MEF662" s="28"/>
      <c r="MEG662" s="28"/>
      <c r="MEH662" s="28"/>
      <c r="MEI662" s="28"/>
      <c r="MEJ662" s="28"/>
      <c r="MEK662" s="28"/>
      <c r="MEL662" s="28"/>
      <c r="MEM662" s="28"/>
      <c r="MEN662" s="28"/>
      <c r="MEO662" s="28"/>
      <c r="MEP662" s="28"/>
      <c r="MEQ662" s="28"/>
      <c r="MER662" s="28"/>
      <c r="MES662" s="28"/>
      <c r="MET662" s="28"/>
      <c r="MEU662" s="28"/>
      <c r="MEV662" s="28"/>
      <c r="MEW662" s="28"/>
      <c r="MEX662" s="28"/>
      <c r="MEY662" s="28"/>
      <c r="MEZ662" s="28"/>
      <c r="MFA662" s="28"/>
      <c r="MFB662" s="28"/>
      <c r="MFC662" s="28"/>
      <c r="MFD662" s="28"/>
      <c r="MFE662" s="28"/>
      <c r="MFF662" s="28"/>
      <c r="MFG662" s="28"/>
      <c r="MFH662" s="28"/>
      <c r="MFI662" s="28"/>
      <c r="MFJ662" s="28"/>
      <c r="MFK662" s="28"/>
      <c r="MFL662" s="28"/>
      <c r="MFM662" s="28"/>
      <c r="MFN662" s="28"/>
      <c r="MFO662" s="28"/>
      <c r="MFP662" s="28"/>
      <c r="MFQ662" s="28"/>
      <c r="MFR662" s="28"/>
      <c r="MFS662" s="28"/>
      <c r="MFT662" s="28"/>
      <c r="MFU662" s="28"/>
      <c r="MFV662" s="28"/>
      <c r="MFW662" s="28"/>
      <c r="MFX662" s="28"/>
      <c r="MFY662" s="28"/>
      <c r="MFZ662" s="28"/>
      <c r="MGA662" s="28"/>
      <c r="MGB662" s="28"/>
      <c r="MGC662" s="28"/>
      <c r="MGD662" s="28"/>
      <c r="MGE662" s="28"/>
      <c r="MGF662" s="28"/>
      <c r="MGG662" s="28"/>
      <c r="MGH662" s="28"/>
      <c r="MGI662" s="28"/>
      <c r="MGJ662" s="28"/>
      <c r="MGK662" s="28"/>
      <c r="MGL662" s="28"/>
      <c r="MGM662" s="28"/>
      <c r="MGN662" s="28"/>
      <c r="MGO662" s="28"/>
      <c r="MGP662" s="28"/>
      <c r="MGQ662" s="28"/>
      <c r="MGR662" s="28"/>
      <c r="MGS662" s="28"/>
      <c r="MGT662" s="28"/>
      <c r="MGU662" s="28"/>
      <c r="MGV662" s="28"/>
      <c r="MGW662" s="28"/>
      <c r="MGX662" s="28"/>
      <c r="MGY662" s="28"/>
      <c r="MGZ662" s="28"/>
      <c r="MHA662" s="28"/>
      <c r="MHB662" s="28"/>
      <c r="MHC662" s="28"/>
      <c r="MHD662" s="28"/>
      <c r="MHE662" s="28"/>
      <c r="MHF662" s="28"/>
      <c r="MHG662" s="28"/>
      <c r="MHH662" s="28"/>
      <c r="MHI662" s="28"/>
      <c r="MHJ662" s="28"/>
      <c r="MHK662" s="28"/>
      <c r="MHL662" s="28"/>
      <c r="MHM662" s="28"/>
      <c r="MHN662" s="28"/>
      <c r="MHO662" s="28"/>
      <c r="MHP662" s="28"/>
      <c r="MHQ662" s="28"/>
      <c r="MHR662" s="28"/>
      <c r="MHS662" s="28"/>
      <c r="MHT662" s="28"/>
      <c r="MHU662" s="28"/>
      <c r="MHV662" s="28"/>
      <c r="MHW662" s="28"/>
      <c r="MHX662" s="28"/>
      <c r="MHY662" s="28"/>
      <c r="MHZ662" s="28"/>
      <c r="MIA662" s="28"/>
      <c r="MIB662" s="28"/>
      <c r="MIC662" s="28"/>
      <c r="MID662" s="28"/>
      <c r="MIE662" s="28"/>
      <c r="MIF662" s="28"/>
      <c r="MIG662" s="28"/>
      <c r="MIH662" s="28"/>
      <c r="MII662" s="28"/>
      <c r="MIJ662" s="28"/>
      <c r="MIK662" s="28"/>
      <c r="MIL662" s="28"/>
      <c r="MIM662" s="28"/>
      <c r="MIN662" s="28"/>
      <c r="MIO662" s="28"/>
      <c r="MIP662" s="28"/>
      <c r="MIQ662" s="28"/>
      <c r="MIR662" s="28"/>
      <c r="MIS662" s="28"/>
      <c r="MIT662" s="28"/>
      <c r="MIU662" s="28"/>
      <c r="MIV662" s="28"/>
      <c r="MIW662" s="28"/>
      <c r="MIX662" s="28"/>
      <c r="MIY662" s="28"/>
      <c r="MIZ662" s="28"/>
      <c r="MJA662" s="28"/>
      <c r="MJB662" s="28"/>
      <c r="MJC662" s="28"/>
      <c r="MJD662" s="28"/>
      <c r="MJE662" s="28"/>
      <c r="MJF662" s="28"/>
      <c r="MJG662" s="28"/>
      <c r="MJH662" s="28"/>
      <c r="MJI662" s="28"/>
      <c r="MJJ662" s="28"/>
      <c r="MJK662" s="28"/>
      <c r="MJL662" s="28"/>
      <c r="MJM662" s="28"/>
      <c r="MJN662" s="28"/>
      <c r="MJO662" s="28"/>
      <c r="MJP662" s="28"/>
      <c r="MJQ662" s="28"/>
      <c r="MJR662" s="28"/>
      <c r="MJS662" s="28"/>
      <c r="MJT662" s="28"/>
      <c r="MJU662" s="28"/>
      <c r="MJV662" s="28"/>
      <c r="MJW662" s="28"/>
      <c r="MJX662" s="28"/>
      <c r="MJY662" s="28"/>
      <c r="MJZ662" s="28"/>
      <c r="MKA662" s="28"/>
      <c r="MKB662" s="28"/>
      <c r="MKC662" s="28"/>
      <c r="MKD662" s="28"/>
      <c r="MKE662" s="28"/>
      <c r="MKF662" s="28"/>
      <c r="MKG662" s="28"/>
      <c r="MKH662" s="28"/>
      <c r="MKI662" s="28"/>
      <c r="MKJ662" s="28"/>
      <c r="MKK662" s="28"/>
      <c r="MKL662" s="28"/>
      <c r="MKM662" s="28"/>
      <c r="MKN662" s="28"/>
      <c r="MKO662" s="28"/>
      <c r="MKP662" s="28"/>
      <c r="MKQ662" s="28"/>
      <c r="MKR662" s="28"/>
      <c r="MKS662" s="28"/>
      <c r="MKT662" s="28"/>
      <c r="MKU662" s="28"/>
      <c r="MKV662" s="28"/>
      <c r="MKW662" s="28"/>
      <c r="MKX662" s="28"/>
      <c r="MKY662" s="28"/>
      <c r="MKZ662" s="28"/>
      <c r="MLA662" s="28"/>
      <c r="MLB662" s="28"/>
      <c r="MLC662" s="28"/>
      <c r="MLD662" s="28"/>
      <c r="MLE662" s="28"/>
      <c r="MLF662" s="28"/>
      <c r="MLG662" s="28"/>
      <c r="MLH662" s="28"/>
      <c r="MLI662" s="28"/>
      <c r="MLJ662" s="28"/>
      <c r="MLK662" s="28"/>
      <c r="MLL662" s="28"/>
      <c r="MLM662" s="28"/>
      <c r="MLN662" s="28"/>
      <c r="MLO662" s="28"/>
      <c r="MLP662" s="28"/>
      <c r="MLQ662" s="28"/>
      <c r="MLR662" s="28"/>
      <c r="MLS662" s="28"/>
      <c r="MLT662" s="28"/>
      <c r="MLU662" s="28"/>
      <c r="MLV662" s="28"/>
      <c r="MLW662" s="28"/>
      <c r="MLX662" s="28"/>
      <c r="MLY662" s="28"/>
      <c r="MLZ662" s="28"/>
      <c r="MMA662" s="28"/>
      <c r="MMB662" s="28"/>
      <c r="MMC662" s="28"/>
      <c r="MMD662" s="28"/>
      <c r="MME662" s="28"/>
      <c r="MMF662" s="28"/>
      <c r="MMG662" s="28"/>
      <c r="MMH662" s="28"/>
      <c r="MMI662" s="28"/>
      <c r="MMJ662" s="28"/>
      <c r="MMK662" s="28"/>
      <c r="MML662" s="28"/>
      <c r="MMM662" s="28"/>
      <c r="MMN662" s="28"/>
      <c r="MMO662" s="28"/>
      <c r="MMP662" s="28"/>
      <c r="MMQ662" s="28"/>
      <c r="MMR662" s="28"/>
      <c r="MMS662" s="28"/>
      <c r="MMT662" s="28"/>
      <c r="MMU662" s="28"/>
      <c r="MMV662" s="28"/>
      <c r="MMW662" s="28"/>
      <c r="MMX662" s="28"/>
      <c r="MMY662" s="28"/>
      <c r="MMZ662" s="28"/>
      <c r="MNA662" s="28"/>
      <c r="MNB662" s="28"/>
      <c r="MNC662" s="28"/>
      <c r="MND662" s="28"/>
      <c r="MNE662" s="28"/>
      <c r="MNF662" s="28"/>
      <c r="MNG662" s="28"/>
      <c r="MNH662" s="28"/>
      <c r="MNI662" s="28"/>
      <c r="MNJ662" s="28"/>
      <c r="MNK662" s="28"/>
      <c r="MNL662" s="28"/>
      <c r="MNM662" s="28"/>
      <c r="MNN662" s="28"/>
      <c r="MNO662" s="28"/>
      <c r="MNP662" s="28"/>
      <c r="MNQ662" s="28"/>
      <c r="MNR662" s="28"/>
      <c r="MNS662" s="28"/>
      <c r="MNT662" s="28"/>
      <c r="MNU662" s="28"/>
      <c r="MNV662" s="28"/>
      <c r="MNW662" s="28"/>
      <c r="MNX662" s="28"/>
      <c r="MNY662" s="28"/>
      <c r="MNZ662" s="28"/>
      <c r="MOA662" s="28"/>
      <c r="MOB662" s="28"/>
      <c r="MOC662" s="28"/>
      <c r="MOD662" s="28"/>
      <c r="MOE662" s="28"/>
      <c r="MOF662" s="28"/>
      <c r="MOG662" s="28"/>
      <c r="MOH662" s="28"/>
      <c r="MOI662" s="28"/>
      <c r="MOJ662" s="28"/>
      <c r="MOK662" s="28"/>
      <c r="MOL662" s="28"/>
      <c r="MOM662" s="28"/>
      <c r="MON662" s="28"/>
      <c r="MOO662" s="28"/>
      <c r="MOP662" s="28"/>
      <c r="MOQ662" s="28"/>
      <c r="MOR662" s="28"/>
      <c r="MOS662" s="28"/>
      <c r="MOT662" s="28"/>
      <c r="MOU662" s="28"/>
      <c r="MOV662" s="28"/>
      <c r="MOW662" s="28"/>
      <c r="MOX662" s="28"/>
      <c r="MOY662" s="28"/>
      <c r="MOZ662" s="28"/>
      <c r="MPA662" s="28"/>
      <c r="MPB662" s="28"/>
      <c r="MPC662" s="28"/>
      <c r="MPD662" s="28"/>
      <c r="MPE662" s="28"/>
      <c r="MPF662" s="28"/>
      <c r="MPG662" s="28"/>
      <c r="MPH662" s="28"/>
      <c r="MPI662" s="28"/>
      <c r="MPJ662" s="28"/>
      <c r="MPK662" s="28"/>
      <c r="MPL662" s="28"/>
      <c r="MPM662" s="28"/>
      <c r="MPN662" s="28"/>
      <c r="MPO662" s="28"/>
      <c r="MPP662" s="28"/>
      <c r="MPQ662" s="28"/>
      <c r="MPR662" s="28"/>
      <c r="MPS662" s="28"/>
      <c r="MPT662" s="28"/>
      <c r="MPU662" s="28"/>
      <c r="MPV662" s="28"/>
      <c r="MPW662" s="28"/>
      <c r="MPX662" s="28"/>
      <c r="MPY662" s="28"/>
      <c r="MPZ662" s="28"/>
      <c r="MQA662" s="28"/>
      <c r="MQB662" s="28"/>
      <c r="MQC662" s="28"/>
      <c r="MQD662" s="28"/>
      <c r="MQE662" s="28"/>
      <c r="MQF662" s="28"/>
      <c r="MQG662" s="28"/>
      <c r="MQH662" s="28"/>
      <c r="MQI662" s="28"/>
      <c r="MQJ662" s="28"/>
      <c r="MQK662" s="28"/>
      <c r="MQL662" s="28"/>
      <c r="MQM662" s="28"/>
      <c r="MQN662" s="28"/>
      <c r="MQO662" s="28"/>
      <c r="MQP662" s="28"/>
      <c r="MQQ662" s="28"/>
      <c r="MQR662" s="28"/>
      <c r="MQS662" s="28"/>
      <c r="MQT662" s="28"/>
      <c r="MQU662" s="28"/>
      <c r="MQV662" s="28"/>
      <c r="MQW662" s="28"/>
      <c r="MQX662" s="28"/>
      <c r="MQY662" s="28"/>
      <c r="MQZ662" s="28"/>
      <c r="MRA662" s="28"/>
      <c r="MRB662" s="28"/>
      <c r="MRC662" s="28"/>
      <c r="MRD662" s="28"/>
      <c r="MRE662" s="28"/>
      <c r="MRF662" s="28"/>
      <c r="MRG662" s="28"/>
      <c r="MRH662" s="28"/>
      <c r="MRI662" s="28"/>
      <c r="MRJ662" s="28"/>
      <c r="MRK662" s="28"/>
      <c r="MRL662" s="28"/>
      <c r="MRM662" s="28"/>
      <c r="MRN662" s="28"/>
      <c r="MRO662" s="28"/>
      <c r="MRP662" s="28"/>
      <c r="MRQ662" s="28"/>
      <c r="MRR662" s="28"/>
      <c r="MRS662" s="28"/>
      <c r="MRT662" s="28"/>
      <c r="MRU662" s="28"/>
      <c r="MRV662" s="28"/>
      <c r="MRW662" s="28"/>
      <c r="MRX662" s="28"/>
      <c r="MRY662" s="28"/>
      <c r="MRZ662" s="28"/>
      <c r="MSA662" s="28"/>
      <c r="MSB662" s="28"/>
      <c r="MSC662" s="28"/>
      <c r="MSD662" s="28"/>
      <c r="MSE662" s="28"/>
      <c r="MSF662" s="28"/>
      <c r="MSG662" s="28"/>
      <c r="MSH662" s="28"/>
      <c r="MSI662" s="28"/>
      <c r="MSJ662" s="28"/>
      <c r="MSK662" s="28"/>
      <c r="MSL662" s="28"/>
      <c r="MSM662" s="28"/>
      <c r="MSN662" s="28"/>
      <c r="MSO662" s="28"/>
      <c r="MSP662" s="28"/>
      <c r="MSQ662" s="28"/>
      <c r="MSR662" s="28"/>
      <c r="MSS662" s="28"/>
      <c r="MST662" s="28"/>
      <c r="MSU662" s="28"/>
      <c r="MSV662" s="28"/>
      <c r="MSW662" s="28"/>
      <c r="MSX662" s="28"/>
      <c r="MSY662" s="28"/>
      <c r="MSZ662" s="28"/>
      <c r="MTA662" s="28"/>
      <c r="MTB662" s="28"/>
      <c r="MTC662" s="28"/>
      <c r="MTD662" s="28"/>
      <c r="MTE662" s="28"/>
      <c r="MTF662" s="28"/>
      <c r="MTG662" s="28"/>
      <c r="MTH662" s="28"/>
      <c r="MTI662" s="28"/>
      <c r="MTJ662" s="28"/>
      <c r="MTK662" s="28"/>
      <c r="MTL662" s="28"/>
      <c r="MTM662" s="28"/>
      <c r="MTN662" s="28"/>
      <c r="MTO662" s="28"/>
      <c r="MTP662" s="28"/>
      <c r="MTQ662" s="28"/>
      <c r="MTR662" s="28"/>
      <c r="MTS662" s="28"/>
      <c r="MTT662" s="28"/>
      <c r="MTU662" s="28"/>
      <c r="MTV662" s="28"/>
      <c r="MTW662" s="28"/>
      <c r="MTX662" s="28"/>
      <c r="MTY662" s="28"/>
      <c r="MTZ662" s="28"/>
      <c r="MUA662" s="28"/>
      <c r="MUB662" s="28"/>
      <c r="MUC662" s="28"/>
      <c r="MUD662" s="28"/>
      <c r="MUE662" s="28"/>
      <c r="MUF662" s="28"/>
      <c r="MUG662" s="28"/>
      <c r="MUH662" s="28"/>
      <c r="MUI662" s="28"/>
      <c r="MUJ662" s="28"/>
      <c r="MUK662" s="28"/>
      <c r="MUL662" s="28"/>
      <c r="MUM662" s="28"/>
      <c r="MUN662" s="28"/>
      <c r="MUO662" s="28"/>
      <c r="MUP662" s="28"/>
      <c r="MUQ662" s="28"/>
      <c r="MUR662" s="28"/>
      <c r="MUS662" s="28"/>
      <c r="MUT662" s="28"/>
      <c r="MUU662" s="28"/>
      <c r="MUV662" s="28"/>
      <c r="MUW662" s="28"/>
      <c r="MUX662" s="28"/>
      <c r="MUY662" s="28"/>
      <c r="MUZ662" s="28"/>
      <c r="MVA662" s="28"/>
      <c r="MVB662" s="28"/>
      <c r="MVC662" s="28"/>
      <c r="MVD662" s="28"/>
      <c r="MVE662" s="28"/>
      <c r="MVF662" s="28"/>
      <c r="MVG662" s="28"/>
      <c r="MVH662" s="28"/>
      <c r="MVI662" s="28"/>
      <c r="MVJ662" s="28"/>
      <c r="MVK662" s="28"/>
      <c r="MVL662" s="28"/>
      <c r="MVM662" s="28"/>
      <c r="MVN662" s="28"/>
      <c r="MVO662" s="28"/>
      <c r="MVP662" s="28"/>
      <c r="MVQ662" s="28"/>
      <c r="MVR662" s="28"/>
      <c r="MVS662" s="28"/>
      <c r="MVT662" s="28"/>
      <c r="MVU662" s="28"/>
      <c r="MVV662" s="28"/>
      <c r="MVW662" s="28"/>
      <c r="MVX662" s="28"/>
      <c r="MVY662" s="28"/>
      <c r="MVZ662" s="28"/>
      <c r="MWA662" s="28"/>
      <c r="MWB662" s="28"/>
      <c r="MWC662" s="28"/>
      <c r="MWD662" s="28"/>
      <c r="MWE662" s="28"/>
      <c r="MWF662" s="28"/>
      <c r="MWG662" s="28"/>
      <c r="MWH662" s="28"/>
      <c r="MWI662" s="28"/>
      <c r="MWJ662" s="28"/>
      <c r="MWK662" s="28"/>
      <c r="MWL662" s="28"/>
      <c r="MWM662" s="28"/>
      <c r="MWN662" s="28"/>
      <c r="MWO662" s="28"/>
      <c r="MWP662" s="28"/>
      <c r="MWQ662" s="28"/>
      <c r="MWR662" s="28"/>
      <c r="MWS662" s="28"/>
      <c r="MWT662" s="28"/>
      <c r="MWU662" s="28"/>
      <c r="MWV662" s="28"/>
      <c r="MWW662" s="28"/>
      <c r="MWX662" s="28"/>
      <c r="MWY662" s="28"/>
      <c r="MWZ662" s="28"/>
      <c r="MXA662" s="28"/>
      <c r="MXB662" s="28"/>
      <c r="MXC662" s="28"/>
      <c r="MXD662" s="28"/>
      <c r="MXE662" s="28"/>
      <c r="MXF662" s="28"/>
      <c r="MXG662" s="28"/>
      <c r="MXH662" s="28"/>
      <c r="MXI662" s="28"/>
      <c r="MXJ662" s="28"/>
      <c r="MXK662" s="28"/>
      <c r="MXL662" s="28"/>
      <c r="MXM662" s="28"/>
      <c r="MXN662" s="28"/>
      <c r="MXO662" s="28"/>
      <c r="MXP662" s="28"/>
      <c r="MXQ662" s="28"/>
      <c r="MXR662" s="28"/>
      <c r="MXS662" s="28"/>
      <c r="MXT662" s="28"/>
      <c r="MXU662" s="28"/>
      <c r="MXV662" s="28"/>
      <c r="MXW662" s="28"/>
      <c r="MXX662" s="28"/>
      <c r="MXY662" s="28"/>
      <c r="MXZ662" s="28"/>
      <c r="MYA662" s="28"/>
      <c r="MYB662" s="28"/>
      <c r="MYC662" s="28"/>
      <c r="MYD662" s="28"/>
      <c r="MYE662" s="28"/>
      <c r="MYF662" s="28"/>
      <c r="MYG662" s="28"/>
      <c r="MYH662" s="28"/>
      <c r="MYI662" s="28"/>
      <c r="MYJ662" s="28"/>
      <c r="MYK662" s="28"/>
      <c r="MYL662" s="28"/>
      <c r="MYM662" s="28"/>
      <c r="MYN662" s="28"/>
      <c r="MYO662" s="28"/>
      <c r="MYP662" s="28"/>
      <c r="MYQ662" s="28"/>
      <c r="MYR662" s="28"/>
      <c r="MYS662" s="28"/>
      <c r="MYT662" s="28"/>
      <c r="MYU662" s="28"/>
      <c r="MYV662" s="28"/>
      <c r="MYW662" s="28"/>
      <c r="MYX662" s="28"/>
      <c r="MYY662" s="28"/>
      <c r="MYZ662" s="28"/>
      <c r="MZA662" s="28"/>
      <c r="MZB662" s="28"/>
      <c r="MZC662" s="28"/>
      <c r="MZD662" s="28"/>
      <c r="MZE662" s="28"/>
      <c r="MZF662" s="28"/>
      <c r="MZG662" s="28"/>
      <c r="MZH662" s="28"/>
      <c r="MZI662" s="28"/>
      <c r="MZJ662" s="28"/>
      <c r="MZK662" s="28"/>
      <c r="MZL662" s="28"/>
      <c r="MZM662" s="28"/>
      <c r="MZN662" s="28"/>
      <c r="MZO662" s="28"/>
      <c r="MZP662" s="28"/>
      <c r="MZQ662" s="28"/>
      <c r="MZR662" s="28"/>
      <c r="MZS662" s="28"/>
      <c r="MZT662" s="28"/>
      <c r="MZU662" s="28"/>
      <c r="MZV662" s="28"/>
      <c r="MZW662" s="28"/>
      <c r="MZX662" s="28"/>
      <c r="MZY662" s="28"/>
      <c r="MZZ662" s="28"/>
      <c r="NAA662" s="28"/>
      <c r="NAB662" s="28"/>
      <c r="NAC662" s="28"/>
      <c r="NAD662" s="28"/>
      <c r="NAE662" s="28"/>
      <c r="NAF662" s="28"/>
      <c r="NAG662" s="28"/>
      <c r="NAH662" s="28"/>
      <c r="NAI662" s="28"/>
      <c r="NAJ662" s="28"/>
      <c r="NAK662" s="28"/>
      <c r="NAL662" s="28"/>
      <c r="NAM662" s="28"/>
      <c r="NAN662" s="28"/>
      <c r="NAO662" s="28"/>
      <c r="NAP662" s="28"/>
      <c r="NAQ662" s="28"/>
      <c r="NAR662" s="28"/>
      <c r="NAS662" s="28"/>
      <c r="NAT662" s="28"/>
      <c r="NAU662" s="28"/>
      <c r="NAV662" s="28"/>
      <c r="NAW662" s="28"/>
      <c r="NAX662" s="28"/>
      <c r="NAY662" s="28"/>
      <c r="NAZ662" s="28"/>
      <c r="NBA662" s="28"/>
      <c r="NBB662" s="28"/>
      <c r="NBC662" s="28"/>
      <c r="NBD662" s="28"/>
      <c r="NBE662" s="28"/>
      <c r="NBF662" s="28"/>
      <c r="NBG662" s="28"/>
      <c r="NBH662" s="28"/>
      <c r="NBI662" s="28"/>
      <c r="NBJ662" s="28"/>
      <c r="NBK662" s="28"/>
      <c r="NBL662" s="28"/>
      <c r="NBM662" s="28"/>
      <c r="NBN662" s="28"/>
      <c r="NBO662" s="28"/>
      <c r="NBP662" s="28"/>
      <c r="NBQ662" s="28"/>
      <c r="NBR662" s="28"/>
      <c r="NBS662" s="28"/>
      <c r="NBT662" s="28"/>
      <c r="NBU662" s="28"/>
      <c r="NBV662" s="28"/>
      <c r="NBW662" s="28"/>
      <c r="NBX662" s="28"/>
      <c r="NBY662" s="28"/>
      <c r="NBZ662" s="28"/>
      <c r="NCA662" s="28"/>
      <c r="NCB662" s="28"/>
      <c r="NCC662" s="28"/>
      <c r="NCD662" s="28"/>
      <c r="NCE662" s="28"/>
      <c r="NCF662" s="28"/>
      <c r="NCG662" s="28"/>
      <c r="NCH662" s="28"/>
      <c r="NCI662" s="28"/>
      <c r="NCJ662" s="28"/>
      <c r="NCK662" s="28"/>
      <c r="NCL662" s="28"/>
      <c r="NCM662" s="28"/>
      <c r="NCN662" s="28"/>
      <c r="NCO662" s="28"/>
      <c r="NCP662" s="28"/>
      <c r="NCQ662" s="28"/>
      <c r="NCR662" s="28"/>
      <c r="NCS662" s="28"/>
      <c r="NCT662" s="28"/>
      <c r="NCU662" s="28"/>
      <c r="NCV662" s="28"/>
      <c r="NCW662" s="28"/>
      <c r="NCX662" s="28"/>
      <c r="NCY662" s="28"/>
      <c r="NCZ662" s="28"/>
      <c r="NDA662" s="28"/>
      <c r="NDB662" s="28"/>
      <c r="NDC662" s="28"/>
      <c r="NDD662" s="28"/>
      <c r="NDE662" s="28"/>
      <c r="NDF662" s="28"/>
      <c r="NDG662" s="28"/>
      <c r="NDH662" s="28"/>
      <c r="NDI662" s="28"/>
      <c r="NDJ662" s="28"/>
      <c r="NDK662" s="28"/>
      <c r="NDL662" s="28"/>
      <c r="NDM662" s="28"/>
      <c r="NDN662" s="28"/>
      <c r="NDO662" s="28"/>
      <c r="NDP662" s="28"/>
      <c r="NDQ662" s="28"/>
      <c r="NDR662" s="28"/>
      <c r="NDS662" s="28"/>
      <c r="NDT662" s="28"/>
      <c r="NDU662" s="28"/>
      <c r="NDV662" s="28"/>
      <c r="NDW662" s="28"/>
      <c r="NDX662" s="28"/>
      <c r="NDY662" s="28"/>
      <c r="NDZ662" s="28"/>
      <c r="NEA662" s="28"/>
      <c r="NEB662" s="28"/>
      <c r="NEC662" s="28"/>
      <c r="NED662" s="28"/>
      <c r="NEE662" s="28"/>
      <c r="NEF662" s="28"/>
      <c r="NEG662" s="28"/>
      <c r="NEH662" s="28"/>
      <c r="NEI662" s="28"/>
      <c r="NEJ662" s="28"/>
      <c r="NEK662" s="28"/>
      <c r="NEL662" s="28"/>
      <c r="NEM662" s="28"/>
      <c r="NEN662" s="28"/>
      <c r="NEO662" s="28"/>
      <c r="NEP662" s="28"/>
      <c r="NEQ662" s="28"/>
      <c r="NER662" s="28"/>
      <c r="NES662" s="28"/>
      <c r="NET662" s="28"/>
      <c r="NEU662" s="28"/>
      <c r="NEV662" s="28"/>
      <c r="NEW662" s="28"/>
      <c r="NEX662" s="28"/>
      <c r="NEY662" s="28"/>
      <c r="NEZ662" s="28"/>
      <c r="NFA662" s="28"/>
      <c r="NFB662" s="28"/>
      <c r="NFC662" s="28"/>
      <c r="NFD662" s="28"/>
      <c r="NFE662" s="28"/>
      <c r="NFF662" s="28"/>
      <c r="NFG662" s="28"/>
      <c r="NFH662" s="28"/>
      <c r="NFI662" s="28"/>
      <c r="NFJ662" s="28"/>
      <c r="NFK662" s="28"/>
      <c r="NFL662" s="28"/>
      <c r="NFM662" s="28"/>
      <c r="NFN662" s="28"/>
      <c r="NFO662" s="28"/>
      <c r="NFP662" s="28"/>
      <c r="NFQ662" s="28"/>
      <c r="NFR662" s="28"/>
      <c r="NFS662" s="28"/>
      <c r="NFT662" s="28"/>
      <c r="NFU662" s="28"/>
      <c r="NFV662" s="28"/>
      <c r="NFW662" s="28"/>
      <c r="NFX662" s="28"/>
      <c r="NFY662" s="28"/>
      <c r="NFZ662" s="28"/>
      <c r="NGA662" s="28"/>
      <c r="NGB662" s="28"/>
      <c r="NGC662" s="28"/>
      <c r="NGD662" s="28"/>
      <c r="NGE662" s="28"/>
      <c r="NGF662" s="28"/>
      <c r="NGG662" s="28"/>
      <c r="NGH662" s="28"/>
      <c r="NGI662" s="28"/>
      <c r="NGJ662" s="28"/>
      <c r="NGK662" s="28"/>
      <c r="NGL662" s="28"/>
      <c r="NGM662" s="28"/>
      <c r="NGN662" s="28"/>
      <c r="NGO662" s="28"/>
      <c r="NGP662" s="28"/>
      <c r="NGQ662" s="28"/>
      <c r="NGR662" s="28"/>
      <c r="NGS662" s="28"/>
      <c r="NGT662" s="28"/>
      <c r="NGU662" s="28"/>
      <c r="NGV662" s="28"/>
      <c r="NGW662" s="28"/>
      <c r="NGX662" s="28"/>
      <c r="NGY662" s="28"/>
      <c r="NGZ662" s="28"/>
      <c r="NHA662" s="28"/>
      <c r="NHB662" s="28"/>
      <c r="NHC662" s="28"/>
      <c r="NHD662" s="28"/>
      <c r="NHE662" s="28"/>
      <c r="NHF662" s="28"/>
      <c r="NHG662" s="28"/>
      <c r="NHH662" s="28"/>
      <c r="NHI662" s="28"/>
      <c r="NHJ662" s="28"/>
      <c r="NHK662" s="28"/>
      <c r="NHL662" s="28"/>
      <c r="NHM662" s="28"/>
      <c r="NHN662" s="28"/>
      <c r="NHO662" s="28"/>
      <c r="NHP662" s="28"/>
      <c r="NHQ662" s="28"/>
      <c r="NHR662" s="28"/>
      <c r="NHS662" s="28"/>
      <c r="NHT662" s="28"/>
      <c r="NHU662" s="28"/>
      <c r="NHV662" s="28"/>
      <c r="NHW662" s="28"/>
      <c r="NHX662" s="28"/>
      <c r="NHY662" s="28"/>
      <c r="NHZ662" s="28"/>
      <c r="NIA662" s="28"/>
      <c r="NIB662" s="28"/>
      <c r="NIC662" s="28"/>
      <c r="NID662" s="28"/>
      <c r="NIE662" s="28"/>
      <c r="NIF662" s="28"/>
      <c r="NIG662" s="28"/>
      <c r="NIH662" s="28"/>
      <c r="NII662" s="28"/>
      <c r="NIJ662" s="28"/>
      <c r="NIK662" s="28"/>
      <c r="NIL662" s="28"/>
      <c r="NIM662" s="28"/>
      <c r="NIN662" s="28"/>
      <c r="NIO662" s="28"/>
      <c r="NIP662" s="28"/>
      <c r="NIQ662" s="28"/>
      <c r="NIR662" s="28"/>
      <c r="NIS662" s="28"/>
      <c r="NIT662" s="28"/>
      <c r="NIU662" s="28"/>
      <c r="NIV662" s="28"/>
      <c r="NIW662" s="28"/>
      <c r="NIX662" s="28"/>
      <c r="NIY662" s="28"/>
      <c r="NIZ662" s="28"/>
      <c r="NJA662" s="28"/>
      <c r="NJB662" s="28"/>
      <c r="NJC662" s="28"/>
      <c r="NJD662" s="28"/>
      <c r="NJE662" s="28"/>
      <c r="NJF662" s="28"/>
      <c r="NJG662" s="28"/>
      <c r="NJH662" s="28"/>
      <c r="NJI662" s="28"/>
      <c r="NJJ662" s="28"/>
      <c r="NJK662" s="28"/>
      <c r="NJL662" s="28"/>
      <c r="NJM662" s="28"/>
      <c r="NJN662" s="28"/>
      <c r="NJO662" s="28"/>
      <c r="NJP662" s="28"/>
      <c r="NJQ662" s="28"/>
      <c r="NJR662" s="28"/>
      <c r="NJS662" s="28"/>
      <c r="NJT662" s="28"/>
      <c r="NJU662" s="28"/>
      <c r="NJV662" s="28"/>
      <c r="NJW662" s="28"/>
      <c r="NJX662" s="28"/>
      <c r="NJY662" s="28"/>
      <c r="NJZ662" s="28"/>
      <c r="NKA662" s="28"/>
      <c r="NKB662" s="28"/>
      <c r="NKC662" s="28"/>
      <c r="NKD662" s="28"/>
      <c r="NKE662" s="28"/>
      <c r="NKF662" s="28"/>
      <c r="NKG662" s="28"/>
      <c r="NKH662" s="28"/>
      <c r="NKI662" s="28"/>
      <c r="NKJ662" s="28"/>
      <c r="NKK662" s="28"/>
      <c r="NKL662" s="28"/>
      <c r="NKM662" s="28"/>
      <c r="NKN662" s="28"/>
      <c r="NKO662" s="28"/>
      <c r="NKP662" s="28"/>
      <c r="NKQ662" s="28"/>
      <c r="NKR662" s="28"/>
      <c r="NKS662" s="28"/>
      <c r="NKT662" s="28"/>
      <c r="NKU662" s="28"/>
      <c r="NKV662" s="28"/>
      <c r="NKW662" s="28"/>
      <c r="NKX662" s="28"/>
      <c r="NKY662" s="28"/>
      <c r="NKZ662" s="28"/>
      <c r="NLA662" s="28"/>
      <c r="NLB662" s="28"/>
      <c r="NLC662" s="28"/>
      <c r="NLD662" s="28"/>
      <c r="NLE662" s="28"/>
      <c r="NLF662" s="28"/>
      <c r="NLG662" s="28"/>
      <c r="NLH662" s="28"/>
      <c r="NLI662" s="28"/>
      <c r="NLJ662" s="28"/>
      <c r="NLK662" s="28"/>
      <c r="NLL662" s="28"/>
      <c r="NLM662" s="28"/>
      <c r="NLN662" s="28"/>
      <c r="NLO662" s="28"/>
      <c r="NLP662" s="28"/>
      <c r="NLQ662" s="28"/>
      <c r="NLR662" s="28"/>
      <c r="NLS662" s="28"/>
      <c r="NLT662" s="28"/>
      <c r="NLU662" s="28"/>
      <c r="NLV662" s="28"/>
      <c r="NLW662" s="28"/>
      <c r="NLX662" s="28"/>
      <c r="NLY662" s="28"/>
      <c r="NLZ662" s="28"/>
      <c r="NMA662" s="28"/>
      <c r="NMB662" s="28"/>
      <c r="NMC662" s="28"/>
      <c r="NMD662" s="28"/>
      <c r="NME662" s="28"/>
      <c r="NMF662" s="28"/>
      <c r="NMG662" s="28"/>
      <c r="NMH662" s="28"/>
      <c r="NMI662" s="28"/>
      <c r="NMJ662" s="28"/>
      <c r="NMK662" s="28"/>
      <c r="NML662" s="28"/>
      <c r="NMM662" s="28"/>
      <c r="NMN662" s="28"/>
      <c r="NMO662" s="28"/>
      <c r="NMP662" s="28"/>
      <c r="NMQ662" s="28"/>
      <c r="NMR662" s="28"/>
      <c r="NMS662" s="28"/>
      <c r="NMT662" s="28"/>
      <c r="NMU662" s="28"/>
      <c r="NMV662" s="28"/>
      <c r="NMW662" s="28"/>
      <c r="NMX662" s="28"/>
      <c r="NMY662" s="28"/>
      <c r="NMZ662" s="28"/>
      <c r="NNA662" s="28"/>
      <c r="NNB662" s="28"/>
      <c r="NNC662" s="28"/>
      <c r="NND662" s="28"/>
      <c r="NNE662" s="28"/>
      <c r="NNF662" s="28"/>
      <c r="NNG662" s="28"/>
      <c r="NNH662" s="28"/>
      <c r="NNI662" s="28"/>
      <c r="NNJ662" s="28"/>
      <c r="NNK662" s="28"/>
      <c r="NNL662" s="28"/>
      <c r="NNM662" s="28"/>
      <c r="NNN662" s="28"/>
      <c r="NNO662" s="28"/>
      <c r="NNP662" s="28"/>
      <c r="NNQ662" s="28"/>
      <c r="NNR662" s="28"/>
      <c r="NNS662" s="28"/>
      <c r="NNT662" s="28"/>
      <c r="NNU662" s="28"/>
      <c r="NNV662" s="28"/>
      <c r="NNW662" s="28"/>
      <c r="NNX662" s="28"/>
      <c r="NNY662" s="28"/>
      <c r="NNZ662" s="28"/>
      <c r="NOA662" s="28"/>
      <c r="NOB662" s="28"/>
      <c r="NOC662" s="28"/>
      <c r="NOD662" s="28"/>
      <c r="NOE662" s="28"/>
      <c r="NOF662" s="28"/>
      <c r="NOG662" s="28"/>
      <c r="NOH662" s="28"/>
      <c r="NOI662" s="28"/>
      <c r="NOJ662" s="28"/>
      <c r="NOK662" s="28"/>
      <c r="NOL662" s="28"/>
      <c r="NOM662" s="28"/>
      <c r="NON662" s="28"/>
      <c r="NOO662" s="28"/>
      <c r="NOP662" s="28"/>
      <c r="NOQ662" s="28"/>
      <c r="NOR662" s="28"/>
      <c r="NOS662" s="28"/>
      <c r="NOT662" s="28"/>
      <c r="NOU662" s="28"/>
      <c r="NOV662" s="28"/>
      <c r="NOW662" s="28"/>
      <c r="NOX662" s="28"/>
      <c r="NOY662" s="28"/>
      <c r="NOZ662" s="28"/>
      <c r="NPA662" s="28"/>
      <c r="NPB662" s="28"/>
      <c r="NPC662" s="28"/>
      <c r="NPD662" s="28"/>
      <c r="NPE662" s="28"/>
      <c r="NPF662" s="28"/>
      <c r="NPG662" s="28"/>
      <c r="NPH662" s="28"/>
      <c r="NPI662" s="28"/>
      <c r="NPJ662" s="28"/>
      <c r="NPK662" s="28"/>
      <c r="NPL662" s="28"/>
      <c r="NPM662" s="28"/>
      <c r="NPN662" s="28"/>
      <c r="NPO662" s="28"/>
      <c r="NPP662" s="28"/>
      <c r="NPQ662" s="28"/>
      <c r="NPR662" s="28"/>
      <c r="NPS662" s="28"/>
      <c r="NPT662" s="28"/>
      <c r="NPU662" s="28"/>
      <c r="NPV662" s="28"/>
      <c r="NPW662" s="28"/>
      <c r="NPX662" s="28"/>
      <c r="NPY662" s="28"/>
      <c r="NPZ662" s="28"/>
      <c r="NQA662" s="28"/>
      <c r="NQB662" s="28"/>
      <c r="NQC662" s="28"/>
      <c r="NQD662" s="28"/>
      <c r="NQE662" s="28"/>
      <c r="NQF662" s="28"/>
      <c r="NQG662" s="28"/>
      <c r="NQH662" s="28"/>
      <c r="NQI662" s="28"/>
      <c r="NQJ662" s="28"/>
      <c r="NQK662" s="28"/>
      <c r="NQL662" s="28"/>
      <c r="NQM662" s="28"/>
      <c r="NQN662" s="28"/>
      <c r="NQO662" s="28"/>
      <c r="NQP662" s="28"/>
      <c r="NQQ662" s="28"/>
      <c r="NQR662" s="28"/>
      <c r="NQS662" s="28"/>
      <c r="NQT662" s="28"/>
      <c r="NQU662" s="28"/>
      <c r="NQV662" s="28"/>
      <c r="NQW662" s="28"/>
      <c r="NQX662" s="28"/>
      <c r="NQY662" s="28"/>
      <c r="NQZ662" s="28"/>
      <c r="NRA662" s="28"/>
      <c r="NRB662" s="28"/>
      <c r="NRC662" s="28"/>
      <c r="NRD662" s="28"/>
      <c r="NRE662" s="28"/>
      <c r="NRF662" s="28"/>
      <c r="NRG662" s="28"/>
      <c r="NRH662" s="28"/>
      <c r="NRI662" s="28"/>
      <c r="NRJ662" s="28"/>
      <c r="NRK662" s="28"/>
      <c r="NRL662" s="28"/>
      <c r="NRM662" s="28"/>
      <c r="NRN662" s="28"/>
      <c r="NRO662" s="28"/>
      <c r="NRP662" s="28"/>
      <c r="NRQ662" s="28"/>
      <c r="NRR662" s="28"/>
      <c r="NRS662" s="28"/>
      <c r="NRT662" s="28"/>
      <c r="NRU662" s="28"/>
      <c r="NRV662" s="28"/>
      <c r="NRW662" s="28"/>
      <c r="NRX662" s="28"/>
      <c r="NRY662" s="28"/>
      <c r="NRZ662" s="28"/>
      <c r="NSA662" s="28"/>
      <c r="NSB662" s="28"/>
      <c r="NSC662" s="28"/>
      <c r="NSD662" s="28"/>
      <c r="NSE662" s="28"/>
      <c r="NSF662" s="28"/>
      <c r="NSG662" s="28"/>
      <c r="NSH662" s="28"/>
      <c r="NSI662" s="28"/>
      <c r="NSJ662" s="28"/>
      <c r="NSK662" s="28"/>
      <c r="NSL662" s="28"/>
      <c r="NSM662" s="28"/>
      <c r="NSN662" s="28"/>
      <c r="NSO662" s="28"/>
      <c r="NSP662" s="28"/>
      <c r="NSQ662" s="28"/>
      <c r="NSR662" s="28"/>
      <c r="NSS662" s="28"/>
      <c r="NST662" s="28"/>
      <c r="NSU662" s="28"/>
      <c r="NSV662" s="28"/>
      <c r="NSW662" s="28"/>
      <c r="NSX662" s="28"/>
      <c r="NSY662" s="28"/>
      <c r="NSZ662" s="28"/>
      <c r="NTA662" s="28"/>
      <c r="NTB662" s="28"/>
      <c r="NTC662" s="28"/>
      <c r="NTD662" s="28"/>
      <c r="NTE662" s="28"/>
      <c r="NTF662" s="28"/>
      <c r="NTG662" s="28"/>
      <c r="NTH662" s="28"/>
      <c r="NTI662" s="28"/>
      <c r="NTJ662" s="28"/>
      <c r="NTK662" s="28"/>
      <c r="NTL662" s="28"/>
      <c r="NTM662" s="28"/>
      <c r="NTN662" s="28"/>
      <c r="NTO662" s="28"/>
      <c r="NTP662" s="28"/>
      <c r="NTQ662" s="28"/>
      <c r="NTR662" s="28"/>
      <c r="NTS662" s="28"/>
      <c r="NTT662" s="28"/>
      <c r="NTU662" s="28"/>
      <c r="NTV662" s="28"/>
      <c r="NTW662" s="28"/>
      <c r="NTX662" s="28"/>
      <c r="NTY662" s="28"/>
      <c r="NTZ662" s="28"/>
      <c r="NUA662" s="28"/>
      <c r="NUB662" s="28"/>
      <c r="NUC662" s="28"/>
      <c r="NUD662" s="28"/>
      <c r="NUE662" s="28"/>
      <c r="NUF662" s="28"/>
      <c r="NUG662" s="28"/>
      <c r="NUH662" s="28"/>
      <c r="NUI662" s="28"/>
      <c r="NUJ662" s="28"/>
      <c r="NUK662" s="28"/>
      <c r="NUL662" s="28"/>
      <c r="NUM662" s="28"/>
      <c r="NUN662" s="28"/>
      <c r="NUO662" s="28"/>
      <c r="NUP662" s="28"/>
      <c r="NUQ662" s="28"/>
      <c r="NUR662" s="28"/>
      <c r="NUS662" s="28"/>
      <c r="NUT662" s="28"/>
      <c r="NUU662" s="28"/>
      <c r="NUV662" s="28"/>
      <c r="NUW662" s="28"/>
      <c r="NUX662" s="28"/>
      <c r="NUY662" s="28"/>
      <c r="NUZ662" s="28"/>
      <c r="NVA662" s="28"/>
      <c r="NVB662" s="28"/>
      <c r="NVC662" s="28"/>
      <c r="NVD662" s="28"/>
      <c r="NVE662" s="28"/>
      <c r="NVF662" s="28"/>
      <c r="NVG662" s="28"/>
      <c r="NVH662" s="28"/>
      <c r="NVI662" s="28"/>
      <c r="NVJ662" s="28"/>
      <c r="NVK662" s="28"/>
      <c r="NVL662" s="28"/>
      <c r="NVM662" s="28"/>
      <c r="NVN662" s="28"/>
      <c r="NVO662" s="28"/>
      <c r="NVP662" s="28"/>
      <c r="NVQ662" s="28"/>
      <c r="NVR662" s="28"/>
      <c r="NVS662" s="28"/>
      <c r="NVT662" s="28"/>
      <c r="NVU662" s="28"/>
      <c r="NVV662" s="28"/>
      <c r="NVW662" s="28"/>
      <c r="NVX662" s="28"/>
      <c r="NVY662" s="28"/>
      <c r="NVZ662" s="28"/>
      <c r="NWA662" s="28"/>
      <c r="NWB662" s="28"/>
      <c r="NWC662" s="28"/>
      <c r="NWD662" s="28"/>
      <c r="NWE662" s="28"/>
      <c r="NWF662" s="28"/>
      <c r="NWG662" s="28"/>
      <c r="NWH662" s="28"/>
      <c r="NWI662" s="28"/>
      <c r="NWJ662" s="28"/>
      <c r="NWK662" s="28"/>
      <c r="NWL662" s="28"/>
      <c r="NWM662" s="28"/>
      <c r="NWN662" s="28"/>
      <c r="NWO662" s="28"/>
      <c r="NWP662" s="28"/>
      <c r="NWQ662" s="28"/>
      <c r="NWR662" s="28"/>
      <c r="NWS662" s="28"/>
      <c r="NWT662" s="28"/>
      <c r="NWU662" s="28"/>
      <c r="NWV662" s="28"/>
      <c r="NWW662" s="28"/>
      <c r="NWX662" s="28"/>
      <c r="NWY662" s="28"/>
      <c r="NWZ662" s="28"/>
      <c r="NXA662" s="28"/>
      <c r="NXB662" s="28"/>
      <c r="NXC662" s="28"/>
      <c r="NXD662" s="28"/>
      <c r="NXE662" s="28"/>
      <c r="NXF662" s="28"/>
      <c r="NXG662" s="28"/>
      <c r="NXH662" s="28"/>
      <c r="NXI662" s="28"/>
      <c r="NXJ662" s="28"/>
      <c r="NXK662" s="28"/>
      <c r="NXL662" s="28"/>
      <c r="NXM662" s="28"/>
      <c r="NXN662" s="28"/>
      <c r="NXO662" s="28"/>
      <c r="NXP662" s="28"/>
      <c r="NXQ662" s="28"/>
      <c r="NXR662" s="28"/>
      <c r="NXS662" s="28"/>
      <c r="NXT662" s="28"/>
      <c r="NXU662" s="28"/>
      <c r="NXV662" s="28"/>
      <c r="NXW662" s="28"/>
      <c r="NXX662" s="28"/>
      <c r="NXY662" s="28"/>
      <c r="NXZ662" s="28"/>
      <c r="NYA662" s="28"/>
      <c r="NYB662" s="28"/>
      <c r="NYC662" s="28"/>
      <c r="NYD662" s="28"/>
      <c r="NYE662" s="28"/>
      <c r="NYF662" s="28"/>
      <c r="NYG662" s="28"/>
      <c r="NYH662" s="28"/>
      <c r="NYI662" s="28"/>
      <c r="NYJ662" s="28"/>
      <c r="NYK662" s="28"/>
      <c r="NYL662" s="28"/>
      <c r="NYM662" s="28"/>
      <c r="NYN662" s="28"/>
      <c r="NYO662" s="28"/>
      <c r="NYP662" s="28"/>
      <c r="NYQ662" s="28"/>
      <c r="NYR662" s="28"/>
      <c r="NYS662" s="28"/>
      <c r="NYT662" s="28"/>
      <c r="NYU662" s="28"/>
      <c r="NYV662" s="28"/>
      <c r="NYW662" s="28"/>
      <c r="NYX662" s="28"/>
      <c r="NYY662" s="28"/>
      <c r="NYZ662" s="28"/>
      <c r="NZA662" s="28"/>
      <c r="NZB662" s="28"/>
      <c r="NZC662" s="28"/>
      <c r="NZD662" s="28"/>
      <c r="NZE662" s="28"/>
      <c r="NZF662" s="28"/>
      <c r="NZG662" s="28"/>
      <c r="NZH662" s="28"/>
      <c r="NZI662" s="28"/>
      <c r="NZJ662" s="28"/>
      <c r="NZK662" s="28"/>
      <c r="NZL662" s="28"/>
      <c r="NZM662" s="28"/>
      <c r="NZN662" s="28"/>
      <c r="NZO662" s="28"/>
      <c r="NZP662" s="28"/>
      <c r="NZQ662" s="28"/>
      <c r="NZR662" s="28"/>
      <c r="NZS662" s="28"/>
      <c r="NZT662" s="28"/>
      <c r="NZU662" s="28"/>
      <c r="NZV662" s="28"/>
      <c r="NZW662" s="28"/>
      <c r="NZX662" s="28"/>
      <c r="NZY662" s="28"/>
      <c r="NZZ662" s="28"/>
      <c r="OAA662" s="28"/>
      <c r="OAB662" s="28"/>
      <c r="OAC662" s="28"/>
      <c r="OAD662" s="28"/>
      <c r="OAE662" s="28"/>
      <c r="OAF662" s="28"/>
      <c r="OAG662" s="28"/>
      <c r="OAH662" s="28"/>
      <c r="OAI662" s="28"/>
      <c r="OAJ662" s="28"/>
      <c r="OAK662" s="28"/>
      <c r="OAL662" s="28"/>
      <c r="OAM662" s="28"/>
      <c r="OAN662" s="28"/>
      <c r="OAO662" s="28"/>
      <c r="OAP662" s="28"/>
      <c r="OAQ662" s="28"/>
      <c r="OAR662" s="28"/>
      <c r="OAS662" s="28"/>
      <c r="OAT662" s="28"/>
      <c r="OAU662" s="28"/>
      <c r="OAV662" s="28"/>
      <c r="OAW662" s="28"/>
      <c r="OAX662" s="28"/>
      <c r="OAY662" s="28"/>
      <c r="OAZ662" s="28"/>
      <c r="OBA662" s="28"/>
      <c r="OBB662" s="28"/>
      <c r="OBC662" s="28"/>
      <c r="OBD662" s="28"/>
      <c r="OBE662" s="28"/>
      <c r="OBF662" s="28"/>
      <c r="OBG662" s="28"/>
      <c r="OBH662" s="28"/>
      <c r="OBI662" s="28"/>
      <c r="OBJ662" s="28"/>
      <c r="OBK662" s="28"/>
      <c r="OBL662" s="28"/>
      <c r="OBM662" s="28"/>
      <c r="OBN662" s="28"/>
      <c r="OBO662" s="28"/>
      <c r="OBP662" s="28"/>
      <c r="OBQ662" s="28"/>
      <c r="OBR662" s="28"/>
      <c r="OBS662" s="28"/>
      <c r="OBT662" s="28"/>
      <c r="OBU662" s="28"/>
      <c r="OBV662" s="28"/>
      <c r="OBW662" s="28"/>
      <c r="OBX662" s="28"/>
      <c r="OBY662" s="28"/>
      <c r="OBZ662" s="28"/>
      <c r="OCA662" s="28"/>
      <c r="OCB662" s="28"/>
      <c r="OCC662" s="28"/>
      <c r="OCD662" s="28"/>
      <c r="OCE662" s="28"/>
      <c r="OCF662" s="28"/>
      <c r="OCG662" s="28"/>
      <c r="OCH662" s="28"/>
      <c r="OCI662" s="28"/>
      <c r="OCJ662" s="28"/>
      <c r="OCK662" s="28"/>
      <c r="OCL662" s="28"/>
      <c r="OCM662" s="28"/>
      <c r="OCN662" s="28"/>
      <c r="OCO662" s="28"/>
      <c r="OCP662" s="28"/>
      <c r="OCQ662" s="28"/>
      <c r="OCR662" s="28"/>
      <c r="OCS662" s="28"/>
      <c r="OCT662" s="28"/>
      <c r="OCU662" s="28"/>
      <c r="OCV662" s="28"/>
      <c r="OCW662" s="28"/>
      <c r="OCX662" s="28"/>
      <c r="OCY662" s="28"/>
      <c r="OCZ662" s="28"/>
      <c r="ODA662" s="28"/>
      <c r="ODB662" s="28"/>
      <c r="ODC662" s="28"/>
      <c r="ODD662" s="28"/>
      <c r="ODE662" s="28"/>
      <c r="ODF662" s="28"/>
      <c r="ODG662" s="28"/>
      <c r="ODH662" s="28"/>
      <c r="ODI662" s="28"/>
      <c r="ODJ662" s="28"/>
      <c r="ODK662" s="28"/>
      <c r="ODL662" s="28"/>
      <c r="ODM662" s="28"/>
      <c r="ODN662" s="28"/>
      <c r="ODO662" s="28"/>
      <c r="ODP662" s="28"/>
      <c r="ODQ662" s="28"/>
      <c r="ODR662" s="28"/>
      <c r="ODS662" s="28"/>
      <c r="ODT662" s="28"/>
      <c r="ODU662" s="28"/>
      <c r="ODV662" s="28"/>
      <c r="ODW662" s="28"/>
      <c r="ODX662" s="28"/>
      <c r="ODY662" s="28"/>
      <c r="ODZ662" s="28"/>
      <c r="OEA662" s="28"/>
      <c r="OEB662" s="28"/>
      <c r="OEC662" s="28"/>
      <c r="OED662" s="28"/>
      <c r="OEE662" s="28"/>
      <c r="OEF662" s="28"/>
      <c r="OEG662" s="28"/>
      <c r="OEH662" s="28"/>
      <c r="OEI662" s="28"/>
      <c r="OEJ662" s="28"/>
      <c r="OEK662" s="28"/>
      <c r="OEL662" s="28"/>
      <c r="OEM662" s="28"/>
      <c r="OEN662" s="28"/>
      <c r="OEO662" s="28"/>
      <c r="OEP662" s="28"/>
      <c r="OEQ662" s="28"/>
      <c r="OER662" s="28"/>
      <c r="OES662" s="28"/>
      <c r="OET662" s="28"/>
      <c r="OEU662" s="28"/>
      <c r="OEV662" s="28"/>
      <c r="OEW662" s="28"/>
      <c r="OEX662" s="28"/>
      <c r="OEY662" s="28"/>
      <c r="OEZ662" s="28"/>
      <c r="OFA662" s="28"/>
      <c r="OFB662" s="28"/>
      <c r="OFC662" s="28"/>
      <c r="OFD662" s="28"/>
      <c r="OFE662" s="28"/>
      <c r="OFF662" s="28"/>
      <c r="OFG662" s="28"/>
      <c r="OFH662" s="28"/>
      <c r="OFI662" s="28"/>
      <c r="OFJ662" s="28"/>
      <c r="OFK662" s="28"/>
      <c r="OFL662" s="28"/>
      <c r="OFM662" s="28"/>
      <c r="OFN662" s="28"/>
      <c r="OFO662" s="28"/>
      <c r="OFP662" s="28"/>
      <c r="OFQ662" s="28"/>
      <c r="OFR662" s="28"/>
      <c r="OFS662" s="28"/>
      <c r="OFT662" s="28"/>
      <c r="OFU662" s="28"/>
      <c r="OFV662" s="28"/>
      <c r="OFW662" s="28"/>
      <c r="OFX662" s="28"/>
      <c r="OFY662" s="28"/>
      <c r="OFZ662" s="28"/>
      <c r="OGA662" s="28"/>
      <c r="OGB662" s="28"/>
      <c r="OGC662" s="28"/>
      <c r="OGD662" s="28"/>
      <c r="OGE662" s="28"/>
      <c r="OGF662" s="28"/>
      <c r="OGG662" s="28"/>
      <c r="OGH662" s="28"/>
      <c r="OGI662" s="28"/>
      <c r="OGJ662" s="28"/>
      <c r="OGK662" s="28"/>
      <c r="OGL662" s="28"/>
      <c r="OGM662" s="28"/>
      <c r="OGN662" s="28"/>
      <c r="OGO662" s="28"/>
      <c r="OGP662" s="28"/>
      <c r="OGQ662" s="28"/>
      <c r="OGR662" s="28"/>
      <c r="OGS662" s="28"/>
      <c r="OGT662" s="28"/>
      <c r="OGU662" s="28"/>
      <c r="OGV662" s="28"/>
      <c r="OGW662" s="28"/>
      <c r="OGX662" s="28"/>
      <c r="OGY662" s="28"/>
      <c r="OGZ662" s="28"/>
      <c r="OHA662" s="28"/>
      <c r="OHB662" s="28"/>
      <c r="OHC662" s="28"/>
      <c r="OHD662" s="28"/>
      <c r="OHE662" s="28"/>
      <c r="OHF662" s="28"/>
      <c r="OHG662" s="28"/>
      <c r="OHH662" s="28"/>
      <c r="OHI662" s="28"/>
      <c r="OHJ662" s="28"/>
      <c r="OHK662" s="28"/>
      <c r="OHL662" s="28"/>
      <c r="OHM662" s="28"/>
      <c r="OHN662" s="28"/>
      <c r="OHO662" s="28"/>
      <c r="OHP662" s="28"/>
      <c r="OHQ662" s="28"/>
      <c r="OHR662" s="28"/>
      <c r="OHS662" s="28"/>
      <c r="OHT662" s="28"/>
      <c r="OHU662" s="28"/>
      <c r="OHV662" s="28"/>
      <c r="OHW662" s="28"/>
      <c r="OHX662" s="28"/>
      <c r="OHY662" s="28"/>
      <c r="OHZ662" s="28"/>
      <c r="OIA662" s="28"/>
      <c r="OIB662" s="28"/>
      <c r="OIC662" s="28"/>
      <c r="OID662" s="28"/>
      <c r="OIE662" s="28"/>
      <c r="OIF662" s="28"/>
      <c r="OIG662" s="28"/>
      <c r="OIH662" s="28"/>
      <c r="OII662" s="28"/>
      <c r="OIJ662" s="28"/>
      <c r="OIK662" s="28"/>
      <c r="OIL662" s="28"/>
      <c r="OIM662" s="28"/>
      <c r="OIN662" s="28"/>
      <c r="OIO662" s="28"/>
      <c r="OIP662" s="28"/>
      <c r="OIQ662" s="28"/>
      <c r="OIR662" s="28"/>
      <c r="OIS662" s="28"/>
      <c r="OIT662" s="28"/>
      <c r="OIU662" s="28"/>
      <c r="OIV662" s="28"/>
      <c r="OIW662" s="28"/>
      <c r="OIX662" s="28"/>
      <c r="OIY662" s="28"/>
      <c r="OIZ662" s="28"/>
      <c r="OJA662" s="28"/>
      <c r="OJB662" s="28"/>
      <c r="OJC662" s="28"/>
      <c r="OJD662" s="28"/>
      <c r="OJE662" s="28"/>
      <c r="OJF662" s="28"/>
      <c r="OJG662" s="28"/>
      <c r="OJH662" s="28"/>
      <c r="OJI662" s="28"/>
      <c r="OJJ662" s="28"/>
      <c r="OJK662" s="28"/>
      <c r="OJL662" s="28"/>
      <c r="OJM662" s="28"/>
      <c r="OJN662" s="28"/>
      <c r="OJO662" s="28"/>
      <c r="OJP662" s="28"/>
      <c r="OJQ662" s="28"/>
      <c r="OJR662" s="28"/>
      <c r="OJS662" s="28"/>
      <c r="OJT662" s="28"/>
      <c r="OJU662" s="28"/>
      <c r="OJV662" s="28"/>
      <c r="OJW662" s="28"/>
      <c r="OJX662" s="28"/>
      <c r="OJY662" s="28"/>
      <c r="OJZ662" s="28"/>
      <c r="OKA662" s="28"/>
      <c r="OKB662" s="28"/>
      <c r="OKC662" s="28"/>
      <c r="OKD662" s="28"/>
      <c r="OKE662" s="28"/>
      <c r="OKF662" s="28"/>
      <c r="OKG662" s="28"/>
      <c r="OKH662" s="28"/>
      <c r="OKI662" s="28"/>
      <c r="OKJ662" s="28"/>
      <c r="OKK662" s="28"/>
      <c r="OKL662" s="28"/>
      <c r="OKM662" s="28"/>
      <c r="OKN662" s="28"/>
      <c r="OKO662" s="28"/>
      <c r="OKP662" s="28"/>
      <c r="OKQ662" s="28"/>
      <c r="OKR662" s="28"/>
      <c r="OKS662" s="28"/>
      <c r="OKT662" s="28"/>
      <c r="OKU662" s="28"/>
      <c r="OKV662" s="28"/>
      <c r="OKW662" s="28"/>
      <c r="OKX662" s="28"/>
      <c r="OKY662" s="28"/>
      <c r="OKZ662" s="28"/>
      <c r="OLA662" s="28"/>
      <c r="OLB662" s="28"/>
      <c r="OLC662" s="28"/>
      <c r="OLD662" s="28"/>
      <c r="OLE662" s="28"/>
      <c r="OLF662" s="28"/>
      <c r="OLG662" s="28"/>
      <c r="OLH662" s="28"/>
      <c r="OLI662" s="28"/>
      <c r="OLJ662" s="28"/>
      <c r="OLK662" s="28"/>
      <c r="OLL662" s="28"/>
      <c r="OLM662" s="28"/>
      <c r="OLN662" s="28"/>
      <c r="OLO662" s="28"/>
      <c r="OLP662" s="28"/>
      <c r="OLQ662" s="28"/>
      <c r="OLR662" s="28"/>
      <c r="OLS662" s="28"/>
      <c r="OLT662" s="28"/>
      <c r="OLU662" s="28"/>
      <c r="OLV662" s="28"/>
      <c r="OLW662" s="28"/>
      <c r="OLX662" s="28"/>
      <c r="OLY662" s="28"/>
      <c r="OLZ662" s="28"/>
      <c r="OMA662" s="28"/>
      <c r="OMB662" s="28"/>
      <c r="OMC662" s="28"/>
      <c r="OMD662" s="28"/>
      <c r="OME662" s="28"/>
      <c r="OMF662" s="28"/>
      <c r="OMG662" s="28"/>
      <c r="OMH662" s="28"/>
      <c r="OMI662" s="28"/>
      <c r="OMJ662" s="28"/>
      <c r="OMK662" s="28"/>
      <c r="OML662" s="28"/>
      <c r="OMM662" s="28"/>
      <c r="OMN662" s="28"/>
      <c r="OMO662" s="28"/>
      <c r="OMP662" s="28"/>
      <c r="OMQ662" s="28"/>
      <c r="OMR662" s="28"/>
      <c r="OMS662" s="28"/>
      <c r="OMT662" s="28"/>
      <c r="OMU662" s="28"/>
      <c r="OMV662" s="28"/>
      <c r="OMW662" s="28"/>
      <c r="OMX662" s="28"/>
      <c r="OMY662" s="28"/>
      <c r="OMZ662" s="28"/>
      <c r="ONA662" s="28"/>
      <c r="ONB662" s="28"/>
      <c r="ONC662" s="28"/>
      <c r="OND662" s="28"/>
      <c r="ONE662" s="28"/>
      <c r="ONF662" s="28"/>
      <c r="ONG662" s="28"/>
      <c r="ONH662" s="28"/>
      <c r="ONI662" s="28"/>
      <c r="ONJ662" s="28"/>
      <c r="ONK662" s="28"/>
      <c r="ONL662" s="28"/>
      <c r="ONM662" s="28"/>
      <c r="ONN662" s="28"/>
      <c r="ONO662" s="28"/>
      <c r="ONP662" s="28"/>
      <c r="ONQ662" s="28"/>
      <c r="ONR662" s="28"/>
      <c r="ONS662" s="28"/>
      <c r="ONT662" s="28"/>
      <c r="ONU662" s="28"/>
      <c r="ONV662" s="28"/>
      <c r="ONW662" s="28"/>
      <c r="ONX662" s="28"/>
      <c r="ONY662" s="28"/>
      <c r="ONZ662" s="28"/>
      <c r="OOA662" s="28"/>
      <c r="OOB662" s="28"/>
      <c r="OOC662" s="28"/>
      <c r="OOD662" s="28"/>
      <c r="OOE662" s="28"/>
      <c r="OOF662" s="28"/>
      <c r="OOG662" s="28"/>
      <c r="OOH662" s="28"/>
      <c r="OOI662" s="28"/>
      <c r="OOJ662" s="28"/>
      <c r="OOK662" s="28"/>
      <c r="OOL662" s="28"/>
      <c r="OOM662" s="28"/>
      <c r="OON662" s="28"/>
      <c r="OOO662" s="28"/>
      <c r="OOP662" s="28"/>
      <c r="OOQ662" s="28"/>
      <c r="OOR662" s="28"/>
      <c r="OOS662" s="28"/>
      <c r="OOT662" s="28"/>
      <c r="OOU662" s="28"/>
      <c r="OOV662" s="28"/>
      <c r="OOW662" s="28"/>
      <c r="OOX662" s="28"/>
      <c r="OOY662" s="28"/>
      <c r="OOZ662" s="28"/>
      <c r="OPA662" s="28"/>
      <c r="OPB662" s="28"/>
      <c r="OPC662" s="28"/>
      <c r="OPD662" s="28"/>
      <c r="OPE662" s="28"/>
      <c r="OPF662" s="28"/>
      <c r="OPG662" s="28"/>
      <c r="OPH662" s="28"/>
      <c r="OPI662" s="28"/>
      <c r="OPJ662" s="28"/>
      <c r="OPK662" s="28"/>
      <c r="OPL662" s="28"/>
      <c r="OPM662" s="28"/>
      <c r="OPN662" s="28"/>
      <c r="OPO662" s="28"/>
      <c r="OPP662" s="28"/>
      <c r="OPQ662" s="28"/>
      <c r="OPR662" s="28"/>
      <c r="OPS662" s="28"/>
      <c r="OPT662" s="28"/>
      <c r="OPU662" s="28"/>
      <c r="OPV662" s="28"/>
      <c r="OPW662" s="28"/>
      <c r="OPX662" s="28"/>
      <c r="OPY662" s="28"/>
      <c r="OPZ662" s="28"/>
      <c r="OQA662" s="28"/>
      <c r="OQB662" s="28"/>
      <c r="OQC662" s="28"/>
      <c r="OQD662" s="28"/>
      <c r="OQE662" s="28"/>
      <c r="OQF662" s="28"/>
      <c r="OQG662" s="28"/>
      <c r="OQH662" s="28"/>
      <c r="OQI662" s="28"/>
      <c r="OQJ662" s="28"/>
      <c r="OQK662" s="28"/>
      <c r="OQL662" s="28"/>
      <c r="OQM662" s="28"/>
      <c r="OQN662" s="28"/>
      <c r="OQO662" s="28"/>
      <c r="OQP662" s="28"/>
      <c r="OQQ662" s="28"/>
      <c r="OQR662" s="28"/>
      <c r="OQS662" s="28"/>
      <c r="OQT662" s="28"/>
      <c r="OQU662" s="28"/>
      <c r="OQV662" s="28"/>
      <c r="OQW662" s="28"/>
      <c r="OQX662" s="28"/>
      <c r="OQY662" s="28"/>
      <c r="OQZ662" s="28"/>
      <c r="ORA662" s="28"/>
      <c r="ORB662" s="28"/>
      <c r="ORC662" s="28"/>
      <c r="ORD662" s="28"/>
      <c r="ORE662" s="28"/>
      <c r="ORF662" s="28"/>
      <c r="ORG662" s="28"/>
      <c r="ORH662" s="28"/>
      <c r="ORI662" s="28"/>
      <c r="ORJ662" s="28"/>
      <c r="ORK662" s="28"/>
      <c r="ORL662" s="28"/>
      <c r="ORM662" s="28"/>
      <c r="ORN662" s="28"/>
      <c r="ORO662" s="28"/>
      <c r="ORP662" s="28"/>
      <c r="ORQ662" s="28"/>
      <c r="ORR662" s="28"/>
      <c r="ORS662" s="28"/>
      <c r="ORT662" s="28"/>
      <c r="ORU662" s="28"/>
      <c r="ORV662" s="28"/>
      <c r="ORW662" s="28"/>
      <c r="ORX662" s="28"/>
      <c r="ORY662" s="28"/>
      <c r="ORZ662" s="28"/>
      <c r="OSA662" s="28"/>
      <c r="OSB662" s="28"/>
      <c r="OSC662" s="28"/>
      <c r="OSD662" s="28"/>
      <c r="OSE662" s="28"/>
      <c r="OSF662" s="28"/>
      <c r="OSG662" s="28"/>
      <c r="OSH662" s="28"/>
      <c r="OSI662" s="28"/>
      <c r="OSJ662" s="28"/>
      <c r="OSK662" s="28"/>
      <c r="OSL662" s="28"/>
      <c r="OSM662" s="28"/>
      <c r="OSN662" s="28"/>
      <c r="OSO662" s="28"/>
      <c r="OSP662" s="28"/>
      <c r="OSQ662" s="28"/>
      <c r="OSR662" s="28"/>
      <c r="OSS662" s="28"/>
      <c r="OST662" s="28"/>
      <c r="OSU662" s="28"/>
      <c r="OSV662" s="28"/>
      <c r="OSW662" s="28"/>
      <c r="OSX662" s="28"/>
      <c r="OSY662" s="28"/>
      <c r="OSZ662" s="28"/>
      <c r="OTA662" s="28"/>
      <c r="OTB662" s="28"/>
      <c r="OTC662" s="28"/>
      <c r="OTD662" s="28"/>
      <c r="OTE662" s="28"/>
      <c r="OTF662" s="28"/>
      <c r="OTG662" s="28"/>
      <c r="OTH662" s="28"/>
      <c r="OTI662" s="28"/>
      <c r="OTJ662" s="28"/>
      <c r="OTK662" s="28"/>
      <c r="OTL662" s="28"/>
      <c r="OTM662" s="28"/>
      <c r="OTN662" s="28"/>
      <c r="OTO662" s="28"/>
      <c r="OTP662" s="28"/>
      <c r="OTQ662" s="28"/>
      <c r="OTR662" s="28"/>
      <c r="OTS662" s="28"/>
      <c r="OTT662" s="28"/>
      <c r="OTU662" s="28"/>
      <c r="OTV662" s="28"/>
      <c r="OTW662" s="28"/>
      <c r="OTX662" s="28"/>
      <c r="OTY662" s="28"/>
      <c r="OTZ662" s="28"/>
      <c r="OUA662" s="28"/>
      <c r="OUB662" s="28"/>
      <c r="OUC662" s="28"/>
      <c r="OUD662" s="28"/>
      <c r="OUE662" s="28"/>
      <c r="OUF662" s="28"/>
      <c r="OUG662" s="28"/>
      <c r="OUH662" s="28"/>
      <c r="OUI662" s="28"/>
      <c r="OUJ662" s="28"/>
      <c r="OUK662" s="28"/>
      <c r="OUL662" s="28"/>
      <c r="OUM662" s="28"/>
      <c r="OUN662" s="28"/>
      <c r="OUO662" s="28"/>
      <c r="OUP662" s="28"/>
      <c r="OUQ662" s="28"/>
      <c r="OUR662" s="28"/>
      <c r="OUS662" s="28"/>
      <c r="OUT662" s="28"/>
      <c r="OUU662" s="28"/>
      <c r="OUV662" s="28"/>
      <c r="OUW662" s="28"/>
      <c r="OUX662" s="28"/>
      <c r="OUY662" s="28"/>
      <c r="OUZ662" s="28"/>
      <c r="OVA662" s="28"/>
      <c r="OVB662" s="28"/>
      <c r="OVC662" s="28"/>
      <c r="OVD662" s="28"/>
      <c r="OVE662" s="28"/>
      <c r="OVF662" s="28"/>
      <c r="OVG662" s="28"/>
      <c r="OVH662" s="28"/>
      <c r="OVI662" s="28"/>
      <c r="OVJ662" s="28"/>
      <c r="OVK662" s="28"/>
      <c r="OVL662" s="28"/>
      <c r="OVM662" s="28"/>
      <c r="OVN662" s="28"/>
      <c r="OVO662" s="28"/>
      <c r="OVP662" s="28"/>
      <c r="OVQ662" s="28"/>
      <c r="OVR662" s="28"/>
      <c r="OVS662" s="28"/>
      <c r="OVT662" s="28"/>
      <c r="OVU662" s="28"/>
      <c r="OVV662" s="28"/>
      <c r="OVW662" s="28"/>
      <c r="OVX662" s="28"/>
      <c r="OVY662" s="28"/>
      <c r="OVZ662" s="28"/>
      <c r="OWA662" s="28"/>
      <c r="OWB662" s="28"/>
      <c r="OWC662" s="28"/>
      <c r="OWD662" s="28"/>
      <c r="OWE662" s="28"/>
      <c r="OWF662" s="28"/>
      <c r="OWG662" s="28"/>
      <c r="OWH662" s="28"/>
      <c r="OWI662" s="28"/>
      <c r="OWJ662" s="28"/>
      <c r="OWK662" s="28"/>
      <c r="OWL662" s="28"/>
      <c r="OWM662" s="28"/>
      <c r="OWN662" s="28"/>
      <c r="OWO662" s="28"/>
      <c r="OWP662" s="28"/>
      <c r="OWQ662" s="28"/>
      <c r="OWR662" s="28"/>
      <c r="OWS662" s="28"/>
      <c r="OWT662" s="28"/>
      <c r="OWU662" s="28"/>
      <c r="OWV662" s="28"/>
      <c r="OWW662" s="28"/>
      <c r="OWX662" s="28"/>
      <c r="OWY662" s="28"/>
      <c r="OWZ662" s="28"/>
      <c r="OXA662" s="28"/>
      <c r="OXB662" s="28"/>
      <c r="OXC662" s="28"/>
      <c r="OXD662" s="28"/>
      <c r="OXE662" s="28"/>
      <c r="OXF662" s="28"/>
      <c r="OXG662" s="28"/>
      <c r="OXH662" s="28"/>
      <c r="OXI662" s="28"/>
      <c r="OXJ662" s="28"/>
      <c r="OXK662" s="28"/>
      <c r="OXL662" s="28"/>
      <c r="OXM662" s="28"/>
      <c r="OXN662" s="28"/>
      <c r="OXO662" s="28"/>
      <c r="OXP662" s="28"/>
      <c r="OXQ662" s="28"/>
      <c r="OXR662" s="28"/>
      <c r="OXS662" s="28"/>
      <c r="OXT662" s="28"/>
      <c r="OXU662" s="28"/>
      <c r="OXV662" s="28"/>
      <c r="OXW662" s="28"/>
      <c r="OXX662" s="28"/>
      <c r="OXY662" s="28"/>
      <c r="OXZ662" s="28"/>
      <c r="OYA662" s="28"/>
      <c r="OYB662" s="28"/>
      <c r="OYC662" s="28"/>
      <c r="OYD662" s="28"/>
      <c r="OYE662" s="28"/>
      <c r="OYF662" s="28"/>
      <c r="OYG662" s="28"/>
      <c r="OYH662" s="28"/>
      <c r="OYI662" s="28"/>
      <c r="OYJ662" s="28"/>
      <c r="OYK662" s="28"/>
      <c r="OYL662" s="28"/>
      <c r="OYM662" s="28"/>
      <c r="OYN662" s="28"/>
      <c r="OYO662" s="28"/>
      <c r="OYP662" s="28"/>
      <c r="OYQ662" s="28"/>
      <c r="OYR662" s="28"/>
      <c r="OYS662" s="28"/>
      <c r="OYT662" s="28"/>
      <c r="OYU662" s="28"/>
      <c r="OYV662" s="28"/>
      <c r="OYW662" s="28"/>
      <c r="OYX662" s="28"/>
      <c r="OYY662" s="28"/>
      <c r="OYZ662" s="28"/>
      <c r="OZA662" s="28"/>
      <c r="OZB662" s="28"/>
      <c r="OZC662" s="28"/>
      <c r="OZD662" s="28"/>
      <c r="OZE662" s="28"/>
      <c r="OZF662" s="28"/>
      <c r="OZG662" s="28"/>
      <c r="OZH662" s="28"/>
      <c r="OZI662" s="28"/>
      <c r="OZJ662" s="28"/>
      <c r="OZK662" s="28"/>
      <c r="OZL662" s="28"/>
      <c r="OZM662" s="28"/>
      <c r="OZN662" s="28"/>
      <c r="OZO662" s="28"/>
      <c r="OZP662" s="28"/>
      <c r="OZQ662" s="28"/>
      <c r="OZR662" s="28"/>
      <c r="OZS662" s="28"/>
      <c r="OZT662" s="28"/>
      <c r="OZU662" s="28"/>
      <c r="OZV662" s="28"/>
      <c r="OZW662" s="28"/>
      <c r="OZX662" s="28"/>
      <c r="OZY662" s="28"/>
      <c r="OZZ662" s="28"/>
      <c r="PAA662" s="28"/>
      <c r="PAB662" s="28"/>
      <c r="PAC662" s="28"/>
      <c r="PAD662" s="28"/>
      <c r="PAE662" s="28"/>
      <c r="PAF662" s="28"/>
      <c r="PAG662" s="28"/>
      <c r="PAH662" s="28"/>
      <c r="PAI662" s="28"/>
      <c r="PAJ662" s="28"/>
      <c r="PAK662" s="28"/>
      <c r="PAL662" s="28"/>
      <c r="PAM662" s="28"/>
      <c r="PAN662" s="28"/>
      <c r="PAO662" s="28"/>
      <c r="PAP662" s="28"/>
      <c r="PAQ662" s="28"/>
      <c r="PAR662" s="28"/>
      <c r="PAS662" s="28"/>
      <c r="PAT662" s="28"/>
      <c r="PAU662" s="28"/>
      <c r="PAV662" s="28"/>
      <c r="PAW662" s="28"/>
      <c r="PAX662" s="28"/>
      <c r="PAY662" s="28"/>
      <c r="PAZ662" s="28"/>
      <c r="PBA662" s="28"/>
      <c r="PBB662" s="28"/>
      <c r="PBC662" s="28"/>
      <c r="PBD662" s="28"/>
      <c r="PBE662" s="28"/>
      <c r="PBF662" s="28"/>
      <c r="PBG662" s="28"/>
      <c r="PBH662" s="28"/>
      <c r="PBI662" s="28"/>
      <c r="PBJ662" s="28"/>
      <c r="PBK662" s="28"/>
      <c r="PBL662" s="28"/>
      <c r="PBM662" s="28"/>
      <c r="PBN662" s="28"/>
      <c r="PBO662" s="28"/>
      <c r="PBP662" s="28"/>
      <c r="PBQ662" s="28"/>
      <c r="PBR662" s="28"/>
      <c r="PBS662" s="28"/>
      <c r="PBT662" s="28"/>
      <c r="PBU662" s="28"/>
      <c r="PBV662" s="28"/>
      <c r="PBW662" s="28"/>
      <c r="PBX662" s="28"/>
      <c r="PBY662" s="28"/>
      <c r="PBZ662" s="28"/>
      <c r="PCA662" s="28"/>
      <c r="PCB662" s="28"/>
      <c r="PCC662" s="28"/>
      <c r="PCD662" s="28"/>
      <c r="PCE662" s="28"/>
      <c r="PCF662" s="28"/>
      <c r="PCG662" s="28"/>
      <c r="PCH662" s="28"/>
      <c r="PCI662" s="28"/>
      <c r="PCJ662" s="28"/>
      <c r="PCK662" s="28"/>
      <c r="PCL662" s="28"/>
      <c r="PCM662" s="28"/>
      <c r="PCN662" s="28"/>
      <c r="PCO662" s="28"/>
      <c r="PCP662" s="28"/>
      <c r="PCQ662" s="28"/>
      <c r="PCR662" s="28"/>
      <c r="PCS662" s="28"/>
      <c r="PCT662" s="28"/>
      <c r="PCU662" s="28"/>
      <c r="PCV662" s="28"/>
      <c r="PCW662" s="28"/>
      <c r="PCX662" s="28"/>
      <c r="PCY662" s="28"/>
      <c r="PCZ662" s="28"/>
      <c r="PDA662" s="28"/>
      <c r="PDB662" s="28"/>
      <c r="PDC662" s="28"/>
      <c r="PDD662" s="28"/>
      <c r="PDE662" s="28"/>
      <c r="PDF662" s="28"/>
      <c r="PDG662" s="28"/>
      <c r="PDH662" s="28"/>
      <c r="PDI662" s="28"/>
      <c r="PDJ662" s="28"/>
      <c r="PDK662" s="28"/>
      <c r="PDL662" s="28"/>
      <c r="PDM662" s="28"/>
      <c r="PDN662" s="28"/>
      <c r="PDO662" s="28"/>
      <c r="PDP662" s="28"/>
      <c r="PDQ662" s="28"/>
      <c r="PDR662" s="28"/>
      <c r="PDS662" s="28"/>
      <c r="PDT662" s="28"/>
      <c r="PDU662" s="28"/>
      <c r="PDV662" s="28"/>
      <c r="PDW662" s="28"/>
      <c r="PDX662" s="28"/>
      <c r="PDY662" s="28"/>
      <c r="PDZ662" s="28"/>
      <c r="PEA662" s="28"/>
      <c r="PEB662" s="28"/>
      <c r="PEC662" s="28"/>
      <c r="PED662" s="28"/>
      <c r="PEE662" s="28"/>
      <c r="PEF662" s="28"/>
      <c r="PEG662" s="28"/>
      <c r="PEH662" s="28"/>
      <c r="PEI662" s="28"/>
      <c r="PEJ662" s="28"/>
      <c r="PEK662" s="28"/>
      <c r="PEL662" s="28"/>
      <c r="PEM662" s="28"/>
      <c r="PEN662" s="28"/>
      <c r="PEO662" s="28"/>
      <c r="PEP662" s="28"/>
      <c r="PEQ662" s="28"/>
      <c r="PER662" s="28"/>
      <c r="PES662" s="28"/>
      <c r="PET662" s="28"/>
      <c r="PEU662" s="28"/>
      <c r="PEV662" s="28"/>
      <c r="PEW662" s="28"/>
      <c r="PEX662" s="28"/>
      <c r="PEY662" s="28"/>
      <c r="PEZ662" s="28"/>
      <c r="PFA662" s="28"/>
      <c r="PFB662" s="28"/>
      <c r="PFC662" s="28"/>
      <c r="PFD662" s="28"/>
      <c r="PFE662" s="28"/>
      <c r="PFF662" s="28"/>
      <c r="PFG662" s="28"/>
      <c r="PFH662" s="28"/>
      <c r="PFI662" s="28"/>
      <c r="PFJ662" s="28"/>
      <c r="PFK662" s="28"/>
      <c r="PFL662" s="28"/>
      <c r="PFM662" s="28"/>
      <c r="PFN662" s="28"/>
      <c r="PFO662" s="28"/>
      <c r="PFP662" s="28"/>
      <c r="PFQ662" s="28"/>
      <c r="PFR662" s="28"/>
      <c r="PFS662" s="28"/>
      <c r="PFT662" s="28"/>
      <c r="PFU662" s="28"/>
      <c r="PFV662" s="28"/>
      <c r="PFW662" s="28"/>
      <c r="PFX662" s="28"/>
      <c r="PFY662" s="28"/>
      <c r="PFZ662" s="28"/>
      <c r="PGA662" s="28"/>
      <c r="PGB662" s="28"/>
      <c r="PGC662" s="28"/>
      <c r="PGD662" s="28"/>
      <c r="PGE662" s="28"/>
      <c r="PGF662" s="28"/>
      <c r="PGG662" s="28"/>
      <c r="PGH662" s="28"/>
      <c r="PGI662" s="28"/>
      <c r="PGJ662" s="28"/>
      <c r="PGK662" s="28"/>
      <c r="PGL662" s="28"/>
      <c r="PGM662" s="28"/>
      <c r="PGN662" s="28"/>
      <c r="PGO662" s="28"/>
      <c r="PGP662" s="28"/>
      <c r="PGQ662" s="28"/>
      <c r="PGR662" s="28"/>
      <c r="PGS662" s="28"/>
      <c r="PGT662" s="28"/>
      <c r="PGU662" s="28"/>
      <c r="PGV662" s="28"/>
      <c r="PGW662" s="28"/>
      <c r="PGX662" s="28"/>
      <c r="PGY662" s="28"/>
      <c r="PGZ662" s="28"/>
      <c r="PHA662" s="28"/>
      <c r="PHB662" s="28"/>
      <c r="PHC662" s="28"/>
      <c r="PHD662" s="28"/>
      <c r="PHE662" s="28"/>
      <c r="PHF662" s="28"/>
      <c r="PHG662" s="28"/>
      <c r="PHH662" s="28"/>
      <c r="PHI662" s="28"/>
      <c r="PHJ662" s="28"/>
      <c r="PHK662" s="28"/>
      <c r="PHL662" s="28"/>
      <c r="PHM662" s="28"/>
      <c r="PHN662" s="28"/>
      <c r="PHO662" s="28"/>
      <c r="PHP662" s="28"/>
      <c r="PHQ662" s="28"/>
      <c r="PHR662" s="28"/>
      <c r="PHS662" s="28"/>
      <c r="PHT662" s="28"/>
      <c r="PHU662" s="28"/>
      <c r="PHV662" s="28"/>
      <c r="PHW662" s="28"/>
      <c r="PHX662" s="28"/>
      <c r="PHY662" s="28"/>
      <c r="PHZ662" s="28"/>
      <c r="PIA662" s="28"/>
      <c r="PIB662" s="28"/>
      <c r="PIC662" s="28"/>
      <c r="PID662" s="28"/>
      <c r="PIE662" s="28"/>
      <c r="PIF662" s="28"/>
      <c r="PIG662" s="28"/>
      <c r="PIH662" s="28"/>
      <c r="PII662" s="28"/>
      <c r="PIJ662" s="28"/>
      <c r="PIK662" s="28"/>
      <c r="PIL662" s="28"/>
      <c r="PIM662" s="28"/>
      <c r="PIN662" s="28"/>
      <c r="PIO662" s="28"/>
      <c r="PIP662" s="28"/>
      <c r="PIQ662" s="28"/>
      <c r="PIR662" s="28"/>
      <c r="PIS662" s="28"/>
      <c r="PIT662" s="28"/>
      <c r="PIU662" s="28"/>
      <c r="PIV662" s="28"/>
      <c r="PIW662" s="28"/>
      <c r="PIX662" s="28"/>
      <c r="PIY662" s="28"/>
      <c r="PIZ662" s="28"/>
      <c r="PJA662" s="28"/>
      <c r="PJB662" s="28"/>
      <c r="PJC662" s="28"/>
      <c r="PJD662" s="28"/>
      <c r="PJE662" s="28"/>
      <c r="PJF662" s="28"/>
      <c r="PJG662" s="28"/>
      <c r="PJH662" s="28"/>
      <c r="PJI662" s="28"/>
      <c r="PJJ662" s="28"/>
      <c r="PJK662" s="28"/>
      <c r="PJL662" s="28"/>
      <c r="PJM662" s="28"/>
      <c r="PJN662" s="28"/>
      <c r="PJO662" s="28"/>
      <c r="PJP662" s="28"/>
      <c r="PJQ662" s="28"/>
      <c r="PJR662" s="28"/>
      <c r="PJS662" s="28"/>
      <c r="PJT662" s="28"/>
      <c r="PJU662" s="28"/>
      <c r="PJV662" s="28"/>
      <c r="PJW662" s="28"/>
      <c r="PJX662" s="28"/>
      <c r="PJY662" s="28"/>
      <c r="PJZ662" s="28"/>
      <c r="PKA662" s="28"/>
      <c r="PKB662" s="28"/>
      <c r="PKC662" s="28"/>
      <c r="PKD662" s="28"/>
      <c r="PKE662" s="28"/>
      <c r="PKF662" s="28"/>
      <c r="PKG662" s="28"/>
      <c r="PKH662" s="28"/>
      <c r="PKI662" s="28"/>
      <c r="PKJ662" s="28"/>
      <c r="PKK662" s="28"/>
      <c r="PKL662" s="28"/>
      <c r="PKM662" s="28"/>
      <c r="PKN662" s="28"/>
      <c r="PKO662" s="28"/>
      <c r="PKP662" s="28"/>
      <c r="PKQ662" s="28"/>
      <c r="PKR662" s="28"/>
      <c r="PKS662" s="28"/>
      <c r="PKT662" s="28"/>
      <c r="PKU662" s="28"/>
      <c r="PKV662" s="28"/>
      <c r="PKW662" s="28"/>
      <c r="PKX662" s="28"/>
      <c r="PKY662" s="28"/>
      <c r="PKZ662" s="28"/>
      <c r="PLA662" s="28"/>
      <c r="PLB662" s="28"/>
      <c r="PLC662" s="28"/>
      <c r="PLD662" s="28"/>
      <c r="PLE662" s="28"/>
      <c r="PLF662" s="28"/>
      <c r="PLG662" s="28"/>
      <c r="PLH662" s="28"/>
      <c r="PLI662" s="28"/>
      <c r="PLJ662" s="28"/>
      <c r="PLK662" s="28"/>
      <c r="PLL662" s="28"/>
      <c r="PLM662" s="28"/>
      <c r="PLN662" s="28"/>
      <c r="PLO662" s="28"/>
      <c r="PLP662" s="28"/>
      <c r="PLQ662" s="28"/>
      <c r="PLR662" s="28"/>
      <c r="PLS662" s="28"/>
      <c r="PLT662" s="28"/>
      <c r="PLU662" s="28"/>
      <c r="PLV662" s="28"/>
      <c r="PLW662" s="28"/>
      <c r="PLX662" s="28"/>
      <c r="PLY662" s="28"/>
      <c r="PLZ662" s="28"/>
      <c r="PMA662" s="28"/>
      <c r="PMB662" s="28"/>
      <c r="PMC662" s="28"/>
      <c r="PMD662" s="28"/>
      <c r="PME662" s="28"/>
      <c r="PMF662" s="28"/>
      <c r="PMG662" s="28"/>
      <c r="PMH662" s="28"/>
      <c r="PMI662" s="28"/>
      <c r="PMJ662" s="28"/>
      <c r="PMK662" s="28"/>
      <c r="PML662" s="28"/>
      <c r="PMM662" s="28"/>
      <c r="PMN662" s="28"/>
      <c r="PMO662" s="28"/>
      <c r="PMP662" s="28"/>
      <c r="PMQ662" s="28"/>
      <c r="PMR662" s="28"/>
      <c r="PMS662" s="28"/>
      <c r="PMT662" s="28"/>
      <c r="PMU662" s="28"/>
      <c r="PMV662" s="28"/>
      <c r="PMW662" s="28"/>
      <c r="PMX662" s="28"/>
      <c r="PMY662" s="28"/>
      <c r="PMZ662" s="28"/>
      <c r="PNA662" s="28"/>
      <c r="PNB662" s="28"/>
      <c r="PNC662" s="28"/>
      <c r="PND662" s="28"/>
      <c r="PNE662" s="28"/>
      <c r="PNF662" s="28"/>
      <c r="PNG662" s="28"/>
      <c r="PNH662" s="28"/>
      <c r="PNI662" s="28"/>
      <c r="PNJ662" s="28"/>
      <c r="PNK662" s="28"/>
      <c r="PNL662" s="28"/>
      <c r="PNM662" s="28"/>
      <c r="PNN662" s="28"/>
      <c r="PNO662" s="28"/>
      <c r="PNP662" s="28"/>
      <c r="PNQ662" s="28"/>
      <c r="PNR662" s="28"/>
      <c r="PNS662" s="28"/>
      <c r="PNT662" s="28"/>
      <c r="PNU662" s="28"/>
      <c r="PNV662" s="28"/>
      <c r="PNW662" s="28"/>
      <c r="PNX662" s="28"/>
      <c r="PNY662" s="28"/>
      <c r="PNZ662" s="28"/>
      <c r="POA662" s="28"/>
      <c r="POB662" s="28"/>
      <c r="POC662" s="28"/>
      <c r="POD662" s="28"/>
      <c r="POE662" s="28"/>
      <c r="POF662" s="28"/>
      <c r="POG662" s="28"/>
      <c r="POH662" s="28"/>
      <c r="POI662" s="28"/>
      <c r="POJ662" s="28"/>
      <c r="POK662" s="28"/>
      <c r="POL662" s="28"/>
      <c r="POM662" s="28"/>
      <c r="PON662" s="28"/>
      <c r="POO662" s="28"/>
      <c r="POP662" s="28"/>
      <c r="POQ662" s="28"/>
      <c r="POR662" s="28"/>
      <c r="POS662" s="28"/>
      <c r="POT662" s="28"/>
      <c r="POU662" s="28"/>
      <c r="POV662" s="28"/>
      <c r="POW662" s="28"/>
      <c r="POX662" s="28"/>
      <c r="POY662" s="28"/>
      <c r="POZ662" s="28"/>
      <c r="PPA662" s="28"/>
      <c r="PPB662" s="28"/>
      <c r="PPC662" s="28"/>
      <c r="PPD662" s="28"/>
      <c r="PPE662" s="28"/>
      <c r="PPF662" s="28"/>
      <c r="PPG662" s="28"/>
      <c r="PPH662" s="28"/>
      <c r="PPI662" s="28"/>
      <c r="PPJ662" s="28"/>
      <c r="PPK662" s="28"/>
      <c r="PPL662" s="28"/>
      <c r="PPM662" s="28"/>
      <c r="PPN662" s="28"/>
      <c r="PPO662" s="28"/>
      <c r="PPP662" s="28"/>
      <c r="PPQ662" s="28"/>
      <c r="PPR662" s="28"/>
      <c r="PPS662" s="28"/>
      <c r="PPT662" s="28"/>
      <c r="PPU662" s="28"/>
      <c r="PPV662" s="28"/>
      <c r="PPW662" s="28"/>
      <c r="PPX662" s="28"/>
      <c r="PPY662" s="28"/>
      <c r="PPZ662" s="28"/>
      <c r="PQA662" s="28"/>
      <c r="PQB662" s="28"/>
      <c r="PQC662" s="28"/>
      <c r="PQD662" s="28"/>
      <c r="PQE662" s="28"/>
      <c r="PQF662" s="28"/>
      <c r="PQG662" s="28"/>
      <c r="PQH662" s="28"/>
      <c r="PQI662" s="28"/>
      <c r="PQJ662" s="28"/>
      <c r="PQK662" s="28"/>
      <c r="PQL662" s="28"/>
      <c r="PQM662" s="28"/>
      <c r="PQN662" s="28"/>
      <c r="PQO662" s="28"/>
      <c r="PQP662" s="28"/>
      <c r="PQQ662" s="28"/>
      <c r="PQR662" s="28"/>
      <c r="PQS662" s="28"/>
      <c r="PQT662" s="28"/>
      <c r="PQU662" s="28"/>
      <c r="PQV662" s="28"/>
      <c r="PQW662" s="28"/>
      <c r="PQX662" s="28"/>
      <c r="PQY662" s="28"/>
      <c r="PQZ662" s="28"/>
      <c r="PRA662" s="28"/>
      <c r="PRB662" s="28"/>
      <c r="PRC662" s="28"/>
      <c r="PRD662" s="28"/>
      <c r="PRE662" s="28"/>
      <c r="PRF662" s="28"/>
      <c r="PRG662" s="28"/>
      <c r="PRH662" s="28"/>
      <c r="PRI662" s="28"/>
      <c r="PRJ662" s="28"/>
      <c r="PRK662" s="28"/>
      <c r="PRL662" s="28"/>
      <c r="PRM662" s="28"/>
      <c r="PRN662" s="28"/>
      <c r="PRO662" s="28"/>
      <c r="PRP662" s="28"/>
      <c r="PRQ662" s="28"/>
      <c r="PRR662" s="28"/>
      <c r="PRS662" s="28"/>
      <c r="PRT662" s="28"/>
      <c r="PRU662" s="28"/>
      <c r="PRV662" s="28"/>
      <c r="PRW662" s="28"/>
      <c r="PRX662" s="28"/>
      <c r="PRY662" s="28"/>
      <c r="PRZ662" s="28"/>
      <c r="PSA662" s="28"/>
      <c r="PSB662" s="28"/>
      <c r="PSC662" s="28"/>
      <c r="PSD662" s="28"/>
      <c r="PSE662" s="28"/>
      <c r="PSF662" s="28"/>
      <c r="PSG662" s="28"/>
      <c r="PSH662" s="28"/>
      <c r="PSI662" s="28"/>
      <c r="PSJ662" s="28"/>
      <c r="PSK662" s="28"/>
      <c r="PSL662" s="28"/>
      <c r="PSM662" s="28"/>
      <c r="PSN662" s="28"/>
      <c r="PSO662" s="28"/>
      <c r="PSP662" s="28"/>
      <c r="PSQ662" s="28"/>
      <c r="PSR662" s="28"/>
      <c r="PSS662" s="28"/>
      <c r="PST662" s="28"/>
      <c r="PSU662" s="28"/>
      <c r="PSV662" s="28"/>
      <c r="PSW662" s="28"/>
      <c r="PSX662" s="28"/>
      <c r="PSY662" s="28"/>
      <c r="PSZ662" s="28"/>
      <c r="PTA662" s="28"/>
      <c r="PTB662" s="28"/>
      <c r="PTC662" s="28"/>
      <c r="PTD662" s="28"/>
      <c r="PTE662" s="28"/>
      <c r="PTF662" s="28"/>
      <c r="PTG662" s="28"/>
      <c r="PTH662" s="28"/>
      <c r="PTI662" s="28"/>
      <c r="PTJ662" s="28"/>
      <c r="PTK662" s="28"/>
      <c r="PTL662" s="28"/>
      <c r="PTM662" s="28"/>
      <c r="PTN662" s="28"/>
      <c r="PTO662" s="28"/>
      <c r="PTP662" s="28"/>
      <c r="PTQ662" s="28"/>
      <c r="PTR662" s="28"/>
      <c r="PTS662" s="28"/>
      <c r="PTT662" s="28"/>
      <c r="PTU662" s="28"/>
      <c r="PTV662" s="28"/>
      <c r="PTW662" s="28"/>
      <c r="PTX662" s="28"/>
      <c r="PTY662" s="28"/>
      <c r="PTZ662" s="28"/>
      <c r="PUA662" s="28"/>
      <c r="PUB662" s="28"/>
      <c r="PUC662" s="28"/>
      <c r="PUD662" s="28"/>
      <c r="PUE662" s="28"/>
      <c r="PUF662" s="28"/>
      <c r="PUG662" s="28"/>
      <c r="PUH662" s="28"/>
      <c r="PUI662" s="28"/>
      <c r="PUJ662" s="28"/>
      <c r="PUK662" s="28"/>
      <c r="PUL662" s="28"/>
      <c r="PUM662" s="28"/>
      <c r="PUN662" s="28"/>
      <c r="PUO662" s="28"/>
      <c r="PUP662" s="28"/>
      <c r="PUQ662" s="28"/>
      <c r="PUR662" s="28"/>
      <c r="PUS662" s="28"/>
      <c r="PUT662" s="28"/>
      <c r="PUU662" s="28"/>
      <c r="PUV662" s="28"/>
      <c r="PUW662" s="28"/>
      <c r="PUX662" s="28"/>
      <c r="PUY662" s="28"/>
      <c r="PUZ662" s="28"/>
      <c r="PVA662" s="28"/>
      <c r="PVB662" s="28"/>
      <c r="PVC662" s="28"/>
      <c r="PVD662" s="28"/>
      <c r="PVE662" s="28"/>
      <c r="PVF662" s="28"/>
      <c r="PVG662" s="28"/>
      <c r="PVH662" s="28"/>
      <c r="PVI662" s="28"/>
      <c r="PVJ662" s="28"/>
      <c r="PVK662" s="28"/>
      <c r="PVL662" s="28"/>
      <c r="PVM662" s="28"/>
      <c r="PVN662" s="28"/>
      <c r="PVO662" s="28"/>
      <c r="PVP662" s="28"/>
      <c r="PVQ662" s="28"/>
      <c r="PVR662" s="28"/>
      <c r="PVS662" s="28"/>
      <c r="PVT662" s="28"/>
      <c r="PVU662" s="28"/>
      <c r="PVV662" s="28"/>
      <c r="PVW662" s="28"/>
      <c r="PVX662" s="28"/>
      <c r="PVY662" s="28"/>
      <c r="PVZ662" s="28"/>
      <c r="PWA662" s="28"/>
      <c r="PWB662" s="28"/>
      <c r="PWC662" s="28"/>
      <c r="PWD662" s="28"/>
      <c r="PWE662" s="28"/>
      <c r="PWF662" s="28"/>
      <c r="PWG662" s="28"/>
      <c r="PWH662" s="28"/>
      <c r="PWI662" s="28"/>
      <c r="PWJ662" s="28"/>
      <c r="PWK662" s="28"/>
      <c r="PWL662" s="28"/>
      <c r="PWM662" s="28"/>
      <c r="PWN662" s="28"/>
      <c r="PWO662" s="28"/>
      <c r="PWP662" s="28"/>
      <c r="PWQ662" s="28"/>
      <c r="PWR662" s="28"/>
      <c r="PWS662" s="28"/>
      <c r="PWT662" s="28"/>
      <c r="PWU662" s="28"/>
      <c r="PWV662" s="28"/>
      <c r="PWW662" s="28"/>
      <c r="PWX662" s="28"/>
      <c r="PWY662" s="28"/>
      <c r="PWZ662" s="28"/>
      <c r="PXA662" s="28"/>
      <c r="PXB662" s="28"/>
      <c r="PXC662" s="28"/>
      <c r="PXD662" s="28"/>
      <c r="PXE662" s="28"/>
      <c r="PXF662" s="28"/>
      <c r="PXG662" s="28"/>
      <c r="PXH662" s="28"/>
      <c r="PXI662" s="28"/>
      <c r="PXJ662" s="28"/>
      <c r="PXK662" s="28"/>
      <c r="PXL662" s="28"/>
      <c r="PXM662" s="28"/>
      <c r="PXN662" s="28"/>
      <c r="PXO662" s="28"/>
      <c r="PXP662" s="28"/>
      <c r="PXQ662" s="28"/>
      <c r="PXR662" s="28"/>
      <c r="PXS662" s="28"/>
      <c r="PXT662" s="28"/>
      <c r="PXU662" s="28"/>
      <c r="PXV662" s="28"/>
      <c r="PXW662" s="28"/>
      <c r="PXX662" s="28"/>
      <c r="PXY662" s="28"/>
      <c r="PXZ662" s="28"/>
      <c r="PYA662" s="28"/>
      <c r="PYB662" s="28"/>
      <c r="PYC662" s="28"/>
      <c r="PYD662" s="28"/>
      <c r="PYE662" s="28"/>
      <c r="PYF662" s="28"/>
      <c r="PYG662" s="28"/>
      <c r="PYH662" s="28"/>
      <c r="PYI662" s="28"/>
      <c r="PYJ662" s="28"/>
      <c r="PYK662" s="28"/>
      <c r="PYL662" s="28"/>
      <c r="PYM662" s="28"/>
      <c r="PYN662" s="28"/>
      <c r="PYO662" s="28"/>
      <c r="PYP662" s="28"/>
      <c r="PYQ662" s="28"/>
      <c r="PYR662" s="28"/>
      <c r="PYS662" s="28"/>
      <c r="PYT662" s="28"/>
      <c r="PYU662" s="28"/>
      <c r="PYV662" s="28"/>
      <c r="PYW662" s="28"/>
      <c r="PYX662" s="28"/>
      <c r="PYY662" s="28"/>
      <c r="PYZ662" s="28"/>
      <c r="PZA662" s="28"/>
      <c r="PZB662" s="28"/>
      <c r="PZC662" s="28"/>
      <c r="PZD662" s="28"/>
      <c r="PZE662" s="28"/>
      <c r="PZF662" s="28"/>
      <c r="PZG662" s="28"/>
      <c r="PZH662" s="28"/>
      <c r="PZI662" s="28"/>
      <c r="PZJ662" s="28"/>
      <c r="PZK662" s="28"/>
      <c r="PZL662" s="28"/>
      <c r="PZM662" s="28"/>
      <c r="PZN662" s="28"/>
      <c r="PZO662" s="28"/>
      <c r="PZP662" s="28"/>
      <c r="PZQ662" s="28"/>
      <c r="PZR662" s="28"/>
      <c r="PZS662" s="28"/>
      <c r="PZT662" s="28"/>
      <c r="PZU662" s="28"/>
      <c r="PZV662" s="28"/>
      <c r="PZW662" s="28"/>
      <c r="PZX662" s="28"/>
      <c r="PZY662" s="28"/>
      <c r="PZZ662" s="28"/>
      <c r="QAA662" s="28"/>
      <c r="QAB662" s="28"/>
      <c r="QAC662" s="28"/>
      <c r="QAD662" s="28"/>
      <c r="QAE662" s="28"/>
      <c r="QAF662" s="28"/>
      <c r="QAG662" s="28"/>
      <c r="QAH662" s="28"/>
      <c r="QAI662" s="28"/>
      <c r="QAJ662" s="28"/>
      <c r="QAK662" s="28"/>
      <c r="QAL662" s="28"/>
      <c r="QAM662" s="28"/>
      <c r="QAN662" s="28"/>
      <c r="QAO662" s="28"/>
      <c r="QAP662" s="28"/>
      <c r="QAQ662" s="28"/>
      <c r="QAR662" s="28"/>
      <c r="QAS662" s="28"/>
      <c r="QAT662" s="28"/>
      <c r="QAU662" s="28"/>
      <c r="QAV662" s="28"/>
      <c r="QAW662" s="28"/>
      <c r="QAX662" s="28"/>
      <c r="QAY662" s="28"/>
      <c r="QAZ662" s="28"/>
      <c r="QBA662" s="28"/>
      <c r="QBB662" s="28"/>
      <c r="QBC662" s="28"/>
      <c r="QBD662" s="28"/>
      <c r="QBE662" s="28"/>
      <c r="QBF662" s="28"/>
      <c r="QBG662" s="28"/>
      <c r="QBH662" s="28"/>
      <c r="QBI662" s="28"/>
      <c r="QBJ662" s="28"/>
      <c r="QBK662" s="28"/>
      <c r="QBL662" s="28"/>
      <c r="QBM662" s="28"/>
      <c r="QBN662" s="28"/>
      <c r="QBO662" s="28"/>
      <c r="QBP662" s="28"/>
      <c r="QBQ662" s="28"/>
      <c r="QBR662" s="28"/>
      <c r="QBS662" s="28"/>
      <c r="QBT662" s="28"/>
      <c r="QBU662" s="28"/>
      <c r="QBV662" s="28"/>
      <c r="QBW662" s="28"/>
      <c r="QBX662" s="28"/>
      <c r="QBY662" s="28"/>
      <c r="QBZ662" s="28"/>
      <c r="QCA662" s="28"/>
      <c r="QCB662" s="28"/>
      <c r="QCC662" s="28"/>
      <c r="QCD662" s="28"/>
      <c r="QCE662" s="28"/>
      <c r="QCF662" s="28"/>
      <c r="QCG662" s="28"/>
      <c r="QCH662" s="28"/>
      <c r="QCI662" s="28"/>
      <c r="QCJ662" s="28"/>
      <c r="QCK662" s="28"/>
      <c r="QCL662" s="28"/>
      <c r="QCM662" s="28"/>
      <c r="QCN662" s="28"/>
      <c r="QCO662" s="28"/>
      <c r="QCP662" s="28"/>
      <c r="QCQ662" s="28"/>
      <c r="QCR662" s="28"/>
      <c r="QCS662" s="28"/>
      <c r="QCT662" s="28"/>
      <c r="QCU662" s="28"/>
      <c r="QCV662" s="28"/>
      <c r="QCW662" s="28"/>
      <c r="QCX662" s="28"/>
      <c r="QCY662" s="28"/>
      <c r="QCZ662" s="28"/>
      <c r="QDA662" s="28"/>
      <c r="QDB662" s="28"/>
      <c r="QDC662" s="28"/>
      <c r="QDD662" s="28"/>
      <c r="QDE662" s="28"/>
      <c r="QDF662" s="28"/>
      <c r="QDG662" s="28"/>
      <c r="QDH662" s="28"/>
      <c r="QDI662" s="28"/>
      <c r="QDJ662" s="28"/>
      <c r="QDK662" s="28"/>
      <c r="QDL662" s="28"/>
      <c r="QDM662" s="28"/>
      <c r="QDN662" s="28"/>
      <c r="QDO662" s="28"/>
      <c r="QDP662" s="28"/>
      <c r="QDQ662" s="28"/>
      <c r="QDR662" s="28"/>
      <c r="QDS662" s="28"/>
      <c r="QDT662" s="28"/>
      <c r="QDU662" s="28"/>
      <c r="QDV662" s="28"/>
      <c r="QDW662" s="28"/>
      <c r="QDX662" s="28"/>
      <c r="QDY662" s="28"/>
      <c r="QDZ662" s="28"/>
      <c r="QEA662" s="28"/>
      <c r="QEB662" s="28"/>
      <c r="QEC662" s="28"/>
      <c r="QED662" s="28"/>
      <c r="QEE662" s="28"/>
      <c r="QEF662" s="28"/>
      <c r="QEG662" s="28"/>
      <c r="QEH662" s="28"/>
      <c r="QEI662" s="28"/>
      <c r="QEJ662" s="28"/>
      <c r="QEK662" s="28"/>
      <c r="QEL662" s="28"/>
      <c r="QEM662" s="28"/>
      <c r="QEN662" s="28"/>
      <c r="QEO662" s="28"/>
      <c r="QEP662" s="28"/>
      <c r="QEQ662" s="28"/>
      <c r="QER662" s="28"/>
      <c r="QES662" s="28"/>
      <c r="QET662" s="28"/>
      <c r="QEU662" s="28"/>
      <c r="QEV662" s="28"/>
      <c r="QEW662" s="28"/>
      <c r="QEX662" s="28"/>
      <c r="QEY662" s="28"/>
      <c r="QEZ662" s="28"/>
      <c r="QFA662" s="28"/>
      <c r="QFB662" s="28"/>
      <c r="QFC662" s="28"/>
      <c r="QFD662" s="28"/>
      <c r="QFE662" s="28"/>
      <c r="QFF662" s="28"/>
      <c r="QFG662" s="28"/>
      <c r="QFH662" s="28"/>
      <c r="QFI662" s="28"/>
      <c r="QFJ662" s="28"/>
      <c r="QFK662" s="28"/>
      <c r="QFL662" s="28"/>
      <c r="QFM662" s="28"/>
      <c r="QFN662" s="28"/>
      <c r="QFO662" s="28"/>
      <c r="QFP662" s="28"/>
      <c r="QFQ662" s="28"/>
      <c r="QFR662" s="28"/>
      <c r="QFS662" s="28"/>
      <c r="QFT662" s="28"/>
      <c r="QFU662" s="28"/>
      <c r="QFV662" s="28"/>
      <c r="QFW662" s="28"/>
      <c r="QFX662" s="28"/>
      <c r="QFY662" s="28"/>
      <c r="QFZ662" s="28"/>
      <c r="QGA662" s="28"/>
      <c r="QGB662" s="28"/>
      <c r="QGC662" s="28"/>
      <c r="QGD662" s="28"/>
      <c r="QGE662" s="28"/>
      <c r="QGF662" s="28"/>
      <c r="QGG662" s="28"/>
      <c r="QGH662" s="28"/>
      <c r="QGI662" s="28"/>
      <c r="QGJ662" s="28"/>
      <c r="QGK662" s="28"/>
      <c r="QGL662" s="28"/>
      <c r="QGM662" s="28"/>
      <c r="QGN662" s="28"/>
      <c r="QGO662" s="28"/>
      <c r="QGP662" s="28"/>
      <c r="QGQ662" s="28"/>
      <c r="QGR662" s="28"/>
      <c r="QGS662" s="28"/>
      <c r="QGT662" s="28"/>
      <c r="QGU662" s="28"/>
      <c r="QGV662" s="28"/>
      <c r="QGW662" s="28"/>
      <c r="QGX662" s="28"/>
      <c r="QGY662" s="28"/>
      <c r="QGZ662" s="28"/>
      <c r="QHA662" s="28"/>
      <c r="QHB662" s="28"/>
      <c r="QHC662" s="28"/>
      <c r="QHD662" s="28"/>
      <c r="QHE662" s="28"/>
      <c r="QHF662" s="28"/>
      <c r="QHG662" s="28"/>
      <c r="QHH662" s="28"/>
      <c r="QHI662" s="28"/>
      <c r="QHJ662" s="28"/>
      <c r="QHK662" s="28"/>
      <c r="QHL662" s="28"/>
      <c r="QHM662" s="28"/>
      <c r="QHN662" s="28"/>
      <c r="QHO662" s="28"/>
      <c r="QHP662" s="28"/>
      <c r="QHQ662" s="28"/>
      <c r="QHR662" s="28"/>
      <c r="QHS662" s="28"/>
      <c r="QHT662" s="28"/>
      <c r="QHU662" s="28"/>
      <c r="QHV662" s="28"/>
      <c r="QHW662" s="28"/>
      <c r="QHX662" s="28"/>
      <c r="QHY662" s="28"/>
      <c r="QHZ662" s="28"/>
      <c r="QIA662" s="28"/>
      <c r="QIB662" s="28"/>
      <c r="QIC662" s="28"/>
      <c r="QID662" s="28"/>
      <c r="QIE662" s="28"/>
      <c r="QIF662" s="28"/>
      <c r="QIG662" s="28"/>
      <c r="QIH662" s="28"/>
      <c r="QII662" s="28"/>
      <c r="QIJ662" s="28"/>
      <c r="QIK662" s="28"/>
      <c r="QIL662" s="28"/>
      <c r="QIM662" s="28"/>
      <c r="QIN662" s="28"/>
      <c r="QIO662" s="28"/>
      <c r="QIP662" s="28"/>
      <c r="QIQ662" s="28"/>
      <c r="QIR662" s="28"/>
      <c r="QIS662" s="28"/>
      <c r="QIT662" s="28"/>
      <c r="QIU662" s="28"/>
      <c r="QIV662" s="28"/>
      <c r="QIW662" s="28"/>
      <c r="QIX662" s="28"/>
      <c r="QIY662" s="28"/>
      <c r="QIZ662" s="28"/>
      <c r="QJA662" s="28"/>
      <c r="QJB662" s="28"/>
      <c r="QJC662" s="28"/>
      <c r="QJD662" s="28"/>
      <c r="QJE662" s="28"/>
      <c r="QJF662" s="28"/>
      <c r="QJG662" s="28"/>
      <c r="QJH662" s="28"/>
      <c r="QJI662" s="28"/>
      <c r="QJJ662" s="28"/>
      <c r="QJK662" s="28"/>
      <c r="QJL662" s="28"/>
      <c r="QJM662" s="28"/>
      <c r="QJN662" s="28"/>
      <c r="QJO662" s="28"/>
      <c r="QJP662" s="28"/>
      <c r="QJQ662" s="28"/>
      <c r="QJR662" s="28"/>
      <c r="QJS662" s="28"/>
      <c r="QJT662" s="28"/>
      <c r="QJU662" s="28"/>
      <c r="QJV662" s="28"/>
      <c r="QJW662" s="28"/>
      <c r="QJX662" s="28"/>
      <c r="QJY662" s="28"/>
      <c r="QJZ662" s="28"/>
      <c r="QKA662" s="28"/>
      <c r="QKB662" s="28"/>
      <c r="QKC662" s="28"/>
      <c r="QKD662" s="28"/>
      <c r="QKE662" s="28"/>
      <c r="QKF662" s="28"/>
      <c r="QKG662" s="28"/>
      <c r="QKH662" s="28"/>
      <c r="QKI662" s="28"/>
      <c r="QKJ662" s="28"/>
      <c r="QKK662" s="28"/>
      <c r="QKL662" s="28"/>
      <c r="QKM662" s="28"/>
      <c r="QKN662" s="28"/>
      <c r="QKO662" s="28"/>
      <c r="QKP662" s="28"/>
      <c r="QKQ662" s="28"/>
      <c r="QKR662" s="28"/>
      <c r="QKS662" s="28"/>
      <c r="QKT662" s="28"/>
      <c r="QKU662" s="28"/>
      <c r="QKV662" s="28"/>
      <c r="QKW662" s="28"/>
      <c r="QKX662" s="28"/>
      <c r="QKY662" s="28"/>
      <c r="QKZ662" s="28"/>
      <c r="QLA662" s="28"/>
      <c r="QLB662" s="28"/>
      <c r="QLC662" s="28"/>
      <c r="QLD662" s="28"/>
      <c r="QLE662" s="28"/>
      <c r="QLF662" s="28"/>
      <c r="QLG662" s="28"/>
      <c r="QLH662" s="28"/>
      <c r="QLI662" s="28"/>
      <c r="QLJ662" s="28"/>
      <c r="QLK662" s="28"/>
      <c r="QLL662" s="28"/>
      <c r="QLM662" s="28"/>
      <c r="QLN662" s="28"/>
      <c r="QLO662" s="28"/>
      <c r="QLP662" s="28"/>
      <c r="QLQ662" s="28"/>
      <c r="QLR662" s="28"/>
      <c r="QLS662" s="28"/>
      <c r="QLT662" s="28"/>
      <c r="QLU662" s="28"/>
      <c r="QLV662" s="28"/>
      <c r="QLW662" s="28"/>
      <c r="QLX662" s="28"/>
      <c r="QLY662" s="28"/>
      <c r="QLZ662" s="28"/>
      <c r="QMA662" s="28"/>
      <c r="QMB662" s="28"/>
      <c r="QMC662" s="28"/>
      <c r="QMD662" s="28"/>
      <c r="QME662" s="28"/>
      <c r="QMF662" s="28"/>
      <c r="QMG662" s="28"/>
      <c r="QMH662" s="28"/>
      <c r="QMI662" s="28"/>
      <c r="QMJ662" s="28"/>
      <c r="QMK662" s="28"/>
      <c r="QML662" s="28"/>
      <c r="QMM662" s="28"/>
      <c r="QMN662" s="28"/>
      <c r="QMO662" s="28"/>
      <c r="QMP662" s="28"/>
      <c r="QMQ662" s="28"/>
      <c r="QMR662" s="28"/>
      <c r="QMS662" s="28"/>
      <c r="QMT662" s="28"/>
      <c r="QMU662" s="28"/>
      <c r="QMV662" s="28"/>
      <c r="QMW662" s="28"/>
      <c r="QMX662" s="28"/>
      <c r="QMY662" s="28"/>
      <c r="QMZ662" s="28"/>
      <c r="QNA662" s="28"/>
      <c r="QNB662" s="28"/>
      <c r="QNC662" s="28"/>
      <c r="QND662" s="28"/>
      <c r="QNE662" s="28"/>
      <c r="QNF662" s="28"/>
      <c r="QNG662" s="28"/>
      <c r="QNH662" s="28"/>
      <c r="QNI662" s="28"/>
      <c r="QNJ662" s="28"/>
      <c r="QNK662" s="28"/>
      <c r="QNL662" s="28"/>
      <c r="QNM662" s="28"/>
      <c r="QNN662" s="28"/>
      <c r="QNO662" s="28"/>
      <c r="QNP662" s="28"/>
      <c r="QNQ662" s="28"/>
      <c r="QNR662" s="28"/>
      <c r="QNS662" s="28"/>
      <c r="QNT662" s="28"/>
      <c r="QNU662" s="28"/>
      <c r="QNV662" s="28"/>
      <c r="QNW662" s="28"/>
      <c r="QNX662" s="28"/>
      <c r="QNY662" s="28"/>
      <c r="QNZ662" s="28"/>
      <c r="QOA662" s="28"/>
      <c r="QOB662" s="28"/>
      <c r="QOC662" s="28"/>
      <c r="QOD662" s="28"/>
      <c r="QOE662" s="28"/>
      <c r="QOF662" s="28"/>
      <c r="QOG662" s="28"/>
      <c r="QOH662" s="28"/>
      <c r="QOI662" s="28"/>
      <c r="QOJ662" s="28"/>
      <c r="QOK662" s="28"/>
      <c r="QOL662" s="28"/>
      <c r="QOM662" s="28"/>
      <c r="QON662" s="28"/>
      <c r="QOO662" s="28"/>
      <c r="QOP662" s="28"/>
      <c r="QOQ662" s="28"/>
      <c r="QOR662" s="28"/>
      <c r="QOS662" s="28"/>
      <c r="QOT662" s="28"/>
      <c r="QOU662" s="28"/>
      <c r="QOV662" s="28"/>
      <c r="QOW662" s="28"/>
      <c r="QOX662" s="28"/>
      <c r="QOY662" s="28"/>
      <c r="QOZ662" s="28"/>
      <c r="QPA662" s="28"/>
      <c r="QPB662" s="28"/>
      <c r="QPC662" s="28"/>
      <c r="QPD662" s="28"/>
      <c r="QPE662" s="28"/>
      <c r="QPF662" s="28"/>
      <c r="QPG662" s="28"/>
      <c r="QPH662" s="28"/>
      <c r="QPI662" s="28"/>
      <c r="QPJ662" s="28"/>
      <c r="QPK662" s="28"/>
      <c r="QPL662" s="28"/>
      <c r="QPM662" s="28"/>
      <c r="QPN662" s="28"/>
      <c r="QPO662" s="28"/>
      <c r="QPP662" s="28"/>
      <c r="QPQ662" s="28"/>
      <c r="QPR662" s="28"/>
      <c r="QPS662" s="28"/>
      <c r="QPT662" s="28"/>
      <c r="QPU662" s="28"/>
      <c r="QPV662" s="28"/>
      <c r="QPW662" s="28"/>
      <c r="QPX662" s="28"/>
      <c r="QPY662" s="28"/>
      <c r="QPZ662" s="28"/>
      <c r="QQA662" s="28"/>
      <c r="QQB662" s="28"/>
      <c r="QQC662" s="28"/>
      <c r="QQD662" s="28"/>
      <c r="QQE662" s="28"/>
      <c r="QQF662" s="28"/>
      <c r="QQG662" s="28"/>
      <c r="QQH662" s="28"/>
      <c r="QQI662" s="28"/>
      <c r="QQJ662" s="28"/>
      <c r="QQK662" s="28"/>
      <c r="QQL662" s="28"/>
      <c r="QQM662" s="28"/>
      <c r="QQN662" s="28"/>
      <c r="QQO662" s="28"/>
      <c r="QQP662" s="28"/>
      <c r="QQQ662" s="28"/>
      <c r="QQR662" s="28"/>
      <c r="QQS662" s="28"/>
      <c r="QQT662" s="28"/>
      <c r="QQU662" s="28"/>
      <c r="QQV662" s="28"/>
      <c r="QQW662" s="28"/>
      <c r="QQX662" s="28"/>
      <c r="QQY662" s="28"/>
      <c r="QQZ662" s="28"/>
      <c r="QRA662" s="28"/>
      <c r="QRB662" s="28"/>
      <c r="QRC662" s="28"/>
      <c r="QRD662" s="28"/>
      <c r="QRE662" s="28"/>
      <c r="QRF662" s="28"/>
      <c r="QRG662" s="28"/>
      <c r="QRH662" s="28"/>
      <c r="QRI662" s="28"/>
      <c r="QRJ662" s="28"/>
      <c r="QRK662" s="28"/>
      <c r="QRL662" s="28"/>
      <c r="QRM662" s="28"/>
      <c r="QRN662" s="28"/>
      <c r="QRO662" s="28"/>
      <c r="QRP662" s="28"/>
      <c r="QRQ662" s="28"/>
      <c r="QRR662" s="28"/>
      <c r="QRS662" s="28"/>
      <c r="QRT662" s="28"/>
      <c r="QRU662" s="28"/>
      <c r="QRV662" s="28"/>
      <c r="QRW662" s="28"/>
      <c r="QRX662" s="28"/>
      <c r="QRY662" s="28"/>
      <c r="QRZ662" s="28"/>
      <c r="QSA662" s="28"/>
      <c r="QSB662" s="28"/>
      <c r="QSC662" s="28"/>
      <c r="QSD662" s="28"/>
      <c r="QSE662" s="28"/>
      <c r="QSF662" s="28"/>
      <c r="QSG662" s="28"/>
      <c r="QSH662" s="28"/>
      <c r="QSI662" s="28"/>
      <c r="QSJ662" s="28"/>
      <c r="QSK662" s="28"/>
      <c r="QSL662" s="28"/>
      <c r="QSM662" s="28"/>
      <c r="QSN662" s="28"/>
      <c r="QSO662" s="28"/>
      <c r="QSP662" s="28"/>
      <c r="QSQ662" s="28"/>
      <c r="QSR662" s="28"/>
      <c r="QSS662" s="28"/>
      <c r="QST662" s="28"/>
      <c r="QSU662" s="28"/>
      <c r="QSV662" s="28"/>
      <c r="QSW662" s="28"/>
      <c r="QSX662" s="28"/>
      <c r="QSY662" s="28"/>
      <c r="QSZ662" s="28"/>
      <c r="QTA662" s="28"/>
      <c r="QTB662" s="28"/>
      <c r="QTC662" s="28"/>
      <c r="QTD662" s="28"/>
      <c r="QTE662" s="28"/>
      <c r="QTF662" s="28"/>
      <c r="QTG662" s="28"/>
      <c r="QTH662" s="28"/>
      <c r="QTI662" s="28"/>
      <c r="QTJ662" s="28"/>
      <c r="QTK662" s="28"/>
      <c r="QTL662" s="28"/>
      <c r="QTM662" s="28"/>
      <c r="QTN662" s="28"/>
      <c r="QTO662" s="28"/>
      <c r="QTP662" s="28"/>
      <c r="QTQ662" s="28"/>
      <c r="QTR662" s="28"/>
      <c r="QTS662" s="28"/>
      <c r="QTT662" s="28"/>
      <c r="QTU662" s="28"/>
      <c r="QTV662" s="28"/>
      <c r="QTW662" s="28"/>
      <c r="QTX662" s="28"/>
      <c r="QTY662" s="28"/>
      <c r="QTZ662" s="28"/>
      <c r="QUA662" s="28"/>
      <c r="QUB662" s="28"/>
      <c r="QUC662" s="28"/>
      <c r="QUD662" s="28"/>
      <c r="QUE662" s="28"/>
      <c r="QUF662" s="28"/>
      <c r="QUG662" s="28"/>
      <c r="QUH662" s="28"/>
      <c r="QUI662" s="28"/>
      <c r="QUJ662" s="28"/>
      <c r="QUK662" s="28"/>
      <c r="QUL662" s="28"/>
      <c r="QUM662" s="28"/>
      <c r="QUN662" s="28"/>
      <c r="QUO662" s="28"/>
      <c r="QUP662" s="28"/>
      <c r="QUQ662" s="28"/>
      <c r="QUR662" s="28"/>
      <c r="QUS662" s="28"/>
      <c r="QUT662" s="28"/>
      <c r="QUU662" s="28"/>
      <c r="QUV662" s="28"/>
      <c r="QUW662" s="28"/>
      <c r="QUX662" s="28"/>
      <c r="QUY662" s="28"/>
      <c r="QUZ662" s="28"/>
      <c r="QVA662" s="28"/>
      <c r="QVB662" s="28"/>
      <c r="QVC662" s="28"/>
      <c r="QVD662" s="28"/>
      <c r="QVE662" s="28"/>
      <c r="QVF662" s="28"/>
      <c r="QVG662" s="28"/>
      <c r="QVH662" s="28"/>
      <c r="QVI662" s="28"/>
      <c r="QVJ662" s="28"/>
      <c r="QVK662" s="28"/>
      <c r="QVL662" s="28"/>
      <c r="QVM662" s="28"/>
      <c r="QVN662" s="28"/>
      <c r="QVO662" s="28"/>
      <c r="QVP662" s="28"/>
      <c r="QVQ662" s="28"/>
      <c r="QVR662" s="28"/>
      <c r="QVS662" s="28"/>
      <c r="QVT662" s="28"/>
      <c r="QVU662" s="28"/>
      <c r="QVV662" s="28"/>
      <c r="QVW662" s="28"/>
      <c r="QVX662" s="28"/>
      <c r="QVY662" s="28"/>
      <c r="QVZ662" s="28"/>
      <c r="QWA662" s="28"/>
      <c r="QWB662" s="28"/>
      <c r="QWC662" s="28"/>
      <c r="QWD662" s="28"/>
      <c r="QWE662" s="28"/>
      <c r="QWF662" s="28"/>
      <c r="QWG662" s="28"/>
      <c r="QWH662" s="28"/>
      <c r="QWI662" s="28"/>
      <c r="QWJ662" s="28"/>
      <c r="QWK662" s="28"/>
      <c r="QWL662" s="28"/>
      <c r="QWM662" s="28"/>
      <c r="QWN662" s="28"/>
      <c r="QWO662" s="28"/>
      <c r="QWP662" s="28"/>
      <c r="QWQ662" s="28"/>
      <c r="QWR662" s="28"/>
      <c r="QWS662" s="28"/>
      <c r="QWT662" s="28"/>
      <c r="QWU662" s="28"/>
      <c r="QWV662" s="28"/>
      <c r="QWW662" s="28"/>
      <c r="QWX662" s="28"/>
      <c r="QWY662" s="28"/>
      <c r="QWZ662" s="28"/>
      <c r="QXA662" s="28"/>
      <c r="QXB662" s="28"/>
      <c r="QXC662" s="28"/>
      <c r="QXD662" s="28"/>
      <c r="QXE662" s="28"/>
      <c r="QXF662" s="28"/>
      <c r="QXG662" s="28"/>
      <c r="QXH662" s="28"/>
      <c r="QXI662" s="28"/>
      <c r="QXJ662" s="28"/>
      <c r="QXK662" s="28"/>
      <c r="QXL662" s="28"/>
      <c r="QXM662" s="28"/>
      <c r="QXN662" s="28"/>
      <c r="QXO662" s="28"/>
      <c r="QXP662" s="28"/>
      <c r="QXQ662" s="28"/>
      <c r="QXR662" s="28"/>
      <c r="QXS662" s="28"/>
      <c r="QXT662" s="28"/>
      <c r="QXU662" s="28"/>
      <c r="QXV662" s="28"/>
      <c r="QXW662" s="28"/>
      <c r="QXX662" s="28"/>
      <c r="QXY662" s="28"/>
      <c r="QXZ662" s="28"/>
      <c r="QYA662" s="28"/>
      <c r="QYB662" s="28"/>
      <c r="QYC662" s="28"/>
      <c r="QYD662" s="28"/>
      <c r="QYE662" s="28"/>
      <c r="QYF662" s="28"/>
      <c r="QYG662" s="28"/>
      <c r="QYH662" s="28"/>
      <c r="QYI662" s="28"/>
      <c r="QYJ662" s="28"/>
      <c r="QYK662" s="28"/>
      <c r="QYL662" s="28"/>
      <c r="QYM662" s="28"/>
      <c r="QYN662" s="28"/>
      <c r="QYO662" s="28"/>
      <c r="QYP662" s="28"/>
      <c r="QYQ662" s="28"/>
      <c r="QYR662" s="28"/>
      <c r="QYS662" s="28"/>
      <c r="QYT662" s="28"/>
      <c r="QYU662" s="28"/>
      <c r="QYV662" s="28"/>
      <c r="QYW662" s="28"/>
      <c r="QYX662" s="28"/>
      <c r="QYY662" s="28"/>
      <c r="QYZ662" s="28"/>
      <c r="QZA662" s="28"/>
      <c r="QZB662" s="28"/>
      <c r="QZC662" s="28"/>
      <c r="QZD662" s="28"/>
      <c r="QZE662" s="28"/>
      <c r="QZF662" s="28"/>
      <c r="QZG662" s="28"/>
      <c r="QZH662" s="28"/>
      <c r="QZI662" s="28"/>
      <c r="QZJ662" s="28"/>
      <c r="QZK662" s="28"/>
      <c r="QZL662" s="28"/>
      <c r="QZM662" s="28"/>
      <c r="QZN662" s="28"/>
      <c r="QZO662" s="28"/>
      <c r="QZP662" s="28"/>
      <c r="QZQ662" s="28"/>
      <c r="QZR662" s="28"/>
      <c r="QZS662" s="28"/>
      <c r="QZT662" s="28"/>
      <c r="QZU662" s="28"/>
      <c r="QZV662" s="28"/>
      <c r="QZW662" s="28"/>
      <c r="QZX662" s="28"/>
      <c r="QZY662" s="28"/>
      <c r="QZZ662" s="28"/>
      <c r="RAA662" s="28"/>
      <c r="RAB662" s="28"/>
      <c r="RAC662" s="28"/>
      <c r="RAD662" s="28"/>
      <c r="RAE662" s="28"/>
      <c r="RAF662" s="28"/>
      <c r="RAG662" s="28"/>
      <c r="RAH662" s="28"/>
      <c r="RAI662" s="28"/>
      <c r="RAJ662" s="28"/>
      <c r="RAK662" s="28"/>
      <c r="RAL662" s="28"/>
      <c r="RAM662" s="28"/>
      <c r="RAN662" s="28"/>
      <c r="RAO662" s="28"/>
      <c r="RAP662" s="28"/>
      <c r="RAQ662" s="28"/>
      <c r="RAR662" s="28"/>
      <c r="RAS662" s="28"/>
      <c r="RAT662" s="28"/>
      <c r="RAU662" s="28"/>
      <c r="RAV662" s="28"/>
      <c r="RAW662" s="28"/>
      <c r="RAX662" s="28"/>
      <c r="RAY662" s="28"/>
      <c r="RAZ662" s="28"/>
      <c r="RBA662" s="28"/>
      <c r="RBB662" s="28"/>
      <c r="RBC662" s="28"/>
      <c r="RBD662" s="28"/>
      <c r="RBE662" s="28"/>
      <c r="RBF662" s="28"/>
      <c r="RBG662" s="28"/>
      <c r="RBH662" s="28"/>
      <c r="RBI662" s="28"/>
      <c r="RBJ662" s="28"/>
      <c r="RBK662" s="28"/>
      <c r="RBL662" s="28"/>
      <c r="RBM662" s="28"/>
      <c r="RBN662" s="28"/>
      <c r="RBO662" s="28"/>
      <c r="RBP662" s="28"/>
      <c r="RBQ662" s="28"/>
      <c r="RBR662" s="28"/>
      <c r="RBS662" s="28"/>
      <c r="RBT662" s="28"/>
      <c r="RBU662" s="28"/>
      <c r="RBV662" s="28"/>
      <c r="RBW662" s="28"/>
      <c r="RBX662" s="28"/>
      <c r="RBY662" s="28"/>
      <c r="RBZ662" s="28"/>
      <c r="RCA662" s="28"/>
      <c r="RCB662" s="28"/>
      <c r="RCC662" s="28"/>
      <c r="RCD662" s="28"/>
      <c r="RCE662" s="28"/>
      <c r="RCF662" s="28"/>
      <c r="RCG662" s="28"/>
      <c r="RCH662" s="28"/>
      <c r="RCI662" s="28"/>
      <c r="RCJ662" s="28"/>
      <c r="RCK662" s="28"/>
      <c r="RCL662" s="28"/>
      <c r="RCM662" s="28"/>
      <c r="RCN662" s="28"/>
      <c r="RCO662" s="28"/>
      <c r="RCP662" s="28"/>
      <c r="RCQ662" s="28"/>
      <c r="RCR662" s="28"/>
      <c r="RCS662" s="28"/>
      <c r="RCT662" s="28"/>
      <c r="RCU662" s="28"/>
      <c r="RCV662" s="28"/>
      <c r="RCW662" s="28"/>
      <c r="RCX662" s="28"/>
      <c r="RCY662" s="28"/>
      <c r="RCZ662" s="28"/>
      <c r="RDA662" s="28"/>
      <c r="RDB662" s="28"/>
      <c r="RDC662" s="28"/>
      <c r="RDD662" s="28"/>
      <c r="RDE662" s="28"/>
      <c r="RDF662" s="28"/>
      <c r="RDG662" s="28"/>
      <c r="RDH662" s="28"/>
      <c r="RDI662" s="28"/>
      <c r="RDJ662" s="28"/>
      <c r="RDK662" s="28"/>
      <c r="RDL662" s="28"/>
      <c r="RDM662" s="28"/>
      <c r="RDN662" s="28"/>
      <c r="RDO662" s="28"/>
      <c r="RDP662" s="28"/>
      <c r="RDQ662" s="28"/>
      <c r="RDR662" s="28"/>
      <c r="RDS662" s="28"/>
      <c r="RDT662" s="28"/>
      <c r="RDU662" s="28"/>
      <c r="RDV662" s="28"/>
      <c r="RDW662" s="28"/>
      <c r="RDX662" s="28"/>
      <c r="RDY662" s="28"/>
      <c r="RDZ662" s="28"/>
      <c r="REA662" s="28"/>
      <c r="REB662" s="28"/>
      <c r="REC662" s="28"/>
      <c r="RED662" s="28"/>
      <c r="REE662" s="28"/>
      <c r="REF662" s="28"/>
      <c r="REG662" s="28"/>
      <c r="REH662" s="28"/>
      <c r="REI662" s="28"/>
      <c r="REJ662" s="28"/>
      <c r="REK662" s="28"/>
      <c r="REL662" s="28"/>
      <c r="REM662" s="28"/>
      <c r="REN662" s="28"/>
      <c r="REO662" s="28"/>
      <c r="REP662" s="28"/>
      <c r="REQ662" s="28"/>
      <c r="RER662" s="28"/>
      <c r="RES662" s="28"/>
      <c r="RET662" s="28"/>
      <c r="REU662" s="28"/>
      <c r="REV662" s="28"/>
      <c r="REW662" s="28"/>
      <c r="REX662" s="28"/>
      <c r="REY662" s="28"/>
      <c r="REZ662" s="28"/>
      <c r="RFA662" s="28"/>
      <c r="RFB662" s="28"/>
      <c r="RFC662" s="28"/>
      <c r="RFD662" s="28"/>
      <c r="RFE662" s="28"/>
      <c r="RFF662" s="28"/>
      <c r="RFG662" s="28"/>
      <c r="RFH662" s="28"/>
      <c r="RFI662" s="28"/>
      <c r="RFJ662" s="28"/>
      <c r="RFK662" s="28"/>
      <c r="RFL662" s="28"/>
      <c r="RFM662" s="28"/>
      <c r="RFN662" s="28"/>
      <c r="RFO662" s="28"/>
      <c r="RFP662" s="28"/>
      <c r="RFQ662" s="28"/>
      <c r="RFR662" s="28"/>
      <c r="RFS662" s="28"/>
      <c r="RFT662" s="28"/>
      <c r="RFU662" s="28"/>
      <c r="RFV662" s="28"/>
      <c r="RFW662" s="28"/>
      <c r="RFX662" s="28"/>
      <c r="RFY662" s="28"/>
      <c r="RFZ662" s="28"/>
      <c r="RGA662" s="28"/>
      <c r="RGB662" s="28"/>
      <c r="RGC662" s="28"/>
      <c r="RGD662" s="28"/>
      <c r="RGE662" s="28"/>
      <c r="RGF662" s="28"/>
      <c r="RGG662" s="28"/>
      <c r="RGH662" s="28"/>
      <c r="RGI662" s="28"/>
      <c r="RGJ662" s="28"/>
      <c r="RGK662" s="28"/>
      <c r="RGL662" s="28"/>
      <c r="RGM662" s="28"/>
      <c r="RGN662" s="28"/>
      <c r="RGO662" s="28"/>
      <c r="RGP662" s="28"/>
      <c r="RGQ662" s="28"/>
      <c r="RGR662" s="28"/>
      <c r="RGS662" s="28"/>
      <c r="RGT662" s="28"/>
      <c r="RGU662" s="28"/>
      <c r="RGV662" s="28"/>
      <c r="RGW662" s="28"/>
      <c r="RGX662" s="28"/>
      <c r="RGY662" s="28"/>
      <c r="RGZ662" s="28"/>
      <c r="RHA662" s="28"/>
      <c r="RHB662" s="28"/>
      <c r="RHC662" s="28"/>
      <c r="RHD662" s="28"/>
      <c r="RHE662" s="28"/>
      <c r="RHF662" s="28"/>
      <c r="RHG662" s="28"/>
      <c r="RHH662" s="28"/>
      <c r="RHI662" s="28"/>
      <c r="RHJ662" s="28"/>
      <c r="RHK662" s="28"/>
      <c r="RHL662" s="28"/>
      <c r="RHM662" s="28"/>
      <c r="RHN662" s="28"/>
      <c r="RHO662" s="28"/>
      <c r="RHP662" s="28"/>
      <c r="RHQ662" s="28"/>
      <c r="RHR662" s="28"/>
      <c r="RHS662" s="28"/>
      <c r="RHT662" s="28"/>
      <c r="RHU662" s="28"/>
      <c r="RHV662" s="28"/>
      <c r="RHW662" s="28"/>
      <c r="RHX662" s="28"/>
      <c r="RHY662" s="28"/>
      <c r="RHZ662" s="28"/>
      <c r="RIA662" s="28"/>
      <c r="RIB662" s="28"/>
      <c r="RIC662" s="28"/>
      <c r="RID662" s="28"/>
      <c r="RIE662" s="28"/>
      <c r="RIF662" s="28"/>
      <c r="RIG662" s="28"/>
      <c r="RIH662" s="28"/>
      <c r="RII662" s="28"/>
      <c r="RIJ662" s="28"/>
      <c r="RIK662" s="28"/>
      <c r="RIL662" s="28"/>
      <c r="RIM662" s="28"/>
      <c r="RIN662" s="28"/>
      <c r="RIO662" s="28"/>
      <c r="RIP662" s="28"/>
      <c r="RIQ662" s="28"/>
      <c r="RIR662" s="28"/>
      <c r="RIS662" s="28"/>
      <c r="RIT662" s="28"/>
      <c r="RIU662" s="28"/>
      <c r="RIV662" s="28"/>
      <c r="RIW662" s="28"/>
      <c r="RIX662" s="28"/>
      <c r="RIY662" s="28"/>
      <c r="RIZ662" s="28"/>
      <c r="RJA662" s="28"/>
      <c r="RJB662" s="28"/>
      <c r="RJC662" s="28"/>
      <c r="RJD662" s="28"/>
      <c r="RJE662" s="28"/>
      <c r="RJF662" s="28"/>
      <c r="RJG662" s="28"/>
      <c r="RJH662" s="28"/>
      <c r="RJI662" s="28"/>
      <c r="RJJ662" s="28"/>
      <c r="RJK662" s="28"/>
      <c r="RJL662" s="28"/>
      <c r="RJM662" s="28"/>
      <c r="RJN662" s="28"/>
      <c r="RJO662" s="28"/>
      <c r="RJP662" s="28"/>
      <c r="RJQ662" s="28"/>
      <c r="RJR662" s="28"/>
      <c r="RJS662" s="28"/>
      <c r="RJT662" s="28"/>
      <c r="RJU662" s="28"/>
      <c r="RJV662" s="28"/>
      <c r="RJW662" s="28"/>
      <c r="RJX662" s="28"/>
      <c r="RJY662" s="28"/>
      <c r="RJZ662" s="28"/>
      <c r="RKA662" s="28"/>
      <c r="RKB662" s="28"/>
      <c r="RKC662" s="28"/>
      <c r="RKD662" s="28"/>
      <c r="RKE662" s="28"/>
      <c r="RKF662" s="28"/>
      <c r="RKG662" s="28"/>
      <c r="RKH662" s="28"/>
      <c r="RKI662" s="28"/>
      <c r="RKJ662" s="28"/>
      <c r="RKK662" s="28"/>
      <c r="RKL662" s="28"/>
      <c r="RKM662" s="28"/>
      <c r="RKN662" s="28"/>
      <c r="RKO662" s="28"/>
      <c r="RKP662" s="28"/>
      <c r="RKQ662" s="28"/>
      <c r="RKR662" s="28"/>
      <c r="RKS662" s="28"/>
      <c r="RKT662" s="28"/>
      <c r="RKU662" s="28"/>
      <c r="RKV662" s="28"/>
      <c r="RKW662" s="28"/>
      <c r="RKX662" s="28"/>
      <c r="RKY662" s="28"/>
      <c r="RKZ662" s="28"/>
      <c r="RLA662" s="28"/>
      <c r="RLB662" s="28"/>
      <c r="RLC662" s="28"/>
      <c r="RLD662" s="28"/>
      <c r="RLE662" s="28"/>
      <c r="RLF662" s="28"/>
      <c r="RLG662" s="28"/>
      <c r="RLH662" s="28"/>
      <c r="RLI662" s="28"/>
      <c r="RLJ662" s="28"/>
      <c r="RLK662" s="28"/>
      <c r="RLL662" s="28"/>
      <c r="RLM662" s="28"/>
      <c r="RLN662" s="28"/>
      <c r="RLO662" s="28"/>
      <c r="RLP662" s="28"/>
      <c r="RLQ662" s="28"/>
      <c r="RLR662" s="28"/>
      <c r="RLS662" s="28"/>
      <c r="RLT662" s="28"/>
      <c r="RLU662" s="28"/>
      <c r="RLV662" s="28"/>
      <c r="RLW662" s="28"/>
      <c r="RLX662" s="28"/>
      <c r="RLY662" s="28"/>
      <c r="RLZ662" s="28"/>
      <c r="RMA662" s="28"/>
      <c r="RMB662" s="28"/>
      <c r="RMC662" s="28"/>
      <c r="RMD662" s="28"/>
      <c r="RME662" s="28"/>
      <c r="RMF662" s="28"/>
      <c r="RMG662" s="28"/>
      <c r="RMH662" s="28"/>
      <c r="RMI662" s="28"/>
      <c r="RMJ662" s="28"/>
      <c r="RMK662" s="28"/>
      <c r="RML662" s="28"/>
      <c r="RMM662" s="28"/>
      <c r="RMN662" s="28"/>
      <c r="RMO662" s="28"/>
      <c r="RMP662" s="28"/>
      <c r="RMQ662" s="28"/>
      <c r="RMR662" s="28"/>
      <c r="RMS662" s="28"/>
      <c r="RMT662" s="28"/>
      <c r="RMU662" s="28"/>
      <c r="RMV662" s="28"/>
      <c r="RMW662" s="28"/>
      <c r="RMX662" s="28"/>
      <c r="RMY662" s="28"/>
      <c r="RMZ662" s="28"/>
      <c r="RNA662" s="28"/>
      <c r="RNB662" s="28"/>
      <c r="RNC662" s="28"/>
      <c r="RND662" s="28"/>
      <c r="RNE662" s="28"/>
      <c r="RNF662" s="28"/>
      <c r="RNG662" s="28"/>
      <c r="RNH662" s="28"/>
      <c r="RNI662" s="28"/>
      <c r="RNJ662" s="28"/>
      <c r="RNK662" s="28"/>
      <c r="RNL662" s="28"/>
      <c r="RNM662" s="28"/>
      <c r="RNN662" s="28"/>
      <c r="RNO662" s="28"/>
      <c r="RNP662" s="28"/>
      <c r="RNQ662" s="28"/>
      <c r="RNR662" s="28"/>
      <c r="RNS662" s="28"/>
      <c r="RNT662" s="28"/>
      <c r="RNU662" s="28"/>
      <c r="RNV662" s="28"/>
      <c r="RNW662" s="28"/>
      <c r="RNX662" s="28"/>
      <c r="RNY662" s="28"/>
      <c r="RNZ662" s="28"/>
      <c r="ROA662" s="28"/>
      <c r="ROB662" s="28"/>
      <c r="ROC662" s="28"/>
      <c r="ROD662" s="28"/>
      <c r="ROE662" s="28"/>
      <c r="ROF662" s="28"/>
      <c r="ROG662" s="28"/>
      <c r="ROH662" s="28"/>
      <c r="ROI662" s="28"/>
      <c r="ROJ662" s="28"/>
      <c r="ROK662" s="28"/>
      <c r="ROL662" s="28"/>
      <c r="ROM662" s="28"/>
      <c r="RON662" s="28"/>
      <c r="ROO662" s="28"/>
      <c r="ROP662" s="28"/>
      <c r="ROQ662" s="28"/>
      <c r="ROR662" s="28"/>
      <c r="ROS662" s="28"/>
      <c r="ROT662" s="28"/>
      <c r="ROU662" s="28"/>
      <c r="ROV662" s="28"/>
      <c r="ROW662" s="28"/>
      <c r="ROX662" s="28"/>
      <c r="ROY662" s="28"/>
      <c r="ROZ662" s="28"/>
      <c r="RPA662" s="28"/>
      <c r="RPB662" s="28"/>
      <c r="RPC662" s="28"/>
      <c r="RPD662" s="28"/>
      <c r="RPE662" s="28"/>
      <c r="RPF662" s="28"/>
      <c r="RPG662" s="28"/>
      <c r="RPH662" s="28"/>
      <c r="RPI662" s="28"/>
      <c r="RPJ662" s="28"/>
      <c r="RPK662" s="28"/>
      <c r="RPL662" s="28"/>
      <c r="RPM662" s="28"/>
      <c r="RPN662" s="28"/>
      <c r="RPO662" s="28"/>
      <c r="RPP662" s="28"/>
      <c r="RPQ662" s="28"/>
      <c r="RPR662" s="28"/>
      <c r="RPS662" s="28"/>
      <c r="RPT662" s="28"/>
      <c r="RPU662" s="28"/>
      <c r="RPV662" s="28"/>
      <c r="RPW662" s="28"/>
      <c r="RPX662" s="28"/>
      <c r="RPY662" s="28"/>
      <c r="RPZ662" s="28"/>
      <c r="RQA662" s="28"/>
      <c r="RQB662" s="28"/>
      <c r="RQC662" s="28"/>
      <c r="RQD662" s="28"/>
      <c r="RQE662" s="28"/>
      <c r="RQF662" s="28"/>
      <c r="RQG662" s="28"/>
      <c r="RQH662" s="28"/>
      <c r="RQI662" s="28"/>
      <c r="RQJ662" s="28"/>
      <c r="RQK662" s="28"/>
      <c r="RQL662" s="28"/>
      <c r="RQM662" s="28"/>
      <c r="RQN662" s="28"/>
      <c r="RQO662" s="28"/>
      <c r="RQP662" s="28"/>
      <c r="RQQ662" s="28"/>
      <c r="RQR662" s="28"/>
      <c r="RQS662" s="28"/>
      <c r="RQT662" s="28"/>
      <c r="RQU662" s="28"/>
      <c r="RQV662" s="28"/>
      <c r="RQW662" s="28"/>
      <c r="RQX662" s="28"/>
      <c r="RQY662" s="28"/>
      <c r="RQZ662" s="28"/>
      <c r="RRA662" s="28"/>
      <c r="RRB662" s="28"/>
      <c r="RRC662" s="28"/>
      <c r="RRD662" s="28"/>
      <c r="RRE662" s="28"/>
      <c r="RRF662" s="28"/>
      <c r="RRG662" s="28"/>
      <c r="RRH662" s="28"/>
      <c r="RRI662" s="28"/>
      <c r="RRJ662" s="28"/>
      <c r="RRK662" s="28"/>
      <c r="RRL662" s="28"/>
      <c r="RRM662" s="28"/>
      <c r="RRN662" s="28"/>
      <c r="RRO662" s="28"/>
      <c r="RRP662" s="28"/>
      <c r="RRQ662" s="28"/>
      <c r="RRR662" s="28"/>
      <c r="RRS662" s="28"/>
      <c r="RRT662" s="28"/>
      <c r="RRU662" s="28"/>
      <c r="RRV662" s="28"/>
      <c r="RRW662" s="28"/>
      <c r="RRX662" s="28"/>
      <c r="RRY662" s="28"/>
      <c r="RRZ662" s="28"/>
      <c r="RSA662" s="28"/>
      <c r="RSB662" s="28"/>
      <c r="RSC662" s="28"/>
      <c r="RSD662" s="28"/>
      <c r="RSE662" s="28"/>
      <c r="RSF662" s="28"/>
      <c r="RSG662" s="28"/>
      <c r="RSH662" s="28"/>
      <c r="RSI662" s="28"/>
      <c r="RSJ662" s="28"/>
      <c r="RSK662" s="28"/>
      <c r="RSL662" s="28"/>
      <c r="RSM662" s="28"/>
      <c r="RSN662" s="28"/>
      <c r="RSO662" s="28"/>
      <c r="RSP662" s="28"/>
      <c r="RSQ662" s="28"/>
      <c r="RSR662" s="28"/>
      <c r="RSS662" s="28"/>
      <c r="RST662" s="28"/>
      <c r="RSU662" s="28"/>
      <c r="RSV662" s="28"/>
      <c r="RSW662" s="28"/>
      <c r="RSX662" s="28"/>
      <c r="RSY662" s="28"/>
      <c r="RSZ662" s="28"/>
      <c r="RTA662" s="28"/>
      <c r="RTB662" s="28"/>
      <c r="RTC662" s="28"/>
      <c r="RTD662" s="28"/>
      <c r="RTE662" s="28"/>
      <c r="RTF662" s="28"/>
      <c r="RTG662" s="28"/>
      <c r="RTH662" s="28"/>
      <c r="RTI662" s="28"/>
      <c r="RTJ662" s="28"/>
      <c r="RTK662" s="28"/>
      <c r="RTL662" s="28"/>
      <c r="RTM662" s="28"/>
      <c r="RTN662" s="28"/>
      <c r="RTO662" s="28"/>
      <c r="RTP662" s="28"/>
      <c r="RTQ662" s="28"/>
      <c r="RTR662" s="28"/>
      <c r="RTS662" s="28"/>
      <c r="RTT662" s="28"/>
      <c r="RTU662" s="28"/>
      <c r="RTV662" s="28"/>
      <c r="RTW662" s="28"/>
      <c r="RTX662" s="28"/>
      <c r="RTY662" s="28"/>
      <c r="RTZ662" s="28"/>
      <c r="RUA662" s="28"/>
      <c r="RUB662" s="28"/>
      <c r="RUC662" s="28"/>
      <c r="RUD662" s="28"/>
      <c r="RUE662" s="28"/>
      <c r="RUF662" s="28"/>
      <c r="RUG662" s="28"/>
      <c r="RUH662" s="28"/>
      <c r="RUI662" s="28"/>
      <c r="RUJ662" s="28"/>
      <c r="RUK662" s="28"/>
      <c r="RUL662" s="28"/>
      <c r="RUM662" s="28"/>
      <c r="RUN662" s="28"/>
      <c r="RUO662" s="28"/>
      <c r="RUP662" s="28"/>
      <c r="RUQ662" s="28"/>
      <c r="RUR662" s="28"/>
      <c r="RUS662" s="28"/>
      <c r="RUT662" s="28"/>
      <c r="RUU662" s="28"/>
      <c r="RUV662" s="28"/>
      <c r="RUW662" s="28"/>
      <c r="RUX662" s="28"/>
      <c r="RUY662" s="28"/>
      <c r="RUZ662" s="28"/>
      <c r="RVA662" s="28"/>
      <c r="RVB662" s="28"/>
      <c r="RVC662" s="28"/>
      <c r="RVD662" s="28"/>
      <c r="RVE662" s="28"/>
      <c r="RVF662" s="28"/>
      <c r="RVG662" s="28"/>
      <c r="RVH662" s="28"/>
      <c r="RVI662" s="28"/>
      <c r="RVJ662" s="28"/>
      <c r="RVK662" s="28"/>
      <c r="RVL662" s="28"/>
      <c r="RVM662" s="28"/>
      <c r="RVN662" s="28"/>
      <c r="RVO662" s="28"/>
      <c r="RVP662" s="28"/>
      <c r="RVQ662" s="28"/>
      <c r="RVR662" s="28"/>
      <c r="RVS662" s="28"/>
      <c r="RVT662" s="28"/>
      <c r="RVU662" s="28"/>
      <c r="RVV662" s="28"/>
      <c r="RVW662" s="28"/>
      <c r="RVX662" s="28"/>
      <c r="RVY662" s="28"/>
      <c r="RVZ662" s="28"/>
      <c r="RWA662" s="28"/>
      <c r="RWB662" s="28"/>
      <c r="RWC662" s="28"/>
      <c r="RWD662" s="28"/>
      <c r="RWE662" s="28"/>
      <c r="RWF662" s="28"/>
      <c r="RWG662" s="28"/>
      <c r="RWH662" s="28"/>
      <c r="RWI662" s="28"/>
      <c r="RWJ662" s="28"/>
      <c r="RWK662" s="28"/>
      <c r="RWL662" s="28"/>
      <c r="RWM662" s="28"/>
      <c r="RWN662" s="28"/>
      <c r="RWO662" s="28"/>
      <c r="RWP662" s="28"/>
      <c r="RWQ662" s="28"/>
      <c r="RWR662" s="28"/>
      <c r="RWS662" s="28"/>
      <c r="RWT662" s="28"/>
      <c r="RWU662" s="28"/>
      <c r="RWV662" s="28"/>
      <c r="RWW662" s="28"/>
      <c r="RWX662" s="28"/>
      <c r="RWY662" s="28"/>
      <c r="RWZ662" s="28"/>
      <c r="RXA662" s="28"/>
      <c r="RXB662" s="28"/>
      <c r="RXC662" s="28"/>
      <c r="RXD662" s="28"/>
      <c r="RXE662" s="28"/>
      <c r="RXF662" s="28"/>
      <c r="RXG662" s="28"/>
      <c r="RXH662" s="28"/>
      <c r="RXI662" s="28"/>
      <c r="RXJ662" s="28"/>
      <c r="RXK662" s="28"/>
      <c r="RXL662" s="28"/>
      <c r="RXM662" s="28"/>
      <c r="RXN662" s="28"/>
      <c r="RXO662" s="28"/>
      <c r="RXP662" s="28"/>
      <c r="RXQ662" s="28"/>
      <c r="RXR662" s="28"/>
      <c r="RXS662" s="28"/>
      <c r="RXT662" s="28"/>
      <c r="RXU662" s="28"/>
      <c r="RXV662" s="28"/>
      <c r="RXW662" s="28"/>
      <c r="RXX662" s="28"/>
      <c r="RXY662" s="28"/>
      <c r="RXZ662" s="28"/>
      <c r="RYA662" s="28"/>
      <c r="RYB662" s="28"/>
      <c r="RYC662" s="28"/>
      <c r="RYD662" s="28"/>
      <c r="RYE662" s="28"/>
      <c r="RYF662" s="28"/>
      <c r="RYG662" s="28"/>
      <c r="RYH662" s="28"/>
      <c r="RYI662" s="28"/>
      <c r="RYJ662" s="28"/>
      <c r="RYK662" s="28"/>
      <c r="RYL662" s="28"/>
      <c r="RYM662" s="28"/>
      <c r="RYN662" s="28"/>
      <c r="RYO662" s="28"/>
      <c r="RYP662" s="28"/>
      <c r="RYQ662" s="28"/>
      <c r="RYR662" s="28"/>
      <c r="RYS662" s="28"/>
      <c r="RYT662" s="28"/>
      <c r="RYU662" s="28"/>
      <c r="RYV662" s="28"/>
      <c r="RYW662" s="28"/>
      <c r="RYX662" s="28"/>
      <c r="RYY662" s="28"/>
      <c r="RYZ662" s="28"/>
      <c r="RZA662" s="28"/>
      <c r="RZB662" s="28"/>
      <c r="RZC662" s="28"/>
      <c r="RZD662" s="28"/>
      <c r="RZE662" s="28"/>
      <c r="RZF662" s="28"/>
      <c r="RZG662" s="28"/>
      <c r="RZH662" s="28"/>
      <c r="RZI662" s="28"/>
      <c r="RZJ662" s="28"/>
      <c r="RZK662" s="28"/>
      <c r="RZL662" s="28"/>
      <c r="RZM662" s="28"/>
      <c r="RZN662" s="28"/>
      <c r="RZO662" s="28"/>
      <c r="RZP662" s="28"/>
      <c r="RZQ662" s="28"/>
      <c r="RZR662" s="28"/>
      <c r="RZS662" s="28"/>
      <c r="RZT662" s="28"/>
      <c r="RZU662" s="28"/>
      <c r="RZV662" s="28"/>
      <c r="RZW662" s="28"/>
      <c r="RZX662" s="28"/>
      <c r="RZY662" s="28"/>
      <c r="RZZ662" s="28"/>
      <c r="SAA662" s="28"/>
      <c r="SAB662" s="28"/>
      <c r="SAC662" s="28"/>
      <c r="SAD662" s="28"/>
      <c r="SAE662" s="28"/>
      <c r="SAF662" s="28"/>
      <c r="SAG662" s="28"/>
      <c r="SAH662" s="28"/>
      <c r="SAI662" s="28"/>
      <c r="SAJ662" s="28"/>
      <c r="SAK662" s="28"/>
      <c r="SAL662" s="28"/>
      <c r="SAM662" s="28"/>
      <c r="SAN662" s="28"/>
      <c r="SAO662" s="28"/>
      <c r="SAP662" s="28"/>
      <c r="SAQ662" s="28"/>
      <c r="SAR662" s="28"/>
      <c r="SAS662" s="28"/>
      <c r="SAT662" s="28"/>
      <c r="SAU662" s="28"/>
      <c r="SAV662" s="28"/>
      <c r="SAW662" s="28"/>
      <c r="SAX662" s="28"/>
      <c r="SAY662" s="28"/>
      <c r="SAZ662" s="28"/>
      <c r="SBA662" s="28"/>
      <c r="SBB662" s="28"/>
      <c r="SBC662" s="28"/>
      <c r="SBD662" s="28"/>
      <c r="SBE662" s="28"/>
      <c r="SBF662" s="28"/>
      <c r="SBG662" s="28"/>
      <c r="SBH662" s="28"/>
      <c r="SBI662" s="28"/>
      <c r="SBJ662" s="28"/>
      <c r="SBK662" s="28"/>
      <c r="SBL662" s="28"/>
      <c r="SBM662" s="28"/>
      <c r="SBN662" s="28"/>
      <c r="SBO662" s="28"/>
      <c r="SBP662" s="28"/>
      <c r="SBQ662" s="28"/>
      <c r="SBR662" s="28"/>
      <c r="SBS662" s="28"/>
      <c r="SBT662" s="28"/>
      <c r="SBU662" s="28"/>
      <c r="SBV662" s="28"/>
      <c r="SBW662" s="28"/>
      <c r="SBX662" s="28"/>
      <c r="SBY662" s="28"/>
      <c r="SBZ662" s="28"/>
      <c r="SCA662" s="28"/>
      <c r="SCB662" s="28"/>
      <c r="SCC662" s="28"/>
      <c r="SCD662" s="28"/>
      <c r="SCE662" s="28"/>
      <c r="SCF662" s="28"/>
      <c r="SCG662" s="28"/>
      <c r="SCH662" s="28"/>
      <c r="SCI662" s="28"/>
      <c r="SCJ662" s="28"/>
      <c r="SCK662" s="28"/>
      <c r="SCL662" s="28"/>
      <c r="SCM662" s="28"/>
      <c r="SCN662" s="28"/>
      <c r="SCO662" s="28"/>
      <c r="SCP662" s="28"/>
      <c r="SCQ662" s="28"/>
      <c r="SCR662" s="28"/>
      <c r="SCS662" s="28"/>
      <c r="SCT662" s="28"/>
      <c r="SCU662" s="28"/>
      <c r="SCV662" s="28"/>
      <c r="SCW662" s="28"/>
      <c r="SCX662" s="28"/>
      <c r="SCY662" s="28"/>
      <c r="SCZ662" s="28"/>
      <c r="SDA662" s="28"/>
      <c r="SDB662" s="28"/>
      <c r="SDC662" s="28"/>
      <c r="SDD662" s="28"/>
      <c r="SDE662" s="28"/>
      <c r="SDF662" s="28"/>
      <c r="SDG662" s="28"/>
      <c r="SDH662" s="28"/>
      <c r="SDI662" s="28"/>
      <c r="SDJ662" s="28"/>
      <c r="SDK662" s="28"/>
      <c r="SDL662" s="28"/>
      <c r="SDM662" s="28"/>
      <c r="SDN662" s="28"/>
      <c r="SDO662" s="28"/>
      <c r="SDP662" s="28"/>
      <c r="SDQ662" s="28"/>
      <c r="SDR662" s="28"/>
      <c r="SDS662" s="28"/>
      <c r="SDT662" s="28"/>
      <c r="SDU662" s="28"/>
      <c r="SDV662" s="28"/>
      <c r="SDW662" s="28"/>
      <c r="SDX662" s="28"/>
      <c r="SDY662" s="28"/>
      <c r="SDZ662" s="28"/>
      <c r="SEA662" s="28"/>
      <c r="SEB662" s="28"/>
      <c r="SEC662" s="28"/>
      <c r="SED662" s="28"/>
      <c r="SEE662" s="28"/>
      <c r="SEF662" s="28"/>
      <c r="SEG662" s="28"/>
      <c r="SEH662" s="28"/>
      <c r="SEI662" s="28"/>
      <c r="SEJ662" s="28"/>
      <c r="SEK662" s="28"/>
      <c r="SEL662" s="28"/>
      <c r="SEM662" s="28"/>
      <c r="SEN662" s="28"/>
      <c r="SEO662" s="28"/>
      <c r="SEP662" s="28"/>
      <c r="SEQ662" s="28"/>
      <c r="SER662" s="28"/>
      <c r="SES662" s="28"/>
      <c r="SET662" s="28"/>
      <c r="SEU662" s="28"/>
      <c r="SEV662" s="28"/>
      <c r="SEW662" s="28"/>
      <c r="SEX662" s="28"/>
      <c r="SEY662" s="28"/>
      <c r="SEZ662" s="28"/>
      <c r="SFA662" s="28"/>
      <c r="SFB662" s="28"/>
      <c r="SFC662" s="28"/>
      <c r="SFD662" s="28"/>
      <c r="SFE662" s="28"/>
      <c r="SFF662" s="28"/>
      <c r="SFG662" s="28"/>
      <c r="SFH662" s="28"/>
      <c r="SFI662" s="28"/>
      <c r="SFJ662" s="28"/>
      <c r="SFK662" s="28"/>
      <c r="SFL662" s="28"/>
      <c r="SFM662" s="28"/>
      <c r="SFN662" s="28"/>
      <c r="SFO662" s="28"/>
      <c r="SFP662" s="28"/>
      <c r="SFQ662" s="28"/>
      <c r="SFR662" s="28"/>
      <c r="SFS662" s="28"/>
      <c r="SFT662" s="28"/>
      <c r="SFU662" s="28"/>
      <c r="SFV662" s="28"/>
      <c r="SFW662" s="28"/>
      <c r="SFX662" s="28"/>
      <c r="SFY662" s="28"/>
      <c r="SFZ662" s="28"/>
      <c r="SGA662" s="28"/>
      <c r="SGB662" s="28"/>
      <c r="SGC662" s="28"/>
      <c r="SGD662" s="28"/>
      <c r="SGE662" s="28"/>
      <c r="SGF662" s="28"/>
      <c r="SGG662" s="28"/>
      <c r="SGH662" s="28"/>
      <c r="SGI662" s="28"/>
      <c r="SGJ662" s="28"/>
      <c r="SGK662" s="28"/>
      <c r="SGL662" s="28"/>
      <c r="SGM662" s="28"/>
      <c r="SGN662" s="28"/>
      <c r="SGO662" s="28"/>
      <c r="SGP662" s="28"/>
      <c r="SGQ662" s="28"/>
      <c r="SGR662" s="28"/>
      <c r="SGS662" s="28"/>
      <c r="SGT662" s="28"/>
      <c r="SGU662" s="28"/>
      <c r="SGV662" s="28"/>
      <c r="SGW662" s="28"/>
      <c r="SGX662" s="28"/>
      <c r="SGY662" s="28"/>
      <c r="SGZ662" s="28"/>
      <c r="SHA662" s="28"/>
      <c r="SHB662" s="28"/>
      <c r="SHC662" s="28"/>
      <c r="SHD662" s="28"/>
      <c r="SHE662" s="28"/>
      <c r="SHF662" s="28"/>
      <c r="SHG662" s="28"/>
      <c r="SHH662" s="28"/>
      <c r="SHI662" s="28"/>
      <c r="SHJ662" s="28"/>
      <c r="SHK662" s="28"/>
      <c r="SHL662" s="28"/>
      <c r="SHM662" s="28"/>
      <c r="SHN662" s="28"/>
      <c r="SHO662" s="28"/>
      <c r="SHP662" s="28"/>
      <c r="SHQ662" s="28"/>
      <c r="SHR662" s="28"/>
      <c r="SHS662" s="28"/>
      <c r="SHT662" s="28"/>
      <c r="SHU662" s="28"/>
      <c r="SHV662" s="28"/>
      <c r="SHW662" s="28"/>
      <c r="SHX662" s="28"/>
      <c r="SHY662" s="28"/>
      <c r="SHZ662" s="28"/>
      <c r="SIA662" s="28"/>
      <c r="SIB662" s="28"/>
      <c r="SIC662" s="28"/>
      <c r="SID662" s="28"/>
      <c r="SIE662" s="28"/>
      <c r="SIF662" s="28"/>
      <c r="SIG662" s="28"/>
      <c r="SIH662" s="28"/>
      <c r="SII662" s="28"/>
      <c r="SIJ662" s="28"/>
      <c r="SIK662" s="28"/>
      <c r="SIL662" s="28"/>
      <c r="SIM662" s="28"/>
      <c r="SIN662" s="28"/>
      <c r="SIO662" s="28"/>
      <c r="SIP662" s="28"/>
      <c r="SIQ662" s="28"/>
      <c r="SIR662" s="28"/>
      <c r="SIS662" s="28"/>
      <c r="SIT662" s="28"/>
      <c r="SIU662" s="28"/>
      <c r="SIV662" s="28"/>
      <c r="SIW662" s="28"/>
      <c r="SIX662" s="28"/>
      <c r="SIY662" s="28"/>
      <c r="SIZ662" s="28"/>
      <c r="SJA662" s="28"/>
      <c r="SJB662" s="28"/>
      <c r="SJC662" s="28"/>
      <c r="SJD662" s="28"/>
      <c r="SJE662" s="28"/>
      <c r="SJF662" s="28"/>
      <c r="SJG662" s="28"/>
      <c r="SJH662" s="28"/>
      <c r="SJI662" s="28"/>
      <c r="SJJ662" s="28"/>
      <c r="SJK662" s="28"/>
      <c r="SJL662" s="28"/>
      <c r="SJM662" s="28"/>
      <c r="SJN662" s="28"/>
      <c r="SJO662" s="28"/>
      <c r="SJP662" s="28"/>
      <c r="SJQ662" s="28"/>
      <c r="SJR662" s="28"/>
      <c r="SJS662" s="28"/>
      <c r="SJT662" s="28"/>
      <c r="SJU662" s="28"/>
      <c r="SJV662" s="28"/>
      <c r="SJW662" s="28"/>
      <c r="SJX662" s="28"/>
      <c r="SJY662" s="28"/>
      <c r="SJZ662" s="28"/>
      <c r="SKA662" s="28"/>
      <c r="SKB662" s="28"/>
      <c r="SKC662" s="28"/>
      <c r="SKD662" s="28"/>
      <c r="SKE662" s="28"/>
      <c r="SKF662" s="28"/>
      <c r="SKG662" s="28"/>
      <c r="SKH662" s="28"/>
      <c r="SKI662" s="28"/>
      <c r="SKJ662" s="28"/>
      <c r="SKK662" s="28"/>
      <c r="SKL662" s="28"/>
      <c r="SKM662" s="28"/>
      <c r="SKN662" s="28"/>
      <c r="SKO662" s="28"/>
      <c r="SKP662" s="28"/>
      <c r="SKQ662" s="28"/>
      <c r="SKR662" s="28"/>
      <c r="SKS662" s="28"/>
      <c r="SKT662" s="28"/>
      <c r="SKU662" s="28"/>
      <c r="SKV662" s="28"/>
      <c r="SKW662" s="28"/>
      <c r="SKX662" s="28"/>
      <c r="SKY662" s="28"/>
      <c r="SKZ662" s="28"/>
      <c r="SLA662" s="28"/>
      <c r="SLB662" s="28"/>
      <c r="SLC662" s="28"/>
      <c r="SLD662" s="28"/>
      <c r="SLE662" s="28"/>
      <c r="SLF662" s="28"/>
      <c r="SLG662" s="28"/>
      <c r="SLH662" s="28"/>
      <c r="SLI662" s="28"/>
      <c r="SLJ662" s="28"/>
      <c r="SLK662" s="28"/>
      <c r="SLL662" s="28"/>
      <c r="SLM662" s="28"/>
      <c r="SLN662" s="28"/>
      <c r="SLO662" s="28"/>
      <c r="SLP662" s="28"/>
      <c r="SLQ662" s="28"/>
      <c r="SLR662" s="28"/>
      <c r="SLS662" s="28"/>
      <c r="SLT662" s="28"/>
      <c r="SLU662" s="28"/>
      <c r="SLV662" s="28"/>
      <c r="SLW662" s="28"/>
      <c r="SLX662" s="28"/>
      <c r="SLY662" s="28"/>
      <c r="SLZ662" s="28"/>
      <c r="SMA662" s="28"/>
      <c r="SMB662" s="28"/>
      <c r="SMC662" s="28"/>
      <c r="SMD662" s="28"/>
      <c r="SME662" s="28"/>
      <c r="SMF662" s="28"/>
      <c r="SMG662" s="28"/>
      <c r="SMH662" s="28"/>
      <c r="SMI662" s="28"/>
      <c r="SMJ662" s="28"/>
      <c r="SMK662" s="28"/>
      <c r="SML662" s="28"/>
      <c r="SMM662" s="28"/>
      <c r="SMN662" s="28"/>
      <c r="SMO662" s="28"/>
      <c r="SMP662" s="28"/>
      <c r="SMQ662" s="28"/>
      <c r="SMR662" s="28"/>
      <c r="SMS662" s="28"/>
      <c r="SMT662" s="28"/>
      <c r="SMU662" s="28"/>
      <c r="SMV662" s="28"/>
      <c r="SMW662" s="28"/>
      <c r="SMX662" s="28"/>
      <c r="SMY662" s="28"/>
      <c r="SMZ662" s="28"/>
      <c r="SNA662" s="28"/>
      <c r="SNB662" s="28"/>
      <c r="SNC662" s="28"/>
      <c r="SND662" s="28"/>
      <c r="SNE662" s="28"/>
      <c r="SNF662" s="28"/>
      <c r="SNG662" s="28"/>
      <c r="SNH662" s="28"/>
      <c r="SNI662" s="28"/>
      <c r="SNJ662" s="28"/>
      <c r="SNK662" s="28"/>
      <c r="SNL662" s="28"/>
      <c r="SNM662" s="28"/>
      <c r="SNN662" s="28"/>
      <c r="SNO662" s="28"/>
      <c r="SNP662" s="28"/>
      <c r="SNQ662" s="28"/>
      <c r="SNR662" s="28"/>
      <c r="SNS662" s="28"/>
      <c r="SNT662" s="28"/>
      <c r="SNU662" s="28"/>
      <c r="SNV662" s="28"/>
      <c r="SNW662" s="28"/>
      <c r="SNX662" s="28"/>
      <c r="SNY662" s="28"/>
      <c r="SNZ662" s="28"/>
      <c r="SOA662" s="28"/>
      <c r="SOB662" s="28"/>
      <c r="SOC662" s="28"/>
      <c r="SOD662" s="28"/>
      <c r="SOE662" s="28"/>
      <c r="SOF662" s="28"/>
      <c r="SOG662" s="28"/>
      <c r="SOH662" s="28"/>
      <c r="SOI662" s="28"/>
      <c r="SOJ662" s="28"/>
      <c r="SOK662" s="28"/>
      <c r="SOL662" s="28"/>
      <c r="SOM662" s="28"/>
      <c r="SON662" s="28"/>
      <c r="SOO662" s="28"/>
      <c r="SOP662" s="28"/>
      <c r="SOQ662" s="28"/>
      <c r="SOR662" s="28"/>
      <c r="SOS662" s="28"/>
      <c r="SOT662" s="28"/>
      <c r="SOU662" s="28"/>
      <c r="SOV662" s="28"/>
      <c r="SOW662" s="28"/>
      <c r="SOX662" s="28"/>
      <c r="SOY662" s="28"/>
      <c r="SOZ662" s="28"/>
      <c r="SPA662" s="28"/>
      <c r="SPB662" s="28"/>
      <c r="SPC662" s="28"/>
      <c r="SPD662" s="28"/>
      <c r="SPE662" s="28"/>
      <c r="SPF662" s="28"/>
      <c r="SPG662" s="28"/>
      <c r="SPH662" s="28"/>
      <c r="SPI662" s="28"/>
      <c r="SPJ662" s="28"/>
      <c r="SPK662" s="28"/>
      <c r="SPL662" s="28"/>
      <c r="SPM662" s="28"/>
      <c r="SPN662" s="28"/>
      <c r="SPO662" s="28"/>
      <c r="SPP662" s="28"/>
      <c r="SPQ662" s="28"/>
      <c r="SPR662" s="28"/>
      <c r="SPS662" s="28"/>
      <c r="SPT662" s="28"/>
      <c r="SPU662" s="28"/>
      <c r="SPV662" s="28"/>
      <c r="SPW662" s="28"/>
      <c r="SPX662" s="28"/>
      <c r="SPY662" s="28"/>
      <c r="SPZ662" s="28"/>
      <c r="SQA662" s="28"/>
      <c r="SQB662" s="28"/>
      <c r="SQC662" s="28"/>
      <c r="SQD662" s="28"/>
      <c r="SQE662" s="28"/>
      <c r="SQF662" s="28"/>
      <c r="SQG662" s="28"/>
      <c r="SQH662" s="28"/>
      <c r="SQI662" s="28"/>
      <c r="SQJ662" s="28"/>
      <c r="SQK662" s="28"/>
      <c r="SQL662" s="28"/>
      <c r="SQM662" s="28"/>
      <c r="SQN662" s="28"/>
      <c r="SQO662" s="28"/>
      <c r="SQP662" s="28"/>
      <c r="SQQ662" s="28"/>
      <c r="SQR662" s="28"/>
      <c r="SQS662" s="28"/>
      <c r="SQT662" s="28"/>
      <c r="SQU662" s="28"/>
      <c r="SQV662" s="28"/>
      <c r="SQW662" s="28"/>
      <c r="SQX662" s="28"/>
      <c r="SQY662" s="28"/>
      <c r="SQZ662" s="28"/>
      <c r="SRA662" s="28"/>
      <c r="SRB662" s="28"/>
      <c r="SRC662" s="28"/>
      <c r="SRD662" s="28"/>
      <c r="SRE662" s="28"/>
      <c r="SRF662" s="28"/>
      <c r="SRG662" s="28"/>
      <c r="SRH662" s="28"/>
      <c r="SRI662" s="28"/>
      <c r="SRJ662" s="28"/>
      <c r="SRK662" s="28"/>
      <c r="SRL662" s="28"/>
      <c r="SRM662" s="28"/>
      <c r="SRN662" s="28"/>
      <c r="SRO662" s="28"/>
      <c r="SRP662" s="28"/>
      <c r="SRQ662" s="28"/>
      <c r="SRR662" s="28"/>
      <c r="SRS662" s="28"/>
      <c r="SRT662" s="28"/>
      <c r="SRU662" s="28"/>
      <c r="SRV662" s="28"/>
      <c r="SRW662" s="28"/>
      <c r="SRX662" s="28"/>
      <c r="SRY662" s="28"/>
      <c r="SRZ662" s="28"/>
      <c r="SSA662" s="28"/>
      <c r="SSB662" s="28"/>
      <c r="SSC662" s="28"/>
      <c r="SSD662" s="28"/>
      <c r="SSE662" s="28"/>
      <c r="SSF662" s="28"/>
      <c r="SSG662" s="28"/>
      <c r="SSH662" s="28"/>
      <c r="SSI662" s="28"/>
      <c r="SSJ662" s="28"/>
      <c r="SSK662" s="28"/>
      <c r="SSL662" s="28"/>
      <c r="SSM662" s="28"/>
      <c r="SSN662" s="28"/>
      <c r="SSO662" s="28"/>
      <c r="SSP662" s="28"/>
      <c r="SSQ662" s="28"/>
      <c r="SSR662" s="28"/>
      <c r="SSS662" s="28"/>
      <c r="SST662" s="28"/>
      <c r="SSU662" s="28"/>
      <c r="SSV662" s="28"/>
      <c r="SSW662" s="28"/>
      <c r="SSX662" s="28"/>
      <c r="SSY662" s="28"/>
      <c r="SSZ662" s="28"/>
      <c r="STA662" s="28"/>
      <c r="STB662" s="28"/>
      <c r="STC662" s="28"/>
      <c r="STD662" s="28"/>
      <c r="STE662" s="28"/>
      <c r="STF662" s="28"/>
      <c r="STG662" s="28"/>
      <c r="STH662" s="28"/>
      <c r="STI662" s="28"/>
      <c r="STJ662" s="28"/>
      <c r="STK662" s="28"/>
      <c r="STL662" s="28"/>
      <c r="STM662" s="28"/>
      <c r="STN662" s="28"/>
      <c r="STO662" s="28"/>
      <c r="STP662" s="28"/>
      <c r="STQ662" s="28"/>
      <c r="STR662" s="28"/>
      <c r="STS662" s="28"/>
      <c r="STT662" s="28"/>
      <c r="STU662" s="28"/>
      <c r="STV662" s="28"/>
      <c r="STW662" s="28"/>
      <c r="STX662" s="28"/>
      <c r="STY662" s="28"/>
      <c r="STZ662" s="28"/>
      <c r="SUA662" s="28"/>
      <c r="SUB662" s="28"/>
      <c r="SUC662" s="28"/>
      <c r="SUD662" s="28"/>
      <c r="SUE662" s="28"/>
      <c r="SUF662" s="28"/>
      <c r="SUG662" s="28"/>
      <c r="SUH662" s="28"/>
      <c r="SUI662" s="28"/>
      <c r="SUJ662" s="28"/>
      <c r="SUK662" s="28"/>
      <c r="SUL662" s="28"/>
      <c r="SUM662" s="28"/>
      <c r="SUN662" s="28"/>
      <c r="SUO662" s="28"/>
      <c r="SUP662" s="28"/>
      <c r="SUQ662" s="28"/>
      <c r="SUR662" s="28"/>
      <c r="SUS662" s="28"/>
      <c r="SUT662" s="28"/>
      <c r="SUU662" s="28"/>
      <c r="SUV662" s="28"/>
      <c r="SUW662" s="28"/>
      <c r="SUX662" s="28"/>
      <c r="SUY662" s="28"/>
      <c r="SUZ662" s="28"/>
      <c r="SVA662" s="28"/>
      <c r="SVB662" s="28"/>
      <c r="SVC662" s="28"/>
      <c r="SVD662" s="28"/>
      <c r="SVE662" s="28"/>
      <c r="SVF662" s="28"/>
      <c r="SVG662" s="28"/>
      <c r="SVH662" s="28"/>
      <c r="SVI662" s="28"/>
      <c r="SVJ662" s="28"/>
      <c r="SVK662" s="28"/>
      <c r="SVL662" s="28"/>
      <c r="SVM662" s="28"/>
      <c r="SVN662" s="28"/>
      <c r="SVO662" s="28"/>
      <c r="SVP662" s="28"/>
      <c r="SVQ662" s="28"/>
      <c r="SVR662" s="28"/>
      <c r="SVS662" s="28"/>
      <c r="SVT662" s="28"/>
      <c r="SVU662" s="28"/>
      <c r="SVV662" s="28"/>
      <c r="SVW662" s="28"/>
      <c r="SVX662" s="28"/>
      <c r="SVY662" s="28"/>
      <c r="SVZ662" s="28"/>
      <c r="SWA662" s="28"/>
      <c r="SWB662" s="28"/>
      <c r="SWC662" s="28"/>
      <c r="SWD662" s="28"/>
      <c r="SWE662" s="28"/>
      <c r="SWF662" s="28"/>
      <c r="SWG662" s="28"/>
      <c r="SWH662" s="28"/>
      <c r="SWI662" s="28"/>
      <c r="SWJ662" s="28"/>
      <c r="SWK662" s="28"/>
      <c r="SWL662" s="28"/>
      <c r="SWM662" s="28"/>
      <c r="SWN662" s="28"/>
      <c r="SWO662" s="28"/>
      <c r="SWP662" s="28"/>
      <c r="SWQ662" s="28"/>
      <c r="SWR662" s="28"/>
      <c r="SWS662" s="28"/>
      <c r="SWT662" s="28"/>
      <c r="SWU662" s="28"/>
      <c r="SWV662" s="28"/>
      <c r="SWW662" s="28"/>
      <c r="SWX662" s="28"/>
      <c r="SWY662" s="28"/>
      <c r="SWZ662" s="28"/>
      <c r="SXA662" s="28"/>
      <c r="SXB662" s="28"/>
      <c r="SXC662" s="28"/>
      <c r="SXD662" s="28"/>
      <c r="SXE662" s="28"/>
      <c r="SXF662" s="28"/>
      <c r="SXG662" s="28"/>
      <c r="SXH662" s="28"/>
      <c r="SXI662" s="28"/>
      <c r="SXJ662" s="28"/>
      <c r="SXK662" s="28"/>
      <c r="SXL662" s="28"/>
      <c r="SXM662" s="28"/>
      <c r="SXN662" s="28"/>
      <c r="SXO662" s="28"/>
      <c r="SXP662" s="28"/>
      <c r="SXQ662" s="28"/>
      <c r="SXR662" s="28"/>
      <c r="SXS662" s="28"/>
      <c r="SXT662" s="28"/>
      <c r="SXU662" s="28"/>
      <c r="SXV662" s="28"/>
      <c r="SXW662" s="28"/>
      <c r="SXX662" s="28"/>
      <c r="SXY662" s="28"/>
      <c r="SXZ662" s="28"/>
      <c r="SYA662" s="28"/>
      <c r="SYB662" s="28"/>
      <c r="SYC662" s="28"/>
      <c r="SYD662" s="28"/>
      <c r="SYE662" s="28"/>
      <c r="SYF662" s="28"/>
      <c r="SYG662" s="28"/>
      <c r="SYH662" s="28"/>
      <c r="SYI662" s="28"/>
      <c r="SYJ662" s="28"/>
      <c r="SYK662" s="28"/>
      <c r="SYL662" s="28"/>
      <c r="SYM662" s="28"/>
      <c r="SYN662" s="28"/>
      <c r="SYO662" s="28"/>
      <c r="SYP662" s="28"/>
      <c r="SYQ662" s="28"/>
      <c r="SYR662" s="28"/>
      <c r="SYS662" s="28"/>
      <c r="SYT662" s="28"/>
      <c r="SYU662" s="28"/>
      <c r="SYV662" s="28"/>
      <c r="SYW662" s="28"/>
      <c r="SYX662" s="28"/>
      <c r="SYY662" s="28"/>
      <c r="SYZ662" s="28"/>
      <c r="SZA662" s="28"/>
      <c r="SZB662" s="28"/>
      <c r="SZC662" s="28"/>
      <c r="SZD662" s="28"/>
      <c r="SZE662" s="28"/>
      <c r="SZF662" s="28"/>
      <c r="SZG662" s="28"/>
      <c r="SZH662" s="28"/>
      <c r="SZI662" s="28"/>
      <c r="SZJ662" s="28"/>
      <c r="SZK662" s="28"/>
      <c r="SZL662" s="28"/>
      <c r="SZM662" s="28"/>
      <c r="SZN662" s="28"/>
      <c r="SZO662" s="28"/>
      <c r="SZP662" s="28"/>
      <c r="SZQ662" s="28"/>
      <c r="SZR662" s="28"/>
      <c r="SZS662" s="28"/>
      <c r="SZT662" s="28"/>
      <c r="SZU662" s="28"/>
      <c r="SZV662" s="28"/>
      <c r="SZW662" s="28"/>
      <c r="SZX662" s="28"/>
      <c r="SZY662" s="28"/>
      <c r="SZZ662" s="28"/>
      <c r="TAA662" s="28"/>
      <c r="TAB662" s="28"/>
      <c r="TAC662" s="28"/>
      <c r="TAD662" s="28"/>
      <c r="TAE662" s="28"/>
      <c r="TAF662" s="28"/>
      <c r="TAG662" s="28"/>
      <c r="TAH662" s="28"/>
      <c r="TAI662" s="28"/>
      <c r="TAJ662" s="28"/>
      <c r="TAK662" s="28"/>
      <c r="TAL662" s="28"/>
      <c r="TAM662" s="28"/>
      <c r="TAN662" s="28"/>
      <c r="TAO662" s="28"/>
      <c r="TAP662" s="28"/>
      <c r="TAQ662" s="28"/>
      <c r="TAR662" s="28"/>
      <c r="TAS662" s="28"/>
      <c r="TAT662" s="28"/>
      <c r="TAU662" s="28"/>
      <c r="TAV662" s="28"/>
      <c r="TAW662" s="28"/>
      <c r="TAX662" s="28"/>
      <c r="TAY662" s="28"/>
      <c r="TAZ662" s="28"/>
      <c r="TBA662" s="28"/>
      <c r="TBB662" s="28"/>
      <c r="TBC662" s="28"/>
      <c r="TBD662" s="28"/>
      <c r="TBE662" s="28"/>
      <c r="TBF662" s="28"/>
      <c r="TBG662" s="28"/>
      <c r="TBH662" s="28"/>
      <c r="TBI662" s="28"/>
      <c r="TBJ662" s="28"/>
      <c r="TBK662" s="28"/>
      <c r="TBL662" s="28"/>
      <c r="TBM662" s="28"/>
      <c r="TBN662" s="28"/>
      <c r="TBO662" s="28"/>
      <c r="TBP662" s="28"/>
      <c r="TBQ662" s="28"/>
      <c r="TBR662" s="28"/>
      <c r="TBS662" s="28"/>
      <c r="TBT662" s="28"/>
      <c r="TBU662" s="28"/>
      <c r="TBV662" s="28"/>
      <c r="TBW662" s="28"/>
      <c r="TBX662" s="28"/>
      <c r="TBY662" s="28"/>
      <c r="TBZ662" s="28"/>
      <c r="TCA662" s="28"/>
      <c r="TCB662" s="28"/>
      <c r="TCC662" s="28"/>
      <c r="TCD662" s="28"/>
      <c r="TCE662" s="28"/>
      <c r="TCF662" s="28"/>
      <c r="TCG662" s="28"/>
      <c r="TCH662" s="28"/>
      <c r="TCI662" s="28"/>
      <c r="TCJ662" s="28"/>
      <c r="TCK662" s="28"/>
      <c r="TCL662" s="28"/>
      <c r="TCM662" s="28"/>
      <c r="TCN662" s="28"/>
      <c r="TCO662" s="28"/>
      <c r="TCP662" s="28"/>
      <c r="TCQ662" s="28"/>
      <c r="TCR662" s="28"/>
      <c r="TCS662" s="28"/>
      <c r="TCT662" s="28"/>
      <c r="TCU662" s="28"/>
      <c r="TCV662" s="28"/>
      <c r="TCW662" s="28"/>
      <c r="TCX662" s="28"/>
      <c r="TCY662" s="28"/>
      <c r="TCZ662" s="28"/>
      <c r="TDA662" s="28"/>
      <c r="TDB662" s="28"/>
      <c r="TDC662" s="28"/>
      <c r="TDD662" s="28"/>
      <c r="TDE662" s="28"/>
      <c r="TDF662" s="28"/>
      <c r="TDG662" s="28"/>
      <c r="TDH662" s="28"/>
      <c r="TDI662" s="28"/>
      <c r="TDJ662" s="28"/>
      <c r="TDK662" s="28"/>
      <c r="TDL662" s="28"/>
      <c r="TDM662" s="28"/>
      <c r="TDN662" s="28"/>
      <c r="TDO662" s="28"/>
      <c r="TDP662" s="28"/>
      <c r="TDQ662" s="28"/>
      <c r="TDR662" s="28"/>
      <c r="TDS662" s="28"/>
      <c r="TDT662" s="28"/>
      <c r="TDU662" s="28"/>
      <c r="TDV662" s="28"/>
      <c r="TDW662" s="28"/>
      <c r="TDX662" s="28"/>
      <c r="TDY662" s="28"/>
      <c r="TDZ662" s="28"/>
      <c r="TEA662" s="28"/>
      <c r="TEB662" s="28"/>
      <c r="TEC662" s="28"/>
      <c r="TED662" s="28"/>
      <c r="TEE662" s="28"/>
      <c r="TEF662" s="28"/>
      <c r="TEG662" s="28"/>
      <c r="TEH662" s="28"/>
      <c r="TEI662" s="28"/>
      <c r="TEJ662" s="28"/>
      <c r="TEK662" s="28"/>
      <c r="TEL662" s="28"/>
      <c r="TEM662" s="28"/>
      <c r="TEN662" s="28"/>
      <c r="TEO662" s="28"/>
      <c r="TEP662" s="28"/>
      <c r="TEQ662" s="28"/>
      <c r="TER662" s="28"/>
      <c r="TES662" s="28"/>
      <c r="TET662" s="28"/>
      <c r="TEU662" s="28"/>
      <c r="TEV662" s="28"/>
      <c r="TEW662" s="28"/>
      <c r="TEX662" s="28"/>
      <c r="TEY662" s="28"/>
      <c r="TEZ662" s="28"/>
      <c r="TFA662" s="28"/>
      <c r="TFB662" s="28"/>
      <c r="TFC662" s="28"/>
      <c r="TFD662" s="28"/>
      <c r="TFE662" s="28"/>
      <c r="TFF662" s="28"/>
      <c r="TFG662" s="28"/>
      <c r="TFH662" s="28"/>
      <c r="TFI662" s="28"/>
      <c r="TFJ662" s="28"/>
      <c r="TFK662" s="28"/>
      <c r="TFL662" s="28"/>
      <c r="TFM662" s="28"/>
      <c r="TFN662" s="28"/>
      <c r="TFO662" s="28"/>
      <c r="TFP662" s="28"/>
      <c r="TFQ662" s="28"/>
      <c r="TFR662" s="28"/>
      <c r="TFS662" s="28"/>
      <c r="TFT662" s="28"/>
      <c r="TFU662" s="28"/>
      <c r="TFV662" s="28"/>
      <c r="TFW662" s="28"/>
      <c r="TFX662" s="28"/>
      <c r="TFY662" s="28"/>
      <c r="TFZ662" s="28"/>
      <c r="TGA662" s="28"/>
      <c r="TGB662" s="28"/>
      <c r="TGC662" s="28"/>
      <c r="TGD662" s="28"/>
      <c r="TGE662" s="28"/>
      <c r="TGF662" s="28"/>
      <c r="TGG662" s="28"/>
      <c r="TGH662" s="28"/>
      <c r="TGI662" s="28"/>
      <c r="TGJ662" s="28"/>
      <c r="TGK662" s="28"/>
      <c r="TGL662" s="28"/>
      <c r="TGM662" s="28"/>
      <c r="TGN662" s="28"/>
      <c r="TGO662" s="28"/>
      <c r="TGP662" s="28"/>
      <c r="TGQ662" s="28"/>
      <c r="TGR662" s="28"/>
      <c r="TGS662" s="28"/>
      <c r="TGT662" s="28"/>
      <c r="TGU662" s="28"/>
      <c r="TGV662" s="28"/>
      <c r="TGW662" s="28"/>
      <c r="TGX662" s="28"/>
      <c r="TGY662" s="28"/>
      <c r="TGZ662" s="28"/>
      <c r="THA662" s="28"/>
      <c r="THB662" s="28"/>
      <c r="THC662" s="28"/>
      <c r="THD662" s="28"/>
      <c r="THE662" s="28"/>
      <c r="THF662" s="28"/>
      <c r="THG662" s="28"/>
      <c r="THH662" s="28"/>
      <c r="THI662" s="28"/>
      <c r="THJ662" s="28"/>
      <c r="THK662" s="28"/>
      <c r="THL662" s="28"/>
      <c r="THM662" s="28"/>
      <c r="THN662" s="28"/>
      <c r="THO662" s="28"/>
      <c r="THP662" s="28"/>
      <c r="THQ662" s="28"/>
      <c r="THR662" s="28"/>
      <c r="THS662" s="28"/>
      <c r="THT662" s="28"/>
      <c r="THU662" s="28"/>
      <c r="THV662" s="28"/>
      <c r="THW662" s="28"/>
      <c r="THX662" s="28"/>
      <c r="THY662" s="28"/>
      <c r="THZ662" s="28"/>
      <c r="TIA662" s="28"/>
      <c r="TIB662" s="28"/>
      <c r="TIC662" s="28"/>
      <c r="TID662" s="28"/>
      <c r="TIE662" s="28"/>
      <c r="TIF662" s="28"/>
      <c r="TIG662" s="28"/>
      <c r="TIH662" s="28"/>
      <c r="TII662" s="28"/>
      <c r="TIJ662" s="28"/>
      <c r="TIK662" s="28"/>
      <c r="TIL662" s="28"/>
      <c r="TIM662" s="28"/>
      <c r="TIN662" s="28"/>
      <c r="TIO662" s="28"/>
      <c r="TIP662" s="28"/>
      <c r="TIQ662" s="28"/>
      <c r="TIR662" s="28"/>
      <c r="TIS662" s="28"/>
      <c r="TIT662" s="28"/>
      <c r="TIU662" s="28"/>
      <c r="TIV662" s="28"/>
      <c r="TIW662" s="28"/>
      <c r="TIX662" s="28"/>
      <c r="TIY662" s="28"/>
      <c r="TIZ662" s="28"/>
      <c r="TJA662" s="28"/>
      <c r="TJB662" s="28"/>
      <c r="TJC662" s="28"/>
      <c r="TJD662" s="28"/>
      <c r="TJE662" s="28"/>
      <c r="TJF662" s="28"/>
      <c r="TJG662" s="28"/>
      <c r="TJH662" s="28"/>
      <c r="TJI662" s="28"/>
      <c r="TJJ662" s="28"/>
      <c r="TJK662" s="28"/>
      <c r="TJL662" s="28"/>
      <c r="TJM662" s="28"/>
      <c r="TJN662" s="28"/>
      <c r="TJO662" s="28"/>
      <c r="TJP662" s="28"/>
      <c r="TJQ662" s="28"/>
      <c r="TJR662" s="28"/>
      <c r="TJS662" s="28"/>
      <c r="TJT662" s="28"/>
      <c r="TJU662" s="28"/>
      <c r="TJV662" s="28"/>
      <c r="TJW662" s="28"/>
      <c r="TJX662" s="28"/>
      <c r="TJY662" s="28"/>
      <c r="TJZ662" s="28"/>
      <c r="TKA662" s="28"/>
      <c r="TKB662" s="28"/>
      <c r="TKC662" s="28"/>
      <c r="TKD662" s="28"/>
      <c r="TKE662" s="28"/>
      <c r="TKF662" s="28"/>
      <c r="TKG662" s="28"/>
      <c r="TKH662" s="28"/>
      <c r="TKI662" s="28"/>
      <c r="TKJ662" s="28"/>
      <c r="TKK662" s="28"/>
      <c r="TKL662" s="28"/>
      <c r="TKM662" s="28"/>
      <c r="TKN662" s="28"/>
      <c r="TKO662" s="28"/>
      <c r="TKP662" s="28"/>
      <c r="TKQ662" s="28"/>
      <c r="TKR662" s="28"/>
      <c r="TKS662" s="28"/>
      <c r="TKT662" s="28"/>
      <c r="TKU662" s="28"/>
      <c r="TKV662" s="28"/>
      <c r="TKW662" s="28"/>
      <c r="TKX662" s="28"/>
      <c r="TKY662" s="28"/>
      <c r="TKZ662" s="28"/>
      <c r="TLA662" s="28"/>
      <c r="TLB662" s="28"/>
      <c r="TLC662" s="28"/>
      <c r="TLD662" s="28"/>
      <c r="TLE662" s="28"/>
      <c r="TLF662" s="28"/>
      <c r="TLG662" s="28"/>
      <c r="TLH662" s="28"/>
      <c r="TLI662" s="28"/>
      <c r="TLJ662" s="28"/>
      <c r="TLK662" s="28"/>
      <c r="TLL662" s="28"/>
      <c r="TLM662" s="28"/>
      <c r="TLN662" s="28"/>
      <c r="TLO662" s="28"/>
      <c r="TLP662" s="28"/>
      <c r="TLQ662" s="28"/>
      <c r="TLR662" s="28"/>
      <c r="TLS662" s="28"/>
      <c r="TLT662" s="28"/>
      <c r="TLU662" s="28"/>
      <c r="TLV662" s="28"/>
      <c r="TLW662" s="28"/>
      <c r="TLX662" s="28"/>
      <c r="TLY662" s="28"/>
      <c r="TLZ662" s="28"/>
      <c r="TMA662" s="28"/>
      <c r="TMB662" s="28"/>
      <c r="TMC662" s="28"/>
      <c r="TMD662" s="28"/>
      <c r="TME662" s="28"/>
      <c r="TMF662" s="28"/>
      <c r="TMG662" s="28"/>
      <c r="TMH662" s="28"/>
      <c r="TMI662" s="28"/>
      <c r="TMJ662" s="28"/>
      <c r="TMK662" s="28"/>
      <c r="TML662" s="28"/>
      <c r="TMM662" s="28"/>
      <c r="TMN662" s="28"/>
      <c r="TMO662" s="28"/>
      <c r="TMP662" s="28"/>
      <c r="TMQ662" s="28"/>
      <c r="TMR662" s="28"/>
      <c r="TMS662" s="28"/>
      <c r="TMT662" s="28"/>
      <c r="TMU662" s="28"/>
      <c r="TMV662" s="28"/>
      <c r="TMW662" s="28"/>
      <c r="TMX662" s="28"/>
      <c r="TMY662" s="28"/>
      <c r="TMZ662" s="28"/>
      <c r="TNA662" s="28"/>
      <c r="TNB662" s="28"/>
      <c r="TNC662" s="28"/>
      <c r="TND662" s="28"/>
      <c r="TNE662" s="28"/>
      <c r="TNF662" s="28"/>
      <c r="TNG662" s="28"/>
      <c r="TNH662" s="28"/>
      <c r="TNI662" s="28"/>
      <c r="TNJ662" s="28"/>
      <c r="TNK662" s="28"/>
      <c r="TNL662" s="28"/>
      <c r="TNM662" s="28"/>
      <c r="TNN662" s="28"/>
      <c r="TNO662" s="28"/>
      <c r="TNP662" s="28"/>
      <c r="TNQ662" s="28"/>
      <c r="TNR662" s="28"/>
      <c r="TNS662" s="28"/>
      <c r="TNT662" s="28"/>
      <c r="TNU662" s="28"/>
      <c r="TNV662" s="28"/>
      <c r="TNW662" s="28"/>
      <c r="TNX662" s="28"/>
      <c r="TNY662" s="28"/>
      <c r="TNZ662" s="28"/>
      <c r="TOA662" s="28"/>
      <c r="TOB662" s="28"/>
      <c r="TOC662" s="28"/>
      <c r="TOD662" s="28"/>
      <c r="TOE662" s="28"/>
      <c r="TOF662" s="28"/>
      <c r="TOG662" s="28"/>
      <c r="TOH662" s="28"/>
      <c r="TOI662" s="28"/>
      <c r="TOJ662" s="28"/>
      <c r="TOK662" s="28"/>
      <c r="TOL662" s="28"/>
      <c r="TOM662" s="28"/>
      <c r="TON662" s="28"/>
      <c r="TOO662" s="28"/>
      <c r="TOP662" s="28"/>
      <c r="TOQ662" s="28"/>
      <c r="TOR662" s="28"/>
      <c r="TOS662" s="28"/>
      <c r="TOT662" s="28"/>
      <c r="TOU662" s="28"/>
      <c r="TOV662" s="28"/>
      <c r="TOW662" s="28"/>
      <c r="TOX662" s="28"/>
      <c r="TOY662" s="28"/>
      <c r="TOZ662" s="28"/>
      <c r="TPA662" s="28"/>
      <c r="TPB662" s="28"/>
      <c r="TPC662" s="28"/>
      <c r="TPD662" s="28"/>
      <c r="TPE662" s="28"/>
      <c r="TPF662" s="28"/>
      <c r="TPG662" s="28"/>
      <c r="TPH662" s="28"/>
      <c r="TPI662" s="28"/>
      <c r="TPJ662" s="28"/>
      <c r="TPK662" s="28"/>
      <c r="TPL662" s="28"/>
      <c r="TPM662" s="28"/>
      <c r="TPN662" s="28"/>
      <c r="TPO662" s="28"/>
      <c r="TPP662" s="28"/>
      <c r="TPQ662" s="28"/>
      <c r="TPR662" s="28"/>
      <c r="TPS662" s="28"/>
      <c r="TPT662" s="28"/>
      <c r="TPU662" s="28"/>
      <c r="TPV662" s="28"/>
      <c r="TPW662" s="28"/>
      <c r="TPX662" s="28"/>
      <c r="TPY662" s="28"/>
      <c r="TPZ662" s="28"/>
      <c r="TQA662" s="28"/>
      <c r="TQB662" s="28"/>
      <c r="TQC662" s="28"/>
      <c r="TQD662" s="28"/>
      <c r="TQE662" s="28"/>
      <c r="TQF662" s="28"/>
      <c r="TQG662" s="28"/>
      <c r="TQH662" s="28"/>
      <c r="TQI662" s="28"/>
      <c r="TQJ662" s="28"/>
      <c r="TQK662" s="28"/>
      <c r="TQL662" s="28"/>
      <c r="TQM662" s="28"/>
      <c r="TQN662" s="28"/>
      <c r="TQO662" s="28"/>
      <c r="TQP662" s="28"/>
      <c r="TQQ662" s="28"/>
      <c r="TQR662" s="28"/>
      <c r="TQS662" s="28"/>
      <c r="TQT662" s="28"/>
      <c r="TQU662" s="28"/>
      <c r="TQV662" s="28"/>
      <c r="TQW662" s="28"/>
      <c r="TQX662" s="28"/>
      <c r="TQY662" s="28"/>
      <c r="TQZ662" s="28"/>
      <c r="TRA662" s="28"/>
      <c r="TRB662" s="28"/>
      <c r="TRC662" s="28"/>
      <c r="TRD662" s="28"/>
      <c r="TRE662" s="28"/>
      <c r="TRF662" s="28"/>
      <c r="TRG662" s="28"/>
      <c r="TRH662" s="28"/>
      <c r="TRI662" s="28"/>
      <c r="TRJ662" s="28"/>
      <c r="TRK662" s="28"/>
      <c r="TRL662" s="28"/>
      <c r="TRM662" s="28"/>
      <c r="TRN662" s="28"/>
      <c r="TRO662" s="28"/>
      <c r="TRP662" s="28"/>
      <c r="TRQ662" s="28"/>
      <c r="TRR662" s="28"/>
      <c r="TRS662" s="28"/>
      <c r="TRT662" s="28"/>
      <c r="TRU662" s="28"/>
      <c r="TRV662" s="28"/>
      <c r="TRW662" s="28"/>
      <c r="TRX662" s="28"/>
      <c r="TRY662" s="28"/>
      <c r="TRZ662" s="28"/>
      <c r="TSA662" s="28"/>
      <c r="TSB662" s="28"/>
      <c r="TSC662" s="28"/>
      <c r="TSD662" s="28"/>
      <c r="TSE662" s="28"/>
      <c r="TSF662" s="28"/>
      <c r="TSG662" s="28"/>
      <c r="TSH662" s="28"/>
      <c r="TSI662" s="28"/>
      <c r="TSJ662" s="28"/>
      <c r="TSK662" s="28"/>
      <c r="TSL662" s="28"/>
      <c r="TSM662" s="28"/>
      <c r="TSN662" s="28"/>
      <c r="TSO662" s="28"/>
      <c r="TSP662" s="28"/>
      <c r="TSQ662" s="28"/>
      <c r="TSR662" s="28"/>
      <c r="TSS662" s="28"/>
      <c r="TST662" s="28"/>
      <c r="TSU662" s="28"/>
      <c r="TSV662" s="28"/>
      <c r="TSW662" s="28"/>
      <c r="TSX662" s="28"/>
      <c r="TSY662" s="28"/>
      <c r="TSZ662" s="28"/>
      <c r="TTA662" s="28"/>
      <c r="TTB662" s="28"/>
      <c r="TTC662" s="28"/>
      <c r="TTD662" s="28"/>
      <c r="TTE662" s="28"/>
      <c r="TTF662" s="28"/>
      <c r="TTG662" s="28"/>
      <c r="TTH662" s="28"/>
      <c r="TTI662" s="28"/>
      <c r="TTJ662" s="28"/>
      <c r="TTK662" s="28"/>
      <c r="TTL662" s="28"/>
      <c r="TTM662" s="28"/>
      <c r="TTN662" s="28"/>
      <c r="TTO662" s="28"/>
      <c r="TTP662" s="28"/>
      <c r="TTQ662" s="28"/>
      <c r="TTR662" s="28"/>
      <c r="TTS662" s="28"/>
      <c r="TTT662" s="28"/>
      <c r="TTU662" s="28"/>
      <c r="TTV662" s="28"/>
      <c r="TTW662" s="28"/>
      <c r="TTX662" s="28"/>
      <c r="TTY662" s="28"/>
      <c r="TTZ662" s="28"/>
      <c r="TUA662" s="28"/>
      <c r="TUB662" s="28"/>
      <c r="TUC662" s="28"/>
      <c r="TUD662" s="28"/>
      <c r="TUE662" s="28"/>
      <c r="TUF662" s="28"/>
      <c r="TUG662" s="28"/>
      <c r="TUH662" s="28"/>
      <c r="TUI662" s="28"/>
      <c r="TUJ662" s="28"/>
      <c r="TUK662" s="28"/>
      <c r="TUL662" s="28"/>
      <c r="TUM662" s="28"/>
      <c r="TUN662" s="28"/>
      <c r="TUO662" s="28"/>
      <c r="TUP662" s="28"/>
      <c r="TUQ662" s="28"/>
      <c r="TUR662" s="28"/>
      <c r="TUS662" s="28"/>
      <c r="TUT662" s="28"/>
      <c r="TUU662" s="28"/>
      <c r="TUV662" s="28"/>
      <c r="TUW662" s="28"/>
      <c r="TUX662" s="28"/>
      <c r="TUY662" s="28"/>
      <c r="TUZ662" s="28"/>
      <c r="TVA662" s="28"/>
      <c r="TVB662" s="28"/>
      <c r="TVC662" s="28"/>
      <c r="TVD662" s="28"/>
      <c r="TVE662" s="28"/>
      <c r="TVF662" s="28"/>
      <c r="TVG662" s="28"/>
      <c r="TVH662" s="28"/>
      <c r="TVI662" s="28"/>
      <c r="TVJ662" s="28"/>
      <c r="TVK662" s="28"/>
      <c r="TVL662" s="28"/>
      <c r="TVM662" s="28"/>
      <c r="TVN662" s="28"/>
      <c r="TVO662" s="28"/>
      <c r="TVP662" s="28"/>
      <c r="TVQ662" s="28"/>
      <c r="TVR662" s="28"/>
      <c r="TVS662" s="28"/>
      <c r="TVT662" s="28"/>
      <c r="TVU662" s="28"/>
      <c r="TVV662" s="28"/>
      <c r="TVW662" s="28"/>
      <c r="TVX662" s="28"/>
      <c r="TVY662" s="28"/>
      <c r="TVZ662" s="28"/>
      <c r="TWA662" s="28"/>
      <c r="TWB662" s="28"/>
      <c r="TWC662" s="28"/>
      <c r="TWD662" s="28"/>
      <c r="TWE662" s="28"/>
      <c r="TWF662" s="28"/>
      <c r="TWG662" s="28"/>
      <c r="TWH662" s="28"/>
      <c r="TWI662" s="28"/>
      <c r="TWJ662" s="28"/>
      <c r="TWK662" s="28"/>
      <c r="TWL662" s="28"/>
      <c r="TWM662" s="28"/>
      <c r="TWN662" s="28"/>
      <c r="TWO662" s="28"/>
      <c r="TWP662" s="28"/>
      <c r="TWQ662" s="28"/>
      <c r="TWR662" s="28"/>
      <c r="TWS662" s="28"/>
      <c r="TWT662" s="28"/>
      <c r="TWU662" s="28"/>
      <c r="TWV662" s="28"/>
      <c r="TWW662" s="28"/>
      <c r="TWX662" s="28"/>
      <c r="TWY662" s="28"/>
      <c r="TWZ662" s="28"/>
      <c r="TXA662" s="28"/>
      <c r="TXB662" s="28"/>
      <c r="TXC662" s="28"/>
      <c r="TXD662" s="28"/>
      <c r="TXE662" s="28"/>
      <c r="TXF662" s="28"/>
      <c r="TXG662" s="28"/>
      <c r="TXH662" s="28"/>
      <c r="TXI662" s="28"/>
      <c r="TXJ662" s="28"/>
      <c r="TXK662" s="28"/>
      <c r="TXL662" s="28"/>
      <c r="TXM662" s="28"/>
      <c r="TXN662" s="28"/>
      <c r="TXO662" s="28"/>
      <c r="TXP662" s="28"/>
      <c r="TXQ662" s="28"/>
      <c r="TXR662" s="28"/>
      <c r="TXS662" s="28"/>
      <c r="TXT662" s="28"/>
      <c r="TXU662" s="28"/>
      <c r="TXV662" s="28"/>
      <c r="TXW662" s="28"/>
      <c r="TXX662" s="28"/>
      <c r="TXY662" s="28"/>
      <c r="TXZ662" s="28"/>
      <c r="TYA662" s="28"/>
      <c r="TYB662" s="28"/>
      <c r="TYC662" s="28"/>
      <c r="TYD662" s="28"/>
      <c r="TYE662" s="28"/>
      <c r="TYF662" s="28"/>
      <c r="TYG662" s="28"/>
      <c r="TYH662" s="28"/>
      <c r="TYI662" s="28"/>
      <c r="TYJ662" s="28"/>
      <c r="TYK662" s="28"/>
      <c r="TYL662" s="28"/>
      <c r="TYM662" s="28"/>
      <c r="TYN662" s="28"/>
      <c r="TYO662" s="28"/>
      <c r="TYP662" s="28"/>
      <c r="TYQ662" s="28"/>
      <c r="TYR662" s="28"/>
      <c r="TYS662" s="28"/>
      <c r="TYT662" s="28"/>
      <c r="TYU662" s="28"/>
      <c r="TYV662" s="28"/>
      <c r="TYW662" s="28"/>
      <c r="TYX662" s="28"/>
      <c r="TYY662" s="28"/>
      <c r="TYZ662" s="28"/>
      <c r="TZA662" s="28"/>
      <c r="TZB662" s="28"/>
      <c r="TZC662" s="28"/>
      <c r="TZD662" s="28"/>
      <c r="TZE662" s="28"/>
      <c r="TZF662" s="28"/>
      <c r="TZG662" s="28"/>
      <c r="TZH662" s="28"/>
      <c r="TZI662" s="28"/>
      <c r="TZJ662" s="28"/>
      <c r="TZK662" s="28"/>
      <c r="TZL662" s="28"/>
      <c r="TZM662" s="28"/>
      <c r="TZN662" s="28"/>
      <c r="TZO662" s="28"/>
      <c r="TZP662" s="28"/>
      <c r="TZQ662" s="28"/>
      <c r="TZR662" s="28"/>
      <c r="TZS662" s="28"/>
      <c r="TZT662" s="28"/>
      <c r="TZU662" s="28"/>
      <c r="TZV662" s="28"/>
      <c r="TZW662" s="28"/>
      <c r="TZX662" s="28"/>
      <c r="TZY662" s="28"/>
      <c r="TZZ662" s="28"/>
      <c r="UAA662" s="28"/>
      <c r="UAB662" s="28"/>
      <c r="UAC662" s="28"/>
      <c r="UAD662" s="28"/>
      <c r="UAE662" s="28"/>
      <c r="UAF662" s="28"/>
      <c r="UAG662" s="28"/>
      <c r="UAH662" s="28"/>
      <c r="UAI662" s="28"/>
      <c r="UAJ662" s="28"/>
      <c r="UAK662" s="28"/>
      <c r="UAL662" s="28"/>
      <c r="UAM662" s="28"/>
      <c r="UAN662" s="28"/>
      <c r="UAO662" s="28"/>
      <c r="UAP662" s="28"/>
      <c r="UAQ662" s="28"/>
      <c r="UAR662" s="28"/>
      <c r="UAS662" s="28"/>
      <c r="UAT662" s="28"/>
      <c r="UAU662" s="28"/>
      <c r="UAV662" s="28"/>
      <c r="UAW662" s="28"/>
      <c r="UAX662" s="28"/>
      <c r="UAY662" s="28"/>
      <c r="UAZ662" s="28"/>
      <c r="UBA662" s="28"/>
      <c r="UBB662" s="28"/>
      <c r="UBC662" s="28"/>
      <c r="UBD662" s="28"/>
      <c r="UBE662" s="28"/>
      <c r="UBF662" s="28"/>
      <c r="UBG662" s="28"/>
      <c r="UBH662" s="28"/>
      <c r="UBI662" s="28"/>
      <c r="UBJ662" s="28"/>
      <c r="UBK662" s="28"/>
      <c r="UBL662" s="28"/>
      <c r="UBM662" s="28"/>
      <c r="UBN662" s="28"/>
      <c r="UBO662" s="28"/>
      <c r="UBP662" s="28"/>
      <c r="UBQ662" s="28"/>
      <c r="UBR662" s="28"/>
      <c r="UBS662" s="28"/>
      <c r="UBT662" s="28"/>
      <c r="UBU662" s="28"/>
      <c r="UBV662" s="28"/>
      <c r="UBW662" s="28"/>
      <c r="UBX662" s="28"/>
      <c r="UBY662" s="28"/>
      <c r="UBZ662" s="28"/>
      <c r="UCA662" s="28"/>
      <c r="UCB662" s="28"/>
      <c r="UCC662" s="28"/>
      <c r="UCD662" s="28"/>
      <c r="UCE662" s="28"/>
      <c r="UCF662" s="28"/>
      <c r="UCG662" s="28"/>
      <c r="UCH662" s="28"/>
      <c r="UCI662" s="28"/>
      <c r="UCJ662" s="28"/>
      <c r="UCK662" s="28"/>
      <c r="UCL662" s="28"/>
      <c r="UCM662" s="28"/>
      <c r="UCN662" s="28"/>
      <c r="UCO662" s="28"/>
      <c r="UCP662" s="28"/>
      <c r="UCQ662" s="28"/>
      <c r="UCR662" s="28"/>
      <c r="UCS662" s="28"/>
      <c r="UCT662" s="28"/>
      <c r="UCU662" s="28"/>
      <c r="UCV662" s="28"/>
      <c r="UCW662" s="28"/>
      <c r="UCX662" s="28"/>
      <c r="UCY662" s="28"/>
      <c r="UCZ662" s="28"/>
      <c r="UDA662" s="28"/>
      <c r="UDB662" s="28"/>
      <c r="UDC662" s="28"/>
      <c r="UDD662" s="28"/>
      <c r="UDE662" s="28"/>
      <c r="UDF662" s="28"/>
      <c r="UDG662" s="28"/>
      <c r="UDH662" s="28"/>
      <c r="UDI662" s="28"/>
      <c r="UDJ662" s="28"/>
      <c r="UDK662" s="28"/>
      <c r="UDL662" s="28"/>
      <c r="UDM662" s="28"/>
      <c r="UDN662" s="28"/>
      <c r="UDO662" s="28"/>
      <c r="UDP662" s="28"/>
      <c r="UDQ662" s="28"/>
      <c r="UDR662" s="28"/>
      <c r="UDS662" s="28"/>
      <c r="UDT662" s="28"/>
      <c r="UDU662" s="28"/>
      <c r="UDV662" s="28"/>
      <c r="UDW662" s="28"/>
      <c r="UDX662" s="28"/>
      <c r="UDY662" s="28"/>
      <c r="UDZ662" s="28"/>
      <c r="UEA662" s="28"/>
      <c r="UEB662" s="28"/>
      <c r="UEC662" s="28"/>
      <c r="UED662" s="28"/>
      <c r="UEE662" s="28"/>
      <c r="UEF662" s="28"/>
      <c r="UEG662" s="28"/>
      <c r="UEH662" s="28"/>
      <c r="UEI662" s="28"/>
      <c r="UEJ662" s="28"/>
      <c r="UEK662" s="28"/>
      <c r="UEL662" s="28"/>
      <c r="UEM662" s="28"/>
      <c r="UEN662" s="28"/>
      <c r="UEO662" s="28"/>
      <c r="UEP662" s="28"/>
      <c r="UEQ662" s="28"/>
      <c r="UER662" s="28"/>
      <c r="UES662" s="28"/>
      <c r="UET662" s="28"/>
      <c r="UEU662" s="28"/>
      <c r="UEV662" s="28"/>
      <c r="UEW662" s="28"/>
      <c r="UEX662" s="28"/>
      <c r="UEY662" s="28"/>
      <c r="UEZ662" s="28"/>
      <c r="UFA662" s="28"/>
      <c r="UFB662" s="28"/>
      <c r="UFC662" s="28"/>
      <c r="UFD662" s="28"/>
      <c r="UFE662" s="28"/>
      <c r="UFF662" s="28"/>
      <c r="UFG662" s="28"/>
      <c r="UFH662" s="28"/>
      <c r="UFI662" s="28"/>
      <c r="UFJ662" s="28"/>
      <c r="UFK662" s="28"/>
      <c r="UFL662" s="28"/>
      <c r="UFM662" s="28"/>
      <c r="UFN662" s="28"/>
      <c r="UFO662" s="28"/>
      <c r="UFP662" s="28"/>
      <c r="UFQ662" s="28"/>
      <c r="UFR662" s="28"/>
      <c r="UFS662" s="28"/>
      <c r="UFT662" s="28"/>
      <c r="UFU662" s="28"/>
      <c r="UFV662" s="28"/>
      <c r="UFW662" s="28"/>
      <c r="UFX662" s="28"/>
      <c r="UFY662" s="28"/>
      <c r="UFZ662" s="28"/>
      <c r="UGA662" s="28"/>
      <c r="UGB662" s="28"/>
      <c r="UGC662" s="28"/>
      <c r="UGD662" s="28"/>
      <c r="UGE662" s="28"/>
      <c r="UGF662" s="28"/>
      <c r="UGG662" s="28"/>
      <c r="UGH662" s="28"/>
      <c r="UGI662" s="28"/>
      <c r="UGJ662" s="28"/>
      <c r="UGK662" s="28"/>
      <c r="UGL662" s="28"/>
      <c r="UGM662" s="28"/>
      <c r="UGN662" s="28"/>
      <c r="UGO662" s="28"/>
      <c r="UGP662" s="28"/>
      <c r="UGQ662" s="28"/>
      <c r="UGR662" s="28"/>
      <c r="UGS662" s="28"/>
      <c r="UGT662" s="28"/>
      <c r="UGU662" s="28"/>
      <c r="UGV662" s="28"/>
      <c r="UGW662" s="28"/>
      <c r="UGX662" s="28"/>
      <c r="UGY662" s="28"/>
      <c r="UGZ662" s="28"/>
      <c r="UHA662" s="28"/>
      <c r="UHB662" s="28"/>
      <c r="UHC662" s="28"/>
      <c r="UHD662" s="28"/>
      <c r="UHE662" s="28"/>
      <c r="UHF662" s="28"/>
      <c r="UHG662" s="28"/>
      <c r="UHH662" s="28"/>
      <c r="UHI662" s="28"/>
      <c r="UHJ662" s="28"/>
      <c r="UHK662" s="28"/>
      <c r="UHL662" s="28"/>
      <c r="UHM662" s="28"/>
      <c r="UHN662" s="28"/>
      <c r="UHO662" s="28"/>
      <c r="UHP662" s="28"/>
      <c r="UHQ662" s="28"/>
      <c r="UHR662" s="28"/>
      <c r="UHS662" s="28"/>
      <c r="UHT662" s="28"/>
      <c r="UHU662" s="28"/>
      <c r="UHV662" s="28"/>
      <c r="UHW662" s="28"/>
      <c r="UHX662" s="28"/>
      <c r="UHY662" s="28"/>
      <c r="UHZ662" s="28"/>
      <c r="UIA662" s="28"/>
      <c r="UIB662" s="28"/>
      <c r="UIC662" s="28"/>
      <c r="UID662" s="28"/>
      <c r="UIE662" s="28"/>
      <c r="UIF662" s="28"/>
      <c r="UIG662" s="28"/>
      <c r="UIH662" s="28"/>
      <c r="UII662" s="28"/>
      <c r="UIJ662" s="28"/>
      <c r="UIK662" s="28"/>
      <c r="UIL662" s="28"/>
      <c r="UIM662" s="28"/>
      <c r="UIN662" s="28"/>
      <c r="UIO662" s="28"/>
      <c r="UIP662" s="28"/>
      <c r="UIQ662" s="28"/>
      <c r="UIR662" s="28"/>
      <c r="UIS662" s="28"/>
      <c r="UIT662" s="28"/>
      <c r="UIU662" s="28"/>
      <c r="UIV662" s="28"/>
      <c r="UIW662" s="28"/>
      <c r="UIX662" s="28"/>
      <c r="UIY662" s="28"/>
      <c r="UIZ662" s="28"/>
      <c r="UJA662" s="28"/>
      <c r="UJB662" s="28"/>
      <c r="UJC662" s="28"/>
      <c r="UJD662" s="28"/>
      <c r="UJE662" s="28"/>
      <c r="UJF662" s="28"/>
      <c r="UJG662" s="28"/>
      <c r="UJH662" s="28"/>
      <c r="UJI662" s="28"/>
      <c r="UJJ662" s="28"/>
      <c r="UJK662" s="28"/>
      <c r="UJL662" s="28"/>
      <c r="UJM662" s="28"/>
      <c r="UJN662" s="28"/>
      <c r="UJO662" s="28"/>
      <c r="UJP662" s="28"/>
      <c r="UJQ662" s="28"/>
      <c r="UJR662" s="28"/>
      <c r="UJS662" s="28"/>
      <c r="UJT662" s="28"/>
      <c r="UJU662" s="28"/>
      <c r="UJV662" s="28"/>
      <c r="UJW662" s="28"/>
      <c r="UJX662" s="28"/>
      <c r="UJY662" s="28"/>
      <c r="UJZ662" s="28"/>
      <c r="UKA662" s="28"/>
      <c r="UKB662" s="28"/>
      <c r="UKC662" s="28"/>
      <c r="UKD662" s="28"/>
      <c r="UKE662" s="28"/>
      <c r="UKF662" s="28"/>
      <c r="UKG662" s="28"/>
      <c r="UKH662" s="28"/>
      <c r="UKI662" s="28"/>
      <c r="UKJ662" s="28"/>
      <c r="UKK662" s="28"/>
      <c r="UKL662" s="28"/>
      <c r="UKM662" s="28"/>
      <c r="UKN662" s="28"/>
      <c r="UKO662" s="28"/>
      <c r="UKP662" s="28"/>
      <c r="UKQ662" s="28"/>
      <c r="UKR662" s="28"/>
      <c r="UKS662" s="28"/>
      <c r="UKT662" s="28"/>
      <c r="UKU662" s="28"/>
      <c r="UKV662" s="28"/>
      <c r="UKW662" s="28"/>
      <c r="UKX662" s="28"/>
      <c r="UKY662" s="28"/>
      <c r="UKZ662" s="28"/>
      <c r="ULA662" s="28"/>
      <c r="ULB662" s="28"/>
      <c r="ULC662" s="28"/>
      <c r="ULD662" s="28"/>
      <c r="ULE662" s="28"/>
      <c r="ULF662" s="28"/>
      <c r="ULG662" s="28"/>
      <c r="ULH662" s="28"/>
      <c r="ULI662" s="28"/>
      <c r="ULJ662" s="28"/>
      <c r="ULK662" s="28"/>
      <c r="ULL662" s="28"/>
      <c r="ULM662" s="28"/>
      <c r="ULN662" s="28"/>
      <c r="ULO662" s="28"/>
      <c r="ULP662" s="28"/>
      <c r="ULQ662" s="28"/>
      <c r="ULR662" s="28"/>
      <c r="ULS662" s="28"/>
      <c r="ULT662" s="28"/>
      <c r="ULU662" s="28"/>
      <c r="ULV662" s="28"/>
      <c r="ULW662" s="28"/>
      <c r="ULX662" s="28"/>
      <c r="ULY662" s="28"/>
      <c r="ULZ662" s="28"/>
      <c r="UMA662" s="28"/>
      <c r="UMB662" s="28"/>
      <c r="UMC662" s="28"/>
      <c r="UMD662" s="28"/>
      <c r="UME662" s="28"/>
      <c r="UMF662" s="28"/>
      <c r="UMG662" s="28"/>
      <c r="UMH662" s="28"/>
      <c r="UMI662" s="28"/>
      <c r="UMJ662" s="28"/>
      <c r="UMK662" s="28"/>
      <c r="UML662" s="28"/>
      <c r="UMM662" s="28"/>
      <c r="UMN662" s="28"/>
      <c r="UMO662" s="28"/>
      <c r="UMP662" s="28"/>
      <c r="UMQ662" s="28"/>
      <c r="UMR662" s="28"/>
      <c r="UMS662" s="28"/>
      <c r="UMT662" s="28"/>
      <c r="UMU662" s="28"/>
      <c r="UMV662" s="28"/>
      <c r="UMW662" s="28"/>
      <c r="UMX662" s="28"/>
      <c r="UMY662" s="28"/>
      <c r="UMZ662" s="28"/>
      <c r="UNA662" s="28"/>
      <c r="UNB662" s="28"/>
      <c r="UNC662" s="28"/>
      <c r="UND662" s="28"/>
      <c r="UNE662" s="28"/>
      <c r="UNF662" s="28"/>
      <c r="UNG662" s="28"/>
      <c r="UNH662" s="28"/>
      <c r="UNI662" s="28"/>
      <c r="UNJ662" s="28"/>
      <c r="UNK662" s="28"/>
      <c r="UNL662" s="28"/>
      <c r="UNM662" s="28"/>
      <c r="UNN662" s="28"/>
      <c r="UNO662" s="28"/>
      <c r="UNP662" s="28"/>
      <c r="UNQ662" s="28"/>
      <c r="UNR662" s="28"/>
      <c r="UNS662" s="28"/>
      <c r="UNT662" s="28"/>
      <c r="UNU662" s="28"/>
      <c r="UNV662" s="28"/>
      <c r="UNW662" s="28"/>
      <c r="UNX662" s="28"/>
      <c r="UNY662" s="28"/>
      <c r="UNZ662" s="28"/>
      <c r="UOA662" s="28"/>
      <c r="UOB662" s="28"/>
      <c r="UOC662" s="28"/>
      <c r="UOD662" s="28"/>
      <c r="UOE662" s="28"/>
      <c r="UOF662" s="28"/>
      <c r="UOG662" s="28"/>
      <c r="UOH662" s="28"/>
      <c r="UOI662" s="28"/>
      <c r="UOJ662" s="28"/>
      <c r="UOK662" s="28"/>
      <c r="UOL662" s="28"/>
      <c r="UOM662" s="28"/>
      <c r="UON662" s="28"/>
      <c r="UOO662" s="28"/>
      <c r="UOP662" s="28"/>
      <c r="UOQ662" s="28"/>
      <c r="UOR662" s="28"/>
      <c r="UOS662" s="28"/>
      <c r="UOT662" s="28"/>
      <c r="UOU662" s="28"/>
      <c r="UOV662" s="28"/>
      <c r="UOW662" s="28"/>
      <c r="UOX662" s="28"/>
      <c r="UOY662" s="28"/>
      <c r="UOZ662" s="28"/>
      <c r="UPA662" s="28"/>
      <c r="UPB662" s="28"/>
      <c r="UPC662" s="28"/>
      <c r="UPD662" s="28"/>
      <c r="UPE662" s="28"/>
      <c r="UPF662" s="28"/>
      <c r="UPG662" s="28"/>
      <c r="UPH662" s="28"/>
      <c r="UPI662" s="28"/>
      <c r="UPJ662" s="28"/>
      <c r="UPK662" s="28"/>
      <c r="UPL662" s="28"/>
      <c r="UPM662" s="28"/>
      <c r="UPN662" s="28"/>
      <c r="UPO662" s="28"/>
      <c r="UPP662" s="28"/>
      <c r="UPQ662" s="28"/>
      <c r="UPR662" s="28"/>
      <c r="UPS662" s="28"/>
      <c r="UPT662" s="28"/>
      <c r="UPU662" s="28"/>
      <c r="UPV662" s="28"/>
      <c r="UPW662" s="28"/>
      <c r="UPX662" s="28"/>
      <c r="UPY662" s="28"/>
      <c r="UPZ662" s="28"/>
      <c r="UQA662" s="28"/>
      <c r="UQB662" s="28"/>
      <c r="UQC662" s="28"/>
      <c r="UQD662" s="28"/>
      <c r="UQE662" s="28"/>
      <c r="UQF662" s="28"/>
      <c r="UQG662" s="28"/>
      <c r="UQH662" s="28"/>
      <c r="UQI662" s="28"/>
      <c r="UQJ662" s="28"/>
      <c r="UQK662" s="28"/>
      <c r="UQL662" s="28"/>
      <c r="UQM662" s="28"/>
      <c r="UQN662" s="28"/>
      <c r="UQO662" s="28"/>
      <c r="UQP662" s="28"/>
      <c r="UQQ662" s="28"/>
      <c r="UQR662" s="28"/>
      <c r="UQS662" s="28"/>
      <c r="UQT662" s="28"/>
      <c r="UQU662" s="28"/>
      <c r="UQV662" s="28"/>
      <c r="UQW662" s="28"/>
      <c r="UQX662" s="28"/>
      <c r="UQY662" s="28"/>
      <c r="UQZ662" s="28"/>
      <c r="URA662" s="28"/>
      <c r="URB662" s="28"/>
      <c r="URC662" s="28"/>
      <c r="URD662" s="28"/>
      <c r="URE662" s="28"/>
      <c r="URF662" s="28"/>
      <c r="URG662" s="28"/>
      <c r="URH662" s="28"/>
      <c r="URI662" s="28"/>
      <c r="URJ662" s="28"/>
      <c r="URK662" s="28"/>
      <c r="URL662" s="28"/>
      <c r="URM662" s="28"/>
      <c r="URN662" s="28"/>
      <c r="URO662" s="28"/>
      <c r="URP662" s="28"/>
      <c r="URQ662" s="28"/>
      <c r="URR662" s="28"/>
      <c r="URS662" s="28"/>
      <c r="URT662" s="28"/>
      <c r="URU662" s="28"/>
      <c r="URV662" s="28"/>
      <c r="URW662" s="28"/>
      <c r="URX662" s="28"/>
      <c r="URY662" s="28"/>
      <c r="URZ662" s="28"/>
      <c r="USA662" s="28"/>
      <c r="USB662" s="28"/>
      <c r="USC662" s="28"/>
      <c r="USD662" s="28"/>
      <c r="USE662" s="28"/>
      <c r="USF662" s="28"/>
      <c r="USG662" s="28"/>
      <c r="USH662" s="28"/>
      <c r="USI662" s="28"/>
      <c r="USJ662" s="28"/>
      <c r="USK662" s="28"/>
      <c r="USL662" s="28"/>
      <c r="USM662" s="28"/>
      <c r="USN662" s="28"/>
      <c r="USO662" s="28"/>
      <c r="USP662" s="28"/>
      <c r="USQ662" s="28"/>
      <c r="USR662" s="28"/>
      <c r="USS662" s="28"/>
      <c r="UST662" s="28"/>
      <c r="USU662" s="28"/>
      <c r="USV662" s="28"/>
      <c r="USW662" s="28"/>
      <c r="USX662" s="28"/>
      <c r="USY662" s="28"/>
      <c r="USZ662" s="28"/>
      <c r="UTA662" s="28"/>
      <c r="UTB662" s="28"/>
      <c r="UTC662" s="28"/>
      <c r="UTD662" s="28"/>
      <c r="UTE662" s="28"/>
      <c r="UTF662" s="28"/>
      <c r="UTG662" s="28"/>
      <c r="UTH662" s="28"/>
      <c r="UTI662" s="28"/>
      <c r="UTJ662" s="28"/>
      <c r="UTK662" s="28"/>
      <c r="UTL662" s="28"/>
      <c r="UTM662" s="28"/>
      <c r="UTN662" s="28"/>
      <c r="UTO662" s="28"/>
      <c r="UTP662" s="28"/>
      <c r="UTQ662" s="28"/>
      <c r="UTR662" s="28"/>
      <c r="UTS662" s="28"/>
      <c r="UTT662" s="28"/>
      <c r="UTU662" s="28"/>
      <c r="UTV662" s="28"/>
      <c r="UTW662" s="28"/>
      <c r="UTX662" s="28"/>
      <c r="UTY662" s="28"/>
      <c r="UTZ662" s="28"/>
      <c r="UUA662" s="28"/>
      <c r="UUB662" s="28"/>
      <c r="UUC662" s="28"/>
      <c r="UUD662" s="28"/>
      <c r="UUE662" s="28"/>
      <c r="UUF662" s="28"/>
      <c r="UUG662" s="28"/>
      <c r="UUH662" s="28"/>
      <c r="UUI662" s="28"/>
      <c r="UUJ662" s="28"/>
      <c r="UUK662" s="28"/>
      <c r="UUL662" s="28"/>
      <c r="UUM662" s="28"/>
      <c r="UUN662" s="28"/>
      <c r="UUO662" s="28"/>
      <c r="UUP662" s="28"/>
      <c r="UUQ662" s="28"/>
      <c r="UUR662" s="28"/>
      <c r="UUS662" s="28"/>
      <c r="UUT662" s="28"/>
      <c r="UUU662" s="28"/>
      <c r="UUV662" s="28"/>
      <c r="UUW662" s="28"/>
      <c r="UUX662" s="28"/>
      <c r="UUY662" s="28"/>
      <c r="UUZ662" s="28"/>
      <c r="UVA662" s="28"/>
      <c r="UVB662" s="28"/>
      <c r="UVC662" s="28"/>
      <c r="UVD662" s="28"/>
      <c r="UVE662" s="28"/>
      <c r="UVF662" s="28"/>
      <c r="UVG662" s="28"/>
      <c r="UVH662" s="28"/>
      <c r="UVI662" s="28"/>
      <c r="UVJ662" s="28"/>
      <c r="UVK662" s="28"/>
      <c r="UVL662" s="28"/>
      <c r="UVM662" s="28"/>
      <c r="UVN662" s="28"/>
      <c r="UVO662" s="28"/>
      <c r="UVP662" s="28"/>
      <c r="UVQ662" s="28"/>
      <c r="UVR662" s="28"/>
      <c r="UVS662" s="28"/>
      <c r="UVT662" s="28"/>
      <c r="UVU662" s="28"/>
      <c r="UVV662" s="28"/>
      <c r="UVW662" s="28"/>
      <c r="UVX662" s="28"/>
      <c r="UVY662" s="28"/>
      <c r="UVZ662" s="28"/>
      <c r="UWA662" s="28"/>
      <c r="UWB662" s="28"/>
      <c r="UWC662" s="28"/>
      <c r="UWD662" s="28"/>
      <c r="UWE662" s="28"/>
      <c r="UWF662" s="28"/>
      <c r="UWG662" s="28"/>
      <c r="UWH662" s="28"/>
      <c r="UWI662" s="28"/>
      <c r="UWJ662" s="28"/>
      <c r="UWK662" s="28"/>
      <c r="UWL662" s="28"/>
      <c r="UWM662" s="28"/>
      <c r="UWN662" s="28"/>
      <c r="UWO662" s="28"/>
      <c r="UWP662" s="28"/>
      <c r="UWQ662" s="28"/>
      <c r="UWR662" s="28"/>
      <c r="UWS662" s="28"/>
      <c r="UWT662" s="28"/>
      <c r="UWU662" s="28"/>
      <c r="UWV662" s="28"/>
      <c r="UWW662" s="28"/>
      <c r="UWX662" s="28"/>
      <c r="UWY662" s="28"/>
      <c r="UWZ662" s="28"/>
      <c r="UXA662" s="28"/>
      <c r="UXB662" s="28"/>
      <c r="UXC662" s="28"/>
      <c r="UXD662" s="28"/>
      <c r="UXE662" s="28"/>
      <c r="UXF662" s="28"/>
      <c r="UXG662" s="28"/>
      <c r="UXH662" s="28"/>
      <c r="UXI662" s="28"/>
      <c r="UXJ662" s="28"/>
      <c r="UXK662" s="28"/>
      <c r="UXL662" s="28"/>
      <c r="UXM662" s="28"/>
      <c r="UXN662" s="28"/>
      <c r="UXO662" s="28"/>
      <c r="UXP662" s="28"/>
      <c r="UXQ662" s="28"/>
      <c r="UXR662" s="28"/>
      <c r="UXS662" s="28"/>
      <c r="UXT662" s="28"/>
      <c r="UXU662" s="28"/>
      <c r="UXV662" s="28"/>
      <c r="UXW662" s="28"/>
      <c r="UXX662" s="28"/>
      <c r="UXY662" s="28"/>
      <c r="UXZ662" s="28"/>
      <c r="UYA662" s="28"/>
      <c r="UYB662" s="28"/>
      <c r="UYC662" s="28"/>
      <c r="UYD662" s="28"/>
      <c r="UYE662" s="28"/>
      <c r="UYF662" s="28"/>
      <c r="UYG662" s="28"/>
      <c r="UYH662" s="28"/>
      <c r="UYI662" s="28"/>
      <c r="UYJ662" s="28"/>
      <c r="UYK662" s="28"/>
      <c r="UYL662" s="28"/>
      <c r="UYM662" s="28"/>
      <c r="UYN662" s="28"/>
      <c r="UYO662" s="28"/>
      <c r="UYP662" s="28"/>
      <c r="UYQ662" s="28"/>
      <c r="UYR662" s="28"/>
      <c r="UYS662" s="28"/>
      <c r="UYT662" s="28"/>
      <c r="UYU662" s="28"/>
      <c r="UYV662" s="28"/>
      <c r="UYW662" s="28"/>
      <c r="UYX662" s="28"/>
      <c r="UYY662" s="28"/>
      <c r="UYZ662" s="28"/>
      <c r="UZA662" s="28"/>
      <c r="UZB662" s="28"/>
      <c r="UZC662" s="28"/>
      <c r="UZD662" s="28"/>
      <c r="UZE662" s="28"/>
      <c r="UZF662" s="28"/>
      <c r="UZG662" s="28"/>
      <c r="UZH662" s="28"/>
      <c r="UZI662" s="28"/>
      <c r="UZJ662" s="28"/>
      <c r="UZK662" s="28"/>
      <c r="UZL662" s="28"/>
      <c r="UZM662" s="28"/>
      <c r="UZN662" s="28"/>
      <c r="UZO662" s="28"/>
      <c r="UZP662" s="28"/>
      <c r="UZQ662" s="28"/>
      <c r="UZR662" s="28"/>
      <c r="UZS662" s="28"/>
      <c r="UZT662" s="28"/>
      <c r="UZU662" s="28"/>
      <c r="UZV662" s="28"/>
      <c r="UZW662" s="28"/>
      <c r="UZX662" s="28"/>
      <c r="UZY662" s="28"/>
      <c r="UZZ662" s="28"/>
      <c r="VAA662" s="28"/>
      <c r="VAB662" s="28"/>
      <c r="VAC662" s="28"/>
      <c r="VAD662" s="28"/>
      <c r="VAE662" s="28"/>
      <c r="VAF662" s="28"/>
      <c r="VAG662" s="28"/>
      <c r="VAH662" s="28"/>
      <c r="VAI662" s="28"/>
      <c r="VAJ662" s="28"/>
      <c r="VAK662" s="28"/>
      <c r="VAL662" s="28"/>
      <c r="VAM662" s="28"/>
      <c r="VAN662" s="28"/>
      <c r="VAO662" s="28"/>
      <c r="VAP662" s="28"/>
      <c r="VAQ662" s="28"/>
      <c r="VAR662" s="28"/>
      <c r="VAS662" s="28"/>
      <c r="VAT662" s="28"/>
      <c r="VAU662" s="28"/>
      <c r="VAV662" s="28"/>
      <c r="VAW662" s="28"/>
      <c r="VAX662" s="28"/>
      <c r="VAY662" s="28"/>
      <c r="VAZ662" s="28"/>
      <c r="VBA662" s="28"/>
      <c r="VBB662" s="28"/>
      <c r="VBC662" s="28"/>
      <c r="VBD662" s="28"/>
      <c r="VBE662" s="28"/>
      <c r="VBF662" s="28"/>
      <c r="VBG662" s="28"/>
      <c r="VBH662" s="28"/>
      <c r="VBI662" s="28"/>
      <c r="VBJ662" s="28"/>
      <c r="VBK662" s="28"/>
      <c r="VBL662" s="28"/>
      <c r="VBM662" s="28"/>
      <c r="VBN662" s="28"/>
      <c r="VBO662" s="28"/>
      <c r="VBP662" s="28"/>
      <c r="VBQ662" s="28"/>
      <c r="VBR662" s="28"/>
      <c r="VBS662" s="28"/>
      <c r="VBT662" s="28"/>
      <c r="VBU662" s="28"/>
      <c r="VBV662" s="28"/>
      <c r="VBW662" s="28"/>
      <c r="VBX662" s="28"/>
      <c r="VBY662" s="28"/>
      <c r="VBZ662" s="28"/>
      <c r="VCA662" s="28"/>
      <c r="VCB662" s="28"/>
      <c r="VCC662" s="28"/>
      <c r="VCD662" s="28"/>
      <c r="VCE662" s="28"/>
      <c r="VCF662" s="28"/>
      <c r="VCG662" s="28"/>
      <c r="VCH662" s="28"/>
      <c r="VCI662" s="28"/>
      <c r="VCJ662" s="28"/>
      <c r="VCK662" s="28"/>
      <c r="VCL662" s="28"/>
      <c r="VCM662" s="28"/>
      <c r="VCN662" s="28"/>
      <c r="VCO662" s="28"/>
      <c r="VCP662" s="28"/>
      <c r="VCQ662" s="28"/>
      <c r="VCR662" s="28"/>
      <c r="VCS662" s="28"/>
      <c r="VCT662" s="28"/>
      <c r="VCU662" s="28"/>
      <c r="VCV662" s="28"/>
      <c r="VCW662" s="28"/>
      <c r="VCX662" s="28"/>
      <c r="VCY662" s="28"/>
      <c r="VCZ662" s="28"/>
      <c r="VDA662" s="28"/>
      <c r="VDB662" s="28"/>
      <c r="VDC662" s="28"/>
      <c r="VDD662" s="28"/>
      <c r="VDE662" s="28"/>
      <c r="VDF662" s="28"/>
      <c r="VDG662" s="28"/>
      <c r="VDH662" s="28"/>
      <c r="VDI662" s="28"/>
      <c r="VDJ662" s="28"/>
      <c r="VDK662" s="28"/>
      <c r="VDL662" s="28"/>
      <c r="VDM662" s="28"/>
      <c r="VDN662" s="28"/>
      <c r="VDO662" s="28"/>
      <c r="VDP662" s="28"/>
      <c r="VDQ662" s="28"/>
      <c r="VDR662" s="28"/>
      <c r="VDS662" s="28"/>
      <c r="VDT662" s="28"/>
      <c r="VDU662" s="28"/>
      <c r="VDV662" s="28"/>
      <c r="VDW662" s="28"/>
      <c r="VDX662" s="28"/>
      <c r="VDY662" s="28"/>
      <c r="VDZ662" s="28"/>
      <c r="VEA662" s="28"/>
      <c r="VEB662" s="28"/>
      <c r="VEC662" s="28"/>
      <c r="VED662" s="28"/>
      <c r="VEE662" s="28"/>
      <c r="VEF662" s="28"/>
      <c r="VEG662" s="28"/>
      <c r="VEH662" s="28"/>
      <c r="VEI662" s="28"/>
      <c r="VEJ662" s="28"/>
      <c r="VEK662" s="28"/>
      <c r="VEL662" s="28"/>
      <c r="VEM662" s="28"/>
      <c r="VEN662" s="28"/>
      <c r="VEO662" s="28"/>
      <c r="VEP662" s="28"/>
      <c r="VEQ662" s="28"/>
      <c r="VER662" s="28"/>
      <c r="VES662" s="28"/>
      <c r="VET662" s="28"/>
      <c r="VEU662" s="28"/>
      <c r="VEV662" s="28"/>
      <c r="VEW662" s="28"/>
      <c r="VEX662" s="28"/>
      <c r="VEY662" s="28"/>
      <c r="VEZ662" s="28"/>
      <c r="VFA662" s="28"/>
      <c r="VFB662" s="28"/>
      <c r="VFC662" s="28"/>
      <c r="VFD662" s="28"/>
      <c r="VFE662" s="28"/>
      <c r="VFF662" s="28"/>
      <c r="VFG662" s="28"/>
      <c r="VFH662" s="28"/>
      <c r="VFI662" s="28"/>
      <c r="VFJ662" s="28"/>
      <c r="VFK662" s="28"/>
      <c r="VFL662" s="28"/>
      <c r="VFM662" s="28"/>
      <c r="VFN662" s="28"/>
      <c r="VFO662" s="28"/>
      <c r="VFP662" s="28"/>
      <c r="VFQ662" s="28"/>
      <c r="VFR662" s="28"/>
      <c r="VFS662" s="28"/>
      <c r="VFT662" s="28"/>
      <c r="VFU662" s="28"/>
      <c r="VFV662" s="28"/>
      <c r="VFW662" s="28"/>
      <c r="VFX662" s="28"/>
      <c r="VFY662" s="28"/>
      <c r="VFZ662" s="28"/>
      <c r="VGA662" s="28"/>
      <c r="VGB662" s="28"/>
      <c r="VGC662" s="28"/>
      <c r="VGD662" s="28"/>
      <c r="VGE662" s="28"/>
      <c r="VGF662" s="28"/>
      <c r="VGG662" s="28"/>
      <c r="VGH662" s="28"/>
      <c r="VGI662" s="28"/>
      <c r="VGJ662" s="28"/>
      <c r="VGK662" s="28"/>
      <c r="VGL662" s="28"/>
      <c r="VGM662" s="28"/>
      <c r="VGN662" s="28"/>
      <c r="VGO662" s="28"/>
      <c r="VGP662" s="28"/>
      <c r="VGQ662" s="28"/>
      <c r="VGR662" s="28"/>
      <c r="VGS662" s="28"/>
      <c r="VGT662" s="28"/>
      <c r="VGU662" s="28"/>
      <c r="VGV662" s="28"/>
      <c r="VGW662" s="28"/>
      <c r="VGX662" s="28"/>
      <c r="VGY662" s="28"/>
      <c r="VGZ662" s="28"/>
      <c r="VHA662" s="28"/>
      <c r="VHB662" s="28"/>
      <c r="VHC662" s="28"/>
      <c r="VHD662" s="28"/>
      <c r="VHE662" s="28"/>
      <c r="VHF662" s="28"/>
      <c r="VHG662" s="28"/>
      <c r="VHH662" s="28"/>
      <c r="VHI662" s="28"/>
      <c r="VHJ662" s="28"/>
      <c r="VHK662" s="28"/>
      <c r="VHL662" s="28"/>
      <c r="VHM662" s="28"/>
      <c r="VHN662" s="28"/>
      <c r="VHO662" s="28"/>
      <c r="VHP662" s="28"/>
      <c r="VHQ662" s="28"/>
      <c r="VHR662" s="28"/>
      <c r="VHS662" s="28"/>
      <c r="VHT662" s="28"/>
      <c r="VHU662" s="28"/>
      <c r="VHV662" s="28"/>
      <c r="VHW662" s="28"/>
      <c r="VHX662" s="28"/>
      <c r="VHY662" s="28"/>
      <c r="VHZ662" s="28"/>
      <c r="VIA662" s="28"/>
      <c r="VIB662" s="28"/>
      <c r="VIC662" s="28"/>
      <c r="VID662" s="28"/>
      <c r="VIE662" s="28"/>
      <c r="VIF662" s="28"/>
      <c r="VIG662" s="28"/>
      <c r="VIH662" s="28"/>
      <c r="VII662" s="28"/>
      <c r="VIJ662" s="28"/>
      <c r="VIK662" s="28"/>
      <c r="VIL662" s="28"/>
      <c r="VIM662" s="28"/>
      <c r="VIN662" s="28"/>
      <c r="VIO662" s="28"/>
      <c r="VIP662" s="28"/>
      <c r="VIQ662" s="28"/>
      <c r="VIR662" s="28"/>
      <c r="VIS662" s="28"/>
      <c r="VIT662" s="28"/>
      <c r="VIU662" s="28"/>
      <c r="VIV662" s="28"/>
      <c r="VIW662" s="28"/>
      <c r="VIX662" s="28"/>
      <c r="VIY662" s="28"/>
      <c r="VIZ662" s="28"/>
      <c r="VJA662" s="28"/>
      <c r="VJB662" s="28"/>
      <c r="VJC662" s="28"/>
      <c r="VJD662" s="28"/>
      <c r="VJE662" s="28"/>
      <c r="VJF662" s="28"/>
      <c r="VJG662" s="28"/>
      <c r="VJH662" s="28"/>
      <c r="VJI662" s="28"/>
      <c r="VJJ662" s="28"/>
      <c r="VJK662" s="28"/>
      <c r="VJL662" s="28"/>
      <c r="VJM662" s="28"/>
      <c r="VJN662" s="28"/>
      <c r="VJO662" s="28"/>
      <c r="VJP662" s="28"/>
      <c r="VJQ662" s="28"/>
      <c r="VJR662" s="28"/>
      <c r="VJS662" s="28"/>
      <c r="VJT662" s="28"/>
      <c r="VJU662" s="28"/>
      <c r="VJV662" s="28"/>
      <c r="VJW662" s="28"/>
      <c r="VJX662" s="28"/>
      <c r="VJY662" s="28"/>
      <c r="VJZ662" s="28"/>
      <c r="VKA662" s="28"/>
      <c r="VKB662" s="28"/>
      <c r="VKC662" s="28"/>
      <c r="VKD662" s="28"/>
      <c r="VKE662" s="28"/>
      <c r="VKF662" s="28"/>
      <c r="VKG662" s="28"/>
      <c r="VKH662" s="28"/>
      <c r="VKI662" s="28"/>
      <c r="VKJ662" s="28"/>
      <c r="VKK662" s="28"/>
      <c r="VKL662" s="28"/>
      <c r="VKM662" s="28"/>
      <c r="VKN662" s="28"/>
      <c r="VKO662" s="28"/>
      <c r="VKP662" s="28"/>
      <c r="VKQ662" s="28"/>
      <c r="VKR662" s="28"/>
      <c r="VKS662" s="28"/>
      <c r="VKT662" s="28"/>
      <c r="VKU662" s="28"/>
      <c r="VKV662" s="28"/>
      <c r="VKW662" s="28"/>
      <c r="VKX662" s="28"/>
      <c r="VKY662" s="28"/>
      <c r="VKZ662" s="28"/>
      <c r="VLA662" s="28"/>
      <c r="VLB662" s="28"/>
      <c r="VLC662" s="28"/>
      <c r="VLD662" s="28"/>
      <c r="VLE662" s="28"/>
      <c r="VLF662" s="28"/>
      <c r="VLG662" s="28"/>
      <c r="VLH662" s="28"/>
      <c r="VLI662" s="28"/>
      <c r="VLJ662" s="28"/>
      <c r="VLK662" s="28"/>
      <c r="VLL662" s="28"/>
      <c r="VLM662" s="28"/>
      <c r="VLN662" s="28"/>
      <c r="VLO662" s="28"/>
      <c r="VLP662" s="28"/>
      <c r="VLQ662" s="28"/>
      <c r="VLR662" s="28"/>
      <c r="VLS662" s="28"/>
      <c r="VLT662" s="28"/>
      <c r="VLU662" s="28"/>
      <c r="VLV662" s="28"/>
      <c r="VLW662" s="28"/>
      <c r="VLX662" s="28"/>
      <c r="VLY662" s="28"/>
      <c r="VLZ662" s="28"/>
      <c r="VMA662" s="28"/>
      <c r="VMB662" s="28"/>
      <c r="VMC662" s="28"/>
      <c r="VMD662" s="28"/>
      <c r="VME662" s="28"/>
      <c r="VMF662" s="28"/>
      <c r="VMG662" s="28"/>
      <c r="VMH662" s="28"/>
      <c r="VMI662" s="28"/>
      <c r="VMJ662" s="28"/>
      <c r="VMK662" s="28"/>
      <c r="VML662" s="28"/>
      <c r="VMM662" s="28"/>
      <c r="VMN662" s="28"/>
      <c r="VMO662" s="28"/>
      <c r="VMP662" s="28"/>
      <c r="VMQ662" s="28"/>
      <c r="VMR662" s="28"/>
      <c r="VMS662" s="28"/>
      <c r="VMT662" s="28"/>
      <c r="VMU662" s="28"/>
      <c r="VMV662" s="28"/>
      <c r="VMW662" s="28"/>
      <c r="VMX662" s="28"/>
      <c r="VMY662" s="28"/>
      <c r="VMZ662" s="28"/>
      <c r="VNA662" s="28"/>
      <c r="VNB662" s="28"/>
      <c r="VNC662" s="28"/>
      <c r="VND662" s="28"/>
      <c r="VNE662" s="28"/>
      <c r="VNF662" s="28"/>
      <c r="VNG662" s="28"/>
      <c r="VNH662" s="28"/>
      <c r="VNI662" s="28"/>
      <c r="VNJ662" s="28"/>
      <c r="VNK662" s="28"/>
      <c r="VNL662" s="28"/>
      <c r="VNM662" s="28"/>
      <c r="VNN662" s="28"/>
      <c r="VNO662" s="28"/>
      <c r="VNP662" s="28"/>
      <c r="VNQ662" s="28"/>
      <c r="VNR662" s="28"/>
      <c r="VNS662" s="28"/>
      <c r="VNT662" s="28"/>
      <c r="VNU662" s="28"/>
      <c r="VNV662" s="28"/>
      <c r="VNW662" s="28"/>
      <c r="VNX662" s="28"/>
      <c r="VNY662" s="28"/>
      <c r="VNZ662" s="28"/>
      <c r="VOA662" s="28"/>
      <c r="VOB662" s="28"/>
      <c r="VOC662" s="28"/>
      <c r="VOD662" s="28"/>
      <c r="VOE662" s="28"/>
      <c r="VOF662" s="28"/>
      <c r="VOG662" s="28"/>
      <c r="VOH662" s="28"/>
      <c r="VOI662" s="28"/>
      <c r="VOJ662" s="28"/>
      <c r="VOK662" s="28"/>
      <c r="VOL662" s="28"/>
      <c r="VOM662" s="28"/>
      <c r="VON662" s="28"/>
      <c r="VOO662" s="28"/>
      <c r="VOP662" s="28"/>
      <c r="VOQ662" s="28"/>
      <c r="VOR662" s="28"/>
      <c r="VOS662" s="28"/>
      <c r="VOT662" s="28"/>
      <c r="VOU662" s="28"/>
      <c r="VOV662" s="28"/>
      <c r="VOW662" s="28"/>
      <c r="VOX662" s="28"/>
      <c r="VOY662" s="28"/>
      <c r="VOZ662" s="28"/>
      <c r="VPA662" s="28"/>
      <c r="VPB662" s="28"/>
      <c r="VPC662" s="28"/>
      <c r="VPD662" s="28"/>
      <c r="VPE662" s="28"/>
      <c r="VPF662" s="28"/>
      <c r="VPG662" s="28"/>
      <c r="VPH662" s="28"/>
      <c r="VPI662" s="28"/>
      <c r="VPJ662" s="28"/>
      <c r="VPK662" s="28"/>
      <c r="VPL662" s="28"/>
      <c r="VPM662" s="28"/>
      <c r="VPN662" s="28"/>
      <c r="VPO662" s="28"/>
      <c r="VPP662" s="28"/>
      <c r="VPQ662" s="28"/>
      <c r="VPR662" s="28"/>
      <c r="VPS662" s="28"/>
      <c r="VPT662" s="28"/>
      <c r="VPU662" s="28"/>
      <c r="VPV662" s="28"/>
      <c r="VPW662" s="28"/>
      <c r="VPX662" s="28"/>
      <c r="VPY662" s="28"/>
      <c r="VPZ662" s="28"/>
      <c r="VQA662" s="28"/>
      <c r="VQB662" s="28"/>
      <c r="VQC662" s="28"/>
      <c r="VQD662" s="28"/>
      <c r="VQE662" s="28"/>
      <c r="VQF662" s="28"/>
      <c r="VQG662" s="28"/>
      <c r="VQH662" s="28"/>
      <c r="VQI662" s="28"/>
      <c r="VQJ662" s="28"/>
      <c r="VQK662" s="28"/>
      <c r="VQL662" s="28"/>
      <c r="VQM662" s="28"/>
      <c r="VQN662" s="28"/>
      <c r="VQO662" s="28"/>
      <c r="VQP662" s="28"/>
      <c r="VQQ662" s="28"/>
      <c r="VQR662" s="28"/>
      <c r="VQS662" s="28"/>
      <c r="VQT662" s="28"/>
      <c r="VQU662" s="28"/>
      <c r="VQV662" s="28"/>
      <c r="VQW662" s="28"/>
      <c r="VQX662" s="28"/>
      <c r="VQY662" s="28"/>
      <c r="VQZ662" s="28"/>
      <c r="VRA662" s="28"/>
      <c r="VRB662" s="28"/>
      <c r="VRC662" s="28"/>
      <c r="VRD662" s="28"/>
      <c r="VRE662" s="28"/>
      <c r="VRF662" s="28"/>
      <c r="VRG662" s="28"/>
      <c r="VRH662" s="28"/>
      <c r="VRI662" s="28"/>
      <c r="VRJ662" s="28"/>
      <c r="VRK662" s="28"/>
      <c r="VRL662" s="28"/>
      <c r="VRM662" s="28"/>
      <c r="VRN662" s="28"/>
      <c r="VRO662" s="28"/>
      <c r="VRP662" s="28"/>
      <c r="VRQ662" s="28"/>
      <c r="VRR662" s="28"/>
      <c r="VRS662" s="28"/>
      <c r="VRT662" s="28"/>
      <c r="VRU662" s="28"/>
      <c r="VRV662" s="28"/>
      <c r="VRW662" s="28"/>
      <c r="VRX662" s="28"/>
      <c r="VRY662" s="28"/>
      <c r="VRZ662" s="28"/>
      <c r="VSA662" s="28"/>
      <c r="VSB662" s="28"/>
      <c r="VSC662" s="28"/>
      <c r="VSD662" s="28"/>
      <c r="VSE662" s="28"/>
      <c r="VSF662" s="28"/>
      <c r="VSG662" s="28"/>
      <c r="VSH662" s="28"/>
      <c r="VSI662" s="28"/>
      <c r="VSJ662" s="28"/>
      <c r="VSK662" s="28"/>
      <c r="VSL662" s="28"/>
      <c r="VSM662" s="28"/>
      <c r="VSN662" s="28"/>
      <c r="VSO662" s="28"/>
      <c r="VSP662" s="28"/>
      <c r="VSQ662" s="28"/>
      <c r="VSR662" s="28"/>
      <c r="VSS662" s="28"/>
      <c r="VST662" s="28"/>
      <c r="VSU662" s="28"/>
      <c r="VSV662" s="28"/>
      <c r="VSW662" s="28"/>
      <c r="VSX662" s="28"/>
      <c r="VSY662" s="28"/>
      <c r="VSZ662" s="28"/>
      <c r="VTA662" s="28"/>
      <c r="VTB662" s="28"/>
      <c r="VTC662" s="28"/>
      <c r="VTD662" s="28"/>
      <c r="VTE662" s="28"/>
      <c r="VTF662" s="28"/>
      <c r="VTG662" s="28"/>
      <c r="VTH662" s="28"/>
      <c r="VTI662" s="28"/>
      <c r="VTJ662" s="28"/>
      <c r="VTK662" s="28"/>
      <c r="VTL662" s="28"/>
      <c r="VTM662" s="28"/>
      <c r="VTN662" s="28"/>
      <c r="VTO662" s="28"/>
      <c r="VTP662" s="28"/>
      <c r="VTQ662" s="28"/>
      <c r="VTR662" s="28"/>
      <c r="VTS662" s="28"/>
      <c r="VTT662" s="28"/>
      <c r="VTU662" s="28"/>
      <c r="VTV662" s="28"/>
      <c r="VTW662" s="28"/>
      <c r="VTX662" s="28"/>
      <c r="VTY662" s="28"/>
      <c r="VTZ662" s="28"/>
      <c r="VUA662" s="28"/>
      <c r="VUB662" s="28"/>
      <c r="VUC662" s="28"/>
      <c r="VUD662" s="28"/>
      <c r="VUE662" s="28"/>
      <c r="VUF662" s="28"/>
      <c r="VUG662" s="28"/>
      <c r="VUH662" s="28"/>
      <c r="VUI662" s="28"/>
      <c r="VUJ662" s="28"/>
      <c r="VUK662" s="28"/>
      <c r="VUL662" s="28"/>
      <c r="VUM662" s="28"/>
      <c r="VUN662" s="28"/>
      <c r="VUO662" s="28"/>
      <c r="VUP662" s="28"/>
      <c r="VUQ662" s="28"/>
      <c r="VUR662" s="28"/>
      <c r="VUS662" s="28"/>
      <c r="VUT662" s="28"/>
      <c r="VUU662" s="28"/>
      <c r="VUV662" s="28"/>
      <c r="VUW662" s="28"/>
      <c r="VUX662" s="28"/>
      <c r="VUY662" s="28"/>
      <c r="VUZ662" s="28"/>
      <c r="VVA662" s="28"/>
      <c r="VVB662" s="28"/>
      <c r="VVC662" s="28"/>
      <c r="VVD662" s="28"/>
      <c r="VVE662" s="28"/>
      <c r="VVF662" s="28"/>
      <c r="VVG662" s="28"/>
      <c r="VVH662" s="28"/>
      <c r="VVI662" s="28"/>
      <c r="VVJ662" s="28"/>
      <c r="VVK662" s="28"/>
      <c r="VVL662" s="28"/>
      <c r="VVM662" s="28"/>
      <c r="VVN662" s="28"/>
      <c r="VVO662" s="28"/>
      <c r="VVP662" s="28"/>
      <c r="VVQ662" s="28"/>
      <c r="VVR662" s="28"/>
      <c r="VVS662" s="28"/>
      <c r="VVT662" s="28"/>
      <c r="VVU662" s="28"/>
      <c r="VVV662" s="28"/>
      <c r="VVW662" s="28"/>
      <c r="VVX662" s="28"/>
      <c r="VVY662" s="28"/>
      <c r="VVZ662" s="28"/>
      <c r="VWA662" s="28"/>
      <c r="VWB662" s="28"/>
      <c r="VWC662" s="28"/>
      <c r="VWD662" s="28"/>
      <c r="VWE662" s="28"/>
      <c r="VWF662" s="28"/>
      <c r="VWG662" s="28"/>
      <c r="VWH662" s="28"/>
      <c r="VWI662" s="28"/>
      <c r="VWJ662" s="28"/>
      <c r="VWK662" s="28"/>
      <c r="VWL662" s="28"/>
      <c r="VWM662" s="28"/>
      <c r="VWN662" s="28"/>
      <c r="VWO662" s="28"/>
      <c r="VWP662" s="28"/>
      <c r="VWQ662" s="28"/>
      <c r="VWR662" s="28"/>
      <c r="VWS662" s="28"/>
      <c r="VWT662" s="28"/>
      <c r="VWU662" s="28"/>
      <c r="VWV662" s="28"/>
      <c r="VWW662" s="28"/>
      <c r="VWX662" s="28"/>
      <c r="VWY662" s="28"/>
      <c r="VWZ662" s="28"/>
      <c r="VXA662" s="28"/>
      <c r="VXB662" s="28"/>
      <c r="VXC662" s="28"/>
      <c r="VXD662" s="28"/>
      <c r="VXE662" s="28"/>
      <c r="VXF662" s="28"/>
      <c r="VXG662" s="28"/>
      <c r="VXH662" s="28"/>
      <c r="VXI662" s="28"/>
      <c r="VXJ662" s="28"/>
      <c r="VXK662" s="28"/>
      <c r="VXL662" s="28"/>
      <c r="VXM662" s="28"/>
      <c r="VXN662" s="28"/>
      <c r="VXO662" s="28"/>
      <c r="VXP662" s="28"/>
      <c r="VXQ662" s="28"/>
      <c r="VXR662" s="28"/>
      <c r="VXS662" s="28"/>
      <c r="VXT662" s="28"/>
      <c r="VXU662" s="28"/>
      <c r="VXV662" s="28"/>
      <c r="VXW662" s="28"/>
      <c r="VXX662" s="28"/>
      <c r="VXY662" s="28"/>
      <c r="VXZ662" s="28"/>
      <c r="VYA662" s="28"/>
      <c r="VYB662" s="28"/>
      <c r="VYC662" s="28"/>
      <c r="VYD662" s="28"/>
      <c r="VYE662" s="28"/>
      <c r="VYF662" s="28"/>
      <c r="VYG662" s="28"/>
      <c r="VYH662" s="28"/>
      <c r="VYI662" s="28"/>
      <c r="VYJ662" s="28"/>
      <c r="VYK662" s="28"/>
      <c r="VYL662" s="28"/>
      <c r="VYM662" s="28"/>
      <c r="VYN662" s="28"/>
      <c r="VYO662" s="28"/>
      <c r="VYP662" s="28"/>
      <c r="VYQ662" s="28"/>
      <c r="VYR662" s="28"/>
      <c r="VYS662" s="28"/>
      <c r="VYT662" s="28"/>
      <c r="VYU662" s="28"/>
      <c r="VYV662" s="28"/>
      <c r="VYW662" s="28"/>
      <c r="VYX662" s="28"/>
      <c r="VYY662" s="28"/>
      <c r="VYZ662" s="28"/>
      <c r="VZA662" s="28"/>
      <c r="VZB662" s="28"/>
      <c r="VZC662" s="28"/>
      <c r="VZD662" s="28"/>
      <c r="VZE662" s="28"/>
      <c r="VZF662" s="28"/>
      <c r="VZG662" s="28"/>
      <c r="VZH662" s="28"/>
      <c r="VZI662" s="28"/>
      <c r="VZJ662" s="28"/>
      <c r="VZK662" s="28"/>
      <c r="VZL662" s="28"/>
      <c r="VZM662" s="28"/>
      <c r="VZN662" s="28"/>
      <c r="VZO662" s="28"/>
      <c r="VZP662" s="28"/>
      <c r="VZQ662" s="28"/>
      <c r="VZR662" s="28"/>
      <c r="VZS662" s="28"/>
      <c r="VZT662" s="28"/>
      <c r="VZU662" s="28"/>
      <c r="VZV662" s="28"/>
      <c r="VZW662" s="28"/>
      <c r="VZX662" s="28"/>
      <c r="VZY662" s="28"/>
      <c r="VZZ662" s="28"/>
      <c r="WAA662" s="28"/>
      <c r="WAB662" s="28"/>
      <c r="WAC662" s="28"/>
      <c r="WAD662" s="28"/>
      <c r="WAE662" s="28"/>
      <c r="WAF662" s="28"/>
      <c r="WAG662" s="28"/>
      <c r="WAH662" s="28"/>
      <c r="WAI662" s="28"/>
      <c r="WAJ662" s="28"/>
      <c r="WAK662" s="28"/>
      <c r="WAL662" s="28"/>
      <c r="WAM662" s="28"/>
      <c r="WAN662" s="28"/>
      <c r="WAO662" s="28"/>
      <c r="WAP662" s="28"/>
      <c r="WAQ662" s="28"/>
      <c r="WAR662" s="28"/>
      <c r="WAS662" s="28"/>
      <c r="WAT662" s="28"/>
      <c r="WAU662" s="28"/>
      <c r="WAV662" s="28"/>
      <c r="WAW662" s="28"/>
      <c r="WAX662" s="28"/>
      <c r="WAY662" s="28"/>
      <c r="WAZ662" s="28"/>
      <c r="WBA662" s="28"/>
      <c r="WBB662" s="28"/>
      <c r="WBC662" s="28"/>
      <c r="WBD662" s="28"/>
      <c r="WBE662" s="28"/>
      <c r="WBF662" s="28"/>
      <c r="WBG662" s="28"/>
      <c r="WBH662" s="28"/>
      <c r="WBI662" s="28"/>
      <c r="WBJ662" s="28"/>
      <c r="WBK662" s="28"/>
      <c r="WBL662" s="28"/>
      <c r="WBM662" s="28"/>
      <c r="WBN662" s="28"/>
      <c r="WBO662" s="28"/>
      <c r="WBP662" s="28"/>
      <c r="WBQ662" s="28"/>
      <c r="WBR662" s="28"/>
      <c r="WBS662" s="28"/>
      <c r="WBT662" s="28"/>
      <c r="WBU662" s="28"/>
      <c r="WBV662" s="28"/>
      <c r="WBW662" s="28"/>
      <c r="WBX662" s="28"/>
      <c r="WBY662" s="28"/>
      <c r="WBZ662" s="28"/>
      <c r="WCA662" s="28"/>
      <c r="WCB662" s="28"/>
      <c r="WCC662" s="28"/>
      <c r="WCD662" s="28"/>
      <c r="WCE662" s="28"/>
      <c r="WCF662" s="28"/>
      <c r="WCG662" s="28"/>
      <c r="WCH662" s="28"/>
      <c r="WCI662" s="28"/>
      <c r="WCJ662" s="28"/>
      <c r="WCK662" s="28"/>
      <c r="WCL662" s="28"/>
      <c r="WCM662" s="28"/>
      <c r="WCN662" s="28"/>
      <c r="WCO662" s="28"/>
      <c r="WCP662" s="28"/>
      <c r="WCQ662" s="28"/>
      <c r="WCR662" s="28"/>
      <c r="WCS662" s="28"/>
      <c r="WCT662" s="28"/>
      <c r="WCU662" s="28"/>
      <c r="WCV662" s="28"/>
      <c r="WCW662" s="28"/>
      <c r="WCX662" s="28"/>
      <c r="WCY662" s="28"/>
      <c r="WCZ662" s="28"/>
      <c r="WDA662" s="28"/>
      <c r="WDB662" s="28"/>
      <c r="WDC662" s="28"/>
      <c r="WDD662" s="28"/>
      <c r="WDE662" s="28"/>
      <c r="WDF662" s="28"/>
      <c r="WDG662" s="28"/>
      <c r="WDH662" s="28"/>
      <c r="WDI662" s="28"/>
      <c r="WDJ662" s="28"/>
      <c r="WDK662" s="28"/>
      <c r="WDL662" s="28"/>
      <c r="WDM662" s="28"/>
      <c r="WDN662" s="28"/>
      <c r="WDO662" s="28"/>
      <c r="WDP662" s="28"/>
      <c r="WDQ662" s="28"/>
      <c r="WDR662" s="28"/>
      <c r="WDS662" s="28"/>
      <c r="WDT662" s="28"/>
      <c r="WDU662" s="28"/>
      <c r="WDV662" s="28"/>
      <c r="WDW662" s="28"/>
      <c r="WDX662" s="28"/>
      <c r="WDY662" s="28"/>
      <c r="WDZ662" s="28"/>
      <c r="WEA662" s="28"/>
      <c r="WEB662" s="28"/>
      <c r="WEC662" s="28"/>
      <c r="WED662" s="28"/>
      <c r="WEE662" s="28"/>
      <c r="WEF662" s="28"/>
      <c r="WEG662" s="28"/>
      <c r="WEH662" s="28"/>
      <c r="WEI662" s="28"/>
      <c r="WEJ662" s="28"/>
      <c r="WEK662" s="28"/>
      <c r="WEL662" s="28"/>
      <c r="WEM662" s="28"/>
      <c r="WEN662" s="28"/>
      <c r="WEO662" s="28"/>
      <c r="WEP662" s="28"/>
      <c r="WEQ662" s="28"/>
      <c r="WER662" s="28"/>
      <c r="WES662" s="28"/>
      <c r="WET662" s="28"/>
      <c r="WEU662" s="28"/>
      <c r="WEV662" s="28"/>
      <c r="WEW662" s="28"/>
      <c r="WEX662" s="28"/>
      <c r="WEY662" s="28"/>
      <c r="WEZ662" s="28"/>
      <c r="WFA662" s="28"/>
      <c r="WFB662" s="28"/>
      <c r="WFC662" s="28"/>
      <c r="WFD662" s="28"/>
      <c r="WFE662" s="28"/>
      <c r="WFF662" s="28"/>
      <c r="WFG662" s="28"/>
      <c r="WFH662" s="28"/>
      <c r="WFI662" s="28"/>
      <c r="WFJ662" s="28"/>
      <c r="WFK662" s="28"/>
      <c r="WFL662" s="28"/>
      <c r="WFM662" s="28"/>
      <c r="WFN662" s="28"/>
      <c r="WFO662" s="28"/>
      <c r="WFP662" s="28"/>
      <c r="WFQ662" s="28"/>
      <c r="WFR662" s="28"/>
      <c r="WFS662" s="28"/>
      <c r="WFT662" s="28"/>
      <c r="WFU662" s="28"/>
      <c r="WFV662" s="28"/>
      <c r="WFW662" s="28"/>
      <c r="WFX662" s="28"/>
      <c r="WFY662" s="28"/>
      <c r="WFZ662" s="28"/>
      <c r="WGA662" s="28"/>
      <c r="WGB662" s="28"/>
      <c r="WGC662" s="28"/>
      <c r="WGD662" s="28"/>
      <c r="WGE662" s="28"/>
      <c r="WGF662" s="28"/>
      <c r="WGG662" s="28"/>
      <c r="WGH662" s="28"/>
      <c r="WGI662" s="28"/>
      <c r="WGJ662" s="28"/>
      <c r="WGK662" s="28"/>
      <c r="WGL662" s="28"/>
      <c r="WGM662" s="28"/>
      <c r="WGN662" s="28"/>
      <c r="WGO662" s="28"/>
      <c r="WGP662" s="28"/>
      <c r="WGQ662" s="28"/>
      <c r="WGR662" s="28"/>
      <c r="WGS662" s="28"/>
      <c r="WGT662" s="28"/>
      <c r="WGU662" s="28"/>
      <c r="WGV662" s="28"/>
      <c r="WGW662" s="28"/>
      <c r="WGX662" s="28"/>
      <c r="WGY662" s="28"/>
      <c r="WGZ662" s="28"/>
      <c r="WHA662" s="28"/>
      <c r="WHB662" s="28"/>
      <c r="WHC662" s="28"/>
      <c r="WHD662" s="28"/>
      <c r="WHE662" s="28"/>
      <c r="WHF662" s="28"/>
      <c r="WHG662" s="28"/>
      <c r="WHH662" s="28"/>
      <c r="WHI662" s="28"/>
      <c r="WHJ662" s="28"/>
      <c r="WHK662" s="28"/>
      <c r="WHL662" s="28"/>
      <c r="WHM662" s="28"/>
      <c r="WHN662" s="28"/>
      <c r="WHO662" s="28"/>
      <c r="WHP662" s="28"/>
      <c r="WHQ662" s="28"/>
      <c r="WHR662" s="28"/>
      <c r="WHS662" s="28"/>
      <c r="WHT662" s="28"/>
      <c r="WHU662" s="28"/>
      <c r="WHV662" s="28"/>
      <c r="WHW662" s="28"/>
      <c r="WHX662" s="28"/>
      <c r="WHY662" s="28"/>
      <c r="WHZ662" s="28"/>
      <c r="WIA662" s="28"/>
      <c r="WIB662" s="28"/>
      <c r="WIC662" s="28"/>
      <c r="WID662" s="28"/>
      <c r="WIE662" s="28"/>
      <c r="WIF662" s="28"/>
      <c r="WIG662" s="28"/>
      <c r="WIH662" s="28"/>
      <c r="WII662" s="28"/>
      <c r="WIJ662" s="28"/>
      <c r="WIK662" s="28"/>
      <c r="WIL662" s="28"/>
      <c r="WIM662" s="28"/>
      <c r="WIN662" s="28"/>
      <c r="WIO662" s="28"/>
      <c r="WIP662" s="28"/>
      <c r="WIQ662" s="28"/>
      <c r="WIR662" s="28"/>
      <c r="WIS662" s="28"/>
      <c r="WIT662" s="28"/>
      <c r="WIU662" s="28"/>
      <c r="WIV662" s="28"/>
      <c r="WIW662" s="28"/>
      <c r="WIX662" s="28"/>
      <c r="WIY662" s="28"/>
      <c r="WIZ662" s="28"/>
      <c r="WJA662" s="28"/>
      <c r="WJB662" s="28"/>
      <c r="WJC662" s="28"/>
      <c r="WJD662" s="28"/>
      <c r="WJE662" s="28"/>
      <c r="WJF662" s="28"/>
      <c r="WJG662" s="28"/>
      <c r="WJH662" s="28"/>
      <c r="WJI662" s="28"/>
      <c r="WJJ662" s="28"/>
      <c r="WJK662" s="28"/>
      <c r="WJL662" s="28"/>
      <c r="WJM662" s="28"/>
      <c r="WJN662" s="28"/>
      <c r="WJO662" s="28"/>
      <c r="WJP662" s="28"/>
      <c r="WJQ662" s="28"/>
      <c r="WJR662" s="28"/>
      <c r="WJS662" s="28"/>
      <c r="WJT662" s="28"/>
      <c r="WJU662" s="28"/>
      <c r="WJV662" s="28"/>
      <c r="WJW662" s="28"/>
      <c r="WJX662" s="28"/>
      <c r="WJY662" s="28"/>
      <c r="WJZ662" s="28"/>
      <c r="WKA662" s="28"/>
      <c r="WKB662" s="28"/>
      <c r="WKC662" s="28"/>
      <c r="WKD662" s="28"/>
      <c r="WKE662" s="28"/>
      <c r="WKF662" s="28"/>
      <c r="WKG662" s="28"/>
      <c r="WKH662" s="28"/>
      <c r="WKI662" s="28"/>
      <c r="WKJ662" s="28"/>
      <c r="WKK662" s="28"/>
      <c r="WKL662" s="28"/>
      <c r="WKM662" s="28"/>
      <c r="WKN662" s="28"/>
      <c r="WKO662" s="28"/>
      <c r="WKP662" s="28"/>
      <c r="WKQ662" s="28"/>
      <c r="WKR662" s="28"/>
      <c r="WKS662" s="28"/>
      <c r="WKT662" s="28"/>
      <c r="WKU662" s="28"/>
      <c r="WKV662" s="28"/>
      <c r="WKW662" s="28"/>
      <c r="WKX662" s="28"/>
      <c r="WKY662" s="28"/>
      <c r="WKZ662" s="28"/>
      <c r="WLA662" s="28"/>
      <c r="WLB662" s="28"/>
      <c r="WLC662" s="28"/>
      <c r="WLD662" s="28"/>
      <c r="WLE662" s="28"/>
      <c r="WLF662" s="28"/>
      <c r="WLG662" s="28"/>
      <c r="WLH662" s="28"/>
      <c r="WLI662" s="28"/>
      <c r="WLJ662" s="28"/>
      <c r="WLK662" s="28"/>
      <c r="WLL662" s="28"/>
      <c r="WLM662" s="28"/>
      <c r="WLN662" s="28"/>
      <c r="WLO662" s="28"/>
      <c r="WLP662" s="28"/>
      <c r="WLQ662" s="28"/>
      <c r="WLR662" s="28"/>
      <c r="WLS662" s="28"/>
      <c r="WLT662" s="28"/>
      <c r="WLU662" s="28"/>
      <c r="WLV662" s="28"/>
      <c r="WLW662" s="28"/>
      <c r="WLX662" s="28"/>
      <c r="WLY662" s="28"/>
      <c r="WLZ662" s="28"/>
      <c r="WMA662" s="28"/>
      <c r="WMB662" s="28"/>
      <c r="WMC662" s="28"/>
      <c r="WMD662" s="28"/>
      <c r="WME662" s="28"/>
      <c r="WMF662" s="28"/>
      <c r="WMG662" s="28"/>
      <c r="WMH662" s="28"/>
      <c r="WMI662" s="28"/>
      <c r="WMJ662" s="28"/>
      <c r="WMK662" s="28"/>
      <c r="WML662" s="28"/>
      <c r="WMM662" s="28"/>
      <c r="WMN662" s="28"/>
      <c r="WMO662" s="28"/>
      <c r="WMP662" s="28"/>
      <c r="WMQ662" s="28"/>
      <c r="WMR662" s="28"/>
      <c r="WMS662" s="28"/>
      <c r="WMT662" s="28"/>
      <c r="WMU662" s="28"/>
      <c r="WMV662" s="28"/>
      <c r="WMW662" s="28"/>
      <c r="WMX662" s="28"/>
      <c r="WMY662" s="28"/>
      <c r="WMZ662" s="28"/>
      <c r="WNA662" s="28"/>
      <c r="WNB662" s="28"/>
      <c r="WNC662" s="28"/>
      <c r="WND662" s="28"/>
      <c r="WNE662" s="28"/>
      <c r="WNF662" s="28"/>
      <c r="WNG662" s="28"/>
      <c r="WNH662" s="28"/>
      <c r="WNI662" s="28"/>
      <c r="WNJ662" s="28"/>
      <c r="WNK662" s="28"/>
      <c r="WNL662" s="28"/>
      <c r="WNM662" s="28"/>
      <c r="WNN662" s="28"/>
      <c r="WNO662" s="28"/>
      <c r="WNP662" s="28"/>
      <c r="WNQ662" s="28"/>
      <c r="WNR662" s="28"/>
      <c r="WNS662" s="28"/>
      <c r="WNT662" s="28"/>
      <c r="WNU662" s="28"/>
      <c r="WNV662" s="28"/>
      <c r="WNW662" s="28"/>
      <c r="WNX662" s="28"/>
      <c r="WNY662" s="28"/>
      <c r="WNZ662" s="28"/>
      <c r="WOA662" s="28"/>
      <c r="WOB662" s="28"/>
      <c r="WOC662" s="28"/>
      <c r="WOD662" s="28"/>
      <c r="WOE662" s="28"/>
      <c r="WOF662" s="28"/>
      <c r="WOG662" s="28"/>
      <c r="WOH662" s="28"/>
      <c r="WOI662" s="28"/>
      <c r="WOJ662" s="28"/>
      <c r="WOK662" s="28"/>
      <c r="WOL662" s="28"/>
      <c r="WOM662" s="28"/>
      <c r="WON662" s="28"/>
      <c r="WOO662" s="28"/>
      <c r="WOP662" s="28"/>
      <c r="WOQ662" s="28"/>
      <c r="WOR662" s="28"/>
      <c r="WOS662" s="28"/>
      <c r="WOT662" s="28"/>
      <c r="WOU662" s="28"/>
      <c r="WOV662" s="28"/>
      <c r="WOW662" s="28"/>
      <c r="WOX662" s="28"/>
      <c r="WOY662" s="28"/>
      <c r="WOZ662" s="28"/>
      <c r="WPA662" s="28"/>
      <c r="WPB662" s="28"/>
      <c r="WPC662" s="28"/>
      <c r="WPD662" s="28"/>
      <c r="WPE662" s="28"/>
      <c r="WPF662" s="28"/>
      <c r="WPG662" s="28"/>
      <c r="WPH662" s="28"/>
      <c r="WPI662" s="28"/>
      <c r="WPJ662" s="28"/>
      <c r="WPK662" s="28"/>
      <c r="WPL662" s="28"/>
      <c r="WPM662" s="28"/>
      <c r="WPN662" s="28"/>
      <c r="WPO662" s="28"/>
      <c r="WPP662" s="28"/>
      <c r="WPQ662" s="28"/>
      <c r="WPR662" s="28"/>
      <c r="WPS662" s="28"/>
      <c r="WPT662" s="28"/>
      <c r="WPU662" s="28"/>
      <c r="WPV662" s="28"/>
      <c r="WPW662" s="28"/>
      <c r="WPX662" s="28"/>
      <c r="WPY662" s="28"/>
      <c r="WPZ662" s="28"/>
      <c r="WQA662" s="28"/>
      <c r="WQB662" s="28"/>
      <c r="WQC662" s="28"/>
      <c r="WQD662" s="28"/>
      <c r="WQE662" s="28"/>
      <c r="WQF662" s="28"/>
      <c r="WQG662" s="28"/>
      <c r="WQH662" s="28"/>
      <c r="WQI662" s="28"/>
      <c r="WQJ662" s="28"/>
      <c r="WQK662" s="28"/>
      <c r="WQL662" s="28"/>
      <c r="WQM662" s="28"/>
      <c r="WQN662" s="28"/>
      <c r="WQO662" s="28"/>
      <c r="WQP662" s="28"/>
      <c r="WQQ662" s="28"/>
      <c r="WQR662" s="28"/>
      <c r="WQS662" s="28"/>
      <c r="WQT662" s="28"/>
      <c r="WQU662" s="28"/>
      <c r="WQV662" s="28"/>
      <c r="WQW662" s="28"/>
      <c r="WQX662" s="28"/>
      <c r="WQY662" s="28"/>
      <c r="WQZ662" s="28"/>
      <c r="WRA662" s="28"/>
      <c r="WRB662" s="28"/>
      <c r="WRC662" s="28"/>
      <c r="WRD662" s="28"/>
      <c r="WRE662" s="28"/>
      <c r="WRF662" s="28"/>
      <c r="WRG662" s="28"/>
      <c r="WRH662" s="28"/>
      <c r="WRI662" s="28"/>
      <c r="WRJ662" s="28"/>
      <c r="WRK662" s="28"/>
      <c r="WRL662" s="28"/>
      <c r="WRM662" s="28"/>
      <c r="WRN662" s="28"/>
      <c r="WRO662" s="28"/>
      <c r="WRP662" s="28"/>
      <c r="WRQ662" s="28"/>
      <c r="WRR662" s="28"/>
      <c r="WRS662" s="28"/>
      <c r="WRT662" s="28"/>
      <c r="WRU662" s="28"/>
      <c r="WRV662" s="28"/>
      <c r="WRW662" s="28"/>
      <c r="WRX662" s="28"/>
      <c r="WRY662" s="28"/>
      <c r="WRZ662" s="28"/>
      <c r="WSA662" s="28"/>
      <c r="WSB662" s="28"/>
      <c r="WSC662" s="28"/>
      <c r="WSD662" s="28"/>
      <c r="WSE662" s="28"/>
      <c r="WSF662" s="28"/>
      <c r="WSG662" s="28"/>
      <c r="WSH662" s="28"/>
      <c r="WSI662" s="28"/>
      <c r="WSJ662" s="28"/>
      <c r="WSK662" s="28"/>
      <c r="WSL662" s="28"/>
      <c r="WSM662" s="28"/>
      <c r="WSN662" s="28"/>
      <c r="WSO662" s="28"/>
      <c r="WSP662" s="28"/>
      <c r="WSQ662" s="28"/>
      <c r="WSR662" s="28"/>
      <c r="WSS662" s="28"/>
      <c r="WST662" s="28"/>
      <c r="WSU662" s="28"/>
      <c r="WSV662" s="28"/>
      <c r="WSW662" s="28"/>
      <c r="WSX662" s="28"/>
      <c r="WSY662" s="28"/>
      <c r="WSZ662" s="28"/>
      <c r="WTA662" s="28"/>
      <c r="WTB662" s="28"/>
      <c r="WTC662" s="28"/>
      <c r="WTD662" s="28"/>
      <c r="WTE662" s="28"/>
      <c r="WTF662" s="28"/>
      <c r="WTG662" s="28"/>
      <c r="WTH662" s="28"/>
      <c r="WTI662" s="28"/>
      <c r="WTJ662" s="28"/>
      <c r="WTK662" s="28"/>
      <c r="WTL662" s="28"/>
      <c r="WTM662" s="28"/>
      <c r="WTN662" s="28"/>
      <c r="WTO662" s="28"/>
      <c r="WTP662" s="28"/>
      <c r="WTQ662" s="28"/>
      <c r="WTR662" s="28"/>
      <c r="WTS662" s="28"/>
      <c r="WTT662" s="28"/>
      <c r="WTU662" s="28"/>
      <c r="WTV662" s="28"/>
      <c r="WTW662" s="28"/>
      <c r="WTX662" s="28"/>
      <c r="WTY662" s="28"/>
      <c r="WTZ662" s="28"/>
      <c r="WUA662" s="28"/>
      <c r="WUB662" s="28"/>
      <c r="WUC662" s="28"/>
      <c r="WUD662" s="28"/>
      <c r="WUE662" s="28"/>
      <c r="WUF662" s="28"/>
      <c r="WUG662" s="28"/>
      <c r="WUH662" s="28"/>
      <c r="WUI662" s="28"/>
      <c r="WUJ662" s="28"/>
      <c r="WUK662" s="28"/>
      <c r="WUL662" s="28"/>
      <c r="WUM662" s="28"/>
      <c r="WUN662" s="28"/>
      <c r="WUO662" s="28"/>
      <c r="WUP662" s="28"/>
      <c r="WUQ662" s="28"/>
      <c r="WUR662" s="28"/>
      <c r="WUS662" s="28"/>
      <c r="WUT662" s="28"/>
      <c r="WUU662" s="28"/>
      <c r="WUV662" s="28"/>
      <c r="WUW662" s="28"/>
      <c r="WUX662" s="28"/>
      <c r="WUY662" s="28"/>
      <c r="WUZ662" s="28"/>
      <c r="WVA662" s="28"/>
      <c r="WVB662" s="28"/>
      <c r="WVC662" s="28"/>
      <c r="WVD662" s="28"/>
      <c r="WVE662" s="28"/>
      <c r="WVF662" s="28"/>
      <c r="WVG662" s="28"/>
      <c r="WVH662" s="28"/>
      <c r="WVI662" s="28"/>
      <c r="WVJ662" s="28"/>
      <c r="WVK662" s="28"/>
      <c r="WVL662" s="28"/>
      <c r="WVM662" s="28"/>
      <c r="WVN662" s="28"/>
      <c r="WVO662" s="28"/>
      <c r="WVP662" s="28"/>
      <c r="WVQ662" s="28"/>
      <c r="WVR662" s="28"/>
      <c r="WVS662" s="28"/>
      <c r="WVT662" s="28"/>
      <c r="WVU662" s="28"/>
      <c r="WVV662" s="28"/>
      <c r="WVW662" s="28"/>
      <c r="WVX662" s="28"/>
      <c r="WVY662" s="28"/>
      <c r="WVZ662" s="28"/>
      <c r="WWA662" s="28"/>
      <c r="WWB662" s="28"/>
      <c r="WWC662" s="28"/>
      <c r="WWD662" s="28"/>
      <c r="WWE662" s="28"/>
      <c r="WWF662" s="28"/>
      <c r="WWG662" s="28"/>
      <c r="WWH662" s="28"/>
      <c r="WWI662" s="28"/>
      <c r="WWJ662" s="28"/>
      <c r="WWK662" s="28"/>
      <c r="WWL662" s="28"/>
      <c r="WWM662" s="28"/>
      <c r="WWN662" s="28"/>
      <c r="WWO662" s="28"/>
      <c r="WWP662" s="28"/>
      <c r="WWQ662" s="28"/>
      <c r="WWR662" s="28"/>
      <c r="WWS662" s="28"/>
      <c r="WWT662" s="28"/>
      <c r="WWU662" s="28"/>
      <c r="WWV662" s="28"/>
      <c r="WWW662" s="28"/>
      <c r="WWX662" s="28"/>
      <c r="WWY662" s="28"/>
      <c r="WWZ662" s="28"/>
      <c r="WXA662" s="28"/>
      <c r="WXB662" s="28"/>
      <c r="WXC662" s="28"/>
      <c r="WXD662" s="28"/>
      <c r="WXE662" s="28"/>
      <c r="WXF662" s="28"/>
      <c r="WXG662" s="28"/>
      <c r="WXH662" s="28"/>
      <c r="WXI662" s="28"/>
      <c r="WXJ662" s="28"/>
      <c r="WXK662" s="28"/>
      <c r="WXL662" s="28"/>
      <c r="WXM662" s="28"/>
      <c r="WXN662" s="28"/>
      <c r="WXO662" s="28"/>
      <c r="WXP662" s="28"/>
      <c r="WXQ662" s="28"/>
      <c r="WXR662" s="28"/>
      <c r="WXS662" s="28"/>
      <c r="WXT662" s="28"/>
      <c r="WXU662" s="28"/>
      <c r="WXV662" s="28"/>
      <c r="WXW662" s="28"/>
      <c r="WXX662" s="28"/>
      <c r="WXY662" s="28"/>
      <c r="WXZ662" s="28"/>
      <c r="WYA662" s="28"/>
      <c r="WYB662" s="28"/>
      <c r="WYC662" s="28"/>
      <c r="WYD662" s="28"/>
      <c r="WYE662" s="28"/>
      <c r="WYF662" s="28"/>
      <c r="WYG662" s="28"/>
      <c r="WYH662" s="28"/>
      <c r="WYI662" s="28"/>
      <c r="WYJ662" s="28"/>
      <c r="WYK662" s="28"/>
      <c r="WYL662" s="28"/>
      <c r="WYM662" s="28"/>
      <c r="WYN662" s="28"/>
      <c r="WYO662" s="28"/>
      <c r="WYP662" s="28"/>
      <c r="WYQ662" s="28"/>
      <c r="WYR662" s="28"/>
      <c r="WYS662" s="28"/>
      <c r="WYT662" s="28"/>
      <c r="WYU662" s="28"/>
      <c r="WYV662" s="28"/>
      <c r="WYW662" s="28"/>
      <c r="WYX662" s="28"/>
      <c r="WYY662" s="28"/>
      <c r="WYZ662" s="28"/>
      <c r="WZA662" s="28"/>
      <c r="WZB662" s="28"/>
      <c r="WZC662" s="28"/>
      <c r="WZD662" s="28"/>
      <c r="WZE662" s="28"/>
      <c r="WZF662" s="28"/>
      <c r="WZG662" s="28"/>
      <c r="WZH662" s="28"/>
      <c r="WZI662" s="28"/>
      <c r="WZJ662" s="28"/>
      <c r="WZK662" s="28"/>
      <c r="WZL662" s="28"/>
      <c r="WZM662" s="28"/>
      <c r="WZN662" s="28"/>
      <c r="WZO662" s="28"/>
      <c r="WZP662" s="28"/>
      <c r="WZQ662" s="28"/>
      <c r="WZR662" s="28"/>
      <c r="WZS662" s="28"/>
      <c r="WZT662" s="28"/>
      <c r="WZU662" s="28"/>
      <c r="WZV662" s="28"/>
      <c r="WZW662" s="28"/>
      <c r="WZX662" s="28"/>
      <c r="WZY662" s="28"/>
      <c r="WZZ662" s="28"/>
      <c r="XAA662" s="28"/>
      <c r="XAB662" s="28"/>
      <c r="XAC662" s="28"/>
      <c r="XAD662" s="28"/>
      <c r="XAE662" s="28"/>
      <c r="XAF662" s="28"/>
      <c r="XAG662" s="28"/>
      <c r="XAH662" s="28"/>
      <c r="XAI662" s="28"/>
      <c r="XAJ662" s="28"/>
      <c r="XAK662" s="28"/>
      <c r="XAL662" s="28"/>
      <c r="XAM662" s="28"/>
      <c r="XAN662" s="28"/>
      <c r="XAO662" s="28"/>
      <c r="XAP662" s="28"/>
      <c r="XAQ662" s="28"/>
      <c r="XAR662" s="28"/>
      <c r="XAS662" s="28"/>
      <c r="XAT662" s="28"/>
      <c r="XAU662" s="28"/>
      <c r="XAV662" s="28"/>
      <c r="XAW662" s="28"/>
      <c r="XAX662" s="28"/>
      <c r="XAY662" s="28"/>
      <c r="XAZ662" s="28"/>
      <c r="XBA662" s="28"/>
      <c r="XBB662" s="28"/>
      <c r="XBC662" s="28"/>
      <c r="XBD662" s="28"/>
      <c r="XBE662" s="28"/>
      <c r="XBF662" s="28"/>
      <c r="XBG662" s="28"/>
      <c r="XBH662" s="28"/>
      <c r="XBI662" s="28"/>
      <c r="XBJ662" s="28"/>
      <c r="XBK662" s="28"/>
      <c r="XBL662" s="28"/>
      <c r="XBM662" s="28"/>
      <c r="XBN662" s="28"/>
      <c r="XBO662" s="28"/>
      <c r="XBP662" s="28"/>
      <c r="XBQ662" s="28"/>
      <c r="XBR662" s="28"/>
      <c r="XBS662" s="28"/>
      <c r="XBT662" s="28"/>
      <c r="XBU662" s="28"/>
      <c r="XBV662" s="28"/>
      <c r="XBW662" s="28"/>
      <c r="XBX662" s="28"/>
      <c r="XBY662" s="28"/>
      <c r="XBZ662" s="28"/>
      <c r="XCA662" s="28"/>
      <c r="XCB662" s="28"/>
      <c r="XCC662" s="28"/>
      <c r="XCD662" s="28"/>
      <c r="XCE662" s="28"/>
      <c r="XCF662" s="28"/>
      <c r="XCG662" s="28"/>
      <c r="XCH662" s="28"/>
      <c r="XCI662" s="28"/>
      <c r="XCJ662" s="28"/>
      <c r="XCK662" s="28"/>
      <c r="XCL662" s="28"/>
      <c r="XCM662" s="28"/>
      <c r="XCN662" s="28"/>
      <c r="XCO662" s="28"/>
      <c r="XCP662" s="28"/>
      <c r="XCQ662" s="28"/>
      <c r="XCR662" s="28"/>
      <c r="XCS662" s="28"/>
      <c r="XCT662" s="28"/>
      <c r="XCU662" s="28"/>
      <c r="XCV662" s="28"/>
      <c r="XCW662" s="28"/>
      <c r="XCX662" s="28"/>
      <c r="XCY662" s="28"/>
      <c r="XCZ662" s="28"/>
      <c r="XDA662" s="28"/>
      <c r="XDB662" s="28"/>
      <c r="XDC662" s="28"/>
      <c r="XDD662" s="28"/>
      <c r="XDE662" s="28"/>
      <c r="XDF662" s="28"/>
      <c r="XDG662" s="28"/>
      <c r="XDH662" s="28"/>
      <c r="XDI662" s="28"/>
      <c r="XDJ662" s="28"/>
      <c r="XDK662" s="28"/>
      <c r="XDL662" s="28"/>
      <c r="XDM662" s="28"/>
      <c r="XDN662" s="28"/>
      <c r="XDO662" s="28"/>
      <c r="XDP662" s="28"/>
      <c r="XDQ662" s="28"/>
      <c r="XDR662" s="28"/>
      <c r="XDS662" s="28"/>
      <c r="XDT662" s="28"/>
      <c r="XDU662" s="28"/>
      <c r="XDV662" s="28"/>
      <c r="XDW662" s="28"/>
      <c r="XDX662" s="28"/>
      <c r="XDY662" s="28"/>
      <c r="XDZ662" s="28"/>
      <c r="XEA662" s="28"/>
      <c r="XEB662" s="28"/>
      <c r="XEC662" s="28"/>
      <c r="XED662" s="28"/>
      <c r="XEE662" s="28"/>
      <c r="XEF662" s="28"/>
      <c r="XEG662" s="28"/>
      <c r="XEH662" s="28"/>
      <c r="XEI662" s="28"/>
      <c r="XEJ662" s="28"/>
      <c r="XEK662" s="28"/>
      <c r="XEL662" s="28"/>
      <c r="XEM662" s="28"/>
      <c r="XEN662" s="28"/>
      <c r="XEO662" s="28"/>
      <c r="XEP662" s="28"/>
      <c r="XEQ662" s="28"/>
      <c r="XER662" s="28"/>
      <c r="XES662" s="28"/>
      <c r="XET662" s="28"/>
      <c r="XEU662" s="28"/>
      <c r="XEV662" s="28"/>
      <c r="XEW662" s="28"/>
      <c r="XEX662" s="28"/>
      <c r="XEY662" s="28"/>
      <c r="XEZ662" s="28"/>
      <c r="XFA662" s="28"/>
      <c r="XFB662" s="28"/>
      <c r="XFC662" s="28"/>
      <c r="XFD662" s="28"/>
    </row>
    <row r="663" s="19" customFormat="1" ht="24" spans="1:16384">
      <c r="A663" s="55" t="s">
        <v>52</v>
      </c>
      <c r="B663" s="132" t="s">
        <v>936</v>
      </c>
      <c r="C663" s="134" t="s">
        <v>61</v>
      </c>
      <c r="D663" s="134" t="s">
        <v>50</v>
      </c>
      <c r="E663" s="134" t="s">
        <v>209</v>
      </c>
      <c r="F663" s="134">
        <v>1</v>
      </c>
      <c r="G663" s="302"/>
      <c r="H663" s="134" t="s">
        <v>841</v>
      </c>
      <c r="I663" s="134">
        <v>2</v>
      </c>
      <c r="J663" s="134">
        <v>7</v>
      </c>
      <c r="K663" s="134">
        <v>2018</v>
      </c>
      <c r="L663" s="134">
        <v>2018</v>
      </c>
      <c r="M663" s="134">
        <v>95</v>
      </c>
      <c r="N663" s="71">
        <v>0</v>
      </c>
      <c r="O663" s="134">
        <v>95</v>
      </c>
      <c r="P663" s="71">
        <v>0</v>
      </c>
      <c r="Q663" s="71">
        <v>0</v>
      </c>
      <c r="R663" s="134" t="s">
        <v>39</v>
      </c>
      <c r="S663" s="134">
        <v>2</v>
      </c>
      <c r="T663" s="134">
        <v>7</v>
      </c>
      <c r="U663" s="134">
        <v>2</v>
      </c>
      <c r="V663" s="134">
        <v>7</v>
      </c>
      <c r="W663" s="144">
        <v>0</v>
      </c>
      <c r="X663" s="144">
        <v>0</v>
      </c>
      <c r="Y663" s="144">
        <v>0</v>
      </c>
      <c r="Z663" s="144">
        <v>0</v>
      </c>
      <c r="AA663" s="144">
        <v>0</v>
      </c>
      <c r="AB663" s="144">
        <v>0</v>
      </c>
      <c r="AC663" s="304" t="s">
        <v>361</v>
      </c>
      <c r="AD663" s="99" t="s">
        <v>911</v>
      </c>
      <c r="AE663" s="214"/>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c r="BZ663" s="27"/>
      <c r="CA663" s="27"/>
      <c r="CB663" s="27"/>
      <c r="CC663" s="27"/>
      <c r="CD663" s="27"/>
      <c r="CE663" s="27"/>
      <c r="CF663" s="27"/>
      <c r="CG663" s="27"/>
      <c r="CH663" s="27"/>
      <c r="CI663" s="27"/>
      <c r="CJ663" s="27"/>
      <c r="CK663" s="27"/>
      <c r="CL663" s="27"/>
      <c r="CM663" s="27"/>
      <c r="CN663" s="27"/>
      <c r="CO663" s="27"/>
      <c r="CP663" s="27"/>
      <c r="CQ663" s="27"/>
      <c r="CR663" s="27"/>
      <c r="CS663" s="27"/>
      <c r="CT663" s="27"/>
      <c r="CU663" s="27"/>
      <c r="CV663" s="27"/>
      <c r="CW663" s="27"/>
      <c r="CX663" s="27"/>
      <c r="CY663" s="27"/>
      <c r="CZ663" s="27"/>
      <c r="DA663" s="27"/>
      <c r="DB663" s="27"/>
      <c r="DC663" s="27"/>
      <c r="DD663" s="27"/>
      <c r="DE663" s="27"/>
      <c r="DF663" s="27"/>
      <c r="DG663" s="27"/>
      <c r="DH663" s="27"/>
      <c r="DI663" s="27"/>
      <c r="DJ663" s="27"/>
      <c r="DK663" s="27"/>
      <c r="DL663" s="27"/>
      <c r="DM663" s="27"/>
      <c r="DN663" s="27"/>
      <c r="DO663" s="27"/>
      <c r="DP663" s="27"/>
      <c r="DQ663" s="27"/>
      <c r="DR663" s="27"/>
      <c r="DS663" s="27"/>
      <c r="DT663" s="27"/>
      <c r="DU663" s="27"/>
      <c r="DV663" s="27"/>
      <c r="DW663" s="27"/>
      <c r="DX663" s="27"/>
      <c r="DY663" s="27"/>
      <c r="DZ663" s="27"/>
      <c r="EA663" s="27"/>
      <c r="EB663" s="27"/>
      <c r="EC663" s="27"/>
      <c r="ED663" s="27"/>
      <c r="EE663" s="27"/>
      <c r="EF663" s="27"/>
      <c r="EG663" s="27"/>
      <c r="EH663" s="27"/>
      <c r="EI663" s="27"/>
      <c r="EJ663" s="27"/>
      <c r="EK663" s="27"/>
      <c r="EL663" s="27"/>
      <c r="EM663" s="27"/>
      <c r="EN663" s="27"/>
      <c r="EO663" s="27"/>
      <c r="EP663" s="27"/>
      <c r="EQ663" s="27"/>
      <c r="ER663" s="27"/>
      <c r="ES663" s="27"/>
      <c r="ET663" s="27"/>
      <c r="EU663" s="27"/>
      <c r="EV663" s="27"/>
      <c r="EW663" s="27"/>
      <c r="EX663" s="27"/>
      <c r="EY663" s="27"/>
      <c r="EZ663" s="27"/>
      <c r="FA663" s="27"/>
      <c r="FB663" s="27"/>
      <c r="FC663" s="27"/>
      <c r="FD663" s="27"/>
      <c r="FE663" s="27"/>
      <c r="FF663" s="27"/>
      <c r="FG663" s="27"/>
      <c r="FH663" s="27"/>
      <c r="FI663" s="27"/>
      <c r="FJ663" s="27"/>
      <c r="FK663" s="27"/>
      <c r="FL663" s="27"/>
      <c r="FM663" s="27"/>
      <c r="FN663" s="27"/>
      <c r="FO663" s="27"/>
      <c r="FP663" s="27"/>
      <c r="FQ663" s="27"/>
      <c r="FR663" s="27"/>
      <c r="FS663" s="27"/>
      <c r="FT663" s="27"/>
      <c r="FU663" s="27"/>
      <c r="FV663" s="27"/>
      <c r="FW663" s="27"/>
      <c r="FX663" s="27"/>
      <c r="FY663" s="27"/>
      <c r="FZ663" s="27"/>
      <c r="GA663" s="27"/>
      <c r="GB663" s="27"/>
      <c r="GC663" s="27"/>
      <c r="GD663" s="27"/>
      <c r="GE663" s="27"/>
      <c r="GF663" s="27"/>
      <c r="GG663" s="27"/>
      <c r="GH663" s="27"/>
      <c r="GI663" s="27"/>
      <c r="GJ663" s="27"/>
      <c r="GK663" s="27"/>
      <c r="GL663" s="27"/>
      <c r="GM663" s="27"/>
      <c r="GN663" s="27"/>
      <c r="GO663" s="27"/>
      <c r="GP663" s="27"/>
      <c r="GQ663" s="27"/>
      <c r="GR663" s="27"/>
      <c r="GS663" s="27"/>
      <c r="GT663" s="27"/>
      <c r="GU663" s="27"/>
      <c r="GV663" s="27"/>
      <c r="GW663" s="27"/>
      <c r="GX663" s="27"/>
      <c r="GY663" s="27"/>
      <c r="GZ663" s="27"/>
      <c r="HA663" s="27"/>
      <c r="HB663" s="27"/>
      <c r="HC663" s="27"/>
      <c r="HD663" s="27"/>
      <c r="HE663" s="27"/>
      <c r="HF663" s="27"/>
      <c r="HG663" s="27"/>
      <c r="HH663" s="27"/>
      <c r="HI663" s="27"/>
      <c r="HJ663" s="27"/>
      <c r="HK663" s="27"/>
      <c r="HL663" s="27"/>
      <c r="HM663" s="27"/>
      <c r="HN663" s="27"/>
      <c r="HO663" s="27"/>
      <c r="HP663" s="27"/>
      <c r="HQ663" s="27"/>
      <c r="HR663" s="27"/>
      <c r="HS663" s="27"/>
      <c r="HT663" s="27"/>
      <c r="HU663" s="27"/>
      <c r="HV663" s="27"/>
      <c r="HW663" s="27"/>
      <c r="HX663" s="27"/>
      <c r="HY663" s="27"/>
      <c r="HZ663" s="27"/>
      <c r="IA663" s="27"/>
      <c r="IB663" s="27"/>
      <c r="IC663" s="27"/>
      <c r="ID663" s="27"/>
      <c r="IE663" s="27"/>
      <c r="IF663" s="27"/>
      <c r="IG663" s="27"/>
      <c r="IH663" s="27"/>
      <c r="II663" s="27"/>
      <c r="IJ663" s="27"/>
      <c r="IK663" s="27"/>
      <c r="IL663" s="27"/>
      <c r="IM663" s="27"/>
      <c r="IN663" s="27"/>
      <c r="IO663" s="27"/>
      <c r="IP663" s="27"/>
      <c r="IQ663" s="27"/>
      <c r="IR663" s="27"/>
      <c r="IS663" s="27"/>
      <c r="IT663" s="28"/>
      <c r="IU663" s="28"/>
      <c r="IV663" s="28"/>
      <c r="IW663" s="28"/>
      <c r="IX663" s="28"/>
      <c r="IY663" s="28"/>
      <c r="IZ663" s="28"/>
      <c r="JA663" s="28"/>
      <c r="JB663" s="28"/>
      <c r="JC663" s="28"/>
      <c r="JD663" s="28"/>
      <c r="JE663" s="28"/>
      <c r="JF663" s="28"/>
      <c r="JG663" s="28"/>
      <c r="JH663" s="28"/>
      <c r="JI663" s="28"/>
      <c r="JJ663" s="28"/>
      <c r="JK663" s="28"/>
      <c r="JL663" s="28"/>
      <c r="JM663" s="28"/>
      <c r="JN663" s="28"/>
      <c r="JO663" s="28"/>
      <c r="JP663" s="28"/>
      <c r="JQ663" s="28"/>
      <c r="JR663" s="28"/>
      <c r="JS663" s="28"/>
      <c r="JT663" s="28"/>
      <c r="JU663" s="28"/>
      <c r="JV663" s="28"/>
      <c r="JW663" s="28"/>
      <c r="JX663" s="28"/>
      <c r="JY663" s="28"/>
      <c r="JZ663" s="28"/>
      <c r="KA663" s="28"/>
      <c r="KB663" s="28"/>
      <c r="KC663" s="28"/>
      <c r="KD663" s="28"/>
      <c r="KE663" s="28"/>
      <c r="KF663" s="28"/>
      <c r="KG663" s="28"/>
      <c r="KH663" s="28"/>
      <c r="KI663" s="28"/>
      <c r="KJ663" s="28"/>
      <c r="KK663" s="28"/>
      <c r="KL663" s="28"/>
      <c r="KM663" s="28"/>
      <c r="KN663" s="28"/>
      <c r="KO663" s="28"/>
      <c r="KP663" s="28"/>
      <c r="KQ663" s="28"/>
      <c r="KR663" s="28"/>
      <c r="KS663" s="28"/>
      <c r="KT663" s="28"/>
      <c r="KU663" s="28"/>
      <c r="KV663" s="28"/>
      <c r="KW663" s="28"/>
      <c r="KX663" s="28"/>
      <c r="KY663" s="28"/>
      <c r="KZ663" s="28"/>
      <c r="LA663" s="28"/>
      <c r="LB663" s="28"/>
      <c r="LC663" s="28"/>
      <c r="LD663" s="28"/>
      <c r="LE663" s="28"/>
      <c r="LF663" s="28"/>
      <c r="LG663" s="28"/>
      <c r="LH663" s="28"/>
      <c r="LI663" s="28"/>
      <c r="LJ663" s="28"/>
      <c r="LK663" s="28"/>
      <c r="LL663" s="28"/>
      <c r="LM663" s="28"/>
      <c r="LN663" s="28"/>
      <c r="LO663" s="28"/>
      <c r="LP663" s="28"/>
      <c r="LQ663" s="28"/>
      <c r="LR663" s="28"/>
      <c r="LS663" s="28"/>
      <c r="LT663" s="28"/>
      <c r="LU663" s="28"/>
      <c r="LV663" s="28"/>
      <c r="LW663" s="28"/>
      <c r="LX663" s="28"/>
      <c r="LY663" s="28"/>
      <c r="LZ663" s="28"/>
      <c r="MA663" s="28"/>
      <c r="MB663" s="28"/>
      <c r="MC663" s="28"/>
      <c r="MD663" s="28"/>
      <c r="ME663" s="28"/>
      <c r="MF663" s="28"/>
      <c r="MG663" s="28"/>
      <c r="MH663" s="28"/>
      <c r="MI663" s="28"/>
      <c r="MJ663" s="28"/>
      <c r="MK663" s="28"/>
      <c r="ML663" s="28"/>
      <c r="MM663" s="28"/>
      <c r="MN663" s="28"/>
      <c r="MO663" s="28"/>
      <c r="MP663" s="28"/>
      <c r="MQ663" s="28"/>
      <c r="MR663" s="28"/>
      <c r="MS663" s="28"/>
      <c r="MT663" s="28"/>
      <c r="MU663" s="28"/>
      <c r="MV663" s="28"/>
      <c r="MW663" s="28"/>
      <c r="MX663" s="28"/>
      <c r="MY663" s="28"/>
      <c r="MZ663" s="28"/>
      <c r="NA663" s="28"/>
      <c r="NB663" s="28"/>
      <c r="NC663" s="28"/>
      <c r="ND663" s="28"/>
      <c r="NE663" s="28"/>
      <c r="NF663" s="28"/>
      <c r="NG663" s="28"/>
      <c r="NH663" s="28"/>
      <c r="NI663" s="28"/>
      <c r="NJ663" s="28"/>
      <c r="NK663" s="28"/>
      <c r="NL663" s="28"/>
      <c r="NM663" s="28"/>
      <c r="NN663" s="28"/>
      <c r="NO663" s="28"/>
      <c r="NP663" s="28"/>
      <c r="NQ663" s="28"/>
      <c r="NR663" s="28"/>
      <c r="NS663" s="28"/>
      <c r="NT663" s="28"/>
      <c r="NU663" s="28"/>
      <c r="NV663" s="28"/>
      <c r="NW663" s="28"/>
      <c r="NX663" s="28"/>
      <c r="NY663" s="28"/>
      <c r="NZ663" s="28"/>
      <c r="OA663" s="28"/>
      <c r="OB663" s="28"/>
      <c r="OC663" s="28"/>
      <c r="OD663" s="28"/>
      <c r="OE663" s="28"/>
      <c r="OF663" s="28"/>
      <c r="OG663" s="28"/>
      <c r="OH663" s="28"/>
      <c r="OI663" s="28"/>
      <c r="OJ663" s="28"/>
      <c r="OK663" s="28"/>
      <c r="OL663" s="28"/>
      <c r="OM663" s="28"/>
      <c r="ON663" s="28"/>
      <c r="OO663" s="28"/>
      <c r="OP663" s="28"/>
      <c r="OQ663" s="28"/>
      <c r="OR663" s="28"/>
      <c r="OS663" s="28"/>
      <c r="OT663" s="28"/>
      <c r="OU663" s="28"/>
      <c r="OV663" s="28"/>
      <c r="OW663" s="28"/>
      <c r="OX663" s="28"/>
      <c r="OY663" s="28"/>
      <c r="OZ663" s="28"/>
      <c r="PA663" s="28"/>
      <c r="PB663" s="28"/>
      <c r="PC663" s="28"/>
      <c r="PD663" s="28"/>
      <c r="PE663" s="28"/>
      <c r="PF663" s="28"/>
      <c r="PG663" s="28"/>
      <c r="PH663" s="28"/>
      <c r="PI663" s="28"/>
      <c r="PJ663" s="28"/>
      <c r="PK663" s="28"/>
      <c r="PL663" s="28"/>
      <c r="PM663" s="28"/>
      <c r="PN663" s="28"/>
      <c r="PO663" s="28"/>
      <c r="PP663" s="28"/>
      <c r="PQ663" s="28"/>
      <c r="PR663" s="28"/>
      <c r="PS663" s="28"/>
      <c r="PT663" s="28"/>
      <c r="PU663" s="28"/>
      <c r="PV663" s="28"/>
      <c r="PW663" s="28"/>
      <c r="PX663" s="28"/>
      <c r="PY663" s="28"/>
      <c r="PZ663" s="28"/>
      <c r="QA663" s="28"/>
      <c r="QB663" s="28"/>
      <c r="QC663" s="28"/>
      <c r="QD663" s="28"/>
      <c r="QE663" s="28"/>
      <c r="QF663" s="28"/>
      <c r="QG663" s="28"/>
      <c r="QH663" s="28"/>
      <c r="QI663" s="28"/>
      <c r="QJ663" s="28"/>
      <c r="QK663" s="28"/>
      <c r="QL663" s="28"/>
      <c r="QM663" s="28"/>
      <c r="QN663" s="28"/>
      <c r="QO663" s="28"/>
      <c r="QP663" s="28"/>
      <c r="QQ663" s="28"/>
      <c r="QR663" s="28"/>
      <c r="QS663" s="28"/>
      <c r="QT663" s="28"/>
      <c r="QU663" s="28"/>
      <c r="QV663" s="28"/>
      <c r="QW663" s="28"/>
      <c r="QX663" s="28"/>
      <c r="QY663" s="28"/>
      <c r="QZ663" s="28"/>
      <c r="RA663" s="28"/>
      <c r="RB663" s="28"/>
      <c r="RC663" s="28"/>
      <c r="RD663" s="28"/>
      <c r="RE663" s="28"/>
      <c r="RF663" s="28"/>
      <c r="RG663" s="28"/>
      <c r="RH663" s="28"/>
      <c r="RI663" s="28"/>
      <c r="RJ663" s="28"/>
      <c r="RK663" s="28"/>
      <c r="RL663" s="28"/>
      <c r="RM663" s="28"/>
      <c r="RN663" s="28"/>
      <c r="RO663" s="28"/>
      <c r="RP663" s="28"/>
      <c r="RQ663" s="28"/>
      <c r="RR663" s="28"/>
      <c r="RS663" s="28"/>
      <c r="RT663" s="28"/>
      <c r="RU663" s="28"/>
      <c r="RV663" s="28"/>
      <c r="RW663" s="28"/>
      <c r="RX663" s="28"/>
      <c r="RY663" s="28"/>
      <c r="RZ663" s="28"/>
      <c r="SA663" s="28"/>
      <c r="SB663" s="28"/>
      <c r="SC663" s="28"/>
      <c r="SD663" s="28"/>
      <c r="SE663" s="28"/>
      <c r="SF663" s="28"/>
      <c r="SG663" s="28"/>
      <c r="SH663" s="28"/>
      <c r="SI663" s="28"/>
      <c r="SJ663" s="28"/>
      <c r="SK663" s="28"/>
      <c r="SL663" s="28"/>
      <c r="SM663" s="28"/>
      <c r="SN663" s="28"/>
      <c r="SO663" s="28"/>
      <c r="SP663" s="28"/>
      <c r="SQ663" s="28"/>
      <c r="SR663" s="28"/>
      <c r="SS663" s="28"/>
      <c r="ST663" s="28"/>
      <c r="SU663" s="28"/>
      <c r="SV663" s="28"/>
      <c r="SW663" s="28"/>
      <c r="SX663" s="28"/>
      <c r="SY663" s="28"/>
      <c r="SZ663" s="28"/>
      <c r="TA663" s="28"/>
      <c r="TB663" s="28"/>
      <c r="TC663" s="28"/>
      <c r="TD663" s="28"/>
      <c r="TE663" s="28"/>
      <c r="TF663" s="28"/>
      <c r="TG663" s="28"/>
      <c r="TH663" s="28"/>
      <c r="TI663" s="28"/>
      <c r="TJ663" s="28"/>
      <c r="TK663" s="28"/>
      <c r="TL663" s="28"/>
      <c r="TM663" s="28"/>
      <c r="TN663" s="28"/>
      <c r="TO663" s="28"/>
      <c r="TP663" s="28"/>
      <c r="TQ663" s="28"/>
      <c r="TR663" s="28"/>
      <c r="TS663" s="28"/>
      <c r="TT663" s="28"/>
      <c r="TU663" s="28"/>
      <c r="TV663" s="28"/>
      <c r="TW663" s="28"/>
      <c r="TX663" s="28"/>
      <c r="TY663" s="28"/>
      <c r="TZ663" s="28"/>
      <c r="UA663" s="28"/>
      <c r="UB663" s="28"/>
      <c r="UC663" s="28"/>
      <c r="UD663" s="28"/>
      <c r="UE663" s="28"/>
      <c r="UF663" s="28"/>
      <c r="UG663" s="28"/>
      <c r="UH663" s="28"/>
      <c r="UI663" s="28"/>
      <c r="UJ663" s="28"/>
      <c r="UK663" s="28"/>
      <c r="UL663" s="28"/>
      <c r="UM663" s="28"/>
      <c r="UN663" s="28"/>
      <c r="UO663" s="28"/>
      <c r="UP663" s="28"/>
      <c r="UQ663" s="28"/>
      <c r="UR663" s="28"/>
      <c r="US663" s="28"/>
      <c r="UT663" s="28"/>
      <c r="UU663" s="28"/>
      <c r="UV663" s="28"/>
      <c r="UW663" s="28"/>
      <c r="UX663" s="28"/>
      <c r="UY663" s="28"/>
      <c r="UZ663" s="28"/>
      <c r="VA663" s="28"/>
      <c r="VB663" s="28"/>
      <c r="VC663" s="28"/>
      <c r="VD663" s="28"/>
      <c r="VE663" s="28"/>
      <c r="VF663" s="28"/>
      <c r="VG663" s="28"/>
      <c r="VH663" s="28"/>
      <c r="VI663" s="28"/>
      <c r="VJ663" s="28"/>
      <c r="VK663" s="28"/>
      <c r="VL663" s="28"/>
      <c r="VM663" s="28"/>
      <c r="VN663" s="28"/>
      <c r="VO663" s="28"/>
      <c r="VP663" s="28"/>
      <c r="VQ663" s="28"/>
      <c r="VR663" s="28"/>
      <c r="VS663" s="28"/>
      <c r="VT663" s="28"/>
      <c r="VU663" s="28"/>
      <c r="VV663" s="28"/>
      <c r="VW663" s="28"/>
      <c r="VX663" s="28"/>
      <c r="VY663" s="28"/>
      <c r="VZ663" s="28"/>
      <c r="WA663" s="28"/>
      <c r="WB663" s="28"/>
      <c r="WC663" s="28"/>
      <c r="WD663" s="28"/>
      <c r="WE663" s="28"/>
      <c r="WF663" s="28"/>
      <c r="WG663" s="28"/>
      <c r="WH663" s="28"/>
      <c r="WI663" s="28"/>
      <c r="WJ663" s="28"/>
      <c r="WK663" s="28"/>
      <c r="WL663" s="28"/>
      <c r="WM663" s="28"/>
      <c r="WN663" s="28"/>
      <c r="WO663" s="28"/>
      <c r="WP663" s="28"/>
      <c r="WQ663" s="28"/>
      <c r="WR663" s="28"/>
      <c r="WS663" s="28"/>
      <c r="WT663" s="28"/>
      <c r="WU663" s="28"/>
      <c r="WV663" s="28"/>
      <c r="WW663" s="28"/>
      <c r="WX663" s="28"/>
      <c r="WY663" s="28"/>
      <c r="WZ663" s="28"/>
      <c r="XA663" s="28"/>
      <c r="XB663" s="28"/>
      <c r="XC663" s="28"/>
      <c r="XD663" s="28"/>
      <c r="XE663" s="28"/>
      <c r="XF663" s="28"/>
      <c r="XG663" s="28"/>
      <c r="XH663" s="28"/>
      <c r="XI663" s="28"/>
      <c r="XJ663" s="28"/>
      <c r="XK663" s="28"/>
      <c r="XL663" s="28"/>
      <c r="XM663" s="28"/>
      <c r="XN663" s="28"/>
      <c r="XO663" s="28"/>
      <c r="XP663" s="28"/>
      <c r="XQ663" s="28"/>
      <c r="XR663" s="28"/>
      <c r="XS663" s="28"/>
      <c r="XT663" s="28"/>
      <c r="XU663" s="28"/>
      <c r="XV663" s="28"/>
      <c r="XW663" s="28"/>
      <c r="XX663" s="28"/>
      <c r="XY663" s="28"/>
      <c r="XZ663" s="28"/>
      <c r="YA663" s="28"/>
      <c r="YB663" s="28"/>
      <c r="YC663" s="28"/>
      <c r="YD663" s="28"/>
      <c r="YE663" s="28"/>
      <c r="YF663" s="28"/>
      <c r="YG663" s="28"/>
      <c r="YH663" s="28"/>
      <c r="YI663" s="28"/>
      <c r="YJ663" s="28"/>
      <c r="YK663" s="28"/>
      <c r="YL663" s="28"/>
      <c r="YM663" s="28"/>
      <c r="YN663" s="28"/>
      <c r="YO663" s="28"/>
      <c r="YP663" s="28"/>
      <c r="YQ663" s="28"/>
      <c r="YR663" s="28"/>
      <c r="YS663" s="28"/>
      <c r="YT663" s="28"/>
      <c r="YU663" s="28"/>
      <c r="YV663" s="28"/>
      <c r="YW663" s="28"/>
      <c r="YX663" s="28"/>
      <c r="YY663" s="28"/>
      <c r="YZ663" s="28"/>
      <c r="ZA663" s="28"/>
      <c r="ZB663" s="28"/>
      <c r="ZC663" s="28"/>
      <c r="ZD663" s="28"/>
      <c r="ZE663" s="28"/>
      <c r="ZF663" s="28"/>
      <c r="ZG663" s="28"/>
      <c r="ZH663" s="28"/>
      <c r="ZI663" s="28"/>
      <c r="ZJ663" s="28"/>
      <c r="ZK663" s="28"/>
      <c r="ZL663" s="28"/>
      <c r="ZM663" s="28"/>
      <c r="ZN663" s="28"/>
      <c r="ZO663" s="28"/>
      <c r="ZP663" s="28"/>
      <c r="ZQ663" s="28"/>
      <c r="ZR663" s="28"/>
      <c r="ZS663" s="28"/>
      <c r="ZT663" s="28"/>
      <c r="ZU663" s="28"/>
      <c r="ZV663" s="28"/>
      <c r="ZW663" s="28"/>
      <c r="ZX663" s="28"/>
      <c r="ZY663" s="28"/>
      <c r="ZZ663" s="28"/>
      <c r="AAA663" s="28"/>
      <c r="AAB663" s="28"/>
      <c r="AAC663" s="28"/>
      <c r="AAD663" s="28"/>
      <c r="AAE663" s="28"/>
      <c r="AAF663" s="28"/>
      <c r="AAG663" s="28"/>
      <c r="AAH663" s="28"/>
      <c r="AAI663" s="28"/>
      <c r="AAJ663" s="28"/>
      <c r="AAK663" s="28"/>
      <c r="AAL663" s="28"/>
      <c r="AAM663" s="28"/>
      <c r="AAN663" s="28"/>
      <c r="AAO663" s="28"/>
      <c r="AAP663" s="28"/>
      <c r="AAQ663" s="28"/>
      <c r="AAR663" s="28"/>
      <c r="AAS663" s="28"/>
      <c r="AAT663" s="28"/>
      <c r="AAU663" s="28"/>
      <c r="AAV663" s="28"/>
      <c r="AAW663" s="28"/>
      <c r="AAX663" s="28"/>
      <c r="AAY663" s="28"/>
      <c r="AAZ663" s="28"/>
      <c r="ABA663" s="28"/>
      <c r="ABB663" s="28"/>
      <c r="ABC663" s="28"/>
      <c r="ABD663" s="28"/>
      <c r="ABE663" s="28"/>
      <c r="ABF663" s="28"/>
      <c r="ABG663" s="28"/>
      <c r="ABH663" s="28"/>
      <c r="ABI663" s="28"/>
      <c r="ABJ663" s="28"/>
      <c r="ABK663" s="28"/>
      <c r="ABL663" s="28"/>
      <c r="ABM663" s="28"/>
      <c r="ABN663" s="28"/>
      <c r="ABO663" s="28"/>
      <c r="ABP663" s="28"/>
      <c r="ABQ663" s="28"/>
      <c r="ABR663" s="28"/>
      <c r="ABS663" s="28"/>
      <c r="ABT663" s="28"/>
      <c r="ABU663" s="28"/>
      <c r="ABV663" s="28"/>
      <c r="ABW663" s="28"/>
      <c r="ABX663" s="28"/>
      <c r="ABY663" s="28"/>
      <c r="ABZ663" s="28"/>
      <c r="ACA663" s="28"/>
      <c r="ACB663" s="28"/>
      <c r="ACC663" s="28"/>
      <c r="ACD663" s="28"/>
      <c r="ACE663" s="28"/>
      <c r="ACF663" s="28"/>
      <c r="ACG663" s="28"/>
      <c r="ACH663" s="28"/>
      <c r="ACI663" s="28"/>
      <c r="ACJ663" s="28"/>
      <c r="ACK663" s="28"/>
      <c r="ACL663" s="28"/>
      <c r="ACM663" s="28"/>
      <c r="ACN663" s="28"/>
      <c r="ACO663" s="28"/>
      <c r="ACP663" s="28"/>
      <c r="ACQ663" s="28"/>
      <c r="ACR663" s="28"/>
      <c r="ACS663" s="28"/>
      <c r="ACT663" s="28"/>
      <c r="ACU663" s="28"/>
      <c r="ACV663" s="28"/>
      <c r="ACW663" s="28"/>
      <c r="ACX663" s="28"/>
      <c r="ACY663" s="28"/>
      <c r="ACZ663" s="28"/>
      <c r="ADA663" s="28"/>
      <c r="ADB663" s="28"/>
      <c r="ADC663" s="28"/>
      <c r="ADD663" s="28"/>
      <c r="ADE663" s="28"/>
      <c r="ADF663" s="28"/>
      <c r="ADG663" s="28"/>
      <c r="ADH663" s="28"/>
      <c r="ADI663" s="28"/>
      <c r="ADJ663" s="28"/>
      <c r="ADK663" s="28"/>
      <c r="ADL663" s="28"/>
      <c r="ADM663" s="28"/>
      <c r="ADN663" s="28"/>
      <c r="ADO663" s="28"/>
      <c r="ADP663" s="28"/>
      <c r="ADQ663" s="28"/>
      <c r="ADR663" s="28"/>
      <c r="ADS663" s="28"/>
      <c r="ADT663" s="28"/>
      <c r="ADU663" s="28"/>
      <c r="ADV663" s="28"/>
      <c r="ADW663" s="28"/>
      <c r="ADX663" s="28"/>
      <c r="ADY663" s="28"/>
      <c r="ADZ663" s="28"/>
      <c r="AEA663" s="28"/>
      <c r="AEB663" s="28"/>
      <c r="AEC663" s="28"/>
      <c r="AED663" s="28"/>
      <c r="AEE663" s="28"/>
      <c r="AEF663" s="28"/>
      <c r="AEG663" s="28"/>
      <c r="AEH663" s="28"/>
      <c r="AEI663" s="28"/>
      <c r="AEJ663" s="28"/>
      <c r="AEK663" s="28"/>
      <c r="AEL663" s="28"/>
      <c r="AEM663" s="28"/>
      <c r="AEN663" s="28"/>
      <c r="AEO663" s="28"/>
      <c r="AEP663" s="28"/>
      <c r="AEQ663" s="28"/>
      <c r="AER663" s="28"/>
      <c r="AES663" s="28"/>
      <c r="AET663" s="28"/>
      <c r="AEU663" s="28"/>
      <c r="AEV663" s="28"/>
      <c r="AEW663" s="28"/>
      <c r="AEX663" s="28"/>
      <c r="AEY663" s="28"/>
      <c r="AEZ663" s="28"/>
      <c r="AFA663" s="28"/>
      <c r="AFB663" s="28"/>
      <c r="AFC663" s="28"/>
      <c r="AFD663" s="28"/>
      <c r="AFE663" s="28"/>
      <c r="AFF663" s="28"/>
      <c r="AFG663" s="28"/>
      <c r="AFH663" s="28"/>
      <c r="AFI663" s="28"/>
      <c r="AFJ663" s="28"/>
      <c r="AFK663" s="28"/>
      <c r="AFL663" s="28"/>
      <c r="AFM663" s="28"/>
      <c r="AFN663" s="28"/>
      <c r="AFO663" s="28"/>
      <c r="AFP663" s="28"/>
      <c r="AFQ663" s="28"/>
      <c r="AFR663" s="28"/>
      <c r="AFS663" s="28"/>
      <c r="AFT663" s="28"/>
      <c r="AFU663" s="28"/>
      <c r="AFV663" s="28"/>
      <c r="AFW663" s="28"/>
      <c r="AFX663" s="28"/>
      <c r="AFY663" s="28"/>
      <c r="AFZ663" s="28"/>
      <c r="AGA663" s="28"/>
      <c r="AGB663" s="28"/>
      <c r="AGC663" s="28"/>
      <c r="AGD663" s="28"/>
      <c r="AGE663" s="28"/>
      <c r="AGF663" s="28"/>
      <c r="AGG663" s="28"/>
      <c r="AGH663" s="28"/>
      <c r="AGI663" s="28"/>
      <c r="AGJ663" s="28"/>
      <c r="AGK663" s="28"/>
      <c r="AGL663" s="28"/>
      <c r="AGM663" s="28"/>
      <c r="AGN663" s="28"/>
      <c r="AGO663" s="28"/>
      <c r="AGP663" s="28"/>
      <c r="AGQ663" s="28"/>
      <c r="AGR663" s="28"/>
      <c r="AGS663" s="28"/>
      <c r="AGT663" s="28"/>
      <c r="AGU663" s="28"/>
      <c r="AGV663" s="28"/>
      <c r="AGW663" s="28"/>
      <c r="AGX663" s="28"/>
      <c r="AGY663" s="28"/>
      <c r="AGZ663" s="28"/>
      <c r="AHA663" s="28"/>
      <c r="AHB663" s="28"/>
      <c r="AHC663" s="28"/>
      <c r="AHD663" s="28"/>
      <c r="AHE663" s="28"/>
      <c r="AHF663" s="28"/>
      <c r="AHG663" s="28"/>
      <c r="AHH663" s="28"/>
      <c r="AHI663" s="28"/>
      <c r="AHJ663" s="28"/>
      <c r="AHK663" s="28"/>
      <c r="AHL663" s="28"/>
      <c r="AHM663" s="28"/>
      <c r="AHN663" s="28"/>
      <c r="AHO663" s="28"/>
      <c r="AHP663" s="28"/>
      <c r="AHQ663" s="28"/>
      <c r="AHR663" s="28"/>
      <c r="AHS663" s="28"/>
      <c r="AHT663" s="28"/>
      <c r="AHU663" s="28"/>
      <c r="AHV663" s="28"/>
      <c r="AHW663" s="28"/>
      <c r="AHX663" s="28"/>
      <c r="AHY663" s="28"/>
      <c r="AHZ663" s="28"/>
      <c r="AIA663" s="28"/>
      <c r="AIB663" s="28"/>
      <c r="AIC663" s="28"/>
      <c r="AID663" s="28"/>
      <c r="AIE663" s="28"/>
      <c r="AIF663" s="28"/>
      <c r="AIG663" s="28"/>
      <c r="AIH663" s="28"/>
      <c r="AII663" s="28"/>
      <c r="AIJ663" s="28"/>
      <c r="AIK663" s="28"/>
      <c r="AIL663" s="28"/>
      <c r="AIM663" s="28"/>
      <c r="AIN663" s="28"/>
      <c r="AIO663" s="28"/>
      <c r="AIP663" s="28"/>
      <c r="AIQ663" s="28"/>
      <c r="AIR663" s="28"/>
      <c r="AIS663" s="28"/>
      <c r="AIT663" s="28"/>
      <c r="AIU663" s="28"/>
      <c r="AIV663" s="28"/>
      <c r="AIW663" s="28"/>
      <c r="AIX663" s="28"/>
      <c r="AIY663" s="28"/>
      <c r="AIZ663" s="28"/>
      <c r="AJA663" s="28"/>
      <c r="AJB663" s="28"/>
      <c r="AJC663" s="28"/>
      <c r="AJD663" s="28"/>
      <c r="AJE663" s="28"/>
      <c r="AJF663" s="28"/>
      <c r="AJG663" s="28"/>
      <c r="AJH663" s="28"/>
      <c r="AJI663" s="28"/>
      <c r="AJJ663" s="28"/>
      <c r="AJK663" s="28"/>
      <c r="AJL663" s="28"/>
      <c r="AJM663" s="28"/>
      <c r="AJN663" s="28"/>
      <c r="AJO663" s="28"/>
      <c r="AJP663" s="28"/>
      <c r="AJQ663" s="28"/>
      <c r="AJR663" s="28"/>
      <c r="AJS663" s="28"/>
      <c r="AJT663" s="28"/>
      <c r="AJU663" s="28"/>
      <c r="AJV663" s="28"/>
      <c r="AJW663" s="28"/>
      <c r="AJX663" s="28"/>
      <c r="AJY663" s="28"/>
      <c r="AJZ663" s="28"/>
      <c r="AKA663" s="28"/>
      <c r="AKB663" s="28"/>
      <c r="AKC663" s="28"/>
      <c r="AKD663" s="28"/>
      <c r="AKE663" s="28"/>
      <c r="AKF663" s="28"/>
      <c r="AKG663" s="28"/>
      <c r="AKH663" s="28"/>
      <c r="AKI663" s="28"/>
      <c r="AKJ663" s="28"/>
      <c r="AKK663" s="28"/>
      <c r="AKL663" s="28"/>
      <c r="AKM663" s="28"/>
      <c r="AKN663" s="28"/>
      <c r="AKO663" s="28"/>
      <c r="AKP663" s="28"/>
      <c r="AKQ663" s="28"/>
      <c r="AKR663" s="28"/>
      <c r="AKS663" s="28"/>
      <c r="AKT663" s="28"/>
      <c r="AKU663" s="28"/>
      <c r="AKV663" s="28"/>
      <c r="AKW663" s="28"/>
      <c r="AKX663" s="28"/>
      <c r="AKY663" s="28"/>
      <c r="AKZ663" s="28"/>
      <c r="ALA663" s="28"/>
      <c r="ALB663" s="28"/>
      <c r="ALC663" s="28"/>
      <c r="ALD663" s="28"/>
      <c r="ALE663" s="28"/>
      <c r="ALF663" s="28"/>
      <c r="ALG663" s="28"/>
      <c r="ALH663" s="28"/>
      <c r="ALI663" s="28"/>
      <c r="ALJ663" s="28"/>
      <c r="ALK663" s="28"/>
      <c r="ALL663" s="28"/>
      <c r="ALM663" s="28"/>
      <c r="ALN663" s="28"/>
      <c r="ALO663" s="28"/>
      <c r="ALP663" s="28"/>
      <c r="ALQ663" s="28"/>
      <c r="ALR663" s="28"/>
      <c r="ALS663" s="28"/>
      <c r="ALT663" s="28"/>
      <c r="ALU663" s="28"/>
      <c r="ALV663" s="28"/>
      <c r="ALW663" s="28"/>
      <c r="ALX663" s="28"/>
      <c r="ALY663" s="28"/>
      <c r="ALZ663" s="28"/>
      <c r="AMA663" s="28"/>
      <c r="AMB663" s="28"/>
      <c r="AMC663" s="28"/>
      <c r="AMD663" s="28"/>
      <c r="AME663" s="28"/>
      <c r="AMF663" s="28"/>
      <c r="AMG663" s="28"/>
      <c r="AMH663" s="28"/>
      <c r="AMI663" s="28"/>
      <c r="AMJ663" s="28"/>
      <c r="AMK663" s="28"/>
      <c r="AML663" s="28"/>
      <c r="AMM663" s="28"/>
      <c r="AMN663" s="28"/>
      <c r="AMO663" s="28"/>
      <c r="AMP663" s="28"/>
      <c r="AMQ663" s="28"/>
      <c r="AMR663" s="28"/>
      <c r="AMS663" s="28"/>
      <c r="AMT663" s="28"/>
      <c r="AMU663" s="28"/>
      <c r="AMV663" s="28"/>
      <c r="AMW663" s="28"/>
      <c r="AMX663" s="28"/>
      <c r="AMY663" s="28"/>
      <c r="AMZ663" s="28"/>
      <c r="ANA663" s="28"/>
      <c r="ANB663" s="28"/>
      <c r="ANC663" s="28"/>
      <c r="AND663" s="28"/>
      <c r="ANE663" s="28"/>
      <c r="ANF663" s="28"/>
      <c r="ANG663" s="28"/>
      <c r="ANH663" s="28"/>
      <c r="ANI663" s="28"/>
      <c r="ANJ663" s="28"/>
      <c r="ANK663" s="28"/>
      <c r="ANL663" s="28"/>
      <c r="ANM663" s="28"/>
      <c r="ANN663" s="28"/>
      <c r="ANO663" s="28"/>
      <c r="ANP663" s="28"/>
      <c r="ANQ663" s="28"/>
      <c r="ANR663" s="28"/>
      <c r="ANS663" s="28"/>
      <c r="ANT663" s="28"/>
      <c r="ANU663" s="28"/>
      <c r="ANV663" s="28"/>
      <c r="ANW663" s="28"/>
      <c r="ANX663" s="28"/>
      <c r="ANY663" s="28"/>
      <c r="ANZ663" s="28"/>
      <c r="AOA663" s="28"/>
      <c r="AOB663" s="28"/>
      <c r="AOC663" s="28"/>
      <c r="AOD663" s="28"/>
      <c r="AOE663" s="28"/>
      <c r="AOF663" s="28"/>
      <c r="AOG663" s="28"/>
      <c r="AOH663" s="28"/>
      <c r="AOI663" s="28"/>
      <c r="AOJ663" s="28"/>
      <c r="AOK663" s="28"/>
      <c r="AOL663" s="28"/>
      <c r="AOM663" s="28"/>
      <c r="AON663" s="28"/>
      <c r="AOO663" s="28"/>
      <c r="AOP663" s="28"/>
      <c r="AOQ663" s="28"/>
      <c r="AOR663" s="28"/>
      <c r="AOS663" s="28"/>
      <c r="AOT663" s="28"/>
      <c r="AOU663" s="28"/>
      <c r="AOV663" s="28"/>
      <c r="AOW663" s="28"/>
      <c r="AOX663" s="28"/>
      <c r="AOY663" s="28"/>
      <c r="AOZ663" s="28"/>
      <c r="APA663" s="28"/>
      <c r="APB663" s="28"/>
      <c r="APC663" s="28"/>
      <c r="APD663" s="28"/>
      <c r="APE663" s="28"/>
      <c r="APF663" s="28"/>
      <c r="APG663" s="28"/>
      <c r="APH663" s="28"/>
      <c r="API663" s="28"/>
      <c r="APJ663" s="28"/>
      <c r="APK663" s="28"/>
      <c r="APL663" s="28"/>
      <c r="APM663" s="28"/>
      <c r="APN663" s="28"/>
      <c r="APO663" s="28"/>
      <c r="APP663" s="28"/>
      <c r="APQ663" s="28"/>
      <c r="APR663" s="28"/>
      <c r="APS663" s="28"/>
      <c r="APT663" s="28"/>
      <c r="APU663" s="28"/>
      <c r="APV663" s="28"/>
      <c r="APW663" s="28"/>
      <c r="APX663" s="28"/>
      <c r="APY663" s="28"/>
      <c r="APZ663" s="28"/>
      <c r="AQA663" s="28"/>
      <c r="AQB663" s="28"/>
      <c r="AQC663" s="28"/>
      <c r="AQD663" s="28"/>
      <c r="AQE663" s="28"/>
      <c r="AQF663" s="28"/>
      <c r="AQG663" s="28"/>
      <c r="AQH663" s="28"/>
      <c r="AQI663" s="28"/>
      <c r="AQJ663" s="28"/>
      <c r="AQK663" s="28"/>
      <c r="AQL663" s="28"/>
      <c r="AQM663" s="28"/>
      <c r="AQN663" s="28"/>
      <c r="AQO663" s="28"/>
      <c r="AQP663" s="28"/>
      <c r="AQQ663" s="28"/>
      <c r="AQR663" s="28"/>
      <c r="AQS663" s="28"/>
      <c r="AQT663" s="28"/>
      <c r="AQU663" s="28"/>
      <c r="AQV663" s="28"/>
      <c r="AQW663" s="28"/>
      <c r="AQX663" s="28"/>
      <c r="AQY663" s="28"/>
      <c r="AQZ663" s="28"/>
      <c r="ARA663" s="28"/>
      <c r="ARB663" s="28"/>
      <c r="ARC663" s="28"/>
      <c r="ARD663" s="28"/>
      <c r="ARE663" s="28"/>
      <c r="ARF663" s="28"/>
      <c r="ARG663" s="28"/>
      <c r="ARH663" s="28"/>
      <c r="ARI663" s="28"/>
      <c r="ARJ663" s="28"/>
      <c r="ARK663" s="28"/>
      <c r="ARL663" s="28"/>
      <c r="ARM663" s="28"/>
      <c r="ARN663" s="28"/>
      <c r="ARO663" s="28"/>
      <c r="ARP663" s="28"/>
      <c r="ARQ663" s="28"/>
      <c r="ARR663" s="28"/>
      <c r="ARS663" s="28"/>
      <c r="ART663" s="28"/>
      <c r="ARU663" s="28"/>
      <c r="ARV663" s="28"/>
      <c r="ARW663" s="28"/>
      <c r="ARX663" s="28"/>
      <c r="ARY663" s="28"/>
      <c r="ARZ663" s="28"/>
      <c r="ASA663" s="28"/>
      <c r="ASB663" s="28"/>
      <c r="ASC663" s="28"/>
      <c r="ASD663" s="28"/>
      <c r="ASE663" s="28"/>
      <c r="ASF663" s="28"/>
      <c r="ASG663" s="28"/>
      <c r="ASH663" s="28"/>
      <c r="ASI663" s="28"/>
      <c r="ASJ663" s="28"/>
      <c r="ASK663" s="28"/>
      <c r="ASL663" s="28"/>
      <c r="ASM663" s="28"/>
      <c r="ASN663" s="28"/>
      <c r="ASO663" s="28"/>
      <c r="ASP663" s="28"/>
      <c r="ASQ663" s="28"/>
      <c r="ASR663" s="28"/>
      <c r="ASS663" s="28"/>
      <c r="AST663" s="28"/>
      <c r="ASU663" s="28"/>
      <c r="ASV663" s="28"/>
      <c r="ASW663" s="28"/>
      <c r="ASX663" s="28"/>
      <c r="ASY663" s="28"/>
      <c r="ASZ663" s="28"/>
      <c r="ATA663" s="28"/>
      <c r="ATB663" s="28"/>
      <c r="ATC663" s="28"/>
      <c r="ATD663" s="28"/>
      <c r="ATE663" s="28"/>
      <c r="ATF663" s="28"/>
      <c r="ATG663" s="28"/>
      <c r="ATH663" s="28"/>
      <c r="ATI663" s="28"/>
      <c r="ATJ663" s="28"/>
      <c r="ATK663" s="28"/>
      <c r="ATL663" s="28"/>
      <c r="ATM663" s="28"/>
      <c r="ATN663" s="28"/>
      <c r="ATO663" s="28"/>
      <c r="ATP663" s="28"/>
      <c r="ATQ663" s="28"/>
      <c r="ATR663" s="28"/>
      <c r="ATS663" s="28"/>
      <c r="ATT663" s="28"/>
      <c r="ATU663" s="28"/>
      <c r="ATV663" s="28"/>
      <c r="ATW663" s="28"/>
      <c r="ATX663" s="28"/>
      <c r="ATY663" s="28"/>
      <c r="ATZ663" s="28"/>
      <c r="AUA663" s="28"/>
      <c r="AUB663" s="28"/>
      <c r="AUC663" s="28"/>
      <c r="AUD663" s="28"/>
      <c r="AUE663" s="28"/>
      <c r="AUF663" s="28"/>
      <c r="AUG663" s="28"/>
      <c r="AUH663" s="28"/>
      <c r="AUI663" s="28"/>
      <c r="AUJ663" s="28"/>
      <c r="AUK663" s="28"/>
      <c r="AUL663" s="28"/>
      <c r="AUM663" s="28"/>
      <c r="AUN663" s="28"/>
      <c r="AUO663" s="28"/>
      <c r="AUP663" s="28"/>
      <c r="AUQ663" s="28"/>
      <c r="AUR663" s="28"/>
      <c r="AUS663" s="28"/>
      <c r="AUT663" s="28"/>
      <c r="AUU663" s="28"/>
      <c r="AUV663" s="28"/>
      <c r="AUW663" s="28"/>
      <c r="AUX663" s="28"/>
      <c r="AUY663" s="28"/>
      <c r="AUZ663" s="28"/>
      <c r="AVA663" s="28"/>
      <c r="AVB663" s="28"/>
      <c r="AVC663" s="28"/>
      <c r="AVD663" s="28"/>
      <c r="AVE663" s="28"/>
      <c r="AVF663" s="28"/>
      <c r="AVG663" s="28"/>
      <c r="AVH663" s="28"/>
      <c r="AVI663" s="28"/>
      <c r="AVJ663" s="28"/>
      <c r="AVK663" s="28"/>
      <c r="AVL663" s="28"/>
      <c r="AVM663" s="28"/>
      <c r="AVN663" s="28"/>
      <c r="AVO663" s="28"/>
      <c r="AVP663" s="28"/>
      <c r="AVQ663" s="28"/>
      <c r="AVR663" s="28"/>
      <c r="AVS663" s="28"/>
      <c r="AVT663" s="28"/>
      <c r="AVU663" s="28"/>
      <c r="AVV663" s="28"/>
      <c r="AVW663" s="28"/>
      <c r="AVX663" s="28"/>
      <c r="AVY663" s="28"/>
      <c r="AVZ663" s="28"/>
      <c r="AWA663" s="28"/>
      <c r="AWB663" s="28"/>
      <c r="AWC663" s="28"/>
      <c r="AWD663" s="28"/>
      <c r="AWE663" s="28"/>
      <c r="AWF663" s="28"/>
      <c r="AWG663" s="28"/>
      <c r="AWH663" s="28"/>
      <c r="AWI663" s="28"/>
      <c r="AWJ663" s="28"/>
      <c r="AWK663" s="28"/>
      <c r="AWL663" s="28"/>
      <c r="AWM663" s="28"/>
      <c r="AWN663" s="28"/>
      <c r="AWO663" s="28"/>
      <c r="AWP663" s="28"/>
      <c r="AWQ663" s="28"/>
      <c r="AWR663" s="28"/>
      <c r="AWS663" s="28"/>
      <c r="AWT663" s="28"/>
      <c r="AWU663" s="28"/>
      <c r="AWV663" s="28"/>
      <c r="AWW663" s="28"/>
      <c r="AWX663" s="28"/>
      <c r="AWY663" s="28"/>
      <c r="AWZ663" s="28"/>
      <c r="AXA663" s="28"/>
      <c r="AXB663" s="28"/>
      <c r="AXC663" s="28"/>
      <c r="AXD663" s="28"/>
      <c r="AXE663" s="28"/>
      <c r="AXF663" s="28"/>
      <c r="AXG663" s="28"/>
      <c r="AXH663" s="28"/>
      <c r="AXI663" s="28"/>
      <c r="AXJ663" s="28"/>
      <c r="AXK663" s="28"/>
      <c r="AXL663" s="28"/>
      <c r="AXM663" s="28"/>
      <c r="AXN663" s="28"/>
      <c r="AXO663" s="28"/>
      <c r="AXP663" s="28"/>
      <c r="AXQ663" s="28"/>
      <c r="AXR663" s="28"/>
      <c r="AXS663" s="28"/>
      <c r="AXT663" s="28"/>
      <c r="AXU663" s="28"/>
      <c r="AXV663" s="28"/>
      <c r="AXW663" s="28"/>
      <c r="AXX663" s="28"/>
      <c r="AXY663" s="28"/>
      <c r="AXZ663" s="28"/>
      <c r="AYA663" s="28"/>
      <c r="AYB663" s="28"/>
      <c r="AYC663" s="28"/>
      <c r="AYD663" s="28"/>
      <c r="AYE663" s="28"/>
      <c r="AYF663" s="28"/>
      <c r="AYG663" s="28"/>
      <c r="AYH663" s="28"/>
      <c r="AYI663" s="28"/>
      <c r="AYJ663" s="28"/>
      <c r="AYK663" s="28"/>
      <c r="AYL663" s="28"/>
      <c r="AYM663" s="28"/>
      <c r="AYN663" s="28"/>
      <c r="AYO663" s="28"/>
      <c r="AYP663" s="28"/>
      <c r="AYQ663" s="28"/>
      <c r="AYR663" s="28"/>
      <c r="AYS663" s="28"/>
      <c r="AYT663" s="28"/>
      <c r="AYU663" s="28"/>
      <c r="AYV663" s="28"/>
      <c r="AYW663" s="28"/>
      <c r="AYX663" s="28"/>
      <c r="AYY663" s="28"/>
      <c r="AYZ663" s="28"/>
      <c r="AZA663" s="28"/>
      <c r="AZB663" s="28"/>
      <c r="AZC663" s="28"/>
      <c r="AZD663" s="28"/>
      <c r="AZE663" s="28"/>
      <c r="AZF663" s="28"/>
      <c r="AZG663" s="28"/>
      <c r="AZH663" s="28"/>
      <c r="AZI663" s="28"/>
      <c r="AZJ663" s="28"/>
      <c r="AZK663" s="28"/>
      <c r="AZL663" s="28"/>
      <c r="AZM663" s="28"/>
      <c r="AZN663" s="28"/>
      <c r="AZO663" s="28"/>
      <c r="AZP663" s="28"/>
      <c r="AZQ663" s="28"/>
      <c r="AZR663" s="28"/>
      <c r="AZS663" s="28"/>
      <c r="AZT663" s="28"/>
      <c r="AZU663" s="28"/>
      <c r="AZV663" s="28"/>
      <c r="AZW663" s="28"/>
      <c r="AZX663" s="28"/>
      <c r="AZY663" s="28"/>
      <c r="AZZ663" s="28"/>
      <c r="BAA663" s="28"/>
      <c r="BAB663" s="28"/>
      <c r="BAC663" s="28"/>
      <c r="BAD663" s="28"/>
      <c r="BAE663" s="28"/>
      <c r="BAF663" s="28"/>
      <c r="BAG663" s="28"/>
      <c r="BAH663" s="28"/>
      <c r="BAI663" s="28"/>
      <c r="BAJ663" s="28"/>
      <c r="BAK663" s="28"/>
      <c r="BAL663" s="28"/>
      <c r="BAM663" s="28"/>
      <c r="BAN663" s="28"/>
      <c r="BAO663" s="28"/>
      <c r="BAP663" s="28"/>
      <c r="BAQ663" s="28"/>
      <c r="BAR663" s="28"/>
      <c r="BAS663" s="28"/>
      <c r="BAT663" s="28"/>
      <c r="BAU663" s="28"/>
      <c r="BAV663" s="28"/>
      <c r="BAW663" s="28"/>
      <c r="BAX663" s="28"/>
      <c r="BAY663" s="28"/>
      <c r="BAZ663" s="28"/>
      <c r="BBA663" s="28"/>
      <c r="BBB663" s="28"/>
      <c r="BBC663" s="28"/>
      <c r="BBD663" s="28"/>
      <c r="BBE663" s="28"/>
      <c r="BBF663" s="28"/>
      <c r="BBG663" s="28"/>
      <c r="BBH663" s="28"/>
      <c r="BBI663" s="28"/>
      <c r="BBJ663" s="28"/>
      <c r="BBK663" s="28"/>
      <c r="BBL663" s="28"/>
      <c r="BBM663" s="28"/>
      <c r="BBN663" s="28"/>
      <c r="BBO663" s="28"/>
      <c r="BBP663" s="28"/>
      <c r="BBQ663" s="28"/>
      <c r="BBR663" s="28"/>
      <c r="BBS663" s="28"/>
      <c r="BBT663" s="28"/>
      <c r="BBU663" s="28"/>
      <c r="BBV663" s="28"/>
      <c r="BBW663" s="28"/>
      <c r="BBX663" s="28"/>
      <c r="BBY663" s="28"/>
      <c r="BBZ663" s="28"/>
      <c r="BCA663" s="28"/>
      <c r="BCB663" s="28"/>
      <c r="BCC663" s="28"/>
      <c r="BCD663" s="28"/>
      <c r="BCE663" s="28"/>
      <c r="BCF663" s="28"/>
      <c r="BCG663" s="28"/>
      <c r="BCH663" s="28"/>
      <c r="BCI663" s="28"/>
      <c r="BCJ663" s="28"/>
      <c r="BCK663" s="28"/>
      <c r="BCL663" s="28"/>
      <c r="BCM663" s="28"/>
      <c r="BCN663" s="28"/>
      <c r="BCO663" s="28"/>
      <c r="BCP663" s="28"/>
      <c r="BCQ663" s="28"/>
      <c r="BCR663" s="28"/>
      <c r="BCS663" s="28"/>
      <c r="BCT663" s="28"/>
      <c r="BCU663" s="28"/>
      <c r="BCV663" s="28"/>
      <c r="BCW663" s="28"/>
      <c r="BCX663" s="28"/>
      <c r="BCY663" s="28"/>
      <c r="BCZ663" s="28"/>
      <c r="BDA663" s="28"/>
      <c r="BDB663" s="28"/>
      <c r="BDC663" s="28"/>
      <c r="BDD663" s="28"/>
      <c r="BDE663" s="28"/>
      <c r="BDF663" s="28"/>
      <c r="BDG663" s="28"/>
      <c r="BDH663" s="28"/>
      <c r="BDI663" s="28"/>
      <c r="BDJ663" s="28"/>
      <c r="BDK663" s="28"/>
      <c r="BDL663" s="28"/>
      <c r="BDM663" s="28"/>
      <c r="BDN663" s="28"/>
      <c r="BDO663" s="28"/>
      <c r="BDP663" s="28"/>
      <c r="BDQ663" s="28"/>
      <c r="BDR663" s="28"/>
      <c r="BDS663" s="28"/>
      <c r="BDT663" s="28"/>
      <c r="BDU663" s="28"/>
      <c r="BDV663" s="28"/>
      <c r="BDW663" s="28"/>
      <c r="BDX663" s="28"/>
      <c r="BDY663" s="28"/>
      <c r="BDZ663" s="28"/>
      <c r="BEA663" s="28"/>
      <c r="BEB663" s="28"/>
      <c r="BEC663" s="28"/>
      <c r="BED663" s="28"/>
      <c r="BEE663" s="28"/>
      <c r="BEF663" s="28"/>
      <c r="BEG663" s="28"/>
      <c r="BEH663" s="28"/>
      <c r="BEI663" s="28"/>
      <c r="BEJ663" s="28"/>
      <c r="BEK663" s="28"/>
      <c r="BEL663" s="28"/>
      <c r="BEM663" s="28"/>
      <c r="BEN663" s="28"/>
      <c r="BEO663" s="28"/>
      <c r="BEP663" s="28"/>
      <c r="BEQ663" s="28"/>
      <c r="BER663" s="28"/>
      <c r="BES663" s="28"/>
      <c r="BET663" s="28"/>
      <c r="BEU663" s="28"/>
      <c r="BEV663" s="28"/>
      <c r="BEW663" s="28"/>
      <c r="BEX663" s="28"/>
      <c r="BEY663" s="28"/>
      <c r="BEZ663" s="28"/>
      <c r="BFA663" s="28"/>
      <c r="BFB663" s="28"/>
      <c r="BFC663" s="28"/>
      <c r="BFD663" s="28"/>
      <c r="BFE663" s="28"/>
      <c r="BFF663" s="28"/>
      <c r="BFG663" s="28"/>
      <c r="BFH663" s="28"/>
      <c r="BFI663" s="28"/>
      <c r="BFJ663" s="28"/>
      <c r="BFK663" s="28"/>
      <c r="BFL663" s="28"/>
      <c r="BFM663" s="28"/>
      <c r="BFN663" s="28"/>
      <c r="BFO663" s="28"/>
      <c r="BFP663" s="28"/>
      <c r="BFQ663" s="28"/>
      <c r="BFR663" s="28"/>
      <c r="BFS663" s="28"/>
      <c r="BFT663" s="28"/>
      <c r="BFU663" s="28"/>
      <c r="BFV663" s="28"/>
      <c r="BFW663" s="28"/>
      <c r="BFX663" s="28"/>
      <c r="BFY663" s="28"/>
      <c r="BFZ663" s="28"/>
      <c r="BGA663" s="28"/>
      <c r="BGB663" s="28"/>
      <c r="BGC663" s="28"/>
      <c r="BGD663" s="28"/>
      <c r="BGE663" s="28"/>
      <c r="BGF663" s="28"/>
      <c r="BGG663" s="28"/>
      <c r="BGH663" s="28"/>
      <c r="BGI663" s="28"/>
      <c r="BGJ663" s="28"/>
      <c r="BGK663" s="28"/>
      <c r="BGL663" s="28"/>
      <c r="BGM663" s="28"/>
      <c r="BGN663" s="28"/>
      <c r="BGO663" s="28"/>
      <c r="BGP663" s="28"/>
      <c r="BGQ663" s="28"/>
      <c r="BGR663" s="28"/>
      <c r="BGS663" s="28"/>
      <c r="BGT663" s="28"/>
      <c r="BGU663" s="28"/>
      <c r="BGV663" s="28"/>
      <c r="BGW663" s="28"/>
      <c r="BGX663" s="28"/>
      <c r="BGY663" s="28"/>
      <c r="BGZ663" s="28"/>
      <c r="BHA663" s="28"/>
      <c r="BHB663" s="28"/>
      <c r="BHC663" s="28"/>
      <c r="BHD663" s="28"/>
      <c r="BHE663" s="28"/>
      <c r="BHF663" s="28"/>
      <c r="BHG663" s="28"/>
      <c r="BHH663" s="28"/>
      <c r="BHI663" s="28"/>
      <c r="BHJ663" s="28"/>
      <c r="BHK663" s="28"/>
      <c r="BHL663" s="28"/>
      <c r="BHM663" s="28"/>
      <c r="BHN663" s="28"/>
      <c r="BHO663" s="28"/>
      <c r="BHP663" s="28"/>
      <c r="BHQ663" s="28"/>
      <c r="BHR663" s="28"/>
      <c r="BHS663" s="28"/>
      <c r="BHT663" s="28"/>
      <c r="BHU663" s="28"/>
      <c r="BHV663" s="28"/>
      <c r="BHW663" s="28"/>
      <c r="BHX663" s="28"/>
      <c r="BHY663" s="28"/>
      <c r="BHZ663" s="28"/>
      <c r="BIA663" s="28"/>
      <c r="BIB663" s="28"/>
      <c r="BIC663" s="28"/>
      <c r="BID663" s="28"/>
      <c r="BIE663" s="28"/>
      <c r="BIF663" s="28"/>
      <c r="BIG663" s="28"/>
      <c r="BIH663" s="28"/>
      <c r="BII663" s="28"/>
      <c r="BIJ663" s="28"/>
      <c r="BIK663" s="28"/>
      <c r="BIL663" s="28"/>
      <c r="BIM663" s="28"/>
      <c r="BIN663" s="28"/>
      <c r="BIO663" s="28"/>
      <c r="BIP663" s="28"/>
      <c r="BIQ663" s="28"/>
      <c r="BIR663" s="28"/>
      <c r="BIS663" s="28"/>
      <c r="BIT663" s="28"/>
      <c r="BIU663" s="28"/>
      <c r="BIV663" s="28"/>
      <c r="BIW663" s="28"/>
      <c r="BIX663" s="28"/>
      <c r="BIY663" s="28"/>
      <c r="BIZ663" s="28"/>
      <c r="BJA663" s="28"/>
      <c r="BJB663" s="28"/>
      <c r="BJC663" s="28"/>
      <c r="BJD663" s="28"/>
      <c r="BJE663" s="28"/>
      <c r="BJF663" s="28"/>
      <c r="BJG663" s="28"/>
      <c r="BJH663" s="28"/>
      <c r="BJI663" s="28"/>
      <c r="BJJ663" s="28"/>
      <c r="BJK663" s="28"/>
      <c r="BJL663" s="28"/>
      <c r="BJM663" s="28"/>
      <c r="BJN663" s="28"/>
      <c r="BJO663" s="28"/>
      <c r="BJP663" s="28"/>
      <c r="BJQ663" s="28"/>
      <c r="BJR663" s="28"/>
      <c r="BJS663" s="28"/>
      <c r="BJT663" s="28"/>
      <c r="BJU663" s="28"/>
      <c r="BJV663" s="28"/>
      <c r="BJW663" s="28"/>
      <c r="BJX663" s="28"/>
      <c r="BJY663" s="28"/>
      <c r="BJZ663" s="28"/>
      <c r="BKA663" s="28"/>
      <c r="BKB663" s="28"/>
      <c r="BKC663" s="28"/>
      <c r="BKD663" s="28"/>
      <c r="BKE663" s="28"/>
      <c r="BKF663" s="28"/>
      <c r="BKG663" s="28"/>
      <c r="BKH663" s="28"/>
      <c r="BKI663" s="28"/>
      <c r="BKJ663" s="28"/>
      <c r="BKK663" s="28"/>
      <c r="BKL663" s="28"/>
      <c r="BKM663" s="28"/>
      <c r="BKN663" s="28"/>
      <c r="BKO663" s="28"/>
      <c r="BKP663" s="28"/>
      <c r="BKQ663" s="28"/>
      <c r="BKR663" s="28"/>
      <c r="BKS663" s="28"/>
      <c r="BKT663" s="28"/>
      <c r="BKU663" s="28"/>
      <c r="BKV663" s="28"/>
      <c r="BKW663" s="28"/>
      <c r="BKX663" s="28"/>
      <c r="BKY663" s="28"/>
      <c r="BKZ663" s="28"/>
      <c r="BLA663" s="28"/>
      <c r="BLB663" s="28"/>
      <c r="BLC663" s="28"/>
      <c r="BLD663" s="28"/>
      <c r="BLE663" s="28"/>
      <c r="BLF663" s="28"/>
      <c r="BLG663" s="28"/>
      <c r="BLH663" s="28"/>
      <c r="BLI663" s="28"/>
      <c r="BLJ663" s="28"/>
      <c r="BLK663" s="28"/>
      <c r="BLL663" s="28"/>
      <c r="BLM663" s="28"/>
      <c r="BLN663" s="28"/>
      <c r="BLO663" s="28"/>
      <c r="BLP663" s="28"/>
      <c r="BLQ663" s="28"/>
      <c r="BLR663" s="28"/>
      <c r="BLS663" s="28"/>
      <c r="BLT663" s="28"/>
      <c r="BLU663" s="28"/>
      <c r="BLV663" s="28"/>
      <c r="BLW663" s="28"/>
      <c r="BLX663" s="28"/>
      <c r="BLY663" s="28"/>
      <c r="BLZ663" s="28"/>
      <c r="BMA663" s="28"/>
      <c r="BMB663" s="28"/>
      <c r="BMC663" s="28"/>
      <c r="BMD663" s="28"/>
      <c r="BME663" s="28"/>
      <c r="BMF663" s="28"/>
      <c r="BMG663" s="28"/>
      <c r="BMH663" s="28"/>
      <c r="BMI663" s="28"/>
      <c r="BMJ663" s="28"/>
      <c r="BMK663" s="28"/>
      <c r="BML663" s="28"/>
      <c r="BMM663" s="28"/>
      <c r="BMN663" s="28"/>
      <c r="BMO663" s="28"/>
      <c r="BMP663" s="28"/>
      <c r="BMQ663" s="28"/>
      <c r="BMR663" s="28"/>
      <c r="BMS663" s="28"/>
      <c r="BMT663" s="28"/>
      <c r="BMU663" s="28"/>
      <c r="BMV663" s="28"/>
      <c r="BMW663" s="28"/>
      <c r="BMX663" s="28"/>
      <c r="BMY663" s="28"/>
      <c r="BMZ663" s="28"/>
      <c r="BNA663" s="28"/>
      <c r="BNB663" s="28"/>
      <c r="BNC663" s="28"/>
      <c r="BND663" s="28"/>
      <c r="BNE663" s="28"/>
      <c r="BNF663" s="28"/>
      <c r="BNG663" s="28"/>
      <c r="BNH663" s="28"/>
      <c r="BNI663" s="28"/>
      <c r="BNJ663" s="28"/>
      <c r="BNK663" s="28"/>
      <c r="BNL663" s="28"/>
      <c r="BNM663" s="28"/>
      <c r="BNN663" s="28"/>
      <c r="BNO663" s="28"/>
      <c r="BNP663" s="28"/>
      <c r="BNQ663" s="28"/>
      <c r="BNR663" s="28"/>
      <c r="BNS663" s="28"/>
      <c r="BNT663" s="28"/>
      <c r="BNU663" s="28"/>
      <c r="BNV663" s="28"/>
      <c r="BNW663" s="28"/>
      <c r="BNX663" s="28"/>
      <c r="BNY663" s="28"/>
      <c r="BNZ663" s="28"/>
      <c r="BOA663" s="28"/>
      <c r="BOB663" s="28"/>
      <c r="BOC663" s="28"/>
      <c r="BOD663" s="28"/>
      <c r="BOE663" s="28"/>
      <c r="BOF663" s="28"/>
      <c r="BOG663" s="28"/>
      <c r="BOH663" s="28"/>
      <c r="BOI663" s="28"/>
      <c r="BOJ663" s="28"/>
      <c r="BOK663" s="28"/>
      <c r="BOL663" s="28"/>
      <c r="BOM663" s="28"/>
      <c r="BON663" s="28"/>
      <c r="BOO663" s="28"/>
      <c r="BOP663" s="28"/>
      <c r="BOQ663" s="28"/>
      <c r="BOR663" s="28"/>
      <c r="BOS663" s="28"/>
      <c r="BOT663" s="28"/>
      <c r="BOU663" s="28"/>
      <c r="BOV663" s="28"/>
      <c r="BOW663" s="28"/>
      <c r="BOX663" s="28"/>
      <c r="BOY663" s="28"/>
      <c r="BOZ663" s="28"/>
      <c r="BPA663" s="28"/>
      <c r="BPB663" s="28"/>
      <c r="BPC663" s="28"/>
      <c r="BPD663" s="28"/>
      <c r="BPE663" s="28"/>
      <c r="BPF663" s="28"/>
      <c r="BPG663" s="28"/>
      <c r="BPH663" s="28"/>
      <c r="BPI663" s="28"/>
      <c r="BPJ663" s="28"/>
      <c r="BPK663" s="28"/>
      <c r="BPL663" s="28"/>
      <c r="BPM663" s="28"/>
      <c r="BPN663" s="28"/>
      <c r="BPO663" s="28"/>
      <c r="BPP663" s="28"/>
      <c r="BPQ663" s="28"/>
      <c r="BPR663" s="28"/>
      <c r="BPS663" s="28"/>
      <c r="BPT663" s="28"/>
      <c r="BPU663" s="28"/>
      <c r="BPV663" s="28"/>
      <c r="BPW663" s="28"/>
      <c r="BPX663" s="28"/>
      <c r="BPY663" s="28"/>
      <c r="BPZ663" s="28"/>
      <c r="BQA663" s="28"/>
      <c r="BQB663" s="28"/>
      <c r="BQC663" s="28"/>
      <c r="BQD663" s="28"/>
      <c r="BQE663" s="28"/>
      <c r="BQF663" s="28"/>
      <c r="BQG663" s="28"/>
      <c r="BQH663" s="28"/>
      <c r="BQI663" s="28"/>
      <c r="BQJ663" s="28"/>
      <c r="BQK663" s="28"/>
      <c r="BQL663" s="28"/>
      <c r="BQM663" s="28"/>
      <c r="BQN663" s="28"/>
      <c r="BQO663" s="28"/>
      <c r="BQP663" s="28"/>
      <c r="BQQ663" s="28"/>
      <c r="BQR663" s="28"/>
      <c r="BQS663" s="28"/>
      <c r="BQT663" s="28"/>
      <c r="BQU663" s="28"/>
      <c r="BQV663" s="28"/>
      <c r="BQW663" s="28"/>
      <c r="BQX663" s="28"/>
      <c r="BQY663" s="28"/>
      <c r="BQZ663" s="28"/>
      <c r="BRA663" s="28"/>
      <c r="BRB663" s="28"/>
      <c r="BRC663" s="28"/>
      <c r="BRD663" s="28"/>
      <c r="BRE663" s="28"/>
      <c r="BRF663" s="28"/>
      <c r="BRG663" s="28"/>
      <c r="BRH663" s="28"/>
      <c r="BRI663" s="28"/>
      <c r="BRJ663" s="28"/>
      <c r="BRK663" s="28"/>
      <c r="BRL663" s="28"/>
      <c r="BRM663" s="28"/>
      <c r="BRN663" s="28"/>
      <c r="BRO663" s="28"/>
      <c r="BRP663" s="28"/>
      <c r="BRQ663" s="28"/>
      <c r="BRR663" s="28"/>
      <c r="BRS663" s="28"/>
      <c r="BRT663" s="28"/>
      <c r="BRU663" s="28"/>
      <c r="BRV663" s="28"/>
      <c r="BRW663" s="28"/>
      <c r="BRX663" s="28"/>
      <c r="BRY663" s="28"/>
      <c r="BRZ663" s="28"/>
      <c r="BSA663" s="28"/>
      <c r="BSB663" s="28"/>
      <c r="BSC663" s="28"/>
      <c r="BSD663" s="28"/>
      <c r="BSE663" s="28"/>
      <c r="BSF663" s="28"/>
      <c r="BSG663" s="28"/>
      <c r="BSH663" s="28"/>
      <c r="BSI663" s="28"/>
      <c r="BSJ663" s="28"/>
      <c r="BSK663" s="28"/>
      <c r="BSL663" s="28"/>
      <c r="BSM663" s="28"/>
      <c r="BSN663" s="28"/>
      <c r="BSO663" s="28"/>
      <c r="BSP663" s="28"/>
      <c r="BSQ663" s="28"/>
      <c r="BSR663" s="28"/>
      <c r="BSS663" s="28"/>
      <c r="BST663" s="28"/>
      <c r="BSU663" s="28"/>
      <c r="BSV663" s="28"/>
      <c r="BSW663" s="28"/>
      <c r="BSX663" s="28"/>
      <c r="BSY663" s="28"/>
      <c r="BSZ663" s="28"/>
      <c r="BTA663" s="28"/>
      <c r="BTB663" s="28"/>
      <c r="BTC663" s="28"/>
      <c r="BTD663" s="28"/>
      <c r="BTE663" s="28"/>
      <c r="BTF663" s="28"/>
      <c r="BTG663" s="28"/>
      <c r="BTH663" s="28"/>
      <c r="BTI663" s="28"/>
      <c r="BTJ663" s="28"/>
      <c r="BTK663" s="28"/>
      <c r="BTL663" s="28"/>
      <c r="BTM663" s="28"/>
      <c r="BTN663" s="28"/>
      <c r="BTO663" s="28"/>
      <c r="BTP663" s="28"/>
      <c r="BTQ663" s="28"/>
      <c r="BTR663" s="28"/>
      <c r="BTS663" s="28"/>
      <c r="BTT663" s="28"/>
      <c r="BTU663" s="28"/>
      <c r="BTV663" s="28"/>
      <c r="BTW663" s="28"/>
      <c r="BTX663" s="28"/>
      <c r="BTY663" s="28"/>
      <c r="BTZ663" s="28"/>
      <c r="BUA663" s="28"/>
      <c r="BUB663" s="28"/>
      <c r="BUC663" s="28"/>
      <c r="BUD663" s="28"/>
      <c r="BUE663" s="28"/>
      <c r="BUF663" s="28"/>
      <c r="BUG663" s="28"/>
      <c r="BUH663" s="28"/>
      <c r="BUI663" s="28"/>
      <c r="BUJ663" s="28"/>
      <c r="BUK663" s="28"/>
      <c r="BUL663" s="28"/>
      <c r="BUM663" s="28"/>
      <c r="BUN663" s="28"/>
      <c r="BUO663" s="28"/>
      <c r="BUP663" s="28"/>
      <c r="BUQ663" s="28"/>
      <c r="BUR663" s="28"/>
      <c r="BUS663" s="28"/>
      <c r="BUT663" s="28"/>
      <c r="BUU663" s="28"/>
      <c r="BUV663" s="28"/>
      <c r="BUW663" s="28"/>
      <c r="BUX663" s="28"/>
      <c r="BUY663" s="28"/>
      <c r="BUZ663" s="28"/>
      <c r="BVA663" s="28"/>
      <c r="BVB663" s="28"/>
      <c r="BVC663" s="28"/>
      <c r="BVD663" s="28"/>
      <c r="BVE663" s="28"/>
      <c r="BVF663" s="28"/>
      <c r="BVG663" s="28"/>
      <c r="BVH663" s="28"/>
      <c r="BVI663" s="28"/>
      <c r="BVJ663" s="28"/>
      <c r="BVK663" s="28"/>
      <c r="BVL663" s="28"/>
      <c r="BVM663" s="28"/>
      <c r="BVN663" s="28"/>
      <c r="BVO663" s="28"/>
      <c r="BVP663" s="28"/>
      <c r="BVQ663" s="28"/>
      <c r="BVR663" s="28"/>
      <c r="BVS663" s="28"/>
      <c r="BVT663" s="28"/>
      <c r="BVU663" s="28"/>
      <c r="BVV663" s="28"/>
      <c r="BVW663" s="28"/>
      <c r="BVX663" s="28"/>
      <c r="BVY663" s="28"/>
      <c r="BVZ663" s="28"/>
      <c r="BWA663" s="28"/>
      <c r="BWB663" s="28"/>
      <c r="BWC663" s="28"/>
      <c r="BWD663" s="28"/>
      <c r="BWE663" s="28"/>
      <c r="BWF663" s="28"/>
      <c r="BWG663" s="28"/>
      <c r="BWH663" s="28"/>
      <c r="BWI663" s="28"/>
      <c r="BWJ663" s="28"/>
      <c r="BWK663" s="28"/>
      <c r="BWL663" s="28"/>
      <c r="BWM663" s="28"/>
      <c r="BWN663" s="28"/>
      <c r="BWO663" s="28"/>
      <c r="BWP663" s="28"/>
      <c r="BWQ663" s="28"/>
      <c r="BWR663" s="28"/>
      <c r="BWS663" s="28"/>
      <c r="BWT663" s="28"/>
      <c r="BWU663" s="28"/>
      <c r="BWV663" s="28"/>
      <c r="BWW663" s="28"/>
      <c r="BWX663" s="28"/>
      <c r="BWY663" s="28"/>
      <c r="BWZ663" s="28"/>
      <c r="BXA663" s="28"/>
      <c r="BXB663" s="28"/>
      <c r="BXC663" s="28"/>
      <c r="BXD663" s="28"/>
      <c r="BXE663" s="28"/>
      <c r="BXF663" s="28"/>
      <c r="BXG663" s="28"/>
      <c r="BXH663" s="28"/>
      <c r="BXI663" s="28"/>
      <c r="BXJ663" s="28"/>
      <c r="BXK663" s="28"/>
      <c r="BXL663" s="28"/>
      <c r="BXM663" s="28"/>
      <c r="BXN663" s="28"/>
      <c r="BXO663" s="28"/>
      <c r="BXP663" s="28"/>
      <c r="BXQ663" s="28"/>
      <c r="BXR663" s="28"/>
      <c r="BXS663" s="28"/>
      <c r="BXT663" s="28"/>
      <c r="BXU663" s="28"/>
      <c r="BXV663" s="28"/>
      <c r="BXW663" s="28"/>
      <c r="BXX663" s="28"/>
      <c r="BXY663" s="28"/>
      <c r="BXZ663" s="28"/>
      <c r="BYA663" s="28"/>
      <c r="BYB663" s="28"/>
      <c r="BYC663" s="28"/>
      <c r="BYD663" s="28"/>
      <c r="BYE663" s="28"/>
      <c r="BYF663" s="28"/>
      <c r="BYG663" s="28"/>
      <c r="BYH663" s="28"/>
      <c r="BYI663" s="28"/>
      <c r="BYJ663" s="28"/>
      <c r="BYK663" s="28"/>
      <c r="BYL663" s="28"/>
      <c r="BYM663" s="28"/>
      <c r="BYN663" s="28"/>
      <c r="BYO663" s="28"/>
      <c r="BYP663" s="28"/>
      <c r="BYQ663" s="28"/>
      <c r="BYR663" s="28"/>
      <c r="BYS663" s="28"/>
      <c r="BYT663" s="28"/>
      <c r="BYU663" s="28"/>
      <c r="BYV663" s="28"/>
      <c r="BYW663" s="28"/>
      <c r="BYX663" s="28"/>
      <c r="BYY663" s="28"/>
      <c r="BYZ663" s="28"/>
      <c r="BZA663" s="28"/>
      <c r="BZB663" s="28"/>
      <c r="BZC663" s="28"/>
      <c r="BZD663" s="28"/>
      <c r="BZE663" s="28"/>
      <c r="BZF663" s="28"/>
      <c r="BZG663" s="28"/>
      <c r="BZH663" s="28"/>
      <c r="BZI663" s="28"/>
      <c r="BZJ663" s="28"/>
      <c r="BZK663" s="28"/>
      <c r="BZL663" s="28"/>
      <c r="BZM663" s="28"/>
      <c r="BZN663" s="28"/>
      <c r="BZO663" s="28"/>
      <c r="BZP663" s="28"/>
      <c r="BZQ663" s="28"/>
      <c r="BZR663" s="28"/>
      <c r="BZS663" s="28"/>
      <c r="BZT663" s="28"/>
      <c r="BZU663" s="28"/>
      <c r="BZV663" s="28"/>
      <c r="BZW663" s="28"/>
      <c r="BZX663" s="28"/>
      <c r="BZY663" s="28"/>
      <c r="BZZ663" s="28"/>
      <c r="CAA663" s="28"/>
      <c r="CAB663" s="28"/>
      <c r="CAC663" s="28"/>
      <c r="CAD663" s="28"/>
      <c r="CAE663" s="28"/>
      <c r="CAF663" s="28"/>
      <c r="CAG663" s="28"/>
      <c r="CAH663" s="28"/>
      <c r="CAI663" s="28"/>
      <c r="CAJ663" s="28"/>
      <c r="CAK663" s="28"/>
      <c r="CAL663" s="28"/>
      <c r="CAM663" s="28"/>
      <c r="CAN663" s="28"/>
      <c r="CAO663" s="28"/>
      <c r="CAP663" s="28"/>
      <c r="CAQ663" s="28"/>
      <c r="CAR663" s="28"/>
      <c r="CAS663" s="28"/>
      <c r="CAT663" s="28"/>
      <c r="CAU663" s="28"/>
      <c r="CAV663" s="28"/>
      <c r="CAW663" s="28"/>
      <c r="CAX663" s="28"/>
      <c r="CAY663" s="28"/>
      <c r="CAZ663" s="28"/>
      <c r="CBA663" s="28"/>
      <c r="CBB663" s="28"/>
      <c r="CBC663" s="28"/>
      <c r="CBD663" s="28"/>
      <c r="CBE663" s="28"/>
      <c r="CBF663" s="28"/>
      <c r="CBG663" s="28"/>
      <c r="CBH663" s="28"/>
      <c r="CBI663" s="28"/>
      <c r="CBJ663" s="28"/>
      <c r="CBK663" s="28"/>
      <c r="CBL663" s="28"/>
      <c r="CBM663" s="28"/>
      <c r="CBN663" s="28"/>
      <c r="CBO663" s="28"/>
      <c r="CBP663" s="28"/>
      <c r="CBQ663" s="28"/>
      <c r="CBR663" s="28"/>
      <c r="CBS663" s="28"/>
      <c r="CBT663" s="28"/>
      <c r="CBU663" s="28"/>
      <c r="CBV663" s="28"/>
      <c r="CBW663" s="28"/>
      <c r="CBX663" s="28"/>
      <c r="CBY663" s="28"/>
      <c r="CBZ663" s="28"/>
      <c r="CCA663" s="28"/>
      <c r="CCB663" s="28"/>
      <c r="CCC663" s="28"/>
      <c r="CCD663" s="28"/>
      <c r="CCE663" s="28"/>
      <c r="CCF663" s="28"/>
      <c r="CCG663" s="28"/>
      <c r="CCH663" s="28"/>
      <c r="CCI663" s="28"/>
      <c r="CCJ663" s="28"/>
      <c r="CCK663" s="28"/>
      <c r="CCL663" s="28"/>
      <c r="CCM663" s="28"/>
      <c r="CCN663" s="28"/>
      <c r="CCO663" s="28"/>
      <c r="CCP663" s="28"/>
      <c r="CCQ663" s="28"/>
      <c r="CCR663" s="28"/>
      <c r="CCS663" s="28"/>
      <c r="CCT663" s="28"/>
      <c r="CCU663" s="28"/>
      <c r="CCV663" s="28"/>
      <c r="CCW663" s="28"/>
      <c r="CCX663" s="28"/>
      <c r="CCY663" s="28"/>
      <c r="CCZ663" s="28"/>
      <c r="CDA663" s="28"/>
      <c r="CDB663" s="28"/>
      <c r="CDC663" s="28"/>
      <c r="CDD663" s="28"/>
      <c r="CDE663" s="28"/>
      <c r="CDF663" s="28"/>
      <c r="CDG663" s="28"/>
      <c r="CDH663" s="28"/>
      <c r="CDI663" s="28"/>
      <c r="CDJ663" s="28"/>
      <c r="CDK663" s="28"/>
      <c r="CDL663" s="28"/>
      <c r="CDM663" s="28"/>
      <c r="CDN663" s="28"/>
      <c r="CDO663" s="28"/>
      <c r="CDP663" s="28"/>
      <c r="CDQ663" s="28"/>
      <c r="CDR663" s="28"/>
      <c r="CDS663" s="28"/>
      <c r="CDT663" s="28"/>
      <c r="CDU663" s="28"/>
      <c r="CDV663" s="28"/>
      <c r="CDW663" s="28"/>
      <c r="CDX663" s="28"/>
      <c r="CDY663" s="28"/>
      <c r="CDZ663" s="28"/>
      <c r="CEA663" s="28"/>
      <c r="CEB663" s="28"/>
      <c r="CEC663" s="28"/>
      <c r="CED663" s="28"/>
      <c r="CEE663" s="28"/>
      <c r="CEF663" s="28"/>
      <c r="CEG663" s="28"/>
      <c r="CEH663" s="28"/>
      <c r="CEI663" s="28"/>
      <c r="CEJ663" s="28"/>
      <c r="CEK663" s="28"/>
      <c r="CEL663" s="28"/>
      <c r="CEM663" s="28"/>
      <c r="CEN663" s="28"/>
      <c r="CEO663" s="28"/>
      <c r="CEP663" s="28"/>
      <c r="CEQ663" s="28"/>
      <c r="CER663" s="28"/>
      <c r="CES663" s="28"/>
      <c r="CET663" s="28"/>
      <c r="CEU663" s="28"/>
      <c r="CEV663" s="28"/>
      <c r="CEW663" s="28"/>
      <c r="CEX663" s="28"/>
      <c r="CEY663" s="28"/>
      <c r="CEZ663" s="28"/>
      <c r="CFA663" s="28"/>
      <c r="CFB663" s="28"/>
      <c r="CFC663" s="28"/>
      <c r="CFD663" s="28"/>
      <c r="CFE663" s="28"/>
      <c r="CFF663" s="28"/>
      <c r="CFG663" s="28"/>
      <c r="CFH663" s="28"/>
      <c r="CFI663" s="28"/>
      <c r="CFJ663" s="28"/>
      <c r="CFK663" s="28"/>
      <c r="CFL663" s="28"/>
      <c r="CFM663" s="28"/>
      <c r="CFN663" s="28"/>
      <c r="CFO663" s="28"/>
      <c r="CFP663" s="28"/>
      <c r="CFQ663" s="28"/>
      <c r="CFR663" s="28"/>
      <c r="CFS663" s="28"/>
      <c r="CFT663" s="28"/>
      <c r="CFU663" s="28"/>
      <c r="CFV663" s="28"/>
      <c r="CFW663" s="28"/>
      <c r="CFX663" s="28"/>
      <c r="CFY663" s="28"/>
      <c r="CFZ663" s="28"/>
      <c r="CGA663" s="28"/>
      <c r="CGB663" s="28"/>
      <c r="CGC663" s="28"/>
      <c r="CGD663" s="28"/>
      <c r="CGE663" s="28"/>
      <c r="CGF663" s="28"/>
      <c r="CGG663" s="28"/>
      <c r="CGH663" s="28"/>
      <c r="CGI663" s="28"/>
      <c r="CGJ663" s="28"/>
      <c r="CGK663" s="28"/>
      <c r="CGL663" s="28"/>
      <c r="CGM663" s="28"/>
      <c r="CGN663" s="28"/>
      <c r="CGO663" s="28"/>
      <c r="CGP663" s="28"/>
      <c r="CGQ663" s="28"/>
      <c r="CGR663" s="28"/>
      <c r="CGS663" s="28"/>
      <c r="CGT663" s="28"/>
      <c r="CGU663" s="28"/>
      <c r="CGV663" s="28"/>
      <c r="CGW663" s="28"/>
      <c r="CGX663" s="28"/>
      <c r="CGY663" s="28"/>
      <c r="CGZ663" s="28"/>
      <c r="CHA663" s="28"/>
      <c r="CHB663" s="28"/>
      <c r="CHC663" s="28"/>
      <c r="CHD663" s="28"/>
      <c r="CHE663" s="28"/>
      <c r="CHF663" s="28"/>
      <c r="CHG663" s="28"/>
      <c r="CHH663" s="28"/>
      <c r="CHI663" s="28"/>
      <c r="CHJ663" s="28"/>
      <c r="CHK663" s="28"/>
      <c r="CHL663" s="28"/>
      <c r="CHM663" s="28"/>
      <c r="CHN663" s="28"/>
      <c r="CHO663" s="28"/>
      <c r="CHP663" s="28"/>
      <c r="CHQ663" s="28"/>
      <c r="CHR663" s="28"/>
      <c r="CHS663" s="28"/>
      <c r="CHT663" s="28"/>
      <c r="CHU663" s="28"/>
      <c r="CHV663" s="28"/>
      <c r="CHW663" s="28"/>
      <c r="CHX663" s="28"/>
      <c r="CHY663" s="28"/>
      <c r="CHZ663" s="28"/>
      <c r="CIA663" s="28"/>
      <c r="CIB663" s="28"/>
      <c r="CIC663" s="28"/>
      <c r="CID663" s="28"/>
      <c r="CIE663" s="28"/>
      <c r="CIF663" s="28"/>
      <c r="CIG663" s="28"/>
      <c r="CIH663" s="28"/>
      <c r="CII663" s="28"/>
      <c r="CIJ663" s="28"/>
      <c r="CIK663" s="28"/>
      <c r="CIL663" s="28"/>
      <c r="CIM663" s="28"/>
      <c r="CIN663" s="28"/>
      <c r="CIO663" s="28"/>
      <c r="CIP663" s="28"/>
      <c r="CIQ663" s="28"/>
      <c r="CIR663" s="28"/>
      <c r="CIS663" s="28"/>
      <c r="CIT663" s="28"/>
      <c r="CIU663" s="28"/>
      <c r="CIV663" s="28"/>
      <c r="CIW663" s="28"/>
      <c r="CIX663" s="28"/>
      <c r="CIY663" s="28"/>
      <c r="CIZ663" s="28"/>
      <c r="CJA663" s="28"/>
      <c r="CJB663" s="28"/>
      <c r="CJC663" s="28"/>
      <c r="CJD663" s="28"/>
      <c r="CJE663" s="28"/>
      <c r="CJF663" s="28"/>
      <c r="CJG663" s="28"/>
      <c r="CJH663" s="28"/>
      <c r="CJI663" s="28"/>
      <c r="CJJ663" s="28"/>
      <c r="CJK663" s="28"/>
      <c r="CJL663" s="28"/>
      <c r="CJM663" s="28"/>
      <c r="CJN663" s="28"/>
      <c r="CJO663" s="28"/>
      <c r="CJP663" s="28"/>
      <c r="CJQ663" s="28"/>
      <c r="CJR663" s="28"/>
      <c r="CJS663" s="28"/>
      <c r="CJT663" s="28"/>
      <c r="CJU663" s="28"/>
      <c r="CJV663" s="28"/>
      <c r="CJW663" s="28"/>
      <c r="CJX663" s="28"/>
      <c r="CJY663" s="28"/>
      <c r="CJZ663" s="28"/>
      <c r="CKA663" s="28"/>
      <c r="CKB663" s="28"/>
      <c r="CKC663" s="28"/>
      <c r="CKD663" s="28"/>
      <c r="CKE663" s="28"/>
      <c r="CKF663" s="28"/>
      <c r="CKG663" s="28"/>
      <c r="CKH663" s="28"/>
      <c r="CKI663" s="28"/>
      <c r="CKJ663" s="28"/>
      <c r="CKK663" s="28"/>
      <c r="CKL663" s="28"/>
      <c r="CKM663" s="28"/>
      <c r="CKN663" s="28"/>
      <c r="CKO663" s="28"/>
      <c r="CKP663" s="28"/>
      <c r="CKQ663" s="28"/>
      <c r="CKR663" s="28"/>
      <c r="CKS663" s="28"/>
      <c r="CKT663" s="28"/>
      <c r="CKU663" s="28"/>
      <c r="CKV663" s="28"/>
      <c r="CKW663" s="28"/>
      <c r="CKX663" s="28"/>
      <c r="CKY663" s="28"/>
      <c r="CKZ663" s="28"/>
      <c r="CLA663" s="28"/>
      <c r="CLB663" s="28"/>
      <c r="CLC663" s="28"/>
      <c r="CLD663" s="28"/>
      <c r="CLE663" s="28"/>
      <c r="CLF663" s="28"/>
      <c r="CLG663" s="28"/>
      <c r="CLH663" s="28"/>
      <c r="CLI663" s="28"/>
      <c r="CLJ663" s="28"/>
      <c r="CLK663" s="28"/>
      <c r="CLL663" s="28"/>
      <c r="CLM663" s="28"/>
      <c r="CLN663" s="28"/>
      <c r="CLO663" s="28"/>
      <c r="CLP663" s="28"/>
      <c r="CLQ663" s="28"/>
      <c r="CLR663" s="28"/>
      <c r="CLS663" s="28"/>
      <c r="CLT663" s="28"/>
      <c r="CLU663" s="28"/>
      <c r="CLV663" s="28"/>
      <c r="CLW663" s="28"/>
      <c r="CLX663" s="28"/>
      <c r="CLY663" s="28"/>
      <c r="CLZ663" s="28"/>
      <c r="CMA663" s="28"/>
      <c r="CMB663" s="28"/>
      <c r="CMC663" s="28"/>
      <c r="CMD663" s="28"/>
      <c r="CME663" s="28"/>
      <c r="CMF663" s="28"/>
      <c r="CMG663" s="28"/>
      <c r="CMH663" s="28"/>
      <c r="CMI663" s="28"/>
      <c r="CMJ663" s="28"/>
      <c r="CMK663" s="28"/>
      <c r="CML663" s="28"/>
      <c r="CMM663" s="28"/>
      <c r="CMN663" s="28"/>
      <c r="CMO663" s="28"/>
      <c r="CMP663" s="28"/>
      <c r="CMQ663" s="28"/>
      <c r="CMR663" s="28"/>
      <c r="CMS663" s="28"/>
      <c r="CMT663" s="28"/>
      <c r="CMU663" s="28"/>
      <c r="CMV663" s="28"/>
      <c r="CMW663" s="28"/>
      <c r="CMX663" s="28"/>
      <c r="CMY663" s="28"/>
      <c r="CMZ663" s="28"/>
      <c r="CNA663" s="28"/>
      <c r="CNB663" s="28"/>
      <c r="CNC663" s="28"/>
      <c r="CND663" s="28"/>
      <c r="CNE663" s="28"/>
      <c r="CNF663" s="28"/>
      <c r="CNG663" s="28"/>
      <c r="CNH663" s="28"/>
      <c r="CNI663" s="28"/>
      <c r="CNJ663" s="28"/>
      <c r="CNK663" s="28"/>
      <c r="CNL663" s="28"/>
      <c r="CNM663" s="28"/>
      <c r="CNN663" s="28"/>
      <c r="CNO663" s="28"/>
      <c r="CNP663" s="28"/>
      <c r="CNQ663" s="28"/>
      <c r="CNR663" s="28"/>
      <c r="CNS663" s="28"/>
      <c r="CNT663" s="28"/>
      <c r="CNU663" s="28"/>
      <c r="CNV663" s="28"/>
      <c r="CNW663" s="28"/>
      <c r="CNX663" s="28"/>
      <c r="CNY663" s="28"/>
      <c r="CNZ663" s="28"/>
      <c r="COA663" s="28"/>
      <c r="COB663" s="28"/>
      <c r="COC663" s="28"/>
      <c r="COD663" s="28"/>
      <c r="COE663" s="28"/>
      <c r="COF663" s="28"/>
      <c r="COG663" s="28"/>
      <c r="COH663" s="28"/>
      <c r="COI663" s="28"/>
      <c r="COJ663" s="28"/>
      <c r="COK663" s="28"/>
      <c r="COL663" s="28"/>
      <c r="COM663" s="28"/>
      <c r="CON663" s="28"/>
      <c r="COO663" s="28"/>
      <c r="COP663" s="28"/>
      <c r="COQ663" s="28"/>
      <c r="COR663" s="28"/>
      <c r="COS663" s="28"/>
      <c r="COT663" s="28"/>
      <c r="COU663" s="28"/>
      <c r="COV663" s="28"/>
      <c r="COW663" s="28"/>
      <c r="COX663" s="28"/>
      <c r="COY663" s="28"/>
      <c r="COZ663" s="28"/>
      <c r="CPA663" s="28"/>
      <c r="CPB663" s="28"/>
      <c r="CPC663" s="28"/>
      <c r="CPD663" s="28"/>
      <c r="CPE663" s="28"/>
      <c r="CPF663" s="28"/>
      <c r="CPG663" s="28"/>
      <c r="CPH663" s="28"/>
      <c r="CPI663" s="28"/>
      <c r="CPJ663" s="28"/>
      <c r="CPK663" s="28"/>
      <c r="CPL663" s="28"/>
      <c r="CPM663" s="28"/>
      <c r="CPN663" s="28"/>
      <c r="CPO663" s="28"/>
      <c r="CPP663" s="28"/>
      <c r="CPQ663" s="28"/>
      <c r="CPR663" s="28"/>
      <c r="CPS663" s="28"/>
      <c r="CPT663" s="28"/>
      <c r="CPU663" s="28"/>
      <c r="CPV663" s="28"/>
      <c r="CPW663" s="28"/>
      <c r="CPX663" s="28"/>
      <c r="CPY663" s="28"/>
      <c r="CPZ663" s="28"/>
      <c r="CQA663" s="28"/>
      <c r="CQB663" s="28"/>
      <c r="CQC663" s="28"/>
      <c r="CQD663" s="28"/>
      <c r="CQE663" s="28"/>
      <c r="CQF663" s="28"/>
      <c r="CQG663" s="28"/>
      <c r="CQH663" s="28"/>
      <c r="CQI663" s="28"/>
      <c r="CQJ663" s="28"/>
      <c r="CQK663" s="28"/>
      <c r="CQL663" s="28"/>
      <c r="CQM663" s="28"/>
      <c r="CQN663" s="28"/>
      <c r="CQO663" s="28"/>
      <c r="CQP663" s="28"/>
      <c r="CQQ663" s="28"/>
      <c r="CQR663" s="28"/>
      <c r="CQS663" s="28"/>
      <c r="CQT663" s="28"/>
      <c r="CQU663" s="28"/>
      <c r="CQV663" s="28"/>
      <c r="CQW663" s="28"/>
      <c r="CQX663" s="28"/>
      <c r="CQY663" s="28"/>
      <c r="CQZ663" s="28"/>
      <c r="CRA663" s="28"/>
      <c r="CRB663" s="28"/>
      <c r="CRC663" s="28"/>
      <c r="CRD663" s="28"/>
      <c r="CRE663" s="28"/>
      <c r="CRF663" s="28"/>
      <c r="CRG663" s="28"/>
      <c r="CRH663" s="28"/>
      <c r="CRI663" s="28"/>
      <c r="CRJ663" s="28"/>
      <c r="CRK663" s="28"/>
      <c r="CRL663" s="28"/>
      <c r="CRM663" s="28"/>
      <c r="CRN663" s="28"/>
      <c r="CRO663" s="28"/>
      <c r="CRP663" s="28"/>
      <c r="CRQ663" s="28"/>
      <c r="CRR663" s="28"/>
      <c r="CRS663" s="28"/>
      <c r="CRT663" s="28"/>
      <c r="CRU663" s="28"/>
      <c r="CRV663" s="28"/>
      <c r="CRW663" s="28"/>
      <c r="CRX663" s="28"/>
      <c r="CRY663" s="28"/>
      <c r="CRZ663" s="28"/>
      <c r="CSA663" s="28"/>
      <c r="CSB663" s="28"/>
      <c r="CSC663" s="28"/>
      <c r="CSD663" s="28"/>
      <c r="CSE663" s="28"/>
      <c r="CSF663" s="28"/>
      <c r="CSG663" s="28"/>
      <c r="CSH663" s="28"/>
      <c r="CSI663" s="28"/>
      <c r="CSJ663" s="28"/>
      <c r="CSK663" s="28"/>
      <c r="CSL663" s="28"/>
      <c r="CSM663" s="28"/>
      <c r="CSN663" s="28"/>
      <c r="CSO663" s="28"/>
      <c r="CSP663" s="28"/>
      <c r="CSQ663" s="28"/>
      <c r="CSR663" s="28"/>
      <c r="CSS663" s="28"/>
      <c r="CST663" s="28"/>
      <c r="CSU663" s="28"/>
      <c r="CSV663" s="28"/>
      <c r="CSW663" s="28"/>
      <c r="CSX663" s="28"/>
      <c r="CSY663" s="28"/>
      <c r="CSZ663" s="28"/>
      <c r="CTA663" s="28"/>
      <c r="CTB663" s="28"/>
      <c r="CTC663" s="28"/>
      <c r="CTD663" s="28"/>
      <c r="CTE663" s="28"/>
      <c r="CTF663" s="28"/>
      <c r="CTG663" s="28"/>
      <c r="CTH663" s="28"/>
      <c r="CTI663" s="28"/>
      <c r="CTJ663" s="28"/>
      <c r="CTK663" s="28"/>
      <c r="CTL663" s="28"/>
      <c r="CTM663" s="28"/>
      <c r="CTN663" s="28"/>
      <c r="CTO663" s="28"/>
      <c r="CTP663" s="28"/>
      <c r="CTQ663" s="28"/>
      <c r="CTR663" s="28"/>
      <c r="CTS663" s="28"/>
      <c r="CTT663" s="28"/>
      <c r="CTU663" s="28"/>
      <c r="CTV663" s="28"/>
      <c r="CTW663" s="28"/>
      <c r="CTX663" s="28"/>
      <c r="CTY663" s="28"/>
      <c r="CTZ663" s="28"/>
      <c r="CUA663" s="28"/>
      <c r="CUB663" s="28"/>
      <c r="CUC663" s="28"/>
      <c r="CUD663" s="28"/>
      <c r="CUE663" s="28"/>
      <c r="CUF663" s="28"/>
      <c r="CUG663" s="28"/>
      <c r="CUH663" s="28"/>
      <c r="CUI663" s="28"/>
      <c r="CUJ663" s="28"/>
      <c r="CUK663" s="28"/>
      <c r="CUL663" s="28"/>
      <c r="CUM663" s="28"/>
      <c r="CUN663" s="28"/>
      <c r="CUO663" s="28"/>
      <c r="CUP663" s="28"/>
      <c r="CUQ663" s="28"/>
      <c r="CUR663" s="28"/>
      <c r="CUS663" s="28"/>
      <c r="CUT663" s="28"/>
      <c r="CUU663" s="28"/>
      <c r="CUV663" s="28"/>
      <c r="CUW663" s="28"/>
      <c r="CUX663" s="28"/>
      <c r="CUY663" s="28"/>
      <c r="CUZ663" s="28"/>
      <c r="CVA663" s="28"/>
      <c r="CVB663" s="28"/>
      <c r="CVC663" s="28"/>
      <c r="CVD663" s="28"/>
      <c r="CVE663" s="28"/>
      <c r="CVF663" s="28"/>
      <c r="CVG663" s="28"/>
      <c r="CVH663" s="28"/>
      <c r="CVI663" s="28"/>
      <c r="CVJ663" s="28"/>
      <c r="CVK663" s="28"/>
      <c r="CVL663" s="28"/>
      <c r="CVM663" s="28"/>
      <c r="CVN663" s="28"/>
      <c r="CVO663" s="28"/>
      <c r="CVP663" s="28"/>
      <c r="CVQ663" s="28"/>
      <c r="CVR663" s="28"/>
      <c r="CVS663" s="28"/>
      <c r="CVT663" s="28"/>
      <c r="CVU663" s="28"/>
      <c r="CVV663" s="28"/>
      <c r="CVW663" s="28"/>
      <c r="CVX663" s="28"/>
      <c r="CVY663" s="28"/>
      <c r="CVZ663" s="28"/>
      <c r="CWA663" s="28"/>
      <c r="CWB663" s="28"/>
      <c r="CWC663" s="28"/>
      <c r="CWD663" s="28"/>
      <c r="CWE663" s="28"/>
      <c r="CWF663" s="28"/>
      <c r="CWG663" s="28"/>
      <c r="CWH663" s="28"/>
      <c r="CWI663" s="28"/>
      <c r="CWJ663" s="28"/>
      <c r="CWK663" s="28"/>
      <c r="CWL663" s="28"/>
      <c r="CWM663" s="28"/>
      <c r="CWN663" s="28"/>
      <c r="CWO663" s="28"/>
      <c r="CWP663" s="28"/>
      <c r="CWQ663" s="28"/>
      <c r="CWR663" s="28"/>
      <c r="CWS663" s="28"/>
      <c r="CWT663" s="28"/>
      <c r="CWU663" s="28"/>
      <c r="CWV663" s="28"/>
      <c r="CWW663" s="28"/>
      <c r="CWX663" s="28"/>
      <c r="CWY663" s="28"/>
      <c r="CWZ663" s="28"/>
      <c r="CXA663" s="28"/>
      <c r="CXB663" s="28"/>
      <c r="CXC663" s="28"/>
      <c r="CXD663" s="28"/>
      <c r="CXE663" s="28"/>
      <c r="CXF663" s="28"/>
      <c r="CXG663" s="28"/>
      <c r="CXH663" s="28"/>
      <c r="CXI663" s="28"/>
      <c r="CXJ663" s="28"/>
      <c r="CXK663" s="28"/>
      <c r="CXL663" s="28"/>
      <c r="CXM663" s="28"/>
      <c r="CXN663" s="28"/>
      <c r="CXO663" s="28"/>
      <c r="CXP663" s="28"/>
      <c r="CXQ663" s="28"/>
      <c r="CXR663" s="28"/>
      <c r="CXS663" s="28"/>
      <c r="CXT663" s="28"/>
      <c r="CXU663" s="28"/>
      <c r="CXV663" s="28"/>
      <c r="CXW663" s="28"/>
      <c r="CXX663" s="28"/>
      <c r="CXY663" s="28"/>
      <c r="CXZ663" s="28"/>
      <c r="CYA663" s="28"/>
      <c r="CYB663" s="28"/>
      <c r="CYC663" s="28"/>
      <c r="CYD663" s="28"/>
      <c r="CYE663" s="28"/>
      <c r="CYF663" s="28"/>
      <c r="CYG663" s="28"/>
      <c r="CYH663" s="28"/>
      <c r="CYI663" s="28"/>
      <c r="CYJ663" s="28"/>
      <c r="CYK663" s="28"/>
      <c r="CYL663" s="28"/>
      <c r="CYM663" s="28"/>
      <c r="CYN663" s="28"/>
      <c r="CYO663" s="28"/>
      <c r="CYP663" s="28"/>
      <c r="CYQ663" s="28"/>
      <c r="CYR663" s="28"/>
      <c r="CYS663" s="28"/>
      <c r="CYT663" s="28"/>
      <c r="CYU663" s="28"/>
      <c r="CYV663" s="28"/>
      <c r="CYW663" s="28"/>
      <c r="CYX663" s="28"/>
      <c r="CYY663" s="28"/>
      <c r="CYZ663" s="28"/>
      <c r="CZA663" s="28"/>
      <c r="CZB663" s="28"/>
      <c r="CZC663" s="28"/>
      <c r="CZD663" s="28"/>
      <c r="CZE663" s="28"/>
      <c r="CZF663" s="28"/>
      <c r="CZG663" s="28"/>
      <c r="CZH663" s="28"/>
      <c r="CZI663" s="28"/>
      <c r="CZJ663" s="28"/>
      <c r="CZK663" s="28"/>
      <c r="CZL663" s="28"/>
      <c r="CZM663" s="28"/>
      <c r="CZN663" s="28"/>
      <c r="CZO663" s="28"/>
      <c r="CZP663" s="28"/>
      <c r="CZQ663" s="28"/>
      <c r="CZR663" s="28"/>
      <c r="CZS663" s="28"/>
      <c r="CZT663" s="28"/>
      <c r="CZU663" s="28"/>
      <c r="CZV663" s="28"/>
      <c r="CZW663" s="28"/>
      <c r="CZX663" s="28"/>
      <c r="CZY663" s="28"/>
      <c r="CZZ663" s="28"/>
      <c r="DAA663" s="28"/>
      <c r="DAB663" s="28"/>
      <c r="DAC663" s="28"/>
      <c r="DAD663" s="28"/>
      <c r="DAE663" s="28"/>
      <c r="DAF663" s="28"/>
      <c r="DAG663" s="28"/>
      <c r="DAH663" s="28"/>
      <c r="DAI663" s="28"/>
      <c r="DAJ663" s="28"/>
      <c r="DAK663" s="28"/>
      <c r="DAL663" s="28"/>
      <c r="DAM663" s="28"/>
      <c r="DAN663" s="28"/>
      <c r="DAO663" s="28"/>
      <c r="DAP663" s="28"/>
      <c r="DAQ663" s="28"/>
      <c r="DAR663" s="28"/>
      <c r="DAS663" s="28"/>
      <c r="DAT663" s="28"/>
      <c r="DAU663" s="28"/>
      <c r="DAV663" s="28"/>
      <c r="DAW663" s="28"/>
      <c r="DAX663" s="28"/>
      <c r="DAY663" s="28"/>
      <c r="DAZ663" s="28"/>
      <c r="DBA663" s="28"/>
      <c r="DBB663" s="28"/>
      <c r="DBC663" s="28"/>
      <c r="DBD663" s="28"/>
      <c r="DBE663" s="28"/>
      <c r="DBF663" s="28"/>
      <c r="DBG663" s="28"/>
      <c r="DBH663" s="28"/>
      <c r="DBI663" s="28"/>
      <c r="DBJ663" s="28"/>
      <c r="DBK663" s="28"/>
      <c r="DBL663" s="28"/>
      <c r="DBM663" s="28"/>
      <c r="DBN663" s="28"/>
      <c r="DBO663" s="28"/>
      <c r="DBP663" s="28"/>
      <c r="DBQ663" s="28"/>
      <c r="DBR663" s="28"/>
      <c r="DBS663" s="28"/>
      <c r="DBT663" s="28"/>
      <c r="DBU663" s="28"/>
      <c r="DBV663" s="28"/>
      <c r="DBW663" s="28"/>
      <c r="DBX663" s="28"/>
      <c r="DBY663" s="28"/>
      <c r="DBZ663" s="28"/>
      <c r="DCA663" s="28"/>
      <c r="DCB663" s="28"/>
      <c r="DCC663" s="28"/>
      <c r="DCD663" s="28"/>
      <c r="DCE663" s="28"/>
      <c r="DCF663" s="28"/>
      <c r="DCG663" s="28"/>
      <c r="DCH663" s="28"/>
      <c r="DCI663" s="28"/>
      <c r="DCJ663" s="28"/>
      <c r="DCK663" s="28"/>
      <c r="DCL663" s="28"/>
      <c r="DCM663" s="28"/>
      <c r="DCN663" s="28"/>
      <c r="DCO663" s="28"/>
      <c r="DCP663" s="28"/>
      <c r="DCQ663" s="28"/>
      <c r="DCR663" s="28"/>
      <c r="DCS663" s="28"/>
      <c r="DCT663" s="28"/>
      <c r="DCU663" s="28"/>
      <c r="DCV663" s="28"/>
      <c r="DCW663" s="28"/>
      <c r="DCX663" s="28"/>
      <c r="DCY663" s="28"/>
      <c r="DCZ663" s="28"/>
      <c r="DDA663" s="28"/>
      <c r="DDB663" s="28"/>
      <c r="DDC663" s="28"/>
      <c r="DDD663" s="28"/>
      <c r="DDE663" s="28"/>
      <c r="DDF663" s="28"/>
      <c r="DDG663" s="28"/>
      <c r="DDH663" s="28"/>
      <c r="DDI663" s="28"/>
      <c r="DDJ663" s="28"/>
      <c r="DDK663" s="28"/>
      <c r="DDL663" s="28"/>
      <c r="DDM663" s="28"/>
      <c r="DDN663" s="28"/>
      <c r="DDO663" s="28"/>
      <c r="DDP663" s="28"/>
      <c r="DDQ663" s="28"/>
      <c r="DDR663" s="28"/>
      <c r="DDS663" s="28"/>
      <c r="DDT663" s="28"/>
      <c r="DDU663" s="28"/>
      <c r="DDV663" s="28"/>
      <c r="DDW663" s="28"/>
      <c r="DDX663" s="28"/>
      <c r="DDY663" s="28"/>
      <c r="DDZ663" s="28"/>
      <c r="DEA663" s="28"/>
      <c r="DEB663" s="28"/>
      <c r="DEC663" s="28"/>
      <c r="DED663" s="28"/>
      <c r="DEE663" s="28"/>
      <c r="DEF663" s="28"/>
      <c r="DEG663" s="28"/>
      <c r="DEH663" s="28"/>
      <c r="DEI663" s="28"/>
      <c r="DEJ663" s="28"/>
      <c r="DEK663" s="28"/>
      <c r="DEL663" s="28"/>
      <c r="DEM663" s="28"/>
      <c r="DEN663" s="28"/>
      <c r="DEO663" s="28"/>
      <c r="DEP663" s="28"/>
      <c r="DEQ663" s="28"/>
      <c r="DER663" s="28"/>
      <c r="DES663" s="28"/>
      <c r="DET663" s="28"/>
      <c r="DEU663" s="28"/>
      <c r="DEV663" s="28"/>
      <c r="DEW663" s="28"/>
      <c r="DEX663" s="28"/>
      <c r="DEY663" s="28"/>
      <c r="DEZ663" s="28"/>
      <c r="DFA663" s="28"/>
      <c r="DFB663" s="28"/>
      <c r="DFC663" s="28"/>
      <c r="DFD663" s="28"/>
      <c r="DFE663" s="28"/>
      <c r="DFF663" s="28"/>
      <c r="DFG663" s="28"/>
      <c r="DFH663" s="28"/>
      <c r="DFI663" s="28"/>
      <c r="DFJ663" s="28"/>
      <c r="DFK663" s="28"/>
      <c r="DFL663" s="28"/>
      <c r="DFM663" s="28"/>
      <c r="DFN663" s="28"/>
      <c r="DFO663" s="28"/>
      <c r="DFP663" s="28"/>
      <c r="DFQ663" s="28"/>
      <c r="DFR663" s="28"/>
      <c r="DFS663" s="28"/>
      <c r="DFT663" s="28"/>
      <c r="DFU663" s="28"/>
      <c r="DFV663" s="28"/>
      <c r="DFW663" s="28"/>
      <c r="DFX663" s="28"/>
      <c r="DFY663" s="28"/>
      <c r="DFZ663" s="28"/>
      <c r="DGA663" s="28"/>
      <c r="DGB663" s="28"/>
      <c r="DGC663" s="28"/>
      <c r="DGD663" s="28"/>
      <c r="DGE663" s="28"/>
      <c r="DGF663" s="28"/>
      <c r="DGG663" s="28"/>
      <c r="DGH663" s="28"/>
      <c r="DGI663" s="28"/>
      <c r="DGJ663" s="28"/>
      <c r="DGK663" s="28"/>
      <c r="DGL663" s="28"/>
      <c r="DGM663" s="28"/>
      <c r="DGN663" s="28"/>
      <c r="DGO663" s="28"/>
      <c r="DGP663" s="28"/>
      <c r="DGQ663" s="28"/>
      <c r="DGR663" s="28"/>
      <c r="DGS663" s="28"/>
      <c r="DGT663" s="28"/>
      <c r="DGU663" s="28"/>
      <c r="DGV663" s="28"/>
      <c r="DGW663" s="28"/>
      <c r="DGX663" s="28"/>
      <c r="DGY663" s="28"/>
      <c r="DGZ663" s="28"/>
      <c r="DHA663" s="28"/>
      <c r="DHB663" s="28"/>
      <c r="DHC663" s="28"/>
      <c r="DHD663" s="28"/>
      <c r="DHE663" s="28"/>
      <c r="DHF663" s="28"/>
      <c r="DHG663" s="28"/>
      <c r="DHH663" s="28"/>
      <c r="DHI663" s="28"/>
      <c r="DHJ663" s="28"/>
      <c r="DHK663" s="28"/>
      <c r="DHL663" s="28"/>
      <c r="DHM663" s="28"/>
      <c r="DHN663" s="28"/>
      <c r="DHO663" s="28"/>
      <c r="DHP663" s="28"/>
      <c r="DHQ663" s="28"/>
      <c r="DHR663" s="28"/>
      <c r="DHS663" s="28"/>
      <c r="DHT663" s="28"/>
      <c r="DHU663" s="28"/>
      <c r="DHV663" s="28"/>
      <c r="DHW663" s="28"/>
      <c r="DHX663" s="28"/>
      <c r="DHY663" s="28"/>
      <c r="DHZ663" s="28"/>
      <c r="DIA663" s="28"/>
      <c r="DIB663" s="28"/>
      <c r="DIC663" s="28"/>
      <c r="DID663" s="28"/>
      <c r="DIE663" s="28"/>
      <c r="DIF663" s="28"/>
      <c r="DIG663" s="28"/>
      <c r="DIH663" s="28"/>
      <c r="DII663" s="28"/>
      <c r="DIJ663" s="28"/>
      <c r="DIK663" s="28"/>
      <c r="DIL663" s="28"/>
      <c r="DIM663" s="28"/>
      <c r="DIN663" s="28"/>
      <c r="DIO663" s="28"/>
      <c r="DIP663" s="28"/>
      <c r="DIQ663" s="28"/>
      <c r="DIR663" s="28"/>
      <c r="DIS663" s="28"/>
      <c r="DIT663" s="28"/>
      <c r="DIU663" s="28"/>
      <c r="DIV663" s="28"/>
      <c r="DIW663" s="28"/>
      <c r="DIX663" s="28"/>
      <c r="DIY663" s="28"/>
      <c r="DIZ663" s="28"/>
      <c r="DJA663" s="28"/>
      <c r="DJB663" s="28"/>
      <c r="DJC663" s="28"/>
      <c r="DJD663" s="28"/>
      <c r="DJE663" s="28"/>
      <c r="DJF663" s="28"/>
      <c r="DJG663" s="28"/>
      <c r="DJH663" s="28"/>
      <c r="DJI663" s="28"/>
      <c r="DJJ663" s="28"/>
      <c r="DJK663" s="28"/>
      <c r="DJL663" s="28"/>
      <c r="DJM663" s="28"/>
      <c r="DJN663" s="28"/>
      <c r="DJO663" s="28"/>
      <c r="DJP663" s="28"/>
      <c r="DJQ663" s="28"/>
      <c r="DJR663" s="28"/>
      <c r="DJS663" s="28"/>
      <c r="DJT663" s="28"/>
      <c r="DJU663" s="28"/>
      <c r="DJV663" s="28"/>
      <c r="DJW663" s="28"/>
      <c r="DJX663" s="28"/>
      <c r="DJY663" s="28"/>
      <c r="DJZ663" s="28"/>
      <c r="DKA663" s="28"/>
      <c r="DKB663" s="28"/>
      <c r="DKC663" s="28"/>
      <c r="DKD663" s="28"/>
      <c r="DKE663" s="28"/>
      <c r="DKF663" s="28"/>
      <c r="DKG663" s="28"/>
      <c r="DKH663" s="28"/>
      <c r="DKI663" s="28"/>
      <c r="DKJ663" s="28"/>
      <c r="DKK663" s="28"/>
      <c r="DKL663" s="28"/>
      <c r="DKM663" s="28"/>
      <c r="DKN663" s="28"/>
      <c r="DKO663" s="28"/>
      <c r="DKP663" s="28"/>
      <c r="DKQ663" s="28"/>
      <c r="DKR663" s="28"/>
      <c r="DKS663" s="28"/>
      <c r="DKT663" s="28"/>
      <c r="DKU663" s="28"/>
      <c r="DKV663" s="28"/>
      <c r="DKW663" s="28"/>
      <c r="DKX663" s="28"/>
      <c r="DKY663" s="28"/>
      <c r="DKZ663" s="28"/>
      <c r="DLA663" s="28"/>
      <c r="DLB663" s="28"/>
      <c r="DLC663" s="28"/>
      <c r="DLD663" s="28"/>
      <c r="DLE663" s="28"/>
      <c r="DLF663" s="28"/>
      <c r="DLG663" s="28"/>
      <c r="DLH663" s="28"/>
      <c r="DLI663" s="28"/>
      <c r="DLJ663" s="28"/>
      <c r="DLK663" s="28"/>
      <c r="DLL663" s="28"/>
      <c r="DLM663" s="28"/>
      <c r="DLN663" s="28"/>
      <c r="DLO663" s="28"/>
      <c r="DLP663" s="28"/>
      <c r="DLQ663" s="28"/>
      <c r="DLR663" s="28"/>
      <c r="DLS663" s="28"/>
      <c r="DLT663" s="28"/>
      <c r="DLU663" s="28"/>
      <c r="DLV663" s="28"/>
      <c r="DLW663" s="28"/>
      <c r="DLX663" s="28"/>
      <c r="DLY663" s="28"/>
      <c r="DLZ663" s="28"/>
      <c r="DMA663" s="28"/>
      <c r="DMB663" s="28"/>
      <c r="DMC663" s="28"/>
      <c r="DMD663" s="28"/>
      <c r="DME663" s="28"/>
      <c r="DMF663" s="28"/>
      <c r="DMG663" s="28"/>
      <c r="DMH663" s="28"/>
      <c r="DMI663" s="28"/>
      <c r="DMJ663" s="28"/>
      <c r="DMK663" s="28"/>
      <c r="DML663" s="28"/>
      <c r="DMM663" s="28"/>
      <c r="DMN663" s="28"/>
      <c r="DMO663" s="28"/>
      <c r="DMP663" s="28"/>
      <c r="DMQ663" s="28"/>
      <c r="DMR663" s="28"/>
      <c r="DMS663" s="28"/>
      <c r="DMT663" s="28"/>
      <c r="DMU663" s="28"/>
      <c r="DMV663" s="28"/>
      <c r="DMW663" s="28"/>
      <c r="DMX663" s="28"/>
      <c r="DMY663" s="28"/>
      <c r="DMZ663" s="28"/>
      <c r="DNA663" s="28"/>
      <c r="DNB663" s="28"/>
      <c r="DNC663" s="28"/>
      <c r="DND663" s="28"/>
      <c r="DNE663" s="28"/>
      <c r="DNF663" s="28"/>
      <c r="DNG663" s="28"/>
      <c r="DNH663" s="28"/>
      <c r="DNI663" s="28"/>
      <c r="DNJ663" s="28"/>
      <c r="DNK663" s="28"/>
      <c r="DNL663" s="28"/>
      <c r="DNM663" s="28"/>
      <c r="DNN663" s="28"/>
      <c r="DNO663" s="28"/>
      <c r="DNP663" s="28"/>
      <c r="DNQ663" s="28"/>
      <c r="DNR663" s="28"/>
      <c r="DNS663" s="28"/>
      <c r="DNT663" s="28"/>
      <c r="DNU663" s="28"/>
      <c r="DNV663" s="28"/>
      <c r="DNW663" s="28"/>
      <c r="DNX663" s="28"/>
      <c r="DNY663" s="28"/>
      <c r="DNZ663" s="28"/>
      <c r="DOA663" s="28"/>
      <c r="DOB663" s="28"/>
      <c r="DOC663" s="28"/>
      <c r="DOD663" s="28"/>
      <c r="DOE663" s="28"/>
      <c r="DOF663" s="28"/>
      <c r="DOG663" s="28"/>
      <c r="DOH663" s="28"/>
      <c r="DOI663" s="28"/>
      <c r="DOJ663" s="28"/>
      <c r="DOK663" s="28"/>
      <c r="DOL663" s="28"/>
      <c r="DOM663" s="28"/>
      <c r="DON663" s="28"/>
      <c r="DOO663" s="28"/>
      <c r="DOP663" s="28"/>
      <c r="DOQ663" s="28"/>
      <c r="DOR663" s="28"/>
      <c r="DOS663" s="28"/>
      <c r="DOT663" s="28"/>
      <c r="DOU663" s="28"/>
      <c r="DOV663" s="28"/>
      <c r="DOW663" s="28"/>
      <c r="DOX663" s="28"/>
      <c r="DOY663" s="28"/>
      <c r="DOZ663" s="28"/>
      <c r="DPA663" s="28"/>
      <c r="DPB663" s="28"/>
      <c r="DPC663" s="28"/>
      <c r="DPD663" s="28"/>
      <c r="DPE663" s="28"/>
      <c r="DPF663" s="28"/>
      <c r="DPG663" s="28"/>
      <c r="DPH663" s="28"/>
      <c r="DPI663" s="28"/>
      <c r="DPJ663" s="28"/>
      <c r="DPK663" s="28"/>
      <c r="DPL663" s="28"/>
      <c r="DPM663" s="28"/>
      <c r="DPN663" s="28"/>
      <c r="DPO663" s="28"/>
      <c r="DPP663" s="28"/>
      <c r="DPQ663" s="28"/>
      <c r="DPR663" s="28"/>
      <c r="DPS663" s="28"/>
      <c r="DPT663" s="28"/>
      <c r="DPU663" s="28"/>
      <c r="DPV663" s="28"/>
      <c r="DPW663" s="28"/>
      <c r="DPX663" s="28"/>
      <c r="DPY663" s="28"/>
      <c r="DPZ663" s="28"/>
      <c r="DQA663" s="28"/>
      <c r="DQB663" s="28"/>
      <c r="DQC663" s="28"/>
      <c r="DQD663" s="28"/>
      <c r="DQE663" s="28"/>
      <c r="DQF663" s="28"/>
      <c r="DQG663" s="28"/>
      <c r="DQH663" s="28"/>
      <c r="DQI663" s="28"/>
      <c r="DQJ663" s="28"/>
      <c r="DQK663" s="28"/>
      <c r="DQL663" s="28"/>
      <c r="DQM663" s="28"/>
      <c r="DQN663" s="28"/>
      <c r="DQO663" s="28"/>
      <c r="DQP663" s="28"/>
      <c r="DQQ663" s="28"/>
      <c r="DQR663" s="28"/>
      <c r="DQS663" s="28"/>
      <c r="DQT663" s="28"/>
      <c r="DQU663" s="28"/>
      <c r="DQV663" s="28"/>
      <c r="DQW663" s="28"/>
      <c r="DQX663" s="28"/>
      <c r="DQY663" s="28"/>
      <c r="DQZ663" s="28"/>
      <c r="DRA663" s="28"/>
      <c r="DRB663" s="28"/>
      <c r="DRC663" s="28"/>
      <c r="DRD663" s="28"/>
      <c r="DRE663" s="28"/>
      <c r="DRF663" s="28"/>
      <c r="DRG663" s="28"/>
      <c r="DRH663" s="28"/>
      <c r="DRI663" s="28"/>
      <c r="DRJ663" s="28"/>
      <c r="DRK663" s="28"/>
      <c r="DRL663" s="28"/>
      <c r="DRM663" s="28"/>
      <c r="DRN663" s="28"/>
      <c r="DRO663" s="28"/>
      <c r="DRP663" s="28"/>
      <c r="DRQ663" s="28"/>
      <c r="DRR663" s="28"/>
      <c r="DRS663" s="28"/>
      <c r="DRT663" s="28"/>
      <c r="DRU663" s="28"/>
      <c r="DRV663" s="28"/>
      <c r="DRW663" s="28"/>
      <c r="DRX663" s="28"/>
      <c r="DRY663" s="28"/>
      <c r="DRZ663" s="28"/>
      <c r="DSA663" s="28"/>
      <c r="DSB663" s="28"/>
      <c r="DSC663" s="28"/>
      <c r="DSD663" s="28"/>
      <c r="DSE663" s="28"/>
      <c r="DSF663" s="28"/>
      <c r="DSG663" s="28"/>
      <c r="DSH663" s="28"/>
      <c r="DSI663" s="28"/>
      <c r="DSJ663" s="28"/>
      <c r="DSK663" s="28"/>
      <c r="DSL663" s="28"/>
      <c r="DSM663" s="28"/>
      <c r="DSN663" s="28"/>
      <c r="DSO663" s="28"/>
      <c r="DSP663" s="28"/>
      <c r="DSQ663" s="28"/>
      <c r="DSR663" s="28"/>
      <c r="DSS663" s="28"/>
      <c r="DST663" s="28"/>
      <c r="DSU663" s="28"/>
      <c r="DSV663" s="28"/>
      <c r="DSW663" s="28"/>
      <c r="DSX663" s="28"/>
      <c r="DSY663" s="28"/>
      <c r="DSZ663" s="28"/>
      <c r="DTA663" s="28"/>
      <c r="DTB663" s="28"/>
      <c r="DTC663" s="28"/>
      <c r="DTD663" s="28"/>
      <c r="DTE663" s="28"/>
      <c r="DTF663" s="28"/>
      <c r="DTG663" s="28"/>
      <c r="DTH663" s="28"/>
      <c r="DTI663" s="28"/>
      <c r="DTJ663" s="28"/>
      <c r="DTK663" s="28"/>
      <c r="DTL663" s="28"/>
      <c r="DTM663" s="28"/>
      <c r="DTN663" s="28"/>
      <c r="DTO663" s="28"/>
      <c r="DTP663" s="28"/>
      <c r="DTQ663" s="28"/>
      <c r="DTR663" s="28"/>
      <c r="DTS663" s="28"/>
      <c r="DTT663" s="28"/>
      <c r="DTU663" s="28"/>
      <c r="DTV663" s="28"/>
      <c r="DTW663" s="28"/>
      <c r="DTX663" s="28"/>
      <c r="DTY663" s="28"/>
      <c r="DTZ663" s="28"/>
      <c r="DUA663" s="28"/>
      <c r="DUB663" s="28"/>
      <c r="DUC663" s="28"/>
      <c r="DUD663" s="28"/>
      <c r="DUE663" s="28"/>
      <c r="DUF663" s="28"/>
      <c r="DUG663" s="28"/>
      <c r="DUH663" s="28"/>
      <c r="DUI663" s="28"/>
      <c r="DUJ663" s="28"/>
      <c r="DUK663" s="28"/>
      <c r="DUL663" s="28"/>
      <c r="DUM663" s="28"/>
      <c r="DUN663" s="28"/>
      <c r="DUO663" s="28"/>
      <c r="DUP663" s="28"/>
      <c r="DUQ663" s="28"/>
      <c r="DUR663" s="28"/>
      <c r="DUS663" s="28"/>
      <c r="DUT663" s="28"/>
      <c r="DUU663" s="28"/>
      <c r="DUV663" s="28"/>
      <c r="DUW663" s="28"/>
      <c r="DUX663" s="28"/>
      <c r="DUY663" s="28"/>
      <c r="DUZ663" s="28"/>
      <c r="DVA663" s="28"/>
      <c r="DVB663" s="28"/>
      <c r="DVC663" s="28"/>
      <c r="DVD663" s="28"/>
      <c r="DVE663" s="28"/>
      <c r="DVF663" s="28"/>
      <c r="DVG663" s="28"/>
      <c r="DVH663" s="28"/>
      <c r="DVI663" s="28"/>
      <c r="DVJ663" s="28"/>
      <c r="DVK663" s="28"/>
      <c r="DVL663" s="28"/>
      <c r="DVM663" s="28"/>
      <c r="DVN663" s="28"/>
      <c r="DVO663" s="28"/>
      <c r="DVP663" s="28"/>
      <c r="DVQ663" s="28"/>
      <c r="DVR663" s="28"/>
      <c r="DVS663" s="28"/>
      <c r="DVT663" s="28"/>
      <c r="DVU663" s="28"/>
      <c r="DVV663" s="28"/>
      <c r="DVW663" s="28"/>
      <c r="DVX663" s="28"/>
      <c r="DVY663" s="28"/>
      <c r="DVZ663" s="28"/>
      <c r="DWA663" s="28"/>
      <c r="DWB663" s="28"/>
      <c r="DWC663" s="28"/>
      <c r="DWD663" s="28"/>
      <c r="DWE663" s="28"/>
      <c r="DWF663" s="28"/>
      <c r="DWG663" s="28"/>
      <c r="DWH663" s="28"/>
      <c r="DWI663" s="28"/>
      <c r="DWJ663" s="28"/>
      <c r="DWK663" s="28"/>
      <c r="DWL663" s="28"/>
      <c r="DWM663" s="28"/>
      <c r="DWN663" s="28"/>
      <c r="DWO663" s="28"/>
      <c r="DWP663" s="28"/>
      <c r="DWQ663" s="28"/>
      <c r="DWR663" s="28"/>
      <c r="DWS663" s="28"/>
      <c r="DWT663" s="28"/>
      <c r="DWU663" s="28"/>
      <c r="DWV663" s="28"/>
      <c r="DWW663" s="28"/>
      <c r="DWX663" s="28"/>
      <c r="DWY663" s="28"/>
      <c r="DWZ663" s="28"/>
      <c r="DXA663" s="28"/>
      <c r="DXB663" s="28"/>
      <c r="DXC663" s="28"/>
      <c r="DXD663" s="28"/>
      <c r="DXE663" s="28"/>
      <c r="DXF663" s="28"/>
      <c r="DXG663" s="28"/>
      <c r="DXH663" s="28"/>
      <c r="DXI663" s="28"/>
      <c r="DXJ663" s="28"/>
      <c r="DXK663" s="28"/>
      <c r="DXL663" s="28"/>
      <c r="DXM663" s="28"/>
      <c r="DXN663" s="28"/>
      <c r="DXO663" s="28"/>
      <c r="DXP663" s="28"/>
      <c r="DXQ663" s="28"/>
      <c r="DXR663" s="28"/>
      <c r="DXS663" s="28"/>
      <c r="DXT663" s="28"/>
      <c r="DXU663" s="28"/>
      <c r="DXV663" s="28"/>
      <c r="DXW663" s="28"/>
      <c r="DXX663" s="28"/>
      <c r="DXY663" s="28"/>
      <c r="DXZ663" s="28"/>
      <c r="DYA663" s="28"/>
      <c r="DYB663" s="28"/>
      <c r="DYC663" s="28"/>
      <c r="DYD663" s="28"/>
      <c r="DYE663" s="28"/>
      <c r="DYF663" s="28"/>
      <c r="DYG663" s="28"/>
      <c r="DYH663" s="28"/>
      <c r="DYI663" s="28"/>
      <c r="DYJ663" s="28"/>
      <c r="DYK663" s="28"/>
      <c r="DYL663" s="28"/>
      <c r="DYM663" s="28"/>
      <c r="DYN663" s="28"/>
      <c r="DYO663" s="28"/>
      <c r="DYP663" s="28"/>
      <c r="DYQ663" s="28"/>
      <c r="DYR663" s="28"/>
      <c r="DYS663" s="28"/>
      <c r="DYT663" s="28"/>
      <c r="DYU663" s="28"/>
      <c r="DYV663" s="28"/>
      <c r="DYW663" s="28"/>
      <c r="DYX663" s="28"/>
      <c r="DYY663" s="28"/>
      <c r="DYZ663" s="28"/>
      <c r="DZA663" s="28"/>
      <c r="DZB663" s="28"/>
      <c r="DZC663" s="28"/>
      <c r="DZD663" s="28"/>
      <c r="DZE663" s="28"/>
      <c r="DZF663" s="28"/>
      <c r="DZG663" s="28"/>
      <c r="DZH663" s="28"/>
      <c r="DZI663" s="28"/>
      <c r="DZJ663" s="28"/>
      <c r="DZK663" s="28"/>
      <c r="DZL663" s="28"/>
      <c r="DZM663" s="28"/>
      <c r="DZN663" s="28"/>
      <c r="DZO663" s="28"/>
      <c r="DZP663" s="28"/>
      <c r="DZQ663" s="28"/>
      <c r="DZR663" s="28"/>
      <c r="DZS663" s="28"/>
      <c r="DZT663" s="28"/>
      <c r="DZU663" s="28"/>
      <c r="DZV663" s="28"/>
      <c r="DZW663" s="28"/>
      <c r="DZX663" s="28"/>
      <c r="DZY663" s="28"/>
      <c r="DZZ663" s="28"/>
      <c r="EAA663" s="28"/>
      <c r="EAB663" s="28"/>
      <c r="EAC663" s="28"/>
      <c r="EAD663" s="28"/>
      <c r="EAE663" s="28"/>
      <c r="EAF663" s="28"/>
      <c r="EAG663" s="28"/>
      <c r="EAH663" s="28"/>
      <c r="EAI663" s="28"/>
      <c r="EAJ663" s="28"/>
      <c r="EAK663" s="28"/>
      <c r="EAL663" s="28"/>
      <c r="EAM663" s="28"/>
      <c r="EAN663" s="28"/>
      <c r="EAO663" s="28"/>
      <c r="EAP663" s="28"/>
      <c r="EAQ663" s="28"/>
      <c r="EAR663" s="28"/>
      <c r="EAS663" s="28"/>
      <c r="EAT663" s="28"/>
      <c r="EAU663" s="28"/>
      <c r="EAV663" s="28"/>
      <c r="EAW663" s="28"/>
      <c r="EAX663" s="28"/>
      <c r="EAY663" s="28"/>
      <c r="EAZ663" s="28"/>
      <c r="EBA663" s="28"/>
      <c r="EBB663" s="28"/>
      <c r="EBC663" s="28"/>
      <c r="EBD663" s="28"/>
      <c r="EBE663" s="28"/>
      <c r="EBF663" s="28"/>
      <c r="EBG663" s="28"/>
      <c r="EBH663" s="28"/>
      <c r="EBI663" s="28"/>
      <c r="EBJ663" s="28"/>
      <c r="EBK663" s="28"/>
      <c r="EBL663" s="28"/>
      <c r="EBM663" s="28"/>
      <c r="EBN663" s="28"/>
      <c r="EBO663" s="28"/>
      <c r="EBP663" s="28"/>
      <c r="EBQ663" s="28"/>
      <c r="EBR663" s="28"/>
      <c r="EBS663" s="28"/>
      <c r="EBT663" s="28"/>
      <c r="EBU663" s="28"/>
      <c r="EBV663" s="28"/>
      <c r="EBW663" s="28"/>
      <c r="EBX663" s="28"/>
      <c r="EBY663" s="28"/>
      <c r="EBZ663" s="28"/>
      <c r="ECA663" s="28"/>
      <c r="ECB663" s="28"/>
      <c r="ECC663" s="28"/>
      <c r="ECD663" s="28"/>
      <c r="ECE663" s="28"/>
      <c r="ECF663" s="28"/>
      <c r="ECG663" s="28"/>
      <c r="ECH663" s="28"/>
      <c r="ECI663" s="28"/>
      <c r="ECJ663" s="28"/>
      <c r="ECK663" s="28"/>
      <c r="ECL663" s="28"/>
      <c r="ECM663" s="28"/>
      <c r="ECN663" s="28"/>
      <c r="ECO663" s="28"/>
      <c r="ECP663" s="28"/>
      <c r="ECQ663" s="28"/>
      <c r="ECR663" s="28"/>
      <c r="ECS663" s="28"/>
      <c r="ECT663" s="28"/>
      <c r="ECU663" s="28"/>
      <c r="ECV663" s="28"/>
      <c r="ECW663" s="28"/>
      <c r="ECX663" s="28"/>
      <c r="ECY663" s="28"/>
      <c r="ECZ663" s="28"/>
      <c r="EDA663" s="28"/>
      <c r="EDB663" s="28"/>
      <c r="EDC663" s="28"/>
      <c r="EDD663" s="28"/>
      <c r="EDE663" s="28"/>
      <c r="EDF663" s="28"/>
      <c r="EDG663" s="28"/>
      <c r="EDH663" s="28"/>
      <c r="EDI663" s="28"/>
      <c r="EDJ663" s="28"/>
      <c r="EDK663" s="28"/>
      <c r="EDL663" s="28"/>
      <c r="EDM663" s="28"/>
      <c r="EDN663" s="28"/>
      <c r="EDO663" s="28"/>
      <c r="EDP663" s="28"/>
      <c r="EDQ663" s="28"/>
      <c r="EDR663" s="28"/>
      <c r="EDS663" s="28"/>
      <c r="EDT663" s="28"/>
      <c r="EDU663" s="28"/>
      <c r="EDV663" s="28"/>
      <c r="EDW663" s="28"/>
      <c r="EDX663" s="28"/>
      <c r="EDY663" s="28"/>
      <c r="EDZ663" s="28"/>
      <c r="EEA663" s="28"/>
      <c r="EEB663" s="28"/>
      <c r="EEC663" s="28"/>
      <c r="EED663" s="28"/>
      <c r="EEE663" s="28"/>
      <c r="EEF663" s="28"/>
      <c r="EEG663" s="28"/>
      <c r="EEH663" s="28"/>
      <c r="EEI663" s="28"/>
      <c r="EEJ663" s="28"/>
      <c r="EEK663" s="28"/>
      <c r="EEL663" s="28"/>
      <c r="EEM663" s="28"/>
      <c r="EEN663" s="28"/>
      <c r="EEO663" s="28"/>
      <c r="EEP663" s="28"/>
      <c r="EEQ663" s="28"/>
      <c r="EER663" s="28"/>
      <c r="EES663" s="28"/>
      <c r="EET663" s="28"/>
      <c r="EEU663" s="28"/>
      <c r="EEV663" s="28"/>
      <c r="EEW663" s="28"/>
      <c r="EEX663" s="28"/>
      <c r="EEY663" s="28"/>
      <c r="EEZ663" s="28"/>
      <c r="EFA663" s="28"/>
      <c r="EFB663" s="28"/>
      <c r="EFC663" s="28"/>
      <c r="EFD663" s="28"/>
      <c r="EFE663" s="28"/>
      <c r="EFF663" s="28"/>
      <c r="EFG663" s="28"/>
      <c r="EFH663" s="28"/>
      <c r="EFI663" s="28"/>
      <c r="EFJ663" s="28"/>
      <c r="EFK663" s="28"/>
      <c r="EFL663" s="28"/>
      <c r="EFM663" s="28"/>
      <c r="EFN663" s="28"/>
      <c r="EFO663" s="28"/>
      <c r="EFP663" s="28"/>
      <c r="EFQ663" s="28"/>
      <c r="EFR663" s="28"/>
      <c r="EFS663" s="28"/>
      <c r="EFT663" s="28"/>
      <c r="EFU663" s="28"/>
      <c r="EFV663" s="28"/>
      <c r="EFW663" s="28"/>
      <c r="EFX663" s="28"/>
      <c r="EFY663" s="28"/>
      <c r="EFZ663" s="28"/>
      <c r="EGA663" s="28"/>
      <c r="EGB663" s="28"/>
      <c r="EGC663" s="28"/>
      <c r="EGD663" s="28"/>
      <c r="EGE663" s="28"/>
      <c r="EGF663" s="28"/>
      <c r="EGG663" s="28"/>
      <c r="EGH663" s="28"/>
      <c r="EGI663" s="28"/>
      <c r="EGJ663" s="28"/>
      <c r="EGK663" s="28"/>
      <c r="EGL663" s="28"/>
      <c r="EGM663" s="28"/>
      <c r="EGN663" s="28"/>
      <c r="EGO663" s="28"/>
      <c r="EGP663" s="28"/>
      <c r="EGQ663" s="28"/>
      <c r="EGR663" s="28"/>
      <c r="EGS663" s="28"/>
      <c r="EGT663" s="28"/>
      <c r="EGU663" s="28"/>
      <c r="EGV663" s="28"/>
      <c r="EGW663" s="28"/>
      <c r="EGX663" s="28"/>
      <c r="EGY663" s="28"/>
      <c r="EGZ663" s="28"/>
      <c r="EHA663" s="28"/>
      <c r="EHB663" s="28"/>
      <c r="EHC663" s="28"/>
      <c r="EHD663" s="28"/>
      <c r="EHE663" s="28"/>
      <c r="EHF663" s="28"/>
      <c r="EHG663" s="28"/>
      <c r="EHH663" s="28"/>
      <c r="EHI663" s="28"/>
      <c r="EHJ663" s="28"/>
      <c r="EHK663" s="28"/>
      <c r="EHL663" s="28"/>
      <c r="EHM663" s="28"/>
      <c r="EHN663" s="28"/>
      <c r="EHO663" s="28"/>
      <c r="EHP663" s="28"/>
      <c r="EHQ663" s="28"/>
      <c r="EHR663" s="28"/>
      <c r="EHS663" s="28"/>
      <c r="EHT663" s="28"/>
      <c r="EHU663" s="28"/>
      <c r="EHV663" s="28"/>
      <c r="EHW663" s="28"/>
      <c r="EHX663" s="28"/>
      <c r="EHY663" s="28"/>
      <c r="EHZ663" s="28"/>
      <c r="EIA663" s="28"/>
      <c r="EIB663" s="28"/>
      <c r="EIC663" s="28"/>
      <c r="EID663" s="28"/>
      <c r="EIE663" s="28"/>
      <c r="EIF663" s="28"/>
      <c r="EIG663" s="28"/>
      <c r="EIH663" s="28"/>
      <c r="EII663" s="28"/>
      <c r="EIJ663" s="28"/>
      <c r="EIK663" s="28"/>
      <c r="EIL663" s="28"/>
      <c r="EIM663" s="28"/>
      <c r="EIN663" s="28"/>
      <c r="EIO663" s="28"/>
      <c r="EIP663" s="28"/>
      <c r="EIQ663" s="28"/>
      <c r="EIR663" s="28"/>
      <c r="EIS663" s="28"/>
      <c r="EIT663" s="28"/>
      <c r="EIU663" s="28"/>
      <c r="EIV663" s="28"/>
      <c r="EIW663" s="28"/>
      <c r="EIX663" s="28"/>
      <c r="EIY663" s="28"/>
      <c r="EIZ663" s="28"/>
      <c r="EJA663" s="28"/>
      <c r="EJB663" s="28"/>
      <c r="EJC663" s="28"/>
      <c r="EJD663" s="28"/>
      <c r="EJE663" s="28"/>
      <c r="EJF663" s="28"/>
      <c r="EJG663" s="28"/>
      <c r="EJH663" s="28"/>
      <c r="EJI663" s="28"/>
      <c r="EJJ663" s="28"/>
      <c r="EJK663" s="28"/>
      <c r="EJL663" s="28"/>
      <c r="EJM663" s="28"/>
      <c r="EJN663" s="28"/>
      <c r="EJO663" s="28"/>
      <c r="EJP663" s="28"/>
      <c r="EJQ663" s="28"/>
      <c r="EJR663" s="28"/>
      <c r="EJS663" s="28"/>
      <c r="EJT663" s="28"/>
      <c r="EJU663" s="28"/>
      <c r="EJV663" s="28"/>
      <c r="EJW663" s="28"/>
      <c r="EJX663" s="28"/>
      <c r="EJY663" s="28"/>
      <c r="EJZ663" s="28"/>
      <c r="EKA663" s="28"/>
      <c r="EKB663" s="28"/>
      <c r="EKC663" s="28"/>
      <c r="EKD663" s="28"/>
      <c r="EKE663" s="28"/>
      <c r="EKF663" s="28"/>
      <c r="EKG663" s="28"/>
      <c r="EKH663" s="28"/>
      <c r="EKI663" s="28"/>
      <c r="EKJ663" s="28"/>
      <c r="EKK663" s="28"/>
      <c r="EKL663" s="28"/>
      <c r="EKM663" s="28"/>
      <c r="EKN663" s="28"/>
      <c r="EKO663" s="28"/>
      <c r="EKP663" s="28"/>
      <c r="EKQ663" s="28"/>
      <c r="EKR663" s="28"/>
      <c r="EKS663" s="28"/>
      <c r="EKT663" s="28"/>
      <c r="EKU663" s="28"/>
      <c r="EKV663" s="28"/>
      <c r="EKW663" s="28"/>
      <c r="EKX663" s="28"/>
      <c r="EKY663" s="28"/>
      <c r="EKZ663" s="28"/>
      <c r="ELA663" s="28"/>
      <c r="ELB663" s="28"/>
      <c r="ELC663" s="28"/>
      <c r="ELD663" s="28"/>
      <c r="ELE663" s="28"/>
      <c r="ELF663" s="28"/>
      <c r="ELG663" s="28"/>
      <c r="ELH663" s="28"/>
      <c r="ELI663" s="28"/>
      <c r="ELJ663" s="28"/>
      <c r="ELK663" s="28"/>
      <c r="ELL663" s="28"/>
      <c r="ELM663" s="28"/>
      <c r="ELN663" s="28"/>
      <c r="ELO663" s="28"/>
      <c r="ELP663" s="28"/>
      <c r="ELQ663" s="28"/>
      <c r="ELR663" s="28"/>
      <c r="ELS663" s="28"/>
      <c r="ELT663" s="28"/>
      <c r="ELU663" s="28"/>
      <c r="ELV663" s="28"/>
      <c r="ELW663" s="28"/>
      <c r="ELX663" s="28"/>
      <c r="ELY663" s="28"/>
      <c r="ELZ663" s="28"/>
      <c r="EMA663" s="28"/>
      <c r="EMB663" s="28"/>
      <c r="EMC663" s="28"/>
      <c r="EMD663" s="28"/>
      <c r="EME663" s="28"/>
      <c r="EMF663" s="28"/>
      <c r="EMG663" s="28"/>
      <c r="EMH663" s="28"/>
      <c r="EMI663" s="28"/>
      <c r="EMJ663" s="28"/>
      <c r="EMK663" s="28"/>
      <c r="EML663" s="28"/>
      <c r="EMM663" s="28"/>
      <c r="EMN663" s="28"/>
      <c r="EMO663" s="28"/>
      <c r="EMP663" s="28"/>
      <c r="EMQ663" s="28"/>
      <c r="EMR663" s="28"/>
      <c r="EMS663" s="28"/>
      <c r="EMT663" s="28"/>
      <c r="EMU663" s="28"/>
      <c r="EMV663" s="28"/>
      <c r="EMW663" s="28"/>
      <c r="EMX663" s="28"/>
      <c r="EMY663" s="28"/>
      <c r="EMZ663" s="28"/>
      <c r="ENA663" s="28"/>
      <c r="ENB663" s="28"/>
      <c r="ENC663" s="28"/>
      <c r="END663" s="28"/>
      <c r="ENE663" s="28"/>
      <c r="ENF663" s="28"/>
      <c r="ENG663" s="28"/>
      <c r="ENH663" s="28"/>
      <c r="ENI663" s="28"/>
      <c r="ENJ663" s="28"/>
      <c r="ENK663" s="28"/>
      <c r="ENL663" s="28"/>
      <c r="ENM663" s="28"/>
      <c r="ENN663" s="28"/>
      <c r="ENO663" s="28"/>
      <c r="ENP663" s="28"/>
      <c r="ENQ663" s="28"/>
      <c r="ENR663" s="28"/>
      <c r="ENS663" s="28"/>
      <c r="ENT663" s="28"/>
      <c r="ENU663" s="28"/>
      <c r="ENV663" s="28"/>
      <c r="ENW663" s="28"/>
      <c r="ENX663" s="28"/>
      <c r="ENY663" s="28"/>
      <c r="ENZ663" s="28"/>
      <c r="EOA663" s="28"/>
      <c r="EOB663" s="28"/>
      <c r="EOC663" s="28"/>
      <c r="EOD663" s="28"/>
      <c r="EOE663" s="28"/>
      <c r="EOF663" s="28"/>
      <c r="EOG663" s="28"/>
      <c r="EOH663" s="28"/>
      <c r="EOI663" s="28"/>
      <c r="EOJ663" s="28"/>
      <c r="EOK663" s="28"/>
      <c r="EOL663" s="28"/>
      <c r="EOM663" s="28"/>
      <c r="EON663" s="28"/>
      <c r="EOO663" s="28"/>
      <c r="EOP663" s="28"/>
      <c r="EOQ663" s="28"/>
      <c r="EOR663" s="28"/>
      <c r="EOS663" s="28"/>
      <c r="EOT663" s="28"/>
      <c r="EOU663" s="28"/>
      <c r="EOV663" s="28"/>
      <c r="EOW663" s="28"/>
      <c r="EOX663" s="28"/>
      <c r="EOY663" s="28"/>
      <c r="EOZ663" s="28"/>
      <c r="EPA663" s="28"/>
      <c r="EPB663" s="28"/>
      <c r="EPC663" s="28"/>
      <c r="EPD663" s="28"/>
      <c r="EPE663" s="28"/>
      <c r="EPF663" s="28"/>
      <c r="EPG663" s="28"/>
      <c r="EPH663" s="28"/>
      <c r="EPI663" s="28"/>
      <c r="EPJ663" s="28"/>
      <c r="EPK663" s="28"/>
      <c r="EPL663" s="28"/>
      <c r="EPM663" s="28"/>
      <c r="EPN663" s="28"/>
      <c r="EPO663" s="28"/>
      <c r="EPP663" s="28"/>
      <c r="EPQ663" s="28"/>
      <c r="EPR663" s="28"/>
      <c r="EPS663" s="28"/>
      <c r="EPT663" s="28"/>
      <c r="EPU663" s="28"/>
      <c r="EPV663" s="28"/>
      <c r="EPW663" s="28"/>
      <c r="EPX663" s="28"/>
      <c r="EPY663" s="28"/>
      <c r="EPZ663" s="28"/>
      <c r="EQA663" s="28"/>
      <c r="EQB663" s="28"/>
      <c r="EQC663" s="28"/>
      <c r="EQD663" s="28"/>
      <c r="EQE663" s="28"/>
      <c r="EQF663" s="28"/>
      <c r="EQG663" s="28"/>
      <c r="EQH663" s="28"/>
      <c r="EQI663" s="28"/>
      <c r="EQJ663" s="28"/>
      <c r="EQK663" s="28"/>
      <c r="EQL663" s="28"/>
      <c r="EQM663" s="28"/>
      <c r="EQN663" s="28"/>
      <c r="EQO663" s="28"/>
      <c r="EQP663" s="28"/>
      <c r="EQQ663" s="28"/>
      <c r="EQR663" s="28"/>
      <c r="EQS663" s="28"/>
      <c r="EQT663" s="28"/>
      <c r="EQU663" s="28"/>
      <c r="EQV663" s="28"/>
      <c r="EQW663" s="28"/>
      <c r="EQX663" s="28"/>
      <c r="EQY663" s="28"/>
      <c r="EQZ663" s="28"/>
      <c r="ERA663" s="28"/>
      <c r="ERB663" s="28"/>
      <c r="ERC663" s="28"/>
      <c r="ERD663" s="28"/>
      <c r="ERE663" s="28"/>
      <c r="ERF663" s="28"/>
      <c r="ERG663" s="28"/>
      <c r="ERH663" s="28"/>
      <c r="ERI663" s="28"/>
      <c r="ERJ663" s="28"/>
      <c r="ERK663" s="28"/>
      <c r="ERL663" s="28"/>
      <c r="ERM663" s="28"/>
      <c r="ERN663" s="28"/>
      <c r="ERO663" s="28"/>
      <c r="ERP663" s="28"/>
      <c r="ERQ663" s="28"/>
      <c r="ERR663" s="28"/>
      <c r="ERS663" s="28"/>
      <c r="ERT663" s="28"/>
      <c r="ERU663" s="28"/>
      <c r="ERV663" s="28"/>
      <c r="ERW663" s="28"/>
      <c r="ERX663" s="28"/>
      <c r="ERY663" s="28"/>
      <c r="ERZ663" s="28"/>
      <c r="ESA663" s="28"/>
      <c r="ESB663" s="28"/>
      <c r="ESC663" s="28"/>
      <c r="ESD663" s="28"/>
      <c r="ESE663" s="28"/>
      <c r="ESF663" s="28"/>
      <c r="ESG663" s="28"/>
      <c r="ESH663" s="28"/>
      <c r="ESI663" s="28"/>
      <c r="ESJ663" s="28"/>
      <c r="ESK663" s="28"/>
      <c r="ESL663" s="28"/>
      <c r="ESM663" s="28"/>
      <c r="ESN663" s="28"/>
      <c r="ESO663" s="28"/>
      <c r="ESP663" s="28"/>
      <c r="ESQ663" s="28"/>
      <c r="ESR663" s="28"/>
      <c r="ESS663" s="28"/>
      <c r="EST663" s="28"/>
      <c r="ESU663" s="28"/>
      <c r="ESV663" s="28"/>
      <c r="ESW663" s="28"/>
      <c r="ESX663" s="28"/>
      <c r="ESY663" s="28"/>
      <c r="ESZ663" s="28"/>
      <c r="ETA663" s="28"/>
      <c r="ETB663" s="28"/>
      <c r="ETC663" s="28"/>
      <c r="ETD663" s="28"/>
      <c r="ETE663" s="28"/>
      <c r="ETF663" s="28"/>
      <c r="ETG663" s="28"/>
      <c r="ETH663" s="28"/>
      <c r="ETI663" s="28"/>
      <c r="ETJ663" s="28"/>
      <c r="ETK663" s="28"/>
      <c r="ETL663" s="28"/>
      <c r="ETM663" s="28"/>
      <c r="ETN663" s="28"/>
      <c r="ETO663" s="28"/>
      <c r="ETP663" s="28"/>
      <c r="ETQ663" s="28"/>
      <c r="ETR663" s="28"/>
      <c r="ETS663" s="28"/>
      <c r="ETT663" s="28"/>
      <c r="ETU663" s="28"/>
      <c r="ETV663" s="28"/>
      <c r="ETW663" s="28"/>
      <c r="ETX663" s="28"/>
      <c r="ETY663" s="28"/>
      <c r="ETZ663" s="28"/>
      <c r="EUA663" s="28"/>
      <c r="EUB663" s="28"/>
      <c r="EUC663" s="28"/>
      <c r="EUD663" s="28"/>
      <c r="EUE663" s="28"/>
      <c r="EUF663" s="28"/>
      <c r="EUG663" s="28"/>
      <c r="EUH663" s="28"/>
      <c r="EUI663" s="28"/>
      <c r="EUJ663" s="28"/>
      <c r="EUK663" s="28"/>
      <c r="EUL663" s="28"/>
      <c r="EUM663" s="28"/>
      <c r="EUN663" s="28"/>
      <c r="EUO663" s="28"/>
      <c r="EUP663" s="28"/>
      <c r="EUQ663" s="28"/>
      <c r="EUR663" s="28"/>
      <c r="EUS663" s="28"/>
      <c r="EUT663" s="28"/>
      <c r="EUU663" s="28"/>
      <c r="EUV663" s="28"/>
      <c r="EUW663" s="28"/>
      <c r="EUX663" s="28"/>
      <c r="EUY663" s="28"/>
      <c r="EUZ663" s="28"/>
      <c r="EVA663" s="28"/>
      <c r="EVB663" s="28"/>
      <c r="EVC663" s="28"/>
      <c r="EVD663" s="28"/>
      <c r="EVE663" s="28"/>
      <c r="EVF663" s="28"/>
      <c r="EVG663" s="28"/>
      <c r="EVH663" s="28"/>
      <c r="EVI663" s="28"/>
      <c r="EVJ663" s="28"/>
      <c r="EVK663" s="28"/>
      <c r="EVL663" s="28"/>
      <c r="EVM663" s="28"/>
      <c r="EVN663" s="28"/>
      <c r="EVO663" s="28"/>
      <c r="EVP663" s="28"/>
      <c r="EVQ663" s="28"/>
      <c r="EVR663" s="28"/>
      <c r="EVS663" s="28"/>
      <c r="EVT663" s="28"/>
      <c r="EVU663" s="28"/>
      <c r="EVV663" s="28"/>
      <c r="EVW663" s="28"/>
      <c r="EVX663" s="28"/>
      <c r="EVY663" s="28"/>
      <c r="EVZ663" s="28"/>
      <c r="EWA663" s="28"/>
      <c r="EWB663" s="28"/>
      <c r="EWC663" s="28"/>
      <c r="EWD663" s="28"/>
      <c r="EWE663" s="28"/>
      <c r="EWF663" s="28"/>
      <c r="EWG663" s="28"/>
      <c r="EWH663" s="28"/>
      <c r="EWI663" s="28"/>
      <c r="EWJ663" s="28"/>
      <c r="EWK663" s="28"/>
      <c r="EWL663" s="28"/>
      <c r="EWM663" s="28"/>
      <c r="EWN663" s="28"/>
      <c r="EWO663" s="28"/>
      <c r="EWP663" s="28"/>
      <c r="EWQ663" s="28"/>
      <c r="EWR663" s="28"/>
      <c r="EWS663" s="28"/>
      <c r="EWT663" s="28"/>
      <c r="EWU663" s="28"/>
      <c r="EWV663" s="28"/>
      <c r="EWW663" s="28"/>
      <c r="EWX663" s="28"/>
      <c r="EWY663" s="28"/>
      <c r="EWZ663" s="28"/>
      <c r="EXA663" s="28"/>
      <c r="EXB663" s="28"/>
      <c r="EXC663" s="28"/>
      <c r="EXD663" s="28"/>
      <c r="EXE663" s="28"/>
      <c r="EXF663" s="28"/>
      <c r="EXG663" s="28"/>
      <c r="EXH663" s="28"/>
      <c r="EXI663" s="28"/>
      <c r="EXJ663" s="28"/>
      <c r="EXK663" s="28"/>
      <c r="EXL663" s="28"/>
      <c r="EXM663" s="28"/>
      <c r="EXN663" s="28"/>
      <c r="EXO663" s="28"/>
      <c r="EXP663" s="28"/>
      <c r="EXQ663" s="28"/>
      <c r="EXR663" s="28"/>
      <c r="EXS663" s="28"/>
      <c r="EXT663" s="28"/>
      <c r="EXU663" s="28"/>
      <c r="EXV663" s="28"/>
      <c r="EXW663" s="28"/>
      <c r="EXX663" s="28"/>
      <c r="EXY663" s="28"/>
      <c r="EXZ663" s="28"/>
      <c r="EYA663" s="28"/>
      <c r="EYB663" s="28"/>
      <c r="EYC663" s="28"/>
      <c r="EYD663" s="28"/>
      <c r="EYE663" s="28"/>
      <c r="EYF663" s="28"/>
      <c r="EYG663" s="28"/>
      <c r="EYH663" s="28"/>
      <c r="EYI663" s="28"/>
      <c r="EYJ663" s="28"/>
      <c r="EYK663" s="28"/>
      <c r="EYL663" s="28"/>
      <c r="EYM663" s="28"/>
      <c r="EYN663" s="28"/>
      <c r="EYO663" s="28"/>
      <c r="EYP663" s="28"/>
      <c r="EYQ663" s="28"/>
      <c r="EYR663" s="28"/>
      <c r="EYS663" s="28"/>
      <c r="EYT663" s="28"/>
      <c r="EYU663" s="28"/>
      <c r="EYV663" s="28"/>
      <c r="EYW663" s="28"/>
      <c r="EYX663" s="28"/>
      <c r="EYY663" s="28"/>
      <c r="EYZ663" s="28"/>
      <c r="EZA663" s="28"/>
      <c r="EZB663" s="28"/>
      <c r="EZC663" s="28"/>
      <c r="EZD663" s="28"/>
      <c r="EZE663" s="28"/>
      <c r="EZF663" s="28"/>
      <c r="EZG663" s="28"/>
      <c r="EZH663" s="28"/>
      <c r="EZI663" s="28"/>
      <c r="EZJ663" s="28"/>
      <c r="EZK663" s="28"/>
      <c r="EZL663" s="28"/>
      <c r="EZM663" s="28"/>
      <c r="EZN663" s="28"/>
      <c r="EZO663" s="28"/>
      <c r="EZP663" s="28"/>
      <c r="EZQ663" s="28"/>
      <c r="EZR663" s="28"/>
      <c r="EZS663" s="28"/>
      <c r="EZT663" s="28"/>
      <c r="EZU663" s="28"/>
      <c r="EZV663" s="28"/>
      <c r="EZW663" s="28"/>
      <c r="EZX663" s="28"/>
      <c r="EZY663" s="28"/>
      <c r="EZZ663" s="28"/>
      <c r="FAA663" s="28"/>
      <c r="FAB663" s="28"/>
      <c r="FAC663" s="28"/>
      <c r="FAD663" s="28"/>
      <c r="FAE663" s="28"/>
      <c r="FAF663" s="28"/>
      <c r="FAG663" s="28"/>
      <c r="FAH663" s="28"/>
      <c r="FAI663" s="28"/>
      <c r="FAJ663" s="28"/>
      <c r="FAK663" s="28"/>
      <c r="FAL663" s="28"/>
      <c r="FAM663" s="28"/>
      <c r="FAN663" s="28"/>
      <c r="FAO663" s="28"/>
      <c r="FAP663" s="28"/>
      <c r="FAQ663" s="28"/>
      <c r="FAR663" s="28"/>
      <c r="FAS663" s="28"/>
      <c r="FAT663" s="28"/>
      <c r="FAU663" s="28"/>
      <c r="FAV663" s="28"/>
      <c r="FAW663" s="28"/>
      <c r="FAX663" s="28"/>
      <c r="FAY663" s="28"/>
      <c r="FAZ663" s="28"/>
      <c r="FBA663" s="28"/>
      <c r="FBB663" s="28"/>
      <c r="FBC663" s="28"/>
      <c r="FBD663" s="28"/>
      <c r="FBE663" s="28"/>
      <c r="FBF663" s="28"/>
      <c r="FBG663" s="28"/>
      <c r="FBH663" s="28"/>
      <c r="FBI663" s="28"/>
      <c r="FBJ663" s="28"/>
      <c r="FBK663" s="28"/>
      <c r="FBL663" s="28"/>
      <c r="FBM663" s="28"/>
      <c r="FBN663" s="28"/>
      <c r="FBO663" s="28"/>
      <c r="FBP663" s="28"/>
      <c r="FBQ663" s="28"/>
      <c r="FBR663" s="28"/>
      <c r="FBS663" s="28"/>
      <c r="FBT663" s="28"/>
      <c r="FBU663" s="28"/>
      <c r="FBV663" s="28"/>
      <c r="FBW663" s="28"/>
      <c r="FBX663" s="28"/>
      <c r="FBY663" s="28"/>
      <c r="FBZ663" s="28"/>
      <c r="FCA663" s="28"/>
      <c r="FCB663" s="28"/>
      <c r="FCC663" s="28"/>
      <c r="FCD663" s="28"/>
      <c r="FCE663" s="28"/>
      <c r="FCF663" s="28"/>
      <c r="FCG663" s="28"/>
      <c r="FCH663" s="28"/>
      <c r="FCI663" s="28"/>
      <c r="FCJ663" s="28"/>
      <c r="FCK663" s="28"/>
      <c r="FCL663" s="28"/>
      <c r="FCM663" s="28"/>
      <c r="FCN663" s="28"/>
      <c r="FCO663" s="28"/>
      <c r="FCP663" s="28"/>
      <c r="FCQ663" s="28"/>
      <c r="FCR663" s="28"/>
      <c r="FCS663" s="28"/>
      <c r="FCT663" s="28"/>
      <c r="FCU663" s="28"/>
      <c r="FCV663" s="28"/>
      <c r="FCW663" s="28"/>
      <c r="FCX663" s="28"/>
      <c r="FCY663" s="28"/>
      <c r="FCZ663" s="28"/>
      <c r="FDA663" s="28"/>
      <c r="FDB663" s="28"/>
      <c r="FDC663" s="28"/>
      <c r="FDD663" s="28"/>
      <c r="FDE663" s="28"/>
      <c r="FDF663" s="28"/>
      <c r="FDG663" s="28"/>
      <c r="FDH663" s="28"/>
      <c r="FDI663" s="28"/>
      <c r="FDJ663" s="28"/>
      <c r="FDK663" s="28"/>
      <c r="FDL663" s="28"/>
      <c r="FDM663" s="28"/>
      <c r="FDN663" s="28"/>
      <c r="FDO663" s="28"/>
      <c r="FDP663" s="28"/>
      <c r="FDQ663" s="28"/>
      <c r="FDR663" s="28"/>
      <c r="FDS663" s="28"/>
      <c r="FDT663" s="28"/>
      <c r="FDU663" s="28"/>
      <c r="FDV663" s="28"/>
      <c r="FDW663" s="28"/>
      <c r="FDX663" s="28"/>
      <c r="FDY663" s="28"/>
      <c r="FDZ663" s="28"/>
      <c r="FEA663" s="28"/>
      <c r="FEB663" s="28"/>
      <c r="FEC663" s="28"/>
      <c r="FED663" s="28"/>
      <c r="FEE663" s="28"/>
      <c r="FEF663" s="28"/>
      <c r="FEG663" s="28"/>
      <c r="FEH663" s="28"/>
      <c r="FEI663" s="28"/>
      <c r="FEJ663" s="28"/>
      <c r="FEK663" s="28"/>
      <c r="FEL663" s="28"/>
      <c r="FEM663" s="28"/>
      <c r="FEN663" s="28"/>
      <c r="FEO663" s="28"/>
      <c r="FEP663" s="28"/>
      <c r="FEQ663" s="28"/>
      <c r="FER663" s="28"/>
      <c r="FES663" s="28"/>
      <c r="FET663" s="28"/>
      <c r="FEU663" s="28"/>
      <c r="FEV663" s="28"/>
      <c r="FEW663" s="28"/>
      <c r="FEX663" s="28"/>
      <c r="FEY663" s="28"/>
      <c r="FEZ663" s="28"/>
      <c r="FFA663" s="28"/>
      <c r="FFB663" s="28"/>
      <c r="FFC663" s="28"/>
      <c r="FFD663" s="28"/>
      <c r="FFE663" s="28"/>
      <c r="FFF663" s="28"/>
      <c r="FFG663" s="28"/>
      <c r="FFH663" s="28"/>
      <c r="FFI663" s="28"/>
      <c r="FFJ663" s="28"/>
      <c r="FFK663" s="28"/>
      <c r="FFL663" s="28"/>
      <c r="FFM663" s="28"/>
      <c r="FFN663" s="28"/>
      <c r="FFO663" s="28"/>
      <c r="FFP663" s="28"/>
      <c r="FFQ663" s="28"/>
      <c r="FFR663" s="28"/>
      <c r="FFS663" s="28"/>
      <c r="FFT663" s="28"/>
      <c r="FFU663" s="28"/>
      <c r="FFV663" s="28"/>
      <c r="FFW663" s="28"/>
      <c r="FFX663" s="28"/>
      <c r="FFY663" s="28"/>
      <c r="FFZ663" s="28"/>
      <c r="FGA663" s="28"/>
      <c r="FGB663" s="28"/>
      <c r="FGC663" s="28"/>
      <c r="FGD663" s="28"/>
      <c r="FGE663" s="28"/>
      <c r="FGF663" s="28"/>
      <c r="FGG663" s="28"/>
      <c r="FGH663" s="28"/>
      <c r="FGI663" s="28"/>
      <c r="FGJ663" s="28"/>
      <c r="FGK663" s="28"/>
      <c r="FGL663" s="28"/>
      <c r="FGM663" s="28"/>
      <c r="FGN663" s="28"/>
      <c r="FGO663" s="28"/>
      <c r="FGP663" s="28"/>
      <c r="FGQ663" s="28"/>
      <c r="FGR663" s="28"/>
      <c r="FGS663" s="28"/>
      <c r="FGT663" s="28"/>
      <c r="FGU663" s="28"/>
      <c r="FGV663" s="28"/>
      <c r="FGW663" s="28"/>
      <c r="FGX663" s="28"/>
      <c r="FGY663" s="28"/>
      <c r="FGZ663" s="28"/>
      <c r="FHA663" s="28"/>
      <c r="FHB663" s="28"/>
      <c r="FHC663" s="28"/>
      <c r="FHD663" s="28"/>
      <c r="FHE663" s="28"/>
      <c r="FHF663" s="28"/>
      <c r="FHG663" s="28"/>
      <c r="FHH663" s="28"/>
      <c r="FHI663" s="28"/>
      <c r="FHJ663" s="28"/>
      <c r="FHK663" s="28"/>
      <c r="FHL663" s="28"/>
      <c r="FHM663" s="28"/>
      <c r="FHN663" s="28"/>
      <c r="FHO663" s="28"/>
      <c r="FHP663" s="28"/>
      <c r="FHQ663" s="28"/>
      <c r="FHR663" s="28"/>
      <c r="FHS663" s="28"/>
      <c r="FHT663" s="28"/>
      <c r="FHU663" s="28"/>
      <c r="FHV663" s="28"/>
      <c r="FHW663" s="28"/>
      <c r="FHX663" s="28"/>
      <c r="FHY663" s="28"/>
      <c r="FHZ663" s="28"/>
      <c r="FIA663" s="28"/>
      <c r="FIB663" s="28"/>
      <c r="FIC663" s="28"/>
      <c r="FID663" s="28"/>
      <c r="FIE663" s="28"/>
      <c r="FIF663" s="28"/>
      <c r="FIG663" s="28"/>
      <c r="FIH663" s="28"/>
      <c r="FII663" s="28"/>
      <c r="FIJ663" s="28"/>
      <c r="FIK663" s="28"/>
      <c r="FIL663" s="28"/>
      <c r="FIM663" s="28"/>
      <c r="FIN663" s="28"/>
      <c r="FIO663" s="28"/>
      <c r="FIP663" s="28"/>
      <c r="FIQ663" s="28"/>
      <c r="FIR663" s="28"/>
      <c r="FIS663" s="28"/>
      <c r="FIT663" s="28"/>
      <c r="FIU663" s="28"/>
      <c r="FIV663" s="28"/>
      <c r="FIW663" s="28"/>
      <c r="FIX663" s="28"/>
      <c r="FIY663" s="28"/>
      <c r="FIZ663" s="28"/>
      <c r="FJA663" s="28"/>
      <c r="FJB663" s="28"/>
      <c r="FJC663" s="28"/>
      <c r="FJD663" s="28"/>
      <c r="FJE663" s="28"/>
      <c r="FJF663" s="28"/>
      <c r="FJG663" s="28"/>
      <c r="FJH663" s="28"/>
      <c r="FJI663" s="28"/>
      <c r="FJJ663" s="28"/>
      <c r="FJK663" s="28"/>
      <c r="FJL663" s="28"/>
      <c r="FJM663" s="28"/>
      <c r="FJN663" s="28"/>
      <c r="FJO663" s="28"/>
      <c r="FJP663" s="28"/>
      <c r="FJQ663" s="28"/>
      <c r="FJR663" s="28"/>
      <c r="FJS663" s="28"/>
      <c r="FJT663" s="28"/>
      <c r="FJU663" s="28"/>
      <c r="FJV663" s="28"/>
      <c r="FJW663" s="28"/>
      <c r="FJX663" s="28"/>
      <c r="FJY663" s="28"/>
      <c r="FJZ663" s="28"/>
      <c r="FKA663" s="28"/>
      <c r="FKB663" s="28"/>
      <c r="FKC663" s="28"/>
      <c r="FKD663" s="28"/>
      <c r="FKE663" s="28"/>
      <c r="FKF663" s="28"/>
      <c r="FKG663" s="28"/>
      <c r="FKH663" s="28"/>
      <c r="FKI663" s="28"/>
      <c r="FKJ663" s="28"/>
      <c r="FKK663" s="28"/>
      <c r="FKL663" s="28"/>
      <c r="FKM663" s="28"/>
      <c r="FKN663" s="28"/>
      <c r="FKO663" s="28"/>
      <c r="FKP663" s="28"/>
      <c r="FKQ663" s="28"/>
      <c r="FKR663" s="28"/>
      <c r="FKS663" s="28"/>
      <c r="FKT663" s="28"/>
      <c r="FKU663" s="28"/>
      <c r="FKV663" s="28"/>
      <c r="FKW663" s="28"/>
      <c r="FKX663" s="28"/>
      <c r="FKY663" s="28"/>
      <c r="FKZ663" s="28"/>
      <c r="FLA663" s="28"/>
      <c r="FLB663" s="28"/>
      <c r="FLC663" s="28"/>
      <c r="FLD663" s="28"/>
      <c r="FLE663" s="28"/>
      <c r="FLF663" s="28"/>
      <c r="FLG663" s="28"/>
      <c r="FLH663" s="28"/>
      <c r="FLI663" s="28"/>
      <c r="FLJ663" s="28"/>
      <c r="FLK663" s="28"/>
      <c r="FLL663" s="28"/>
      <c r="FLM663" s="28"/>
      <c r="FLN663" s="28"/>
      <c r="FLO663" s="28"/>
      <c r="FLP663" s="28"/>
      <c r="FLQ663" s="28"/>
      <c r="FLR663" s="28"/>
      <c r="FLS663" s="28"/>
      <c r="FLT663" s="28"/>
      <c r="FLU663" s="28"/>
      <c r="FLV663" s="28"/>
      <c r="FLW663" s="28"/>
      <c r="FLX663" s="28"/>
      <c r="FLY663" s="28"/>
      <c r="FLZ663" s="28"/>
      <c r="FMA663" s="28"/>
      <c r="FMB663" s="28"/>
      <c r="FMC663" s="28"/>
      <c r="FMD663" s="28"/>
      <c r="FME663" s="28"/>
      <c r="FMF663" s="28"/>
      <c r="FMG663" s="28"/>
      <c r="FMH663" s="28"/>
      <c r="FMI663" s="28"/>
      <c r="FMJ663" s="28"/>
      <c r="FMK663" s="28"/>
      <c r="FML663" s="28"/>
      <c r="FMM663" s="28"/>
      <c r="FMN663" s="28"/>
      <c r="FMO663" s="28"/>
      <c r="FMP663" s="28"/>
      <c r="FMQ663" s="28"/>
      <c r="FMR663" s="28"/>
      <c r="FMS663" s="28"/>
      <c r="FMT663" s="28"/>
      <c r="FMU663" s="28"/>
      <c r="FMV663" s="28"/>
      <c r="FMW663" s="28"/>
      <c r="FMX663" s="28"/>
      <c r="FMY663" s="28"/>
      <c r="FMZ663" s="28"/>
      <c r="FNA663" s="28"/>
      <c r="FNB663" s="28"/>
      <c r="FNC663" s="28"/>
      <c r="FND663" s="28"/>
      <c r="FNE663" s="28"/>
      <c r="FNF663" s="28"/>
      <c r="FNG663" s="28"/>
      <c r="FNH663" s="28"/>
      <c r="FNI663" s="28"/>
      <c r="FNJ663" s="28"/>
      <c r="FNK663" s="28"/>
      <c r="FNL663" s="28"/>
      <c r="FNM663" s="28"/>
      <c r="FNN663" s="28"/>
      <c r="FNO663" s="28"/>
      <c r="FNP663" s="28"/>
      <c r="FNQ663" s="28"/>
      <c r="FNR663" s="28"/>
      <c r="FNS663" s="28"/>
      <c r="FNT663" s="28"/>
      <c r="FNU663" s="28"/>
      <c r="FNV663" s="28"/>
      <c r="FNW663" s="28"/>
      <c r="FNX663" s="28"/>
      <c r="FNY663" s="28"/>
      <c r="FNZ663" s="28"/>
      <c r="FOA663" s="28"/>
      <c r="FOB663" s="28"/>
      <c r="FOC663" s="28"/>
      <c r="FOD663" s="28"/>
      <c r="FOE663" s="28"/>
      <c r="FOF663" s="28"/>
      <c r="FOG663" s="28"/>
      <c r="FOH663" s="28"/>
      <c r="FOI663" s="28"/>
      <c r="FOJ663" s="28"/>
      <c r="FOK663" s="28"/>
      <c r="FOL663" s="28"/>
      <c r="FOM663" s="28"/>
      <c r="FON663" s="28"/>
      <c r="FOO663" s="28"/>
      <c r="FOP663" s="28"/>
      <c r="FOQ663" s="28"/>
      <c r="FOR663" s="28"/>
      <c r="FOS663" s="28"/>
      <c r="FOT663" s="28"/>
      <c r="FOU663" s="28"/>
      <c r="FOV663" s="28"/>
      <c r="FOW663" s="28"/>
      <c r="FOX663" s="28"/>
      <c r="FOY663" s="28"/>
      <c r="FOZ663" s="28"/>
      <c r="FPA663" s="28"/>
      <c r="FPB663" s="28"/>
      <c r="FPC663" s="28"/>
      <c r="FPD663" s="28"/>
      <c r="FPE663" s="28"/>
      <c r="FPF663" s="28"/>
      <c r="FPG663" s="28"/>
      <c r="FPH663" s="28"/>
      <c r="FPI663" s="28"/>
      <c r="FPJ663" s="28"/>
      <c r="FPK663" s="28"/>
      <c r="FPL663" s="28"/>
      <c r="FPM663" s="28"/>
      <c r="FPN663" s="28"/>
      <c r="FPO663" s="28"/>
      <c r="FPP663" s="28"/>
      <c r="FPQ663" s="28"/>
      <c r="FPR663" s="28"/>
      <c r="FPS663" s="28"/>
      <c r="FPT663" s="28"/>
      <c r="FPU663" s="28"/>
      <c r="FPV663" s="28"/>
      <c r="FPW663" s="28"/>
      <c r="FPX663" s="28"/>
      <c r="FPY663" s="28"/>
      <c r="FPZ663" s="28"/>
      <c r="FQA663" s="28"/>
      <c r="FQB663" s="28"/>
      <c r="FQC663" s="28"/>
      <c r="FQD663" s="28"/>
      <c r="FQE663" s="28"/>
      <c r="FQF663" s="28"/>
      <c r="FQG663" s="28"/>
      <c r="FQH663" s="28"/>
      <c r="FQI663" s="28"/>
      <c r="FQJ663" s="28"/>
      <c r="FQK663" s="28"/>
      <c r="FQL663" s="28"/>
      <c r="FQM663" s="28"/>
      <c r="FQN663" s="28"/>
      <c r="FQO663" s="28"/>
      <c r="FQP663" s="28"/>
      <c r="FQQ663" s="28"/>
      <c r="FQR663" s="28"/>
      <c r="FQS663" s="28"/>
      <c r="FQT663" s="28"/>
      <c r="FQU663" s="28"/>
      <c r="FQV663" s="28"/>
      <c r="FQW663" s="28"/>
      <c r="FQX663" s="28"/>
      <c r="FQY663" s="28"/>
      <c r="FQZ663" s="28"/>
      <c r="FRA663" s="28"/>
      <c r="FRB663" s="28"/>
      <c r="FRC663" s="28"/>
      <c r="FRD663" s="28"/>
      <c r="FRE663" s="28"/>
      <c r="FRF663" s="28"/>
      <c r="FRG663" s="28"/>
      <c r="FRH663" s="28"/>
      <c r="FRI663" s="28"/>
      <c r="FRJ663" s="28"/>
      <c r="FRK663" s="28"/>
      <c r="FRL663" s="28"/>
      <c r="FRM663" s="28"/>
      <c r="FRN663" s="28"/>
      <c r="FRO663" s="28"/>
      <c r="FRP663" s="28"/>
      <c r="FRQ663" s="28"/>
      <c r="FRR663" s="28"/>
      <c r="FRS663" s="28"/>
      <c r="FRT663" s="28"/>
      <c r="FRU663" s="28"/>
      <c r="FRV663" s="28"/>
      <c r="FRW663" s="28"/>
      <c r="FRX663" s="28"/>
      <c r="FRY663" s="28"/>
      <c r="FRZ663" s="28"/>
      <c r="FSA663" s="28"/>
      <c r="FSB663" s="28"/>
      <c r="FSC663" s="28"/>
      <c r="FSD663" s="28"/>
      <c r="FSE663" s="28"/>
      <c r="FSF663" s="28"/>
      <c r="FSG663" s="28"/>
      <c r="FSH663" s="28"/>
      <c r="FSI663" s="28"/>
      <c r="FSJ663" s="28"/>
      <c r="FSK663" s="28"/>
      <c r="FSL663" s="28"/>
      <c r="FSM663" s="28"/>
      <c r="FSN663" s="28"/>
      <c r="FSO663" s="28"/>
      <c r="FSP663" s="28"/>
      <c r="FSQ663" s="28"/>
      <c r="FSR663" s="28"/>
      <c r="FSS663" s="28"/>
      <c r="FST663" s="28"/>
      <c r="FSU663" s="28"/>
      <c r="FSV663" s="28"/>
      <c r="FSW663" s="28"/>
      <c r="FSX663" s="28"/>
      <c r="FSY663" s="28"/>
      <c r="FSZ663" s="28"/>
      <c r="FTA663" s="28"/>
      <c r="FTB663" s="28"/>
      <c r="FTC663" s="28"/>
      <c r="FTD663" s="28"/>
      <c r="FTE663" s="28"/>
      <c r="FTF663" s="28"/>
      <c r="FTG663" s="28"/>
      <c r="FTH663" s="28"/>
      <c r="FTI663" s="28"/>
      <c r="FTJ663" s="28"/>
      <c r="FTK663" s="28"/>
      <c r="FTL663" s="28"/>
      <c r="FTM663" s="28"/>
      <c r="FTN663" s="28"/>
      <c r="FTO663" s="28"/>
      <c r="FTP663" s="28"/>
      <c r="FTQ663" s="28"/>
      <c r="FTR663" s="28"/>
      <c r="FTS663" s="28"/>
      <c r="FTT663" s="28"/>
      <c r="FTU663" s="28"/>
      <c r="FTV663" s="28"/>
      <c r="FTW663" s="28"/>
      <c r="FTX663" s="28"/>
      <c r="FTY663" s="28"/>
      <c r="FTZ663" s="28"/>
      <c r="FUA663" s="28"/>
      <c r="FUB663" s="28"/>
      <c r="FUC663" s="28"/>
      <c r="FUD663" s="28"/>
      <c r="FUE663" s="28"/>
      <c r="FUF663" s="28"/>
      <c r="FUG663" s="28"/>
      <c r="FUH663" s="28"/>
      <c r="FUI663" s="28"/>
      <c r="FUJ663" s="28"/>
      <c r="FUK663" s="28"/>
      <c r="FUL663" s="28"/>
      <c r="FUM663" s="28"/>
      <c r="FUN663" s="28"/>
      <c r="FUO663" s="28"/>
      <c r="FUP663" s="28"/>
      <c r="FUQ663" s="28"/>
      <c r="FUR663" s="28"/>
      <c r="FUS663" s="28"/>
      <c r="FUT663" s="28"/>
      <c r="FUU663" s="28"/>
      <c r="FUV663" s="28"/>
      <c r="FUW663" s="28"/>
      <c r="FUX663" s="28"/>
      <c r="FUY663" s="28"/>
      <c r="FUZ663" s="28"/>
      <c r="FVA663" s="28"/>
      <c r="FVB663" s="28"/>
      <c r="FVC663" s="28"/>
      <c r="FVD663" s="28"/>
      <c r="FVE663" s="28"/>
      <c r="FVF663" s="28"/>
      <c r="FVG663" s="28"/>
      <c r="FVH663" s="28"/>
      <c r="FVI663" s="28"/>
      <c r="FVJ663" s="28"/>
      <c r="FVK663" s="28"/>
      <c r="FVL663" s="28"/>
      <c r="FVM663" s="28"/>
      <c r="FVN663" s="28"/>
      <c r="FVO663" s="28"/>
      <c r="FVP663" s="28"/>
      <c r="FVQ663" s="28"/>
      <c r="FVR663" s="28"/>
      <c r="FVS663" s="28"/>
      <c r="FVT663" s="28"/>
      <c r="FVU663" s="28"/>
      <c r="FVV663" s="28"/>
      <c r="FVW663" s="28"/>
      <c r="FVX663" s="28"/>
      <c r="FVY663" s="28"/>
      <c r="FVZ663" s="28"/>
      <c r="FWA663" s="28"/>
      <c r="FWB663" s="28"/>
      <c r="FWC663" s="28"/>
      <c r="FWD663" s="28"/>
      <c r="FWE663" s="28"/>
      <c r="FWF663" s="28"/>
      <c r="FWG663" s="28"/>
      <c r="FWH663" s="28"/>
      <c r="FWI663" s="28"/>
      <c r="FWJ663" s="28"/>
      <c r="FWK663" s="28"/>
      <c r="FWL663" s="28"/>
      <c r="FWM663" s="28"/>
      <c r="FWN663" s="28"/>
      <c r="FWO663" s="28"/>
      <c r="FWP663" s="28"/>
      <c r="FWQ663" s="28"/>
      <c r="FWR663" s="28"/>
      <c r="FWS663" s="28"/>
      <c r="FWT663" s="28"/>
      <c r="FWU663" s="28"/>
      <c r="FWV663" s="28"/>
      <c r="FWW663" s="28"/>
      <c r="FWX663" s="28"/>
      <c r="FWY663" s="28"/>
      <c r="FWZ663" s="28"/>
      <c r="FXA663" s="28"/>
      <c r="FXB663" s="28"/>
      <c r="FXC663" s="28"/>
      <c r="FXD663" s="28"/>
      <c r="FXE663" s="28"/>
      <c r="FXF663" s="28"/>
      <c r="FXG663" s="28"/>
      <c r="FXH663" s="28"/>
      <c r="FXI663" s="28"/>
      <c r="FXJ663" s="28"/>
      <c r="FXK663" s="28"/>
      <c r="FXL663" s="28"/>
      <c r="FXM663" s="28"/>
      <c r="FXN663" s="28"/>
      <c r="FXO663" s="28"/>
      <c r="FXP663" s="28"/>
      <c r="FXQ663" s="28"/>
      <c r="FXR663" s="28"/>
      <c r="FXS663" s="28"/>
      <c r="FXT663" s="28"/>
      <c r="FXU663" s="28"/>
      <c r="FXV663" s="28"/>
      <c r="FXW663" s="28"/>
      <c r="FXX663" s="28"/>
      <c r="FXY663" s="28"/>
      <c r="FXZ663" s="28"/>
      <c r="FYA663" s="28"/>
      <c r="FYB663" s="28"/>
      <c r="FYC663" s="28"/>
      <c r="FYD663" s="28"/>
      <c r="FYE663" s="28"/>
      <c r="FYF663" s="28"/>
      <c r="FYG663" s="28"/>
      <c r="FYH663" s="28"/>
      <c r="FYI663" s="28"/>
      <c r="FYJ663" s="28"/>
      <c r="FYK663" s="28"/>
      <c r="FYL663" s="28"/>
      <c r="FYM663" s="28"/>
      <c r="FYN663" s="28"/>
      <c r="FYO663" s="28"/>
      <c r="FYP663" s="28"/>
      <c r="FYQ663" s="28"/>
      <c r="FYR663" s="28"/>
      <c r="FYS663" s="28"/>
      <c r="FYT663" s="28"/>
      <c r="FYU663" s="28"/>
      <c r="FYV663" s="28"/>
      <c r="FYW663" s="28"/>
      <c r="FYX663" s="28"/>
      <c r="FYY663" s="28"/>
      <c r="FYZ663" s="28"/>
      <c r="FZA663" s="28"/>
      <c r="FZB663" s="28"/>
      <c r="FZC663" s="28"/>
      <c r="FZD663" s="28"/>
      <c r="FZE663" s="28"/>
      <c r="FZF663" s="28"/>
      <c r="FZG663" s="28"/>
      <c r="FZH663" s="28"/>
      <c r="FZI663" s="28"/>
      <c r="FZJ663" s="28"/>
      <c r="FZK663" s="28"/>
      <c r="FZL663" s="28"/>
      <c r="FZM663" s="28"/>
      <c r="FZN663" s="28"/>
      <c r="FZO663" s="28"/>
      <c r="FZP663" s="28"/>
      <c r="FZQ663" s="28"/>
      <c r="FZR663" s="28"/>
      <c r="FZS663" s="28"/>
      <c r="FZT663" s="28"/>
      <c r="FZU663" s="28"/>
      <c r="FZV663" s="28"/>
      <c r="FZW663" s="28"/>
      <c r="FZX663" s="28"/>
      <c r="FZY663" s="28"/>
      <c r="FZZ663" s="28"/>
      <c r="GAA663" s="28"/>
      <c r="GAB663" s="28"/>
      <c r="GAC663" s="28"/>
      <c r="GAD663" s="28"/>
      <c r="GAE663" s="28"/>
      <c r="GAF663" s="28"/>
      <c r="GAG663" s="28"/>
      <c r="GAH663" s="28"/>
      <c r="GAI663" s="28"/>
      <c r="GAJ663" s="28"/>
      <c r="GAK663" s="28"/>
      <c r="GAL663" s="28"/>
      <c r="GAM663" s="28"/>
      <c r="GAN663" s="28"/>
      <c r="GAO663" s="28"/>
      <c r="GAP663" s="28"/>
      <c r="GAQ663" s="28"/>
      <c r="GAR663" s="28"/>
      <c r="GAS663" s="28"/>
      <c r="GAT663" s="28"/>
      <c r="GAU663" s="28"/>
      <c r="GAV663" s="28"/>
      <c r="GAW663" s="28"/>
      <c r="GAX663" s="28"/>
      <c r="GAY663" s="28"/>
      <c r="GAZ663" s="28"/>
      <c r="GBA663" s="28"/>
      <c r="GBB663" s="28"/>
      <c r="GBC663" s="28"/>
      <c r="GBD663" s="28"/>
      <c r="GBE663" s="28"/>
      <c r="GBF663" s="28"/>
      <c r="GBG663" s="28"/>
      <c r="GBH663" s="28"/>
      <c r="GBI663" s="28"/>
      <c r="GBJ663" s="28"/>
      <c r="GBK663" s="28"/>
      <c r="GBL663" s="28"/>
      <c r="GBM663" s="28"/>
      <c r="GBN663" s="28"/>
      <c r="GBO663" s="28"/>
      <c r="GBP663" s="28"/>
      <c r="GBQ663" s="28"/>
      <c r="GBR663" s="28"/>
      <c r="GBS663" s="28"/>
      <c r="GBT663" s="28"/>
      <c r="GBU663" s="28"/>
      <c r="GBV663" s="28"/>
      <c r="GBW663" s="28"/>
      <c r="GBX663" s="28"/>
      <c r="GBY663" s="28"/>
      <c r="GBZ663" s="28"/>
      <c r="GCA663" s="28"/>
      <c r="GCB663" s="28"/>
      <c r="GCC663" s="28"/>
      <c r="GCD663" s="28"/>
      <c r="GCE663" s="28"/>
      <c r="GCF663" s="28"/>
      <c r="GCG663" s="28"/>
      <c r="GCH663" s="28"/>
      <c r="GCI663" s="28"/>
      <c r="GCJ663" s="28"/>
      <c r="GCK663" s="28"/>
      <c r="GCL663" s="28"/>
      <c r="GCM663" s="28"/>
      <c r="GCN663" s="28"/>
      <c r="GCO663" s="28"/>
      <c r="GCP663" s="28"/>
      <c r="GCQ663" s="28"/>
      <c r="GCR663" s="28"/>
      <c r="GCS663" s="28"/>
      <c r="GCT663" s="28"/>
      <c r="GCU663" s="28"/>
      <c r="GCV663" s="28"/>
      <c r="GCW663" s="28"/>
      <c r="GCX663" s="28"/>
      <c r="GCY663" s="28"/>
      <c r="GCZ663" s="28"/>
      <c r="GDA663" s="28"/>
      <c r="GDB663" s="28"/>
      <c r="GDC663" s="28"/>
      <c r="GDD663" s="28"/>
      <c r="GDE663" s="28"/>
      <c r="GDF663" s="28"/>
      <c r="GDG663" s="28"/>
      <c r="GDH663" s="28"/>
      <c r="GDI663" s="28"/>
      <c r="GDJ663" s="28"/>
      <c r="GDK663" s="28"/>
      <c r="GDL663" s="28"/>
      <c r="GDM663" s="28"/>
      <c r="GDN663" s="28"/>
      <c r="GDO663" s="28"/>
      <c r="GDP663" s="28"/>
      <c r="GDQ663" s="28"/>
      <c r="GDR663" s="28"/>
      <c r="GDS663" s="28"/>
      <c r="GDT663" s="28"/>
      <c r="GDU663" s="28"/>
      <c r="GDV663" s="28"/>
      <c r="GDW663" s="28"/>
      <c r="GDX663" s="28"/>
      <c r="GDY663" s="28"/>
      <c r="GDZ663" s="28"/>
      <c r="GEA663" s="28"/>
      <c r="GEB663" s="28"/>
      <c r="GEC663" s="28"/>
      <c r="GED663" s="28"/>
      <c r="GEE663" s="28"/>
      <c r="GEF663" s="28"/>
      <c r="GEG663" s="28"/>
      <c r="GEH663" s="28"/>
      <c r="GEI663" s="28"/>
      <c r="GEJ663" s="28"/>
      <c r="GEK663" s="28"/>
      <c r="GEL663" s="28"/>
      <c r="GEM663" s="28"/>
      <c r="GEN663" s="28"/>
      <c r="GEO663" s="28"/>
      <c r="GEP663" s="28"/>
      <c r="GEQ663" s="28"/>
      <c r="GER663" s="28"/>
      <c r="GES663" s="28"/>
      <c r="GET663" s="28"/>
      <c r="GEU663" s="28"/>
      <c r="GEV663" s="28"/>
      <c r="GEW663" s="28"/>
      <c r="GEX663" s="28"/>
      <c r="GEY663" s="28"/>
      <c r="GEZ663" s="28"/>
      <c r="GFA663" s="28"/>
      <c r="GFB663" s="28"/>
      <c r="GFC663" s="28"/>
      <c r="GFD663" s="28"/>
      <c r="GFE663" s="28"/>
      <c r="GFF663" s="28"/>
      <c r="GFG663" s="28"/>
      <c r="GFH663" s="28"/>
      <c r="GFI663" s="28"/>
      <c r="GFJ663" s="28"/>
      <c r="GFK663" s="28"/>
      <c r="GFL663" s="28"/>
      <c r="GFM663" s="28"/>
      <c r="GFN663" s="28"/>
      <c r="GFO663" s="28"/>
      <c r="GFP663" s="28"/>
      <c r="GFQ663" s="28"/>
      <c r="GFR663" s="28"/>
      <c r="GFS663" s="28"/>
      <c r="GFT663" s="28"/>
      <c r="GFU663" s="28"/>
      <c r="GFV663" s="28"/>
      <c r="GFW663" s="28"/>
      <c r="GFX663" s="28"/>
      <c r="GFY663" s="28"/>
      <c r="GFZ663" s="28"/>
      <c r="GGA663" s="28"/>
      <c r="GGB663" s="28"/>
      <c r="GGC663" s="28"/>
      <c r="GGD663" s="28"/>
      <c r="GGE663" s="28"/>
      <c r="GGF663" s="28"/>
      <c r="GGG663" s="28"/>
      <c r="GGH663" s="28"/>
      <c r="GGI663" s="28"/>
      <c r="GGJ663" s="28"/>
      <c r="GGK663" s="28"/>
      <c r="GGL663" s="28"/>
      <c r="GGM663" s="28"/>
      <c r="GGN663" s="28"/>
      <c r="GGO663" s="28"/>
      <c r="GGP663" s="28"/>
      <c r="GGQ663" s="28"/>
      <c r="GGR663" s="28"/>
      <c r="GGS663" s="28"/>
      <c r="GGT663" s="28"/>
      <c r="GGU663" s="28"/>
      <c r="GGV663" s="28"/>
      <c r="GGW663" s="28"/>
      <c r="GGX663" s="28"/>
      <c r="GGY663" s="28"/>
      <c r="GGZ663" s="28"/>
      <c r="GHA663" s="28"/>
      <c r="GHB663" s="28"/>
      <c r="GHC663" s="28"/>
      <c r="GHD663" s="28"/>
      <c r="GHE663" s="28"/>
      <c r="GHF663" s="28"/>
      <c r="GHG663" s="28"/>
      <c r="GHH663" s="28"/>
      <c r="GHI663" s="28"/>
      <c r="GHJ663" s="28"/>
      <c r="GHK663" s="28"/>
      <c r="GHL663" s="28"/>
      <c r="GHM663" s="28"/>
      <c r="GHN663" s="28"/>
      <c r="GHO663" s="28"/>
      <c r="GHP663" s="28"/>
      <c r="GHQ663" s="28"/>
      <c r="GHR663" s="28"/>
      <c r="GHS663" s="28"/>
      <c r="GHT663" s="28"/>
      <c r="GHU663" s="28"/>
      <c r="GHV663" s="28"/>
      <c r="GHW663" s="28"/>
      <c r="GHX663" s="28"/>
      <c r="GHY663" s="28"/>
      <c r="GHZ663" s="28"/>
      <c r="GIA663" s="28"/>
      <c r="GIB663" s="28"/>
      <c r="GIC663" s="28"/>
      <c r="GID663" s="28"/>
      <c r="GIE663" s="28"/>
      <c r="GIF663" s="28"/>
      <c r="GIG663" s="28"/>
      <c r="GIH663" s="28"/>
      <c r="GII663" s="28"/>
      <c r="GIJ663" s="28"/>
      <c r="GIK663" s="28"/>
      <c r="GIL663" s="28"/>
      <c r="GIM663" s="28"/>
      <c r="GIN663" s="28"/>
      <c r="GIO663" s="28"/>
      <c r="GIP663" s="28"/>
      <c r="GIQ663" s="28"/>
      <c r="GIR663" s="28"/>
      <c r="GIS663" s="28"/>
      <c r="GIT663" s="28"/>
      <c r="GIU663" s="28"/>
      <c r="GIV663" s="28"/>
      <c r="GIW663" s="28"/>
      <c r="GIX663" s="28"/>
      <c r="GIY663" s="28"/>
      <c r="GIZ663" s="28"/>
      <c r="GJA663" s="28"/>
      <c r="GJB663" s="28"/>
      <c r="GJC663" s="28"/>
      <c r="GJD663" s="28"/>
      <c r="GJE663" s="28"/>
      <c r="GJF663" s="28"/>
      <c r="GJG663" s="28"/>
      <c r="GJH663" s="28"/>
      <c r="GJI663" s="28"/>
      <c r="GJJ663" s="28"/>
      <c r="GJK663" s="28"/>
      <c r="GJL663" s="28"/>
      <c r="GJM663" s="28"/>
      <c r="GJN663" s="28"/>
      <c r="GJO663" s="28"/>
      <c r="GJP663" s="28"/>
      <c r="GJQ663" s="28"/>
      <c r="GJR663" s="28"/>
      <c r="GJS663" s="28"/>
      <c r="GJT663" s="28"/>
      <c r="GJU663" s="28"/>
      <c r="GJV663" s="28"/>
      <c r="GJW663" s="28"/>
      <c r="GJX663" s="28"/>
      <c r="GJY663" s="28"/>
      <c r="GJZ663" s="28"/>
      <c r="GKA663" s="28"/>
      <c r="GKB663" s="28"/>
      <c r="GKC663" s="28"/>
      <c r="GKD663" s="28"/>
      <c r="GKE663" s="28"/>
      <c r="GKF663" s="28"/>
      <c r="GKG663" s="28"/>
      <c r="GKH663" s="28"/>
      <c r="GKI663" s="28"/>
      <c r="GKJ663" s="28"/>
      <c r="GKK663" s="28"/>
      <c r="GKL663" s="28"/>
      <c r="GKM663" s="28"/>
      <c r="GKN663" s="28"/>
      <c r="GKO663" s="28"/>
      <c r="GKP663" s="28"/>
      <c r="GKQ663" s="28"/>
      <c r="GKR663" s="28"/>
      <c r="GKS663" s="28"/>
      <c r="GKT663" s="28"/>
      <c r="GKU663" s="28"/>
      <c r="GKV663" s="28"/>
      <c r="GKW663" s="28"/>
      <c r="GKX663" s="28"/>
      <c r="GKY663" s="28"/>
      <c r="GKZ663" s="28"/>
      <c r="GLA663" s="28"/>
      <c r="GLB663" s="28"/>
      <c r="GLC663" s="28"/>
      <c r="GLD663" s="28"/>
      <c r="GLE663" s="28"/>
      <c r="GLF663" s="28"/>
      <c r="GLG663" s="28"/>
      <c r="GLH663" s="28"/>
      <c r="GLI663" s="28"/>
      <c r="GLJ663" s="28"/>
      <c r="GLK663" s="28"/>
      <c r="GLL663" s="28"/>
      <c r="GLM663" s="28"/>
      <c r="GLN663" s="28"/>
      <c r="GLO663" s="28"/>
      <c r="GLP663" s="28"/>
      <c r="GLQ663" s="28"/>
      <c r="GLR663" s="28"/>
      <c r="GLS663" s="28"/>
      <c r="GLT663" s="28"/>
      <c r="GLU663" s="28"/>
      <c r="GLV663" s="28"/>
      <c r="GLW663" s="28"/>
      <c r="GLX663" s="28"/>
      <c r="GLY663" s="28"/>
      <c r="GLZ663" s="28"/>
      <c r="GMA663" s="28"/>
      <c r="GMB663" s="28"/>
      <c r="GMC663" s="28"/>
      <c r="GMD663" s="28"/>
      <c r="GME663" s="28"/>
      <c r="GMF663" s="28"/>
      <c r="GMG663" s="28"/>
      <c r="GMH663" s="28"/>
      <c r="GMI663" s="28"/>
      <c r="GMJ663" s="28"/>
      <c r="GMK663" s="28"/>
      <c r="GML663" s="28"/>
      <c r="GMM663" s="28"/>
      <c r="GMN663" s="28"/>
      <c r="GMO663" s="28"/>
      <c r="GMP663" s="28"/>
      <c r="GMQ663" s="28"/>
      <c r="GMR663" s="28"/>
      <c r="GMS663" s="28"/>
      <c r="GMT663" s="28"/>
      <c r="GMU663" s="28"/>
      <c r="GMV663" s="28"/>
      <c r="GMW663" s="28"/>
      <c r="GMX663" s="28"/>
      <c r="GMY663" s="28"/>
      <c r="GMZ663" s="28"/>
      <c r="GNA663" s="28"/>
      <c r="GNB663" s="28"/>
      <c r="GNC663" s="28"/>
      <c r="GND663" s="28"/>
      <c r="GNE663" s="28"/>
      <c r="GNF663" s="28"/>
      <c r="GNG663" s="28"/>
      <c r="GNH663" s="28"/>
      <c r="GNI663" s="28"/>
      <c r="GNJ663" s="28"/>
      <c r="GNK663" s="28"/>
      <c r="GNL663" s="28"/>
      <c r="GNM663" s="28"/>
      <c r="GNN663" s="28"/>
      <c r="GNO663" s="28"/>
      <c r="GNP663" s="28"/>
      <c r="GNQ663" s="28"/>
      <c r="GNR663" s="28"/>
      <c r="GNS663" s="28"/>
      <c r="GNT663" s="28"/>
      <c r="GNU663" s="28"/>
      <c r="GNV663" s="28"/>
      <c r="GNW663" s="28"/>
      <c r="GNX663" s="28"/>
      <c r="GNY663" s="28"/>
      <c r="GNZ663" s="28"/>
      <c r="GOA663" s="28"/>
      <c r="GOB663" s="28"/>
      <c r="GOC663" s="28"/>
      <c r="GOD663" s="28"/>
      <c r="GOE663" s="28"/>
      <c r="GOF663" s="28"/>
      <c r="GOG663" s="28"/>
      <c r="GOH663" s="28"/>
      <c r="GOI663" s="28"/>
      <c r="GOJ663" s="28"/>
      <c r="GOK663" s="28"/>
      <c r="GOL663" s="28"/>
      <c r="GOM663" s="28"/>
      <c r="GON663" s="28"/>
      <c r="GOO663" s="28"/>
      <c r="GOP663" s="28"/>
      <c r="GOQ663" s="28"/>
      <c r="GOR663" s="28"/>
      <c r="GOS663" s="28"/>
      <c r="GOT663" s="28"/>
      <c r="GOU663" s="28"/>
      <c r="GOV663" s="28"/>
      <c r="GOW663" s="28"/>
      <c r="GOX663" s="28"/>
      <c r="GOY663" s="28"/>
      <c r="GOZ663" s="28"/>
      <c r="GPA663" s="28"/>
      <c r="GPB663" s="28"/>
      <c r="GPC663" s="28"/>
      <c r="GPD663" s="28"/>
      <c r="GPE663" s="28"/>
      <c r="GPF663" s="28"/>
      <c r="GPG663" s="28"/>
      <c r="GPH663" s="28"/>
      <c r="GPI663" s="28"/>
      <c r="GPJ663" s="28"/>
      <c r="GPK663" s="28"/>
      <c r="GPL663" s="28"/>
      <c r="GPM663" s="28"/>
      <c r="GPN663" s="28"/>
      <c r="GPO663" s="28"/>
      <c r="GPP663" s="28"/>
      <c r="GPQ663" s="28"/>
      <c r="GPR663" s="28"/>
      <c r="GPS663" s="28"/>
      <c r="GPT663" s="28"/>
      <c r="GPU663" s="28"/>
      <c r="GPV663" s="28"/>
      <c r="GPW663" s="28"/>
      <c r="GPX663" s="28"/>
      <c r="GPY663" s="28"/>
      <c r="GPZ663" s="28"/>
      <c r="GQA663" s="28"/>
      <c r="GQB663" s="28"/>
      <c r="GQC663" s="28"/>
      <c r="GQD663" s="28"/>
      <c r="GQE663" s="28"/>
      <c r="GQF663" s="28"/>
      <c r="GQG663" s="28"/>
      <c r="GQH663" s="28"/>
      <c r="GQI663" s="28"/>
      <c r="GQJ663" s="28"/>
      <c r="GQK663" s="28"/>
      <c r="GQL663" s="28"/>
      <c r="GQM663" s="28"/>
      <c r="GQN663" s="28"/>
      <c r="GQO663" s="28"/>
      <c r="GQP663" s="28"/>
      <c r="GQQ663" s="28"/>
      <c r="GQR663" s="28"/>
      <c r="GQS663" s="28"/>
      <c r="GQT663" s="28"/>
      <c r="GQU663" s="28"/>
      <c r="GQV663" s="28"/>
      <c r="GQW663" s="28"/>
      <c r="GQX663" s="28"/>
      <c r="GQY663" s="28"/>
      <c r="GQZ663" s="28"/>
      <c r="GRA663" s="28"/>
      <c r="GRB663" s="28"/>
      <c r="GRC663" s="28"/>
      <c r="GRD663" s="28"/>
      <c r="GRE663" s="28"/>
      <c r="GRF663" s="28"/>
      <c r="GRG663" s="28"/>
      <c r="GRH663" s="28"/>
      <c r="GRI663" s="28"/>
      <c r="GRJ663" s="28"/>
      <c r="GRK663" s="28"/>
      <c r="GRL663" s="28"/>
      <c r="GRM663" s="28"/>
      <c r="GRN663" s="28"/>
      <c r="GRO663" s="28"/>
      <c r="GRP663" s="28"/>
      <c r="GRQ663" s="28"/>
      <c r="GRR663" s="28"/>
      <c r="GRS663" s="28"/>
      <c r="GRT663" s="28"/>
      <c r="GRU663" s="28"/>
      <c r="GRV663" s="28"/>
      <c r="GRW663" s="28"/>
      <c r="GRX663" s="28"/>
      <c r="GRY663" s="28"/>
      <c r="GRZ663" s="28"/>
      <c r="GSA663" s="28"/>
      <c r="GSB663" s="28"/>
      <c r="GSC663" s="28"/>
      <c r="GSD663" s="28"/>
      <c r="GSE663" s="28"/>
      <c r="GSF663" s="28"/>
      <c r="GSG663" s="28"/>
      <c r="GSH663" s="28"/>
      <c r="GSI663" s="28"/>
      <c r="GSJ663" s="28"/>
      <c r="GSK663" s="28"/>
      <c r="GSL663" s="28"/>
      <c r="GSM663" s="28"/>
      <c r="GSN663" s="28"/>
      <c r="GSO663" s="28"/>
      <c r="GSP663" s="28"/>
      <c r="GSQ663" s="28"/>
      <c r="GSR663" s="28"/>
      <c r="GSS663" s="28"/>
      <c r="GST663" s="28"/>
      <c r="GSU663" s="28"/>
      <c r="GSV663" s="28"/>
      <c r="GSW663" s="28"/>
      <c r="GSX663" s="28"/>
      <c r="GSY663" s="28"/>
      <c r="GSZ663" s="28"/>
      <c r="GTA663" s="28"/>
      <c r="GTB663" s="28"/>
      <c r="GTC663" s="28"/>
      <c r="GTD663" s="28"/>
      <c r="GTE663" s="28"/>
      <c r="GTF663" s="28"/>
      <c r="GTG663" s="28"/>
      <c r="GTH663" s="28"/>
      <c r="GTI663" s="28"/>
      <c r="GTJ663" s="28"/>
      <c r="GTK663" s="28"/>
      <c r="GTL663" s="28"/>
      <c r="GTM663" s="28"/>
      <c r="GTN663" s="28"/>
      <c r="GTO663" s="28"/>
      <c r="GTP663" s="28"/>
      <c r="GTQ663" s="28"/>
      <c r="GTR663" s="28"/>
      <c r="GTS663" s="28"/>
      <c r="GTT663" s="28"/>
      <c r="GTU663" s="28"/>
      <c r="GTV663" s="28"/>
      <c r="GTW663" s="28"/>
      <c r="GTX663" s="28"/>
      <c r="GTY663" s="28"/>
      <c r="GTZ663" s="28"/>
      <c r="GUA663" s="28"/>
      <c r="GUB663" s="28"/>
      <c r="GUC663" s="28"/>
      <c r="GUD663" s="28"/>
      <c r="GUE663" s="28"/>
      <c r="GUF663" s="28"/>
      <c r="GUG663" s="28"/>
      <c r="GUH663" s="28"/>
      <c r="GUI663" s="28"/>
      <c r="GUJ663" s="28"/>
      <c r="GUK663" s="28"/>
      <c r="GUL663" s="28"/>
      <c r="GUM663" s="28"/>
      <c r="GUN663" s="28"/>
      <c r="GUO663" s="28"/>
      <c r="GUP663" s="28"/>
      <c r="GUQ663" s="28"/>
      <c r="GUR663" s="28"/>
      <c r="GUS663" s="28"/>
      <c r="GUT663" s="28"/>
      <c r="GUU663" s="28"/>
      <c r="GUV663" s="28"/>
      <c r="GUW663" s="28"/>
      <c r="GUX663" s="28"/>
      <c r="GUY663" s="28"/>
      <c r="GUZ663" s="28"/>
      <c r="GVA663" s="28"/>
      <c r="GVB663" s="28"/>
      <c r="GVC663" s="28"/>
      <c r="GVD663" s="28"/>
      <c r="GVE663" s="28"/>
      <c r="GVF663" s="28"/>
      <c r="GVG663" s="28"/>
      <c r="GVH663" s="28"/>
      <c r="GVI663" s="28"/>
      <c r="GVJ663" s="28"/>
      <c r="GVK663" s="28"/>
      <c r="GVL663" s="28"/>
      <c r="GVM663" s="28"/>
      <c r="GVN663" s="28"/>
      <c r="GVO663" s="28"/>
      <c r="GVP663" s="28"/>
      <c r="GVQ663" s="28"/>
      <c r="GVR663" s="28"/>
      <c r="GVS663" s="28"/>
      <c r="GVT663" s="28"/>
      <c r="GVU663" s="28"/>
      <c r="GVV663" s="28"/>
      <c r="GVW663" s="28"/>
      <c r="GVX663" s="28"/>
      <c r="GVY663" s="28"/>
      <c r="GVZ663" s="28"/>
      <c r="GWA663" s="28"/>
      <c r="GWB663" s="28"/>
      <c r="GWC663" s="28"/>
      <c r="GWD663" s="28"/>
      <c r="GWE663" s="28"/>
      <c r="GWF663" s="28"/>
      <c r="GWG663" s="28"/>
      <c r="GWH663" s="28"/>
      <c r="GWI663" s="28"/>
      <c r="GWJ663" s="28"/>
      <c r="GWK663" s="28"/>
      <c r="GWL663" s="28"/>
      <c r="GWM663" s="28"/>
      <c r="GWN663" s="28"/>
      <c r="GWO663" s="28"/>
      <c r="GWP663" s="28"/>
      <c r="GWQ663" s="28"/>
      <c r="GWR663" s="28"/>
      <c r="GWS663" s="28"/>
      <c r="GWT663" s="28"/>
      <c r="GWU663" s="28"/>
      <c r="GWV663" s="28"/>
      <c r="GWW663" s="28"/>
      <c r="GWX663" s="28"/>
      <c r="GWY663" s="28"/>
      <c r="GWZ663" s="28"/>
      <c r="GXA663" s="28"/>
      <c r="GXB663" s="28"/>
      <c r="GXC663" s="28"/>
      <c r="GXD663" s="28"/>
      <c r="GXE663" s="28"/>
      <c r="GXF663" s="28"/>
      <c r="GXG663" s="28"/>
      <c r="GXH663" s="28"/>
      <c r="GXI663" s="28"/>
      <c r="GXJ663" s="28"/>
      <c r="GXK663" s="28"/>
      <c r="GXL663" s="28"/>
      <c r="GXM663" s="28"/>
      <c r="GXN663" s="28"/>
      <c r="GXO663" s="28"/>
      <c r="GXP663" s="28"/>
      <c r="GXQ663" s="28"/>
      <c r="GXR663" s="28"/>
      <c r="GXS663" s="28"/>
      <c r="GXT663" s="28"/>
      <c r="GXU663" s="28"/>
      <c r="GXV663" s="28"/>
      <c r="GXW663" s="28"/>
      <c r="GXX663" s="28"/>
      <c r="GXY663" s="28"/>
      <c r="GXZ663" s="28"/>
      <c r="GYA663" s="28"/>
      <c r="GYB663" s="28"/>
      <c r="GYC663" s="28"/>
      <c r="GYD663" s="28"/>
      <c r="GYE663" s="28"/>
      <c r="GYF663" s="28"/>
      <c r="GYG663" s="28"/>
      <c r="GYH663" s="28"/>
      <c r="GYI663" s="28"/>
      <c r="GYJ663" s="28"/>
      <c r="GYK663" s="28"/>
      <c r="GYL663" s="28"/>
      <c r="GYM663" s="28"/>
      <c r="GYN663" s="28"/>
      <c r="GYO663" s="28"/>
      <c r="GYP663" s="28"/>
      <c r="GYQ663" s="28"/>
      <c r="GYR663" s="28"/>
      <c r="GYS663" s="28"/>
      <c r="GYT663" s="28"/>
      <c r="GYU663" s="28"/>
      <c r="GYV663" s="28"/>
      <c r="GYW663" s="28"/>
      <c r="GYX663" s="28"/>
      <c r="GYY663" s="28"/>
      <c r="GYZ663" s="28"/>
      <c r="GZA663" s="28"/>
      <c r="GZB663" s="28"/>
      <c r="GZC663" s="28"/>
      <c r="GZD663" s="28"/>
      <c r="GZE663" s="28"/>
      <c r="GZF663" s="28"/>
      <c r="GZG663" s="28"/>
      <c r="GZH663" s="28"/>
      <c r="GZI663" s="28"/>
      <c r="GZJ663" s="28"/>
      <c r="GZK663" s="28"/>
      <c r="GZL663" s="28"/>
      <c r="GZM663" s="28"/>
      <c r="GZN663" s="28"/>
      <c r="GZO663" s="28"/>
      <c r="GZP663" s="28"/>
      <c r="GZQ663" s="28"/>
      <c r="GZR663" s="28"/>
      <c r="GZS663" s="28"/>
      <c r="GZT663" s="28"/>
      <c r="GZU663" s="28"/>
      <c r="GZV663" s="28"/>
      <c r="GZW663" s="28"/>
      <c r="GZX663" s="28"/>
      <c r="GZY663" s="28"/>
      <c r="GZZ663" s="28"/>
      <c r="HAA663" s="28"/>
      <c r="HAB663" s="28"/>
      <c r="HAC663" s="28"/>
      <c r="HAD663" s="28"/>
      <c r="HAE663" s="28"/>
      <c r="HAF663" s="28"/>
      <c r="HAG663" s="28"/>
      <c r="HAH663" s="28"/>
      <c r="HAI663" s="28"/>
      <c r="HAJ663" s="28"/>
      <c r="HAK663" s="28"/>
      <c r="HAL663" s="28"/>
      <c r="HAM663" s="28"/>
      <c r="HAN663" s="28"/>
      <c r="HAO663" s="28"/>
      <c r="HAP663" s="28"/>
      <c r="HAQ663" s="28"/>
      <c r="HAR663" s="28"/>
      <c r="HAS663" s="28"/>
      <c r="HAT663" s="28"/>
      <c r="HAU663" s="28"/>
      <c r="HAV663" s="28"/>
      <c r="HAW663" s="28"/>
      <c r="HAX663" s="28"/>
      <c r="HAY663" s="28"/>
      <c r="HAZ663" s="28"/>
      <c r="HBA663" s="28"/>
      <c r="HBB663" s="28"/>
      <c r="HBC663" s="28"/>
      <c r="HBD663" s="28"/>
      <c r="HBE663" s="28"/>
      <c r="HBF663" s="28"/>
      <c r="HBG663" s="28"/>
      <c r="HBH663" s="28"/>
      <c r="HBI663" s="28"/>
      <c r="HBJ663" s="28"/>
      <c r="HBK663" s="28"/>
      <c r="HBL663" s="28"/>
      <c r="HBM663" s="28"/>
      <c r="HBN663" s="28"/>
      <c r="HBO663" s="28"/>
      <c r="HBP663" s="28"/>
      <c r="HBQ663" s="28"/>
      <c r="HBR663" s="28"/>
      <c r="HBS663" s="28"/>
      <c r="HBT663" s="28"/>
      <c r="HBU663" s="28"/>
      <c r="HBV663" s="28"/>
      <c r="HBW663" s="28"/>
      <c r="HBX663" s="28"/>
      <c r="HBY663" s="28"/>
      <c r="HBZ663" s="28"/>
      <c r="HCA663" s="28"/>
      <c r="HCB663" s="28"/>
      <c r="HCC663" s="28"/>
      <c r="HCD663" s="28"/>
      <c r="HCE663" s="28"/>
      <c r="HCF663" s="28"/>
      <c r="HCG663" s="28"/>
      <c r="HCH663" s="28"/>
      <c r="HCI663" s="28"/>
      <c r="HCJ663" s="28"/>
      <c r="HCK663" s="28"/>
      <c r="HCL663" s="28"/>
      <c r="HCM663" s="28"/>
      <c r="HCN663" s="28"/>
      <c r="HCO663" s="28"/>
      <c r="HCP663" s="28"/>
      <c r="HCQ663" s="28"/>
      <c r="HCR663" s="28"/>
      <c r="HCS663" s="28"/>
      <c r="HCT663" s="28"/>
      <c r="HCU663" s="28"/>
      <c r="HCV663" s="28"/>
      <c r="HCW663" s="28"/>
      <c r="HCX663" s="28"/>
      <c r="HCY663" s="28"/>
      <c r="HCZ663" s="28"/>
      <c r="HDA663" s="28"/>
      <c r="HDB663" s="28"/>
      <c r="HDC663" s="28"/>
      <c r="HDD663" s="28"/>
      <c r="HDE663" s="28"/>
      <c r="HDF663" s="28"/>
      <c r="HDG663" s="28"/>
      <c r="HDH663" s="28"/>
      <c r="HDI663" s="28"/>
      <c r="HDJ663" s="28"/>
      <c r="HDK663" s="28"/>
      <c r="HDL663" s="28"/>
      <c r="HDM663" s="28"/>
      <c r="HDN663" s="28"/>
      <c r="HDO663" s="28"/>
      <c r="HDP663" s="28"/>
      <c r="HDQ663" s="28"/>
      <c r="HDR663" s="28"/>
      <c r="HDS663" s="28"/>
      <c r="HDT663" s="28"/>
      <c r="HDU663" s="28"/>
      <c r="HDV663" s="28"/>
      <c r="HDW663" s="28"/>
      <c r="HDX663" s="28"/>
      <c r="HDY663" s="28"/>
      <c r="HDZ663" s="28"/>
      <c r="HEA663" s="28"/>
      <c r="HEB663" s="28"/>
      <c r="HEC663" s="28"/>
      <c r="HED663" s="28"/>
      <c r="HEE663" s="28"/>
      <c r="HEF663" s="28"/>
      <c r="HEG663" s="28"/>
      <c r="HEH663" s="28"/>
      <c r="HEI663" s="28"/>
      <c r="HEJ663" s="28"/>
      <c r="HEK663" s="28"/>
      <c r="HEL663" s="28"/>
      <c r="HEM663" s="28"/>
      <c r="HEN663" s="28"/>
      <c r="HEO663" s="28"/>
      <c r="HEP663" s="28"/>
      <c r="HEQ663" s="28"/>
      <c r="HER663" s="28"/>
      <c r="HES663" s="28"/>
      <c r="HET663" s="28"/>
      <c r="HEU663" s="28"/>
      <c r="HEV663" s="28"/>
      <c r="HEW663" s="28"/>
      <c r="HEX663" s="28"/>
      <c r="HEY663" s="28"/>
      <c r="HEZ663" s="28"/>
      <c r="HFA663" s="28"/>
      <c r="HFB663" s="28"/>
      <c r="HFC663" s="28"/>
      <c r="HFD663" s="28"/>
      <c r="HFE663" s="28"/>
      <c r="HFF663" s="28"/>
      <c r="HFG663" s="28"/>
      <c r="HFH663" s="28"/>
      <c r="HFI663" s="28"/>
      <c r="HFJ663" s="28"/>
      <c r="HFK663" s="28"/>
      <c r="HFL663" s="28"/>
      <c r="HFM663" s="28"/>
      <c r="HFN663" s="28"/>
      <c r="HFO663" s="28"/>
      <c r="HFP663" s="28"/>
      <c r="HFQ663" s="28"/>
      <c r="HFR663" s="28"/>
      <c r="HFS663" s="28"/>
      <c r="HFT663" s="28"/>
      <c r="HFU663" s="28"/>
      <c r="HFV663" s="28"/>
      <c r="HFW663" s="28"/>
      <c r="HFX663" s="28"/>
      <c r="HFY663" s="28"/>
      <c r="HFZ663" s="28"/>
      <c r="HGA663" s="28"/>
      <c r="HGB663" s="28"/>
      <c r="HGC663" s="28"/>
      <c r="HGD663" s="28"/>
      <c r="HGE663" s="28"/>
      <c r="HGF663" s="28"/>
      <c r="HGG663" s="28"/>
      <c r="HGH663" s="28"/>
      <c r="HGI663" s="28"/>
      <c r="HGJ663" s="28"/>
      <c r="HGK663" s="28"/>
      <c r="HGL663" s="28"/>
      <c r="HGM663" s="28"/>
      <c r="HGN663" s="28"/>
      <c r="HGO663" s="28"/>
      <c r="HGP663" s="28"/>
      <c r="HGQ663" s="28"/>
      <c r="HGR663" s="28"/>
      <c r="HGS663" s="28"/>
      <c r="HGT663" s="28"/>
      <c r="HGU663" s="28"/>
      <c r="HGV663" s="28"/>
      <c r="HGW663" s="28"/>
      <c r="HGX663" s="28"/>
      <c r="HGY663" s="28"/>
      <c r="HGZ663" s="28"/>
      <c r="HHA663" s="28"/>
      <c r="HHB663" s="28"/>
      <c r="HHC663" s="28"/>
      <c r="HHD663" s="28"/>
      <c r="HHE663" s="28"/>
      <c r="HHF663" s="28"/>
      <c r="HHG663" s="28"/>
      <c r="HHH663" s="28"/>
      <c r="HHI663" s="28"/>
      <c r="HHJ663" s="28"/>
      <c r="HHK663" s="28"/>
      <c r="HHL663" s="28"/>
      <c r="HHM663" s="28"/>
      <c r="HHN663" s="28"/>
      <c r="HHO663" s="28"/>
      <c r="HHP663" s="28"/>
      <c r="HHQ663" s="28"/>
      <c r="HHR663" s="28"/>
      <c r="HHS663" s="28"/>
      <c r="HHT663" s="28"/>
      <c r="HHU663" s="28"/>
      <c r="HHV663" s="28"/>
      <c r="HHW663" s="28"/>
      <c r="HHX663" s="28"/>
      <c r="HHY663" s="28"/>
      <c r="HHZ663" s="28"/>
      <c r="HIA663" s="28"/>
      <c r="HIB663" s="28"/>
      <c r="HIC663" s="28"/>
      <c r="HID663" s="28"/>
      <c r="HIE663" s="28"/>
      <c r="HIF663" s="28"/>
      <c r="HIG663" s="28"/>
      <c r="HIH663" s="28"/>
      <c r="HII663" s="28"/>
      <c r="HIJ663" s="28"/>
      <c r="HIK663" s="28"/>
      <c r="HIL663" s="28"/>
      <c r="HIM663" s="28"/>
      <c r="HIN663" s="28"/>
      <c r="HIO663" s="28"/>
      <c r="HIP663" s="28"/>
      <c r="HIQ663" s="28"/>
      <c r="HIR663" s="28"/>
      <c r="HIS663" s="28"/>
      <c r="HIT663" s="28"/>
      <c r="HIU663" s="28"/>
      <c r="HIV663" s="28"/>
      <c r="HIW663" s="28"/>
      <c r="HIX663" s="28"/>
      <c r="HIY663" s="28"/>
      <c r="HIZ663" s="28"/>
      <c r="HJA663" s="28"/>
      <c r="HJB663" s="28"/>
      <c r="HJC663" s="28"/>
      <c r="HJD663" s="28"/>
      <c r="HJE663" s="28"/>
      <c r="HJF663" s="28"/>
      <c r="HJG663" s="28"/>
      <c r="HJH663" s="28"/>
      <c r="HJI663" s="28"/>
      <c r="HJJ663" s="28"/>
      <c r="HJK663" s="28"/>
      <c r="HJL663" s="28"/>
      <c r="HJM663" s="28"/>
      <c r="HJN663" s="28"/>
      <c r="HJO663" s="28"/>
      <c r="HJP663" s="28"/>
      <c r="HJQ663" s="28"/>
      <c r="HJR663" s="28"/>
      <c r="HJS663" s="28"/>
      <c r="HJT663" s="28"/>
      <c r="HJU663" s="28"/>
      <c r="HJV663" s="28"/>
      <c r="HJW663" s="28"/>
      <c r="HJX663" s="28"/>
      <c r="HJY663" s="28"/>
      <c r="HJZ663" s="28"/>
      <c r="HKA663" s="28"/>
      <c r="HKB663" s="28"/>
      <c r="HKC663" s="28"/>
      <c r="HKD663" s="28"/>
      <c r="HKE663" s="28"/>
      <c r="HKF663" s="28"/>
      <c r="HKG663" s="28"/>
      <c r="HKH663" s="28"/>
      <c r="HKI663" s="28"/>
      <c r="HKJ663" s="28"/>
      <c r="HKK663" s="28"/>
      <c r="HKL663" s="28"/>
      <c r="HKM663" s="28"/>
      <c r="HKN663" s="28"/>
      <c r="HKO663" s="28"/>
      <c r="HKP663" s="28"/>
      <c r="HKQ663" s="28"/>
      <c r="HKR663" s="28"/>
      <c r="HKS663" s="28"/>
      <c r="HKT663" s="28"/>
      <c r="HKU663" s="28"/>
      <c r="HKV663" s="28"/>
      <c r="HKW663" s="28"/>
      <c r="HKX663" s="28"/>
      <c r="HKY663" s="28"/>
      <c r="HKZ663" s="28"/>
      <c r="HLA663" s="28"/>
      <c r="HLB663" s="28"/>
      <c r="HLC663" s="28"/>
      <c r="HLD663" s="28"/>
      <c r="HLE663" s="28"/>
      <c r="HLF663" s="28"/>
      <c r="HLG663" s="28"/>
      <c r="HLH663" s="28"/>
      <c r="HLI663" s="28"/>
      <c r="HLJ663" s="28"/>
      <c r="HLK663" s="28"/>
      <c r="HLL663" s="28"/>
      <c r="HLM663" s="28"/>
      <c r="HLN663" s="28"/>
      <c r="HLO663" s="28"/>
      <c r="HLP663" s="28"/>
      <c r="HLQ663" s="28"/>
      <c r="HLR663" s="28"/>
      <c r="HLS663" s="28"/>
      <c r="HLT663" s="28"/>
      <c r="HLU663" s="28"/>
      <c r="HLV663" s="28"/>
      <c r="HLW663" s="28"/>
      <c r="HLX663" s="28"/>
      <c r="HLY663" s="28"/>
      <c r="HLZ663" s="28"/>
      <c r="HMA663" s="28"/>
      <c r="HMB663" s="28"/>
      <c r="HMC663" s="28"/>
      <c r="HMD663" s="28"/>
      <c r="HME663" s="28"/>
      <c r="HMF663" s="28"/>
      <c r="HMG663" s="28"/>
      <c r="HMH663" s="28"/>
      <c r="HMI663" s="28"/>
      <c r="HMJ663" s="28"/>
      <c r="HMK663" s="28"/>
      <c r="HML663" s="28"/>
      <c r="HMM663" s="28"/>
      <c r="HMN663" s="28"/>
      <c r="HMO663" s="28"/>
      <c r="HMP663" s="28"/>
      <c r="HMQ663" s="28"/>
      <c r="HMR663" s="28"/>
      <c r="HMS663" s="28"/>
      <c r="HMT663" s="28"/>
      <c r="HMU663" s="28"/>
      <c r="HMV663" s="28"/>
      <c r="HMW663" s="28"/>
      <c r="HMX663" s="28"/>
      <c r="HMY663" s="28"/>
      <c r="HMZ663" s="28"/>
      <c r="HNA663" s="28"/>
      <c r="HNB663" s="28"/>
      <c r="HNC663" s="28"/>
      <c r="HND663" s="28"/>
      <c r="HNE663" s="28"/>
      <c r="HNF663" s="28"/>
      <c r="HNG663" s="28"/>
      <c r="HNH663" s="28"/>
      <c r="HNI663" s="28"/>
      <c r="HNJ663" s="28"/>
      <c r="HNK663" s="28"/>
      <c r="HNL663" s="28"/>
      <c r="HNM663" s="28"/>
      <c r="HNN663" s="28"/>
      <c r="HNO663" s="28"/>
      <c r="HNP663" s="28"/>
      <c r="HNQ663" s="28"/>
      <c r="HNR663" s="28"/>
      <c r="HNS663" s="28"/>
      <c r="HNT663" s="28"/>
      <c r="HNU663" s="28"/>
      <c r="HNV663" s="28"/>
      <c r="HNW663" s="28"/>
      <c r="HNX663" s="28"/>
      <c r="HNY663" s="28"/>
      <c r="HNZ663" s="28"/>
      <c r="HOA663" s="28"/>
      <c r="HOB663" s="28"/>
      <c r="HOC663" s="28"/>
      <c r="HOD663" s="28"/>
      <c r="HOE663" s="28"/>
      <c r="HOF663" s="28"/>
      <c r="HOG663" s="28"/>
      <c r="HOH663" s="28"/>
      <c r="HOI663" s="28"/>
      <c r="HOJ663" s="28"/>
      <c r="HOK663" s="28"/>
      <c r="HOL663" s="28"/>
      <c r="HOM663" s="28"/>
      <c r="HON663" s="28"/>
      <c r="HOO663" s="28"/>
      <c r="HOP663" s="28"/>
      <c r="HOQ663" s="28"/>
      <c r="HOR663" s="28"/>
      <c r="HOS663" s="28"/>
      <c r="HOT663" s="28"/>
      <c r="HOU663" s="28"/>
      <c r="HOV663" s="28"/>
      <c r="HOW663" s="28"/>
      <c r="HOX663" s="28"/>
      <c r="HOY663" s="28"/>
      <c r="HOZ663" s="28"/>
      <c r="HPA663" s="28"/>
      <c r="HPB663" s="28"/>
      <c r="HPC663" s="28"/>
      <c r="HPD663" s="28"/>
      <c r="HPE663" s="28"/>
      <c r="HPF663" s="28"/>
      <c r="HPG663" s="28"/>
      <c r="HPH663" s="28"/>
      <c r="HPI663" s="28"/>
      <c r="HPJ663" s="28"/>
      <c r="HPK663" s="28"/>
      <c r="HPL663" s="28"/>
      <c r="HPM663" s="28"/>
      <c r="HPN663" s="28"/>
      <c r="HPO663" s="28"/>
      <c r="HPP663" s="28"/>
      <c r="HPQ663" s="28"/>
      <c r="HPR663" s="28"/>
      <c r="HPS663" s="28"/>
      <c r="HPT663" s="28"/>
      <c r="HPU663" s="28"/>
      <c r="HPV663" s="28"/>
      <c r="HPW663" s="28"/>
      <c r="HPX663" s="28"/>
      <c r="HPY663" s="28"/>
      <c r="HPZ663" s="28"/>
      <c r="HQA663" s="28"/>
      <c r="HQB663" s="28"/>
      <c r="HQC663" s="28"/>
      <c r="HQD663" s="28"/>
      <c r="HQE663" s="28"/>
      <c r="HQF663" s="28"/>
      <c r="HQG663" s="28"/>
      <c r="HQH663" s="28"/>
      <c r="HQI663" s="28"/>
      <c r="HQJ663" s="28"/>
      <c r="HQK663" s="28"/>
      <c r="HQL663" s="28"/>
      <c r="HQM663" s="28"/>
      <c r="HQN663" s="28"/>
      <c r="HQO663" s="28"/>
      <c r="HQP663" s="28"/>
      <c r="HQQ663" s="28"/>
      <c r="HQR663" s="28"/>
      <c r="HQS663" s="28"/>
      <c r="HQT663" s="28"/>
      <c r="HQU663" s="28"/>
      <c r="HQV663" s="28"/>
      <c r="HQW663" s="28"/>
      <c r="HQX663" s="28"/>
      <c r="HQY663" s="28"/>
      <c r="HQZ663" s="28"/>
      <c r="HRA663" s="28"/>
      <c r="HRB663" s="28"/>
      <c r="HRC663" s="28"/>
      <c r="HRD663" s="28"/>
      <c r="HRE663" s="28"/>
      <c r="HRF663" s="28"/>
      <c r="HRG663" s="28"/>
      <c r="HRH663" s="28"/>
      <c r="HRI663" s="28"/>
      <c r="HRJ663" s="28"/>
      <c r="HRK663" s="28"/>
      <c r="HRL663" s="28"/>
      <c r="HRM663" s="28"/>
      <c r="HRN663" s="28"/>
      <c r="HRO663" s="28"/>
      <c r="HRP663" s="28"/>
      <c r="HRQ663" s="28"/>
      <c r="HRR663" s="28"/>
      <c r="HRS663" s="28"/>
      <c r="HRT663" s="28"/>
      <c r="HRU663" s="28"/>
      <c r="HRV663" s="28"/>
      <c r="HRW663" s="28"/>
      <c r="HRX663" s="28"/>
      <c r="HRY663" s="28"/>
      <c r="HRZ663" s="28"/>
      <c r="HSA663" s="28"/>
      <c r="HSB663" s="28"/>
      <c r="HSC663" s="28"/>
      <c r="HSD663" s="28"/>
      <c r="HSE663" s="28"/>
      <c r="HSF663" s="28"/>
      <c r="HSG663" s="28"/>
      <c r="HSH663" s="28"/>
      <c r="HSI663" s="28"/>
      <c r="HSJ663" s="28"/>
      <c r="HSK663" s="28"/>
      <c r="HSL663" s="28"/>
      <c r="HSM663" s="28"/>
      <c r="HSN663" s="28"/>
      <c r="HSO663" s="28"/>
      <c r="HSP663" s="28"/>
      <c r="HSQ663" s="28"/>
      <c r="HSR663" s="28"/>
      <c r="HSS663" s="28"/>
      <c r="HST663" s="28"/>
      <c r="HSU663" s="28"/>
      <c r="HSV663" s="28"/>
      <c r="HSW663" s="28"/>
      <c r="HSX663" s="28"/>
      <c r="HSY663" s="28"/>
      <c r="HSZ663" s="28"/>
      <c r="HTA663" s="28"/>
      <c r="HTB663" s="28"/>
      <c r="HTC663" s="28"/>
      <c r="HTD663" s="28"/>
      <c r="HTE663" s="28"/>
      <c r="HTF663" s="28"/>
      <c r="HTG663" s="28"/>
      <c r="HTH663" s="28"/>
      <c r="HTI663" s="28"/>
      <c r="HTJ663" s="28"/>
      <c r="HTK663" s="28"/>
      <c r="HTL663" s="28"/>
      <c r="HTM663" s="28"/>
      <c r="HTN663" s="28"/>
      <c r="HTO663" s="28"/>
      <c r="HTP663" s="28"/>
      <c r="HTQ663" s="28"/>
      <c r="HTR663" s="28"/>
      <c r="HTS663" s="28"/>
      <c r="HTT663" s="28"/>
      <c r="HTU663" s="28"/>
      <c r="HTV663" s="28"/>
      <c r="HTW663" s="28"/>
      <c r="HTX663" s="28"/>
      <c r="HTY663" s="28"/>
      <c r="HTZ663" s="28"/>
      <c r="HUA663" s="28"/>
      <c r="HUB663" s="28"/>
      <c r="HUC663" s="28"/>
      <c r="HUD663" s="28"/>
      <c r="HUE663" s="28"/>
      <c r="HUF663" s="28"/>
      <c r="HUG663" s="28"/>
      <c r="HUH663" s="28"/>
      <c r="HUI663" s="28"/>
      <c r="HUJ663" s="28"/>
      <c r="HUK663" s="28"/>
      <c r="HUL663" s="28"/>
      <c r="HUM663" s="28"/>
      <c r="HUN663" s="28"/>
      <c r="HUO663" s="28"/>
      <c r="HUP663" s="28"/>
      <c r="HUQ663" s="28"/>
      <c r="HUR663" s="28"/>
      <c r="HUS663" s="28"/>
      <c r="HUT663" s="28"/>
      <c r="HUU663" s="28"/>
      <c r="HUV663" s="28"/>
      <c r="HUW663" s="28"/>
      <c r="HUX663" s="28"/>
      <c r="HUY663" s="28"/>
      <c r="HUZ663" s="28"/>
      <c r="HVA663" s="28"/>
      <c r="HVB663" s="28"/>
      <c r="HVC663" s="28"/>
      <c r="HVD663" s="28"/>
      <c r="HVE663" s="28"/>
      <c r="HVF663" s="28"/>
      <c r="HVG663" s="28"/>
      <c r="HVH663" s="28"/>
      <c r="HVI663" s="28"/>
      <c r="HVJ663" s="28"/>
      <c r="HVK663" s="28"/>
      <c r="HVL663" s="28"/>
      <c r="HVM663" s="28"/>
      <c r="HVN663" s="28"/>
      <c r="HVO663" s="28"/>
      <c r="HVP663" s="28"/>
      <c r="HVQ663" s="28"/>
      <c r="HVR663" s="28"/>
      <c r="HVS663" s="28"/>
      <c r="HVT663" s="28"/>
      <c r="HVU663" s="28"/>
      <c r="HVV663" s="28"/>
      <c r="HVW663" s="28"/>
      <c r="HVX663" s="28"/>
      <c r="HVY663" s="28"/>
      <c r="HVZ663" s="28"/>
      <c r="HWA663" s="28"/>
      <c r="HWB663" s="28"/>
      <c r="HWC663" s="28"/>
      <c r="HWD663" s="28"/>
      <c r="HWE663" s="28"/>
      <c r="HWF663" s="28"/>
      <c r="HWG663" s="28"/>
      <c r="HWH663" s="28"/>
      <c r="HWI663" s="28"/>
      <c r="HWJ663" s="28"/>
      <c r="HWK663" s="28"/>
      <c r="HWL663" s="28"/>
      <c r="HWM663" s="28"/>
      <c r="HWN663" s="28"/>
      <c r="HWO663" s="28"/>
      <c r="HWP663" s="28"/>
      <c r="HWQ663" s="28"/>
      <c r="HWR663" s="28"/>
      <c r="HWS663" s="28"/>
      <c r="HWT663" s="28"/>
      <c r="HWU663" s="28"/>
      <c r="HWV663" s="28"/>
      <c r="HWW663" s="28"/>
      <c r="HWX663" s="28"/>
      <c r="HWY663" s="28"/>
      <c r="HWZ663" s="28"/>
      <c r="HXA663" s="28"/>
      <c r="HXB663" s="28"/>
      <c r="HXC663" s="28"/>
      <c r="HXD663" s="28"/>
      <c r="HXE663" s="28"/>
      <c r="HXF663" s="28"/>
      <c r="HXG663" s="28"/>
      <c r="HXH663" s="28"/>
      <c r="HXI663" s="28"/>
      <c r="HXJ663" s="28"/>
      <c r="HXK663" s="28"/>
      <c r="HXL663" s="28"/>
      <c r="HXM663" s="28"/>
      <c r="HXN663" s="28"/>
      <c r="HXO663" s="28"/>
      <c r="HXP663" s="28"/>
      <c r="HXQ663" s="28"/>
      <c r="HXR663" s="28"/>
      <c r="HXS663" s="28"/>
      <c r="HXT663" s="28"/>
      <c r="HXU663" s="28"/>
      <c r="HXV663" s="28"/>
      <c r="HXW663" s="28"/>
      <c r="HXX663" s="28"/>
      <c r="HXY663" s="28"/>
      <c r="HXZ663" s="28"/>
      <c r="HYA663" s="28"/>
      <c r="HYB663" s="28"/>
      <c r="HYC663" s="28"/>
      <c r="HYD663" s="28"/>
      <c r="HYE663" s="28"/>
      <c r="HYF663" s="28"/>
      <c r="HYG663" s="28"/>
      <c r="HYH663" s="28"/>
      <c r="HYI663" s="28"/>
      <c r="HYJ663" s="28"/>
      <c r="HYK663" s="28"/>
      <c r="HYL663" s="28"/>
      <c r="HYM663" s="28"/>
      <c r="HYN663" s="28"/>
      <c r="HYO663" s="28"/>
      <c r="HYP663" s="28"/>
      <c r="HYQ663" s="28"/>
      <c r="HYR663" s="28"/>
      <c r="HYS663" s="28"/>
      <c r="HYT663" s="28"/>
      <c r="HYU663" s="28"/>
      <c r="HYV663" s="28"/>
      <c r="HYW663" s="28"/>
      <c r="HYX663" s="28"/>
      <c r="HYY663" s="28"/>
      <c r="HYZ663" s="28"/>
      <c r="HZA663" s="28"/>
      <c r="HZB663" s="28"/>
      <c r="HZC663" s="28"/>
      <c r="HZD663" s="28"/>
      <c r="HZE663" s="28"/>
      <c r="HZF663" s="28"/>
      <c r="HZG663" s="28"/>
      <c r="HZH663" s="28"/>
      <c r="HZI663" s="28"/>
      <c r="HZJ663" s="28"/>
      <c r="HZK663" s="28"/>
      <c r="HZL663" s="28"/>
      <c r="HZM663" s="28"/>
      <c r="HZN663" s="28"/>
      <c r="HZO663" s="28"/>
      <c r="HZP663" s="28"/>
      <c r="HZQ663" s="28"/>
      <c r="HZR663" s="28"/>
      <c r="HZS663" s="28"/>
      <c r="HZT663" s="28"/>
      <c r="HZU663" s="28"/>
      <c r="HZV663" s="28"/>
      <c r="HZW663" s="28"/>
      <c r="HZX663" s="28"/>
      <c r="HZY663" s="28"/>
      <c r="HZZ663" s="28"/>
      <c r="IAA663" s="28"/>
      <c r="IAB663" s="28"/>
      <c r="IAC663" s="28"/>
      <c r="IAD663" s="28"/>
      <c r="IAE663" s="28"/>
      <c r="IAF663" s="28"/>
      <c r="IAG663" s="28"/>
      <c r="IAH663" s="28"/>
      <c r="IAI663" s="28"/>
      <c r="IAJ663" s="28"/>
      <c r="IAK663" s="28"/>
      <c r="IAL663" s="28"/>
      <c r="IAM663" s="28"/>
      <c r="IAN663" s="28"/>
      <c r="IAO663" s="28"/>
      <c r="IAP663" s="28"/>
      <c r="IAQ663" s="28"/>
      <c r="IAR663" s="28"/>
      <c r="IAS663" s="28"/>
      <c r="IAT663" s="28"/>
      <c r="IAU663" s="28"/>
      <c r="IAV663" s="28"/>
      <c r="IAW663" s="28"/>
      <c r="IAX663" s="28"/>
      <c r="IAY663" s="28"/>
      <c r="IAZ663" s="28"/>
      <c r="IBA663" s="28"/>
      <c r="IBB663" s="28"/>
      <c r="IBC663" s="28"/>
      <c r="IBD663" s="28"/>
      <c r="IBE663" s="28"/>
      <c r="IBF663" s="28"/>
      <c r="IBG663" s="28"/>
      <c r="IBH663" s="28"/>
      <c r="IBI663" s="28"/>
      <c r="IBJ663" s="28"/>
      <c r="IBK663" s="28"/>
      <c r="IBL663" s="28"/>
      <c r="IBM663" s="28"/>
      <c r="IBN663" s="28"/>
      <c r="IBO663" s="28"/>
      <c r="IBP663" s="28"/>
      <c r="IBQ663" s="28"/>
      <c r="IBR663" s="28"/>
      <c r="IBS663" s="28"/>
      <c r="IBT663" s="28"/>
      <c r="IBU663" s="28"/>
      <c r="IBV663" s="28"/>
      <c r="IBW663" s="28"/>
      <c r="IBX663" s="28"/>
      <c r="IBY663" s="28"/>
      <c r="IBZ663" s="28"/>
      <c r="ICA663" s="28"/>
      <c r="ICB663" s="28"/>
      <c r="ICC663" s="28"/>
      <c r="ICD663" s="28"/>
      <c r="ICE663" s="28"/>
      <c r="ICF663" s="28"/>
      <c r="ICG663" s="28"/>
      <c r="ICH663" s="28"/>
      <c r="ICI663" s="28"/>
      <c r="ICJ663" s="28"/>
      <c r="ICK663" s="28"/>
      <c r="ICL663" s="28"/>
      <c r="ICM663" s="28"/>
      <c r="ICN663" s="28"/>
      <c r="ICO663" s="28"/>
      <c r="ICP663" s="28"/>
      <c r="ICQ663" s="28"/>
      <c r="ICR663" s="28"/>
      <c r="ICS663" s="28"/>
      <c r="ICT663" s="28"/>
      <c r="ICU663" s="28"/>
      <c r="ICV663" s="28"/>
      <c r="ICW663" s="28"/>
      <c r="ICX663" s="28"/>
      <c r="ICY663" s="28"/>
      <c r="ICZ663" s="28"/>
      <c r="IDA663" s="28"/>
      <c r="IDB663" s="28"/>
      <c r="IDC663" s="28"/>
      <c r="IDD663" s="28"/>
      <c r="IDE663" s="28"/>
      <c r="IDF663" s="28"/>
      <c r="IDG663" s="28"/>
      <c r="IDH663" s="28"/>
      <c r="IDI663" s="28"/>
      <c r="IDJ663" s="28"/>
      <c r="IDK663" s="28"/>
      <c r="IDL663" s="28"/>
      <c r="IDM663" s="28"/>
      <c r="IDN663" s="28"/>
      <c r="IDO663" s="28"/>
      <c r="IDP663" s="28"/>
      <c r="IDQ663" s="28"/>
      <c r="IDR663" s="28"/>
      <c r="IDS663" s="28"/>
      <c r="IDT663" s="28"/>
      <c r="IDU663" s="28"/>
      <c r="IDV663" s="28"/>
      <c r="IDW663" s="28"/>
      <c r="IDX663" s="28"/>
      <c r="IDY663" s="28"/>
      <c r="IDZ663" s="28"/>
      <c r="IEA663" s="28"/>
      <c r="IEB663" s="28"/>
      <c r="IEC663" s="28"/>
      <c r="IED663" s="28"/>
      <c r="IEE663" s="28"/>
      <c r="IEF663" s="28"/>
      <c r="IEG663" s="28"/>
      <c r="IEH663" s="28"/>
      <c r="IEI663" s="28"/>
      <c r="IEJ663" s="28"/>
      <c r="IEK663" s="28"/>
      <c r="IEL663" s="28"/>
      <c r="IEM663" s="28"/>
      <c r="IEN663" s="28"/>
      <c r="IEO663" s="28"/>
      <c r="IEP663" s="28"/>
      <c r="IEQ663" s="28"/>
      <c r="IER663" s="28"/>
      <c r="IES663" s="28"/>
      <c r="IET663" s="28"/>
      <c r="IEU663" s="28"/>
      <c r="IEV663" s="28"/>
      <c r="IEW663" s="28"/>
      <c r="IEX663" s="28"/>
      <c r="IEY663" s="28"/>
      <c r="IEZ663" s="28"/>
      <c r="IFA663" s="28"/>
      <c r="IFB663" s="28"/>
      <c r="IFC663" s="28"/>
      <c r="IFD663" s="28"/>
      <c r="IFE663" s="28"/>
      <c r="IFF663" s="28"/>
      <c r="IFG663" s="28"/>
      <c r="IFH663" s="28"/>
      <c r="IFI663" s="28"/>
      <c r="IFJ663" s="28"/>
      <c r="IFK663" s="28"/>
      <c r="IFL663" s="28"/>
      <c r="IFM663" s="28"/>
      <c r="IFN663" s="28"/>
      <c r="IFO663" s="28"/>
      <c r="IFP663" s="28"/>
      <c r="IFQ663" s="28"/>
      <c r="IFR663" s="28"/>
      <c r="IFS663" s="28"/>
      <c r="IFT663" s="28"/>
      <c r="IFU663" s="28"/>
      <c r="IFV663" s="28"/>
      <c r="IFW663" s="28"/>
      <c r="IFX663" s="28"/>
      <c r="IFY663" s="28"/>
      <c r="IFZ663" s="28"/>
      <c r="IGA663" s="28"/>
      <c r="IGB663" s="28"/>
      <c r="IGC663" s="28"/>
      <c r="IGD663" s="28"/>
      <c r="IGE663" s="28"/>
      <c r="IGF663" s="28"/>
      <c r="IGG663" s="28"/>
      <c r="IGH663" s="28"/>
      <c r="IGI663" s="28"/>
      <c r="IGJ663" s="28"/>
      <c r="IGK663" s="28"/>
      <c r="IGL663" s="28"/>
      <c r="IGM663" s="28"/>
      <c r="IGN663" s="28"/>
      <c r="IGO663" s="28"/>
      <c r="IGP663" s="28"/>
      <c r="IGQ663" s="28"/>
      <c r="IGR663" s="28"/>
      <c r="IGS663" s="28"/>
      <c r="IGT663" s="28"/>
      <c r="IGU663" s="28"/>
      <c r="IGV663" s="28"/>
      <c r="IGW663" s="28"/>
      <c r="IGX663" s="28"/>
      <c r="IGY663" s="28"/>
      <c r="IGZ663" s="28"/>
      <c r="IHA663" s="28"/>
      <c r="IHB663" s="28"/>
      <c r="IHC663" s="28"/>
      <c r="IHD663" s="28"/>
      <c r="IHE663" s="28"/>
      <c r="IHF663" s="28"/>
      <c r="IHG663" s="28"/>
      <c r="IHH663" s="28"/>
      <c r="IHI663" s="28"/>
      <c r="IHJ663" s="28"/>
      <c r="IHK663" s="28"/>
      <c r="IHL663" s="28"/>
      <c r="IHM663" s="28"/>
      <c r="IHN663" s="28"/>
      <c r="IHO663" s="28"/>
      <c r="IHP663" s="28"/>
      <c r="IHQ663" s="28"/>
      <c r="IHR663" s="28"/>
      <c r="IHS663" s="28"/>
      <c r="IHT663" s="28"/>
      <c r="IHU663" s="28"/>
      <c r="IHV663" s="28"/>
      <c r="IHW663" s="28"/>
      <c r="IHX663" s="28"/>
      <c r="IHY663" s="28"/>
      <c r="IHZ663" s="28"/>
      <c r="IIA663" s="28"/>
      <c r="IIB663" s="28"/>
      <c r="IIC663" s="28"/>
      <c r="IID663" s="28"/>
      <c r="IIE663" s="28"/>
      <c r="IIF663" s="28"/>
      <c r="IIG663" s="28"/>
      <c r="IIH663" s="28"/>
      <c r="III663" s="28"/>
      <c r="IIJ663" s="28"/>
      <c r="IIK663" s="28"/>
      <c r="IIL663" s="28"/>
      <c r="IIM663" s="28"/>
      <c r="IIN663" s="28"/>
      <c r="IIO663" s="28"/>
      <c r="IIP663" s="28"/>
      <c r="IIQ663" s="28"/>
      <c r="IIR663" s="28"/>
      <c r="IIS663" s="28"/>
      <c r="IIT663" s="28"/>
      <c r="IIU663" s="28"/>
      <c r="IIV663" s="28"/>
      <c r="IIW663" s="28"/>
      <c r="IIX663" s="28"/>
      <c r="IIY663" s="28"/>
      <c r="IIZ663" s="28"/>
      <c r="IJA663" s="28"/>
      <c r="IJB663" s="28"/>
      <c r="IJC663" s="28"/>
      <c r="IJD663" s="28"/>
      <c r="IJE663" s="28"/>
      <c r="IJF663" s="28"/>
      <c r="IJG663" s="28"/>
      <c r="IJH663" s="28"/>
      <c r="IJI663" s="28"/>
      <c r="IJJ663" s="28"/>
      <c r="IJK663" s="28"/>
      <c r="IJL663" s="28"/>
      <c r="IJM663" s="28"/>
      <c r="IJN663" s="28"/>
      <c r="IJO663" s="28"/>
      <c r="IJP663" s="28"/>
      <c r="IJQ663" s="28"/>
      <c r="IJR663" s="28"/>
      <c r="IJS663" s="28"/>
      <c r="IJT663" s="28"/>
      <c r="IJU663" s="28"/>
      <c r="IJV663" s="28"/>
      <c r="IJW663" s="28"/>
      <c r="IJX663" s="28"/>
      <c r="IJY663" s="28"/>
      <c r="IJZ663" s="28"/>
      <c r="IKA663" s="28"/>
      <c r="IKB663" s="28"/>
      <c r="IKC663" s="28"/>
      <c r="IKD663" s="28"/>
      <c r="IKE663" s="28"/>
      <c r="IKF663" s="28"/>
      <c r="IKG663" s="28"/>
      <c r="IKH663" s="28"/>
      <c r="IKI663" s="28"/>
      <c r="IKJ663" s="28"/>
      <c r="IKK663" s="28"/>
      <c r="IKL663" s="28"/>
      <c r="IKM663" s="28"/>
      <c r="IKN663" s="28"/>
      <c r="IKO663" s="28"/>
      <c r="IKP663" s="28"/>
      <c r="IKQ663" s="28"/>
      <c r="IKR663" s="28"/>
      <c r="IKS663" s="28"/>
      <c r="IKT663" s="28"/>
      <c r="IKU663" s="28"/>
      <c r="IKV663" s="28"/>
      <c r="IKW663" s="28"/>
      <c r="IKX663" s="28"/>
      <c r="IKY663" s="28"/>
      <c r="IKZ663" s="28"/>
      <c r="ILA663" s="28"/>
      <c r="ILB663" s="28"/>
      <c r="ILC663" s="28"/>
      <c r="ILD663" s="28"/>
      <c r="ILE663" s="28"/>
      <c r="ILF663" s="28"/>
      <c r="ILG663" s="28"/>
      <c r="ILH663" s="28"/>
      <c r="ILI663" s="28"/>
      <c r="ILJ663" s="28"/>
      <c r="ILK663" s="28"/>
      <c r="ILL663" s="28"/>
      <c r="ILM663" s="28"/>
      <c r="ILN663" s="28"/>
      <c r="ILO663" s="28"/>
      <c r="ILP663" s="28"/>
      <c r="ILQ663" s="28"/>
      <c r="ILR663" s="28"/>
      <c r="ILS663" s="28"/>
      <c r="ILT663" s="28"/>
      <c r="ILU663" s="28"/>
      <c r="ILV663" s="28"/>
      <c r="ILW663" s="28"/>
      <c r="ILX663" s="28"/>
      <c r="ILY663" s="28"/>
      <c r="ILZ663" s="28"/>
      <c r="IMA663" s="28"/>
      <c r="IMB663" s="28"/>
      <c r="IMC663" s="28"/>
      <c r="IMD663" s="28"/>
      <c r="IME663" s="28"/>
      <c r="IMF663" s="28"/>
      <c r="IMG663" s="28"/>
      <c r="IMH663" s="28"/>
      <c r="IMI663" s="28"/>
      <c r="IMJ663" s="28"/>
      <c r="IMK663" s="28"/>
      <c r="IML663" s="28"/>
      <c r="IMM663" s="28"/>
      <c r="IMN663" s="28"/>
      <c r="IMO663" s="28"/>
      <c r="IMP663" s="28"/>
      <c r="IMQ663" s="28"/>
      <c r="IMR663" s="28"/>
      <c r="IMS663" s="28"/>
      <c r="IMT663" s="28"/>
      <c r="IMU663" s="28"/>
      <c r="IMV663" s="28"/>
      <c r="IMW663" s="28"/>
      <c r="IMX663" s="28"/>
      <c r="IMY663" s="28"/>
      <c r="IMZ663" s="28"/>
      <c r="INA663" s="28"/>
      <c r="INB663" s="28"/>
      <c r="INC663" s="28"/>
      <c r="IND663" s="28"/>
      <c r="INE663" s="28"/>
      <c r="INF663" s="28"/>
      <c r="ING663" s="28"/>
      <c r="INH663" s="28"/>
      <c r="INI663" s="28"/>
      <c r="INJ663" s="28"/>
      <c r="INK663" s="28"/>
      <c r="INL663" s="28"/>
      <c r="INM663" s="28"/>
      <c r="INN663" s="28"/>
      <c r="INO663" s="28"/>
      <c r="INP663" s="28"/>
      <c r="INQ663" s="28"/>
      <c r="INR663" s="28"/>
      <c r="INS663" s="28"/>
      <c r="INT663" s="28"/>
      <c r="INU663" s="28"/>
      <c r="INV663" s="28"/>
      <c r="INW663" s="28"/>
      <c r="INX663" s="28"/>
      <c r="INY663" s="28"/>
      <c r="INZ663" s="28"/>
      <c r="IOA663" s="28"/>
      <c r="IOB663" s="28"/>
      <c r="IOC663" s="28"/>
      <c r="IOD663" s="28"/>
      <c r="IOE663" s="28"/>
      <c r="IOF663" s="28"/>
      <c r="IOG663" s="28"/>
      <c r="IOH663" s="28"/>
      <c r="IOI663" s="28"/>
      <c r="IOJ663" s="28"/>
      <c r="IOK663" s="28"/>
      <c r="IOL663" s="28"/>
      <c r="IOM663" s="28"/>
      <c r="ION663" s="28"/>
      <c r="IOO663" s="28"/>
      <c r="IOP663" s="28"/>
      <c r="IOQ663" s="28"/>
      <c r="IOR663" s="28"/>
      <c r="IOS663" s="28"/>
      <c r="IOT663" s="28"/>
      <c r="IOU663" s="28"/>
      <c r="IOV663" s="28"/>
      <c r="IOW663" s="28"/>
      <c r="IOX663" s="28"/>
      <c r="IOY663" s="28"/>
      <c r="IOZ663" s="28"/>
      <c r="IPA663" s="28"/>
      <c r="IPB663" s="28"/>
      <c r="IPC663" s="28"/>
      <c r="IPD663" s="28"/>
      <c r="IPE663" s="28"/>
      <c r="IPF663" s="28"/>
      <c r="IPG663" s="28"/>
      <c r="IPH663" s="28"/>
      <c r="IPI663" s="28"/>
      <c r="IPJ663" s="28"/>
      <c r="IPK663" s="28"/>
      <c r="IPL663" s="28"/>
      <c r="IPM663" s="28"/>
      <c r="IPN663" s="28"/>
      <c r="IPO663" s="28"/>
      <c r="IPP663" s="28"/>
      <c r="IPQ663" s="28"/>
      <c r="IPR663" s="28"/>
      <c r="IPS663" s="28"/>
      <c r="IPT663" s="28"/>
      <c r="IPU663" s="28"/>
      <c r="IPV663" s="28"/>
      <c r="IPW663" s="28"/>
      <c r="IPX663" s="28"/>
      <c r="IPY663" s="28"/>
      <c r="IPZ663" s="28"/>
      <c r="IQA663" s="28"/>
      <c r="IQB663" s="28"/>
      <c r="IQC663" s="28"/>
      <c r="IQD663" s="28"/>
      <c r="IQE663" s="28"/>
      <c r="IQF663" s="28"/>
      <c r="IQG663" s="28"/>
      <c r="IQH663" s="28"/>
      <c r="IQI663" s="28"/>
      <c r="IQJ663" s="28"/>
      <c r="IQK663" s="28"/>
      <c r="IQL663" s="28"/>
      <c r="IQM663" s="28"/>
      <c r="IQN663" s="28"/>
      <c r="IQO663" s="28"/>
      <c r="IQP663" s="28"/>
      <c r="IQQ663" s="28"/>
      <c r="IQR663" s="28"/>
      <c r="IQS663" s="28"/>
      <c r="IQT663" s="28"/>
      <c r="IQU663" s="28"/>
      <c r="IQV663" s="28"/>
      <c r="IQW663" s="28"/>
      <c r="IQX663" s="28"/>
      <c r="IQY663" s="28"/>
      <c r="IQZ663" s="28"/>
      <c r="IRA663" s="28"/>
      <c r="IRB663" s="28"/>
      <c r="IRC663" s="28"/>
      <c r="IRD663" s="28"/>
      <c r="IRE663" s="28"/>
      <c r="IRF663" s="28"/>
      <c r="IRG663" s="28"/>
      <c r="IRH663" s="28"/>
      <c r="IRI663" s="28"/>
      <c r="IRJ663" s="28"/>
      <c r="IRK663" s="28"/>
      <c r="IRL663" s="28"/>
      <c r="IRM663" s="28"/>
      <c r="IRN663" s="28"/>
      <c r="IRO663" s="28"/>
      <c r="IRP663" s="28"/>
      <c r="IRQ663" s="28"/>
      <c r="IRR663" s="28"/>
      <c r="IRS663" s="28"/>
      <c r="IRT663" s="28"/>
      <c r="IRU663" s="28"/>
      <c r="IRV663" s="28"/>
      <c r="IRW663" s="28"/>
      <c r="IRX663" s="28"/>
      <c r="IRY663" s="28"/>
      <c r="IRZ663" s="28"/>
      <c r="ISA663" s="28"/>
      <c r="ISB663" s="28"/>
      <c r="ISC663" s="28"/>
      <c r="ISD663" s="28"/>
      <c r="ISE663" s="28"/>
      <c r="ISF663" s="28"/>
      <c r="ISG663" s="28"/>
      <c r="ISH663" s="28"/>
      <c r="ISI663" s="28"/>
      <c r="ISJ663" s="28"/>
      <c r="ISK663" s="28"/>
      <c r="ISL663" s="28"/>
      <c r="ISM663" s="28"/>
      <c r="ISN663" s="28"/>
      <c r="ISO663" s="28"/>
      <c r="ISP663" s="28"/>
      <c r="ISQ663" s="28"/>
      <c r="ISR663" s="28"/>
      <c r="ISS663" s="28"/>
      <c r="IST663" s="28"/>
      <c r="ISU663" s="28"/>
      <c r="ISV663" s="28"/>
      <c r="ISW663" s="28"/>
      <c r="ISX663" s="28"/>
      <c r="ISY663" s="28"/>
      <c r="ISZ663" s="28"/>
      <c r="ITA663" s="28"/>
      <c r="ITB663" s="28"/>
      <c r="ITC663" s="28"/>
      <c r="ITD663" s="28"/>
      <c r="ITE663" s="28"/>
      <c r="ITF663" s="28"/>
      <c r="ITG663" s="28"/>
      <c r="ITH663" s="28"/>
      <c r="ITI663" s="28"/>
      <c r="ITJ663" s="28"/>
      <c r="ITK663" s="28"/>
      <c r="ITL663" s="28"/>
      <c r="ITM663" s="28"/>
      <c r="ITN663" s="28"/>
      <c r="ITO663" s="28"/>
      <c r="ITP663" s="28"/>
      <c r="ITQ663" s="28"/>
      <c r="ITR663" s="28"/>
      <c r="ITS663" s="28"/>
      <c r="ITT663" s="28"/>
      <c r="ITU663" s="28"/>
      <c r="ITV663" s="28"/>
      <c r="ITW663" s="28"/>
      <c r="ITX663" s="28"/>
      <c r="ITY663" s="28"/>
      <c r="ITZ663" s="28"/>
      <c r="IUA663" s="28"/>
      <c r="IUB663" s="28"/>
      <c r="IUC663" s="28"/>
      <c r="IUD663" s="28"/>
      <c r="IUE663" s="28"/>
      <c r="IUF663" s="28"/>
      <c r="IUG663" s="28"/>
      <c r="IUH663" s="28"/>
      <c r="IUI663" s="28"/>
      <c r="IUJ663" s="28"/>
      <c r="IUK663" s="28"/>
      <c r="IUL663" s="28"/>
      <c r="IUM663" s="28"/>
      <c r="IUN663" s="28"/>
      <c r="IUO663" s="28"/>
      <c r="IUP663" s="28"/>
      <c r="IUQ663" s="28"/>
      <c r="IUR663" s="28"/>
      <c r="IUS663" s="28"/>
      <c r="IUT663" s="28"/>
      <c r="IUU663" s="28"/>
      <c r="IUV663" s="28"/>
      <c r="IUW663" s="28"/>
      <c r="IUX663" s="28"/>
      <c r="IUY663" s="28"/>
      <c r="IUZ663" s="28"/>
      <c r="IVA663" s="28"/>
      <c r="IVB663" s="28"/>
      <c r="IVC663" s="28"/>
      <c r="IVD663" s="28"/>
      <c r="IVE663" s="28"/>
      <c r="IVF663" s="28"/>
      <c r="IVG663" s="28"/>
      <c r="IVH663" s="28"/>
      <c r="IVI663" s="28"/>
      <c r="IVJ663" s="28"/>
      <c r="IVK663" s="28"/>
      <c r="IVL663" s="28"/>
      <c r="IVM663" s="28"/>
      <c r="IVN663" s="28"/>
      <c r="IVO663" s="28"/>
      <c r="IVP663" s="28"/>
      <c r="IVQ663" s="28"/>
      <c r="IVR663" s="28"/>
      <c r="IVS663" s="28"/>
      <c r="IVT663" s="28"/>
      <c r="IVU663" s="28"/>
      <c r="IVV663" s="28"/>
      <c r="IVW663" s="28"/>
      <c r="IVX663" s="28"/>
      <c r="IVY663" s="28"/>
      <c r="IVZ663" s="28"/>
      <c r="IWA663" s="28"/>
      <c r="IWB663" s="28"/>
      <c r="IWC663" s="28"/>
      <c r="IWD663" s="28"/>
      <c r="IWE663" s="28"/>
      <c r="IWF663" s="28"/>
      <c r="IWG663" s="28"/>
      <c r="IWH663" s="28"/>
      <c r="IWI663" s="28"/>
      <c r="IWJ663" s="28"/>
      <c r="IWK663" s="28"/>
      <c r="IWL663" s="28"/>
      <c r="IWM663" s="28"/>
      <c r="IWN663" s="28"/>
      <c r="IWO663" s="28"/>
      <c r="IWP663" s="28"/>
      <c r="IWQ663" s="28"/>
      <c r="IWR663" s="28"/>
      <c r="IWS663" s="28"/>
      <c r="IWT663" s="28"/>
      <c r="IWU663" s="28"/>
      <c r="IWV663" s="28"/>
      <c r="IWW663" s="28"/>
      <c r="IWX663" s="28"/>
      <c r="IWY663" s="28"/>
      <c r="IWZ663" s="28"/>
      <c r="IXA663" s="28"/>
      <c r="IXB663" s="28"/>
      <c r="IXC663" s="28"/>
      <c r="IXD663" s="28"/>
      <c r="IXE663" s="28"/>
      <c r="IXF663" s="28"/>
      <c r="IXG663" s="28"/>
      <c r="IXH663" s="28"/>
      <c r="IXI663" s="28"/>
      <c r="IXJ663" s="28"/>
      <c r="IXK663" s="28"/>
      <c r="IXL663" s="28"/>
      <c r="IXM663" s="28"/>
      <c r="IXN663" s="28"/>
      <c r="IXO663" s="28"/>
      <c r="IXP663" s="28"/>
      <c r="IXQ663" s="28"/>
      <c r="IXR663" s="28"/>
      <c r="IXS663" s="28"/>
      <c r="IXT663" s="28"/>
      <c r="IXU663" s="28"/>
      <c r="IXV663" s="28"/>
      <c r="IXW663" s="28"/>
      <c r="IXX663" s="28"/>
      <c r="IXY663" s="28"/>
      <c r="IXZ663" s="28"/>
      <c r="IYA663" s="28"/>
      <c r="IYB663" s="28"/>
      <c r="IYC663" s="28"/>
      <c r="IYD663" s="28"/>
      <c r="IYE663" s="28"/>
      <c r="IYF663" s="28"/>
      <c r="IYG663" s="28"/>
      <c r="IYH663" s="28"/>
      <c r="IYI663" s="28"/>
      <c r="IYJ663" s="28"/>
      <c r="IYK663" s="28"/>
      <c r="IYL663" s="28"/>
      <c r="IYM663" s="28"/>
      <c r="IYN663" s="28"/>
      <c r="IYO663" s="28"/>
      <c r="IYP663" s="28"/>
      <c r="IYQ663" s="28"/>
      <c r="IYR663" s="28"/>
      <c r="IYS663" s="28"/>
      <c r="IYT663" s="28"/>
      <c r="IYU663" s="28"/>
      <c r="IYV663" s="28"/>
      <c r="IYW663" s="28"/>
      <c r="IYX663" s="28"/>
      <c r="IYY663" s="28"/>
      <c r="IYZ663" s="28"/>
      <c r="IZA663" s="28"/>
      <c r="IZB663" s="28"/>
      <c r="IZC663" s="28"/>
      <c r="IZD663" s="28"/>
      <c r="IZE663" s="28"/>
      <c r="IZF663" s="28"/>
      <c r="IZG663" s="28"/>
      <c r="IZH663" s="28"/>
      <c r="IZI663" s="28"/>
      <c r="IZJ663" s="28"/>
      <c r="IZK663" s="28"/>
      <c r="IZL663" s="28"/>
      <c r="IZM663" s="28"/>
      <c r="IZN663" s="28"/>
      <c r="IZO663" s="28"/>
      <c r="IZP663" s="28"/>
      <c r="IZQ663" s="28"/>
      <c r="IZR663" s="28"/>
      <c r="IZS663" s="28"/>
      <c r="IZT663" s="28"/>
      <c r="IZU663" s="28"/>
      <c r="IZV663" s="28"/>
      <c r="IZW663" s="28"/>
      <c r="IZX663" s="28"/>
      <c r="IZY663" s="28"/>
      <c r="IZZ663" s="28"/>
      <c r="JAA663" s="28"/>
      <c r="JAB663" s="28"/>
      <c r="JAC663" s="28"/>
      <c r="JAD663" s="28"/>
      <c r="JAE663" s="28"/>
      <c r="JAF663" s="28"/>
      <c r="JAG663" s="28"/>
      <c r="JAH663" s="28"/>
      <c r="JAI663" s="28"/>
      <c r="JAJ663" s="28"/>
      <c r="JAK663" s="28"/>
      <c r="JAL663" s="28"/>
      <c r="JAM663" s="28"/>
      <c r="JAN663" s="28"/>
      <c r="JAO663" s="28"/>
      <c r="JAP663" s="28"/>
      <c r="JAQ663" s="28"/>
      <c r="JAR663" s="28"/>
      <c r="JAS663" s="28"/>
      <c r="JAT663" s="28"/>
      <c r="JAU663" s="28"/>
      <c r="JAV663" s="28"/>
      <c r="JAW663" s="28"/>
      <c r="JAX663" s="28"/>
      <c r="JAY663" s="28"/>
      <c r="JAZ663" s="28"/>
      <c r="JBA663" s="28"/>
      <c r="JBB663" s="28"/>
      <c r="JBC663" s="28"/>
      <c r="JBD663" s="28"/>
      <c r="JBE663" s="28"/>
      <c r="JBF663" s="28"/>
      <c r="JBG663" s="28"/>
      <c r="JBH663" s="28"/>
      <c r="JBI663" s="28"/>
      <c r="JBJ663" s="28"/>
      <c r="JBK663" s="28"/>
      <c r="JBL663" s="28"/>
      <c r="JBM663" s="28"/>
      <c r="JBN663" s="28"/>
      <c r="JBO663" s="28"/>
      <c r="JBP663" s="28"/>
      <c r="JBQ663" s="28"/>
      <c r="JBR663" s="28"/>
      <c r="JBS663" s="28"/>
      <c r="JBT663" s="28"/>
      <c r="JBU663" s="28"/>
      <c r="JBV663" s="28"/>
      <c r="JBW663" s="28"/>
      <c r="JBX663" s="28"/>
      <c r="JBY663" s="28"/>
      <c r="JBZ663" s="28"/>
      <c r="JCA663" s="28"/>
      <c r="JCB663" s="28"/>
      <c r="JCC663" s="28"/>
      <c r="JCD663" s="28"/>
      <c r="JCE663" s="28"/>
      <c r="JCF663" s="28"/>
      <c r="JCG663" s="28"/>
      <c r="JCH663" s="28"/>
      <c r="JCI663" s="28"/>
      <c r="JCJ663" s="28"/>
      <c r="JCK663" s="28"/>
      <c r="JCL663" s="28"/>
      <c r="JCM663" s="28"/>
      <c r="JCN663" s="28"/>
      <c r="JCO663" s="28"/>
      <c r="JCP663" s="28"/>
      <c r="JCQ663" s="28"/>
      <c r="JCR663" s="28"/>
      <c r="JCS663" s="28"/>
      <c r="JCT663" s="28"/>
      <c r="JCU663" s="28"/>
      <c r="JCV663" s="28"/>
      <c r="JCW663" s="28"/>
      <c r="JCX663" s="28"/>
      <c r="JCY663" s="28"/>
      <c r="JCZ663" s="28"/>
      <c r="JDA663" s="28"/>
      <c r="JDB663" s="28"/>
      <c r="JDC663" s="28"/>
      <c r="JDD663" s="28"/>
      <c r="JDE663" s="28"/>
      <c r="JDF663" s="28"/>
      <c r="JDG663" s="28"/>
      <c r="JDH663" s="28"/>
      <c r="JDI663" s="28"/>
      <c r="JDJ663" s="28"/>
      <c r="JDK663" s="28"/>
      <c r="JDL663" s="28"/>
      <c r="JDM663" s="28"/>
      <c r="JDN663" s="28"/>
      <c r="JDO663" s="28"/>
      <c r="JDP663" s="28"/>
      <c r="JDQ663" s="28"/>
      <c r="JDR663" s="28"/>
      <c r="JDS663" s="28"/>
      <c r="JDT663" s="28"/>
      <c r="JDU663" s="28"/>
      <c r="JDV663" s="28"/>
      <c r="JDW663" s="28"/>
      <c r="JDX663" s="28"/>
      <c r="JDY663" s="28"/>
      <c r="JDZ663" s="28"/>
      <c r="JEA663" s="28"/>
      <c r="JEB663" s="28"/>
      <c r="JEC663" s="28"/>
      <c r="JED663" s="28"/>
      <c r="JEE663" s="28"/>
      <c r="JEF663" s="28"/>
      <c r="JEG663" s="28"/>
      <c r="JEH663" s="28"/>
      <c r="JEI663" s="28"/>
      <c r="JEJ663" s="28"/>
      <c r="JEK663" s="28"/>
      <c r="JEL663" s="28"/>
      <c r="JEM663" s="28"/>
      <c r="JEN663" s="28"/>
      <c r="JEO663" s="28"/>
      <c r="JEP663" s="28"/>
      <c r="JEQ663" s="28"/>
      <c r="JER663" s="28"/>
      <c r="JES663" s="28"/>
      <c r="JET663" s="28"/>
      <c r="JEU663" s="28"/>
      <c r="JEV663" s="28"/>
      <c r="JEW663" s="28"/>
      <c r="JEX663" s="28"/>
      <c r="JEY663" s="28"/>
      <c r="JEZ663" s="28"/>
      <c r="JFA663" s="28"/>
      <c r="JFB663" s="28"/>
      <c r="JFC663" s="28"/>
      <c r="JFD663" s="28"/>
      <c r="JFE663" s="28"/>
      <c r="JFF663" s="28"/>
      <c r="JFG663" s="28"/>
      <c r="JFH663" s="28"/>
      <c r="JFI663" s="28"/>
      <c r="JFJ663" s="28"/>
      <c r="JFK663" s="28"/>
      <c r="JFL663" s="28"/>
      <c r="JFM663" s="28"/>
      <c r="JFN663" s="28"/>
      <c r="JFO663" s="28"/>
      <c r="JFP663" s="28"/>
      <c r="JFQ663" s="28"/>
      <c r="JFR663" s="28"/>
      <c r="JFS663" s="28"/>
      <c r="JFT663" s="28"/>
      <c r="JFU663" s="28"/>
      <c r="JFV663" s="28"/>
      <c r="JFW663" s="28"/>
      <c r="JFX663" s="28"/>
      <c r="JFY663" s="28"/>
      <c r="JFZ663" s="28"/>
      <c r="JGA663" s="28"/>
      <c r="JGB663" s="28"/>
      <c r="JGC663" s="28"/>
      <c r="JGD663" s="28"/>
      <c r="JGE663" s="28"/>
      <c r="JGF663" s="28"/>
      <c r="JGG663" s="28"/>
      <c r="JGH663" s="28"/>
      <c r="JGI663" s="28"/>
      <c r="JGJ663" s="28"/>
      <c r="JGK663" s="28"/>
      <c r="JGL663" s="28"/>
      <c r="JGM663" s="28"/>
      <c r="JGN663" s="28"/>
      <c r="JGO663" s="28"/>
      <c r="JGP663" s="28"/>
      <c r="JGQ663" s="28"/>
      <c r="JGR663" s="28"/>
      <c r="JGS663" s="28"/>
      <c r="JGT663" s="28"/>
      <c r="JGU663" s="28"/>
      <c r="JGV663" s="28"/>
      <c r="JGW663" s="28"/>
      <c r="JGX663" s="28"/>
      <c r="JGY663" s="28"/>
      <c r="JGZ663" s="28"/>
      <c r="JHA663" s="28"/>
      <c r="JHB663" s="28"/>
      <c r="JHC663" s="28"/>
      <c r="JHD663" s="28"/>
      <c r="JHE663" s="28"/>
      <c r="JHF663" s="28"/>
      <c r="JHG663" s="28"/>
      <c r="JHH663" s="28"/>
      <c r="JHI663" s="28"/>
      <c r="JHJ663" s="28"/>
      <c r="JHK663" s="28"/>
      <c r="JHL663" s="28"/>
      <c r="JHM663" s="28"/>
      <c r="JHN663" s="28"/>
      <c r="JHO663" s="28"/>
      <c r="JHP663" s="28"/>
      <c r="JHQ663" s="28"/>
      <c r="JHR663" s="28"/>
      <c r="JHS663" s="28"/>
      <c r="JHT663" s="28"/>
      <c r="JHU663" s="28"/>
      <c r="JHV663" s="28"/>
      <c r="JHW663" s="28"/>
      <c r="JHX663" s="28"/>
      <c r="JHY663" s="28"/>
      <c r="JHZ663" s="28"/>
      <c r="JIA663" s="28"/>
      <c r="JIB663" s="28"/>
      <c r="JIC663" s="28"/>
      <c r="JID663" s="28"/>
      <c r="JIE663" s="28"/>
      <c r="JIF663" s="28"/>
      <c r="JIG663" s="28"/>
      <c r="JIH663" s="28"/>
      <c r="JII663" s="28"/>
      <c r="JIJ663" s="28"/>
      <c r="JIK663" s="28"/>
      <c r="JIL663" s="28"/>
      <c r="JIM663" s="28"/>
      <c r="JIN663" s="28"/>
      <c r="JIO663" s="28"/>
      <c r="JIP663" s="28"/>
      <c r="JIQ663" s="28"/>
      <c r="JIR663" s="28"/>
      <c r="JIS663" s="28"/>
      <c r="JIT663" s="28"/>
      <c r="JIU663" s="28"/>
      <c r="JIV663" s="28"/>
      <c r="JIW663" s="28"/>
      <c r="JIX663" s="28"/>
      <c r="JIY663" s="28"/>
      <c r="JIZ663" s="28"/>
      <c r="JJA663" s="28"/>
      <c r="JJB663" s="28"/>
      <c r="JJC663" s="28"/>
      <c r="JJD663" s="28"/>
      <c r="JJE663" s="28"/>
      <c r="JJF663" s="28"/>
      <c r="JJG663" s="28"/>
      <c r="JJH663" s="28"/>
      <c r="JJI663" s="28"/>
      <c r="JJJ663" s="28"/>
      <c r="JJK663" s="28"/>
      <c r="JJL663" s="28"/>
      <c r="JJM663" s="28"/>
      <c r="JJN663" s="28"/>
      <c r="JJO663" s="28"/>
      <c r="JJP663" s="28"/>
      <c r="JJQ663" s="28"/>
      <c r="JJR663" s="28"/>
      <c r="JJS663" s="28"/>
      <c r="JJT663" s="28"/>
      <c r="JJU663" s="28"/>
      <c r="JJV663" s="28"/>
      <c r="JJW663" s="28"/>
      <c r="JJX663" s="28"/>
      <c r="JJY663" s="28"/>
      <c r="JJZ663" s="28"/>
      <c r="JKA663" s="28"/>
      <c r="JKB663" s="28"/>
      <c r="JKC663" s="28"/>
      <c r="JKD663" s="28"/>
      <c r="JKE663" s="28"/>
      <c r="JKF663" s="28"/>
      <c r="JKG663" s="28"/>
      <c r="JKH663" s="28"/>
      <c r="JKI663" s="28"/>
      <c r="JKJ663" s="28"/>
      <c r="JKK663" s="28"/>
      <c r="JKL663" s="28"/>
      <c r="JKM663" s="28"/>
      <c r="JKN663" s="28"/>
      <c r="JKO663" s="28"/>
      <c r="JKP663" s="28"/>
      <c r="JKQ663" s="28"/>
      <c r="JKR663" s="28"/>
      <c r="JKS663" s="28"/>
      <c r="JKT663" s="28"/>
      <c r="JKU663" s="28"/>
      <c r="JKV663" s="28"/>
      <c r="JKW663" s="28"/>
      <c r="JKX663" s="28"/>
      <c r="JKY663" s="28"/>
      <c r="JKZ663" s="28"/>
      <c r="JLA663" s="28"/>
      <c r="JLB663" s="28"/>
      <c r="JLC663" s="28"/>
      <c r="JLD663" s="28"/>
      <c r="JLE663" s="28"/>
      <c r="JLF663" s="28"/>
      <c r="JLG663" s="28"/>
      <c r="JLH663" s="28"/>
      <c r="JLI663" s="28"/>
      <c r="JLJ663" s="28"/>
      <c r="JLK663" s="28"/>
      <c r="JLL663" s="28"/>
      <c r="JLM663" s="28"/>
      <c r="JLN663" s="28"/>
      <c r="JLO663" s="28"/>
      <c r="JLP663" s="28"/>
      <c r="JLQ663" s="28"/>
      <c r="JLR663" s="28"/>
      <c r="JLS663" s="28"/>
      <c r="JLT663" s="28"/>
      <c r="JLU663" s="28"/>
      <c r="JLV663" s="28"/>
      <c r="JLW663" s="28"/>
      <c r="JLX663" s="28"/>
      <c r="JLY663" s="28"/>
      <c r="JLZ663" s="28"/>
      <c r="JMA663" s="28"/>
      <c r="JMB663" s="28"/>
      <c r="JMC663" s="28"/>
      <c r="JMD663" s="28"/>
      <c r="JME663" s="28"/>
      <c r="JMF663" s="28"/>
      <c r="JMG663" s="28"/>
      <c r="JMH663" s="28"/>
      <c r="JMI663" s="28"/>
      <c r="JMJ663" s="28"/>
      <c r="JMK663" s="28"/>
      <c r="JML663" s="28"/>
      <c r="JMM663" s="28"/>
      <c r="JMN663" s="28"/>
      <c r="JMO663" s="28"/>
      <c r="JMP663" s="28"/>
      <c r="JMQ663" s="28"/>
      <c r="JMR663" s="28"/>
      <c r="JMS663" s="28"/>
      <c r="JMT663" s="28"/>
      <c r="JMU663" s="28"/>
      <c r="JMV663" s="28"/>
      <c r="JMW663" s="28"/>
      <c r="JMX663" s="28"/>
      <c r="JMY663" s="28"/>
      <c r="JMZ663" s="28"/>
      <c r="JNA663" s="28"/>
      <c r="JNB663" s="28"/>
      <c r="JNC663" s="28"/>
      <c r="JND663" s="28"/>
      <c r="JNE663" s="28"/>
      <c r="JNF663" s="28"/>
      <c r="JNG663" s="28"/>
      <c r="JNH663" s="28"/>
      <c r="JNI663" s="28"/>
      <c r="JNJ663" s="28"/>
      <c r="JNK663" s="28"/>
      <c r="JNL663" s="28"/>
      <c r="JNM663" s="28"/>
      <c r="JNN663" s="28"/>
      <c r="JNO663" s="28"/>
      <c r="JNP663" s="28"/>
      <c r="JNQ663" s="28"/>
      <c r="JNR663" s="28"/>
      <c r="JNS663" s="28"/>
      <c r="JNT663" s="28"/>
      <c r="JNU663" s="28"/>
      <c r="JNV663" s="28"/>
      <c r="JNW663" s="28"/>
      <c r="JNX663" s="28"/>
      <c r="JNY663" s="28"/>
      <c r="JNZ663" s="28"/>
      <c r="JOA663" s="28"/>
      <c r="JOB663" s="28"/>
      <c r="JOC663" s="28"/>
      <c r="JOD663" s="28"/>
      <c r="JOE663" s="28"/>
      <c r="JOF663" s="28"/>
      <c r="JOG663" s="28"/>
      <c r="JOH663" s="28"/>
      <c r="JOI663" s="28"/>
      <c r="JOJ663" s="28"/>
      <c r="JOK663" s="28"/>
      <c r="JOL663" s="28"/>
      <c r="JOM663" s="28"/>
      <c r="JON663" s="28"/>
      <c r="JOO663" s="28"/>
      <c r="JOP663" s="28"/>
      <c r="JOQ663" s="28"/>
      <c r="JOR663" s="28"/>
      <c r="JOS663" s="28"/>
      <c r="JOT663" s="28"/>
      <c r="JOU663" s="28"/>
      <c r="JOV663" s="28"/>
      <c r="JOW663" s="28"/>
      <c r="JOX663" s="28"/>
      <c r="JOY663" s="28"/>
      <c r="JOZ663" s="28"/>
      <c r="JPA663" s="28"/>
      <c r="JPB663" s="28"/>
      <c r="JPC663" s="28"/>
      <c r="JPD663" s="28"/>
      <c r="JPE663" s="28"/>
      <c r="JPF663" s="28"/>
      <c r="JPG663" s="28"/>
      <c r="JPH663" s="28"/>
      <c r="JPI663" s="28"/>
      <c r="JPJ663" s="28"/>
      <c r="JPK663" s="28"/>
      <c r="JPL663" s="28"/>
      <c r="JPM663" s="28"/>
      <c r="JPN663" s="28"/>
      <c r="JPO663" s="28"/>
      <c r="JPP663" s="28"/>
      <c r="JPQ663" s="28"/>
      <c r="JPR663" s="28"/>
      <c r="JPS663" s="28"/>
      <c r="JPT663" s="28"/>
      <c r="JPU663" s="28"/>
      <c r="JPV663" s="28"/>
      <c r="JPW663" s="28"/>
      <c r="JPX663" s="28"/>
      <c r="JPY663" s="28"/>
      <c r="JPZ663" s="28"/>
      <c r="JQA663" s="28"/>
      <c r="JQB663" s="28"/>
      <c r="JQC663" s="28"/>
      <c r="JQD663" s="28"/>
      <c r="JQE663" s="28"/>
      <c r="JQF663" s="28"/>
      <c r="JQG663" s="28"/>
      <c r="JQH663" s="28"/>
      <c r="JQI663" s="28"/>
      <c r="JQJ663" s="28"/>
      <c r="JQK663" s="28"/>
      <c r="JQL663" s="28"/>
      <c r="JQM663" s="28"/>
      <c r="JQN663" s="28"/>
      <c r="JQO663" s="28"/>
      <c r="JQP663" s="28"/>
      <c r="JQQ663" s="28"/>
      <c r="JQR663" s="28"/>
      <c r="JQS663" s="28"/>
      <c r="JQT663" s="28"/>
      <c r="JQU663" s="28"/>
      <c r="JQV663" s="28"/>
      <c r="JQW663" s="28"/>
      <c r="JQX663" s="28"/>
      <c r="JQY663" s="28"/>
      <c r="JQZ663" s="28"/>
      <c r="JRA663" s="28"/>
      <c r="JRB663" s="28"/>
      <c r="JRC663" s="28"/>
      <c r="JRD663" s="28"/>
      <c r="JRE663" s="28"/>
      <c r="JRF663" s="28"/>
      <c r="JRG663" s="28"/>
      <c r="JRH663" s="28"/>
      <c r="JRI663" s="28"/>
      <c r="JRJ663" s="28"/>
      <c r="JRK663" s="28"/>
      <c r="JRL663" s="28"/>
      <c r="JRM663" s="28"/>
      <c r="JRN663" s="28"/>
      <c r="JRO663" s="28"/>
      <c r="JRP663" s="28"/>
      <c r="JRQ663" s="28"/>
      <c r="JRR663" s="28"/>
      <c r="JRS663" s="28"/>
      <c r="JRT663" s="28"/>
      <c r="JRU663" s="28"/>
      <c r="JRV663" s="28"/>
      <c r="JRW663" s="28"/>
      <c r="JRX663" s="28"/>
      <c r="JRY663" s="28"/>
      <c r="JRZ663" s="28"/>
      <c r="JSA663" s="28"/>
      <c r="JSB663" s="28"/>
      <c r="JSC663" s="28"/>
      <c r="JSD663" s="28"/>
      <c r="JSE663" s="28"/>
      <c r="JSF663" s="28"/>
      <c r="JSG663" s="28"/>
      <c r="JSH663" s="28"/>
      <c r="JSI663" s="28"/>
      <c r="JSJ663" s="28"/>
      <c r="JSK663" s="28"/>
      <c r="JSL663" s="28"/>
      <c r="JSM663" s="28"/>
      <c r="JSN663" s="28"/>
      <c r="JSO663" s="28"/>
      <c r="JSP663" s="28"/>
      <c r="JSQ663" s="28"/>
      <c r="JSR663" s="28"/>
      <c r="JSS663" s="28"/>
      <c r="JST663" s="28"/>
      <c r="JSU663" s="28"/>
      <c r="JSV663" s="28"/>
      <c r="JSW663" s="28"/>
      <c r="JSX663" s="28"/>
      <c r="JSY663" s="28"/>
      <c r="JSZ663" s="28"/>
      <c r="JTA663" s="28"/>
      <c r="JTB663" s="28"/>
      <c r="JTC663" s="28"/>
      <c r="JTD663" s="28"/>
      <c r="JTE663" s="28"/>
      <c r="JTF663" s="28"/>
      <c r="JTG663" s="28"/>
      <c r="JTH663" s="28"/>
      <c r="JTI663" s="28"/>
      <c r="JTJ663" s="28"/>
      <c r="JTK663" s="28"/>
      <c r="JTL663" s="28"/>
      <c r="JTM663" s="28"/>
      <c r="JTN663" s="28"/>
      <c r="JTO663" s="28"/>
      <c r="JTP663" s="28"/>
      <c r="JTQ663" s="28"/>
      <c r="JTR663" s="28"/>
      <c r="JTS663" s="28"/>
      <c r="JTT663" s="28"/>
      <c r="JTU663" s="28"/>
      <c r="JTV663" s="28"/>
      <c r="JTW663" s="28"/>
      <c r="JTX663" s="28"/>
      <c r="JTY663" s="28"/>
      <c r="JTZ663" s="28"/>
      <c r="JUA663" s="28"/>
      <c r="JUB663" s="28"/>
      <c r="JUC663" s="28"/>
      <c r="JUD663" s="28"/>
      <c r="JUE663" s="28"/>
      <c r="JUF663" s="28"/>
      <c r="JUG663" s="28"/>
      <c r="JUH663" s="28"/>
      <c r="JUI663" s="28"/>
      <c r="JUJ663" s="28"/>
      <c r="JUK663" s="28"/>
      <c r="JUL663" s="28"/>
      <c r="JUM663" s="28"/>
      <c r="JUN663" s="28"/>
      <c r="JUO663" s="28"/>
      <c r="JUP663" s="28"/>
      <c r="JUQ663" s="28"/>
      <c r="JUR663" s="28"/>
      <c r="JUS663" s="28"/>
      <c r="JUT663" s="28"/>
      <c r="JUU663" s="28"/>
      <c r="JUV663" s="28"/>
      <c r="JUW663" s="28"/>
      <c r="JUX663" s="28"/>
      <c r="JUY663" s="28"/>
      <c r="JUZ663" s="28"/>
      <c r="JVA663" s="28"/>
      <c r="JVB663" s="28"/>
      <c r="JVC663" s="28"/>
      <c r="JVD663" s="28"/>
      <c r="JVE663" s="28"/>
      <c r="JVF663" s="28"/>
      <c r="JVG663" s="28"/>
      <c r="JVH663" s="28"/>
      <c r="JVI663" s="28"/>
      <c r="JVJ663" s="28"/>
      <c r="JVK663" s="28"/>
      <c r="JVL663" s="28"/>
      <c r="JVM663" s="28"/>
      <c r="JVN663" s="28"/>
      <c r="JVO663" s="28"/>
      <c r="JVP663" s="28"/>
      <c r="JVQ663" s="28"/>
      <c r="JVR663" s="28"/>
      <c r="JVS663" s="28"/>
      <c r="JVT663" s="28"/>
      <c r="JVU663" s="28"/>
      <c r="JVV663" s="28"/>
      <c r="JVW663" s="28"/>
      <c r="JVX663" s="28"/>
      <c r="JVY663" s="28"/>
      <c r="JVZ663" s="28"/>
      <c r="JWA663" s="28"/>
      <c r="JWB663" s="28"/>
      <c r="JWC663" s="28"/>
      <c r="JWD663" s="28"/>
      <c r="JWE663" s="28"/>
      <c r="JWF663" s="28"/>
      <c r="JWG663" s="28"/>
      <c r="JWH663" s="28"/>
      <c r="JWI663" s="28"/>
      <c r="JWJ663" s="28"/>
      <c r="JWK663" s="28"/>
      <c r="JWL663" s="28"/>
      <c r="JWM663" s="28"/>
      <c r="JWN663" s="28"/>
      <c r="JWO663" s="28"/>
      <c r="JWP663" s="28"/>
      <c r="JWQ663" s="28"/>
      <c r="JWR663" s="28"/>
      <c r="JWS663" s="28"/>
      <c r="JWT663" s="28"/>
      <c r="JWU663" s="28"/>
      <c r="JWV663" s="28"/>
      <c r="JWW663" s="28"/>
      <c r="JWX663" s="28"/>
      <c r="JWY663" s="28"/>
      <c r="JWZ663" s="28"/>
      <c r="JXA663" s="28"/>
      <c r="JXB663" s="28"/>
      <c r="JXC663" s="28"/>
      <c r="JXD663" s="28"/>
      <c r="JXE663" s="28"/>
      <c r="JXF663" s="28"/>
      <c r="JXG663" s="28"/>
      <c r="JXH663" s="28"/>
      <c r="JXI663" s="28"/>
      <c r="JXJ663" s="28"/>
      <c r="JXK663" s="28"/>
      <c r="JXL663" s="28"/>
      <c r="JXM663" s="28"/>
      <c r="JXN663" s="28"/>
      <c r="JXO663" s="28"/>
      <c r="JXP663" s="28"/>
      <c r="JXQ663" s="28"/>
      <c r="JXR663" s="28"/>
      <c r="JXS663" s="28"/>
      <c r="JXT663" s="28"/>
      <c r="JXU663" s="28"/>
      <c r="JXV663" s="28"/>
      <c r="JXW663" s="28"/>
      <c r="JXX663" s="28"/>
      <c r="JXY663" s="28"/>
      <c r="JXZ663" s="28"/>
      <c r="JYA663" s="28"/>
      <c r="JYB663" s="28"/>
      <c r="JYC663" s="28"/>
      <c r="JYD663" s="28"/>
      <c r="JYE663" s="28"/>
      <c r="JYF663" s="28"/>
      <c r="JYG663" s="28"/>
      <c r="JYH663" s="28"/>
      <c r="JYI663" s="28"/>
      <c r="JYJ663" s="28"/>
      <c r="JYK663" s="28"/>
      <c r="JYL663" s="28"/>
      <c r="JYM663" s="28"/>
      <c r="JYN663" s="28"/>
      <c r="JYO663" s="28"/>
      <c r="JYP663" s="28"/>
      <c r="JYQ663" s="28"/>
      <c r="JYR663" s="28"/>
      <c r="JYS663" s="28"/>
      <c r="JYT663" s="28"/>
      <c r="JYU663" s="28"/>
      <c r="JYV663" s="28"/>
      <c r="JYW663" s="28"/>
      <c r="JYX663" s="28"/>
      <c r="JYY663" s="28"/>
      <c r="JYZ663" s="28"/>
      <c r="JZA663" s="28"/>
      <c r="JZB663" s="28"/>
      <c r="JZC663" s="28"/>
      <c r="JZD663" s="28"/>
      <c r="JZE663" s="28"/>
      <c r="JZF663" s="28"/>
      <c r="JZG663" s="28"/>
      <c r="JZH663" s="28"/>
      <c r="JZI663" s="28"/>
      <c r="JZJ663" s="28"/>
      <c r="JZK663" s="28"/>
      <c r="JZL663" s="28"/>
      <c r="JZM663" s="28"/>
      <c r="JZN663" s="28"/>
      <c r="JZO663" s="28"/>
      <c r="JZP663" s="28"/>
      <c r="JZQ663" s="28"/>
      <c r="JZR663" s="28"/>
      <c r="JZS663" s="28"/>
      <c r="JZT663" s="28"/>
      <c r="JZU663" s="28"/>
      <c r="JZV663" s="28"/>
      <c r="JZW663" s="28"/>
      <c r="JZX663" s="28"/>
      <c r="JZY663" s="28"/>
      <c r="JZZ663" s="28"/>
      <c r="KAA663" s="28"/>
      <c r="KAB663" s="28"/>
      <c r="KAC663" s="28"/>
      <c r="KAD663" s="28"/>
      <c r="KAE663" s="28"/>
      <c r="KAF663" s="28"/>
      <c r="KAG663" s="28"/>
      <c r="KAH663" s="28"/>
      <c r="KAI663" s="28"/>
      <c r="KAJ663" s="28"/>
      <c r="KAK663" s="28"/>
      <c r="KAL663" s="28"/>
      <c r="KAM663" s="28"/>
      <c r="KAN663" s="28"/>
      <c r="KAO663" s="28"/>
      <c r="KAP663" s="28"/>
      <c r="KAQ663" s="28"/>
      <c r="KAR663" s="28"/>
      <c r="KAS663" s="28"/>
      <c r="KAT663" s="28"/>
      <c r="KAU663" s="28"/>
      <c r="KAV663" s="28"/>
      <c r="KAW663" s="28"/>
      <c r="KAX663" s="28"/>
      <c r="KAY663" s="28"/>
      <c r="KAZ663" s="28"/>
      <c r="KBA663" s="28"/>
      <c r="KBB663" s="28"/>
      <c r="KBC663" s="28"/>
      <c r="KBD663" s="28"/>
      <c r="KBE663" s="28"/>
      <c r="KBF663" s="28"/>
      <c r="KBG663" s="28"/>
      <c r="KBH663" s="28"/>
      <c r="KBI663" s="28"/>
      <c r="KBJ663" s="28"/>
      <c r="KBK663" s="28"/>
      <c r="KBL663" s="28"/>
      <c r="KBM663" s="28"/>
      <c r="KBN663" s="28"/>
      <c r="KBO663" s="28"/>
      <c r="KBP663" s="28"/>
      <c r="KBQ663" s="28"/>
      <c r="KBR663" s="28"/>
      <c r="KBS663" s="28"/>
      <c r="KBT663" s="28"/>
      <c r="KBU663" s="28"/>
      <c r="KBV663" s="28"/>
      <c r="KBW663" s="28"/>
      <c r="KBX663" s="28"/>
      <c r="KBY663" s="28"/>
      <c r="KBZ663" s="28"/>
      <c r="KCA663" s="28"/>
      <c r="KCB663" s="28"/>
      <c r="KCC663" s="28"/>
      <c r="KCD663" s="28"/>
      <c r="KCE663" s="28"/>
      <c r="KCF663" s="28"/>
      <c r="KCG663" s="28"/>
      <c r="KCH663" s="28"/>
      <c r="KCI663" s="28"/>
      <c r="KCJ663" s="28"/>
      <c r="KCK663" s="28"/>
      <c r="KCL663" s="28"/>
      <c r="KCM663" s="28"/>
      <c r="KCN663" s="28"/>
      <c r="KCO663" s="28"/>
      <c r="KCP663" s="28"/>
      <c r="KCQ663" s="28"/>
      <c r="KCR663" s="28"/>
      <c r="KCS663" s="28"/>
      <c r="KCT663" s="28"/>
      <c r="KCU663" s="28"/>
      <c r="KCV663" s="28"/>
      <c r="KCW663" s="28"/>
      <c r="KCX663" s="28"/>
      <c r="KCY663" s="28"/>
      <c r="KCZ663" s="28"/>
      <c r="KDA663" s="28"/>
      <c r="KDB663" s="28"/>
      <c r="KDC663" s="28"/>
      <c r="KDD663" s="28"/>
      <c r="KDE663" s="28"/>
      <c r="KDF663" s="28"/>
      <c r="KDG663" s="28"/>
      <c r="KDH663" s="28"/>
      <c r="KDI663" s="28"/>
      <c r="KDJ663" s="28"/>
      <c r="KDK663" s="28"/>
      <c r="KDL663" s="28"/>
      <c r="KDM663" s="28"/>
      <c r="KDN663" s="28"/>
      <c r="KDO663" s="28"/>
      <c r="KDP663" s="28"/>
      <c r="KDQ663" s="28"/>
      <c r="KDR663" s="28"/>
      <c r="KDS663" s="28"/>
      <c r="KDT663" s="28"/>
      <c r="KDU663" s="28"/>
      <c r="KDV663" s="28"/>
      <c r="KDW663" s="28"/>
      <c r="KDX663" s="28"/>
      <c r="KDY663" s="28"/>
      <c r="KDZ663" s="28"/>
      <c r="KEA663" s="28"/>
      <c r="KEB663" s="28"/>
      <c r="KEC663" s="28"/>
      <c r="KED663" s="28"/>
      <c r="KEE663" s="28"/>
      <c r="KEF663" s="28"/>
      <c r="KEG663" s="28"/>
      <c r="KEH663" s="28"/>
      <c r="KEI663" s="28"/>
      <c r="KEJ663" s="28"/>
      <c r="KEK663" s="28"/>
      <c r="KEL663" s="28"/>
      <c r="KEM663" s="28"/>
      <c r="KEN663" s="28"/>
      <c r="KEO663" s="28"/>
      <c r="KEP663" s="28"/>
      <c r="KEQ663" s="28"/>
      <c r="KER663" s="28"/>
      <c r="KES663" s="28"/>
      <c r="KET663" s="28"/>
      <c r="KEU663" s="28"/>
      <c r="KEV663" s="28"/>
      <c r="KEW663" s="28"/>
      <c r="KEX663" s="28"/>
      <c r="KEY663" s="28"/>
      <c r="KEZ663" s="28"/>
      <c r="KFA663" s="28"/>
      <c r="KFB663" s="28"/>
      <c r="KFC663" s="28"/>
      <c r="KFD663" s="28"/>
      <c r="KFE663" s="28"/>
      <c r="KFF663" s="28"/>
      <c r="KFG663" s="28"/>
      <c r="KFH663" s="28"/>
      <c r="KFI663" s="28"/>
      <c r="KFJ663" s="28"/>
      <c r="KFK663" s="28"/>
      <c r="KFL663" s="28"/>
      <c r="KFM663" s="28"/>
      <c r="KFN663" s="28"/>
      <c r="KFO663" s="28"/>
      <c r="KFP663" s="28"/>
      <c r="KFQ663" s="28"/>
      <c r="KFR663" s="28"/>
      <c r="KFS663" s="28"/>
      <c r="KFT663" s="28"/>
      <c r="KFU663" s="28"/>
      <c r="KFV663" s="28"/>
      <c r="KFW663" s="28"/>
      <c r="KFX663" s="28"/>
      <c r="KFY663" s="28"/>
      <c r="KFZ663" s="28"/>
      <c r="KGA663" s="28"/>
      <c r="KGB663" s="28"/>
      <c r="KGC663" s="28"/>
      <c r="KGD663" s="28"/>
      <c r="KGE663" s="28"/>
      <c r="KGF663" s="28"/>
      <c r="KGG663" s="28"/>
      <c r="KGH663" s="28"/>
      <c r="KGI663" s="28"/>
      <c r="KGJ663" s="28"/>
      <c r="KGK663" s="28"/>
      <c r="KGL663" s="28"/>
      <c r="KGM663" s="28"/>
      <c r="KGN663" s="28"/>
      <c r="KGO663" s="28"/>
      <c r="KGP663" s="28"/>
      <c r="KGQ663" s="28"/>
      <c r="KGR663" s="28"/>
      <c r="KGS663" s="28"/>
      <c r="KGT663" s="28"/>
      <c r="KGU663" s="28"/>
      <c r="KGV663" s="28"/>
      <c r="KGW663" s="28"/>
      <c r="KGX663" s="28"/>
      <c r="KGY663" s="28"/>
      <c r="KGZ663" s="28"/>
      <c r="KHA663" s="28"/>
      <c r="KHB663" s="28"/>
      <c r="KHC663" s="28"/>
      <c r="KHD663" s="28"/>
      <c r="KHE663" s="28"/>
      <c r="KHF663" s="28"/>
      <c r="KHG663" s="28"/>
      <c r="KHH663" s="28"/>
      <c r="KHI663" s="28"/>
      <c r="KHJ663" s="28"/>
      <c r="KHK663" s="28"/>
      <c r="KHL663" s="28"/>
      <c r="KHM663" s="28"/>
      <c r="KHN663" s="28"/>
      <c r="KHO663" s="28"/>
      <c r="KHP663" s="28"/>
      <c r="KHQ663" s="28"/>
      <c r="KHR663" s="28"/>
      <c r="KHS663" s="28"/>
      <c r="KHT663" s="28"/>
      <c r="KHU663" s="28"/>
      <c r="KHV663" s="28"/>
      <c r="KHW663" s="28"/>
      <c r="KHX663" s="28"/>
      <c r="KHY663" s="28"/>
      <c r="KHZ663" s="28"/>
      <c r="KIA663" s="28"/>
      <c r="KIB663" s="28"/>
      <c r="KIC663" s="28"/>
      <c r="KID663" s="28"/>
      <c r="KIE663" s="28"/>
      <c r="KIF663" s="28"/>
      <c r="KIG663" s="28"/>
      <c r="KIH663" s="28"/>
      <c r="KII663" s="28"/>
      <c r="KIJ663" s="28"/>
      <c r="KIK663" s="28"/>
      <c r="KIL663" s="28"/>
      <c r="KIM663" s="28"/>
      <c r="KIN663" s="28"/>
      <c r="KIO663" s="28"/>
      <c r="KIP663" s="28"/>
      <c r="KIQ663" s="28"/>
      <c r="KIR663" s="28"/>
      <c r="KIS663" s="28"/>
      <c r="KIT663" s="28"/>
      <c r="KIU663" s="28"/>
      <c r="KIV663" s="28"/>
      <c r="KIW663" s="28"/>
      <c r="KIX663" s="28"/>
      <c r="KIY663" s="28"/>
      <c r="KIZ663" s="28"/>
      <c r="KJA663" s="28"/>
      <c r="KJB663" s="28"/>
      <c r="KJC663" s="28"/>
      <c r="KJD663" s="28"/>
      <c r="KJE663" s="28"/>
      <c r="KJF663" s="28"/>
      <c r="KJG663" s="28"/>
      <c r="KJH663" s="28"/>
      <c r="KJI663" s="28"/>
      <c r="KJJ663" s="28"/>
      <c r="KJK663" s="28"/>
      <c r="KJL663" s="28"/>
      <c r="KJM663" s="28"/>
      <c r="KJN663" s="28"/>
      <c r="KJO663" s="28"/>
      <c r="KJP663" s="28"/>
      <c r="KJQ663" s="28"/>
      <c r="KJR663" s="28"/>
      <c r="KJS663" s="28"/>
      <c r="KJT663" s="28"/>
      <c r="KJU663" s="28"/>
      <c r="KJV663" s="28"/>
      <c r="KJW663" s="28"/>
      <c r="KJX663" s="28"/>
      <c r="KJY663" s="28"/>
      <c r="KJZ663" s="28"/>
      <c r="KKA663" s="28"/>
      <c r="KKB663" s="28"/>
      <c r="KKC663" s="28"/>
      <c r="KKD663" s="28"/>
      <c r="KKE663" s="28"/>
      <c r="KKF663" s="28"/>
      <c r="KKG663" s="28"/>
      <c r="KKH663" s="28"/>
      <c r="KKI663" s="28"/>
      <c r="KKJ663" s="28"/>
      <c r="KKK663" s="28"/>
      <c r="KKL663" s="28"/>
      <c r="KKM663" s="28"/>
      <c r="KKN663" s="28"/>
      <c r="KKO663" s="28"/>
      <c r="KKP663" s="28"/>
      <c r="KKQ663" s="28"/>
      <c r="KKR663" s="28"/>
      <c r="KKS663" s="28"/>
      <c r="KKT663" s="28"/>
      <c r="KKU663" s="28"/>
      <c r="KKV663" s="28"/>
      <c r="KKW663" s="28"/>
      <c r="KKX663" s="28"/>
      <c r="KKY663" s="28"/>
      <c r="KKZ663" s="28"/>
      <c r="KLA663" s="28"/>
      <c r="KLB663" s="28"/>
      <c r="KLC663" s="28"/>
      <c r="KLD663" s="28"/>
      <c r="KLE663" s="28"/>
      <c r="KLF663" s="28"/>
      <c r="KLG663" s="28"/>
      <c r="KLH663" s="28"/>
      <c r="KLI663" s="28"/>
      <c r="KLJ663" s="28"/>
      <c r="KLK663" s="28"/>
      <c r="KLL663" s="28"/>
      <c r="KLM663" s="28"/>
      <c r="KLN663" s="28"/>
      <c r="KLO663" s="28"/>
      <c r="KLP663" s="28"/>
      <c r="KLQ663" s="28"/>
      <c r="KLR663" s="28"/>
      <c r="KLS663" s="28"/>
      <c r="KLT663" s="28"/>
      <c r="KLU663" s="28"/>
      <c r="KLV663" s="28"/>
      <c r="KLW663" s="28"/>
      <c r="KLX663" s="28"/>
      <c r="KLY663" s="28"/>
      <c r="KLZ663" s="28"/>
      <c r="KMA663" s="28"/>
      <c r="KMB663" s="28"/>
      <c r="KMC663" s="28"/>
      <c r="KMD663" s="28"/>
      <c r="KME663" s="28"/>
      <c r="KMF663" s="28"/>
      <c r="KMG663" s="28"/>
      <c r="KMH663" s="28"/>
      <c r="KMI663" s="28"/>
      <c r="KMJ663" s="28"/>
      <c r="KMK663" s="28"/>
      <c r="KML663" s="28"/>
      <c r="KMM663" s="28"/>
      <c r="KMN663" s="28"/>
      <c r="KMO663" s="28"/>
      <c r="KMP663" s="28"/>
      <c r="KMQ663" s="28"/>
      <c r="KMR663" s="28"/>
      <c r="KMS663" s="28"/>
      <c r="KMT663" s="28"/>
      <c r="KMU663" s="28"/>
      <c r="KMV663" s="28"/>
      <c r="KMW663" s="28"/>
      <c r="KMX663" s="28"/>
      <c r="KMY663" s="28"/>
      <c r="KMZ663" s="28"/>
      <c r="KNA663" s="28"/>
      <c r="KNB663" s="28"/>
      <c r="KNC663" s="28"/>
      <c r="KND663" s="28"/>
      <c r="KNE663" s="28"/>
      <c r="KNF663" s="28"/>
      <c r="KNG663" s="28"/>
      <c r="KNH663" s="28"/>
      <c r="KNI663" s="28"/>
      <c r="KNJ663" s="28"/>
      <c r="KNK663" s="28"/>
      <c r="KNL663" s="28"/>
      <c r="KNM663" s="28"/>
      <c r="KNN663" s="28"/>
      <c r="KNO663" s="28"/>
      <c r="KNP663" s="28"/>
      <c r="KNQ663" s="28"/>
      <c r="KNR663" s="28"/>
      <c r="KNS663" s="28"/>
      <c r="KNT663" s="28"/>
      <c r="KNU663" s="28"/>
      <c r="KNV663" s="28"/>
      <c r="KNW663" s="28"/>
      <c r="KNX663" s="28"/>
      <c r="KNY663" s="28"/>
      <c r="KNZ663" s="28"/>
      <c r="KOA663" s="28"/>
      <c r="KOB663" s="28"/>
      <c r="KOC663" s="28"/>
      <c r="KOD663" s="28"/>
      <c r="KOE663" s="28"/>
      <c r="KOF663" s="28"/>
      <c r="KOG663" s="28"/>
      <c r="KOH663" s="28"/>
      <c r="KOI663" s="28"/>
      <c r="KOJ663" s="28"/>
      <c r="KOK663" s="28"/>
      <c r="KOL663" s="28"/>
      <c r="KOM663" s="28"/>
      <c r="KON663" s="28"/>
      <c r="KOO663" s="28"/>
      <c r="KOP663" s="28"/>
      <c r="KOQ663" s="28"/>
      <c r="KOR663" s="28"/>
      <c r="KOS663" s="28"/>
      <c r="KOT663" s="28"/>
      <c r="KOU663" s="28"/>
      <c r="KOV663" s="28"/>
      <c r="KOW663" s="28"/>
      <c r="KOX663" s="28"/>
      <c r="KOY663" s="28"/>
      <c r="KOZ663" s="28"/>
      <c r="KPA663" s="28"/>
      <c r="KPB663" s="28"/>
      <c r="KPC663" s="28"/>
      <c r="KPD663" s="28"/>
      <c r="KPE663" s="28"/>
      <c r="KPF663" s="28"/>
      <c r="KPG663" s="28"/>
      <c r="KPH663" s="28"/>
      <c r="KPI663" s="28"/>
      <c r="KPJ663" s="28"/>
      <c r="KPK663" s="28"/>
      <c r="KPL663" s="28"/>
      <c r="KPM663" s="28"/>
      <c r="KPN663" s="28"/>
      <c r="KPO663" s="28"/>
      <c r="KPP663" s="28"/>
      <c r="KPQ663" s="28"/>
      <c r="KPR663" s="28"/>
      <c r="KPS663" s="28"/>
      <c r="KPT663" s="28"/>
      <c r="KPU663" s="28"/>
      <c r="KPV663" s="28"/>
      <c r="KPW663" s="28"/>
      <c r="KPX663" s="28"/>
      <c r="KPY663" s="28"/>
      <c r="KPZ663" s="28"/>
      <c r="KQA663" s="28"/>
      <c r="KQB663" s="28"/>
      <c r="KQC663" s="28"/>
      <c r="KQD663" s="28"/>
      <c r="KQE663" s="28"/>
      <c r="KQF663" s="28"/>
      <c r="KQG663" s="28"/>
      <c r="KQH663" s="28"/>
      <c r="KQI663" s="28"/>
      <c r="KQJ663" s="28"/>
      <c r="KQK663" s="28"/>
      <c r="KQL663" s="28"/>
      <c r="KQM663" s="28"/>
      <c r="KQN663" s="28"/>
      <c r="KQO663" s="28"/>
      <c r="KQP663" s="28"/>
      <c r="KQQ663" s="28"/>
      <c r="KQR663" s="28"/>
      <c r="KQS663" s="28"/>
      <c r="KQT663" s="28"/>
      <c r="KQU663" s="28"/>
      <c r="KQV663" s="28"/>
      <c r="KQW663" s="28"/>
      <c r="KQX663" s="28"/>
      <c r="KQY663" s="28"/>
      <c r="KQZ663" s="28"/>
      <c r="KRA663" s="28"/>
      <c r="KRB663" s="28"/>
      <c r="KRC663" s="28"/>
      <c r="KRD663" s="28"/>
      <c r="KRE663" s="28"/>
      <c r="KRF663" s="28"/>
      <c r="KRG663" s="28"/>
      <c r="KRH663" s="28"/>
      <c r="KRI663" s="28"/>
      <c r="KRJ663" s="28"/>
      <c r="KRK663" s="28"/>
      <c r="KRL663" s="28"/>
      <c r="KRM663" s="28"/>
      <c r="KRN663" s="28"/>
      <c r="KRO663" s="28"/>
      <c r="KRP663" s="28"/>
      <c r="KRQ663" s="28"/>
      <c r="KRR663" s="28"/>
      <c r="KRS663" s="28"/>
      <c r="KRT663" s="28"/>
      <c r="KRU663" s="28"/>
      <c r="KRV663" s="28"/>
      <c r="KRW663" s="28"/>
      <c r="KRX663" s="28"/>
      <c r="KRY663" s="28"/>
      <c r="KRZ663" s="28"/>
      <c r="KSA663" s="28"/>
      <c r="KSB663" s="28"/>
      <c r="KSC663" s="28"/>
      <c r="KSD663" s="28"/>
      <c r="KSE663" s="28"/>
      <c r="KSF663" s="28"/>
      <c r="KSG663" s="28"/>
      <c r="KSH663" s="28"/>
      <c r="KSI663" s="28"/>
      <c r="KSJ663" s="28"/>
      <c r="KSK663" s="28"/>
      <c r="KSL663" s="28"/>
      <c r="KSM663" s="28"/>
      <c r="KSN663" s="28"/>
      <c r="KSO663" s="28"/>
      <c r="KSP663" s="28"/>
      <c r="KSQ663" s="28"/>
      <c r="KSR663" s="28"/>
      <c r="KSS663" s="28"/>
      <c r="KST663" s="28"/>
      <c r="KSU663" s="28"/>
      <c r="KSV663" s="28"/>
      <c r="KSW663" s="28"/>
      <c r="KSX663" s="28"/>
      <c r="KSY663" s="28"/>
      <c r="KSZ663" s="28"/>
      <c r="KTA663" s="28"/>
      <c r="KTB663" s="28"/>
      <c r="KTC663" s="28"/>
      <c r="KTD663" s="28"/>
      <c r="KTE663" s="28"/>
      <c r="KTF663" s="28"/>
      <c r="KTG663" s="28"/>
      <c r="KTH663" s="28"/>
      <c r="KTI663" s="28"/>
      <c r="KTJ663" s="28"/>
      <c r="KTK663" s="28"/>
      <c r="KTL663" s="28"/>
      <c r="KTM663" s="28"/>
      <c r="KTN663" s="28"/>
      <c r="KTO663" s="28"/>
      <c r="KTP663" s="28"/>
      <c r="KTQ663" s="28"/>
      <c r="KTR663" s="28"/>
      <c r="KTS663" s="28"/>
      <c r="KTT663" s="28"/>
      <c r="KTU663" s="28"/>
      <c r="KTV663" s="28"/>
      <c r="KTW663" s="28"/>
      <c r="KTX663" s="28"/>
      <c r="KTY663" s="28"/>
      <c r="KTZ663" s="28"/>
      <c r="KUA663" s="28"/>
      <c r="KUB663" s="28"/>
      <c r="KUC663" s="28"/>
      <c r="KUD663" s="28"/>
      <c r="KUE663" s="28"/>
      <c r="KUF663" s="28"/>
      <c r="KUG663" s="28"/>
      <c r="KUH663" s="28"/>
      <c r="KUI663" s="28"/>
      <c r="KUJ663" s="28"/>
      <c r="KUK663" s="28"/>
      <c r="KUL663" s="28"/>
      <c r="KUM663" s="28"/>
      <c r="KUN663" s="28"/>
      <c r="KUO663" s="28"/>
      <c r="KUP663" s="28"/>
      <c r="KUQ663" s="28"/>
      <c r="KUR663" s="28"/>
      <c r="KUS663" s="28"/>
      <c r="KUT663" s="28"/>
      <c r="KUU663" s="28"/>
      <c r="KUV663" s="28"/>
      <c r="KUW663" s="28"/>
      <c r="KUX663" s="28"/>
      <c r="KUY663" s="28"/>
      <c r="KUZ663" s="28"/>
      <c r="KVA663" s="28"/>
      <c r="KVB663" s="28"/>
      <c r="KVC663" s="28"/>
      <c r="KVD663" s="28"/>
      <c r="KVE663" s="28"/>
      <c r="KVF663" s="28"/>
      <c r="KVG663" s="28"/>
      <c r="KVH663" s="28"/>
      <c r="KVI663" s="28"/>
      <c r="KVJ663" s="28"/>
      <c r="KVK663" s="28"/>
      <c r="KVL663" s="28"/>
      <c r="KVM663" s="28"/>
      <c r="KVN663" s="28"/>
      <c r="KVO663" s="28"/>
      <c r="KVP663" s="28"/>
      <c r="KVQ663" s="28"/>
      <c r="KVR663" s="28"/>
      <c r="KVS663" s="28"/>
      <c r="KVT663" s="28"/>
      <c r="KVU663" s="28"/>
      <c r="KVV663" s="28"/>
      <c r="KVW663" s="28"/>
      <c r="KVX663" s="28"/>
      <c r="KVY663" s="28"/>
      <c r="KVZ663" s="28"/>
      <c r="KWA663" s="28"/>
      <c r="KWB663" s="28"/>
      <c r="KWC663" s="28"/>
      <c r="KWD663" s="28"/>
      <c r="KWE663" s="28"/>
      <c r="KWF663" s="28"/>
      <c r="KWG663" s="28"/>
      <c r="KWH663" s="28"/>
      <c r="KWI663" s="28"/>
      <c r="KWJ663" s="28"/>
      <c r="KWK663" s="28"/>
      <c r="KWL663" s="28"/>
      <c r="KWM663" s="28"/>
      <c r="KWN663" s="28"/>
      <c r="KWO663" s="28"/>
      <c r="KWP663" s="28"/>
      <c r="KWQ663" s="28"/>
      <c r="KWR663" s="28"/>
      <c r="KWS663" s="28"/>
      <c r="KWT663" s="28"/>
      <c r="KWU663" s="28"/>
      <c r="KWV663" s="28"/>
      <c r="KWW663" s="28"/>
      <c r="KWX663" s="28"/>
      <c r="KWY663" s="28"/>
      <c r="KWZ663" s="28"/>
      <c r="KXA663" s="28"/>
      <c r="KXB663" s="28"/>
      <c r="KXC663" s="28"/>
      <c r="KXD663" s="28"/>
      <c r="KXE663" s="28"/>
      <c r="KXF663" s="28"/>
      <c r="KXG663" s="28"/>
      <c r="KXH663" s="28"/>
      <c r="KXI663" s="28"/>
      <c r="KXJ663" s="28"/>
      <c r="KXK663" s="28"/>
      <c r="KXL663" s="28"/>
      <c r="KXM663" s="28"/>
      <c r="KXN663" s="28"/>
      <c r="KXO663" s="28"/>
      <c r="KXP663" s="28"/>
      <c r="KXQ663" s="28"/>
      <c r="KXR663" s="28"/>
      <c r="KXS663" s="28"/>
      <c r="KXT663" s="28"/>
      <c r="KXU663" s="28"/>
      <c r="KXV663" s="28"/>
      <c r="KXW663" s="28"/>
      <c r="KXX663" s="28"/>
      <c r="KXY663" s="28"/>
      <c r="KXZ663" s="28"/>
      <c r="KYA663" s="28"/>
      <c r="KYB663" s="28"/>
      <c r="KYC663" s="28"/>
      <c r="KYD663" s="28"/>
      <c r="KYE663" s="28"/>
      <c r="KYF663" s="28"/>
      <c r="KYG663" s="28"/>
      <c r="KYH663" s="28"/>
      <c r="KYI663" s="28"/>
      <c r="KYJ663" s="28"/>
      <c r="KYK663" s="28"/>
      <c r="KYL663" s="28"/>
      <c r="KYM663" s="28"/>
      <c r="KYN663" s="28"/>
      <c r="KYO663" s="28"/>
      <c r="KYP663" s="28"/>
      <c r="KYQ663" s="28"/>
      <c r="KYR663" s="28"/>
      <c r="KYS663" s="28"/>
      <c r="KYT663" s="28"/>
      <c r="KYU663" s="28"/>
      <c r="KYV663" s="28"/>
      <c r="KYW663" s="28"/>
      <c r="KYX663" s="28"/>
      <c r="KYY663" s="28"/>
      <c r="KYZ663" s="28"/>
      <c r="KZA663" s="28"/>
      <c r="KZB663" s="28"/>
      <c r="KZC663" s="28"/>
      <c r="KZD663" s="28"/>
      <c r="KZE663" s="28"/>
      <c r="KZF663" s="28"/>
      <c r="KZG663" s="28"/>
      <c r="KZH663" s="28"/>
      <c r="KZI663" s="28"/>
      <c r="KZJ663" s="28"/>
      <c r="KZK663" s="28"/>
      <c r="KZL663" s="28"/>
      <c r="KZM663" s="28"/>
      <c r="KZN663" s="28"/>
      <c r="KZO663" s="28"/>
      <c r="KZP663" s="28"/>
      <c r="KZQ663" s="28"/>
      <c r="KZR663" s="28"/>
      <c r="KZS663" s="28"/>
      <c r="KZT663" s="28"/>
      <c r="KZU663" s="28"/>
      <c r="KZV663" s="28"/>
      <c r="KZW663" s="28"/>
      <c r="KZX663" s="28"/>
      <c r="KZY663" s="28"/>
      <c r="KZZ663" s="28"/>
      <c r="LAA663" s="28"/>
      <c r="LAB663" s="28"/>
      <c r="LAC663" s="28"/>
      <c r="LAD663" s="28"/>
      <c r="LAE663" s="28"/>
      <c r="LAF663" s="28"/>
      <c r="LAG663" s="28"/>
      <c r="LAH663" s="28"/>
      <c r="LAI663" s="28"/>
      <c r="LAJ663" s="28"/>
      <c r="LAK663" s="28"/>
      <c r="LAL663" s="28"/>
      <c r="LAM663" s="28"/>
      <c r="LAN663" s="28"/>
      <c r="LAO663" s="28"/>
      <c r="LAP663" s="28"/>
      <c r="LAQ663" s="28"/>
      <c r="LAR663" s="28"/>
      <c r="LAS663" s="28"/>
      <c r="LAT663" s="28"/>
      <c r="LAU663" s="28"/>
      <c r="LAV663" s="28"/>
      <c r="LAW663" s="28"/>
      <c r="LAX663" s="28"/>
      <c r="LAY663" s="28"/>
      <c r="LAZ663" s="28"/>
      <c r="LBA663" s="28"/>
      <c r="LBB663" s="28"/>
      <c r="LBC663" s="28"/>
      <c r="LBD663" s="28"/>
      <c r="LBE663" s="28"/>
      <c r="LBF663" s="28"/>
      <c r="LBG663" s="28"/>
      <c r="LBH663" s="28"/>
      <c r="LBI663" s="28"/>
      <c r="LBJ663" s="28"/>
      <c r="LBK663" s="28"/>
      <c r="LBL663" s="28"/>
      <c r="LBM663" s="28"/>
      <c r="LBN663" s="28"/>
      <c r="LBO663" s="28"/>
      <c r="LBP663" s="28"/>
      <c r="LBQ663" s="28"/>
      <c r="LBR663" s="28"/>
      <c r="LBS663" s="28"/>
      <c r="LBT663" s="28"/>
      <c r="LBU663" s="28"/>
      <c r="LBV663" s="28"/>
      <c r="LBW663" s="28"/>
      <c r="LBX663" s="28"/>
      <c r="LBY663" s="28"/>
      <c r="LBZ663" s="28"/>
      <c r="LCA663" s="28"/>
      <c r="LCB663" s="28"/>
      <c r="LCC663" s="28"/>
      <c r="LCD663" s="28"/>
      <c r="LCE663" s="28"/>
      <c r="LCF663" s="28"/>
      <c r="LCG663" s="28"/>
      <c r="LCH663" s="28"/>
      <c r="LCI663" s="28"/>
      <c r="LCJ663" s="28"/>
      <c r="LCK663" s="28"/>
      <c r="LCL663" s="28"/>
      <c r="LCM663" s="28"/>
      <c r="LCN663" s="28"/>
      <c r="LCO663" s="28"/>
      <c r="LCP663" s="28"/>
      <c r="LCQ663" s="28"/>
      <c r="LCR663" s="28"/>
      <c r="LCS663" s="28"/>
      <c r="LCT663" s="28"/>
      <c r="LCU663" s="28"/>
      <c r="LCV663" s="28"/>
      <c r="LCW663" s="28"/>
      <c r="LCX663" s="28"/>
      <c r="LCY663" s="28"/>
      <c r="LCZ663" s="28"/>
      <c r="LDA663" s="28"/>
      <c r="LDB663" s="28"/>
      <c r="LDC663" s="28"/>
      <c r="LDD663" s="28"/>
      <c r="LDE663" s="28"/>
      <c r="LDF663" s="28"/>
      <c r="LDG663" s="28"/>
      <c r="LDH663" s="28"/>
      <c r="LDI663" s="28"/>
      <c r="LDJ663" s="28"/>
      <c r="LDK663" s="28"/>
      <c r="LDL663" s="28"/>
      <c r="LDM663" s="28"/>
      <c r="LDN663" s="28"/>
      <c r="LDO663" s="28"/>
      <c r="LDP663" s="28"/>
      <c r="LDQ663" s="28"/>
      <c r="LDR663" s="28"/>
      <c r="LDS663" s="28"/>
      <c r="LDT663" s="28"/>
      <c r="LDU663" s="28"/>
      <c r="LDV663" s="28"/>
      <c r="LDW663" s="28"/>
      <c r="LDX663" s="28"/>
      <c r="LDY663" s="28"/>
      <c r="LDZ663" s="28"/>
      <c r="LEA663" s="28"/>
      <c r="LEB663" s="28"/>
      <c r="LEC663" s="28"/>
      <c r="LED663" s="28"/>
      <c r="LEE663" s="28"/>
      <c r="LEF663" s="28"/>
      <c r="LEG663" s="28"/>
      <c r="LEH663" s="28"/>
      <c r="LEI663" s="28"/>
      <c r="LEJ663" s="28"/>
      <c r="LEK663" s="28"/>
      <c r="LEL663" s="28"/>
      <c r="LEM663" s="28"/>
      <c r="LEN663" s="28"/>
      <c r="LEO663" s="28"/>
      <c r="LEP663" s="28"/>
      <c r="LEQ663" s="28"/>
      <c r="LER663" s="28"/>
      <c r="LES663" s="28"/>
      <c r="LET663" s="28"/>
      <c r="LEU663" s="28"/>
      <c r="LEV663" s="28"/>
      <c r="LEW663" s="28"/>
      <c r="LEX663" s="28"/>
      <c r="LEY663" s="28"/>
      <c r="LEZ663" s="28"/>
      <c r="LFA663" s="28"/>
      <c r="LFB663" s="28"/>
      <c r="LFC663" s="28"/>
      <c r="LFD663" s="28"/>
      <c r="LFE663" s="28"/>
      <c r="LFF663" s="28"/>
      <c r="LFG663" s="28"/>
      <c r="LFH663" s="28"/>
      <c r="LFI663" s="28"/>
      <c r="LFJ663" s="28"/>
      <c r="LFK663" s="28"/>
      <c r="LFL663" s="28"/>
      <c r="LFM663" s="28"/>
      <c r="LFN663" s="28"/>
      <c r="LFO663" s="28"/>
      <c r="LFP663" s="28"/>
      <c r="LFQ663" s="28"/>
      <c r="LFR663" s="28"/>
      <c r="LFS663" s="28"/>
      <c r="LFT663" s="28"/>
      <c r="LFU663" s="28"/>
      <c r="LFV663" s="28"/>
      <c r="LFW663" s="28"/>
      <c r="LFX663" s="28"/>
      <c r="LFY663" s="28"/>
      <c r="LFZ663" s="28"/>
      <c r="LGA663" s="28"/>
      <c r="LGB663" s="28"/>
      <c r="LGC663" s="28"/>
      <c r="LGD663" s="28"/>
      <c r="LGE663" s="28"/>
      <c r="LGF663" s="28"/>
      <c r="LGG663" s="28"/>
      <c r="LGH663" s="28"/>
      <c r="LGI663" s="28"/>
      <c r="LGJ663" s="28"/>
      <c r="LGK663" s="28"/>
      <c r="LGL663" s="28"/>
      <c r="LGM663" s="28"/>
      <c r="LGN663" s="28"/>
      <c r="LGO663" s="28"/>
      <c r="LGP663" s="28"/>
      <c r="LGQ663" s="28"/>
      <c r="LGR663" s="28"/>
      <c r="LGS663" s="28"/>
      <c r="LGT663" s="28"/>
      <c r="LGU663" s="28"/>
      <c r="LGV663" s="28"/>
      <c r="LGW663" s="28"/>
      <c r="LGX663" s="28"/>
      <c r="LGY663" s="28"/>
      <c r="LGZ663" s="28"/>
      <c r="LHA663" s="28"/>
      <c r="LHB663" s="28"/>
      <c r="LHC663" s="28"/>
      <c r="LHD663" s="28"/>
      <c r="LHE663" s="28"/>
      <c r="LHF663" s="28"/>
      <c r="LHG663" s="28"/>
      <c r="LHH663" s="28"/>
      <c r="LHI663" s="28"/>
      <c r="LHJ663" s="28"/>
      <c r="LHK663" s="28"/>
      <c r="LHL663" s="28"/>
      <c r="LHM663" s="28"/>
      <c r="LHN663" s="28"/>
      <c r="LHO663" s="28"/>
      <c r="LHP663" s="28"/>
      <c r="LHQ663" s="28"/>
      <c r="LHR663" s="28"/>
      <c r="LHS663" s="28"/>
      <c r="LHT663" s="28"/>
      <c r="LHU663" s="28"/>
      <c r="LHV663" s="28"/>
      <c r="LHW663" s="28"/>
      <c r="LHX663" s="28"/>
      <c r="LHY663" s="28"/>
      <c r="LHZ663" s="28"/>
      <c r="LIA663" s="28"/>
      <c r="LIB663" s="28"/>
      <c r="LIC663" s="28"/>
      <c r="LID663" s="28"/>
      <c r="LIE663" s="28"/>
      <c r="LIF663" s="28"/>
      <c r="LIG663" s="28"/>
      <c r="LIH663" s="28"/>
      <c r="LII663" s="28"/>
      <c r="LIJ663" s="28"/>
      <c r="LIK663" s="28"/>
      <c r="LIL663" s="28"/>
      <c r="LIM663" s="28"/>
      <c r="LIN663" s="28"/>
      <c r="LIO663" s="28"/>
      <c r="LIP663" s="28"/>
      <c r="LIQ663" s="28"/>
      <c r="LIR663" s="28"/>
      <c r="LIS663" s="28"/>
      <c r="LIT663" s="28"/>
      <c r="LIU663" s="28"/>
      <c r="LIV663" s="28"/>
      <c r="LIW663" s="28"/>
      <c r="LIX663" s="28"/>
      <c r="LIY663" s="28"/>
      <c r="LIZ663" s="28"/>
      <c r="LJA663" s="28"/>
      <c r="LJB663" s="28"/>
      <c r="LJC663" s="28"/>
      <c r="LJD663" s="28"/>
      <c r="LJE663" s="28"/>
      <c r="LJF663" s="28"/>
      <c r="LJG663" s="28"/>
      <c r="LJH663" s="28"/>
      <c r="LJI663" s="28"/>
      <c r="LJJ663" s="28"/>
      <c r="LJK663" s="28"/>
      <c r="LJL663" s="28"/>
      <c r="LJM663" s="28"/>
      <c r="LJN663" s="28"/>
      <c r="LJO663" s="28"/>
      <c r="LJP663" s="28"/>
      <c r="LJQ663" s="28"/>
      <c r="LJR663" s="28"/>
      <c r="LJS663" s="28"/>
      <c r="LJT663" s="28"/>
      <c r="LJU663" s="28"/>
      <c r="LJV663" s="28"/>
      <c r="LJW663" s="28"/>
      <c r="LJX663" s="28"/>
      <c r="LJY663" s="28"/>
      <c r="LJZ663" s="28"/>
      <c r="LKA663" s="28"/>
      <c r="LKB663" s="28"/>
      <c r="LKC663" s="28"/>
      <c r="LKD663" s="28"/>
      <c r="LKE663" s="28"/>
      <c r="LKF663" s="28"/>
      <c r="LKG663" s="28"/>
      <c r="LKH663" s="28"/>
      <c r="LKI663" s="28"/>
      <c r="LKJ663" s="28"/>
      <c r="LKK663" s="28"/>
      <c r="LKL663" s="28"/>
      <c r="LKM663" s="28"/>
      <c r="LKN663" s="28"/>
      <c r="LKO663" s="28"/>
      <c r="LKP663" s="28"/>
      <c r="LKQ663" s="28"/>
      <c r="LKR663" s="28"/>
      <c r="LKS663" s="28"/>
      <c r="LKT663" s="28"/>
      <c r="LKU663" s="28"/>
      <c r="LKV663" s="28"/>
      <c r="LKW663" s="28"/>
      <c r="LKX663" s="28"/>
      <c r="LKY663" s="28"/>
      <c r="LKZ663" s="28"/>
      <c r="LLA663" s="28"/>
      <c r="LLB663" s="28"/>
      <c r="LLC663" s="28"/>
      <c r="LLD663" s="28"/>
      <c r="LLE663" s="28"/>
      <c r="LLF663" s="28"/>
      <c r="LLG663" s="28"/>
      <c r="LLH663" s="28"/>
      <c r="LLI663" s="28"/>
      <c r="LLJ663" s="28"/>
      <c r="LLK663" s="28"/>
      <c r="LLL663" s="28"/>
      <c r="LLM663" s="28"/>
      <c r="LLN663" s="28"/>
      <c r="LLO663" s="28"/>
      <c r="LLP663" s="28"/>
      <c r="LLQ663" s="28"/>
      <c r="LLR663" s="28"/>
      <c r="LLS663" s="28"/>
      <c r="LLT663" s="28"/>
      <c r="LLU663" s="28"/>
      <c r="LLV663" s="28"/>
      <c r="LLW663" s="28"/>
      <c r="LLX663" s="28"/>
      <c r="LLY663" s="28"/>
      <c r="LLZ663" s="28"/>
      <c r="LMA663" s="28"/>
      <c r="LMB663" s="28"/>
      <c r="LMC663" s="28"/>
      <c r="LMD663" s="28"/>
      <c r="LME663" s="28"/>
      <c r="LMF663" s="28"/>
      <c r="LMG663" s="28"/>
      <c r="LMH663" s="28"/>
      <c r="LMI663" s="28"/>
      <c r="LMJ663" s="28"/>
      <c r="LMK663" s="28"/>
      <c r="LML663" s="28"/>
      <c r="LMM663" s="28"/>
      <c r="LMN663" s="28"/>
      <c r="LMO663" s="28"/>
      <c r="LMP663" s="28"/>
      <c r="LMQ663" s="28"/>
      <c r="LMR663" s="28"/>
      <c r="LMS663" s="28"/>
      <c r="LMT663" s="28"/>
      <c r="LMU663" s="28"/>
      <c r="LMV663" s="28"/>
      <c r="LMW663" s="28"/>
      <c r="LMX663" s="28"/>
      <c r="LMY663" s="28"/>
      <c r="LMZ663" s="28"/>
      <c r="LNA663" s="28"/>
      <c r="LNB663" s="28"/>
      <c r="LNC663" s="28"/>
      <c r="LND663" s="28"/>
      <c r="LNE663" s="28"/>
      <c r="LNF663" s="28"/>
      <c r="LNG663" s="28"/>
      <c r="LNH663" s="28"/>
      <c r="LNI663" s="28"/>
      <c r="LNJ663" s="28"/>
      <c r="LNK663" s="28"/>
      <c r="LNL663" s="28"/>
      <c r="LNM663" s="28"/>
      <c r="LNN663" s="28"/>
      <c r="LNO663" s="28"/>
      <c r="LNP663" s="28"/>
      <c r="LNQ663" s="28"/>
      <c r="LNR663" s="28"/>
      <c r="LNS663" s="28"/>
      <c r="LNT663" s="28"/>
      <c r="LNU663" s="28"/>
      <c r="LNV663" s="28"/>
      <c r="LNW663" s="28"/>
      <c r="LNX663" s="28"/>
      <c r="LNY663" s="28"/>
      <c r="LNZ663" s="28"/>
      <c r="LOA663" s="28"/>
      <c r="LOB663" s="28"/>
      <c r="LOC663" s="28"/>
      <c r="LOD663" s="28"/>
      <c r="LOE663" s="28"/>
      <c r="LOF663" s="28"/>
      <c r="LOG663" s="28"/>
      <c r="LOH663" s="28"/>
      <c r="LOI663" s="28"/>
      <c r="LOJ663" s="28"/>
      <c r="LOK663" s="28"/>
      <c r="LOL663" s="28"/>
      <c r="LOM663" s="28"/>
      <c r="LON663" s="28"/>
      <c r="LOO663" s="28"/>
      <c r="LOP663" s="28"/>
      <c r="LOQ663" s="28"/>
      <c r="LOR663" s="28"/>
      <c r="LOS663" s="28"/>
      <c r="LOT663" s="28"/>
      <c r="LOU663" s="28"/>
      <c r="LOV663" s="28"/>
      <c r="LOW663" s="28"/>
      <c r="LOX663" s="28"/>
      <c r="LOY663" s="28"/>
      <c r="LOZ663" s="28"/>
      <c r="LPA663" s="28"/>
      <c r="LPB663" s="28"/>
      <c r="LPC663" s="28"/>
      <c r="LPD663" s="28"/>
      <c r="LPE663" s="28"/>
      <c r="LPF663" s="28"/>
      <c r="LPG663" s="28"/>
      <c r="LPH663" s="28"/>
      <c r="LPI663" s="28"/>
      <c r="LPJ663" s="28"/>
      <c r="LPK663" s="28"/>
      <c r="LPL663" s="28"/>
      <c r="LPM663" s="28"/>
      <c r="LPN663" s="28"/>
      <c r="LPO663" s="28"/>
      <c r="LPP663" s="28"/>
      <c r="LPQ663" s="28"/>
      <c r="LPR663" s="28"/>
      <c r="LPS663" s="28"/>
      <c r="LPT663" s="28"/>
      <c r="LPU663" s="28"/>
      <c r="LPV663" s="28"/>
      <c r="LPW663" s="28"/>
      <c r="LPX663" s="28"/>
      <c r="LPY663" s="28"/>
      <c r="LPZ663" s="28"/>
      <c r="LQA663" s="28"/>
      <c r="LQB663" s="28"/>
      <c r="LQC663" s="28"/>
      <c r="LQD663" s="28"/>
      <c r="LQE663" s="28"/>
      <c r="LQF663" s="28"/>
      <c r="LQG663" s="28"/>
      <c r="LQH663" s="28"/>
      <c r="LQI663" s="28"/>
      <c r="LQJ663" s="28"/>
      <c r="LQK663" s="28"/>
      <c r="LQL663" s="28"/>
      <c r="LQM663" s="28"/>
      <c r="LQN663" s="28"/>
      <c r="LQO663" s="28"/>
      <c r="LQP663" s="28"/>
      <c r="LQQ663" s="28"/>
      <c r="LQR663" s="28"/>
      <c r="LQS663" s="28"/>
      <c r="LQT663" s="28"/>
      <c r="LQU663" s="28"/>
      <c r="LQV663" s="28"/>
      <c r="LQW663" s="28"/>
      <c r="LQX663" s="28"/>
      <c r="LQY663" s="28"/>
      <c r="LQZ663" s="28"/>
      <c r="LRA663" s="28"/>
      <c r="LRB663" s="28"/>
      <c r="LRC663" s="28"/>
      <c r="LRD663" s="28"/>
      <c r="LRE663" s="28"/>
      <c r="LRF663" s="28"/>
      <c r="LRG663" s="28"/>
      <c r="LRH663" s="28"/>
      <c r="LRI663" s="28"/>
      <c r="LRJ663" s="28"/>
      <c r="LRK663" s="28"/>
      <c r="LRL663" s="28"/>
      <c r="LRM663" s="28"/>
      <c r="LRN663" s="28"/>
      <c r="LRO663" s="28"/>
      <c r="LRP663" s="28"/>
      <c r="LRQ663" s="28"/>
      <c r="LRR663" s="28"/>
      <c r="LRS663" s="28"/>
      <c r="LRT663" s="28"/>
      <c r="LRU663" s="28"/>
      <c r="LRV663" s="28"/>
      <c r="LRW663" s="28"/>
      <c r="LRX663" s="28"/>
      <c r="LRY663" s="28"/>
      <c r="LRZ663" s="28"/>
      <c r="LSA663" s="28"/>
      <c r="LSB663" s="28"/>
      <c r="LSC663" s="28"/>
      <c r="LSD663" s="28"/>
      <c r="LSE663" s="28"/>
      <c r="LSF663" s="28"/>
      <c r="LSG663" s="28"/>
      <c r="LSH663" s="28"/>
      <c r="LSI663" s="28"/>
      <c r="LSJ663" s="28"/>
      <c r="LSK663" s="28"/>
      <c r="LSL663" s="28"/>
      <c r="LSM663" s="28"/>
      <c r="LSN663" s="28"/>
      <c r="LSO663" s="28"/>
      <c r="LSP663" s="28"/>
      <c r="LSQ663" s="28"/>
      <c r="LSR663" s="28"/>
      <c r="LSS663" s="28"/>
      <c r="LST663" s="28"/>
      <c r="LSU663" s="28"/>
      <c r="LSV663" s="28"/>
      <c r="LSW663" s="28"/>
      <c r="LSX663" s="28"/>
      <c r="LSY663" s="28"/>
      <c r="LSZ663" s="28"/>
      <c r="LTA663" s="28"/>
      <c r="LTB663" s="28"/>
      <c r="LTC663" s="28"/>
      <c r="LTD663" s="28"/>
      <c r="LTE663" s="28"/>
      <c r="LTF663" s="28"/>
      <c r="LTG663" s="28"/>
      <c r="LTH663" s="28"/>
      <c r="LTI663" s="28"/>
      <c r="LTJ663" s="28"/>
      <c r="LTK663" s="28"/>
      <c r="LTL663" s="28"/>
      <c r="LTM663" s="28"/>
      <c r="LTN663" s="28"/>
      <c r="LTO663" s="28"/>
      <c r="LTP663" s="28"/>
      <c r="LTQ663" s="28"/>
      <c r="LTR663" s="28"/>
      <c r="LTS663" s="28"/>
      <c r="LTT663" s="28"/>
      <c r="LTU663" s="28"/>
      <c r="LTV663" s="28"/>
      <c r="LTW663" s="28"/>
      <c r="LTX663" s="28"/>
      <c r="LTY663" s="28"/>
      <c r="LTZ663" s="28"/>
      <c r="LUA663" s="28"/>
      <c r="LUB663" s="28"/>
      <c r="LUC663" s="28"/>
      <c r="LUD663" s="28"/>
      <c r="LUE663" s="28"/>
      <c r="LUF663" s="28"/>
      <c r="LUG663" s="28"/>
      <c r="LUH663" s="28"/>
      <c r="LUI663" s="28"/>
      <c r="LUJ663" s="28"/>
      <c r="LUK663" s="28"/>
      <c r="LUL663" s="28"/>
      <c r="LUM663" s="28"/>
      <c r="LUN663" s="28"/>
      <c r="LUO663" s="28"/>
      <c r="LUP663" s="28"/>
      <c r="LUQ663" s="28"/>
      <c r="LUR663" s="28"/>
      <c r="LUS663" s="28"/>
      <c r="LUT663" s="28"/>
      <c r="LUU663" s="28"/>
      <c r="LUV663" s="28"/>
      <c r="LUW663" s="28"/>
      <c r="LUX663" s="28"/>
      <c r="LUY663" s="28"/>
      <c r="LUZ663" s="28"/>
      <c r="LVA663" s="28"/>
      <c r="LVB663" s="28"/>
      <c r="LVC663" s="28"/>
      <c r="LVD663" s="28"/>
      <c r="LVE663" s="28"/>
      <c r="LVF663" s="28"/>
      <c r="LVG663" s="28"/>
      <c r="LVH663" s="28"/>
      <c r="LVI663" s="28"/>
      <c r="LVJ663" s="28"/>
      <c r="LVK663" s="28"/>
      <c r="LVL663" s="28"/>
      <c r="LVM663" s="28"/>
      <c r="LVN663" s="28"/>
      <c r="LVO663" s="28"/>
      <c r="LVP663" s="28"/>
      <c r="LVQ663" s="28"/>
      <c r="LVR663" s="28"/>
      <c r="LVS663" s="28"/>
      <c r="LVT663" s="28"/>
      <c r="LVU663" s="28"/>
      <c r="LVV663" s="28"/>
      <c r="LVW663" s="28"/>
      <c r="LVX663" s="28"/>
      <c r="LVY663" s="28"/>
      <c r="LVZ663" s="28"/>
      <c r="LWA663" s="28"/>
      <c r="LWB663" s="28"/>
      <c r="LWC663" s="28"/>
      <c r="LWD663" s="28"/>
      <c r="LWE663" s="28"/>
      <c r="LWF663" s="28"/>
      <c r="LWG663" s="28"/>
      <c r="LWH663" s="28"/>
      <c r="LWI663" s="28"/>
      <c r="LWJ663" s="28"/>
      <c r="LWK663" s="28"/>
      <c r="LWL663" s="28"/>
      <c r="LWM663" s="28"/>
      <c r="LWN663" s="28"/>
      <c r="LWO663" s="28"/>
      <c r="LWP663" s="28"/>
      <c r="LWQ663" s="28"/>
      <c r="LWR663" s="28"/>
      <c r="LWS663" s="28"/>
      <c r="LWT663" s="28"/>
      <c r="LWU663" s="28"/>
      <c r="LWV663" s="28"/>
      <c r="LWW663" s="28"/>
      <c r="LWX663" s="28"/>
      <c r="LWY663" s="28"/>
      <c r="LWZ663" s="28"/>
      <c r="LXA663" s="28"/>
      <c r="LXB663" s="28"/>
      <c r="LXC663" s="28"/>
      <c r="LXD663" s="28"/>
      <c r="LXE663" s="28"/>
      <c r="LXF663" s="28"/>
      <c r="LXG663" s="28"/>
      <c r="LXH663" s="28"/>
      <c r="LXI663" s="28"/>
      <c r="LXJ663" s="28"/>
      <c r="LXK663" s="28"/>
      <c r="LXL663" s="28"/>
      <c r="LXM663" s="28"/>
      <c r="LXN663" s="28"/>
      <c r="LXO663" s="28"/>
      <c r="LXP663" s="28"/>
      <c r="LXQ663" s="28"/>
      <c r="LXR663" s="28"/>
      <c r="LXS663" s="28"/>
      <c r="LXT663" s="28"/>
      <c r="LXU663" s="28"/>
      <c r="LXV663" s="28"/>
      <c r="LXW663" s="28"/>
      <c r="LXX663" s="28"/>
      <c r="LXY663" s="28"/>
      <c r="LXZ663" s="28"/>
      <c r="LYA663" s="28"/>
      <c r="LYB663" s="28"/>
      <c r="LYC663" s="28"/>
      <c r="LYD663" s="28"/>
      <c r="LYE663" s="28"/>
      <c r="LYF663" s="28"/>
      <c r="LYG663" s="28"/>
      <c r="LYH663" s="28"/>
      <c r="LYI663" s="28"/>
      <c r="LYJ663" s="28"/>
      <c r="LYK663" s="28"/>
      <c r="LYL663" s="28"/>
      <c r="LYM663" s="28"/>
      <c r="LYN663" s="28"/>
      <c r="LYO663" s="28"/>
      <c r="LYP663" s="28"/>
      <c r="LYQ663" s="28"/>
      <c r="LYR663" s="28"/>
      <c r="LYS663" s="28"/>
      <c r="LYT663" s="28"/>
      <c r="LYU663" s="28"/>
      <c r="LYV663" s="28"/>
      <c r="LYW663" s="28"/>
      <c r="LYX663" s="28"/>
      <c r="LYY663" s="28"/>
      <c r="LYZ663" s="28"/>
      <c r="LZA663" s="28"/>
      <c r="LZB663" s="28"/>
      <c r="LZC663" s="28"/>
      <c r="LZD663" s="28"/>
      <c r="LZE663" s="28"/>
      <c r="LZF663" s="28"/>
      <c r="LZG663" s="28"/>
      <c r="LZH663" s="28"/>
      <c r="LZI663" s="28"/>
      <c r="LZJ663" s="28"/>
      <c r="LZK663" s="28"/>
      <c r="LZL663" s="28"/>
      <c r="LZM663" s="28"/>
      <c r="LZN663" s="28"/>
      <c r="LZO663" s="28"/>
      <c r="LZP663" s="28"/>
      <c r="LZQ663" s="28"/>
      <c r="LZR663" s="28"/>
      <c r="LZS663" s="28"/>
      <c r="LZT663" s="28"/>
      <c r="LZU663" s="28"/>
      <c r="LZV663" s="28"/>
      <c r="LZW663" s="28"/>
      <c r="LZX663" s="28"/>
      <c r="LZY663" s="28"/>
      <c r="LZZ663" s="28"/>
      <c r="MAA663" s="28"/>
      <c r="MAB663" s="28"/>
      <c r="MAC663" s="28"/>
      <c r="MAD663" s="28"/>
      <c r="MAE663" s="28"/>
      <c r="MAF663" s="28"/>
      <c r="MAG663" s="28"/>
      <c r="MAH663" s="28"/>
      <c r="MAI663" s="28"/>
      <c r="MAJ663" s="28"/>
      <c r="MAK663" s="28"/>
      <c r="MAL663" s="28"/>
      <c r="MAM663" s="28"/>
      <c r="MAN663" s="28"/>
      <c r="MAO663" s="28"/>
      <c r="MAP663" s="28"/>
      <c r="MAQ663" s="28"/>
      <c r="MAR663" s="28"/>
      <c r="MAS663" s="28"/>
      <c r="MAT663" s="28"/>
      <c r="MAU663" s="28"/>
      <c r="MAV663" s="28"/>
      <c r="MAW663" s="28"/>
      <c r="MAX663" s="28"/>
      <c r="MAY663" s="28"/>
      <c r="MAZ663" s="28"/>
      <c r="MBA663" s="28"/>
      <c r="MBB663" s="28"/>
      <c r="MBC663" s="28"/>
      <c r="MBD663" s="28"/>
      <c r="MBE663" s="28"/>
      <c r="MBF663" s="28"/>
      <c r="MBG663" s="28"/>
      <c r="MBH663" s="28"/>
      <c r="MBI663" s="28"/>
      <c r="MBJ663" s="28"/>
      <c r="MBK663" s="28"/>
      <c r="MBL663" s="28"/>
      <c r="MBM663" s="28"/>
      <c r="MBN663" s="28"/>
      <c r="MBO663" s="28"/>
      <c r="MBP663" s="28"/>
      <c r="MBQ663" s="28"/>
      <c r="MBR663" s="28"/>
      <c r="MBS663" s="28"/>
      <c r="MBT663" s="28"/>
      <c r="MBU663" s="28"/>
      <c r="MBV663" s="28"/>
      <c r="MBW663" s="28"/>
      <c r="MBX663" s="28"/>
      <c r="MBY663" s="28"/>
      <c r="MBZ663" s="28"/>
      <c r="MCA663" s="28"/>
      <c r="MCB663" s="28"/>
      <c r="MCC663" s="28"/>
      <c r="MCD663" s="28"/>
      <c r="MCE663" s="28"/>
      <c r="MCF663" s="28"/>
      <c r="MCG663" s="28"/>
      <c r="MCH663" s="28"/>
      <c r="MCI663" s="28"/>
      <c r="MCJ663" s="28"/>
      <c r="MCK663" s="28"/>
      <c r="MCL663" s="28"/>
      <c r="MCM663" s="28"/>
      <c r="MCN663" s="28"/>
      <c r="MCO663" s="28"/>
      <c r="MCP663" s="28"/>
      <c r="MCQ663" s="28"/>
      <c r="MCR663" s="28"/>
      <c r="MCS663" s="28"/>
      <c r="MCT663" s="28"/>
      <c r="MCU663" s="28"/>
      <c r="MCV663" s="28"/>
      <c r="MCW663" s="28"/>
      <c r="MCX663" s="28"/>
      <c r="MCY663" s="28"/>
      <c r="MCZ663" s="28"/>
      <c r="MDA663" s="28"/>
      <c r="MDB663" s="28"/>
      <c r="MDC663" s="28"/>
      <c r="MDD663" s="28"/>
      <c r="MDE663" s="28"/>
      <c r="MDF663" s="28"/>
      <c r="MDG663" s="28"/>
      <c r="MDH663" s="28"/>
      <c r="MDI663" s="28"/>
      <c r="MDJ663" s="28"/>
      <c r="MDK663" s="28"/>
      <c r="MDL663" s="28"/>
      <c r="MDM663" s="28"/>
      <c r="MDN663" s="28"/>
      <c r="MDO663" s="28"/>
      <c r="MDP663" s="28"/>
      <c r="MDQ663" s="28"/>
      <c r="MDR663" s="28"/>
      <c r="MDS663" s="28"/>
      <c r="MDT663" s="28"/>
      <c r="MDU663" s="28"/>
      <c r="MDV663" s="28"/>
      <c r="MDW663" s="28"/>
      <c r="MDX663" s="28"/>
      <c r="MDY663" s="28"/>
      <c r="MDZ663" s="28"/>
      <c r="MEA663" s="28"/>
      <c r="MEB663" s="28"/>
      <c r="MEC663" s="28"/>
      <c r="MED663" s="28"/>
      <c r="MEE663" s="28"/>
      <c r="MEF663" s="28"/>
      <c r="MEG663" s="28"/>
      <c r="MEH663" s="28"/>
      <c r="MEI663" s="28"/>
      <c r="MEJ663" s="28"/>
      <c r="MEK663" s="28"/>
      <c r="MEL663" s="28"/>
      <c r="MEM663" s="28"/>
      <c r="MEN663" s="28"/>
      <c r="MEO663" s="28"/>
      <c r="MEP663" s="28"/>
      <c r="MEQ663" s="28"/>
      <c r="MER663" s="28"/>
      <c r="MES663" s="28"/>
      <c r="MET663" s="28"/>
      <c r="MEU663" s="28"/>
      <c r="MEV663" s="28"/>
      <c r="MEW663" s="28"/>
      <c r="MEX663" s="28"/>
      <c r="MEY663" s="28"/>
      <c r="MEZ663" s="28"/>
      <c r="MFA663" s="28"/>
      <c r="MFB663" s="28"/>
      <c r="MFC663" s="28"/>
      <c r="MFD663" s="28"/>
      <c r="MFE663" s="28"/>
      <c r="MFF663" s="28"/>
      <c r="MFG663" s="28"/>
      <c r="MFH663" s="28"/>
      <c r="MFI663" s="28"/>
      <c r="MFJ663" s="28"/>
      <c r="MFK663" s="28"/>
      <c r="MFL663" s="28"/>
      <c r="MFM663" s="28"/>
      <c r="MFN663" s="28"/>
      <c r="MFO663" s="28"/>
      <c r="MFP663" s="28"/>
      <c r="MFQ663" s="28"/>
      <c r="MFR663" s="28"/>
      <c r="MFS663" s="28"/>
      <c r="MFT663" s="28"/>
      <c r="MFU663" s="28"/>
      <c r="MFV663" s="28"/>
      <c r="MFW663" s="28"/>
      <c r="MFX663" s="28"/>
      <c r="MFY663" s="28"/>
      <c r="MFZ663" s="28"/>
      <c r="MGA663" s="28"/>
      <c r="MGB663" s="28"/>
      <c r="MGC663" s="28"/>
      <c r="MGD663" s="28"/>
      <c r="MGE663" s="28"/>
      <c r="MGF663" s="28"/>
      <c r="MGG663" s="28"/>
      <c r="MGH663" s="28"/>
      <c r="MGI663" s="28"/>
      <c r="MGJ663" s="28"/>
      <c r="MGK663" s="28"/>
      <c r="MGL663" s="28"/>
      <c r="MGM663" s="28"/>
      <c r="MGN663" s="28"/>
      <c r="MGO663" s="28"/>
      <c r="MGP663" s="28"/>
      <c r="MGQ663" s="28"/>
      <c r="MGR663" s="28"/>
      <c r="MGS663" s="28"/>
      <c r="MGT663" s="28"/>
      <c r="MGU663" s="28"/>
      <c r="MGV663" s="28"/>
      <c r="MGW663" s="28"/>
      <c r="MGX663" s="28"/>
      <c r="MGY663" s="28"/>
      <c r="MGZ663" s="28"/>
      <c r="MHA663" s="28"/>
      <c r="MHB663" s="28"/>
      <c r="MHC663" s="28"/>
      <c r="MHD663" s="28"/>
      <c r="MHE663" s="28"/>
      <c r="MHF663" s="28"/>
      <c r="MHG663" s="28"/>
      <c r="MHH663" s="28"/>
      <c r="MHI663" s="28"/>
      <c r="MHJ663" s="28"/>
      <c r="MHK663" s="28"/>
      <c r="MHL663" s="28"/>
      <c r="MHM663" s="28"/>
      <c r="MHN663" s="28"/>
      <c r="MHO663" s="28"/>
      <c r="MHP663" s="28"/>
      <c r="MHQ663" s="28"/>
      <c r="MHR663" s="28"/>
      <c r="MHS663" s="28"/>
      <c r="MHT663" s="28"/>
      <c r="MHU663" s="28"/>
      <c r="MHV663" s="28"/>
      <c r="MHW663" s="28"/>
      <c r="MHX663" s="28"/>
      <c r="MHY663" s="28"/>
      <c r="MHZ663" s="28"/>
      <c r="MIA663" s="28"/>
      <c r="MIB663" s="28"/>
      <c r="MIC663" s="28"/>
      <c r="MID663" s="28"/>
      <c r="MIE663" s="28"/>
      <c r="MIF663" s="28"/>
      <c r="MIG663" s="28"/>
      <c r="MIH663" s="28"/>
      <c r="MII663" s="28"/>
      <c r="MIJ663" s="28"/>
      <c r="MIK663" s="28"/>
      <c r="MIL663" s="28"/>
      <c r="MIM663" s="28"/>
      <c r="MIN663" s="28"/>
      <c r="MIO663" s="28"/>
      <c r="MIP663" s="28"/>
      <c r="MIQ663" s="28"/>
      <c r="MIR663" s="28"/>
      <c r="MIS663" s="28"/>
      <c r="MIT663" s="28"/>
      <c r="MIU663" s="28"/>
      <c r="MIV663" s="28"/>
      <c r="MIW663" s="28"/>
      <c r="MIX663" s="28"/>
      <c r="MIY663" s="28"/>
      <c r="MIZ663" s="28"/>
      <c r="MJA663" s="28"/>
      <c r="MJB663" s="28"/>
      <c r="MJC663" s="28"/>
      <c r="MJD663" s="28"/>
      <c r="MJE663" s="28"/>
      <c r="MJF663" s="28"/>
      <c r="MJG663" s="28"/>
      <c r="MJH663" s="28"/>
      <c r="MJI663" s="28"/>
      <c r="MJJ663" s="28"/>
      <c r="MJK663" s="28"/>
      <c r="MJL663" s="28"/>
      <c r="MJM663" s="28"/>
      <c r="MJN663" s="28"/>
      <c r="MJO663" s="28"/>
      <c r="MJP663" s="28"/>
      <c r="MJQ663" s="28"/>
      <c r="MJR663" s="28"/>
      <c r="MJS663" s="28"/>
      <c r="MJT663" s="28"/>
      <c r="MJU663" s="28"/>
      <c r="MJV663" s="28"/>
      <c r="MJW663" s="28"/>
      <c r="MJX663" s="28"/>
      <c r="MJY663" s="28"/>
      <c r="MJZ663" s="28"/>
      <c r="MKA663" s="28"/>
      <c r="MKB663" s="28"/>
      <c r="MKC663" s="28"/>
      <c r="MKD663" s="28"/>
      <c r="MKE663" s="28"/>
      <c r="MKF663" s="28"/>
      <c r="MKG663" s="28"/>
      <c r="MKH663" s="28"/>
      <c r="MKI663" s="28"/>
      <c r="MKJ663" s="28"/>
      <c r="MKK663" s="28"/>
      <c r="MKL663" s="28"/>
      <c r="MKM663" s="28"/>
      <c r="MKN663" s="28"/>
      <c r="MKO663" s="28"/>
      <c r="MKP663" s="28"/>
      <c r="MKQ663" s="28"/>
      <c r="MKR663" s="28"/>
      <c r="MKS663" s="28"/>
      <c r="MKT663" s="28"/>
      <c r="MKU663" s="28"/>
      <c r="MKV663" s="28"/>
      <c r="MKW663" s="28"/>
      <c r="MKX663" s="28"/>
      <c r="MKY663" s="28"/>
      <c r="MKZ663" s="28"/>
      <c r="MLA663" s="28"/>
      <c r="MLB663" s="28"/>
      <c r="MLC663" s="28"/>
      <c r="MLD663" s="28"/>
      <c r="MLE663" s="28"/>
      <c r="MLF663" s="28"/>
      <c r="MLG663" s="28"/>
      <c r="MLH663" s="28"/>
      <c r="MLI663" s="28"/>
      <c r="MLJ663" s="28"/>
      <c r="MLK663" s="28"/>
      <c r="MLL663" s="28"/>
      <c r="MLM663" s="28"/>
      <c r="MLN663" s="28"/>
      <c r="MLO663" s="28"/>
      <c r="MLP663" s="28"/>
      <c r="MLQ663" s="28"/>
      <c r="MLR663" s="28"/>
      <c r="MLS663" s="28"/>
      <c r="MLT663" s="28"/>
      <c r="MLU663" s="28"/>
      <c r="MLV663" s="28"/>
      <c r="MLW663" s="28"/>
      <c r="MLX663" s="28"/>
      <c r="MLY663" s="28"/>
      <c r="MLZ663" s="28"/>
      <c r="MMA663" s="28"/>
      <c r="MMB663" s="28"/>
      <c r="MMC663" s="28"/>
      <c r="MMD663" s="28"/>
      <c r="MME663" s="28"/>
      <c r="MMF663" s="28"/>
      <c r="MMG663" s="28"/>
      <c r="MMH663" s="28"/>
      <c r="MMI663" s="28"/>
      <c r="MMJ663" s="28"/>
      <c r="MMK663" s="28"/>
      <c r="MML663" s="28"/>
      <c r="MMM663" s="28"/>
      <c r="MMN663" s="28"/>
      <c r="MMO663" s="28"/>
      <c r="MMP663" s="28"/>
      <c r="MMQ663" s="28"/>
      <c r="MMR663" s="28"/>
      <c r="MMS663" s="28"/>
      <c r="MMT663" s="28"/>
      <c r="MMU663" s="28"/>
      <c r="MMV663" s="28"/>
      <c r="MMW663" s="28"/>
      <c r="MMX663" s="28"/>
      <c r="MMY663" s="28"/>
      <c r="MMZ663" s="28"/>
      <c r="MNA663" s="28"/>
      <c r="MNB663" s="28"/>
      <c r="MNC663" s="28"/>
      <c r="MND663" s="28"/>
      <c r="MNE663" s="28"/>
      <c r="MNF663" s="28"/>
      <c r="MNG663" s="28"/>
      <c r="MNH663" s="28"/>
      <c r="MNI663" s="28"/>
      <c r="MNJ663" s="28"/>
      <c r="MNK663" s="28"/>
      <c r="MNL663" s="28"/>
      <c r="MNM663" s="28"/>
      <c r="MNN663" s="28"/>
      <c r="MNO663" s="28"/>
      <c r="MNP663" s="28"/>
      <c r="MNQ663" s="28"/>
      <c r="MNR663" s="28"/>
      <c r="MNS663" s="28"/>
      <c r="MNT663" s="28"/>
      <c r="MNU663" s="28"/>
      <c r="MNV663" s="28"/>
      <c r="MNW663" s="28"/>
      <c r="MNX663" s="28"/>
      <c r="MNY663" s="28"/>
      <c r="MNZ663" s="28"/>
      <c r="MOA663" s="28"/>
      <c r="MOB663" s="28"/>
      <c r="MOC663" s="28"/>
      <c r="MOD663" s="28"/>
      <c r="MOE663" s="28"/>
      <c r="MOF663" s="28"/>
      <c r="MOG663" s="28"/>
      <c r="MOH663" s="28"/>
      <c r="MOI663" s="28"/>
      <c r="MOJ663" s="28"/>
      <c r="MOK663" s="28"/>
      <c r="MOL663" s="28"/>
      <c r="MOM663" s="28"/>
      <c r="MON663" s="28"/>
      <c r="MOO663" s="28"/>
      <c r="MOP663" s="28"/>
      <c r="MOQ663" s="28"/>
      <c r="MOR663" s="28"/>
      <c r="MOS663" s="28"/>
      <c r="MOT663" s="28"/>
      <c r="MOU663" s="28"/>
      <c r="MOV663" s="28"/>
      <c r="MOW663" s="28"/>
      <c r="MOX663" s="28"/>
      <c r="MOY663" s="28"/>
      <c r="MOZ663" s="28"/>
      <c r="MPA663" s="28"/>
      <c r="MPB663" s="28"/>
      <c r="MPC663" s="28"/>
      <c r="MPD663" s="28"/>
      <c r="MPE663" s="28"/>
      <c r="MPF663" s="28"/>
      <c r="MPG663" s="28"/>
      <c r="MPH663" s="28"/>
      <c r="MPI663" s="28"/>
      <c r="MPJ663" s="28"/>
      <c r="MPK663" s="28"/>
      <c r="MPL663" s="28"/>
      <c r="MPM663" s="28"/>
      <c r="MPN663" s="28"/>
      <c r="MPO663" s="28"/>
      <c r="MPP663" s="28"/>
      <c r="MPQ663" s="28"/>
      <c r="MPR663" s="28"/>
      <c r="MPS663" s="28"/>
      <c r="MPT663" s="28"/>
      <c r="MPU663" s="28"/>
      <c r="MPV663" s="28"/>
      <c r="MPW663" s="28"/>
      <c r="MPX663" s="28"/>
      <c r="MPY663" s="28"/>
      <c r="MPZ663" s="28"/>
      <c r="MQA663" s="28"/>
      <c r="MQB663" s="28"/>
      <c r="MQC663" s="28"/>
      <c r="MQD663" s="28"/>
      <c r="MQE663" s="28"/>
      <c r="MQF663" s="28"/>
      <c r="MQG663" s="28"/>
      <c r="MQH663" s="28"/>
      <c r="MQI663" s="28"/>
      <c r="MQJ663" s="28"/>
      <c r="MQK663" s="28"/>
      <c r="MQL663" s="28"/>
      <c r="MQM663" s="28"/>
      <c r="MQN663" s="28"/>
      <c r="MQO663" s="28"/>
      <c r="MQP663" s="28"/>
      <c r="MQQ663" s="28"/>
      <c r="MQR663" s="28"/>
      <c r="MQS663" s="28"/>
      <c r="MQT663" s="28"/>
      <c r="MQU663" s="28"/>
      <c r="MQV663" s="28"/>
      <c r="MQW663" s="28"/>
      <c r="MQX663" s="28"/>
      <c r="MQY663" s="28"/>
      <c r="MQZ663" s="28"/>
      <c r="MRA663" s="28"/>
      <c r="MRB663" s="28"/>
      <c r="MRC663" s="28"/>
      <c r="MRD663" s="28"/>
      <c r="MRE663" s="28"/>
      <c r="MRF663" s="28"/>
      <c r="MRG663" s="28"/>
      <c r="MRH663" s="28"/>
      <c r="MRI663" s="28"/>
      <c r="MRJ663" s="28"/>
      <c r="MRK663" s="28"/>
      <c r="MRL663" s="28"/>
      <c r="MRM663" s="28"/>
      <c r="MRN663" s="28"/>
      <c r="MRO663" s="28"/>
      <c r="MRP663" s="28"/>
      <c r="MRQ663" s="28"/>
      <c r="MRR663" s="28"/>
      <c r="MRS663" s="28"/>
      <c r="MRT663" s="28"/>
      <c r="MRU663" s="28"/>
      <c r="MRV663" s="28"/>
      <c r="MRW663" s="28"/>
      <c r="MRX663" s="28"/>
      <c r="MRY663" s="28"/>
      <c r="MRZ663" s="28"/>
      <c r="MSA663" s="28"/>
      <c r="MSB663" s="28"/>
      <c r="MSC663" s="28"/>
      <c r="MSD663" s="28"/>
      <c r="MSE663" s="28"/>
      <c r="MSF663" s="28"/>
      <c r="MSG663" s="28"/>
      <c r="MSH663" s="28"/>
      <c r="MSI663" s="28"/>
      <c r="MSJ663" s="28"/>
      <c r="MSK663" s="28"/>
      <c r="MSL663" s="28"/>
      <c r="MSM663" s="28"/>
      <c r="MSN663" s="28"/>
      <c r="MSO663" s="28"/>
      <c r="MSP663" s="28"/>
      <c r="MSQ663" s="28"/>
      <c r="MSR663" s="28"/>
      <c r="MSS663" s="28"/>
      <c r="MST663" s="28"/>
      <c r="MSU663" s="28"/>
      <c r="MSV663" s="28"/>
      <c r="MSW663" s="28"/>
      <c r="MSX663" s="28"/>
      <c r="MSY663" s="28"/>
      <c r="MSZ663" s="28"/>
      <c r="MTA663" s="28"/>
      <c r="MTB663" s="28"/>
      <c r="MTC663" s="28"/>
      <c r="MTD663" s="28"/>
      <c r="MTE663" s="28"/>
      <c r="MTF663" s="28"/>
      <c r="MTG663" s="28"/>
      <c r="MTH663" s="28"/>
      <c r="MTI663" s="28"/>
      <c r="MTJ663" s="28"/>
      <c r="MTK663" s="28"/>
      <c r="MTL663" s="28"/>
      <c r="MTM663" s="28"/>
      <c r="MTN663" s="28"/>
      <c r="MTO663" s="28"/>
      <c r="MTP663" s="28"/>
      <c r="MTQ663" s="28"/>
      <c r="MTR663" s="28"/>
      <c r="MTS663" s="28"/>
      <c r="MTT663" s="28"/>
      <c r="MTU663" s="28"/>
      <c r="MTV663" s="28"/>
      <c r="MTW663" s="28"/>
      <c r="MTX663" s="28"/>
      <c r="MTY663" s="28"/>
      <c r="MTZ663" s="28"/>
      <c r="MUA663" s="28"/>
      <c r="MUB663" s="28"/>
      <c r="MUC663" s="28"/>
      <c r="MUD663" s="28"/>
      <c r="MUE663" s="28"/>
      <c r="MUF663" s="28"/>
      <c r="MUG663" s="28"/>
      <c r="MUH663" s="28"/>
      <c r="MUI663" s="28"/>
      <c r="MUJ663" s="28"/>
      <c r="MUK663" s="28"/>
      <c r="MUL663" s="28"/>
      <c r="MUM663" s="28"/>
      <c r="MUN663" s="28"/>
      <c r="MUO663" s="28"/>
      <c r="MUP663" s="28"/>
      <c r="MUQ663" s="28"/>
      <c r="MUR663" s="28"/>
      <c r="MUS663" s="28"/>
      <c r="MUT663" s="28"/>
      <c r="MUU663" s="28"/>
      <c r="MUV663" s="28"/>
      <c r="MUW663" s="28"/>
      <c r="MUX663" s="28"/>
      <c r="MUY663" s="28"/>
      <c r="MUZ663" s="28"/>
      <c r="MVA663" s="28"/>
      <c r="MVB663" s="28"/>
      <c r="MVC663" s="28"/>
      <c r="MVD663" s="28"/>
      <c r="MVE663" s="28"/>
      <c r="MVF663" s="28"/>
      <c r="MVG663" s="28"/>
      <c r="MVH663" s="28"/>
      <c r="MVI663" s="28"/>
      <c r="MVJ663" s="28"/>
      <c r="MVK663" s="28"/>
      <c r="MVL663" s="28"/>
      <c r="MVM663" s="28"/>
      <c r="MVN663" s="28"/>
      <c r="MVO663" s="28"/>
      <c r="MVP663" s="28"/>
      <c r="MVQ663" s="28"/>
      <c r="MVR663" s="28"/>
      <c r="MVS663" s="28"/>
      <c r="MVT663" s="28"/>
      <c r="MVU663" s="28"/>
      <c r="MVV663" s="28"/>
      <c r="MVW663" s="28"/>
      <c r="MVX663" s="28"/>
      <c r="MVY663" s="28"/>
      <c r="MVZ663" s="28"/>
      <c r="MWA663" s="28"/>
      <c r="MWB663" s="28"/>
      <c r="MWC663" s="28"/>
      <c r="MWD663" s="28"/>
      <c r="MWE663" s="28"/>
      <c r="MWF663" s="28"/>
      <c r="MWG663" s="28"/>
      <c r="MWH663" s="28"/>
      <c r="MWI663" s="28"/>
      <c r="MWJ663" s="28"/>
      <c r="MWK663" s="28"/>
      <c r="MWL663" s="28"/>
      <c r="MWM663" s="28"/>
      <c r="MWN663" s="28"/>
      <c r="MWO663" s="28"/>
      <c r="MWP663" s="28"/>
      <c r="MWQ663" s="28"/>
      <c r="MWR663" s="28"/>
      <c r="MWS663" s="28"/>
      <c r="MWT663" s="28"/>
      <c r="MWU663" s="28"/>
      <c r="MWV663" s="28"/>
      <c r="MWW663" s="28"/>
      <c r="MWX663" s="28"/>
      <c r="MWY663" s="28"/>
      <c r="MWZ663" s="28"/>
      <c r="MXA663" s="28"/>
      <c r="MXB663" s="28"/>
      <c r="MXC663" s="28"/>
      <c r="MXD663" s="28"/>
      <c r="MXE663" s="28"/>
      <c r="MXF663" s="28"/>
      <c r="MXG663" s="28"/>
      <c r="MXH663" s="28"/>
      <c r="MXI663" s="28"/>
      <c r="MXJ663" s="28"/>
      <c r="MXK663" s="28"/>
      <c r="MXL663" s="28"/>
      <c r="MXM663" s="28"/>
      <c r="MXN663" s="28"/>
      <c r="MXO663" s="28"/>
      <c r="MXP663" s="28"/>
      <c r="MXQ663" s="28"/>
      <c r="MXR663" s="28"/>
      <c r="MXS663" s="28"/>
      <c r="MXT663" s="28"/>
      <c r="MXU663" s="28"/>
      <c r="MXV663" s="28"/>
      <c r="MXW663" s="28"/>
      <c r="MXX663" s="28"/>
      <c r="MXY663" s="28"/>
      <c r="MXZ663" s="28"/>
      <c r="MYA663" s="28"/>
      <c r="MYB663" s="28"/>
      <c r="MYC663" s="28"/>
      <c r="MYD663" s="28"/>
      <c r="MYE663" s="28"/>
      <c r="MYF663" s="28"/>
      <c r="MYG663" s="28"/>
      <c r="MYH663" s="28"/>
      <c r="MYI663" s="28"/>
      <c r="MYJ663" s="28"/>
      <c r="MYK663" s="28"/>
      <c r="MYL663" s="28"/>
      <c r="MYM663" s="28"/>
      <c r="MYN663" s="28"/>
      <c r="MYO663" s="28"/>
      <c r="MYP663" s="28"/>
      <c r="MYQ663" s="28"/>
      <c r="MYR663" s="28"/>
      <c r="MYS663" s="28"/>
      <c r="MYT663" s="28"/>
      <c r="MYU663" s="28"/>
      <c r="MYV663" s="28"/>
      <c r="MYW663" s="28"/>
      <c r="MYX663" s="28"/>
      <c r="MYY663" s="28"/>
      <c r="MYZ663" s="28"/>
      <c r="MZA663" s="28"/>
      <c r="MZB663" s="28"/>
      <c r="MZC663" s="28"/>
      <c r="MZD663" s="28"/>
      <c r="MZE663" s="28"/>
      <c r="MZF663" s="28"/>
      <c r="MZG663" s="28"/>
      <c r="MZH663" s="28"/>
      <c r="MZI663" s="28"/>
      <c r="MZJ663" s="28"/>
      <c r="MZK663" s="28"/>
      <c r="MZL663" s="28"/>
      <c r="MZM663" s="28"/>
      <c r="MZN663" s="28"/>
      <c r="MZO663" s="28"/>
      <c r="MZP663" s="28"/>
      <c r="MZQ663" s="28"/>
      <c r="MZR663" s="28"/>
      <c r="MZS663" s="28"/>
      <c r="MZT663" s="28"/>
      <c r="MZU663" s="28"/>
      <c r="MZV663" s="28"/>
      <c r="MZW663" s="28"/>
      <c r="MZX663" s="28"/>
      <c r="MZY663" s="28"/>
      <c r="MZZ663" s="28"/>
      <c r="NAA663" s="28"/>
      <c r="NAB663" s="28"/>
      <c r="NAC663" s="28"/>
      <c r="NAD663" s="28"/>
      <c r="NAE663" s="28"/>
      <c r="NAF663" s="28"/>
      <c r="NAG663" s="28"/>
      <c r="NAH663" s="28"/>
      <c r="NAI663" s="28"/>
      <c r="NAJ663" s="28"/>
      <c r="NAK663" s="28"/>
      <c r="NAL663" s="28"/>
      <c r="NAM663" s="28"/>
      <c r="NAN663" s="28"/>
      <c r="NAO663" s="28"/>
      <c r="NAP663" s="28"/>
      <c r="NAQ663" s="28"/>
      <c r="NAR663" s="28"/>
      <c r="NAS663" s="28"/>
      <c r="NAT663" s="28"/>
      <c r="NAU663" s="28"/>
      <c r="NAV663" s="28"/>
      <c r="NAW663" s="28"/>
      <c r="NAX663" s="28"/>
      <c r="NAY663" s="28"/>
      <c r="NAZ663" s="28"/>
      <c r="NBA663" s="28"/>
      <c r="NBB663" s="28"/>
      <c r="NBC663" s="28"/>
      <c r="NBD663" s="28"/>
      <c r="NBE663" s="28"/>
      <c r="NBF663" s="28"/>
      <c r="NBG663" s="28"/>
      <c r="NBH663" s="28"/>
      <c r="NBI663" s="28"/>
      <c r="NBJ663" s="28"/>
      <c r="NBK663" s="28"/>
      <c r="NBL663" s="28"/>
      <c r="NBM663" s="28"/>
      <c r="NBN663" s="28"/>
      <c r="NBO663" s="28"/>
      <c r="NBP663" s="28"/>
      <c r="NBQ663" s="28"/>
      <c r="NBR663" s="28"/>
      <c r="NBS663" s="28"/>
      <c r="NBT663" s="28"/>
      <c r="NBU663" s="28"/>
      <c r="NBV663" s="28"/>
      <c r="NBW663" s="28"/>
      <c r="NBX663" s="28"/>
      <c r="NBY663" s="28"/>
      <c r="NBZ663" s="28"/>
      <c r="NCA663" s="28"/>
      <c r="NCB663" s="28"/>
      <c r="NCC663" s="28"/>
      <c r="NCD663" s="28"/>
      <c r="NCE663" s="28"/>
      <c r="NCF663" s="28"/>
      <c r="NCG663" s="28"/>
      <c r="NCH663" s="28"/>
      <c r="NCI663" s="28"/>
      <c r="NCJ663" s="28"/>
      <c r="NCK663" s="28"/>
      <c r="NCL663" s="28"/>
      <c r="NCM663" s="28"/>
      <c r="NCN663" s="28"/>
      <c r="NCO663" s="28"/>
      <c r="NCP663" s="28"/>
      <c r="NCQ663" s="28"/>
      <c r="NCR663" s="28"/>
      <c r="NCS663" s="28"/>
      <c r="NCT663" s="28"/>
      <c r="NCU663" s="28"/>
      <c r="NCV663" s="28"/>
      <c r="NCW663" s="28"/>
      <c r="NCX663" s="28"/>
      <c r="NCY663" s="28"/>
      <c r="NCZ663" s="28"/>
      <c r="NDA663" s="28"/>
      <c r="NDB663" s="28"/>
      <c r="NDC663" s="28"/>
      <c r="NDD663" s="28"/>
      <c r="NDE663" s="28"/>
      <c r="NDF663" s="28"/>
      <c r="NDG663" s="28"/>
      <c r="NDH663" s="28"/>
      <c r="NDI663" s="28"/>
      <c r="NDJ663" s="28"/>
      <c r="NDK663" s="28"/>
      <c r="NDL663" s="28"/>
      <c r="NDM663" s="28"/>
      <c r="NDN663" s="28"/>
      <c r="NDO663" s="28"/>
      <c r="NDP663" s="28"/>
      <c r="NDQ663" s="28"/>
      <c r="NDR663" s="28"/>
      <c r="NDS663" s="28"/>
      <c r="NDT663" s="28"/>
      <c r="NDU663" s="28"/>
      <c r="NDV663" s="28"/>
      <c r="NDW663" s="28"/>
      <c r="NDX663" s="28"/>
      <c r="NDY663" s="28"/>
      <c r="NDZ663" s="28"/>
      <c r="NEA663" s="28"/>
      <c r="NEB663" s="28"/>
      <c r="NEC663" s="28"/>
      <c r="NED663" s="28"/>
      <c r="NEE663" s="28"/>
      <c r="NEF663" s="28"/>
      <c r="NEG663" s="28"/>
      <c r="NEH663" s="28"/>
      <c r="NEI663" s="28"/>
      <c r="NEJ663" s="28"/>
      <c r="NEK663" s="28"/>
      <c r="NEL663" s="28"/>
      <c r="NEM663" s="28"/>
      <c r="NEN663" s="28"/>
      <c r="NEO663" s="28"/>
      <c r="NEP663" s="28"/>
      <c r="NEQ663" s="28"/>
      <c r="NER663" s="28"/>
      <c r="NES663" s="28"/>
      <c r="NET663" s="28"/>
      <c r="NEU663" s="28"/>
      <c r="NEV663" s="28"/>
      <c r="NEW663" s="28"/>
      <c r="NEX663" s="28"/>
      <c r="NEY663" s="28"/>
      <c r="NEZ663" s="28"/>
      <c r="NFA663" s="28"/>
      <c r="NFB663" s="28"/>
      <c r="NFC663" s="28"/>
      <c r="NFD663" s="28"/>
      <c r="NFE663" s="28"/>
      <c r="NFF663" s="28"/>
      <c r="NFG663" s="28"/>
      <c r="NFH663" s="28"/>
      <c r="NFI663" s="28"/>
      <c r="NFJ663" s="28"/>
      <c r="NFK663" s="28"/>
      <c r="NFL663" s="28"/>
      <c r="NFM663" s="28"/>
      <c r="NFN663" s="28"/>
      <c r="NFO663" s="28"/>
      <c r="NFP663" s="28"/>
      <c r="NFQ663" s="28"/>
      <c r="NFR663" s="28"/>
      <c r="NFS663" s="28"/>
      <c r="NFT663" s="28"/>
      <c r="NFU663" s="28"/>
      <c r="NFV663" s="28"/>
      <c r="NFW663" s="28"/>
      <c r="NFX663" s="28"/>
      <c r="NFY663" s="28"/>
      <c r="NFZ663" s="28"/>
      <c r="NGA663" s="28"/>
      <c r="NGB663" s="28"/>
      <c r="NGC663" s="28"/>
      <c r="NGD663" s="28"/>
      <c r="NGE663" s="28"/>
      <c r="NGF663" s="28"/>
      <c r="NGG663" s="28"/>
      <c r="NGH663" s="28"/>
      <c r="NGI663" s="28"/>
      <c r="NGJ663" s="28"/>
      <c r="NGK663" s="28"/>
      <c r="NGL663" s="28"/>
      <c r="NGM663" s="28"/>
      <c r="NGN663" s="28"/>
      <c r="NGO663" s="28"/>
      <c r="NGP663" s="28"/>
      <c r="NGQ663" s="28"/>
      <c r="NGR663" s="28"/>
      <c r="NGS663" s="28"/>
      <c r="NGT663" s="28"/>
      <c r="NGU663" s="28"/>
      <c r="NGV663" s="28"/>
      <c r="NGW663" s="28"/>
      <c r="NGX663" s="28"/>
      <c r="NGY663" s="28"/>
      <c r="NGZ663" s="28"/>
      <c r="NHA663" s="28"/>
      <c r="NHB663" s="28"/>
      <c r="NHC663" s="28"/>
      <c r="NHD663" s="28"/>
      <c r="NHE663" s="28"/>
      <c r="NHF663" s="28"/>
      <c r="NHG663" s="28"/>
      <c r="NHH663" s="28"/>
      <c r="NHI663" s="28"/>
      <c r="NHJ663" s="28"/>
      <c r="NHK663" s="28"/>
      <c r="NHL663" s="28"/>
      <c r="NHM663" s="28"/>
      <c r="NHN663" s="28"/>
      <c r="NHO663" s="28"/>
      <c r="NHP663" s="28"/>
      <c r="NHQ663" s="28"/>
      <c r="NHR663" s="28"/>
      <c r="NHS663" s="28"/>
      <c r="NHT663" s="28"/>
      <c r="NHU663" s="28"/>
      <c r="NHV663" s="28"/>
      <c r="NHW663" s="28"/>
      <c r="NHX663" s="28"/>
      <c r="NHY663" s="28"/>
      <c r="NHZ663" s="28"/>
      <c r="NIA663" s="28"/>
      <c r="NIB663" s="28"/>
      <c r="NIC663" s="28"/>
      <c r="NID663" s="28"/>
      <c r="NIE663" s="28"/>
      <c r="NIF663" s="28"/>
      <c r="NIG663" s="28"/>
      <c r="NIH663" s="28"/>
      <c r="NII663" s="28"/>
      <c r="NIJ663" s="28"/>
      <c r="NIK663" s="28"/>
      <c r="NIL663" s="28"/>
      <c r="NIM663" s="28"/>
      <c r="NIN663" s="28"/>
      <c r="NIO663" s="28"/>
      <c r="NIP663" s="28"/>
      <c r="NIQ663" s="28"/>
      <c r="NIR663" s="28"/>
      <c r="NIS663" s="28"/>
      <c r="NIT663" s="28"/>
      <c r="NIU663" s="28"/>
      <c r="NIV663" s="28"/>
      <c r="NIW663" s="28"/>
      <c r="NIX663" s="28"/>
      <c r="NIY663" s="28"/>
      <c r="NIZ663" s="28"/>
      <c r="NJA663" s="28"/>
      <c r="NJB663" s="28"/>
      <c r="NJC663" s="28"/>
      <c r="NJD663" s="28"/>
      <c r="NJE663" s="28"/>
      <c r="NJF663" s="28"/>
      <c r="NJG663" s="28"/>
      <c r="NJH663" s="28"/>
      <c r="NJI663" s="28"/>
      <c r="NJJ663" s="28"/>
      <c r="NJK663" s="28"/>
      <c r="NJL663" s="28"/>
      <c r="NJM663" s="28"/>
      <c r="NJN663" s="28"/>
      <c r="NJO663" s="28"/>
      <c r="NJP663" s="28"/>
      <c r="NJQ663" s="28"/>
      <c r="NJR663" s="28"/>
      <c r="NJS663" s="28"/>
      <c r="NJT663" s="28"/>
      <c r="NJU663" s="28"/>
      <c r="NJV663" s="28"/>
      <c r="NJW663" s="28"/>
      <c r="NJX663" s="28"/>
      <c r="NJY663" s="28"/>
      <c r="NJZ663" s="28"/>
      <c r="NKA663" s="28"/>
      <c r="NKB663" s="28"/>
      <c r="NKC663" s="28"/>
      <c r="NKD663" s="28"/>
      <c r="NKE663" s="28"/>
      <c r="NKF663" s="28"/>
      <c r="NKG663" s="28"/>
      <c r="NKH663" s="28"/>
      <c r="NKI663" s="28"/>
      <c r="NKJ663" s="28"/>
      <c r="NKK663" s="28"/>
      <c r="NKL663" s="28"/>
      <c r="NKM663" s="28"/>
      <c r="NKN663" s="28"/>
      <c r="NKO663" s="28"/>
      <c r="NKP663" s="28"/>
      <c r="NKQ663" s="28"/>
      <c r="NKR663" s="28"/>
      <c r="NKS663" s="28"/>
      <c r="NKT663" s="28"/>
      <c r="NKU663" s="28"/>
      <c r="NKV663" s="28"/>
      <c r="NKW663" s="28"/>
      <c r="NKX663" s="28"/>
      <c r="NKY663" s="28"/>
      <c r="NKZ663" s="28"/>
      <c r="NLA663" s="28"/>
      <c r="NLB663" s="28"/>
      <c r="NLC663" s="28"/>
      <c r="NLD663" s="28"/>
      <c r="NLE663" s="28"/>
      <c r="NLF663" s="28"/>
      <c r="NLG663" s="28"/>
      <c r="NLH663" s="28"/>
      <c r="NLI663" s="28"/>
      <c r="NLJ663" s="28"/>
      <c r="NLK663" s="28"/>
      <c r="NLL663" s="28"/>
      <c r="NLM663" s="28"/>
      <c r="NLN663" s="28"/>
      <c r="NLO663" s="28"/>
      <c r="NLP663" s="28"/>
      <c r="NLQ663" s="28"/>
      <c r="NLR663" s="28"/>
      <c r="NLS663" s="28"/>
      <c r="NLT663" s="28"/>
      <c r="NLU663" s="28"/>
      <c r="NLV663" s="28"/>
      <c r="NLW663" s="28"/>
      <c r="NLX663" s="28"/>
      <c r="NLY663" s="28"/>
      <c r="NLZ663" s="28"/>
      <c r="NMA663" s="28"/>
      <c r="NMB663" s="28"/>
      <c r="NMC663" s="28"/>
      <c r="NMD663" s="28"/>
      <c r="NME663" s="28"/>
      <c r="NMF663" s="28"/>
      <c r="NMG663" s="28"/>
      <c r="NMH663" s="28"/>
      <c r="NMI663" s="28"/>
      <c r="NMJ663" s="28"/>
      <c r="NMK663" s="28"/>
      <c r="NML663" s="28"/>
      <c r="NMM663" s="28"/>
      <c r="NMN663" s="28"/>
      <c r="NMO663" s="28"/>
      <c r="NMP663" s="28"/>
      <c r="NMQ663" s="28"/>
      <c r="NMR663" s="28"/>
      <c r="NMS663" s="28"/>
      <c r="NMT663" s="28"/>
      <c r="NMU663" s="28"/>
      <c r="NMV663" s="28"/>
      <c r="NMW663" s="28"/>
      <c r="NMX663" s="28"/>
      <c r="NMY663" s="28"/>
      <c r="NMZ663" s="28"/>
      <c r="NNA663" s="28"/>
      <c r="NNB663" s="28"/>
      <c r="NNC663" s="28"/>
      <c r="NND663" s="28"/>
      <c r="NNE663" s="28"/>
      <c r="NNF663" s="28"/>
      <c r="NNG663" s="28"/>
      <c r="NNH663" s="28"/>
      <c r="NNI663" s="28"/>
      <c r="NNJ663" s="28"/>
      <c r="NNK663" s="28"/>
      <c r="NNL663" s="28"/>
      <c r="NNM663" s="28"/>
      <c r="NNN663" s="28"/>
      <c r="NNO663" s="28"/>
      <c r="NNP663" s="28"/>
      <c r="NNQ663" s="28"/>
      <c r="NNR663" s="28"/>
      <c r="NNS663" s="28"/>
      <c r="NNT663" s="28"/>
      <c r="NNU663" s="28"/>
      <c r="NNV663" s="28"/>
      <c r="NNW663" s="28"/>
      <c r="NNX663" s="28"/>
      <c r="NNY663" s="28"/>
      <c r="NNZ663" s="28"/>
      <c r="NOA663" s="28"/>
      <c r="NOB663" s="28"/>
      <c r="NOC663" s="28"/>
      <c r="NOD663" s="28"/>
      <c r="NOE663" s="28"/>
      <c r="NOF663" s="28"/>
      <c r="NOG663" s="28"/>
      <c r="NOH663" s="28"/>
      <c r="NOI663" s="28"/>
      <c r="NOJ663" s="28"/>
      <c r="NOK663" s="28"/>
      <c r="NOL663" s="28"/>
      <c r="NOM663" s="28"/>
      <c r="NON663" s="28"/>
      <c r="NOO663" s="28"/>
      <c r="NOP663" s="28"/>
      <c r="NOQ663" s="28"/>
      <c r="NOR663" s="28"/>
      <c r="NOS663" s="28"/>
      <c r="NOT663" s="28"/>
      <c r="NOU663" s="28"/>
      <c r="NOV663" s="28"/>
      <c r="NOW663" s="28"/>
      <c r="NOX663" s="28"/>
      <c r="NOY663" s="28"/>
      <c r="NOZ663" s="28"/>
      <c r="NPA663" s="28"/>
      <c r="NPB663" s="28"/>
      <c r="NPC663" s="28"/>
      <c r="NPD663" s="28"/>
      <c r="NPE663" s="28"/>
      <c r="NPF663" s="28"/>
      <c r="NPG663" s="28"/>
      <c r="NPH663" s="28"/>
      <c r="NPI663" s="28"/>
      <c r="NPJ663" s="28"/>
      <c r="NPK663" s="28"/>
      <c r="NPL663" s="28"/>
      <c r="NPM663" s="28"/>
      <c r="NPN663" s="28"/>
      <c r="NPO663" s="28"/>
      <c r="NPP663" s="28"/>
      <c r="NPQ663" s="28"/>
      <c r="NPR663" s="28"/>
      <c r="NPS663" s="28"/>
      <c r="NPT663" s="28"/>
      <c r="NPU663" s="28"/>
      <c r="NPV663" s="28"/>
      <c r="NPW663" s="28"/>
      <c r="NPX663" s="28"/>
      <c r="NPY663" s="28"/>
      <c r="NPZ663" s="28"/>
      <c r="NQA663" s="28"/>
      <c r="NQB663" s="28"/>
      <c r="NQC663" s="28"/>
      <c r="NQD663" s="28"/>
      <c r="NQE663" s="28"/>
      <c r="NQF663" s="28"/>
      <c r="NQG663" s="28"/>
      <c r="NQH663" s="28"/>
      <c r="NQI663" s="28"/>
      <c r="NQJ663" s="28"/>
      <c r="NQK663" s="28"/>
      <c r="NQL663" s="28"/>
      <c r="NQM663" s="28"/>
      <c r="NQN663" s="28"/>
      <c r="NQO663" s="28"/>
      <c r="NQP663" s="28"/>
      <c r="NQQ663" s="28"/>
      <c r="NQR663" s="28"/>
      <c r="NQS663" s="28"/>
      <c r="NQT663" s="28"/>
      <c r="NQU663" s="28"/>
      <c r="NQV663" s="28"/>
      <c r="NQW663" s="28"/>
      <c r="NQX663" s="28"/>
      <c r="NQY663" s="28"/>
      <c r="NQZ663" s="28"/>
      <c r="NRA663" s="28"/>
      <c r="NRB663" s="28"/>
      <c r="NRC663" s="28"/>
      <c r="NRD663" s="28"/>
      <c r="NRE663" s="28"/>
      <c r="NRF663" s="28"/>
      <c r="NRG663" s="28"/>
      <c r="NRH663" s="28"/>
      <c r="NRI663" s="28"/>
      <c r="NRJ663" s="28"/>
      <c r="NRK663" s="28"/>
      <c r="NRL663" s="28"/>
      <c r="NRM663" s="28"/>
      <c r="NRN663" s="28"/>
      <c r="NRO663" s="28"/>
      <c r="NRP663" s="28"/>
      <c r="NRQ663" s="28"/>
      <c r="NRR663" s="28"/>
      <c r="NRS663" s="28"/>
      <c r="NRT663" s="28"/>
      <c r="NRU663" s="28"/>
      <c r="NRV663" s="28"/>
      <c r="NRW663" s="28"/>
      <c r="NRX663" s="28"/>
      <c r="NRY663" s="28"/>
      <c r="NRZ663" s="28"/>
      <c r="NSA663" s="28"/>
      <c r="NSB663" s="28"/>
      <c r="NSC663" s="28"/>
      <c r="NSD663" s="28"/>
      <c r="NSE663" s="28"/>
      <c r="NSF663" s="28"/>
      <c r="NSG663" s="28"/>
      <c r="NSH663" s="28"/>
      <c r="NSI663" s="28"/>
      <c r="NSJ663" s="28"/>
      <c r="NSK663" s="28"/>
      <c r="NSL663" s="28"/>
      <c r="NSM663" s="28"/>
      <c r="NSN663" s="28"/>
      <c r="NSO663" s="28"/>
      <c r="NSP663" s="28"/>
      <c r="NSQ663" s="28"/>
      <c r="NSR663" s="28"/>
      <c r="NSS663" s="28"/>
      <c r="NST663" s="28"/>
      <c r="NSU663" s="28"/>
      <c r="NSV663" s="28"/>
      <c r="NSW663" s="28"/>
      <c r="NSX663" s="28"/>
      <c r="NSY663" s="28"/>
      <c r="NSZ663" s="28"/>
      <c r="NTA663" s="28"/>
      <c r="NTB663" s="28"/>
      <c r="NTC663" s="28"/>
      <c r="NTD663" s="28"/>
      <c r="NTE663" s="28"/>
      <c r="NTF663" s="28"/>
      <c r="NTG663" s="28"/>
      <c r="NTH663" s="28"/>
      <c r="NTI663" s="28"/>
      <c r="NTJ663" s="28"/>
      <c r="NTK663" s="28"/>
      <c r="NTL663" s="28"/>
      <c r="NTM663" s="28"/>
      <c r="NTN663" s="28"/>
      <c r="NTO663" s="28"/>
      <c r="NTP663" s="28"/>
      <c r="NTQ663" s="28"/>
      <c r="NTR663" s="28"/>
      <c r="NTS663" s="28"/>
      <c r="NTT663" s="28"/>
      <c r="NTU663" s="28"/>
      <c r="NTV663" s="28"/>
      <c r="NTW663" s="28"/>
      <c r="NTX663" s="28"/>
      <c r="NTY663" s="28"/>
      <c r="NTZ663" s="28"/>
      <c r="NUA663" s="28"/>
      <c r="NUB663" s="28"/>
      <c r="NUC663" s="28"/>
      <c r="NUD663" s="28"/>
      <c r="NUE663" s="28"/>
      <c r="NUF663" s="28"/>
      <c r="NUG663" s="28"/>
      <c r="NUH663" s="28"/>
      <c r="NUI663" s="28"/>
      <c r="NUJ663" s="28"/>
      <c r="NUK663" s="28"/>
      <c r="NUL663" s="28"/>
      <c r="NUM663" s="28"/>
      <c r="NUN663" s="28"/>
      <c r="NUO663" s="28"/>
      <c r="NUP663" s="28"/>
      <c r="NUQ663" s="28"/>
      <c r="NUR663" s="28"/>
      <c r="NUS663" s="28"/>
      <c r="NUT663" s="28"/>
      <c r="NUU663" s="28"/>
      <c r="NUV663" s="28"/>
      <c r="NUW663" s="28"/>
      <c r="NUX663" s="28"/>
      <c r="NUY663" s="28"/>
      <c r="NUZ663" s="28"/>
      <c r="NVA663" s="28"/>
      <c r="NVB663" s="28"/>
      <c r="NVC663" s="28"/>
      <c r="NVD663" s="28"/>
      <c r="NVE663" s="28"/>
      <c r="NVF663" s="28"/>
      <c r="NVG663" s="28"/>
      <c r="NVH663" s="28"/>
      <c r="NVI663" s="28"/>
      <c r="NVJ663" s="28"/>
      <c r="NVK663" s="28"/>
      <c r="NVL663" s="28"/>
      <c r="NVM663" s="28"/>
      <c r="NVN663" s="28"/>
      <c r="NVO663" s="28"/>
      <c r="NVP663" s="28"/>
      <c r="NVQ663" s="28"/>
      <c r="NVR663" s="28"/>
      <c r="NVS663" s="28"/>
      <c r="NVT663" s="28"/>
      <c r="NVU663" s="28"/>
      <c r="NVV663" s="28"/>
      <c r="NVW663" s="28"/>
      <c r="NVX663" s="28"/>
      <c r="NVY663" s="28"/>
      <c r="NVZ663" s="28"/>
      <c r="NWA663" s="28"/>
      <c r="NWB663" s="28"/>
      <c r="NWC663" s="28"/>
      <c r="NWD663" s="28"/>
      <c r="NWE663" s="28"/>
      <c r="NWF663" s="28"/>
      <c r="NWG663" s="28"/>
      <c r="NWH663" s="28"/>
      <c r="NWI663" s="28"/>
      <c r="NWJ663" s="28"/>
      <c r="NWK663" s="28"/>
      <c r="NWL663" s="28"/>
      <c r="NWM663" s="28"/>
      <c r="NWN663" s="28"/>
      <c r="NWO663" s="28"/>
      <c r="NWP663" s="28"/>
      <c r="NWQ663" s="28"/>
      <c r="NWR663" s="28"/>
      <c r="NWS663" s="28"/>
      <c r="NWT663" s="28"/>
      <c r="NWU663" s="28"/>
      <c r="NWV663" s="28"/>
      <c r="NWW663" s="28"/>
      <c r="NWX663" s="28"/>
      <c r="NWY663" s="28"/>
      <c r="NWZ663" s="28"/>
      <c r="NXA663" s="28"/>
      <c r="NXB663" s="28"/>
      <c r="NXC663" s="28"/>
      <c r="NXD663" s="28"/>
      <c r="NXE663" s="28"/>
      <c r="NXF663" s="28"/>
      <c r="NXG663" s="28"/>
      <c r="NXH663" s="28"/>
      <c r="NXI663" s="28"/>
      <c r="NXJ663" s="28"/>
      <c r="NXK663" s="28"/>
      <c r="NXL663" s="28"/>
      <c r="NXM663" s="28"/>
      <c r="NXN663" s="28"/>
      <c r="NXO663" s="28"/>
      <c r="NXP663" s="28"/>
      <c r="NXQ663" s="28"/>
      <c r="NXR663" s="28"/>
      <c r="NXS663" s="28"/>
      <c r="NXT663" s="28"/>
      <c r="NXU663" s="28"/>
      <c r="NXV663" s="28"/>
      <c r="NXW663" s="28"/>
      <c r="NXX663" s="28"/>
      <c r="NXY663" s="28"/>
      <c r="NXZ663" s="28"/>
      <c r="NYA663" s="28"/>
      <c r="NYB663" s="28"/>
      <c r="NYC663" s="28"/>
      <c r="NYD663" s="28"/>
      <c r="NYE663" s="28"/>
      <c r="NYF663" s="28"/>
      <c r="NYG663" s="28"/>
      <c r="NYH663" s="28"/>
      <c r="NYI663" s="28"/>
      <c r="NYJ663" s="28"/>
      <c r="NYK663" s="28"/>
      <c r="NYL663" s="28"/>
      <c r="NYM663" s="28"/>
      <c r="NYN663" s="28"/>
      <c r="NYO663" s="28"/>
      <c r="NYP663" s="28"/>
      <c r="NYQ663" s="28"/>
      <c r="NYR663" s="28"/>
      <c r="NYS663" s="28"/>
      <c r="NYT663" s="28"/>
      <c r="NYU663" s="28"/>
      <c r="NYV663" s="28"/>
      <c r="NYW663" s="28"/>
      <c r="NYX663" s="28"/>
      <c r="NYY663" s="28"/>
      <c r="NYZ663" s="28"/>
      <c r="NZA663" s="28"/>
      <c r="NZB663" s="28"/>
      <c r="NZC663" s="28"/>
      <c r="NZD663" s="28"/>
      <c r="NZE663" s="28"/>
      <c r="NZF663" s="28"/>
      <c r="NZG663" s="28"/>
      <c r="NZH663" s="28"/>
      <c r="NZI663" s="28"/>
      <c r="NZJ663" s="28"/>
      <c r="NZK663" s="28"/>
      <c r="NZL663" s="28"/>
      <c r="NZM663" s="28"/>
      <c r="NZN663" s="28"/>
      <c r="NZO663" s="28"/>
      <c r="NZP663" s="28"/>
      <c r="NZQ663" s="28"/>
      <c r="NZR663" s="28"/>
      <c r="NZS663" s="28"/>
      <c r="NZT663" s="28"/>
      <c r="NZU663" s="28"/>
      <c r="NZV663" s="28"/>
      <c r="NZW663" s="28"/>
      <c r="NZX663" s="28"/>
      <c r="NZY663" s="28"/>
      <c r="NZZ663" s="28"/>
      <c r="OAA663" s="28"/>
      <c r="OAB663" s="28"/>
      <c r="OAC663" s="28"/>
      <c r="OAD663" s="28"/>
      <c r="OAE663" s="28"/>
      <c r="OAF663" s="28"/>
      <c r="OAG663" s="28"/>
      <c r="OAH663" s="28"/>
      <c r="OAI663" s="28"/>
      <c r="OAJ663" s="28"/>
      <c r="OAK663" s="28"/>
      <c r="OAL663" s="28"/>
      <c r="OAM663" s="28"/>
      <c r="OAN663" s="28"/>
      <c r="OAO663" s="28"/>
      <c r="OAP663" s="28"/>
      <c r="OAQ663" s="28"/>
      <c r="OAR663" s="28"/>
      <c r="OAS663" s="28"/>
      <c r="OAT663" s="28"/>
      <c r="OAU663" s="28"/>
      <c r="OAV663" s="28"/>
      <c r="OAW663" s="28"/>
      <c r="OAX663" s="28"/>
      <c r="OAY663" s="28"/>
      <c r="OAZ663" s="28"/>
      <c r="OBA663" s="28"/>
      <c r="OBB663" s="28"/>
      <c r="OBC663" s="28"/>
      <c r="OBD663" s="28"/>
      <c r="OBE663" s="28"/>
      <c r="OBF663" s="28"/>
      <c r="OBG663" s="28"/>
      <c r="OBH663" s="28"/>
      <c r="OBI663" s="28"/>
      <c r="OBJ663" s="28"/>
      <c r="OBK663" s="28"/>
      <c r="OBL663" s="28"/>
      <c r="OBM663" s="28"/>
      <c r="OBN663" s="28"/>
      <c r="OBO663" s="28"/>
      <c r="OBP663" s="28"/>
      <c r="OBQ663" s="28"/>
      <c r="OBR663" s="28"/>
      <c r="OBS663" s="28"/>
      <c r="OBT663" s="28"/>
      <c r="OBU663" s="28"/>
      <c r="OBV663" s="28"/>
      <c r="OBW663" s="28"/>
      <c r="OBX663" s="28"/>
      <c r="OBY663" s="28"/>
      <c r="OBZ663" s="28"/>
      <c r="OCA663" s="28"/>
      <c r="OCB663" s="28"/>
      <c r="OCC663" s="28"/>
      <c r="OCD663" s="28"/>
      <c r="OCE663" s="28"/>
      <c r="OCF663" s="28"/>
      <c r="OCG663" s="28"/>
      <c r="OCH663" s="28"/>
      <c r="OCI663" s="28"/>
      <c r="OCJ663" s="28"/>
      <c r="OCK663" s="28"/>
      <c r="OCL663" s="28"/>
      <c r="OCM663" s="28"/>
      <c r="OCN663" s="28"/>
      <c r="OCO663" s="28"/>
      <c r="OCP663" s="28"/>
      <c r="OCQ663" s="28"/>
      <c r="OCR663" s="28"/>
      <c r="OCS663" s="28"/>
      <c r="OCT663" s="28"/>
      <c r="OCU663" s="28"/>
      <c r="OCV663" s="28"/>
      <c r="OCW663" s="28"/>
      <c r="OCX663" s="28"/>
      <c r="OCY663" s="28"/>
      <c r="OCZ663" s="28"/>
      <c r="ODA663" s="28"/>
      <c r="ODB663" s="28"/>
      <c r="ODC663" s="28"/>
      <c r="ODD663" s="28"/>
      <c r="ODE663" s="28"/>
      <c r="ODF663" s="28"/>
      <c r="ODG663" s="28"/>
      <c r="ODH663" s="28"/>
      <c r="ODI663" s="28"/>
      <c r="ODJ663" s="28"/>
      <c r="ODK663" s="28"/>
      <c r="ODL663" s="28"/>
      <c r="ODM663" s="28"/>
      <c r="ODN663" s="28"/>
      <c r="ODO663" s="28"/>
      <c r="ODP663" s="28"/>
      <c r="ODQ663" s="28"/>
      <c r="ODR663" s="28"/>
      <c r="ODS663" s="28"/>
      <c r="ODT663" s="28"/>
      <c r="ODU663" s="28"/>
      <c r="ODV663" s="28"/>
      <c r="ODW663" s="28"/>
      <c r="ODX663" s="28"/>
      <c r="ODY663" s="28"/>
      <c r="ODZ663" s="28"/>
      <c r="OEA663" s="28"/>
      <c r="OEB663" s="28"/>
      <c r="OEC663" s="28"/>
      <c r="OED663" s="28"/>
      <c r="OEE663" s="28"/>
      <c r="OEF663" s="28"/>
      <c r="OEG663" s="28"/>
      <c r="OEH663" s="28"/>
      <c r="OEI663" s="28"/>
      <c r="OEJ663" s="28"/>
      <c r="OEK663" s="28"/>
      <c r="OEL663" s="28"/>
      <c r="OEM663" s="28"/>
      <c r="OEN663" s="28"/>
      <c r="OEO663" s="28"/>
      <c r="OEP663" s="28"/>
      <c r="OEQ663" s="28"/>
      <c r="OER663" s="28"/>
      <c r="OES663" s="28"/>
      <c r="OET663" s="28"/>
      <c r="OEU663" s="28"/>
      <c r="OEV663" s="28"/>
      <c r="OEW663" s="28"/>
      <c r="OEX663" s="28"/>
      <c r="OEY663" s="28"/>
      <c r="OEZ663" s="28"/>
      <c r="OFA663" s="28"/>
      <c r="OFB663" s="28"/>
      <c r="OFC663" s="28"/>
      <c r="OFD663" s="28"/>
      <c r="OFE663" s="28"/>
      <c r="OFF663" s="28"/>
      <c r="OFG663" s="28"/>
      <c r="OFH663" s="28"/>
      <c r="OFI663" s="28"/>
      <c r="OFJ663" s="28"/>
      <c r="OFK663" s="28"/>
      <c r="OFL663" s="28"/>
      <c r="OFM663" s="28"/>
      <c r="OFN663" s="28"/>
      <c r="OFO663" s="28"/>
      <c r="OFP663" s="28"/>
      <c r="OFQ663" s="28"/>
      <c r="OFR663" s="28"/>
      <c r="OFS663" s="28"/>
      <c r="OFT663" s="28"/>
      <c r="OFU663" s="28"/>
      <c r="OFV663" s="28"/>
      <c r="OFW663" s="28"/>
      <c r="OFX663" s="28"/>
      <c r="OFY663" s="28"/>
      <c r="OFZ663" s="28"/>
      <c r="OGA663" s="28"/>
      <c r="OGB663" s="28"/>
      <c r="OGC663" s="28"/>
      <c r="OGD663" s="28"/>
      <c r="OGE663" s="28"/>
      <c r="OGF663" s="28"/>
      <c r="OGG663" s="28"/>
      <c r="OGH663" s="28"/>
      <c r="OGI663" s="28"/>
      <c r="OGJ663" s="28"/>
      <c r="OGK663" s="28"/>
      <c r="OGL663" s="28"/>
      <c r="OGM663" s="28"/>
      <c r="OGN663" s="28"/>
      <c r="OGO663" s="28"/>
      <c r="OGP663" s="28"/>
      <c r="OGQ663" s="28"/>
      <c r="OGR663" s="28"/>
      <c r="OGS663" s="28"/>
      <c r="OGT663" s="28"/>
      <c r="OGU663" s="28"/>
      <c r="OGV663" s="28"/>
      <c r="OGW663" s="28"/>
      <c r="OGX663" s="28"/>
      <c r="OGY663" s="28"/>
      <c r="OGZ663" s="28"/>
      <c r="OHA663" s="28"/>
      <c r="OHB663" s="28"/>
      <c r="OHC663" s="28"/>
      <c r="OHD663" s="28"/>
      <c r="OHE663" s="28"/>
      <c r="OHF663" s="28"/>
      <c r="OHG663" s="28"/>
      <c r="OHH663" s="28"/>
      <c r="OHI663" s="28"/>
      <c r="OHJ663" s="28"/>
      <c r="OHK663" s="28"/>
      <c r="OHL663" s="28"/>
      <c r="OHM663" s="28"/>
      <c r="OHN663" s="28"/>
      <c r="OHO663" s="28"/>
      <c r="OHP663" s="28"/>
      <c r="OHQ663" s="28"/>
      <c r="OHR663" s="28"/>
      <c r="OHS663" s="28"/>
      <c r="OHT663" s="28"/>
      <c r="OHU663" s="28"/>
      <c r="OHV663" s="28"/>
      <c r="OHW663" s="28"/>
      <c r="OHX663" s="28"/>
      <c r="OHY663" s="28"/>
      <c r="OHZ663" s="28"/>
      <c r="OIA663" s="28"/>
      <c r="OIB663" s="28"/>
      <c r="OIC663" s="28"/>
      <c r="OID663" s="28"/>
      <c r="OIE663" s="28"/>
      <c r="OIF663" s="28"/>
      <c r="OIG663" s="28"/>
      <c r="OIH663" s="28"/>
      <c r="OII663" s="28"/>
      <c r="OIJ663" s="28"/>
      <c r="OIK663" s="28"/>
      <c r="OIL663" s="28"/>
      <c r="OIM663" s="28"/>
      <c r="OIN663" s="28"/>
      <c r="OIO663" s="28"/>
      <c r="OIP663" s="28"/>
      <c r="OIQ663" s="28"/>
      <c r="OIR663" s="28"/>
      <c r="OIS663" s="28"/>
      <c r="OIT663" s="28"/>
      <c r="OIU663" s="28"/>
      <c r="OIV663" s="28"/>
      <c r="OIW663" s="28"/>
      <c r="OIX663" s="28"/>
      <c r="OIY663" s="28"/>
      <c r="OIZ663" s="28"/>
      <c r="OJA663" s="28"/>
      <c r="OJB663" s="28"/>
      <c r="OJC663" s="28"/>
      <c r="OJD663" s="28"/>
      <c r="OJE663" s="28"/>
      <c r="OJF663" s="28"/>
      <c r="OJG663" s="28"/>
      <c r="OJH663" s="28"/>
      <c r="OJI663" s="28"/>
      <c r="OJJ663" s="28"/>
      <c r="OJK663" s="28"/>
      <c r="OJL663" s="28"/>
      <c r="OJM663" s="28"/>
      <c r="OJN663" s="28"/>
      <c r="OJO663" s="28"/>
      <c r="OJP663" s="28"/>
      <c r="OJQ663" s="28"/>
      <c r="OJR663" s="28"/>
      <c r="OJS663" s="28"/>
      <c r="OJT663" s="28"/>
      <c r="OJU663" s="28"/>
      <c r="OJV663" s="28"/>
      <c r="OJW663" s="28"/>
      <c r="OJX663" s="28"/>
      <c r="OJY663" s="28"/>
      <c r="OJZ663" s="28"/>
      <c r="OKA663" s="28"/>
      <c r="OKB663" s="28"/>
      <c r="OKC663" s="28"/>
      <c r="OKD663" s="28"/>
      <c r="OKE663" s="28"/>
      <c r="OKF663" s="28"/>
      <c r="OKG663" s="28"/>
      <c r="OKH663" s="28"/>
      <c r="OKI663" s="28"/>
      <c r="OKJ663" s="28"/>
      <c r="OKK663" s="28"/>
      <c r="OKL663" s="28"/>
      <c r="OKM663" s="28"/>
      <c r="OKN663" s="28"/>
      <c r="OKO663" s="28"/>
      <c r="OKP663" s="28"/>
      <c r="OKQ663" s="28"/>
      <c r="OKR663" s="28"/>
      <c r="OKS663" s="28"/>
      <c r="OKT663" s="28"/>
      <c r="OKU663" s="28"/>
      <c r="OKV663" s="28"/>
      <c r="OKW663" s="28"/>
      <c r="OKX663" s="28"/>
      <c r="OKY663" s="28"/>
      <c r="OKZ663" s="28"/>
      <c r="OLA663" s="28"/>
      <c r="OLB663" s="28"/>
      <c r="OLC663" s="28"/>
      <c r="OLD663" s="28"/>
      <c r="OLE663" s="28"/>
      <c r="OLF663" s="28"/>
      <c r="OLG663" s="28"/>
      <c r="OLH663" s="28"/>
      <c r="OLI663" s="28"/>
      <c r="OLJ663" s="28"/>
      <c r="OLK663" s="28"/>
      <c r="OLL663" s="28"/>
      <c r="OLM663" s="28"/>
      <c r="OLN663" s="28"/>
      <c r="OLO663" s="28"/>
      <c r="OLP663" s="28"/>
      <c r="OLQ663" s="28"/>
      <c r="OLR663" s="28"/>
      <c r="OLS663" s="28"/>
      <c r="OLT663" s="28"/>
      <c r="OLU663" s="28"/>
      <c r="OLV663" s="28"/>
      <c r="OLW663" s="28"/>
      <c r="OLX663" s="28"/>
      <c r="OLY663" s="28"/>
      <c r="OLZ663" s="28"/>
      <c r="OMA663" s="28"/>
      <c r="OMB663" s="28"/>
      <c r="OMC663" s="28"/>
      <c r="OMD663" s="28"/>
      <c r="OME663" s="28"/>
      <c r="OMF663" s="28"/>
      <c r="OMG663" s="28"/>
      <c r="OMH663" s="28"/>
      <c r="OMI663" s="28"/>
      <c r="OMJ663" s="28"/>
      <c r="OMK663" s="28"/>
      <c r="OML663" s="28"/>
      <c r="OMM663" s="28"/>
      <c r="OMN663" s="28"/>
      <c r="OMO663" s="28"/>
      <c r="OMP663" s="28"/>
      <c r="OMQ663" s="28"/>
      <c r="OMR663" s="28"/>
      <c r="OMS663" s="28"/>
      <c r="OMT663" s="28"/>
      <c r="OMU663" s="28"/>
      <c r="OMV663" s="28"/>
      <c r="OMW663" s="28"/>
      <c r="OMX663" s="28"/>
      <c r="OMY663" s="28"/>
      <c r="OMZ663" s="28"/>
      <c r="ONA663" s="28"/>
      <c r="ONB663" s="28"/>
      <c r="ONC663" s="28"/>
      <c r="OND663" s="28"/>
      <c r="ONE663" s="28"/>
      <c r="ONF663" s="28"/>
      <c r="ONG663" s="28"/>
      <c r="ONH663" s="28"/>
      <c r="ONI663" s="28"/>
      <c r="ONJ663" s="28"/>
      <c r="ONK663" s="28"/>
      <c r="ONL663" s="28"/>
      <c r="ONM663" s="28"/>
      <c r="ONN663" s="28"/>
      <c r="ONO663" s="28"/>
      <c r="ONP663" s="28"/>
      <c r="ONQ663" s="28"/>
      <c r="ONR663" s="28"/>
      <c r="ONS663" s="28"/>
      <c r="ONT663" s="28"/>
      <c r="ONU663" s="28"/>
      <c r="ONV663" s="28"/>
      <c r="ONW663" s="28"/>
      <c r="ONX663" s="28"/>
      <c r="ONY663" s="28"/>
      <c r="ONZ663" s="28"/>
      <c r="OOA663" s="28"/>
      <c r="OOB663" s="28"/>
      <c r="OOC663" s="28"/>
      <c r="OOD663" s="28"/>
      <c r="OOE663" s="28"/>
      <c r="OOF663" s="28"/>
      <c r="OOG663" s="28"/>
      <c r="OOH663" s="28"/>
      <c r="OOI663" s="28"/>
      <c r="OOJ663" s="28"/>
      <c r="OOK663" s="28"/>
      <c r="OOL663" s="28"/>
      <c r="OOM663" s="28"/>
      <c r="OON663" s="28"/>
      <c r="OOO663" s="28"/>
      <c r="OOP663" s="28"/>
      <c r="OOQ663" s="28"/>
      <c r="OOR663" s="28"/>
      <c r="OOS663" s="28"/>
      <c r="OOT663" s="28"/>
      <c r="OOU663" s="28"/>
      <c r="OOV663" s="28"/>
      <c r="OOW663" s="28"/>
      <c r="OOX663" s="28"/>
      <c r="OOY663" s="28"/>
      <c r="OOZ663" s="28"/>
      <c r="OPA663" s="28"/>
      <c r="OPB663" s="28"/>
      <c r="OPC663" s="28"/>
      <c r="OPD663" s="28"/>
      <c r="OPE663" s="28"/>
      <c r="OPF663" s="28"/>
      <c r="OPG663" s="28"/>
      <c r="OPH663" s="28"/>
      <c r="OPI663" s="28"/>
      <c r="OPJ663" s="28"/>
      <c r="OPK663" s="28"/>
      <c r="OPL663" s="28"/>
      <c r="OPM663" s="28"/>
      <c r="OPN663" s="28"/>
      <c r="OPO663" s="28"/>
      <c r="OPP663" s="28"/>
      <c r="OPQ663" s="28"/>
      <c r="OPR663" s="28"/>
      <c r="OPS663" s="28"/>
      <c r="OPT663" s="28"/>
      <c r="OPU663" s="28"/>
      <c r="OPV663" s="28"/>
      <c r="OPW663" s="28"/>
      <c r="OPX663" s="28"/>
      <c r="OPY663" s="28"/>
      <c r="OPZ663" s="28"/>
      <c r="OQA663" s="28"/>
      <c r="OQB663" s="28"/>
      <c r="OQC663" s="28"/>
      <c r="OQD663" s="28"/>
      <c r="OQE663" s="28"/>
      <c r="OQF663" s="28"/>
      <c r="OQG663" s="28"/>
      <c r="OQH663" s="28"/>
      <c r="OQI663" s="28"/>
      <c r="OQJ663" s="28"/>
      <c r="OQK663" s="28"/>
      <c r="OQL663" s="28"/>
      <c r="OQM663" s="28"/>
      <c r="OQN663" s="28"/>
      <c r="OQO663" s="28"/>
      <c r="OQP663" s="28"/>
      <c r="OQQ663" s="28"/>
      <c r="OQR663" s="28"/>
      <c r="OQS663" s="28"/>
      <c r="OQT663" s="28"/>
      <c r="OQU663" s="28"/>
      <c r="OQV663" s="28"/>
      <c r="OQW663" s="28"/>
      <c r="OQX663" s="28"/>
      <c r="OQY663" s="28"/>
      <c r="OQZ663" s="28"/>
      <c r="ORA663" s="28"/>
      <c r="ORB663" s="28"/>
      <c r="ORC663" s="28"/>
      <c r="ORD663" s="28"/>
      <c r="ORE663" s="28"/>
      <c r="ORF663" s="28"/>
      <c r="ORG663" s="28"/>
      <c r="ORH663" s="28"/>
      <c r="ORI663" s="28"/>
      <c r="ORJ663" s="28"/>
      <c r="ORK663" s="28"/>
      <c r="ORL663" s="28"/>
      <c r="ORM663" s="28"/>
      <c r="ORN663" s="28"/>
      <c r="ORO663" s="28"/>
      <c r="ORP663" s="28"/>
      <c r="ORQ663" s="28"/>
      <c r="ORR663" s="28"/>
      <c r="ORS663" s="28"/>
      <c r="ORT663" s="28"/>
      <c r="ORU663" s="28"/>
      <c r="ORV663" s="28"/>
      <c r="ORW663" s="28"/>
      <c r="ORX663" s="28"/>
      <c r="ORY663" s="28"/>
      <c r="ORZ663" s="28"/>
      <c r="OSA663" s="28"/>
      <c r="OSB663" s="28"/>
      <c r="OSC663" s="28"/>
      <c r="OSD663" s="28"/>
      <c r="OSE663" s="28"/>
      <c r="OSF663" s="28"/>
      <c r="OSG663" s="28"/>
      <c r="OSH663" s="28"/>
      <c r="OSI663" s="28"/>
      <c r="OSJ663" s="28"/>
      <c r="OSK663" s="28"/>
      <c r="OSL663" s="28"/>
      <c r="OSM663" s="28"/>
      <c r="OSN663" s="28"/>
      <c r="OSO663" s="28"/>
      <c r="OSP663" s="28"/>
      <c r="OSQ663" s="28"/>
      <c r="OSR663" s="28"/>
      <c r="OSS663" s="28"/>
      <c r="OST663" s="28"/>
      <c r="OSU663" s="28"/>
      <c r="OSV663" s="28"/>
      <c r="OSW663" s="28"/>
      <c r="OSX663" s="28"/>
      <c r="OSY663" s="28"/>
      <c r="OSZ663" s="28"/>
      <c r="OTA663" s="28"/>
      <c r="OTB663" s="28"/>
      <c r="OTC663" s="28"/>
      <c r="OTD663" s="28"/>
      <c r="OTE663" s="28"/>
      <c r="OTF663" s="28"/>
      <c r="OTG663" s="28"/>
      <c r="OTH663" s="28"/>
      <c r="OTI663" s="28"/>
      <c r="OTJ663" s="28"/>
      <c r="OTK663" s="28"/>
      <c r="OTL663" s="28"/>
      <c r="OTM663" s="28"/>
      <c r="OTN663" s="28"/>
      <c r="OTO663" s="28"/>
      <c r="OTP663" s="28"/>
      <c r="OTQ663" s="28"/>
      <c r="OTR663" s="28"/>
      <c r="OTS663" s="28"/>
      <c r="OTT663" s="28"/>
      <c r="OTU663" s="28"/>
      <c r="OTV663" s="28"/>
      <c r="OTW663" s="28"/>
      <c r="OTX663" s="28"/>
      <c r="OTY663" s="28"/>
      <c r="OTZ663" s="28"/>
      <c r="OUA663" s="28"/>
      <c r="OUB663" s="28"/>
      <c r="OUC663" s="28"/>
      <c r="OUD663" s="28"/>
      <c r="OUE663" s="28"/>
      <c r="OUF663" s="28"/>
      <c r="OUG663" s="28"/>
      <c r="OUH663" s="28"/>
      <c r="OUI663" s="28"/>
      <c r="OUJ663" s="28"/>
      <c r="OUK663" s="28"/>
      <c r="OUL663" s="28"/>
      <c r="OUM663" s="28"/>
      <c r="OUN663" s="28"/>
      <c r="OUO663" s="28"/>
      <c r="OUP663" s="28"/>
      <c r="OUQ663" s="28"/>
      <c r="OUR663" s="28"/>
      <c r="OUS663" s="28"/>
      <c r="OUT663" s="28"/>
      <c r="OUU663" s="28"/>
      <c r="OUV663" s="28"/>
      <c r="OUW663" s="28"/>
      <c r="OUX663" s="28"/>
      <c r="OUY663" s="28"/>
      <c r="OUZ663" s="28"/>
      <c r="OVA663" s="28"/>
      <c r="OVB663" s="28"/>
      <c r="OVC663" s="28"/>
      <c r="OVD663" s="28"/>
      <c r="OVE663" s="28"/>
      <c r="OVF663" s="28"/>
      <c r="OVG663" s="28"/>
      <c r="OVH663" s="28"/>
      <c r="OVI663" s="28"/>
      <c r="OVJ663" s="28"/>
      <c r="OVK663" s="28"/>
      <c r="OVL663" s="28"/>
      <c r="OVM663" s="28"/>
      <c r="OVN663" s="28"/>
      <c r="OVO663" s="28"/>
      <c r="OVP663" s="28"/>
      <c r="OVQ663" s="28"/>
      <c r="OVR663" s="28"/>
      <c r="OVS663" s="28"/>
      <c r="OVT663" s="28"/>
      <c r="OVU663" s="28"/>
      <c r="OVV663" s="28"/>
      <c r="OVW663" s="28"/>
      <c r="OVX663" s="28"/>
      <c r="OVY663" s="28"/>
      <c r="OVZ663" s="28"/>
      <c r="OWA663" s="28"/>
      <c r="OWB663" s="28"/>
      <c r="OWC663" s="28"/>
      <c r="OWD663" s="28"/>
      <c r="OWE663" s="28"/>
      <c r="OWF663" s="28"/>
      <c r="OWG663" s="28"/>
      <c r="OWH663" s="28"/>
      <c r="OWI663" s="28"/>
      <c r="OWJ663" s="28"/>
      <c r="OWK663" s="28"/>
      <c r="OWL663" s="28"/>
      <c r="OWM663" s="28"/>
      <c r="OWN663" s="28"/>
      <c r="OWO663" s="28"/>
      <c r="OWP663" s="28"/>
      <c r="OWQ663" s="28"/>
      <c r="OWR663" s="28"/>
      <c r="OWS663" s="28"/>
      <c r="OWT663" s="28"/>
      <c r="OWU663" s="28"/>
      <c r="OWV663" s="28"/>
      <c r="OWW663" s="28"/>
      <c r="OWX663" s="28"/>
      <c r="OWY663" s="28"/>
      <c r="OWZ663" s="28"/>
      <c r="OXA663" s="28"/>
      <c r="OXB663" s="28"/>
      <c r="OXC663" s="28"/>
      <c r="OXD663" s="28"/>
      <c r="OXE663" s="28"/>
      <c r="OXF663" s="28"/>
      <c r="OXG663" s="28"/>
      <c r="OXH663" s="28"/>
      <c r="OXI663" s="28"/>
      <c r="OXJ663" s="28"/>
      <c r="OXK663" s="28"/>
      <c r="OXL663" s="28"/>
      <c r="OXM663" s="28"/>
      <c r="OXN663" s="28"/>
      <c r="OXO663" s="28"/>
      <c r="OXP663" s="28"/>
      <c r="OXQ663" s="28"/>
      <c r="OXR663" s="28"/>
      <c r="OXS663" s="28"/>
      <c r="OXT663" s="28"/>
      <c r="OXU663" s="28"/>
      <c r="OXV663" s="28"/>
      <c r="OXW663" s="28"/>
      <c r="OXX663" s="28"/>
      <c r="OXY663" s="28"/>
      <c r="OXZ663" s="28"/>
      <c r="OYA663" s="28"/>
      <c r="OYB663" s="28"/>
      <c r="OYC663" s="28"/>
      <c r="OYD663" s="28"/>
      <c r="OYE663" s="28"/>
      <c r="OYF663" s="28"/>
      <c r="OYG663" s="28"/>
      <c r="OYH663" s="28"/>
      <c r="OYI663" s="28"/>
      <c r="OYJ663" s="28"/>
      <c r="OYK663" s="28"/>
      <c r="OYL663" s="28"/>
      <c r="OYM663" s="28"/>
      <c r="OYN663" s="28"/>
      <c r="OYO663" s="28"/>
      <c r="OYP663" s="28"/>
      <c r="OYQ663" s="28"/>
      <c r="OYR663" s="28"/>
      <c r="OYS663" s="28"/>
      <c r="OYT663" s="28"/>
      <c r="OYU663" s="28"/>
      <c r="OYV663" s="28"/>
      <c r="OYW663" s="28"/>
      <c r="OYX663" s="28"/>
      <c r="OYY663" s="28"/>
      <c r="OYZ663" s="28"/>
      <c r="OZA663" s="28"/>
      <c r="OZB663" s="28"/>
      <c r="OZC663" s="28"/>
      <c r="OZD663" s="28"/>
      <c r="OZE663" s="28"/>
      <c r="OZF663" s="28"/>
      <c r="OZG663" s="28"/>
      <c r="OZH663" s="28"/>
      <c r="OZI663" s="28"/>
      <c r="OZJ663" s="28"/>
      <c r="OZK663" s="28"/>
      <c r="OZL663" s="28"/>
      <c r="OZM663" s="28"/>
      <c r="OZN663" s="28"/>
      <c r="OZO663" s="28"/>
      <c r="OZP663" s="28"/>
      <c r="OZQ663" s="28"/>
      <c r="OZR663" s="28"/>
      <c r="OZS663" s="28"/>
      <c r="OZT663" s="28"/>
      <c r="OZU663" s="28"/>
      <c r="OZV663" s="28"/>
      <c r="OZW663" s="28"/>
      <c r="OZX663" s="28"/>
      <c r="OZY663" s="28"/>
      <c r="OZZ663" s="28"/>
      <c r="PAA663" s="28"/>
      <c r="PAB663" s="28"/>
      <c r="PAC663" s="28"/>
      <c r="PAD663" s="28"/>
      <c r="PAE663" s="28"/>
      <c r="PAF663" s="28"/>
      <c r="PAG663" s="28"/>
      <c r="PAH663" s="28"/>
      <c r="PAI663" s="28"/>
      <c r="PAJ663" s="28"/>
      <c r="PAK663" s="28"/>
      <c r="PAL663" s="28"/>
      <c r="PAM663" s="28"/>
      <c r="PAN663" s="28"/>
      <c r="PAO663" s="28"/>
      <c r="PAP663" s="28"/>
      <c r="PAQ663" s="28"/>
      <c r="PAR663" s="28"/>
      <c r="PAS663" s="28"/>
      <c r="PAT663" s="28"/>
      <c r="PAU663" s="28"/>
      <c r="PAV663" s="28"/>
      <c r="PAW663" s="28"/>
      <c r="PAX663" s="28"/>
      <c r="PAY663" s="28"/>
      <c r="PAZ663" s="28"/>
      <c r="PBA663" s="28"/>
      <c r="PBB663" s="28"/>
      <c r="PBC663" s="28"/>
      <c r="PBD663" s="28"/>
      <c r="PBE663" s="28"/>
      <c r="PBF663" s="28"/>
      <c r="PBG663" s="28"/>
      <c r="PBH663" s="28"/>
      <c r="PBI663" s="28"/>
      <c r="PBJ663" s="28"/>
      <c r="PBK663" s="28"/>
      <c r="PBL663" s="28"/>
      <c r="PBM663" s="28"/>
      <c r="PBN663" s="28"/>
      <c r="PBO663" s="28"/>
      <c r="PBP663" s="28"/>
      <c r="PBQ663" s="28"/>
      <c r="PBR663" s="28"/>
      <c r="PBS663" s="28"/>
      <c r="PBT663" s="28"/>
      <c r="PBU663" s="28"/>
      <c r="PBV663" s="28"/>
      <c r="PBW663" s="28"/>
      <c r="PBX663" s="28"/>
      <c r="PBY663" s="28"/>
      <c r="PBZ663" s="28"/>
      <c r="PCA663" s="28"/>
      <c r="PCB663" s="28"/>
      <c r="PCC663" s="28"/>
      <c r="PCD663" s="28"/>
      <c r="PCE663" s="28"/>
      <c r="PCF663" s="28"/>
      <c r="PCG663" s="28"/>
      <c r="PCH663" s="28"/>
      <c r="PCI663" s="28"/>
      <c r="PCJ663" s="28"/>
      <c r="PCK663" s="28"/>
      <c r="PCL663" s="28"/>
      <c r="PCM663" s="28"/>
      <c r="PCN663" s="28"/>
      <c r="PCO663" s="28"/>
      <c r="PCP663" s="28"/>
      <c r="PCQ663" s="28"/>
      <c r="PCR663" s="28"/>
      <c r="PCS663" s="28"/>
      <c r="PCT663" s="28"/>
      <c r="PCU663" s="28"/>
      <c r="PCV663" s="28"/>
      <c r="PCW663" s="28"/>
      <c r="PCX663" s="28"/>
      <c r="PCY663" s="28"/>
      <c r="PCZ663" s="28"/>
      <c r="PDA663" s="28"/>
      <c r="PDB663" s="28"/>
      <c r="PDC663" s="28"/>
      <c r="PDD663" s="28"/>
      <c r="PDE663" s="28"/>
      <c r="PDF663" s="28"/>
      <c r="PDG663" s="28"/>
      <c r="PDH663" s="28"/>
      <c r="PDI663" s="28"/>
      <c r="PDJ663" s="28"/>
      <c r="PDK663" s="28"/>
      <c r="PDL663" s="28"/>
      <c r="PDM663" s="28"/>
      <c r="PDN663" s="28"/>
      <c r="PDO663" s="28"/>
      <c r="PDP663" s="28"/>
      <c r="PDQ663" s="28"/>
      <c r="PDR663" s="28"/>
      <c r="PDS663" s="28"/>
      <c r="PDT663" s="28"/>
      <c r="PDU663" s="28"/>
      <c r="PDV663" s="28"/>
      <c r="PDW663" s="28"/>
      <c r="PDX663" s="28"/>
      <c r="PDY663" s="28"/>
      <c r="PDZ663" s="28"/>
      <c r="PEA663" s="28"/>
      <c r="PEB663" s="28"/>
      <c r="PEC663" s="28"/>
      <c r="PED663" s="28"/>
      <c r="PEE663" s="28"/>
      <c r="PEF663" s="28"/>
      <c r="PEG663" s="28"/>
      <c r="PEH663" s="28"/>
      <c r="PEI663" s="28"/>
      <c r="PEJ663" s="28"/>
      <c r="PEK663" s="28"/>
      <c r="PEL663" s="28"/>
      <c r="PEM663" s="28"/>
      <c r="PEN663" s="28"/>
      <c r="PEO663" s="28"/>
      <c r="PEP663" s="28"/>
      <c r="PEQ663" s="28"/>
      <c r="PER663" s="28"/>
      <c r="PES663" s="28"/>
      <c r="PET663" s="28"/>
      <c r="PEU663" s="28"/>
      <c r="PEV663" s="28"/>
      <c r="PEW663" s="28"/>
      <c r="PEX663" s="28"/>
      <c r="PEY663" s="28"/>
      <c r="PEZ663" s="28"/>
      <c r="PFA663" s="28"/>
      <c r="PFB663" s="28"/>
      <c r="PFC663" s="28"/>
      <c r="PFD663" s="28"/>
      <c r="PFE663" s="28"/>
      <c r="PFF663" s="28"/>
      <c r="PFG663" s="28"/>
      <c r="PFH663" s="28"/>
      <c r="PFI663" s="28"/>
      <c r="PFJ663" s="28"/>
      <c r="PFK663" s="28"/>
      <c r="PFL663" s="28"/>
      <c r="PFM663" s="28"/>
      <c r="PFN663" s="28"/>
      <c r="PFO663" s="28"/>
      <c r="PFP663" s="28"/>
      <c r="PFQ663" s="28"/>
      <c r="PFR663" s="28"/>
      <c r="PFS663" s="28"/>
      <c r="PFT663" s="28"/>
      <c r="PFU663" s="28"/>
      <c r="PFV663" s="28"/>
      <c r="PFW663" s="28"/>
      <c r="PFX663" s="28"/>
      <c r="PFY663" s="28"/>
      <c r="PFZ663" s="28"/>
      <c r="PGA663" s="28"/>
      <c r="PGB663" s="28"/>
      <c r="PGC663" s="28"/>
      <c r="PGD663" s="28"/>
      <c r="PGE663" s="28"/>
      <c r="PGF663" s="28"/>
      <c r="PGG663" s="28"/>
      <c r="PGH663" s="28"/>
      <c r="PGI663" s="28"/>
      <c r="PGJ663" s="28"/>
      <c r="PGK663" s="28"/>
      <c r="PGL663" s="28"/>
      <c r="PGM663" s="28"/>
      <c r="PGN663" s="28"/>
      <c r="PGO663" s="28"/>
      <c r="PGP663" s="28"/>
      <c r="PGQ663" s="28"/>
      <c r="PGR663" s="28"/>
      <c r="PGS663" s="28"/>
      <c r="PGT663" s="28"/>
      <c r="PGU663" s="28"/>
      <c r="PGV663" s="28"/>
      <c r="PGW663" s="28"/>
      <c r="PGX663" s="28"/>
      <c r="PGY663" s="28"/>
      <c r="PGZ663" s="28"/>
      <c r="PHA663" s="28"/>
      <c r="PHB663" s="28"/>
      <c r="PHC663" s="28"/>
      <c r="PHD663" s="28"/>
      <c r="PHE663" s="28"/>
      <c r="PHF663" s="28"/>
      <c r="PHG663" s="28"/>
      <c r="PHH663" s="28"/>
      <c r="PHI663" s="28"/>
      <c r="PHJ663" s="28"/>
      <c r="PHK663" s="28"/>
      <c r="PHL663" s="28"/>
      <c r="PHM663" s="28"/>
      <c r="PHN663" s="28"/>
      <c r="PHO663" s="28"/>
      <c r="PHP663" s="28"/>
      <c r="PHQ663" s="28"/>
      <c r="PHR663" s="28"/>
      <c r="PHS663" s="28"/>
      <c r="PHT663" s="28"/>
      <c r="PHU663" s="28"/>
      <c r="PHV663" s="28"/>
      <c r="PHW663" s="28"/>
      <c r="PHX663" s="28"/>
      <c r="PHY663" s="28"/>
      <c r="PHZ663" s="28"/>
      <c r="PIA663" s="28"/>
      <c r="PIB663" s="28"/>
      <c r="PIC663" s="28"/>
      <c r="PID663" s="28"/>
      <c r="PIE663" s="28"/>
      <c r="PIF663" s="28"/>
      <c r="PIG663" s="28"/>
      <c r="PIH663" s="28"/>
      <c r="PII663" s="28"/>
      <c r="PIJ663" s="28"/>
      <c r="PIK663" s="28"/>
      <c r="PIL663" s="28"/>
      <c r="PIM663" s="28"/>
      <c r="PIN663" s="28"/>
      <c r="PIO663" s="28"/>
      <c r="PIP663" s="28"/>
      <c r="PIQ663" s="28"/>
      <c r="PIR663" s="28"/>
      <c r="PIS663" s="28"/>
      <c r="PIT663" s="28"/>
      <c r="PIU663" s="28"/>
      <c r="PIV663" s="28"/>
      <c r="PIW663" s="28"/>
      <c r="PIX663" s="28"/>
      <c r="PIY663" s="28"/>
      <c r="PIZ663" s="28"/>
      <c r="PJA663" s="28"/>
      <c r="PJB663" s="28"/>
      <c r="PJC663" s="28"/>
      <c r="PJD663" s="28"/>
      <c r="PJE663" s="28"/>
      <c r="PJF663" s="28"/>
      <c r="PJG663" s="28"/>
      <c r="PJH663" s="28"/>
      <c r="PJI663" s="28"/>
      <c r="PJJ663" s="28"/>
      <c r="PJK663" s="28"/>
      <c r="PJL663" s="28"/>
      <c r="PJM663" s="28"/>
      <c r="PJN663" s="28"/>
      <c r="PJO663" s="28"/>
      <c r="PJP663" s="28"/>
      <c r="PJQ663" s="28"/>
      <c r="PJR663" s="28"/>
      <c r="PJS663" s="28"/>
      <c r="PJT663" s="28"/>
      <c r="PJU663" s="28"/>
      <c r="PJV663" s="28"/>
      <c r="PJW663" s="28"/>
      <c r="PJX663" s="28"/>
      <c r="PJY663" s="28"/>
      <c r="PJZ663" s="28"/>
      <c r="PKA663" s="28"/>
      <c r="PKB663" s="28"/>
      <c r="PKC663" s="28"/>
      <c r="PKD663" s="28"/>
      <c r="PKE663" s="28"/>
      <c r="PKF663" s="28"/>
      <c r="PKG663" s="28"/>
      <c r="PKH663" s="28"/>
      <c r="PKI663" s="28"/>
      <c r="PKJ663" s="28"/>
      <c r="PKK663" s="28"/>
      <c r="PKL663" s="28"/>
      <c r="PKM663" s="28"/>
      <c r="PKN663" s="28"/>
      <c r="PKO663" s="28"/>
      <c r="PKP663" s="28"/>
      <c r="PKQ663" s="28"/>
      <c r="PKR663" s="28"/>
      <c r="PKS663" s="28"/>
      <c r="PKT663" s="28"/>
      <c r="PKU663" s="28"/>
      <c r="PKV663" s="28"/>
      <c r="PKW663" s="28"/>
      <c r="PKX663" s="28"/>
      <c r="PKY663" s="28"/>
      <c r="PKZ663" s="28"/>
      <c r="PLA663" s="28"/>
      <c r="PLB663" s="28"/>
      <c r="PLC663" s="28"/>
      <c r="PLD663" s="28"/>
      <c r="PLE663" s="28"/>
      <c r="PLF663" s="28"/>
      <c r="PLG663" s="28"/>
      <c r="PLH663" s="28"/>
      <c r="PLI663" s="28"/>
      <c r="PLJ663" s="28"/>
      <c r="PLK663" s="28"/>
      <c r="PLL663" s="28"/>
      <c r="PLM663" s="28"/>
      <c r="PLN663" s="28"/>
      <c r="PLO663" s="28"/>
      <c r="PLP663" s="28"/>
      <c r="PLQ663" s="28"/>
      <c r="PLR663" s="28"/>
      <c r="PLS663" s="28"/>
      <c r="PLT663" s="28"/>
      <c r="PLU663" s="28"/>
      <c r="PLV663" s="28"/>
      <c r="PLW663" s="28"/>
      <c r="PLX663" s="28"/>
      <c r="PLY663" s="28"/>
      <c r="PLZ663" s="28"/>
      <c r="PMA663" s="28"/>
      <c r="PMB663" s="28"/>
      <c r="PMC663" s="28"/>
      <c r="PMD663" s="28"/>
      <c r="PME663" s="28"/>
      <c r="PMF663" s="28"/>
      <c r="PMG663" s="28"/>
      <c r="PMH663" s="28"/>
      <c r="PMI663" s="28"/>
      <c r="PMJ663" s="28"/>
      <c r="PMK663" s="28"/>
      <c r="PML663" s="28"/>
      <c r="PMM663" s="28"/>
      <c r="PMN663" s="28"/>
      <c r="PMO663" s="28"/>
      <c r="PMP663" s="28"/>
      <c r="PMQ663" s="28"/>
      <c r="PMR663" s="28"/>
      <c r="PMS663" s="28"/>
      <c r="PMT663" s="28"/>
      <c r="PMU663" s="28"/>
      <c r="PMV663" s="28"/>
      <c r="PMW663" s="28"/>
      <c r="PMX663" s="28"/>
      <c r="PMY663" s="28"/>
      <c r="PMZ663" s="28"/>
      <c r="PNA663" s="28"/>
      <c r="PNB663" s="28"/>
      <c r="PNC663" s="28"/>
      <c r="PND663" s="28"/>
      <c r="PNE663" s="28"/>
      <c r="PNF663" s="28"/>
      <c r="PNG663" s="28"/>
      <c r="PNH663" s="28"/>
      <c r="PNI663" s="28"/>
      <c r="PNJ663" s="28"/>
      <c r="PNK663" s="28"/>
      <c r="PNL663" s="28"/>
      <c r="PNM663" s="28"/>
      <c r="PNN663" s="28"/>
      <c r="PNO663" s="28"/>
      <c r="PNP663" s="28"/>
      <c r="PNQ663" s="28"/>
      <c r="PNR663" s="28"/>
      <c r="PNS663" s="28"/>
      <c r="PNT663" s="28"/>
      <c r="PNU663" s="28"/>
      <c r="PNV663" s="28"/>
      <c r="PNW663" s="28"/>
      <c r="PNX663" s="28"/>
      <c r="PNY663" s="28"/>
      <c r="PNZ663" s="28"/>
      <c r="POA663" s="28"/>
      <c r="POB663" s="28"/>
      <c r="POC663" s="28"/>
      <c r="POD663" s="28"/>
      <c r="POE663" s="28"/>
      <c r="POF663" s="28"/>
      <c r="POG663" s="28"/>
      <c r="POH663" s="28"/>
      <c r="POI663" s="28"/>
      <c r="POJ663" s="28"/>
      <c r="POK663" s="28"/>
      <c r="POL663" s="28"/>
      <c r="POM663" s="28"/>
      <c r="PON663" s="28"/>
      <c r="POO663" s="28"/>
      <c r="POP663" s="28"/>
      <c r="POQ663" s="28"/>
      <c r="POR663" s="28"/>
      <c r="POS663" s="28"/>
      <c r="POT663" s="28"/>
      <c r="POU663" s="28"/>
      <c r="POV663" s="28"/>
      <c r="POW663" s="28"/>
      <c r="POX663" s="28"/>
      <c r="POY663" s="28"/>
      <c r="POZ663" s="28"/>
      <c r="PPA663" s="28"/>
      <c r="PPB663" s="28"/>
      <c r="PPC663" s="28"/>
      <c r="PPD663" s="28"/>
      <c r="PPE663" s="28"/>
      <c r="PPF663" s="28"/>
      <c r="PPG663" s="28"/>
      <c r="PPH663" s="28"/>
      <c r="PPI663" s="28"/>
      <c r="PPJ663" s="28"/>
      <c r="PPK663" s="28"/>
      <c r="PPL663" s="28"/>
      <c r="PPM663" s="28"/>
      <c r="PPN663" s="28"/>
      <c r="PPO663" s="28"/>
      <c r="PPP663" s="28"/>
      <c r="PPQ663" s="28"/>
      <c r="PPR663" s="28"/>
      <c r="PPS663" s="28"/>
      <c r="PPT663" s="28"/>
      <c r="PPU663" s="28"/>
      <c r="PPV663" s="28"/>
      <c r="PPW663" s="28"/>
      <c r="PPX663" s="28"/>
      <c r="PPY663" s="28"/>
      <c r="PPZ663" s="28"/>
      <c r="PQA663" s="28"/>
      <c r="PQB663" s="28"/>
      <c r="PQC663" s="28"/>
      <c r="PQD663" s="28"/>
      <c r="PQE663" s="28"/>
      <c r="PQF663" s="28"/>
      <c r="PQG663" s="28"/>
      <c r="PQH663" s="28"/>
      <c r="PQI663" s="28"/>
      <c r="PQJ663" s="28"/>
      <c r="PQK663" s="28"/>
      <c r="PQL663" s="28"/>
      <c r="PQM663" s="28"/>
      <c r="PQN663" s="28"/>
      <c r="PQO663" s="28"/>
      <c r="PQP663" s="28"/>
      <c r="PQQ663" s="28"/>
      <c r="PQR663" s="28"/>
      <c r="PQS663" s="28"/>
      <c r="PQT663" s="28"/>
      <c r="PQU663" s="28"/>
      <c r="PQV663" s="28"/>
      <c r="PQW663" s="28"/>
      <c r="PQX663" s="28"/>
      <c r="PQY663" s="28"/>
      <c r="PQZ663" s="28"/>
      <c r="PRA663" s="28"/>
      <c r="PRB663" s="28"/>
      <c r="PRC663" s="28"/>
      <c r="PRD663" s="28"/>
      <c r="PRE663" s="28"/>
      <c r="PRF663" s="28"/>
      <c r="PRG663" s="28"/>
      <c r="PRH663" s="28"/>
      <c r="PRI663" s="28"/>
      <c r="PRJ663" s="28"/>
      <c r="PRK663" s="28"/>
      <c r="PRL663" s="28"/>
      <c r="PRM663" s="28"/>
      <c r="PRN663" s="28"/>
      <c r="PRO663" s="28"/>
      <c r="PRP663" s="28"/>
      <c r="PRQ663" s="28"/>
      <c r="PRR663" s="28"/>
      <c r="PRS663" s="28"/>
      <c r="PRT663" s="28"/>
      <c r="PRU663" s="28"/>
      <c r="PRV663" s="28"/>
      <c r="PRW663" s="28"/>
      <c r="PRX663" s="28"/>
      <c r="PRY663" s="28"/>
      <c r="PRZ663" s="28"/>
      <c r="PSA663" s="28"/>
      <c r="PSB663" s="28"/>
      <c r="PSC663" s="28"/>
      <c r="PSD663" s="28"/>
      <c r="PSE663" s="28"/>
      <c r="PSF663" s="28"/>
      <c r="PSG663" s="28"/>
      <c r="PSH663" s="28"/>
      <c r="PSI663" s="28"/>
      <c r="PSJ663" s="28"/>
      <c r="PSK663" s="28"/>
      <c r="PSL663" s="28"/>
      <c r="PSM663" s="28"/>
      <c r="PSN663" s="28"/>
      <c r="PSO663" s="28"/>
      <c r="PSP663" s="28"/>
      <c r="PSQ663" s="28"/>
      <c r="PSR663" s="28"/>
      <c r="PSS663" s="28"/>
      <c r="PST663" s="28"/>
      <c r="PSU663" s="28"/>
      <c r="PSV663" s="28"/>
      <c r="PSW663" s="28"/>
      <c r="PSX663" s="28"/>
      <c r="PSY663" s="28"/>
      <c r="PSZ663" s="28"/>
      <c r="PTA663" s="28"/>
      <c r="PTB663" s="28"/>
      <c r="PTC663" s="28"/>
      <c r="PTD663" s="28"/>
      <c r="PTE663" s="28"/>
      <c r="PTF663" s="28"/>
      <c r="PTG663" s="28"/>
      <c r="PTH663" s="28"/>
      <c r="PTI663" s="28"/>
      <c r="PTJ663" s="28"/>
      <c r="PTK663" s="28"/>
      <c r="PTL663" s="28"/>
      <c r="PTM663" s="28"/>
      <c r="PTN663" s="28"/>
      <c r="PTO663" s="28"/>
      <c r="PTP663" s="28"/>
      <c r="PTQ663" s="28"/>
      <c r="PTR663" s="28"/>
      <c r="PTS663" s="28"/>
      <c r="PTT663" s="28"/>
      <c r="PTU663" s="28"/>
      <c r="PTV663" s="28"/>
      <c r="PTW663" s="28"/>
      <c r="PTX663" s="28"/>
      <c r="PTY663" s="28"/>
      <c r="PTZ663" s="28"/>
      <c r="PUA663" s="28"/>
      <c r="PUB663" s="28"/>
      <c r="PUC663" s="28"/>
      <c r="PUD663" s="28"/>
      <c r="PUE663" s="28"/>
      <c r="PUF663" s="28"/>
      <c r="PUG663" s="28"/>
      <c r="PUH663" s="28"/>
      <c r="PUI663" s="28"/>
      <c r="PUJ663" s="28"/>
      <c r="PUK663" s="28"/>
      <c r="PUL663" s="28"/>
      <c r="PUM663" s="28"/>
      <c r="PUN663" s="28"/>
      <c r="PUO663" s="28"/>
      <c r="PUP663" s="28"/>
      <c r="PUQ663" s="28"/>
      <c r="PUR663" s="28"/>
      <c r="PUS663" s="28"/>
      <c r="PUT663" s="28"/>
      <c r="PUU663" s="28"/>
      <c r="PUV663" s="28"/>
      <c r="PUW663" s="28"/>
      <c r="PUX663" s="28"/>
      <c r="PUY663" s="28"/>
      <c r="PUZ663" s="28"/>
      <c r="PVA663" s="28"/>
      <c r="PVB663" s="28"/>
      <c r="PVC663" s="28"/>
      <c r="PVD663" s="28"/>
      <c r="PVE663" s="28"/>
      <c r="PVF663" s="28"/>
      <c r="PVG663" s="28"/>
      <c r="PVH663" s="28"/>
      <c r="PVI663" s="28"/>
      <c r="PVJ663" s="28"/>
      <c r="PVK663" s="28"/>
      <c r="PVL663" s="28"/>
      <c r="PVM663" s="28"/>
      <c r="PVN663" s="28"/>
      <c r="PVO663" s="28"/>
      <c r="PVP663" s="28"/>
      <c r="PVQ663" s="28"/>
      <c r="PVR663" s="28"/>
      <c r="PVS663" s="28"/>
      <c r="PVT663" s="28"/>
      <c r="PVU663" s="28"/>
      <c r="PVV663" s="28"/>
      <c r="PVW663" s="28"/>
      <c r="PVX663" s="28"/>
      <c r="PVY663" s="28"/>
      <c r="PVZ663" s="28"/>
      <c r="PWA663" s="28"/>
      <c r="PWB663" s="28"/>
      <c r="PWC663" s="28"/>
      <c r="PWD663" s="28"/>
      <c r="PWE663" s="28"/>
      <c r="PWF663" s="28"/>
      <c r="PWG663" s="28"/>
      <c r="PWH663" s="28"/>
      <c r="PWI663" s="28"/>
      <c r="PWJ663" s="28"/>
      <c r="PWK663" s="28"/>
      <c r="PWL663" s="28"/>
      <c r="PWM663" s="28"/>
      <c r="PWN663" s="28"/>
      <c r="PWO663" s="28"/>
      <c r="PWP663" s="28"/>
      <c r="PWQ663" s="28"/>
      <c r="PWR663" s="28"/>
      <c r="PWS663" s="28"/>
      <c r="PWT663" s="28"/>
      <c r="PWU663" s="28"/>
      <c r="PWV663" s="28"/>
      <c r="PWW663" s="28"/>
      <c r="PWX663" s="28"/>
      <c r="PWY663" s="28"/>
      <c r="PWZ663" s="28"/>
      <c r="PXA663" s="28"/>
      <c r="PXB663" s="28"/>
      <c r="PXC663" s="28"/>
      <c r="PXD663" s="28"/>
      <c r="PXE663" s="28"/>
      <c r="PXF663" s="28"/>
      <c r="PXG663" s="28"/>
      <c r="PXH663" s="28"/>
      <c r="PXI663" s="28"/>
      <c r="PXJ663" s="28"/>
      <c r="PXK663" s="28"/>
      <c r="PXL663" s="28"/>
      <c r="PXM663" s="28"/>
      <c r="PXN663" s="28"/>
      <c r="PXO663" s="28"/>
      <c r="PXP663" s="28"/>
      <c r="PXQ663" s="28"/>
      <c r="PXR663" s="28"/>
      <c r="PXS663" s="28"/>
      <c r="PXT663" s="28"/>
      <c r="PXU663" s="28"/>
      <c r="PXV663" s="28"/>
      <c r="PXW663" s="28"/>
      <c r="PXX663" s="28"/>
      <c r="PXY663" s="28"/>
      <c r="PXZ663" s="28"/>
      <c r="PYA663" s="28"/>
      <c r="PYB663" s="28"/>
      <c r="PYC663" s="28"/>
      <c r="PYD663" s="28"/>
      <c r="PYE663" s="28"/>
      <c r="PYF663" s="28"/>
      <c r="PYG663" s="28"/>
      <c r="PYH663" s="28"/>
      <c r="PYI663" s="28"/>
      <c r="PYJ663" s="28"/>
      <c r="PYK663" s="28"/>
      <c r="PYL663" s="28"/>
      <c r="PYM663" s="28"/>
      <c r="PYN663" s="28"/>
      <c r="PYO663" s="28"/>
      <c r="PYP663" s="28"/>
      <c r="PYQ663" s="28"/>
      <c r="PYR663" s="28"/>
      <c r="PYS663" s="28"/>
      <c r="PYT663" s="28"/>
      <c r="PYU663" s="28"/>
      <c r="PYV663" s="28"/>
      <c r="PYW663" s="28"/>
      <c r="PYX663" s="28"/>
      <c r="PYY663" s="28"/>
      <c r="PYZ663" s="28"/>
      <c r="PZA663" s="28"/>
      <c r="PZB663" s="28"/>
      <c r="PZC663" s="28"/>
      <c r="PZD663" s="28"/>
      <c r="PZE663" s="28"/>
      <c r="PZF663" s="28"/>
      <c r="PZG663" s="28"/>
      <c r="PZH663" s="28"/>
      <c r="PZI663" s="28"/>
      <c r="PZJ663" s="28"/>
      <c r="PZK663" s="28"/>
      <c r="PZL663" s="28"/>
      <c r="PZM663" s="28"/>
      <c r="PZN663" s="28"/>
      <c r="PZO663" s="28"/>
      <c r="PZP663" s="28"/>
      <c r="PZQ663" s="28"/>
      <c r="PZR663" s="28"/>
      <c r="PZS663" s="28"/>
      <c r="PZT663" s="28"/>
      <c r="PZU663" s="28"/>
      <c r="PZV663" s="28"/>
      <c r="PZW663" s="28"/>
      <c r="PZX663" s="28"/>
      <c r="PZY663" s="28"/>
      <c r="PZZ663" s="28"/>
      <c r="QAA663" s="28"/>
      <c r="QAB663" s="28"/>
      <c r="QAC663" s="28"/>
      <c r="QAD663" s="28"/>
      <c r="QAE663" s="28"/>
      <c r="QAF663" s="28"/>
      <c r="QAG663" s="28"/>
      <c r="QAH663" s="28"/>
      <c r="QAI663" s="28"/>
      <c r="QAJ663" s="28"/>
      <c r="QAK663" s="28"/>
      <c r="QAL663" s="28"/>
      <c r="QAM663" s="28"/>
      <c r="QAN663" s="28"/>
      <c r="QAO663" s="28"/>
      <c r="QAP663" s="28"/>
      <c r="QAQ663" s="28"/>
      <c r="QAR663" s="28"/>
      <c r="QAS663" s="28"/>
      <c r="QAT663" s="28"/>
      <c r="QAU663" s="28"/>
      <c r="QAV663" s="28"/>
      <c r="QAW663" s="28"/>
      <c r="QAX663" s="28"/>
      <c r="QAY663" s="28"/>
      <c r="QAZ663" s="28"/>
      <c r="QBA663" s="28"/>
      <c r="QBB663" s="28"/>
      <c r="QBC663" s="28"/>
      <c r="QBD663" s="28"/>
      <c r="QBE663" s="28"/>
      <c r="QBF663" s="28"/>
      <c r="QBG663" s="28"/>
      <c r="QBH663" s="28"/>
      <c r="QBI663" s="28"/>
      <c r="QBJ663" s="28"/>
      <c r="QBK663" s="28"/>
      <c r="QBL663" s="28"/>
      <c r="QBM663" s="28"/>
      <c r="QBN663" s="28"/>
      <c r="QBO663" s="28"/>
      <c r="QBP663" s="28"/>
      <c r="QBQ663" s="28"/>
      <c r="QBR663" s="28"/>
      <c r="QBS663" s="28"/>
      <c r="QBT663" s="28"/>
      <c r="QBU663" s="28"/>
      <c r="QBV663" s="28"/>
      <c r="QBW663" s="28"/>
      <c r="QBX663" s="28"/>
      <c r="QBY663" s="28"/>
      <c r="QBZ663" s="28"/>
      <c r="QCA663" s="28"/>
      <c r="QCB663" s="28"/>
      <c r="QCC663" s="28"/>
      <c r="QCD663" s="28"/>
      <c r="QCE663" s="28"/>
      <c r="QCF663" s="28"/>
      <c r="QCG663" s="28"/>
      <c r="QCH663" s="28"/>
      <c r="QCI663" s="28"/>
      <c r="QCJ663" s="28"/>
      <c r="QCK663" s="28"/>
      <c r="QCL663" s="28"/>
      <c r="QCM663" s="28"/>
      <c r="QCN663" s="28"/>
      <c r="QCO663" s="28"/>
      <c r="QCP663" s="28"/>
      <c r="QCQ663" s="28"/>
      <c r="QCR663" s="28"/>
      <c r="QCS663" s="28"/>
      <c r="QCT663" s="28"/>
      <c r="QCU663" s="28"/>
      <c r="QCV663" s="28"/>
      <c r="QCW663" s="28"/>
      <c r="QCX663" s="28"/>
      <c r="QCY663" s="28"/>
      <c r="QCZ663" s="28"/>
      <c r="QDA663" s="28"/>
      <c r="QDB663" s="28"/>
      <c r="QDC663" s="28"/>
      <c r="QDD663" s="28"/>
      <c r="QDE663" s="28"/>
      <c r="QDF663" s="28"/>
      <c r="QDG663" s="28"/>
      <c r="QDH663" s="28"/>
      <c r="QDI663" s="28"/>
      <c r="QDJ663" s="28"/>
      <c r="QDK663" s="28"/>
      <c r="QDL663" s="28"/>
      <c r="QDM663" s="28"/>
      <c r="QDN663" s="28"/>
      <c r="QDO663" s="28"/>
      <c r="QDP663" s="28"/>
      <c r="QDQ663" s="28"/>
      <c r="QDR663" s="28"/>
      <c r="QDS663" s="28"/>
      <c r="QDT663" s="28"/>
      <c r="QDU663" s="28"/>
      <c r="QDV663" s="28"/>
      <c r="QDW663" s="28"/>
      <c r="QDX663" s="28"/>
      <c r="QDY663" s="28"/>
      <c r="QDZ663" s="28"/>
      <c r="QEA663" s="28"/>
      <c r="QEB663" s="28"/>
      <c r="QEC663" s="28"/>
      <c r="QED663" s="28"/>
      <c r="QEE663" s="28"/>
      <c r="QEF663" s="28"/>
      <c r="QEG663" s="28"/>
      <c r="QEH663" s="28"/>
      <c r="QEI663" s="28"/>
      <c r="QEJ663" s="28"/>
      <c r="QEK663" s="28"/>
      <c r="QEL663" s="28"/>
      <c r="QEM663" s="28"/>
      <c r="QEN663" s="28"/>
      <c r="QEO663" s="28"/>
      <c r="QEP663" s="28"/>
      <c r="QEQ663" s="28"/>
      <c r="QER663" s="28"/>
      <c r="QES663" s="28"/>
      <c r="QET663" s="28"/>
      <c r="QEU663" s="28"/>
      <c r="QEV663" s="28"/>
      <c r="QEW663" s="28"/>
      <c r="QEX663" s="28"/>
      <c r="QEY663" s="28"/>
      <c r="QEZ663" s="28"/>
      <c r="QFA663" s="28"/>
      <c r="QFB663" s="28"/>
      <c r="QFC663" s="28"/>
      <c r="QFD663" s="28"/>
      <c r="QFE663" s="28"/>
      <c r="QFF663" s="28"/>
      <c r="QFG663" s="28"/>
      <c r="QFH663" s="28"/>
      <c r="QFI663" s="28"/>
      <c r="QFJ663" s="28"/>
      <c r="QFK663" s="28"/>
      <c r="QFL663" s="28"/>
      <c r="QFM663" s="28"/>
      <c r="QFN663" s="28"/>
      <c r="QFO663" s="28"/>
      <c r="QFP663" s="28"/>
      <c r="QFQ663" s="28"/>
      <c r="QFR663" s="28"/>
      <c r="QFS663" s="28"/>
      <c r="QFT663" s="28"/>
      <c r="QFU663" s="28"/>
      <c r="QFV663" s="28"/>
      <c r="QFW663" s="28"/>
      <c r="QFX663" s="28"/>
      <c r="QFY663" s="28"/>
      <c r="QFZ663" s="28"/>
      <c r="QGA663" s="28"/>
      <c r="QGB663" s="28"/>
      <c r="QGC663" s="28"/>
      <c r="QGD663" s="28"/>
      <c r="QGE663" s="28"/>
      <c r="QGF663" s="28"/>
      <c r="QGG663" s="28"/>
      <c r="QGH663" s="28"/>
      <c r="QGI663" s="28"/>
      <c r="QGJ663" s="28"/>
      <c r="QGK663" s="28"/>
      <c r="QGL663" s="28"/>
      <c r="QGM663" s="28"/>
      <c r="QGN663" s="28"/>
      <c r="QGO663" s="28"/>
      <c r="QGP663" s="28"/>
      <c r="QGQ663" s="28"/>
      <c r="QGR663" s="28"/>
      <c r="QGS663" s="28"/>
      <c r="QGT663" s="28"/>
      <c r="QGU663" s="28"/>
      <c r="QGV663" s="28"/>
      <c r="QGW663" s="28"/>
      <c r="QGX663" s="28"/>
      <c r="QGY663" s="28"/>
      <c r="QGZ663" s="28"/>
      <c r="QHA663" s="28"/>
      <c r="QHB663" s="28"/>
      <c r="QHC663" s="28"/>
      <c r="QHD663" s="28"/>
      <c r="QHE663" s="28"/>
      <c r="QHF663" s="28"/>
      <c r="QHG663" s="28"/>
      <c r="QHH663" s="28"/>
      <c r="QHI663" s="28"/>
      <c r="QHJ663" s="28"/>
      <c r="QHK663" s="28"/>
      <c r="QHL663" s="28"/>
      <c r="QHM663" s="28"/>
      <c r="QHN663" s="28"/>
      <c r="QHO663" s="28"/>
      <c r="QHP663" s="28"/>
      <c r="QHQ663" s="28"/>
      <c r="QHR663" s="28"/>
      <c r="QHS663" s="28"/>
      <c r="QHT663" s="28"/>
      <c r="QHU663" s="28"/>
      <c r="QHV663" s="28"/>
      <c r="QHW663" s="28"/>
      <c r="QHX663" s="28"/>
      <c r="QHY663" s="28"/>
      <c r="QHZ663" s="28"/>
      <c r="QIA663" s="28"/>
      <c r="QIB663" s="28"/>
      <c r="QIC663" s="28"/>
      <c r="QID663" s="28"/>
      <c r="QIE663" s="28"/>
      <c r="QIF663" s="28"/>
      <c r="QIG663" s="28"/>
      <c r="QIH663" s="28"/>
      <c r="QII663" s="28"/>
      <c r="QIJ663" s="28"/>
      <c r="QIK663" s="28"/>
      <c r="QIL663" s="28"/>
      <c r="QIM663" s="28"/>
      <c r="QIN663" s="28"/>
      <c r="QIO663" s="28"/>
      <c r="QIP663" s="28"/>
      <c r="QIQ663" s="28"/>
      <c r="QIR663" s="28"/>
      <c r="QIS663" s="28"/>
      <c r="QIT663" s="28"/>
      <c r="QIU663" s="28"/>
      <c r="QIV663" s="28"/>
      <c r="QIW663" s="28"/>
      <c r="QIX663" s="28"/>
      <c r="QIY663" s="28"/>
      <c r="QIZ663" s="28"/>
      <c r="QJA663" s="28"/>
      <c r="QJB663" s="28"/>
      <c r="QJC663" s="28"/>
      <c r="QJD663" s="28"/>
      <c r="QJE663" s="28"/>
      <c r="QJF663" s="28"/>
      <c r="QJG663" s="28"/>
      <c r="QJH663" s="28"/>
      <c r="QJI663" s="28"/>
      <c r="QJJ663" s="28"/>
      <c r="QJK663" s="28"/>
      <c r="QJL663" s="28"/>
      <c r="QJM663" s="28"/>
      <c r="QJN663" s="28"/>
      <c r="QJO663" s="28"/>
      <c r="QJP663" s="28"/>
      <c r="QJQ663" s="28"/>
      <c r="QJR663" s="28"/>
      <c r="QJS663" s="28"/>
      <c r="QJT663" s="28"/>
      <c r="QJU663" s="28"/>
      <c r="QJV663" s="28"/>
      <c r="QJW663" s="28"/>
      <c r="QJX663" s="28"/>
      <c r="QJY663" s="28"/>
      <c r="QJZ663" s="28"/>
      <c r="QKA663" s="28"/>
      <c r="QKB663" s="28"/>
      <c r="QKC663" s="28"/>
      <c r="QKD663" s="28"/>
      <c r="QKE663" s="28"/>
      <c r="QKF663" s="28"/>
      <c r="QKG663" s="28"/>
      <c r="QKH663" s="28"/>
      <c r="QKI663" s="28"/>
      <c r="QKJ663" s="28"/>
      <c r="QKK663" s="28"/>
      <c r="QKL663" s="28"/>
      <c r="QKM663" s="28"/>
      <c r="QKN663" s="28"/>
      <c r="QKO663" s="28"/>
      <c r="QKP663" s="28"/>
      <c r="QKQ663" s="28"/>
      <c r="QKR663" s="28"/>
      <c r="QKS663" s="28"/>
      <c r="QKT663" s="28"/>
      <c r="QKU663" s="28"/>
      <c r="QKV663" s="28"/>
      <c r="QKW663" s="28"/>
      <c r="QKX663" s="28"/>
      <c r="QKY663" s="28"/>
      <c r="QKZ663" s="28"/>
      <c r="QLA663" s="28"/>
      <c r="QLB663" s="28"/>
      <c r="QLC663" s="28"/>
      <c r="QLD663" s="28"/>
      <c r="QLE663" s="28"/>
      <c r="QLF663" s="28"/>
      <c r="QLG663" s="28"/>
      <c r="QLH663" s="28"/>
      <c r="QLI663" s="28"/>
      <c r="QLJ663" s="28"/>
      <c r="QLK663" s="28"/>
      <c r="QLL663" s="28"/>
      <c r="QLM663" s="28"/>
      <c r="QLN663" s="28"/>
      <c r="QLO663" s="28"/>
      <c r="QLP663" s="28"/>
      <c r="QLQ663" s="28"/>
      <c r="QLR663" s="28"/>
      <c r="QLS663" s="28"/>
      <c r="QLT663" s="28"/>
      <c r="QLU663" s="28"/>
      <c r="QLV663" s="28"/>
      <c r="QLW663" s="28"/>
      <c r="QLX663" s="28"/>
      <c r="QLY663" s="28"/>
      <c r="QLZ663" s="28"/>
      <c r="QMA663" s="28"/>
      <c r="QMB663" s="28"/>
      <c r="QMC663" s="28"/>
      <c r="QMD663" s="28"/>
      <c r="QME663" s="28"/>
      <c r="QMF663" s="28"/>
      <c r="QMG663" s="28"/>
      <c r="QMH663" s="28"/>
      <c r="QMI663" s="28"/>
      <c r="QMJ663" s="28"/>
      <c r="QMK663" s="28"/>
      <c r="QML663" s="28"/>
      <c r="QMM663" s="28"/>
      <c r="QMN663" s="28"/>
      <c r="QMO663" s="28"/>
      <c r="QMP663" s="28"/>
      <c r="QMQ663" s="28"/>
      <c r="QMR663" s="28"/>
      <c r="QMS663" s="28"/>
      <c r="QMT663" s="28"/>
      <c r="QMU663" s="28"/>
      <c r="QMV663" s="28"/>
      <c r="QMW663" s="28"/>
      <c r="QMX663" s="28"/>
      <c r="QMY663" s="28"/>
      <c r="QMZ663" s="28"/>
      <c r="QNA663" s="28"/>
      <c r="QNB663" s="28"/>
      <c r="QNC663" s="28"/>
      <c r="QND663" s="28"/>
      <c r="QNE663" s="28"/>
      <c r="QNF663" s="28"/>
      <c r="QNG663" s="28"/>
      <c r="QNH663" s="28"/>
      <c r="QNI663" s="28"/>
      <c r="QNJ663" s="28"/>
      <c r="QNK663" s="28"/>
      <c r="QNL663" s="28"/>
      <c r="QNM663" s="28"/>
      <c r="QNN663" s="28"/>
      <c r="QNO663" s="28"/>
      <c r="QNP663" s="28"/>
      <c r="QNQ663" s="28"/>
      <c r="QNR663" s="28"/>
      <c r="QNS663" s="28"/>
      <c r="QNT663" s="28"/>
      <c r="QNU663" s="28"/>
      <c r="QNV663" s="28"/>
      <c r="QNW663" s="28"/>
      <c r="QNX663" s="28"/>
      <c r="QNY663" s="28"/>
      <c r="QNZ663" s="28"/>
      <c r="QOA663" s="28"/>
      <c r="QOB663" s="28"/>
      <c r="QOC663" s="28"/>
      <c r="QOD663" s="28"/>
      <c r="QOE663" s="28"/>
      <c r="QOF663" s="28"/>
      <c r="QOG663" s="28"/>
      <c r="QOH663" s="28"/>
      <c r="QOI663" s="28"/>
      <c r="QOJ663" s="28"/>
      <c r="QOK663" s="28"/>
      <c r="QOL663" s="28"/>
      <c r="QOM663" s="28"/>
      <c r="QON663" s="28"/>
      <c r="QOO663" s="28"/>
      <c r="QOP663" s="28"/>
      <c r="QOQ663" s="28"/>
      <c r="QOR663" s="28"/>
      <c r="QOS663" s="28"/>
      <c r="QOT663" s="28"/>
      <c r="QOU663" s="28"/>
      <c r="QOV663" s="28"/>
      <c r="QOW663" s="28"/>
      <c r="QOX663" s="28"/>
      <c r="QOY663" s="28"/>
      <c r="QOZ663" s="28"/>
      <c r="QPA663" s="28"/>
      <c r="QPB663" s="28"/>
      <c r="QPC663" s="28"/>
      <c r="QPD663" s="28"/>
      <c r="QPE663" s="28"/>
      <c r="QPF663" s="28"/>
      <c r="QPG663" s="28"/>
      <c r="QPH663" s="28"/>
      <c r="QPI663" s="28"/>
      <c r="QPJ663" s="28"/>
      <c r="QPK663" s="28"/>
      <c r="QPL663" s="28"/>
      <c r="QPM663" s="28"/>
      <c r="QPN663" s="28"/>
      <c r="QPO663" s="28"/>
      <c r="QPP663" s="28"/>
      <c r="QPQ663" s="28"/>
      <c r="QPR663" s="28"/>
      <c r="QPS663" s="28"/>
      <c r="QPT663" s="28"/>
      <c r="QPU663" s="28"/>
      <c r="QPV663" s="28"/>
      <c r="QPW663" s="28"/>
      <c r="QPX663" s="28"/>
      <c r="QPY663" s="28"/>
      <c r="QPZ663" s="28"/>
      <c r="QQA663" s="28"/>
      <c r="QQB663" s="28"/>
      <c r="QQC663" s="28"/>
      <c r="QQD663" s="28"/>
      <c r="QQE663" s="28"/>
      <c r="QQF663" s="28"/>
      <c r="QQG663" s="28"/>
      <c r="QQH663" s="28"/>
      <c r="QQI663" s="28"/>
      <c r="QQJ663" s="28"/>
      <c r="QQK663" s="28"/>
      <c r="QQL663" s="28"/>
      <c r="QQM663" s="28"/>
      <c r="QQN663" s="28"/>
      <c r="QQO663" s="28"/>
      <c r="QQP663" s="28"/>
      <c r="QQQ663" s="28"/>
      <c r="QQR663" s="28"/>
      <c r="QQS663" s="28"/>
      <c r="QQT663" s="28"/>
      <c r="QQU663" s="28"/>
      <c r="QQV663" s="28"/>
      <c r="QQW663" s="28"/>
      <c r="QQX663" s="28"/>
      <c r="QQY663" s="28"/>
      <c r="QQZ663" s="28"/>
      <c r="QRA663" s="28"/>
      <c r="QRB663" s="28"/>
      <c r="QRC663" s="28"/>
      <c r="QRD663" s="28"/>
      <c r="QRE663" s="28"/>
      <c r="QRF663" s="28"/>
      <c r="QRG663" s="28"/>
      <c r="QRH663" s="28"/>
      <c r="QRI663" s="28"/>
      <c r="QRJ663" s="28"/>
      <c r="QRK663" s="28"/>
      <c r="QRL663" s="28"/>
      <c r="QRM663" s="28"/>
      <c r="QRN663" s="28"/>
      <c r="QRO663" s="28"/>
      <c r="QRP663" s="28"/>
      <c r="QRQ663" s="28"/>
      <c r="QRR663" s="28"/>
      <c r="QRS663" s="28"/>
      <c r="QRT663" s="28"/>
      <c r="QRU663" s="28"/>
      <c r="QRV663" s="28"/>
      <c r="QRW663" s="28"/>
      <c r="QRX663" s="28"/>
      <c r="QRY663" s="28"/>
      <c r="QRZ663" s="28"/>
      <c r="QSA663" s="28"/>
      <c r="QSB663" s="28"/>
      <c r="QSC663" s="28"/>
      <c r="QSD663" s="28"/>
      <c r="QSE663" s="28"/>
      <c r="QSF663" s="28"/>
      <c r="QSG663" s="28"/>
      <c r="QSH663" s="28"/>
      <c r="QSI663" s="28"/>
      <c r="QSJ663" s="28"/>
      <c r="QSK663" s="28"/>
      <c r="QSL663" s="28"/>
      <c r="QSM663" s="28"/>
      <c r="QSN663" s="28"/>
      <c r="QSO663" s="28"/>
      <c r="QSP663" s="28"/>
      <c r="QSQ663" s="28"/>
      <c r="QSR663" s="28"/>
      <c r="QSS663" s="28"/>
      <c r="QST663" s="28"/>
      <c r="QSU663" s="28"/>
      <c r="QSV663" s="28"/>
      <c r="QSW663" s="28"/>
      <c r="QSX663" s="28"/>
      <c r="QSY663" s="28"/>
      <c r="QSZ663" s="28"/>
      <c r="QTA663" s="28"/>
      <c r="QTB663" s="28"/>
      <c r="QTC663" s="28"/>
      <c r="QTD663" s="28"/>
      <c r="QTE663" s="28"/>
      <c r="QTF663" s="28"/>
      <c r="QTG663" s="28"/>
      <c r="QTH663" s="28"/>
      <c r="QTI663" s="28"/>
      <c r="QTJ663" s="28"/>
      <c r="QTK663" s="28"/>
      <c r="QTL663" s="28"/>
      <c r="QTM663" s="28"/>
      <c r="QTN663" s="28"/>
      <c r="QTO663" s="28"/>
      <c r="QTP663" s="28"/>
      <c r="QTQ663" s="28"/>
      <c r="QTR663" s="28"/>
      <c r="QTS663" s="28"/>
      <c r="QTT663" s="28"/>
      <c r="QTU663" s="28"/>
      <c r="QTV663" s="28"/>
      <c r="QTW663" s="28"/>
      <c r="QTX663" s="28"/>
      <c r="QTY663" s="28"/>
      <c r="QTZ663" s="28"/>
      <c r="QUA663" s="28"/>
      <c r="QUB663" s="28"/>
      <c r="QUC663" s="28"/>
      <c r="QUD663" s="28"/>
      <c r="QUE663" s="28"/>
      <c r="QUF663" s="28"/>
      <c r="QUG663" s="28"/>
      <c r="QUH663" s="28"/>
      <c r="QUI663" s="28"/>
      <c r="QUJ663" s="28"/>
      <c r="QUK663" s="28"/>
      <c r="QUL663" s="28"/>
      <c r="QUM663" s="28"/>
      <c r="QUN663" s="28"/>
      <c r="QUO663" s="28"/>
      <c r="QUP663" s="28"/>
      <c r="QUQ663" s="28"/>
      <c r="QUR663" s="28"/>
      <c r="QUS663" s="28"/>
      <c r="QUT663" s="28"/>
      <c r="QUU663" s="28"/>
      <c r="QUV663" s="28"/>
      <c r="QUW663" s="28"/>
      <c r="QUX663" s="28"/>
      <c r="QUY663" s="28"/>
      <c r="QUZ663" s="28"/>
      <c r="QVA663" s="28"/>
      <c r="QVB663" s="28"/>
      <c r="QVC663" s="28"/>
      <c r="QVD663" s="28"/>
      <c r="QVE663" s="28"/>
      <c r="QVF663" s="28"/>
      <c r="QVG663" s="28"/>
      <c r="QVH663" s="28"/>
      <c r="QVI663" s="28"/>
      <c r="QVJ663" s="28"/>
      <c r="QVK663" s="28"/>
      <c r="QVL663" s="28"/>
      <c r="QVM663" s="28"/>
      <c r="QVN663" s="28"/>
      <c r="QVO663" s="28"/>
      <c r="QVP663" s="28"/>
      <c r="QVQ663" s="28"/>
      <c r="QVR663" s="28"/>
      <c r="QVS663" s="28"/>
      <c r="QVT663" s="28"/>
      <c r="QVU663" s="28"/>
      <c r="QVV663" s="28"/>
      <c r="QVW663" s="28"/>
      <c r="QVX663" s="28"/>
      <c r="QVY663" s="28"/>
      <c r="QVZ663" s="28"/>
      <c r="QWA663" s="28"/>
      <c r="QWB663" s="28"/>
      <c r="QWC663" s="28"/>
      <c r="QWD663" s="28"/>
      <c r="QWE663" s="28"/>
      <c r="QWF663" s="28"/>
      <c r="QWG663" s="28"/>
      <c r="QWH663" s="28"/>
      <c r="QWI663" s="28"/>
      <c r="QWJ663" s="28"/>
      <c r="QWK663" s="28"/>
      <c r="QWL663" s="28"/>
      <c r="QWM663" s="28"/>
      <c r="QWN663" s="28"/>
      <c r="QWO663" s="28"/>
      <c r="QWP663" s="28"/>
      <c r="QWQ663" s="28"/>
      <c r="QWR663" s="28"/>
      <c r="QWS663" s="28"/>
      <c r="QWT663" s="28"/>
      <c r="QWU663" s="28"/>
      <c r="QWV663" s="28"/>
      <c r="QWW663" s="28"/>
      <c r="QWX663" s="28"/>
      <c r="QWY663" s="28"/>
      <c r="QWZ663" s="28"/>
      <c r="QXA663" s="28"/>
      <c r="QXB663" s="28"/>
      <c r="QXC663" s="28"/>
      <c r="QXD663" s="28"/>
      <c r="QXE663" s="28"/>
      <c r="QXF663" s="28"/>
      <c r="QXG663" s="28"/>
      <c r="QXH663" s="28"/>
      <c r="QXI663" s="28"/>
      <c r="QXJ663" s="28"/>
      <c r="QXK663" s="28"/>
      <c r="QXL663" s="28"/>
      <c r="QXM663" s="28"/>
      <c r="QXN663" s="28"/>
      <c r="QXO663" s="28"/>
      <c r="QXP663" s="28"/>
      <c r="QXQ663" s="28"/>
      <c r="QXR663" s="28"/>
      <c r="QXS663" s="28"/>
      <c r="QXT663" s="28"/>
      <c r="QXU663" s="28"/>
      <c r="QXV663" s="28"/>
      <c r="QXW663" s="28"/>
      <c r="QXX663" s="28"/>
      <c r="QXY663" s="28"/>
      <c r="QXZ663" s="28"/>
      <c r="QYA663" s="28"/>
      <c r="QYB663" s="28"/>
      <c r="QYC663" s="28"/>
      <c r="QYD663" s="28"/>
      <c r="QYE663" s="28"/>
      <c r="QYF663" s="28"/>
      <c r="QYG663" s="28"/>
      <c r="QYH663" s="28"/>
      <c r="QYI663" s="28"/>
      <c r="QYJ663" s="28"/>
      <c r="QYK663" s="28"/>
      <c r="QYL663" s="28"/>
      <c r="QYM663" s="28"/>
      <c r="QYN663" s="28"/>
      <c r="QYO663" s="28"/>
      <c r="QYP663" s="28"/>
      <c r="QYQ663" s="28"/>
      <c r="QYR663" s="28"/>
      <c r="QYS663" s="28"/>
      <c r="QYT663" s="28"/>
      <c r="QYU663" s="28"/>
      <c r="QYV663" s="28"/>
      <c r="QYW663" s="28"/>
      <c r="QYX663" s="28"/>
      <c r="QYY663" s="28"/>
      <c r="QYZ663" s="28"/>
      <c r="QZA663" s="28"/>
      <c r="QZB663" s="28"/>
      <c r="QZC663" s="28"/>
      <c r="QZD663" s="28"/>
      <c r="QZE663" s="28"/>
      <c r="QZF663" s="28"/>
      <c r="QZG663" s="28"/>
      <c r="QZH663" s="28"/>
      <c r="QZI663" s="28"/>
      <c r="QZJ663" s="28"/>
      <c r="QZK663" s="28"/>
      <c r="QZL663" s="28"/>
      <c r="QZM663" s="28"/>
      <c r="QZN663" s="28"/>
      <c r="QZO663" s="28"/>
      <c r="QZP663" s="28"/>
      <c r="QZQ663" s="28"/>
      <c r="QZR663" s="28"/>
      <c r="QZS663" s="28"/>
      <c r="QZT663" s="28"/>
      <c r="QZU663" s="28"/>
      <c r="QZV663" s="28"/>
      <c r="QZW663" s="28"/>
      <c r="QZX663" s="28"/>
      <c r="QZY663" s="28"/>
      <c r="QZZ663" s="28"/>
      <c r="RAA663" s="28"/>
      <c r="RAB663" s="28"/>
      <c r="RAC663" s="28"/>
      <c r="RAD663" s="28"/>
      <c r="RAE663" s="28"/>
      <c r="RAF663" s="28"/>
      <c r="RAG663" s="28"/>
      <c r="RAH663" s="28"/>
      <c r="RAI663" s="28"/>
      <c r="RAJ663" s="28"/>
      <c r="RAK663" s="28"/>
      <c r="RAL663" s="28"/>
      <c r="RAM663" s="28"/>
      <c r="RAN663" s="28"/>
      <c r="RAO663" s="28"/>
      <c r="RAP663" s="28"/>
      <c r="RAQ663" s="28"/>
      <c r="RAR663" s="28"/>
      <c r="RAS663" s="28"/>
      <c r="RAT663" s="28"/>
      <c r="RAU663" s="28"/>
      <c r="RAV663" s="28"/>
      <c r="RAW663" s="28"/>
      <c r="RAX663" s="28"/>
      <c r="RAY663" s="28"/>
      <c r="RAZ663" s="28"/>
      <c r="RBA663" s="28"/>
      <c r="RBB663" s="28"/>
      <c r="RBC663" s="28"/>
      <c r="RBD663" s="28"/>
      <c r="RBE663" s="28"/>
      <c r="RBF663" s="28"/>
      <c r="RBG663" s="28"/>
      <c r="RBH663" s="28"/>
      <c r="RBI663" s="28"/>
      <c r="RBJ663" s="28"/>
      <c r="RBK663" s="28"/>
      <c r="RBL663" s="28"/>
      <c r="RBM663" s="28"/>
      <c r="RBN663" s="28"/>
      <c r="RBO663" s="28"/>
      <c r="RBP663" s="28"/>
      <c r="RBQ663" s="28"/>
      <c r="RBR663" s="28"/>
      <c r="RBS663" s="28"/>
      <c r="RBT663" s="28"/>
      <c r="RBU663" s="28"/>
      <c r="RBV663" s="28"/>
      <c r="RBW663" s="28"/>
      <c r="RBX663" s="28"/>
      <c r="RBY663" s="28"/>
      <c r="RBZ663" s="28"/>
      <c r="RCA663" s="28"/>
      <c r="RCB663" s="28"/>
      <c r="RCC663" s="28"/>
      <c r="RCD663" s="28"/>
      <c r="RCE663" s="28"/>
      <c r="RCF663" s="28"/>
      <c r="RCG663" s="28"/>
      <c r="RCH663" s="28"/>
      <c r="RCI663" s="28"/>
      <c r="RCJ663" s="28"/>
      <c r="RCK663" s="28"/>
      <c r="RCL663" s="28"/>
      <c r="RCM663" s="28"/>
      <c r="RCN663" s="28"/>
      <c r="RCO663" s="28"/>
      <c r="RCP663" s="28"/>
      <c r="RCQ663" s="28"/>
      <c r="RCR663" s="28"/>
      <c r="RCS663" s="28"/>
      <c r="RCT663" s="28"/>
      <c r="RCU663" s="28"/>
      <c r="RCV663" s="28"/>
      <c r="RCW663" s="28"/>
      <c r="RCX663" s="28"/>
      <c r="RCY663" s="28"/>
      <c r="RCZ663" s="28"/>
      <c r="RDA663" s="28"/>
      <c r="RDB663" s="28"/>
      <c r="RDC663" s="28"/>
      <c r="RDD663" s="28"/>
      <c r="RDE663" s="28"/>
      <c r="RDF663" s="28"/>
      <c r="RDG663" s="28"/>
      <c r="RDH663" s="28"/>
      <c r="RDI663" s="28"/>
      <c r="RDJ663" s="28"/>
      <c r="RDK663" s="28"/>
      <c r="RDL663" s="28"/>
      <c r="RDM663" s="28"/>
      <c r="RDN663" s="28"/>
      <c r="RDO663" s="28"/>
      <c r="RDP663" s="28"/>
      <c r="RDQ663" s="28"/>
      <c r="RDR663" s="28"/>
      <c r="RDS663" s="28"/>
      <c r="RDT663" s="28"/>
      <c r="RDU663" s="28"/>
      <c r="RDV663" s="28"/>
      <c r="RDW663" s="28"/>
      <c r="RDX663" s="28"/>
      <c r="RDY663" s="28"/>
      <c r="RDZ663" s="28"/>
      <c r="REA663" s="28"/>
      <c r="REB663" s="28"/>
      <c r="REC663" s="28"/>
      <c r="RED663" s="28"/>
      <c r="REE663" s="28"/>
      <c r="REF663" s="28"/>
      <c r="REG663" s="28"/>
      <c r="REH663" s="28"/>
      <c r="REI663" s="28"/>
      <c r="REJ663" s="28"/>
      <c r="REK663" s="28"/>
      <c r="REL663" s="28"/>
      <c r="REM663" s="28"/>
      <c r="REN663" s="28"/>
      <c r="REO663" s="28"/>
      <c r="REP663" s="28"/>
      <c r="REQ663" s="28"/>
      <c r="RER663" s="28"/>
      <c r="RES663" s="28"/>
      <c r="RET663" s="28"/>
      <c r="REU663" s="28"/>
      <c r="REV663" s="28"/>
      <c r="REW663" s="28"/>
      <c r="REX663" s="28"/>
      <c r="REY663" s="28"/>
      <c r="REZ663" s="28"/>
      <c r="RFA663" s="28"/>
      <c r="RFB663" s="28"/>
      <c r="RFC663" s="28"/>
      <c r="RFD663" s="28"/>
      <c r="RFE663" s="28"/>
      <c r="RFF663" s="28"/>
      <c r="RFG663" s="28"/>
      <c r="RFH663" s="28"/>
      <c r="RFI663" s="28"/>
      <c r="RFJ663" s="28"/>
      <c r="RFK663" s="28"/>
      <c r="RFL663" s="28"/>
      <c r="RFM663" s="28"/>
      <c r="RFN663" s="28"/>
      <c r="RFO663" s="28"/>
      <c r="RFP663" s="28"/>
      <c r="RFQ663" s="28"/>
      <c r="RFR663" s="28"/>
      <c r="RFS663" s="28"/>
      <c r="RFT663" s="28"/>
      <c r="RFU663" s="28"/>
      <c r="RFV663" s="28"/>
      <c r="RFW663" s="28"/>
      <c r="RFX663" s="28"/>
      <c r="RFY663" s="28"/>
      <c r="RFZ663" s="28"/>
      <c r="RGA663" s="28"/>
      <c r="RGB663" s="28"/>
      <c r="RGC663" s="28"/>
      <c r="RGD663" s="28"/>
      <c r="RGE663" s="28"/>
      <c r="RGF663" s="28"/>
      <c r="RGG663" s="28"/>
      <c r="RGH663" s="28"/>
      <c r="RGI663" s="28"/>
      <c r="RGJ663" s="28"/>
      <c r="RGK663" s="28"/>
      <c r="RGL663" s="28"/>
      <c r="RGM663" s="28"/>
      <c r="RGN663" s="28"/>
      <c r="RGO663" s="28"/>
      <c r="RGP663" s="28"/>
      <c r="RGQ663" s="28"/>
      <c r="RGR663" s="28"/>
      <c r="RGS663" s="28"/>
      <c r="RGT663" s="28"/>
      <c r="RGU663" s="28"/>
      <c r="RGV663" s="28"/>
      <c r="RGW663" s="28"/>
      <c r="RGX663" s="28"/>
      <c r="RGY663" s="28"/>
      <c r="RGZ663" s="28"/>
      <c r="RHA663" s="28"/>
      <c r="RHB663" s="28"/>
      <c r="RHC663" s="28"/>
      <c r="RHD663" s="28"/>
      <c r="RHE663" s="28"/>
      <c r="RHF663" s="28"/>
      <c r="RHG663" s="28"/>
      <c r="RHH663" s="28"/>
      <c r="RHI663" s="28"/>
      <c r="RHJ663" s="28"/>
      <c r="RHK663" s="28"/>
      <c r="RHL663" s="28"/>
      <c r="RHM663" s="28"/>
      <c r="RHN663" s="28"/>
      <c r="RHO663" s="28"/>
      <c r="RHP663" s="28"/>
      <c r="RHQ663" s="28"/>
      <c r="RHR663" s="28"/>
      <c r="RHS663" s="28"/>
      <c r="RHT663" s="28"/>
      <c r="RHU663" s="28"/>
      <c r="RHV663" s="28"/>
      <c r="RHW663" s="28"/>
      <c r="RHX663" s="28"/>
      <c r="RHY663" s="28"/>
      <c r="RHZ663" s="28"/>
      <c r="RIA663" s="28"/>
      <c r="RIB663" s="28"/>
      <c r="RIC663" s="28"/>
      <c r="RID663" s="28"/>
      <c r="RIE663" s="28"/>
      <c r="RIF663" s="28"/>
      <c r="RIG663" s="28"/>
      <c r="RIH663" s="28"/>
      <c r="RII663" s="28"/>
      <c r="RIJ663" s="28"/>
      <c r="RIK663" s="28"/>
      <c r="RIL663" s="28"/>
      <c r="RIM663" s="28"/>
      <c r="RIN663" s="28"/>
      <c r="RIO663" s="28"/>
      <c r="RIP663" s="28"/>
      <c r="RIQ663" s="28"/>
      <c r="RIR663" s="28"/>
      <c r="RIS663" s="28"/>
      <c r="RIT663" s="28"/>
      <c r="RIU663" s="28"/>
      <c r="RIV663" s="28"/>
      <c r="RIW663" s="28"/>
      <c r="RIX663" s="28"/>
      <c r="RIY663" s="28"/>
      <c r="RIZ663" s="28"/>
      <c r="RJA663" s="28"/>
      <c r="RJB663" s="28"/>
      <c r="RJC663" s="28"/>
      <c r="RJD663" s="28"/>
      <c r="RJE663" s="28"/>
      <c r="RJF663" s="28"/>
      <c r="RJG663" s="28"/>
      <c r="RJH663" s="28"/>
      <c r="RJI663" s="28"/>
      <c r="RJJ663" s="28"/>
      <c r="RJK663" s="28"/>
      <c r="RJL663" s="28"/>
      <c r="RJM663" s="28"/>
      <c r="RJN663" s="28"/>
      <c r="RJO663" s="28"/>
      <c r="RJP663" s="28"/>
      <c r="RJQ663" s="28"/>
      <c r="RJR663" s="28"/>
      <c r="RJS663" s="28"/>
      <c r="RJT663" s="28"/>
      <c r="RJU663" s="28"/>
      <c r="RJV663" s="28"/>
      <c r="RJW663" s="28"/>
      <c r="RJX663" s="28"/>
      <c r="RJY663" s="28"/>
      <c r="RJZ663" s="28"/>
      <c r="RKA663" s="28"/>
      <c r="RKB663" s="28"/>
      <c r="RKC663" s="28"/>
      <c r="RKD663" s="28"/>
      <c r="RKE663" s="28"/>
      <c r="RKF663" s="28"/>
      <c r="RKG663" s="28"/>
      <c r="RKH663" s="28"/>
      <c r="RKI663" s="28"/>
      <c r="RKJ663" s="28"/>
      <c r="RKK663" s="28"/>
      <c r="RKL663" s="28"/>
      <c r="RKM663" s="28"/>
      <c r="RKN663" s="28"/>
      <c r="RKO663" s="28"/>
      <c r="RKP663" s="28"/>
      <c r="RKQ663" s="28"/>
      <c r="RKR663" s="28"/>
      <c r="RKS663" s="28"/>
      <c r="RKT663" s="28"/>
      <c r="RKU663" s="28"/>
      <c r="RKV663" s="28"/>
      <c r="RKW663" s="28"/>
      <c r="RKX663" s="28"/>
      <c r="RKY663" s="28"/>
      <c r="RKZ663" s="28"/>
      <c r="RLA663" s="28"/>
      <c r="RLB663" s="28"/>
      <c r="RLC663" s="28"/>
      <c r="RLD663" s="28"/>
      <c r="RLE663" s="28"/>
      <c r="RLF663" s="28"/>
      <c r="RLG663" s="28"/>
      <c r="RLH663" s="28"/>
      <c r="RLI663" s="28"/>
      <c r="RLJ663" s="28"/>
      <c r="RLK663" s="28"/>
      <c r="RLL663" s="28"/>
      <c r="RLM663" s="28"/>
      <c r="RLN663" s="28"/>
      <c r="RLO663" s="28"/>
      <c r="RLP663" s="28"/>
      <c r="RLQ663" s="28"/>
      <c r="RLR663" s="28"/>
      <c r="RLS663" s="28"/>
      <c r="RLT663" s="28"/>
      <c r="RLU663" s="28"/>
      <c r="RLV663" s="28"/>
      <c r="RLW663" s="28"/>
      <c r="RLX663" s="28"/>
      <c r="RLY663" s="28"/>
      <c r="RLZ663" s="28"/>
      <c r="RMA663" s="28"/>
      <c r="RMB663" s="28"/>
      <c r="RMC663" s="28"/>
      <c r="RMD663" s="28"/>
      <c r="RME663" s="28"/>
      <c r="RMF663" s="28"/>
      <c r="RMG663" s="28"/>
      <c r="RMH663" s="28"/>
      <c r="RMI663" s="28"/>
      <c r="RMJ663" s="28"/>
      <c r="RMK663" s="28"/>
      <c r="RML663" s="28"/>
      <c r="RMM663" s="28"/>
      <c r="RMN663" s="28"/>
      <c r="RMO663" s="28"/>
      <c r="RMP663" s="28"/>
      <c r="RMQ663" s="28"/>
      <c r="RMR663" s="28"/>
      <c r="RMS663" s="28"/>
      <c r="RMT663" s="28"/>
      <c r="RMU663" s="28"/>
      <c r="RMV663" s="28"/>
      <c r="RMW663" s="28"/>
      <c r="RMX663" s="28"/>
      <c r="RMY663" s="28"/>
      <c r="RMZ663" s="28"/>
      <c r="RNA663" s="28"/>
      <c r="RNB663" s="28"/>
      <c r="RNC663" s="28"/>
      <c r="RND663" s="28"/>
      <c r="RNE663" s="28"/>
      <c r="RNF663" s="28"/>
      <c r="RNG663" s="28"/>
      <c r="RNH663" s="28"/>
      <c r="RNI663" s="28"/>
      <c r="RNJ663" s="28"/>
      <c r="RNK663" s="28"/>
      <c r="RNL663" s="28"/>
      <c r="RNM663" s="28"/>
      <c r="RNN663" s="28"/>
      <c r="RNO663" s="28"/>
      <c r="RNP663" s="28"/>
      <c r="RNQ663" s="28"/>
      <c r="RNR663" s="28"/>
      <c r="RNS663" s="28"/>
      <c r="RNT663" s="28"/>
      <c r="RNU663" s="28"/>
      <c r="RNV663" s="28"/>
      <c r="RNW663" s="28"/>
      <c r="RNX663" s="28"/>
      <c r="RNY663" s="28"/>
      <c r="RNZ663" s="28"/>
      <c r="ROA663" s="28"/>
      <c r="ROB663" s="28"/>
      <c r="ROC663" s="28"/>
      <c r="ROD663" s="28"/>
      <c r="ROE663" s="28"/>
      <c r="ROF663" s="28"/>
      <c r="ROG663" s="28"/>
      <c r="ROH663" s="28"/>
      <c r="ROI663" s="28"/>
      <c r="ROJ663" s="28"/>
      <c r="ROK663" s="28"/>
      <c r="ROL663" s="28"/>
      <c r="ROM663" s="28"/>
      <c r="RON663" s="28"/>
      <c r="ROO663" s="28"/>
      <c r="ROP663" s="28"/>
      <c r="ROQ663" s="28"/>
      <c r="ROR663" s="28"/>
      <c r="ROS663" s="28"/>
      <c r="ROT663" s="28"/>
      <c r="ROU663" s="28"/>
      <c r="ROV663" s="28"/>
      <c r="ROW663" s="28"/>
      <c r="ROX663" s="28"/>
      <c r="ROY663" s="28"/>
      <c r="ROZ663" s="28"/>
      <c r="RPA663" s="28"/>
      <c r="RPB663" s="28"/>
      <c r="RPC663" s="28"/>
      <c r="RPD663" s="28"/>
      <c r="RPE663" s="28"/>
      <c r="RPF663" s="28"/>
      <c r="RPG663" s="28"/>
      <c r="RPH663" s="28"/>
      <c r="RPI663" s="28"/>
      <c r="RPJ663" s="28"/>
      <c r="RPK663" s="28"/>
      <c r="RPL663" s="28"/>
      <c r="RPM663" s="28"/>
      <c r="RPN663" s="28"/>
      <c r="RPO663" s="28"/>
      <c r="RPP663" s="28"/>
      <c r="RPQ663" s="28"/>
      <c r="RPR663" s="28"/>
      <c r="RPS663" s="28"/>
      <c r="RPT663" s="28"/>
      <c r="RPU663" s="28"/>
      <c r="RPV663" s="28"/>
      <c r="RPW663" s="28"/>
      <c r="RPX663" s="28"/>
      <c r="RPY663" s="28"/>
      <c r="RPZ663" s="28"/>
      <c r="RQA663" s="28"/>
      <c r="RQB663" s="28"/>
      <c r="RQC663" s="28"/>
      <c r="RQD663" s="28"/>
      <c r="RQE663" s="28"/>
      <c r="RQF663" s="28"/>
      <c r="RQG663" s="28"/>
      <c r="RQH663" s="28"/>
      <c r="RQI663" s="28"/>
      <c r="RQJ663" s="28"/>
      <c r="RQK663" s="28"/>
      <c r="RQL663" s="28"/>
      <c r="RQM663" s="28"/>
      <c r="RQN663" s="28"/>
      <c r="RQO663" s="28"/>
      <c r="RQP663" s="28"/>
      <c r="RQQ663" s="28"/>
      <c r="RQR663" s="28"/>
      <c r="RQS663" s="28"/>
      <c r="RQT663" s="28"/>
      <c r="RQU663" s="28"/>
      <c r="RQV663" s="28"/>
      <c r="RQW663" s="28"/>
      <c r="RQX663" s="28"/>
      <c r="RQY663" s="28"/>
      <c r="RQZ663" s="28"/>
      <c r="RRA663" s="28"/>
      <c r="RRB663" s="28"/>
      <c r="RRC663" s="28"/>
      <c r="RRD663" s="28"/>
      <c r="RRE663" s="28"/>
      <c r="RRF663" s="28"/>
      <c r="RRG663" s="28"/>
      <c r="RRH663" s="28"/>
      <c r="RRI663" s="28"/>
      <c r="RRJ663" s="28"/>
      <c r="RRK663" s="28"/>
      <c r="RRL663" s="28"/>
      <c r="RRM663" s="28"/>
      <c r="RRN663" s="28"/>
      <c r="RRO663" s="28"/>
      <c r="RRP663" s="28"/>
      <c r="RRQ663" s="28"/>
      <c r="RRR663" s="28"/>
      <c r="RRS663" s="28"/>
      <c r="RRT663" s="28"/>
      <c r="RRU663" s="28"/>
      <c r="RRV663" s="28"/>
      <c r="RRW663" s="28"/>
      <c r="RRX663" s="28"/>
      <c r="RRY663" s="28"/>
      <c r="RRZ663" s="28"/>
      <c r="RSA663" s="28"/>
      <c r="RSB663" s="28"/>
      <c r="RSC663" s="28"/>
      <c r="RSD663" s="28"/>
      <c r="RSE663" s="28"/>
      <c r="RSF663" s="28"/>
      <c r="RSG663" s="28"/>
      <c r="RSH663" s="28"/>
      <c r="RSI663" s="28"/>
      <c r="RSJ663" s="28"/>
      <c r="RSK663" s="28"/>
      <c r="RSL663" s="28"/>
      <c r="RSM663" s="28"/>
      <c r="RSN663" s="28"/>
      <c r="RSO663" s="28"/>
      <c r="RSP663" s="28"/>
      <c r="RSQ663" s="28"/>
      <c r="RSR663" s="28"/>
      <c r="RSS663" s="28"/>
      <c r="RST663" s="28"/>
      <c r="RSU663" s="28"/>
      <c r="RSV663" s="28"/>
      <c r="RSW663" s="28"/>
      <c r="RSX663" s="28"/>
      <c r="RSY663" s="28"/>
      <c r="RSZ663" s="28"/>
      <c r="RTA663" s="28"/>
      <c r="RTB663" s="28"/>
      <c r="RTC663" s="28"/>
      <c r="RTD663" s="28"/>
      <c r="RTE663" s="28"/>
      <c r="RTF663" s="28"/>
      <c r="RTG663" s="28"/>
      <c r="RTH663" s="28"/>
      <c r="RTI663" s="28"/>
      <c r="RTJ663" s="28"/>
      <c r="RTK663" s="28"/>
      <c r="RTL663" s="28"/>
      <c r="RTM663" s="28"/>
      <c r="RTN663" s="28"/>
      <c r="RTO663" s="28"/>
      <c r="RTP663" s="28"/>
      <c r="RTQ663" s="28"/>
      <c r="RTR663" s="28"/>
      <c r="RTS663" s="28"/>
      <c r="RTT663" s="28"/>
      <c r="RTU663" s="28"/>
      <c r="RTV663" s="28"/>
      <c r="RTW663" s="28"/>
      <c r="RTX663" s="28"/>
      <c r="RTY663" s="28"/>
      <c r="RTZ663" s="28"/>
      <c r="RUA663" s="28"/>
      <c r="RUB663" s="28"/>
      <c r="RUC663" s="28"/>
      <c r="RUD663" s="28"/>
      <c r="RUE663" s="28"/>
      <c r="RUF663" s="28"/>
      <c r="RUG663" s="28"/>
      <c r="RUH663" s="28"/>
      <c r="RUI663" s="28"/>
      <c r="RUJ663" s="28"/>
      <c r="RUK663" s="28"/>
      <c r="RUL663" s="28"/>
      <c r="RUM663" s="28"/>
      <c r="RUN663" s="28"/>
      <c r="RUO663" s="28"/>
      <c r="RUP663" s="28"/>
      <c r="RUQ663" s="28"/>
      <c r="RUR663" s="28"/>
      <c r="RUS663" s="28"/>
      <c r="RUT663" s="28"/>
      <c r="RUU663" s="28"/>
      <c r="RUV663" s="28"/>
      <c r="RUW663" s="28"/>
      <c r="RUX663" s="28"/>
      <c r="RUY663" s="28"/>
      <c r="RUZ663" s="28"/>
      <c r="RVA663" s="28"/>
      <c r="RVB663" s="28"/>
      <c r="RVC663" s="28"/>
      <c r="RVD663" s="28"/>
      <c r="RVE663" s="28"/>
      <c r="RVF663" s="28"/>
      <c r="RVG663" s="28"/>
      <c r="RVH663" s="28"/>
      <c r="RVI663" s="28"/>
      <c r="RVJ663" s="28"/>
      <c r="RVK663" s="28"/>
      <c r="RVL663" s="28"/>
      <c r="RVM663" s="28"/>
      <c r="RVN663" s="28"/>
      <c r="RVO663" s="28"/>
      <c r="RVP663" s="28"/>
      <c r="RVQ663" s="28"/>
      <c r="RVR663" s="28"/>
      <c r="RVS663" s="28"/>
      <c r="RVT663" s="28"/>
      <c r="RVU663" s="28"/>
      <c r="RVV663" s="28"/>
      <c r="RVW663" s="28"/>
      <c r="RVX663" s="28"/>
      <c r="RVY663" s="28"/>
      <c r="RVZ663" s="28"/>
      <c r="RWA663" s="28"/>
      <c r="RWB663" s="28"/>
      <c r="RWC663" s="28"/>
      <c r="RWD663" s="28"/>
      <c r="RWE663" s="28"/>
      <c r="RWF663" s="28"/>
      <c r="RWG663" s="28"/>
      <c r="RWH663" s="28"/>
      <c r="RWI663" s="28"/>
      <c r="RWJ663" s="28"/>
      <c r="RWK663" s="28"/>
      <c r="RWL663" s="28"/>
      <c r="RWM663" s="28"/>
      <c r="RWN663" s="28"/>
      <c r="RWO663" s="28"/>
      <c r="RWP663" s="28"/>
      <c r="RWQ663" s="28"/>
      <c r="RWR663" s="28"/>
      <c r="RWS663" s="28"/>
      <c r="RWT663" s="28"/>
      <c r="RWU663" s="28"/>
      <c r="RWV663" s="28"/>
      <c r="RWW663" s="28"/>
      <c r="RWX663" s="28"/>
      <c r="RWY663" s="28"/>
      <c r="RWZ663" s="28"/>
      <c r="RXA663" s="28"/>
      <c r="RXB663" s="28"/>
      <c r="RXC663" s="28"/>
      <c r="RXD663" s="28"/>
      <c r="RXE663" s="28"/>
      <c r="RXF663" s="28"/>
      <c r="RXG663" s="28"/>
      <c r="RXH663" s="28"/>
      <c r="RXI663" s="28"/>
      <c r="RXJ663" s="28"/>
      <c r="RXK663" s="28"/>
      <c r="RXL663" s="28"/>
      <c r="RXM663" s="28"/>
      <c r="RXN663" s="28"/>
      <c r="RXO663" s="28"/>
      <c r="RXP663" s="28"/>
      <c r="RXQ663" s="28"/>
      <c r="RXR663" s="28"/>
      <c r="RXS663" s="28"/>
      <c r="RXT663" s="28"/>
      <c r="RXU663" s="28"/>
      <c r="RXV663" s="28"/>
      <c r="RXW663" s="28"/>
      <c r="RXX663" s="28"/>
      <c r="RXY663" s="28"/>
      <c r="RXZ663" s="28"/>
      <c r="RYA663" s="28"/>
      <c r="RYB663" s="28"/>
      <c r="RYC663" s="28"/>
      <c r="RYD663" s="28"/>
      <c r="RYE663" s="28"/>
      <c r="RYF663" s="28"/>
      <c r="RYG663" s="28"/>
      <c r="RYH663" s="28"/>
      <c r="RYI663" s="28"/>
      <c r="RYJ663" s="28"/>
      <c r="RYK663" s="28"/>
      <c r="RYL663" s="28"/>
      <c r="RYM663" s="28"/>
      <c r="RYN663" s="28"/>
      <c r="RYO663" s="28"/>
      <c r="RYP663" s="28"/>
      <c r="RYQ663" s="28"/>
      <c r="RYR663" s="28"/>
      <c r="RYS663" s="28"/>
      <c r="RYT663" s="28"/>
      <c r="RYU663" s="28"/>
      <c r="RYV663" s="28"/>
      <c r="RYW663" s="28"/>
      <c r="RYX663" s="28"/>
      <c r="RYY663" s="28"/>
      <c r="RYZ663" s="28"/>
      <c r="RZA663" s="28"/>
      <c r="RZB663" s="28"/>
      <c r="RZC663" s="28"/>
      <c r="RZD663" s="28"/>
      <c r="RZE663" s="28"/>
      <c r="RZF663" s="28"/>
      <c r="RZG663" s="28"/>
      <c r="RZH663" s="28"/>
      <c r="RZI663" s="28"/>
      <c r="RZJ663" s="28"/>
      <c r="RZK663" s="28"/>
      <c r="RZL663" s="28"/>
      <c r="RZM663" s="28"/>
      <c r="RZN663" s="28"/>
      <c r="RZO663" s="28"/>
      <c r="RZP663" s="28"/>
      <c r="RZQ663" s="28"/>
      <c r="RZR663" s="28"/>
      <c r="RZS663" s="28"/>
      <c r="RZT663" s="28"/>
      <c r="RZU663" s="28"/>
      <c r="RZV663" s="28"/>
      <c r="RZW663" s="28"/>
      <c r="RZX663" s="28"/>
      <c r="RZY663" s="28"/>
      <c r="RZZ663" s="28"/>
      <c r="SAA663" s="28"/>
      <c r="SAB663" s="28"/>
      <c r="SAC663" s="28"/>
      <c r="SAD663" s="28"/>
      <c r="SAE663" s="28"/>
      <c r="SAF663" s="28"/>
      <c r="SAG663" s="28"/>
      <c r="SAH663" s="28"/>
      <c r="SAI663" s="28"/>
      <c r="SAJ663" s="28"/>
      <c r="SAK663" s="28"/>
      <c r="SAL663" s="28"/>
      <c r="SAM663" s="28"/>
      <c r="SAN663" s="28"/>
      <c r="SAO663" s="28"/>
      <c r="SAP663" s="28"/>
      <c r="SAQ663" s="28"/>
      <c r="SAR663" s="28"/>
      <c r="SAS663" s="28"/>
      <c r="SAT663" s="28"/>
      <c r="SAU663" s="28"/>
      <c r="SAV663" s="28"/>
      <c r="SAW663" s="28"/>
      <c r="SAX663" s="28"/>
      <c r="SAY663" s="28"/>
      <c r="SAZ663" s="28"/>
      <c r="SBA663" s="28"/>
      <c r="SBB663" s="28"/>
      <c r="SBC663" s="28"/>
      <c r="SBD663" s="28"/>
      <c r="SBE663" s="28"/>
      <c r="SBF663" s="28"/>
      <c r="SBG663" s="28"/>
      <c r="SBH663" s="28"/>
      <c r="SBI663" s="28"/>
      <c r="SBJ663" s="28"/>
      <c r="SBK663" s="28"/>
      <c r="SBL663" s="28"/>
      <c r="SBM663" s="28"/>
      <c r="SBN663" s="28"/>
      <c r="SBO663" s="28"/>
      <c r="SBP663" s="28"/>
      <c r="SBQ663" s="28"/>
      <c r="SBR663" s="28"/>
      <c r="SBS663" s="28"/>
      <c r="SBT663" s="28"/>
      <c r="SBU663" s="28"/>
      <c r="SBV663" s="28"/>
      <c r="SBW663" s="28"/>
      <c r="SBX663" s="28"/>
      <c r="SBY663" s="28"/>
      <c r="SBZ663" s="28"/>
      <c r="SCA663" s="28"/>
      <c r="SCB663" s="28"/>
      <c r="SCC663" s="28"/>
      <c r="SCD663" s="28"/>
      <c r="SCE663" s="28"/>
      <c r="SCF663" s="28"/>
      <c r="SCG663" s="28"/>
      <c r="SCH663" s="28"/>
      <c r="SCI663" s="28"/>
      <c r="SCJ663" s="28"/>
      <c r="SCK663" s="28"/>
      <c r="SCL663" s="28"/>
      <c r="SCM663" s="28"/>
      <c r="SCN663" s="28"/>
      <c r="SCO663" s="28"/>
      <c r="SCP663" s="28"/>
      <c r="SCQ663" s="28"/>
      <c r="SCR663" s="28"/>
      <c r="SCS663" s="28"/>
      <c r="SCT663" s="28"/>
      <c r="SCU663" s="28"/>
      <c r="SCV663" s="28"/>
      <c r="SCW663" s="28"/>
      <c r="SCX663" s="28"/>
      <c r="SCY663" s="28"/>
      <c r="SCZ663" s="28"/>
      <c r="SDA663" s="28"/>
      <c r="SDB663" s="28"/>
      <c r="SDC663" s="28"/>
      <c r="SDD663" s="28"/>
      <c r="SDE663" s="28"/>
      <c r="SDF663" s="28"/>
      <c r="SDG663" s="28"/>
      <c r="SDH663" s="28"/>
      <c r="SDI663" s="28"/>
      <c r="SDJ663" s="28"/>
      <c r="SDK663" s="28"/>
      <c r="SDL663" s="28"/>
      <c r="SDM663" s="28"/>
      <c r="SDN663" s="28"/>
      <c r="SDO663" s="28"/>
      <c r="SDP663" s="28"/>
      <c r="SDQ663" s="28"/>
      <c r="SDR663" s="28"/>
      <c r="SDS663" s="28"/>
      <c r="SDT663" s="28"/>
      <c r="SDU663" s="28"/>
      <c r="SDV663" s="28"/>
      <c r="SDW663" s="28"/>
      <c r="SDX663" s="28"/>
      <c r="SDY663" s="28"/>
      <c r="SDZ663" s="28"/>
      <c r="SEA663" s="28"/>
      <c r="SEB663" s="28"/>
      <c r="SEC663" s="28"/>
      <c r="SED663" s="28"/>
      <c r="SEE663" s="28"/>
      <c r="SEF663" s="28"/>
      <c r="SEG663" s="28"/>
      <c r="SEH663" s="28"/>
      <c r="SEI663" s="28"/>
      <c r="SEJ663" s="28"/>
      <c r="SEK663" s="28"/>
      <c r="SEL663" s="28"/>
      <c r="SEM663" s="28"/>
      <c r="SEN663" s="28"/>
      <c r="SEO663" s="28"/>
      <c r="SEP663" s="28"/>
      <c r="SEQ663" s="28"/>
      <c r="SER663" s="28"/>
      <c r="SES663" s="28"/>
      <c r="SET663" s="28"/>
      <c r="SEU663" s="28"/>
      <c r="SEV663" s="28"/>
      <c r="SEW663" s="28"/>
      <c r="SEX663" s="28"/>
      <c r="SEY663" s="28"/>
      <c r="SEZ663" s="28"/>
      <c r="SFA663" s="28"/>
      <c r="SFB663" s="28"/>
      <c r="SFC663" s="28"/>
      <c r="SFD663" s="28"/>
      <c r="SFE663" s="28"/>
      <c r="SFF663" s="28"/>
      <c r="SFG663" s="28"/>
      <c r="SFH663" s="28"/>
      <c r="SFI663" s="28"/>
      <c r="SFJ663" s="28"/>
      <c r="SFK663" s="28"/>
      <c r="SFL663" s="28"/>
      <c r="SFM663" s="28"/>
      <c r="SFN663" s="28"/>
      <c r="SFO663" s="28"/>
      <c r="SFP663" s="28"/>
      <c r="SFQ663" s="28"/>
      <c r="SFR663" s="28"/>
      <c r="SFS663" s="28"/>
      <c r="SFT663" s="28"/>
      <c r="SFU663" s="28"/>
      <c r="SFV663" s="28"/>
      <c r="SFW663" s="28"/>
      <c r="SFX663" s="28"/>
      <c r="SFY663" s="28"/>
      <c r="SFZ663" s="28"/>
      <c r="SGA663" s="28"/>
      <c r="SGB663" s="28"/>
      <c r="SGC663" s="28"/>
      <c r="SGD663" s="28"/>
      <c r="SGE663" s="28"/>
      <c r="SGF663" s="28"/>
      <c r="SGG663" s="28"/>
      <c r="SGH663" s="28"/>
      <c r="SGI663" s="28"/>
      <c r="SGJ663" s="28"/>
      <c r="SGK663" s="28"/>
      <c r="SGL663" s="28"/>
      <c r="SGM663" s="28"/>
      <c r="SGN663" s="28"/>
      <c r="SGO663" s="28"/>
      <c r="SGP663" s="28"/>
      <c r="SGQ663" s="28"/>
      <c r="SGR663" s="28"/>
      <c r="SGS663" s="28"/>
      <c r="SGT663" s="28"/>
      <c r="SGU663" s="28"/>
      <c r="SGV663" s="28"/>
      <c r="SGW663" s="28"/>
      <c r="SGX663" s="28"/>
      <c r="SGY663" s="28"/>
      <c r="SGZ663" s="28"/>
      <c r="SHA663" s="28"/>
      <c r="SHB663" s="28"/>
      <c r="SHC663" s="28"/>
      <c r="SHD663" s="28"/>
      <c r="SHE663" s="28"/>
      <c r="SHF663" s="28"/>
      <c r="SHG663" s="28"/>
      <c r="SHH663" s="28"/>
      <c r="SHI663" s="28"/>
      <c r="SHJ663" s="28"/>
      <c r="SHK663" s="28"/>
      <c r="SHL663" s="28"/>
      <c r="SHM663" s="28"/>
      <c r="SHN663" s="28"/>
      <c r="SHO663" s="28"/>
      <c r="SHP663" s="28"/>
      <c r="SHQ663" s="28"/>
      <c r="SHR663" s="28"/>
      <c r="SHS663" s="28"/>
      <c r="SHT663" s="28"/>
      <c r="SHU663" s="28"/>
      <c r="SHV663" s="28"/>
      <c r="SHW663" s="28"/>
      <c r="SHX663" s="28"/>
      <c r="SHY663" s="28"/>
      <c r="SHZ663" s="28"/>
      <c r="SIA663" s="28"/>
      <c r="SIB663" s="28"/>
      <c r="SIC663" s="28"/>
      <c r="SID663" s="28"/>
      <c r="SIE663" s="28"/>
      <c r="SIF663" s="28"/>
      <c r="SIG663" s="28"/>
      <c r="SIH663" s="28"/>
      <c r="SII663" s="28"/>
      <c r="SIJ663" s="28"/>
      <c r="SIK663" s="28"/>
      <c r="SIL663" s="28"/>
      <c r="SIM663" s="28"/>
      <c r="SIN663" s="28"/>
      <c r="SIO663" s="28"/>
      <c r="SIP663" s="28"/>
      <c r="SIQ663" s="28"/>
      <c r="SIR663" s="28"/>
      <c r="SIS663" s="28"/>
      <c r="SIT663" s="28"/>
      <c r="SIU663" s="28"/>
      <c r="SIV663" s="28"/>
      <c r="SIW663" s="28"/>
      <c r="SIX663" s="28"/>
      <c r="SIY663" s="28"/>
      <c r="SIZ663" s="28"/>
      <c r="SJA663" s="28"/>
      <c r="SJB663" s="28"/>
      <c r="SJC663" s="28"/>
      <c r="SJD663" s="28"/>
      <c r="SJE663" s="28"/>
      <c r="SJF663" s="28"/>
      <c r="SJG663" s="28"/>
      <c r="SJH663" s="28"/>
      <c r="SJI663" s="28"/>
      <c r="SJJ663" s="28"/>
      <c r="SJK663" s="28"/>
      <c r="SJL663" s="28"/>
      <c r="SJM663" s="28"/>
      <c r="SJN663" s="28"/>
      <c r="SJO663" s="28"/>
      <c r="SJP663" s="28"/>
      <c r="SJQ663" s="28"/>
      <c r="SJR663" s="28"/>
      <c r="SJS663" s="28"/>
      <c r="SJT663" s="28"/>
      <c r="SJU663" s="28"/>
      <c r="SJV663" s="28"/>
      <c r="SJW663" s="28"/>
      <c r="SJX663" s="28"/>
      <c r="SJY663" s="28"/>
      <c r="SJZ663" s="28"/>
      <c r="SKA663" s="28"/>
      <c r="SKB663" s="28"/>
      <c r="SKC663" s="28"/>
      <c r="SKD663" s="28"/>
      <c r="SKE663" s="28"/>
      <c r="SKF663" s="28"/>
      <c r="SKG663" s="28"/>
      <c r="SKH663" s="28"/>
      <c r="SKI663" s="28"/>
      <c r="SKJ663" s="28"/>
      <c r="SKK663" s="28"/>
      <c r="SKL663" s="28"/>
      <c r="SKM663" s="28"/>
      <c r="SKN663" s="28"/>
      <c r="SKO663" s="28"/>
      <c r="SKP663" s="28"/>
      <c r="SKQ663" s="28"/>
      <c r="SKR663" s="28"/>
      <c r="SKS663" s="28"/>
      <c r="SKT663" s="28"/>
      <c r="SKU663" s="28"/>
      <c r="SKV663" s="28"/>
      <c r="SKW663" s="28"/>
      <c r="SKX663" s="28"/>
      <c r="SKY663" s="28"/>
      <c r="SKZ663" s="28"/>
      <c r="SLA663" s="28"/>
      <c r="SLB663" s="28"/>
      <c r="SLC663" s="28"/>
      <c r="SLD663" s="28"/>
      <c r="SLE663" s="28"/>
      <c r="SLF663" s="28"/>
      <c r="SLG663" s="28"/>
      <c r="SLH663" s="28"/>
      <c r="SLI663" s="28"/>
      <c r="SLJ663" s="28"/>
      <c r="SLK663" s="28"/>
      <c r="SLL663" s="28"/>
      <c r="SLM663" s="28"/>
      <c r="SLN663" s="28"/>
      <c r="SLO663" s="28"/>
      <c r="SLP663" s="28"/>
      <c r="SLQ663" s="28"/>
      <c r="SLR663" s="28"/>
      <c r="SLS663" s="28"/>
      <c r="SLT663" s="28"/>
      <c r="SLU663" s="28"/>
      <c r="SLV663" s="28"/>
      <c r="SLW663" s="28"/>
      <c r="SLX663" s="28"/>
      <c r="SLY663" s="28"/>
      <c r="SLZ663" s="28"/>
      <c r="SMA663" s="28"/>
      <c r="SMB663" s="28"/>
      <c r="SMC663" s="28"/>
      <c r="SMD663" s="28"/>
      <c r="SME663" s="28"/>
      <c r="SMF663" s="28"/>
      <c r="SMG663" s="28"/>
      <c r="SMH663" s="28"/>
      <c r="SMI663" s="28"/>
      <c r="SMJ663" s="28"/>
      <c r="SMK663" s="28"/>
      <c r="SML663" s="28"/>
      <c r="SMM663" s="28"/>
      <c r="SMN663" s="28"/>
      <c r="SMO663" s="28"/>
      <c r="SMP663" s="28"/>
      <c r="SMQ663" s="28"/>
      <c r="SMR663" s="28"/>
      <c r="SMS663" s="28"/>
      <c r="SMT663" s="28"/>
      <c r="SMU663" s="28"/>
      <c r="SMV663" s="28"/>
      <c r="SMW663" s="28"/>
      <c r="SMX663" s="28"/>
      <c r="SMY663" s="28"/>
      <c r="SMZ663" s="28"/>
      <c r="SNA663" s="28"/>
      <c r="SNB663" s="28"/>
      <c r="SNC663" s="28"/>
      <c r="SND663" s="28"/>
      <c r="SNE663" s="28"/>
      <c r="SNF663" s="28"/>
      <c r="SNG663" s="28"/>
      <c r="SNH663" s="28"/>
      <c r="SNI663" s="28"/>
      <c r="SNJ663" s="28"/>
      <c r="SNK663" s="28"/>
      <c r="SNL663" s="28"/>
      <c r="SNM663" s="28"/>
      <c r="SNN663" s="28"/>
      <c r="SNO663" s="28"/>
      <c r="SNP663" s="28"/>
      <c r="SNQ663" s="28"/>
      <c r="SNR663" s="28"/>
      <c r="SNS663" s="28"/>
      <c r="SNT663" s="28"/>
      <c r="SNU663" s="28"/>
      <c r="SNV663" s="28"/>
      <c r="SNW663" s="28"/>
      <c r="SNX663" s="28"/>
      <c r="SNY663" s="28"/>
      <c r="SNZ663" s="28"/>
      <c r="SOA663" s="28"/>
      <c r="SOB663" s="28"/>
      <c r="SOC663" s="28"/>
      <c r="SOD663" s="28"/>
      <c r="SOE663" s="28"/>
      <c r="SOF663" s="28"/>
      <c r="SOG663" s="28"/>
      <c r="SOH663" s="28"/>
      <c r="SOI663" s="28"/>
      <c r="SOJ663" s="28"/>
      <c r="SOK663" s="28"/>
      <c r="SOL663" s="28"/>
      <c r="SOM663" s="28"/>
      <c r="SON663" s="28"/>
      <c r="SOO663" s="28"/>
      <c r="SOP663" s="28"/>
      <c r="SOQ663" s="28"/>
      <c r="SOR663" s="28"/>
      <c r="SOS663" s="28"/>
      <c r="SOT663" s="28"/>
      <c r="SOU663" s="28"/>
      <c r="SOV663" s="28"/>
      <c r="SOW663" s="28"/>
      <c r="SOX663" s="28"/>
      <c r="SOY663" s="28"/>
      <c r="SOZ663" s="28"/>
      <c r="SPA663" s="28"/>
      <c r="SPB663" s="28"/>
      <c r="SPC663" s="28"/>
      <c r="SPD663" s="28"/>
      <c r="SPE663" s="28"/>
      <c r="SPF663" s="28"/>
      <c r="SPG663" s="28"/>
      <c r="SPH663" s="28"/>
      <c r="SPI663" s="28"/>
      <c r="SPJ663" s="28"/>
      <c r="SPK663" s="28"/>
      <c r="SPL663" s="28"/>
      <c r="SPM663" s="28"/>
      <c r="SPN663" s="28"/>
      <c r="SPO663" s="28"/>
      <c r="SPP663" s="28"/>
      <c r="SPQ663" s="28"/>
      <c r="SPR663" s="28"/>
      <c r="SPS663" s="28"/>
      <c r="SPT663" s="28"/>
      <c r="SPU663" s="28"/>
      <c r="SPV663" s="28"/>
      <c r="SPW663" s="28"/>
      <c r="SPX663" s="28"/>
      <c r="SPY663" s="28"/>
      <c r="SPZ663" s="28"/>
      <c r="SQA663" s="28"/>
      <c r="SQB663" s="28"/>
      <c r="SQC663" s="28"/>
      <c r="SQD663" s="28"/>
      <c r="SQE663" s="28"/>
      <c r="SQF663" s="28"/>
      <c r="SQG663" s="28"/>
      <c r="SQH663" s="28"/>
      <c r="SQI663" s="28"/>
      <c r="SQJ663" s="28"/>
      <c r="SQK663" s="28"/>
      <c r="SQL663" s="28"/>
      <c r="SQM663" s="28"/>
      <c r="SQN663" s="28"/>
      <c r="SQO663" s="28"/>
      <c r="SQP663" s="28"/>
      <c r="SQQ663" s="28"/>
      <c r="SQR663" s="28"/>
      <c r="SQS663" s="28"/>
      <c r="SQT663" s="28"/>
      <c r="SQU663" s="28"/>
      <c r="SQV663" s="28"/>
      <c r="SQW663" s="28"/>
      <c r="SQX663" s="28"/>
      <c r="SQY663" s="28"/>
      <c r="SQZ663" s="28"/>
      <c r="SRA663" s="28"/>
      <c r="SRB663" s="28"/>
      <c r="SRC663" s="28"/>
      <c r="SRD663" s="28"/>
      <c r="SRE663" s="28"/>
      <c r="SRF663" s="28"/>
      <c r="SRG663" s="28"/>
      <c r="SRH663" s="28"/>
      <c r="SRI663" s="28"/>
      <c r="SRJ663" s="28"/>
      <c r="SRK663" s="28"/>
      <c r="SRL663" s="28"/>
      <c r="SRM663" s="28"/>
      <c r="SRN663" s="28"/>
      <c r="SRO663" s="28"/>
      <c r="SRP663" s="28"/>
      <c r="SRQ663" s="28"/>
      <c r="SRR663" s="28"/>
      <c r="SRS663" s="28"/>
      <c r="SRT663" s="28"/>
      <c r="SRU663" s="28"/>
      <c r="SRV663" s="28"/>
      <c r="SRW663" s="28"/>
      <c r="SRX663" s="28"/>
      <c r="SRY663" s="28"/>
      <c r="SRZ663" s="28"/>
      <c r="SSA663" s="28"/>
      <c r="SSB663" s="28"/>
      <c r="SSC663" s="28"/>
      <c r="SSD663" s="28"/>
      <c r="SSE663" s="28"/>
      <c r="SSF663" s="28"/>
      <c r="SSG663" s="28"/>
      <c r="SSH663" s="28"/>
      <c r="SSI663" s="28"/>
      <c r="SSJ663" s="28"/>
      <c r="SSK663" s="28"/>
      <c r="SSL663" s="28"/>
      <c r="SSM663" s="28"/>
      <c r="SSN663" s="28"/>
      <c r="SSO663" s="28"/>
      <c r="SSP663" s="28"/>
      <c r="SSQ663" s="28"/>
      <c r="SSR663" s="28"/>
      <c r="SSS663" s="28"/>
      <c r="SST663" s="28"/>
      <c r="SSU663" s="28"/>
      <c r="SSV663" s="28"/>
      <c r="SSW663" s="28"/>
      <c r="SSX663" s="28"/>
      <c r="SSY663" s="28"/>
      <c r="SSZ663" s="28"/>
      <c r="STA663" s="28"/>
      <c r="STB663" s="28"/>
      <c r="STC663" s="28"/>
      <c r="STD663" s="28"/>
      <c r="STE663" s="28"/>
      <c r="STF663" s="28"/>
      <c r="STG663" s="28"/>
      <c r="STH663" s="28"/>
      <c r="STI663" s="28"/>
      <c r="STJ663" s="28"/>
      <c r="STK663" s="28"/>
      <c r="STL663" s="28"/>
      <c r="STM663" s="28"/>
      <c r="STN663" s="28"/>
      <c r="STO663" s="28"/>
      <c r="STP663" s="28"/>
      <c r="STQ663" s="28"/>
      <c r="STR663" s="28"/>
      <c r="STS663" s="28"/>
      <c r="STT663" s="28"/>
      <c r="STU663" s="28"/>
      <c r="STV663" s="28"/>
      <c r="STW663" s="28"/>
      <c r="STX663" s="28"/>
      <c r="STY663" s="28"/>
      <c r="STZ663" s="28"/>
      <c r="SUA663" s="28"/>
      <c r="SUB663" s="28"/>
      <c r="SUC663" s="28"/>
      <c r="SUD663" s="28"/>
      <c r="SUE663" s="28"/>
      <c r="SUF663" s="28"/>
      <c r="SUG663" s="28"/>
      <c r="SUH663" s="28"/>
      <c r="SUI663" s="28"/>
      <c r="SUJ663" s="28"/>
      <c r="SUK663" s="28"/>
      <c r="SUL663" s="28"/>
      <c r="SUM663" s="28"/>
      <c r="SUN663" s="28"/>
      <c r="SUO663" s="28"/>
      <c r="SUP663" s="28"/>
      <c r="SUQ663" s="28"/>
      <c r="SUR663" s="28"/>
      <c r="SUS663" s="28"/>
      <c r="SUT663" s="28"/>
      <c r="SUU663" s="28"/>
      <c r="SUV663" s="28"/>
      <c r="SUW663" s="28"/>
      <c r="SUX663" s="28"/>
      <c r="SUY663" s="28"/>
      <c r="SUZ663" s="28"/>
      <c r="SVA663" s="28"/>
      <c r="SVB663" s="28"/>
      <c r="SVC663" s="28"/>
      <c r="SVD663" s="28"/>
      <c r="SVE663" s="28"/>
      <c r="SVF663" s="28"/>
      <c r="SVG663" s="28"/>
      <c r="SVH663" s="28"/>
      <c r="SVI663" s="28"/>
      <c r="SVJ663" s="28"/>
      <c r="SVK663" s="28"/>
      <c r="SVL663" s="28"/>
      <c r="SVM663" s="28"/>
      <c r="SVN663" s="28"/>
      <c r="SVO663" s="28"/>
      <c r="SVP663" s="28"/>
      <c r="SVQ663" s="28"/>
      <c r="SVR663" s="28"/>
      <c r="SVS663" s="28"/>
      <c r="SVT663" s="28"/>
      <c r="SVU663" s="28"/>
      <c r="SVV663" s="28"/>
      <c r="SVW663" s="28"/>
      <c r="SVX663" s="28"/>
      <c r="SVY663" s="28"/>
      <c r="SVZ663" s="28"/>
      <c r="SWA663" s="28"/>
      <c r="SWB663" s="28"/>
      <c r="SWC663" s="28"/>
      <c r="SWD663" s="28"/>
      <c r="SWE663" s="28"/>
      <c r="SWF663" s="28"/>
      <c r="SWG663" s="28"/>
      <c r="SWH663" s="28"/>
      <c r="SWI663" s="28"/>
      <c r="SWJ663" s="28"/>
      <c r="SWK663" s="28"/>
      <c r="SWL663" s="28"/>
      <c r="SWM663" s="28"/>
      <c r="SWN663" s="28"/>
      <c r="SWO663" s="28"/>
      <c r="SWP663" s="28"/>
      <c r="SWQ663" s="28"/>
      <c r="SWR663" s="28"/>
      <c r="SWS663" s="28"/>
      <c r="SWT663" s="28"/>
      <c r="SWU663" s="28"/>
      <c r="SWV663" s="28"/>
      <c r="SWW663" s="28"/>
      <c r="SWX663" s="28"/>
      <c r="SWY663" s="28"/>
      <c r="SWZ663" s="28"/>
      <c r="SXA663" s="28"/>
      <c r="SXB663" s="28"/>
      <c r="SXC663" s="28"/>
      <c r="SXD663" s="28"/>
      <c r="SXE663" s="28"/>
      <c r="SXF663" s="28"/>
      <c r="SXG663" s="28"/>
      <c r="SXH663" s="28"/>
      <c r="SXI663" s="28"/>
      <c r="SXJ663" s="28"/>
      <c r="SXK663" s="28"/>
      <c r="SXL663" s="28"/>
      <c r="SXM663" s="28"/>
      <c r="SXN663" s="28"/>
      <c r="SXO663" s="28"/>
      <c r="SXP663" s="28"/>
      <c r="SXQ663" s="28"/>
      <c r="SXR663" s="28"/>
      <c r="SXS663" s="28"/>
      <c r="SXT663" s="28"/>
      <c r="SXU663" s="28"/>
      <c r="SXV663" s="28"/>
      <c r="SXW663" s="28"/>
      <c r="SXX663" s="28"/>
      <c r="SXY663" s="28"/>
      <c r="SXZ663" s="28"/>
      <c r="SYA663" s="28"/>
      <c r="SYB663" s="28"/>
      <c r="SYC663" s="28"/>
      <c r="SYD663" s="28"/>
      <c r="SYE663" s="28"/>
      <c r="SYF663" s="28"/>
      <c r="SYG663" s="28"/>
      <c r="SYH663" s="28"/>
      <c r="SYI663" s="28"/>
      <c r="SYJ663" s="28"/>
      <c r="SYK663" s="28"/>
      <c r="SYL663" s="28"/>
      <c r="SYM663" s="28"/>
      <c r="SYN663" s="28"/>
      <c r="SYO663" s="28"/>
      <c r="SYP663" s="28"/>
      <c r="SYQ663" s="28"/>
      <c r="SYR663" s="28"/>
      <c r="SYS663" s="28"/>
      <c r="SYT663" s="28"/>
      <c r="SYU663" s="28"/>
      <c r="SYV663" s="28"/>
      <c r="SYW663" s="28"/>
      <c r="SYX663" s="28"/>
      <c r="SYY663" s="28"/>
      <c r="SYZ663" s="28"/>
      <c r="SZA663" s="28"/>
      <c r="SZB663" s="28"/>
      <c r="SZC663" s="28"/>
      <c r="SZD663" s="28"/>
      <c r="SZE663" s="28"/>
      <c r="SZF663" s="28"/>
      <c r="SZG663" s="28"/>
      <c r="SZH663" s="28"/>
      <c r="SZI663" s="28"/>
      <c r="SZJ663" s="28"/>
      <c r="SZK663" s="28"/>
      <c r="SZL663" s="28"/>
      <c r="SZM663" s="28"/>
      <c r="SZN663" s="28"/>
      <c r="SZO663" s="28"/>
      <c r="SZP663" s="28"/>
      <c r="SZQ663" s="28"/>
      <c r="SZR663" s="28"/>
      <c r="SZS663" s="28"/>
      <c r="SZT663" s="28"/>
      <c r="SZU663" s="28"/>
      <c r="SZV663" s="28"/>
      <c r="SZW663" s="28"/>
      <c r="SZX663" s="28"/>
      <c r="SZY663" s="28"/>
      <c r="SZZ663" s="28"/>
      <c r="TAA663" s="28"/>
      <c r="TAB663" s="28"/>
      <c r="TAC663" s="28"/>
      <c r="TAD663" s="28"/>
      <c r="TAE663" s="28"/>
      <c r="TAF663" s="28"/>
      <c r="TAG663" s="28"/>
      <c r="TAH663" s="28"/>
      <c r="TAI663" s="28"/>
      <c r="TAJ663" s="28"/>
      <c r="TAK663" s="28"/>
      <c r="TAL663" s="28"/>
      <c r="TAM663" s="28"/>
      <c r="TAN663" s="28"/>
      <c r="TAO663" s="28"/>
      <c r="TAP663" s="28"/>
      <c r="TAQ663" s="28"/>
      <c r="TAR663" s="28"/>
      <c r="TAS663" s="28"/>
      <c r="TAT663" s="28"/>
      <c r="TAU663" s="28"/>
      <c r="TAV663" s="28"/>
      <c r="TAW663" s="28"/>
      <c r="TAX663" s="28"/>
      <c r="TAY663" s="28"/>
      <c r="TAZ663" s="28"/>
      <c r="TBA663" s="28"/>
      <c r="TBB663" s="28"/>
      <c r="TBC663" s="28"/>
      <c r="TBD663" s="28"/>
      <c r="TBE663" s="28"/>
      <c r="TBF663" s="28"/>
      <c r="TBG663" s="28"/>
      <c r="TBH663" s="28"/>
      <c r="TBI663" s="28"/>
      <c r="TBJ663" s="28"/>
      <c r="TBK663" s="28"/>
      <c r="TBL663" s="28"/>
      <c r="TBM663" s="28"/>
      <c r="TBN663" s="28"/>
      <c r="TBO663" s="28"/>
      <c r="TBP663" s="28"/>
      <c r="TBQ663" s="28"/>
      <c r="TBR663" s="28"/>
      <c r="TBS663" s="28"/>
      <c r="TBT663" s="28"/>
      <c r="TBU663" s="28"/>
      <c r="TBV663" s="28"/>
      <c r="TBW663" s="28"/>
      <c r="TBX663" s="28"/>
      <c r="TBY663" s="28"/>
      <c r="TBZ663" s="28"/>
      <c r="TCA663" s="28"/>
      <c r="TCB663" s="28"/>
      <c r="TCC663" s="28"/>
      <c r="TCD663" s="28"/>
      <c r="TCE663" s="28"/>
      <c r="TCF663" s="28"/>
      <c r="TCG663" s="28"/>
      <c r="TCH663" s="28"/>
      <c r="TCI663" s="28"/>
      <c r="TCJ663" s="28"/>
      <c r="TCK663" s="28"/>
      <c r="TCL663" s="28"/>
      <c r="TCM663" s="28"/>
      <c r="TCN663" s="28"/>
      <c r="TCO663" s="28"/>
      <c r="TCP663" s="28"/>
      <c r="TCQ663" s="28"/>
      <c r="TCR663" s="28"/>
      <c r="TCS663" s="28"/>
      <c r="TCT663" s="28"/>
      <c r="TCU663" s="28"/>
      <c r="TCV663" s="28"/>
      <c r="TCW663" s="28"/>
      <c r="TCX663" s="28"/>
      <c r="TCY663" s="28"/>
      <c r="TCZ663" s="28"/>
      <c r="TDA663" s="28"/>
      <c r="TDB663" s="28"/>
      <c r="TDC663" s="28"/>
      <c r="TDD663" s="28"/>
      <c r="TDE663" s="28"/>
      <c r="TDF663" s="28"/>
      <c r="TDG663" s="28"/>
      <c r="TDH663" s="28"/>
      <c r="TDI663" s="28"/>
      <c r="TDJ663" s="28"/>
      <c r="TDK663" s="28"/>
      <c r="TDL663" s="28"/>
      <c r="TDM663" s="28"/>
      <c r="TDN663" s="28"/>
      <c r="TDO663" s="28"/>
      <c r="TDP663" s="28"/>
      <c r="TDQ663" s="28"/>
      <c r="TDR663" s="28"/>
      <c r="TDS663" s="28"/>
      <c r="TDT663" s="28"/>
      <c r="TDU663" s="28"/>
      <c r="TDV663" s="28"/>
      <c r="TDW663" s="28"/>
      <c r="TDX663" s="28"/>
      <c r="TDY663" s="28"/>
      <c r="TDZ663" s="28"/>
      <c r="TEA663" s="28"/>
      <c r="TEB663" s="28"/>
      <c r="TEC663" s="28"/>
      <c r="TED663" s="28"/>
      <c r="TEE663" s="28"/>
      <c r="TEF663" s="28"/>
      <c r="TEG663" s="28"/>
      <c r="TEH663" s="28"/>
      <c r="TEI663" s="28"/>
      <c r="TEJ663" s="28"/>
      <c r="TEK663" s="28"/>
      <c r="TEL663" s="28"/>
      <c r="TEM663" s="28"/>
      <c r="TEN663" s="28"/>
      <c r="TEO663" s="28"/>
      <c r="TEP663" s="28"/>
      <c r="TEQ663" s="28"/>
      <c r="TER663" s="28"/>
      <c r="TES663" s="28"/>
      <c r="TET663" s="28"/>
      <c r="TEU663" s="28"/>
      <c r="TEV663" s="28"/>
      <c r="TEW663" s="28"/>
      <c r="TEX663" s="28"/>
      <c r="TEY663" s="28"/>
      <c r="TEZ663" s="28"/>
      <c r="TFA663" s="28"/>
      <c r="TFB663" s="28"/>
      <c r="TFC663" s="28"/>
      <c r="TFD663" s="28"/>
      <c r="TFE663" s="28"/>
      <c r="TFF663" s="28"/>
      <c r="TFG663" s="28"/>
      <c r="TFH663" s="28"/>
      <c r="TFI663" s="28"/>
      <c r="TFJ663" s="28"/>
      <c r="TFK663" s="28"/>
      <c r="TFL663" s="28"/>
      <c r="TFM663" s="28"/>
      <c r="TFN663" s="28"/>
      <c r="TFO663" s="28"/>
      <c r="TFP663" s="28"/>
      <c r="TFQ663" s="28"/>
      <c r="TFR663" s="28"/>
      <c r="TFS663" s="28"/>
      <c r="TFT663" s="28"/>
      <c r="TFU663" s="28"/>
      <c r="TFV663" s="28"/>
      <c r="TFW663" s="28"/>
      <c r="TFX663" s="28"/>
      <c r="TFY663" s="28"/>
      <c r="TFZ663" s="28"/>
      <c r="TGA663" s="28"/>
      <c r="TGB663" s="28"/>
      <c r="TGC663" s="28"/>
      <c r="TGD663" s="28"/>
      <c r="TGE663" s="28"/>
      <c r="TGF663" s="28"/>
      <c r="TGG663" s="28"/>
      <c r="TGH663" s="28"/>
      <c r="TGI663" s="28"/>
      <c r="TGJ663" s="28"/>
      <c r="TGK663" s="28"/>
      <c r="TGL663" s="28"/>
      <c r="TGM663" s="28"/>
      <c r="TGN663" s="28"/>
      <c r="TGO663" s="28"/>
      <c r="TGP663" s="28"/>
      <c r="TGQ663" s="28"/>
      <c r="TGR663" s="28"/>
      <c r="TGS663" s="28"/>
      <c r="TGT663" s="28"/>
      <c r="TGU663" s="28"/>
      <c r="TGV663" s="28"/>
      <c r="TGW663" s="28"/>
      <c r="TGX663" s="28"/>
      <c r="TGY663" s="28"/>
      <c r="TGZ663" s="28"/>
      <c r="THA663" s="28"/>
      <c r="THB663" s="28"/>
      <c r="THC663" s="28"/>
      <c r="THD663" s="28"/>
      <c r="THE663" s="28"/>
      <c r="THF663" s="28"/>
      <c r="THG663" s="28"/>
      <c r="THH663" s="28"/>
      <c r="THI663" s="28"/>
      <c r="THJ663" s="28"/>
      <c r="THK663" s="28"/>
      <c r="THL663" s="28"/>
      <c r="THM663" s="28"/>
      <c r="THN663" s="28"/>
      <c r="THO663" s="28"/>
      <c r="THP663" s="28"/>
      <c r="THQ663" s="28"/>
      <c r="THR663" s="28"/>
      <c r="THS663" s="28"/>
      <c r="THT663" s="28"/>
      <c r="THU663" s="28"/>
      <c r="THV663" s="28"/>
      <c r="THW663" s="28"/>
      <c r="THX663" s="28"/>
      <c r="THY663" s="28"/>
      <c r="THZ663" s="28"/>
      <c r="TIA663" s="28"/>
      <c r="TIB663" s="28"/>
      <c r="TIC663" s="28"/>
      <c r="TID663" s="28"/>
      <c r="TIE663" s="28"/>
      <c r="TIF663" s="28"/>
      <c r="TIG663" s="28"/>
      <c r="TIH663" s="28"/>
      <c r="TII663" s="28"/>
      <c r="TIJ663" s="28"/>
      <c r="TIK663" s="28"/>
      <c r="TIL663" s="28"/>
      <c r="TIM663" s="28"/>
      <c r="TIN663" s="28"/>
      <c r="TIO663" s="28"/>
      <c r="TIP663" s="28"/>
      <c r="TIQ663" s="28"/>
      <c r="TIR663" s="28"/>
      <c r="TIS663" s="28"/>
      <c r="TIT663" s="28"/>
      <c r="TIU663" s="28"/>
      <c r="TIV663" s="28"/>
      <c r="TIW663" s="28"/>
      <c r="TIX663" s="28"/>
      <c r="TIY663" s="28"/>
      <c r="TIZ663" s="28"/>
      <c r="TJA663" s="28"/>
      <c r="TJB663" s="28"/>
      <c r="TJC663" s="28"/>
      <c r="TJD663" s="28"/>
      <c r="TJE663" s="28"/>
      <c r="TJF663" s="28"/>
      <c r="TJG663" s="28"/>
      <c r="TJH663" s="28"/>
      <c r="TJI663" s="28"/>
      <c r="TJJ663" s="28"/>
      <c r="TJK663" s="28"/>
      <c r="TJL663" s="28"/>
      <c r="TJM663" s="28"/>
      <c r="TJN663" s="28"/>
      <c r="TJO663" s="28"/>
      <c r="TJP663" s="28"/>
      <c r="TJQ663" s="28"/>
      <c r="TJR663" s="28"/>
      <c r="TJS663" s="28"/>
      <c r="TJT663" s="28"/>
      <c r="TJU663" s="28"/>
      <c r="TJV663" s="28"/>
      <c r="TJW663" s="28"/>
      <c r="TJX663" s="28"/>
      <c r="TJY663" s="28"/>
      <c r="TJZ663" s="28"/>
      <c r="TKA663" s="28"/>
      <c r="TKB663" s="28"/>
      <c r="TKC663" s="28"/>
      <c r="TKD663" s="28"/>
      <c r="TKE663" s="28"/>
      <c r="TKF663" s="28"/>
      <c r="TKG663" s="28"/>
      <c r="TKH663" s="28"/>
      <c r="TKI663" s="28"/>
      <c r="TKJ663" s="28"/>
      <c r="TKK663" s="28"/>
      <c r="TKL663" s="28"/>
      <c r="TKM663" s="28"/>
      <c r="TKN663" s="28"/>
      <c r="TKO663" s="28"/>
      <c r="TKP663" s="28"/>
      <c r="TKQ663" s="28"/>
      <c r="TKR663" s="28"/>
      <c r="TKS663" s="28"/>
      <c r="TKT663" s="28"/>
      <c r="TKU663" s="28"/>
      <c r="TKV663" s="28"/>
      <c r="TKW663" s="28"/>
      <c r="TKX663" s="28"/>
      <c r="TKY663" s="28"/>
      <c r="TKZ663" s="28"/>
      <c r="TLA663" s="28"/>
      <c r="TLB663" s="28"/>
      <c r="TLC663" s="28"/>
      <c r="TLD663" s="28"/>
      <c r="TLE663" s="28"/>
      <c r="TLF663" s="28"/>
      <c r="TLG663" s="28"/>
      <c r="TLH663" s="28"/>
      <c r="TLI663" s="28"/>
      <c r="TLJ663" s="28"/>
      <c r="TLK663" s="28"/>
      <c r="TLL663" s="28"/>
      <c r="TLM663" s="28"/>
      <c r="TLN663" s="28"/>
      <c r="TLO663" s="28"/>
      <c r="TLP663" s="28"/>
      <c r="TLQ663" s="28"/>
      <c r="TLR663" s="28"/>
      <c r="TLS663" s="28"/>
      <c r="TLT663" s="28"/>
      <c r="TLU663" s="28"/>
      <c r="TLV663" s="28"/>
      <c r="TLW663" s="28"/>
      <c r="TLX663" s="28"/>
      <c r="TLY663" s="28"/>
      <c r="TLZ663" s="28"/>
      <c r="TMA663" s="28"/>
      <c r="TMB663" s="28"/>
      <c r="TMC663" s="28"/>
      <c r="TMD663" s="28"/>
      <c r="TME663" s="28"/>
      <c r="TMF663" s="28"/>
      <c r="TMG663" s="28"/>
      <c r="TMH663" s="28"/>
      <c r="TMI663" s="28"/>
      <c r="TMJ663" s="28"/>
      <c r="TMK663" s="28"/>
      <c r="TML663" s="28"/>
      <c r="TMM663" s="28"/>
      <c r="TMN663" s="28"/>
      <c r="TMO663" s="28"/>
      <c r="TMP663" s="28"/>
      <c r="TMQ663" s="28"/>
      <c r="TMR663" s="28"/>
      <c r="TMS663" s="28"/>
      <c r="TMT663" s="28"/>
      <c r="TMU663" s="28"/>
      <c r="TMV663" s="28"/>
      <c r="TMW663" s="28"/>
      <c r="TMX663" s="28"/>
      <c r="TMY663" s="28"/>
      <c r="TMZ663" s="28"/>
      <c r="TNA663" s="28"/>
      <c r="TNB663" s="28"/>
      <c r="TNC663" s="28"/>
      <c r="TND663" s="28"/>
      <c r="TNE663" s="28"/>
      <c r="TNF663" s="28"/>
      <c r="TNG663" s="28"/>
      <c r="TNH663" s="28"/>
      <c r="TNI663" s="28"/>
      <c r="TNJ663" s="28"/>
      <c r="TNK663" s="28"/>
      <c r="TNL663" s="28"/>
      <c r="TNM663" s="28"/>
      <c r="TNN663" s="28"/>
      <c r="TNO663" s="28"/>
      <c r="TNP663" s="28"/>
      <c r="TNQ663" s="28"/>
      <c r="TNR663" s="28"/>
      <c r="TNS663" s="28"/>
      <c r="TNT663" s="28"/>
      <c r="TNU663" s="28"/>
      <c r="TNV663" s="28"/>
      <c r="TNW663" s="28"/>
      <c r="TNX663" s="28"/>
      <c r="TNY663" s="28"/>
      <c r="TNZ663" s="28"/>
      <c r="TOA663" s="28"/>
      <c r="TOB663" s="28"/>
      <c r="TOC663" s="28"/>
      <c r="TOD663" s="28"/>
      <c r="TOE663" s="28"/>
      <c r="TOF663" s="28"/>
      <c r="TOG663" s="28"/>
      <c r="TOH663" s="28"/>
      <c r="TOI663" s="28"/>
      <c r="TOJ663" s="28"/>
      <c r="TOK663" s="28"/>
      <c r="TOL663" s="28"/>
      <c r="TOM663" s="28"/>
      <c r="TON663" s="28"/>
      <c r="TOO663" s="28"/>
      <c r="TOP663" s="28"/>
      <c r="TOQ663" s="28"/>
      <c r="TOR663" s="28"/>
      <c r="TOS663" s="28"/>
      <c r="TOT663" s="28"/>
      <c r="TOU663" s="28"/>
      <c r="TOV663" s="28"/>
      <c r="TOW663" s="28"/>
      <c r="TOX663" s="28"/>
      <c r="TOY663" s="28"/>
      <c r="TOZ663" s="28"/>
      <c r="TPA663" s="28"/>
      <c r="TPB663" s="28"/>
      <c r="TPC663" s="28"/>
      <c r="TPD663" s="28"/>
      <c r="TPE663" s="28"/>
      <c r="TPF663" s="28"/>
      <c r="TPG663" s="28"/>
      <c r="TPH663" s="28"/>
      <c r="TPI663" s="28"/>
      <c r="TPJ663" s="28"/>
      <c r="TPK663" s="28"/>
      <c r="TPL663" s="28"/>
      <c r="TPM663" s="28"/>
      <c r="TPN663" s="28"/>
      <c r="TPO663" s="28"/>
      <c r="TPP663" s="28"/>
      <c r="TPQ663" s="28"/>
      <c r="TPR663" s="28"/>
      <c r="TPS663" s="28"/>
      <c r="TPT663" s="28"/>
      <c r="TPU663" s="28"/>
      <c r="TPV663" s="28"/>
      <c r="TPW663" s="28"/>
      <c r="TPX663" s="28"/>
      <c r="TPY663" s="28"/>
      <c r="TPZ663" s="28"/>
      <c r="TQA663" s="28"/>
      <c r="TQB663" s="28"/>
      <c r="TQC663" s="28"/>
      <c r="TQD663" s="28"/>
      <c r="TQE663" s="28"/>
      <c r="TQF663" s="28"/>
      <c r="TQG663" s="28"/>
      <c r="TQH663" s="28"/>
      <c r="TQI663" s="28"/>
      <c r="TQJ663" s="28"/>
      <c r="TQK663" s="28"/>
      <c r="TQL663" s="28"/>
      <c r="TQM663" s="28"/>
      <c r="TQN663" s="28"/>
      <c r="TQO663" s="28"/>
      <c r="TQP663" s="28"/>
      <c r="TQQ663" s="28"/>
      <c r="TQR663" s="28"/>
      <c r="TQS663" s="28"/>
      <c r="TQT663" s="28"/>
      <c r="TQU663" s="28"/>
      <c r="TQV663" s="28"/>
      <c r="TQW663" s="28"/>
      <c r="TQX663" s="28"/>
      <c r="TQY663" s="28"/>
      <c r="TQZ663" s="28"/>
      <c r="TRA663" s="28"/>
      <c r="TRB663" s="28"/>
      <c r="TRC663" s="28"/>
      <c r="TRD663" s="28"/>
      <c r="TRE663" s="28"/>
      <c r="TRF663" s="28"/>
      <c r="TRG663" s="28"/>
      <c r="TRH663" s="28"/>
      <c r="TRI663" s="28"/>
      <c r="TRJ663" s="28"/>
      <c r="TRK663" s="28"/>
      <c r="TRL663" s="28"/>
      <c r="TRM663" s="28"/>
      <c r="TRN663" s="28"/>
      <c r="TRO663" s="28"/>
      <c r="TRP663" s="28"/>
      <c r="TRQ663" s="28"/>
      <c r="TRR663" s="28"/>
      <c r="TRS663" s="28"/>
      <c r="TRT663" s="28"/>
      <c r="TRU663" s="28"/>
      <c r="TRV663" s="28"/>
      <c r="TRW663" s="28"/>
      <c r="TRX663" s="28"/>
      <c r="TRY663" s="28"/>
      <c r="TRZ663" s="28"/>
      <c r="TSA663" s="28"/>
      <c r="TSB663" s="28"/>
      <c r="TSC663" s="28"/>
      <c r="TSD663" s="28"/>
      <c r="TSE663" s="28"/>
      <c r="TSF663" s="28"/>
      <c r="TSG663" s="28"/>
      <c r="TSH663" s="28"/>
      <c r="TSI663" s="28"/>
      <c r="TSJ663" s="28"/>
      <c r="TSK663" s="28"/>
      <c r="TSL663" s="28"/>
      <c r="TSM663" s="28"/>
      <c r="TSN663" s="28"/>
      <c r="TSO663" s="28"/>
      <c r="TSP663" s="28"/>
      <c r="TSQ663" s="28"/>
      <c r="TSR663" s="28"/>
      <c r="TSS663" s="28"/>
      <c r="TST663" s="28"/>
      <c r="TSU663" s="28"/>
      <c r="TSV663" s="28"/>
      <c r="TSW663" s="28"/>
      <c r="TSX663" s="28"/>
      <c r="TSY663" s="28"/>
      <c r="TSZ663" s="28"/>
      <c r="TTA663" s="28"/>
      <c r="TTB663" s="28"/>
      <c r="TTC663" s="28"/>
      <c r="TTD663" s="28"/>
      <c r="TTE663" s="28"/>
      <c r="TTF663" s="28"/>
      <c r="TTG663" s="28"/>
      <c r="TTH663" s="28"/>
      <c r="TTI663" s="28"/>
      <c r="TTJ663" s="28"/>
      <c r="TTK663" s="28"/>
      <c r="TTL663" s="28"/>
      <c r="TTM663" s="28"/>
      <c r="TTN663" s="28"/>
      <c r="TTO663" s="28"/>
      <c r="TTP663" s="28"/>
      <c r="TTQ663" s="28"/>
      <c r="TTR663" s="28"/>
      <c r="TTS663" s="28"/>
      <c r="TTT663" s="28"/>
      <c r="TTU663" s="28"/>
      <c r="TTV663" s="28"/>
      <c r="TTW663" s="28"/>
      <c r="TTX663" s="28"/>
      <c r="TTY663" s="28"/>
      <c r="TTZ663" s="28"/>
      <c r="TUA663" s="28"/>
      <c r="TUB663" s="28"/>
      <c r="TUC663" s="28"/>
      <c r="TUD663" s="28"/>
      <c r="TUE663" s="28"/>
      <c r="TUF663" s="28"/>
      <c r="TUG663" s="28"/>
      <c r="TUH663" s="28"/>
      <c r="TUI663" s="28"/>
      <c r="TUJ663" s="28"/>
      <c r="TUK663" s="28"/>
      <c r="TUL663" s="28"/>
      <c r="TUM663" s="28"/>
      <c r="TUN663" s="28"/>
      <c r="TUO663" s="28"/>
      <c r="TUP663" s="28"/>
      <c r="TUQ663" s="28"/>
      <c r="TUR663" s="28"/>
      <c r="TUS663" s="28"/>
      <c r="TUT663" s="28"/>
      <c r="TUU663" s="28"/>
      <c r="TUV663" s="28"/>
      <c r="TUW663" s="28"/>
      <c r="TUX663" s="28"/>
      <c r="TUY663" s="28"/>
      <c r="TUZ663" s="28"/>
      <c r="TVA663" s="28"/>
      <c r="TVB663" s="28"/>
      <c r="TVC663" s="28"/>
      <c r="TVD663" s="28"/>
      <c r="TVE663" s="28"/>
      <c r="TVF663" s="28"/>
      <c r="TVG663" s="28"/>
      <c r="TVH663" s="28"/>
      <c r="TVI663" s="28"/>
      <c r="TVJ663" s="28"/>
      <c r="TVK663" s="28"/>
      <c r="TVL663" s="28"/>
      <c r="TVM663" s="28"/>
      <c r="TVN663" s="28"/>
      <c r="TVO663" s="28"/>
      <c r="TVP663" s="28"/>
      <c r="TVQ663" s="28"/>
      <c r="TVR663" s="28"/>
      <c r="TVS663" s="28"/>
      <c r="TVT663" s="28"/>
      <c r="TVU663" s="28"/>
      <c r="TVV663" s="28"/>
      <c r="TVW663" s="28"/>
      <c r="TVX663" s="28"/>
      <c r="TVY663" s="28"/>
      <c r="TVZ663" s="28"/>
      <c r="TWA663" s="28"/>
      <c r="TWB663" s="28"/>
      <c r="TWC663" s="28"/>
      <c r="TWD663" s="28"/>
      <c r="TWE663" s="28"/>
      <c r="TWF663" s="28"/>
      <c r="TWG663" s="28"/>
      <c r="TWH663" s="28"/>
      <c r="TWI663" s="28"/>
      <c r="TWJ663" s="28"/>
      <c r="TWK663" s="28"/>
      <c r="TWL663" s="28"/>
      <c r="TWM663" s="28"/>
      <c r="TWN663" s="28"/>
      <c r="TWO663" s="28"/>
      <c r="TWP663" s="28"/>
      <c r="TWQ663" s="28"/>
      <c r="TWR663" s="28"/>
      <c r="TWS663" s="28"/>
      <c r="TWT663" s="28"/>
      <c r="TWU663" s="28"/>
      <c r="TWV663" s="28"/>
      <c r="TWW663" s="28"/>
      <c r="TWX663" s="28"/>
      <c r="TWY663" s="28"/>
      <c r="TWZ663" s="28"/>
      <c r="TXA663" s="28"/>
      <c r="TXB663" s="28"/>
      <c r="TXC663" s="28"/>
      <c r="TXD663" s="28"/>
      <c r="TXE663" s="28"/>
      <c r="TXF663" s="28"/>
      <c r="TXG663" s="28"/>
      <c r="TXH663" s="28"/>
      <c r="TXI663" s="28"/>
      <c r="TXJ663" s="28"/>
      <c r="TXK663" s="28"/>
      <c r="TXL663" s="28"/>
      <c r="TXM663" s="28"/>
      <c r="TXN663" s="28"/>
      <c r="TXO663" s="28"/>
      <c r="TXP663" s="28"/>
      <c r="TXQ663" s="28"/>
      <c r="TXR663" s="28"/>
      <c r="TXS663" s="28"/>
      <c r="TXT663" s="28"/>
      <c r="TXU663" s="28"/>
      <c r="TXV663" s="28"/>
      <c r="TXW663" s="28"/>
      <c r="TXX663" s="28"/>
      <c r="TXY663" s="28"/>
      <c r="TXZ663" s="28"/>
      <c r="TYA663" s="28"/>
      <c r="TYB663" s="28"/>
      <c r="TYC663" s="28"/>
      <c r="TYD663" s="28"/>
      <c r="TYE663" s="28"/>
      <c r="TYF663" s="28"/>
      <c r="TYG663" s="28"/>
      <c r="TYH663" s="28"/>
      <c r="TYI663" s="28"/>
      <c r="TYJ663" s="28"/>
      <c r="TYK663" s="28"/>
      <c r="TYL663" s="28"/>
      <c r="TYM663" s="28"/>
      <c r="TYN663" s="28"/>
      <c r="TYO663" s="28"/>
      <c r="TYP663" s="28"/>
      <c r="TYQ663" s="28"/>
      <c r="TYR663" s="28"/>
      <c r="TYS663" s="28"/>
      <c r="TYT663" s="28"/>
      <c r="TYU663" s="28"/>
      <c r="TYV663" s="28"/>
      <c r="TYW663" s="28"/>
      <c r="TYX663" s="28"/>
      <c r="TYY663" s="28"/>
      <c r="TYZ663" s="28"/>
      <c r="TZA663" s="28"/>
      <c r="TZB663" s="28"/>
      <c r="TZC663" s="28"/>
      <c r="TZD663" s="28"/>
      <c r="TZE663" s="28"/>
      <c r="TZF663" s="28"/>
      <c r="TZG663" s="28"/>
      <c r="TZH663" s="28"/>
      <c r="TZI663" s="28"/>
      <c r="TZJ663" s="28"/>
      <c r="TZK663" s="28"/>
      <c r="TZL663" s="28"/>
      <c r="TZM663" s="28"/>
      <c r="TZN663" s="28"/>
      <c r="TZO663" s="28"/>
      <c r="TZP663" s="28"/>
      <c r="TZQ663" s="28"/>
      <c r="TZR663" s="28"/>
      <c r="TZS663" s="28"/>
      <c r="TZT663" s="28"/>
      <c r="TZU663" s="28"/>
      <c r="TZV663" s="28"/>
      <c r="TZW663" s="28"/>
      <c r="TZX663" s="28"/>
      <c r="TZY663" s="28"/>
      <c r="TZZ663" s="28"/>
      <c r="UAA663" s="28"/>
      <c r="UAB663" s="28"/>
      <c r="UAC663" s="28"/>
      <c r="UAD663" s="28"/>
      <c r="UAE663" s="28"/>
      <c r="UAF663" s="28"/>
      <c r="UAG663" s="28"/>
      <c r="UAH663" s="28"/>
      <c r="UAI663" s="28"/>
      <c r="UAJ663" s="28"/>
      <c r="UAK663" s="28"/>
      <c r="UAL663" s="28"/>
      <c r="UAM663" s="28"/>
      <c r="UAN663" s="28"/>
      <c r="UAO663" s="28"/>
      <c r="UAP663" s="28"/>
      <c r="UAQ663" s="28"/>
      <c r="UAR663" s="28"/>
      <c r="UAS663" s="28"/>
      <c r="UAT663" s="28"/>
      <c r="UAU663" s="28"/>
      <c r="UAV663" s="28"/>
      <c r="UAW663" s="28"/>
      <c r="UAX663" s="28"/>
      <c r="UAY663" s="28"/>
      <c r="UAZ663" s="28"/>
      <c r="UBA663" s="28"/>
      <c r="UBB663" s="28"/>
      <c r="UBC663" s="28"/>
      <c r="UBD663" s="28"/>
      <c r="UBE663" s="28"/>
      <c r="UBF663" s="28"/>
      <c r="UBG663" s="28"/>
      <c r="UBH663" s="28"/>
      <c r="UBI663" s="28"/>
      <c r="UBJ663" s="28"/>
      <c r="UBK663" s="28"/>
      <c r="UBL663" s="28"/>
      <c r="UBM663" s="28"/>
      <c r="UBN663" s="28"/>
      <c r="UBO663" s="28"/>
      <c r="UBP663" s="28"/>
      <c r="UBQ663" s="28"/>
      <c r="UBR663" s="28"/>
      <c r="UBS663" s="28"/>
      <c r="UBT663" s="28"/>
      <c r="UBU663" s="28"/>
      <c r="UBV663" s="28"/>
      <c r="UBW663" s="28"/>
      <c r="UBX663" s="28"/>
      <c r="UBY663" s="28"/>
      <c r="UBZ663" s="28"/>
      <c r="UCA663" s="28"/>
      <c r="UCB663" s="28"/>
      <c r="UCC663" s="28"/>
      <c r="UCD663" s="28"/>
      <c r="UCE663" s="28"/>
      <c r="UCF663" s="28"/>
      <c r="UCG663" s="28"/>
      <c r="UCH663" s="28"/>
      <c r="UCI663" s="28"/>
      <c r="UCJ663" s="28"/>
      <c r="UCK663" s="28"/>
      <c r="UCL663" s="28"/>
      <c r="UCM663" s="28"/>
      <c r="UCN663" s="28"/>
      <c r="UCO663" s="28"/>
      <c r="UCP663" s="28"/>
      <c r="UCQ663" s="28"/>
      <c r="UCR663" s="28"/>
      <c r="UCS663" s="28"/>
      <c r="UCT663" s="28"/>
      <c r="UCU663" s="28"/>
      <c r="UCV663" s="28"/>
      <c r="UCW663" s="28"/>
      <c r="UCX663" s="28"/>
      <c r="UCY663" s="28"/>
      <c r="UCZ663" s="28"/>
      <c r="UDA663" s="28"/>
      <c r="UDB663" s="28"/>
      <c r="UDC663" s="28"/>
      <c r="UDD663" s="28"/>
      <c r="UDE663" s="28"/>
      <c r="UDF663" s="28"/>
      <c r="UDG663" s="28"/>
      <c r="UDH663" s="28"/>
      <c r="UDI663" s="28"/>
      <c r="UDJ663" s="28"/>
      <c r="UDK663" s="28"/>
      <c r="UDL663" s="28"/>
      <c r="UDM663" s="28"/>
      <c r="UDN663" s="28"/>
      <c r="UDO663" s="28"/>
      <c r="UDP663" s="28"/>
      <c r="UDQ663" s="28"/>
      <c r="UDR663" s="28"/>
      <c r="UDS663" s="28"/>
      <c r="UDT663" s="28"/>
      <c r="UDU663" s="28"/>
      <c r="UDV663" s="28"/>
      <c r="UDW663" s="28"/>
      <c r="UDX663" s="28"/>
      <c r="UDY663" s="28"/>
      <c r="UDZ663" s="28"/>
      <c r="UEA663" s="28"/>
      <c r="UEB663" s="28"/>
      <c r="UEC663" s="28"/>
      <c r="UED663" s="28"/>
      <c r="UEE663" s="28"/>
      <c r="UEF663" s="28"/>
      <c r="UEG663" s="28"/>
      <c r="UEH663" s="28"/>
      <c r="UEI663" s="28"/>
      <c r="UEJ663" s="28"/>
      <c r="UEK663" s="28"/>
      <c r="UEL663" s="28"/>
      <c r="UEM663" s="28"/>
      <c r="UEN663" s="28"/>
      <c r="UEO663" s="28"/>
      <c r="UEP663" s="28"/>
      <c r="UEQ663" s="28"/>
      <c r="UER663" s="28"/>
      <c r="UES663" s="28"/>
      <c r="UET663" s="28"/>
      <c r="UEU663" s="28"/>
      <c r="UEV663" s="28"/>
      <c r="UEW663" s="28"/>
      <c r="UEX663" s="28"/>
      <c r="UEY663" s="28"/>
      <c r="UEZ663" s="28"/>
      <c r="UFA663" s="28"/>
      <c r="UFB663" s="28"/>
      <c r="UFC663" s="28"/>
      <c r="UFD663" s="28"/>
      <c r="UFE663" s="28"/>
      <c r="UFF663" s="28"/>
      <c r="UFG663" s="28"/>
      <c r="UFH663" s="28"/>
      <c r="UFI663" s="28"/>
      <c r="UFJ663" s="28"/>
      <c r="UFK663" s="28"/>
      <c r="UFL663" s="28"/>
      <c r="UFM663" s="28"/>
      <c r="UFN663" s="28"/>
      <c r="UFO663" s="28"/>
      <c r="UFP663" s="28"/>
      <c r="UFQ663" s="28"/>
      <c r="UFR663" s="28"/>
      <c r="UFS663" s="28"/>
      <c r="UFT663" s="28"/>
      <c r="UFU663" s="28"/>
      <c r="UFV663" s="28"/>
      <c r="UFW663" s="28"/>
      <c r="UFX663" s="28"/>
      <c r="UFY663" s="28"/>
      <c r="UFZ663" s="28"/>
      <c r="UGA663" s="28"/>
      <c r="UGB663" s="28"/>
      <c r="UGC663" s="28"/>
      <c r="UGD663" s="28"/>
      <c r="UGE663" s="28"/>
      <c r="UGF663" s="28"/>
      <c r="UGG663" s="28"/>
      <c r="UGH663" s="28"/>
      <c r="UGI663" s="28"/>
      <c r="UGJ663" s="28"/>
      <c r="UGK663" s="28"/>
      <c r="UGL663" s="28"/>
      <c r="UGM663" s="28"/>
      <c r="UGN663" s="28"/>
      <c r="UGO663" s="28"/>
      <c r="UGP663" s="28"/>
      <c r="UGQ663" s="28"/>
      <c r="UGR663" s="28"/>
      <c r="UGS663" s="28"/>
      <c r="UGT663" s="28"/>
      <c r="UGU663" s="28"/>
      <c r="UGV663" s="28"/>
      <c r="UGW663" s="28"/>
      <c r="UGX663" s="28"/>
      <c r="UGY663" s="28"/>
      <c r="UGZ663" s="28"/>
      <c r="UHA663" s="28"/>
      <c r="UHB663" s="28"/>
      <c r="UHC663" s="28"/>
      <c r="UHD663" s="28"/>
      <c r="UHE663" s="28"/>
      <c r="UHF663" s="28"/>
      <c r="UHG663" s="28"/>
      <c r="UHH663" s="28"/>
      <c r="UHI663" s="28"/>
      <c r="UHJ663" s="28"/>
      <c r="UHK663" s="28"/>
      <c r="UHL663" s="28"/>
      <c r="UHM663" s="28"/>
      <c r="UHN663" s="28"/>
      <c r="UHO663" s="28"/>
      <c r="UHP663" s="28"/>
      <c r="UHQ663" s="28"/>
      <c r="UHR663" s="28"/>
      <c r="UHS663" s="28"/>
      <c r="UHT663" s="28"/>
      <c r="UHU663" s="28"/>
      <c r="UHV663" s="28"/>
      <c r="UHW663" s="28"/>
      <c r="UHX663" s="28"/>
      <c r="UHY663" s="28"/>
      <c r="UHZ663" s="28"/>
      <c r="UIA663" s="28"/>
      <c r="UIB663" s="28"/>
      <c r="UIC663" s="28"/>
      <c r="UID663" s="28"/>
      <c r="UIE663" s="28"/>
      <c r="UIF663" s="28"/>
      <c r="UIG663" s="28"/>
      <c r="UIH663" s="28"/>
      <c r="UII663" s="28"/>
      <c r="UIJ663" s="28"/>
      <c r="UIK663" s="28"/>
      <c r="UIL663" s="28"/>
      <c r="UIM663" s="28"/>
      <c r="UIN663" s="28"/>
      <c r="UIO663" s="28"/>
      <c r="UIP663" s="28"/>
      <c r="UIQ663" s="28"/>
      <c r="UIR663" s="28"/>
      <c r="UIS663" s="28"/>
      <c r="UIT663" s="28"/>
      <c r="UIU663" s="28"/>
      <c r="UIV663" s="28"/>
      <c r="UIW663" s="28"/>
      <c r="UIX663" s="28"/>
      <c r="UIY663" s="28"/>
      <c r="UIZ663" s="28"/>
      <c r="UJA663" s="28"/>
      <c r="UJB663" s="28"/>
      <c r="UJC663" s="28"/>
      <c r="UJD663" s="28"/>
      <c r="UJE663" s="28"/>
      <c r="UJF663" s="28"/>
      <c r="UJG663" s="28"/>
      <c r="UJH663" s="28"/>
      <c r="UJI663" s="28"/>
      <c r="UJJ663" s="28"/>
      <c r="UJK663" s="28"/>
      <c r="UJL663" s="28"/>
      <c r="UJM663" s="28"/>
      <c r="UJN663" s="28"/>
      <c r="UJO663" s="28"/>
      <c r="UJP663" s="28"/>
      <c r="UJQ663" s="28"/>
      <c r="UJR663" s="28"/>
      <c r="UJS663" s="28"/>
      <c r="UJT663" s="28"/>
      <c r="UJU663" s="28"/>
      <c r="UJV663" s="28"/>
      <c r="UJW663" s="28"/>
      <c r="UJX663" s="28"/>
      <c r="UJY663" s="28"/>
      <c r="UJZ663" s="28"/>
      <c r="UKA663" s="28"/>
      <c r="UKB663" s="28"/>
      <c r="UKC663" s="28"/>
      <c r="UKD663" s="28"/>
      <c r="UKE663" s="28"/>
      <c r="UKF663" s="28"/>
      <c r="UKG663" s="28"/>
      <c r="UKH663" s="28"/>
      <c r="UKI663" s="28"/>
      <c r="UKJ663" s="28"/>
      <c r="UKK663" s="28"/>
      <c r="UKL663" s="28"/>
      <c r="UKM663" s="28"/>
      <c r="UKN663" s="28"/>
      <c r="UKO663" s="28"/>
      <c r="UKP663" s="28"/>
      <c r="UKQ663" s="28"/>
      <c r="UKR663" s="28"/>
      <c r="UKS663" s="28"/>
      <c r="UKT663" s="28"/>
      <c r="UKU663" s="28"/>
      <c r="UKV663" s="28"/>
      <c r="UKW663" s="28"/>
      <c r="UKX663" s="28"/>
      <c r="UKY663" s="28"/>
      <c r="UKZ663" s="28"/>
      <c r="ULA663" s="28"/>
      <c r="ULB663" s="28"/>
      <c r="ULC663" s="28"/>
      <c r="ULD663" s="28"/>
      <c r="ULE663" s="28"/>
      <c r="ULF663" s="28"/>
      <c r="ULG663" s="28"/>
      <c r="ULH663" s="28"/>
      <c r="ULI663" s="28"/>
      <c r="ULJ663" s="28"/>
      <c r="ULK663" s="28"/>
      <c r="ULL663" s="28"/>
      <c r="ULM663" s="28"/>
      <c r="ULN663" s="28"/>
      <c r="ULO663" s="28"/>
      <c r="ULP663" s="28"/>
      <c r="ULQ663" s="28"/>
      <c r="ULR663" s="28"/>
      <c r="ULS663" s="28"/>
      <c r="ULT663" s="28"/>
      <c r="ULU663" s="28"/>
      <c r="ULV663" s="28"/>
      <c r="ULW663" s="28"/>
      <c r="ULX663" s="28"/>
      <c r="ULY663" s="28"/>
      <c r="ULZ663" s="28"/>
      <c r="UMA663" s="28"/>
      <c r="UMB663" s="28"/>
      <c r="UMC663" s="28"/>
      <c r="UMD663" s="28"/>
      <c r="UME663" s="28"/>
      <c r="UMF663" s="28"/>
      <c r="UMG663" s="28"/>
      <c r="UMH663" s="28"/>
      <c r="UMI663" s="28"/>
      <c r="UMJ663" s="28"/>
      <c r="UMK663" s="28"/>
      <c r="UML663" s="28"/>
      <c r="UMM663" s="28"/>
      <c r="UMN663" s="28"/>
      <c r="UMO663" s="28"/>
      <c r="UMP663" s="28"/>
      <c r="UMQ663" s="28"/>
      <c r="UMR663" s="28"/>
      <c r="UMS663" s="28"/>
      <c r="UMT663" s="28"/>
      <c r="UMU663" s="28"/>
      <c r="UMV663" s="28"/>
      <c r="UMW663" s="28"/>
      <c r="UMX663" s="28"/>
      <c r="UMY663" s="28"/>
      <c r="UMZ663" s="28"/>
      <c r="UNA663" s="28"/>
      <c r="UNB663" s="28"/>
      <c r="UNC663" s="28"/>
      <c r="UND663" s="28"/>
      <c r="UNE663" s="28"/>
      <c r="UNF663" s="28"/>
      <c r="UNG663" s="28"/>
      <c r="UNH663" s="28"/>
      <c r="UNI663" s="28"/>
      <c r="UNJ663" s="28"/>
      <c r="UNK663" s="28"/>
      <c r="UNL663" s="28"/>
      <c r="UNM663" s="28"/>
      <c r="UNN663" s="28"/>
      <c r="UNO663" s="28"/>
      <c r="UNP663" s="28"/>
      <c r="UNQ663" s="28"/>
      <c r="UNR663" s="28"/>
      <c r="UNS663" s="28"/>
      <c r="UNT663" s="28"/>
      <c r="UNU663" s="28"/>
      <c r="UNV663" s="28"/>
      <c r="UNW663" s="28"/>
      <c r="UNX663" s="28"/>
      <c r="UNY663" s="28"/>
      <c r="UNZ663" s="28"/>
      <c r="UOA663" s="28"/>
      <c r="UOB663" s="28"/>
      <c r="UOC663" s="28"/>
      <c r="UOD663" s="28"/>
      <c r="UOE663" s="28"/>
      <c r="UOF663" s="28"/>
      <c r="UOG663" s="28"/>
      <c r="UOH663" s="28"/>
      <c r="UOI663" s="28"/>
      <c r="UOJ663" s="28"/>
      <c r="UOK663" s="28"/>
      <c r="UOL663" s="28"/>
      <c r="UOM663" s="28"/>
      <c r="UON663" s="28"/>
      <c r="UOO663" s="28"/>
      <c r="UOP663" s="28"/>
      <c r="UOQ663" s="28"/>
      <c r="UOR663" s="28"/>
      <c r="UOS663" s="28"/>
      <c r="UOT663" s="28"/>
      <c r="UOU663" s="28"/>
      <c r="UOV663" s="28"/>
      <c r="UOW663" s="28"/>
      <c r="UOX663" s="28"/>
      <c r="UOY663" s="28"/>
      <c r="UOZ663" s="28"/>
      <c r="UPA663" s="28"/>
      <c r="UPB663" s="28"/>
      <c r="UPC663" s="28"/>
      <c r="UPD663" s="28"/>
      <c r="UPE663" s="28"/>
      <c r="UPF663" s="28"/>
      <c r="UPG663" s="28"/>
      <c r="UPH663" s="28"/>
      <c r="UPI663" s="28"/>
      <c r="UPJ663" s="28"/>
      <c r="UPK663" s="28"/>
      <c r="UPL663" s="28"/>
      <c r="UPM663" s="28"/>
      <c r="UPN663" s="28"/>
      <c r="UPO663" s="28"/>
      <c r="UPP663" s="28"/>
      <c r="UPQ663" s="28"/>
      <c r="UPR663" s="28"/>
      <c r="UPS663" s="28"/>
      <c r="UPT663" s="28"/>
      <c r="UPU663" s="28"/>
      <c r="UPV663" s="28"/>
      <c r="UPW663" s="28"/>
      <c r="UPX663" s="28"/>
      <c r="UPY663" s="28"/>
      <c r="UPZ663" s="28"/>
      <c r="UQA663" s="28"/>
      <c r="UQB663" s="28"/>
      <c r="UQC663" s="28"/>
      <c r="UQD663" s="28"/>
      <c r="UQE663" s="28"/>
      <c r="UQF663" s="28"/>
      <c r="UQG663" s="28"/>
      <c r="UQH663" s="28"/>
      <c r="UQI663" s="28"/>
      <c r="UQJ663" s="28"/>
      <c r="UQK663" s="28"/>
      <c r="UQL663" s="28"/>
      <c r="UQM663" s="28"/>
      <c r="UQN663" s="28"/>
      <c r="UQO663" s="28"/>
      <c r="UQP663" s="28"/>
      <c r="UQQ663" s="28"/>
      <c r="UQR663" s="28"/>
      <c r="UQS663" s="28"/>
      <c r="UQT663" s="28"/>
      <c r="UQU663" s="28"/>
      <c r="UQV663" s="28"/>
      <c r="UQW663" s="28"/>
      <c r="UQX663" s="28"/>
      <c r="UQY663" s="28"/>
      <c r="UQZ663" s="28"/>
      <c r="URA663" s="28"/>
      <c r="URB663" s="28"/>
      <c r="URC663" s="28"/>
      <c r="URD663" s="28"/>
      <c r="URE663" s="28"/>
      <c r="URF663" s="28"/>
      <c r="URG663" s="28"/>
      <c r="URH663" s="28"/>
      <c r="URI663" s="28"/>
      <c r="URJ663" s="28"/>
      <c r="URK663" s="28"/>
      <c r="URL663" s="28"/>
      <c r="URM663" s="28"/>
      <c r="URN663" s="28"/>
      <c r="URO663" s="28"/>
      <c r="URP663" s="28"/>
      <c r="URQ663" s="28"/>
      <c r="URR663" s="28"/>
      <c r="URS663" s="28"/>
      <c r="URT663" s="28"/>
      <c r="URU663" s="28"/>
      <c r="URV663" s="28"/>
      <c r="URW663" s="28"/>
      <c r="URX663" s="28"/>
      <c r="URY663" s="28"/>
      <c r="URZ663" s="28"/>
      <c r="USA663" s="28"/>
      <c r="USB663" s="28"/>
      <c r="USC663" s="28"/>
      <c r="USD663" s="28"/>
      <c r="USE663" s="28"/>
      <c r="USF663" s="28"/>
      <c r="USG663" s="28"/>
      <c r="USH663" s="28"/>
      <c r="USI663" s="28"/>
      <c r="USJ663" s="28"/>
      <c r="USK663" s="28"/>
      <c r="USL663" s="28"/>
      <c r="USM663" s="28"/>
      <c r="USN663" s="28"/>
      <c r="USO663" s="28"/>
      <c r="USP663" s="28"/>
      <c r="USQ663" s="28"/>
      <c r="USR663" s="28"/>
      <c r="USS663" s="28"/>
      <c r="UST663" s="28"/>
      <c r="USU663" s="28"/>
      <c r="USV663" s="28"/>
      <c r="USW663" s="28"/>
      <c r="USX663" s="28"/>
      <c r="USY663" s="28"/>
      <c r="USZ663" s="28"/>
      <c r="UTA663" s="28"/>
      <c r="UTB663" s="28"/>
      <c r="UTC663" s="28"/>
      <c r="UTD663" s="28"/>
      <c r="UTE663" s="28"/>
      <c r="UTF663" s="28"/>
      <c r="UTG663" s="28"/>
      <c r="UTH663" s="28"/>
      <c r="UTI663" s="28"/>
      <c r="UTJ663" s="28"/>
      <c r="UTK663" s="28"/>
      <c r="UTL663" s="28"/>
      <c r="UTM663" s="28"/>
      <c r="UTN663" s="28"/>
      <c r="UTO663" s="28"/>
      <c r="UTP663" s="28"/>
      <c r="UTQ663" s="28"/>
      <c r="UTR663" s="28"/>
      <c r="UTS663" s="28"/>
      <c r="UTT663" s="28"/>
      <c r="UTU663" s="28"/>
      <c r="UTV663" s="28"/>
      <c r="UTW663" s="28"/>
      <c r="UTX663" s="28"/>
      <c r="UTY663" s="28"/>
      <c r="UTZ663" s="28"/>
      <c r="UUA663" s="28"/>
      <c r="UUB663" s="28"/>
      <c r="UUC663" s="28"/>
      <c r="UUD663" s="28"/>
      <c r="UUE663" s="28"/>
      <c r="UUF663" s="28"/>
      <c r="UUG663" s="28"/>
      <c r="UUH663" s="28"/>
      <c r="UUI663" s="28"/>
      <c r="UUJ663" s="28"/>
      <c r="UUK663" s="28"/>
      <c r="UUL663" s="28"/>
      <c r="UUM663" s="28"/>
      <c r="UUN663" s="28"/>
      <c r="UUO663" s="28"/>
      <c r="UUP663" s="28"/>
      <c r="UUQ663" s="28"/>
      <c r="UUR663" s="28"/>
      <c r="UUS663" s="28"/>
      <c r="UUT663" s="28"/>
      <c r="UUU663" s="28"/>
      <c r="UUV663" s="28"/>
      <c r="UUW663" s="28"/>
      <c r="UUX663" s="28"/>
      <c r="UUY663" s="28"/>
      <c r="UUZ663" s="28"/>
      <c r="UVA663" s="28"/>
      <c r="UVB663" s="28"/>
      <c r="UVC663" s="28"/>
      <c r="UVD663" s="28"/>
      <c r="UVE663" s="28"/>
      <c r="UVF663" s="28"/>
      <c r="UVG663" s="28"/>
      <c r="UVH663" s="28"/>
      <c r="UVI663" s="28"/>
      <c r="UVJ663" s="28"/>
      <c r="UVK663" s="28"/>
      <c r="UVL663" s="28"/>
      <c r="UVM663" s="28"/>
      <c r="UVN663" s="28"/>
      <c r="UVO663" s="28"/>
      <c r="UVP663" s="28"/>
      <c r="UVQ663" s="28"/>
      <c r="UVR663" s="28"/>
      <c r="UVS663" s="28"/>
      <c r="UVT663" s="28"/>
      <c r="UVU663" s="28"/>
      <c r="UVV663" s="28"/>
      <c r="UVW663" s="28"/>
      <c r="UVX663" s="28"/>
      <c r="UVY663" s="28"/>
      <c r="UVZ663" s="28"/>
      <c r="UWA663" s="28"/>
      <c r="UWB663" s="28"/>
      <c r="UWC663" s="28"/>
      <c r="UWD663" s="28"/>
      <c r="UWE663" s="28"/>
      <c r="UWF663" s="28"/>
      <c r="UWG663" s="28"/>
      <c r="UWH663" s="28"/>
      <c r="UWI663" s="28"/>
      <c r="UWJ663" s="28"/>
      <c r="UWK663" s="28"/>
      <c r="UWL663" s="28"/>
      <c r="UWM663" s="28"/>
      <c r="UWN663" s="28"/>
      <c r="UWO663" s="28"/>
      <c r="UWP663" s="28"/>
      <c r="UWQ663" s="28"/>
      <c r="UWR663" s="28"/>
      <c r="UWS663" s="28"/>
      <c r="UWT663" s="28"/>
      <c r="UWU663" s="28"/>
      <c r="UWV663" s="28"/>
      <c r="UWW663" s="28"/>
      <c r="UWX663" s="28"/>
      <c r="UWY663" s="28"/>
      <c r="UWZ663" s="28"/>
      <c r="UXA663" s="28"/>
      <c r="UXB663" s="28"/>
      <c r="UXC663" s="28"/>
      <c r="UXD663" s="28"/>
      <c r="UXE663" s="28"/>
      <c r="UXF663" s="28"/>
      <c r="UXG663" s="28"/>
      <c r="UXH663" s="28"/>
      <c r="UXI663" s="28"/>
      <c r="UXJ663" s="28"/>
      <c r="UXK663" s="28"/>
      <c r="UXL663" s="28"/>
      <c r="UXM663" s="28"/>
      <c r="UXN663" s="28"/>
      <c r="UXO663" s="28"/>
      <c r="UXP663" s="28"/>
      <c r="UXQ663" s="28"/>
      <c r="UXR663" s="28"/>
      <c r="UXS663" s="28"/>
      <c r="UXT663" s="28"/>
      <c r="UXU663" s="28"/>
      <c r="UXV663" s="28"/>
      <c r="UXW663" s="28"/>
      <c r="UXX663" s="28"/>
      <c r="UXY663" s="28"/>
      <c r="UXZ663" s="28"/>
      <c r="UYA663" s="28"/>
      <c r="UYB663" s="28"/>
      <c r="UYC663" s="28"/>
      <c r="UYD663" s="28"/>
      <c r="UYE663" s="28"/>
      <c r="UYF663" s="28"/>
      <c r="UYG663" s="28"/>
      <c r="UYH663" s="28"/>
      <c r="UYI663" s="28"/>
      <c r="UYJ663" s="28"/>
      <c r="UYK663" s="28"/>
      <c r="UYL663" s="28"/>
      <c r="UYM663" s="28"/>
      <c r="UYN663" s="28"/>
      <c r="UYO663" s="28"/>
      <c r="UYP663" s="28"/>
      <c r="UYQ663" s="28"/>
      <c r="UYR663" s="28"/>
      <c r="UYS663" s="28"/>
      <c r="UYT663" s="28"/>
      <c r="UYU663" s="28"/>
      <c r="UYV663" s="28"/>
      <c r="UYW663" s="28"/>
      <c r="UYX663" s="28"/>
      <c r="UYY663" s="28"/>
      <c r="UYZ663" s="28"/>
      <c r="UZA663" s="28"/>
      <c r="UZB663" s="28"/>
      <c r="UZC663" s="28"/>
      <c r="UZD663" s="28"/>
      <c r="UZE663" s="28"/>
      <c r="UZF663" s="28"/>
      <c r="UZG663" s="28"/>
      <c r="UZH663" s="28"/>
      <c r="UZI663" s="28"/>
      <c r="UZJ663" s="28"/>
      <c r="UZK663" s="28"/>
      <c r="UZL663" s="28"/>
      <c r="UZM663" s="28"/>
      <c r="UZN663" s="28"/>
      <c r="UZO663" s="28"/>
      <c r="UZP663" s="28"/>
      <c r="UZQ663" s="28"/>
      <c r="UZR663" s="28"/>
      <c r="UZS663" s="28"/>
      <c r="UZT663" s="28"/>
      <c r="UZU663" s="28"/>
      <c r="UZV663" s="28"/>
      <c r="UZW663" s="28"/>
      <c r="UZX663" s="28"/>
      <c r="UZY663" s="28"/>
      <c r="UZZ663" s="28"/>
      <c r="VAA663" s="28"/>
      <c r="VAB663" s="28"/>
      <c r="VAC663" s="28"/>
      <c r="VAD663" s="28"/>
      <c r="VAE663" s="28"/>
      <c r="VAF663" s="28"/>
      <c r="VAG663" s="28"/>
      <c r="VAH663" s="28"/>
      <c r="VAI663" s="28"/>
      <c r="VAJ663" s="28"/>
      <c r="VAK663" s="28"/>
      <c r="VAL663" s="28"/>
      <c r="VAM663" s="28"/>
      <c r="VAN663" s="28"/>
      <c r="VAO663" s="28"/>
      <c r="VAP663" s="28"/>
      <c r="VAQ663" s="28"/>
      <c r="VAR663" s="28"/>
      <c r="VAS663" s="28"/>
      <c r="VAT663" s="28"/>
      <c r="VAU663" s="28"/>
      <c r="VAV663" s="28"/>
      <c r="VAW663" s="28"/>
      <c r="VAX663" s="28"/>
      <c r="VAY663" s="28"/>
      <c r="VAZ663" s="28"/>
      <c r="VBA663" s="28"/>
      <c r="VBB663" s="28"/>
      <c r="VBC663" s="28"/>
      <c r="VBD663" s="28"/>
      <c r="VBE663" s="28"/>
      <c r="VBF663" s="28"/>
      <c r="VBG663" s="28"/>
      <c r="VBH663" s="28"/>
      <c r="VBI663" s="28"/>
      <c r="VBJ663" s="28"/>
      <c r="VBK663" s="28"/>
      <c r="VBL663" s="28"/>
      <c r="VBM663" s="28"/>
      <c r="VBN663" s="28"/>
      <c r="VBO663" s="28"/>
      <c r="VBP663" s="28"/>
      <c r="VBQ663" s="28"/>
      <c r="VBR663" s="28"/>
      <c r="VBS663" s="28"/>
      <c r="VBT663" s="28"/>
      <c r="VBU663" s="28"/>
      <c r="VBV663" s="28"/>
      <c r="VBW663" s="28"/>
      <c r="VBX663" s="28"/>
      <c r="VBY663" s="28"/>
      <c r="VBZ663" s="28"/>
      <c r="VCA663" s="28"/>
      <c r="VCB663" s="28"/>
      <c r="VCC663" s="28"/>
      <c r="VCD663" s="28"/>
      <c r="VCE663" s="28"/>
      <c r="VCF663" s="28"/>
      <c r="VCG663" s="28"/>
      <c r="VCH663" s="28"/>
      <c r="VCI663" s="28"/>
      <c r="VCJ663" s="28"/>
      <c r="VCK663" s="28"/>
      <c r="VCL663" s="28"/>
      <c r="VCM663" s="28"/>
      <c r="VCN663" s="28"/>
      <c r="VCO663" s="28"/>
      <c r="VCP663" s="28"/>
      <c r="VCQ663" s="28"/>
      <c r="VCR663" s="28"/>
      <c r="VCS663" s="28"/>
      <c r="VCT663" s="28"/>
      <c r="VCU663" s="28"/>
      <c r="VCV663" s="28"/>
      <c r="VCW663" s="28"/>
      <c r="VCX663" s="28"/>
      <c r="VCY663" s="28"/>
      <c r="VCZ663" s="28"/>
      <c r="VDA663" s="28"/>
      <c r="VDB663" s="28"/>
      <c r="VDC663" s="28"/>
      <c r="VDD663" s="28"/>
      <c r="VDE663" s="28"/>
      <c r="VDF663" s="28"/>
      <c r="VDG663" s="28"/>
      <c r="VDH663" s="28"/>
      <c r="VDI663" s="28"/>
      <c r="VDJ663" s="28"/>
      <c r="VDK663" s="28"/>
      <c r="VDL663" s="28"/>
      <c r="VDM663" s="28"/>
      <c r="VDN663" s="28"/>
      <c r="VDO663" s="28"/>
      <c r="VDP663" s="28"/>
      <c r="VDQ663" s="28"/>
      <c r="VDR663" s="28"/>
      <c r="VDS663" s="28"/>
      <c r="VDT663" s="28"/>
      <c r="VDU663" s="28"/>
      <c r="VDV663" s="28"/>
      <c r="VDW663" s="28"/>
      <c r="VDX663" s="28"/>
      <c r="VDY663" s="28"/>
      <c r="VDZ663" s="28"/>
      <c r="VEA663" s="28"/>
      <c r="VEB663" s="28"/>
      <c r="VEC663" s="28"/>
      <c r="VED663" s="28"/>
      <c r="VEE663" s="28"/>
      <c r="VEF663" s="28"/>
      <c r="VEG663" s="28"/>
      <c r="VEH663" s="28"/>
      <c r="VEI663" s="28"/>
      <c r="VEJ663" s="28"/>
      <c r="VEK663" s="28"/>
      <c r="VEL663" s="28"/>
      <c r="VEM663" s="28"/>
      <c r="VEN663" s="28"/>
      <c r="VEO663" s="28"/>
      <c r="VEP663" s="28"/>
      <c r="VEQ663" s="28"/>
      <c r="VER663" s="28"/>
      <c r="VES663" s="28"/>
      <c r="VET663" s="28"/>
      <c r="VEU663" s="28"/>
      <c r="VEV663" s="28"/>
      <c r="VEW663" s="28"/>
      <c r="VEX663" s="28"/>
      <c r="VEY663" s="28"/>
      <c r="VEZ663" s="28"/>
      <c r="VFA663" s="28"/>
      <c r="VFB663" s="28"/>
      <c r="VFC663" s="28"/>
      <c r="VFD663" s="28"/>
      <c r="VFE663" s="28"/>
      <c r="VFF663" s="28"/>
      <c r="VFG663" s="28"/>
      <c r="VFH663" s="28"/>
      <c r="VFI663" s="28"/>
      <c r="VFJ663" s="28"/>
      <c r="VFK663" s="28"/>
      <c r="VFL663" s="28"/>
      <c r="VFM663" s="28"/>
      <c r="VFN663" s="28"/>
      <c r="VFO663" s="28"/>
      <c r="VFP663" s="28"/>
      <c r="VFQ663" s="28"/>
      <c r="VFR663" s="28"/>
      <c r="VFS663" s="28"/>
      <c r="VFT663" s="28"/>
      <c r="VFU663" s="28"/>
      <c r="VFV663" s="28"/>
      <c r="VFW663" s="28"/>
      <c r="VFX663" s="28"/>
      <c r="VFY663" s="28"/>
      <c r="VFZ663" s="28"/>
      <c r="VGA663" s="28"/>
      <c r="VGB663" s="28"/>
      <c r="VGC663" s="28"/>
      <c r="VGD663" s="28"/>
      <c r="VGE663" s="28"/>
      <c r="VGF663" s="28"/>
      <c r="VGG663" s="28"/>
      <c r="VGH663" s="28"/>
      <c r="VGI663" s="28"/>
      <c r="VGJ663" s="28"/>
      <c r="VGK663" s="28"/>
      <c r="VGL663" s="28"/>
      <c r="VGM663" s="28"/>
      <c r="VGN663" s="28"/>
      <c r="VGO663" s="28"/>
      <c r="VGP663" s="28"/>
      <c r="VGQ663" s="28"/>
      <c r="VGR663" s="28"/>
      <c r="VGS663" s="28"/>
      <c r="VGT663" s="28"/>
      <c r="VGU663" s="28"/>
      <c r="VGV663" s="28"/>
      <c r="VGW663" s="28"/>
      <c r="VGX663" s="28"/>
      <c r="VGY663" s="28"/>
      <c r="VGZ663" s="28"/>
      <c r="VHA663" s="28"/>
      <c r="VHB663" s="28"/>
      <c r="VHC663" s="28"/>
      <c r="VHD663" s="28"/>
      <c r="VHE663" s="28"/>
      <c r="VHF663" s="28"/>
      <c r="VHG663" s="28"/>
      <c r="VHH663" s="28"/>
      <c r="VHI663" s="28"/>
      <c r="VHJ663" s="28"/>
      <c r="VHK663" s="28"/>
      <c r="VHL663" s="28"/>
      <c r="VHM663" s="28"/>
      <c r="VHN663" s="28"/>
      <c r="VHO663" s="28"/>
      <c r="VHP663" s="28"/>
      <c r="VHQ663" s="28"/>
      <c r="VHR663" s="28"/>
      <c r="VHS663" s="28"/>
      <c r="VHT663" s="28"/>
      <c r="VHU663" s="28"/>
      <c r="VHV663" s="28"/>
      <c r="VHW663" s="28"/>
      <c r="VHX663" s="28"/>
      <c r="VHY663" s="28"/>
      <c r="VHZ663" s="28"/>
      <c r="VIA663" s="28"/>
      <c r="VIB663" s="28"/>
      <c r="VIC663" s="28"/>
      <c r="VID663" s="28"/>
      <c r="VIE663" s="28"/>
      <c r="VIF663" s="28"/>
      <c r="VIG663" s="28"/>
      <c r="VIH663" s="28"/>
      <c r="VII663" s="28"/>
      <c r="VIJ663" s="28"/>
      <c r="VIK663" s="28"/>
      <c r="VIL663" s="28"/>
      <c r="VIM663" s="28"/>
      <c r="VIN663" s="28"/>
      <c r="VIO663" s="28"/>
      <c r="VIP663" s="28"/>
      <c r="VIQ663" s="28"/>
      <c r="VIR663" s="28"/>
      <c r="VIS663" s="28"/>
      <c r="VIT663" s="28"/>
      <c r="VIU663" s="28"/>
      <c r="VIV663" s="28"/>
      <c r="VIW663" s="28"/>
      <c r="VIX663" s="28"/>
      <c r="VIY663" s="28"/>
      <c r="VIZ663" s="28"/>
      <c r="VJA663" s="28"/>
      <c r="VJB663" s="28"/>
      <c r="VJC663" s="28"/>
      <c r="VJD663" s="28"/>
      <c r="VJE663" s="28"/>
      <c r="VJF663" s="28"/>
      <c r="VJG663" s="28"/>
      <c r="VJH663" s="28"/>
      <c r="VJI663" s="28"/>
      <c r="VJJ663" s="28"/>
      <c r="VJK663" s="28"/>
      <c r="VJL663" s="28"/>
      <c r="VJM663" s="28"/>
      <c r="VJN663" s="28"/>
      <c r="VJO663" s="28"/>
      <c r="VJP663" s="28"/>
      <c r="VJQ663" s="28"/>
      <c r="VJR663" s="28"/>
      <c r="VJS663" s="28"/>
      <c r="VJT663" s="28"/>
      <c r="VJU663" s="28"/>
      <c r="VJV663" s="28"/>
      <c r="VJW663" s="28"/>
      <c r="VJX663" s="28"/>
      <c r="VJY663" s="28"/>
      <c r="VJZ663" s="28"/>
      <c r="VKA663" s="28"/>
      <c r="VKB663" s="28"/>
      <c r="VKC663" s="28"/>
      <c r="VKD663" s="28"/>
      <c r="VKE663" s="28"/>
      <c r="VKF663" s="28"/>
      <c r="VKG663" s="28"/>
      <c r="VKH663" s="28"/>
      <c r="VKI663" s="28"/>
      <c r="VKJ663" s="28"/>
      <c r="VKK663" s="28"/>
      <c r="VKL663" s="28"/>
      <c r="VKM663" s="28"/>
      <c r="VKN663" s="28"/>
      <c r="VKO663" s="28"/>
      <c r="VKP663" s="28"/>
      <c r="VKQ663" s="28"/>
      <c r="VKR663" s="28"/>
      <c r="VKS663" s="28"/>
      <c r="VKT663" s="28"/>
      <c r="VKU663" s="28"/>
      <c r="VKV663" s="28"/>
      <c r="VKW663" s="28"/>
      <c r="VKX663" s="28"/>
      <c r="VKY663" s="28"/>
      <c r="VKZ663" s="28"/>
      <c r="VLA663" s="28"/>
      <c r="VLB663" s="28"/>
      <c r="VLC663" s="28"/>
      <c r="VLD663" s="28"/>
      <c r="VLE663" s="28"/>
      <c r="VLF663" s="28"/>
      <c r="VLG663" s="28"/>
      <c r="VLH663" s="28"/>
      <c r="VLI663" s="28"/>
      <c r="VLJ663" s="28"/>
      <c r="VLK663" s="28"/>
      <c r="VLL663" s="28"/>
      <c r="VLM663" s="28"/>
      <c r="VLN663" s="28"/>
      <c r="VLO663" s="28"/>
      <c r="VLP663" s="28"/>
      <c r="VLQ663" s="28"/>
      <c r="VLR663" s="28"/>
      <c r="VLS663" s="28"/>
      <c r="VLT663" s="28"/>
      <c r="VLU663" s="28"/>
      <c r="VLV663" s="28"/>
      <c r="VLW663" s="28"/>
      <c r="VLX663" s="28"/>
      <c r="VLY663" s="28"/>
      <c r="VLZ663" s="28"/>
      <c r="VMA663" s="28"/>
      <c r="VMB663" s="28"/>
      <c r="VMC663" s="28"/>
      <c r="VMD663" s="28"/>
      <c r="VME663" s="28"/>
      <c r="VMF663" s="28"/>
      <c r="VMG663" s="28"/>
      <c r="VMH663" s="28"/>
      <c r="VMI663" s="28"/>
      <c r="VMJ663" s="28"/>
      <c r="VMK663" s="28"/>
      <c r="VML663" s="28"/>
      <c r="VMM663" s="28"/>
      <c r="VMN663" s="28"/>
      <c r="VMO663" s="28"/>
      <c r="VMP663" s="28"/>
      <c r="VMQ663" s="28"/>
      <c r="VMR663" s="28"/>
      <c r="VMS663" s="28"/>
      <c r="VMT663" s="28"/>
      <c r="VMU663" s="28"/>
      <c r="VMV663" s="28"/>
      <c r="VMW663" s="28"/>
      <c r="VMX663" s="28"/>
      <c r="VMY663" s="28"/>
      <c r="VMZ663" s="28"/>
      <c r="VNA663" s="28"/>
      <c r="VNB663" s="28"/>
      <c r="VNC663" s="28"/>
      <c r="VND663" s="28"/>
      <c r="VNE663" s="28"/>
      <c r="VNF663" s="28"/>
      <c r="VNG663" s="28"/>
      <c r="VNH663" s="28"/>
      <c r="VNI663" s="28"/>
      <c r="VNJ663" s="28"/>
      <c r="VNK663" s="28"/>
      <c r="VNL663" s="28"/>
      <c r="VNM663" s="28"/>
      <c r="VNN663" s="28"/>
      <c r="VNO663" s="28"/>
      <c r="VNP663" s="28"/>
      <c r="VNQ663" s="28"/>
      <c r="VNR663" s="28"/>
      <c r="VNS663" s="28"/>
      <c r="VNT663" s="28"/>
      <c r="VNU663" s="28"/>
      <c r="VNV663" s="28"/>
      <c r="VNW663" s="28"/>
      <c r="VNX663" s="28"/>
      <c r="VNY663" s="28"/>
      <c r="VNZ663" s="28"/>
      <c r="VOA663" s="28"/>
      <c r="VOB663" s="28"/>
      <c r="VOC663" s="28"/>
      <c r="VOD663" s="28"/>
      <c r="VOE663" s="28"/>
      <c r="VOF663" s="28"/>
      <c r="VOG663" s="28"/>
      <c r="VOH663" s="28"/>
      <c r="VOI663" s="28"/>
      <c r="VOJ663" s="28"/>
      <c r="VOK663" s="28"/>
      <c r="VOL663" s="28"/>
      <c r="VOM663" s="28"/>
      <c r="VON663" s="28"/>
      <c r="VOO663" s="28"/>
      <c r="VOP663" s="28"/>
      <c r="VOQ663" s="28"/>
      <c r="VOR663" s="28"/>
      <c r="VOS663" s="28"/>
      <c r="VOT663" s="28"/>
      <c r="VOU663" s="28"/>
      <c r="VOV663" s="28"/>
      <c r="VOW663" s="28"/>
      <c r="VOX663" s="28"/>
      <c r="VOY663" s="28"/>
      <c r="VOZ663" s="28"/>
      <c r="VPA663" s="28"/>
      <c r="VPB663" s="28"/>
      <c r="VPC663" s="28"/>
      <c r="VPD663" s="28"/>
      <c r="VPE663" s="28"/>
      <c r="VPF663" s="28"/>
      <c r="VPG663" s="28"/>
      <c r="VPH663" s="28"/>
      <c r="VPI663" s="28"/>
      <c r="VPJ663" s="28"/>
      <c r="VPK663" s="28"/>
      <c r="VPL663" s="28"/>
      <c r="VPM663" s="28"/>
      <c r="VPN663" s="28"/>
      <c r="VPO663" s="28"/>
      <c r="VPP663" s="28"/>
      <c r="VPQ663" s="28"/>
      <c r="VPR663" s="28"/>
      <c r="VPS663" s="28"/>
      <c r="VPT663" s="28"/>
      <c r="VPU663" s="28"/>
      <c r="VPV663" s="28"/>
      <c r="VPW663" s="28"/>
      <c r="VPX663" s="28"/>
      <c r="VPY663" s="28"/>
      <c r="VPZ663" s="28"/>
      <c r="VQA663" s="28"/>
      <c r="VQB663" s="28"/>
      <c r="VQC663" s="28"/>
      <c r="VQD663" s="28"/>
      <c r="VQE663" s="28"/>
      <c r="VQF663" s="28"/>
      <c r="VQG663" s="28"/>
      <c r="VQH663" s="28"/>
      <c r="VQI663" s="28"/>
      <c r="VQJ663" s="28"/>
      <c r="VQK663" s="28"/>
      <c r="VQL663" s="28"/>
      <c r="VQM663" s="28"/>
      <c r="VQN663" s="28"/>
      <c r="VQO663" s="28"/>
      <c r="VQP663" s="28"/>
      <c r="VQQ663" s="28"/>
      <c r="VQR663" s="28"/>
      <c r="VQS663" s="28"/>
      <c r="VQT663" s="28"/>
      <c r="VQU663" s="28"/>
      <c r="VQV663" s="28"/>
      <c r="VQW663" s="28"/>
      <c r="VQX663" s="28"/>
      <c r="VQY663" s="28"/>
      <c r="VQZ663" s="28"/>
      <c r="VRA663" s="28"/>
      <c r="VRB663" s="28"/>
      <c r="VRC663" s="28"/>
      <c r="VRD663" s="28"/>
      <c r="VRE663" s="28"/>
      <c r="VRF663" s="28"/>
      <c r="VRG663" s="28"/>
      <c r="VRH663" s="28"/>
      <c r="VRI663" s="28"/>
      <c r="VRJ663" s="28"/>
      <c r="VRK663" s="28"/>
      <c r="VRL663" s="28"/>
      <c r="VRM663" s="28"/>
      <c r="VRN663" s="28"/>
      <c r="VRO663" s="28"/>
      <c r="VRP663" s="28"/>
      <c r="VRQ663" s="28"/>
      <c r="VRR663" s="28"/>
      <c r="VRS663" s="28"/>
      <c r="VRT663" s="28"/>
      <c r="VRU663" s="28"/>
      <c r="VRV663" s="28"/>
      <c r="VRW663" s="28"/>
      <c r="VRX663" s="28"/>
      <c r="VRY663" s="28"/>
      <c r="VRZ663" s="28"/>
      <c r="VSA663" s="28"/>
      <c r="VSB663" s="28"/>
      <c r="VSC663" s="28"/>
      <c r="VSD663" s="28"/>
      <c r="VSE663" s="28"/>
      <c r="VSF663" s="28"/>
      <c r="VSG663" s="28"/>
      <c r="VSH663" s="28"/>
      <c r="VSI663" s="28"/>
      <c r="VSJ663" s="28"/>
      <c r="VSK663" s="28"/>
      <c r="VSL663" s="28"/>
      <c r="VSM663" s="28"/>
      <c r="VSN663" s="28"/>
      <c r="VSO663" s="28"/>
      <c r="VSP663" s="28"/>
      <c r="VSQ663" s="28"/>
      <c r="VSR663" s="28"/>
      <c r="VSS663" s="28"/>
      <c r="VST663" s="28"/>
      <c r="VSU663" s="28"/>
      <c r="VSV663" s="28"/>
      <c r="VSW663" s="28"/>
      <c r="VSX663" s="28"/>
      <c r="VSY663" s="28"/>
      <c r="VSZ663" s="28"/>
      <c r="VTA663" s="28"/>
      <c r="VTB663" s="28"/>
      <c r="VTC663" s="28"/>
      <c r="VTD663" s="28"/>
      <c r="VTE663" s="28"/>
      <c r="VTF663" s="28"/>
      <c r="VTG663" s="28"/>
      <c r="VTH663" s="28"/>
      <c r="VTI663" s="28"/>
      <c r="VTJ663" s="28"/>
      <c r="VTK663" s="28"/>
      <c r="VTL663" s="28"/>
      <c r="VTM663" s="28"/>
      <c r="VTN663" s="28"/>
      <c r="VTO663" s="28"/>
      <c r="VTP663" s="28"/>
      <c r="VTQ663" s="28"/>
      <c r="VTR663" s="28"/>
      <c r="VTS663" s="28"/>
      <c r="VTT663" s="28"/>
      <c r="VTU663" s="28"/>
      <c r="VTV663" s="28"/>
      <c r="VTW663" s="28"/>
      <c r="VTX663" s="28"/>
      <c r="VTY663" s="28"/>
      <c r="VTZ663" s="28"/>
      <c r="VUA663" s="28"/>
      <c r="VUB663" s="28"/>
      <c r="VUC663" s="28"/>
      <c r="VUD663" s="28"/>
      <c r="VUE663" s="28"/>
      <c r="VUF663" s="28"/>
      <c r="VUG663" s="28"/>
      <c r="VUH663" s="28"/>
      <c r="VUI663" s="28"/>
      <c r="VUJ663" s="28"/>
      <c r="VUK663" s="28"/>
      <c r="VUL663" s="28"/>
      <c r="VUM663" s="28"/>
      <c r="VUN663" s="28"/>
      <c r="VUO663" s="28"/>
      <c r="VUP663" s="28"/>
      <c r="VUQ663" s="28"/>
      <c r="VUR663" s="28"/>
      <c r="VUS663" s="28"/>
      <c r="VUT663" s="28"/>
      <c r="VUU663" s="28"/>
      <c r="VUV663" s="28"/>
      <c r="VUW663" s="28"/>
      <c r="VUX663" s="28"/>
      <c r="VUY663" s="28"/>
      <c r="VUZ663" s="28"/>
      <c r="VVA663" s="28"/>
      <c r="VVB663" s="28"/>
      <c r="VVC663" s="28"/>
      <c r="VVD663" s="28"/>
      <c r="VVE663" s="28"/>
      <c r="VVF663" s="28"/>
      <c r="VVG663" s="28"/>
      <c r="VVH663" s="28"/>
      <c r="VVI663" s="28"/>
      <c r="VVJ663" s="28"/>
      <c r="VVK663" s="28"/>
      <c r="VVL663" s="28"/>
      <c r="VVM663" s="28"/>
      <c r="VVN663" s="28"/>
      <c r="VVO663" s="28"/>
      <c r="VVP663" s="28"/>
      <c r="VVQ663" s="28"/>
      <c r="VVR663" s="28"/>
      <c r="VVS663" s="28"/>
      <c r="VVT663" s="28"/>
      <c r="VVU663" s="28"/>
      <c r="VVV663" s="28"/>
      <c r="VVW663" s="28"/>
      <c r="VVX663" s="28"/>
      <c r="VVY663" s="28"/>
      <c r="VVZ663" s="28"/>
      <c r="VWA663" s="28"/>
      <c r="VWB663" s="28"/>
      <c r="VWC663" s="28"/>
      <c r="VWD663" s="28"/>
      <c r="VWE663" s="28"/>
      <c r="VWF663" s="28"/>
      <c r="VWG663" s="28"/>
      <c r="VWH663" s="28"/>
      <c r="VWI663" s="28"/>
      <c r="VWJ663" s="28"/>
      <c r="VWK663" s="28"/>
      <c r="VWL663" s="28"/>
      <c r="VWM663" s="28"/>
      <c r="VWN663" s="28"/>
      <c r="VWO663" s="28"/>
      <c r="VWP663" s="28"/>
      <c r="VWQ663" s="28"/>
      <c r="VWR663" s="28"/>
      <c r="VWS663" s="28"/>
      <c r="VWT663" s="28"/>
      <c r="VWU663" s="28"/>
      <c r="VWV663" s="28"/>
      <c r="VWW663" s="28"/>
      <c r="VWX663" s="28"/>
      <c r="VWY663" s="28"/>
      <c r="VWZ663" s="28"/>
      <c r="VXA663" s="28"/>
      <c r="VXB663" s="28"/>
      <c r="VXC663" s="28"/>
      <c r="VXD663" s="28"/>
      <c r="VXE663" s="28"/>
      <c r="VXF663" s="28"/>
      <c r="VXG663" s="28"/>
      <c r="VXH663" s="28"/>
      <c r="VXI663" s="28"/>
      <c r="VXJ663" s="28"/>
      <c r="VXK663" s="28"/>
      <c r="VXL663" s="28"/>
      <c r="VXM663" s="28"/>
      <c r="VXN663" s="28"/>
      <c r="VXO663" s="28"/>
      <c r="VXP663" s="28"/>
      <c r="VXQ663" s="28"/>
      <c r="VXR663" s="28"/>
      <c r="VXS663" s="28"/>
      <c r="VXT663" s="28"/>
      <c r="VXU663" s="28"/>
      <c r="VXV663" s="28"/>
      <c r="VXW663" s="28"/>
      <c r="VXX663" s="28"/>
      <c r="VXY663" s="28"/>
      <c r="VXZ663" s="28"/>
      <c r="VYA663" s="28"/>
      <c r="VYB663" s="28"/>
      <c r="VYC663" s="28"/>
      <c r="VYD663" s="28"/>
      <c r="VYE663" s="28"/>
      <c r="VYF663" s="28"/>
      <c r="VYG663" s="28"/>
      <c r="VYH663" s="28"/>
      <c r="VYI663" s="28"/>
      <c r="VYJ663" s="28"/>
      <c r="VYK663" s="28"/>
      <c r="VYL663" s="28"/>
      <c r="VYM663" s="28"/>
      <c r="VYN663" s="28"/>
      <c r="VYO663" s="28"/>
      <c r="VYP663" s="28"/>
      <c r="VYQ663" s="28"/>
      <c r="VYR663" s="28"/>
      <c r="VYS663" s="28"/>
      <c r="VYT663" s="28"/>
      <c r="VYU663" s="28"/>
      <c r="VYV663" s="28"/>
      <c r="VYW663" s="28"/>
      <c r="VYX663" s="28"/>
      <c r="VYY663" s="28"/>
      <c r="VYZ663" s="28"/>
      <c r="VZA663" s="28"/>
      <c r="VZB663" s="28"/>
      <c r="VZC663" s="28"/>
      <c r="VZD663" s="28"/>
      <c r="VZE663" s="28"/>
      <c r="VZF663" s="28"/>
      <c r="VZG663" s="28"/>
      <c r="VZH663" s="28"/>
      <c r="VZI663" s="28"/>
      <c r="VZJ663" s="28"/>
      <c r="VZK663" s="28"/>
      <c r="VZL663" s="28"/>
      <c r="VZM663" s="28"/>
      <c r="VZN663" s="28"/>
      <c r="VZO663" s="28"/>
      <c r="VZP663" s="28"/>
      <c r="VZQ663" s="28"/>
      <c r="VZR663" s="28"/>
      <c r="VZS663" s="28"/>
      <c r="VZT663" s="28"/>
      <c r="VZU663" s="28"/>
      <c r="VZV663" s="28"/>
      <c r="VZW663" s="28"/>
      <c r="VZX663" s="28"/>
      <c r="VZY663" s="28"/>
      <c r="VZZ663" s="28"/>
      <c r="WAA663" s="28"/>
      <c r="WAB663" s="28"/>
      <c r="WAC663" s="28"/>
      <c r="WAD663" s="28"/>
      <c r="WAE663" s="28"/>
      <c r="WAF663" s="28"/>
      <c r="WAG663" s="28"/>
      <c r="WAH663" s="28"/>
      <c r="WAI663" s="28"/>
      <c r="WAJ663" s="28"/>
      <c r="WAK663" s="28"/>
      <c r="WAL663" s="28"/>
      <c r="WAM663" s="28"/>
      <c r="WAN663" s="28"/>
      <c r="WAO663" s="28"/>
      <c r="WAP663" s="28"/>
      <c r="WAQ663" s="28"/>
      <c r="WAR663" s="28"/>
      <c r="WAS663" s="28"/>
      <c r="WAT663" s="28"/>
      <c r="WAU663" s="28"/>
      <c r="WAV663" s="28"/>
      <c r="WAW663" s="28"/>
      <c r="WAX663" s="28"/>
      <c r="WAY663" s="28"/>
      <c r="WAZ663" s="28"/>
      <c r="WBA663" s="28"/>
      <c r="WBB663" s="28"/>
      <c r="WBC663" s="28"/>
      <c r="WBD663" s="28"/>
      <c r="WBE663" s="28"/>
      <c r="WBF663" s="28"/>
      <c r="WBG663" s="28"/>
      <c r="WBH663" s="28"/>
      <c r="WBI663" s="28"/>
      <c r="WBJ663" s="28"/>
      <c r="WBK663" s="28"/>
      <c r="WBL663" s="28"/>
      <c r="WBM663" s="28"/>
      <c r="WBN663" s="28"/>
      <c r="WBO663" s="28"/>
      <c r="WBP663" s="28"/>
      <c r="WBQ663" s="28"/>
      <c r="WBR663" s="28"/>
      <c r="WBS663" s="28"/>
      <c r="WBT663" s="28"/>
      <c r="WBU663" s="28"/>
      <c r="WBV663" s="28"/>
      <c r="WBW663" s="28"/>
      <c r="WBX663" s="28"/>
      <c r="WBY663" s="28"/>
      <c r="WBZ663" s="28"/>
      <c r="WCA663" s="28"/>
      <c r="WCB663" s="28"/>
      <c r="WCC663" s="28"/>
      <c r="WCD663" s="28"/>
      <c r="WCE663" s="28"/>
      <c r="WCF663" s="28"/>
      <c r="WCG663" s="28"/>
      <c r="WCH663" s="28"/>
      <c r="WCI663" s="28"/>
      <c r="WCJ663" s="28"/>
      <c r="WCK663" s="28"/>
      <c r="WCL663" s="28"/>
      <c r="WCM663" s="28"/>
      <c r="WCN663" s="28"/>
      <c r="WCO663" s="28"/>
      <c r="WCP663" s="28"/>
      <c r="WCQ663" s="28"/>
      <c r="WCR663" s="28"/>
      <c r="WCS663" s="28"/>
      <c r="WCT663" s="28"/>
      <c r="WCU663" s="28"/>
      <c r="WCV663" s="28"/>
      <c r="WCW663" s="28"/>
      <c r="WCX663" s="28"/>
      <c r="WCY663" s="28"/>
      <c r="WCZ663" s="28"/>
      <c r="WDA663" s="28"/>
      <c r="WDB663" s="28"/>
      <c r="WDC663" s="28"/>
      <c r="WDD663" s="28"/>
      <c r="WDE663" s="28"/>
      <c r="WDF663" s="28"/>
      <c r="WDG663" s="28"/>
      <c r="WDH663" s="28"/>
      <c r="WDI663" s="28"/>
      <c r="WDJ663" s="28"/>
      <c r="WDK663" s="28"/>
      <c r="WDL663" s="28"/>
      <c r="WDM663" s="28"/>
      <c r="WDN663" s="28"/>
      <c r="WDO663" s="28"/>
      <c r="WDP663" s="28"/>
      <c r="WDQ663" s="28"/>
      <c r="WDR663" s="28"/>
      <c r="WDS663" s="28"/>
      <c r="WDT663" s="28"/>
      <c r="WDU663" s="28"/>
      <c r="WDV663" s="28"/>
      <c r="WDW663" s="28"/>
      <c r="WDX663" s="28"/>
      <c r="WDY663" s="28"/>
      <c r="WDZ663" s="28"/>
      <c r="WEA663" s="28"/>
      <c r="WEB663" s="28"/>
      <c r="WEC663" s="28"/>
      <c r="WED663" s="28"/>
      <c r="WEE663" s="28"/>
      <c r="WEF663" s="28"/>
      <c r="WEG663" s="28"/>
      <c r="WEH663" s="28"/>
      <c r="WEI663" s="28"/>
      <c r="WEJ663" s="28"/>
      <c r="WEK663" s="28"/>
      <c r="WEL663" s="28"/>
      <c r="WEM663" s="28"/>
      <c r="WEN663" s="28"/>
      <c r="WEO663" s="28"/>
      <c r="WEP663" s="28"/>
      <c r="WEQ663" s="28"/>
      <c r="WER663" s="28"/>
      <c r="WES663" s="28"/>
      <c r="WET663" s="28"/>
      <c r="WEU663" s="28"/>
      <c r="WEV663" s="28"/>
      <c r="WEW663" s="28"/>
      <c r="WEX663" s="28"/>
      <c r="WEY663" s="28"/>
      <c r="WEZ663" s="28"/>
      <c r="WFA663" s="28"/>
      <c r="WFB663" s="28"/>
      <c r="WFC663" s="28"/>
      <c r="WFD663" s="28"/>
      <c r="WFE663" s="28"/>
      <c r="WFF663" s="28"/>
      <c r="WFG663" s="28"/>
      <c r="WFH663" s="28"/>
      <c r="WFI663" s="28"/>
      <c r="WFJ663" s="28"/>
      <c r="WFK663" s="28"/>
      <c r="WFL663" s="28"/>
      <c r="WFM663" s="28"/>
      <c r="WFN663" s="28"/>
      <c r="WFO663" s="28"/>
      <c r="WFP663" s="28"/>
      <c r="WFQ663" s="28"/>
      <c r="WFR663" s="28"/>
      <c r="WFS663" s="28"/>
      <c r="WFT663" s="28"/>
      <c r="WFU663" s="28"/>
      <c r="WFV663" s="28"/>
      <c r="WFW663" s="28"/>
      <c r="WFX663" s="28"/>
      <c r="WFY663" s="28"/>
      <c r="WFZ663" s="28"/>
      <c r="WGA663" s="28"/>
      <c r="WGB663" s="28"/>
      <c r="WGC663" s="28"/>
      <c r="WGD663" s="28"/>
      <c r="WGE663" s="28"/>
      <c r="WGF663" s="28"/>
      <c r="WGG663" s="28"/>
      <c r="WGH663" s="28"/>
      <c r="WGI663" s="28"/>
      <c r="WGJ663" s="28"/>
      <c r="WGK663" s="28"/>
      <c r="WGL663" s="28"/>
      <c r="WGM663" s="28"/>
      <c r="WGN663" s="28"/>
      <c r="WGO663" s="28"/>
      <c r="WGP663" s="28"/>
      <c r="WGQ663" s="28"/>
      <c r="WGR663" s="28"/>
      <c r="WGS663" s="28"/>
      <c r="WGT663" s="28"/>
      <c r="WGU663" s="28"/>
      <c r="WGV663" s="28"/>
      <c r="WGW663" s="28"/>
      <c r="WGX663" s="28"/>
      <c r="WGY663" s="28"/>
      <c r="WGZ663" s="28"/>
      <c r="WHA663" s="28"/>
      <c r="WHB663" s="28"/>
      <c r="WHC663" s="28"/>
      <c r="WHD663" s="28"/>
      <c r="WHE663" s="28"/>
      <c r="WHF663" s="28"/>
      <c r="WHG663" s="28"/>
      <c r="WHH663" s="28"/>
      <c r="WHI663" s="28"/>
      <c r="WHJ663" s="28"/>
      <c r="WHK663" s="28"/>
      <c r="WHL663" s="28"/>
      <c r="WHM663" s="28"/>
      <c r="WHN663" s="28"/>
      <c r="WHO663" s="28"/>
      <c r="WHP663" s="28"/>
      <c r="WHQ663" s="28"/>
      <c r="WHR663" s="28"/>
      <c r="WHS663" s="28"/>
      <c r="WHT663" s="28"/>
      <c r="WHU663" s="28"/>
      <c r="WHV663" s="28"/>
      <c r="WHW663" s="28"/>
      <c r="WHX663" s="28"/>
      <c r="WHY663" s="28"/>
      <c r="WHZ663" s="28"/>
      <c r="WIA663" s="28"/>
      <c r="WIB663" s="28"/>
      <c r="WIC663" s="28"/>
      <c r="WID663" s="28"/>
      <c r="WIE663" s="28"/>
      <c r="WIF663" s="28"/>
      <c r="WIG663" s="28"/>
      <c r="WIH663" s="28"/>
      <c r="WII663" s="28"/>
      <c r="WIJ663" s="28"/>
      <c r="WIK663" s="28"/>
      <c r="WIL663" s="28"/>
      <c r="WIM663" s="28"/>
      <c r="WIN663" s="28"/>
      <c r="WIO663" s="28"/>
      <c r="WIP663" s="28"/>
      <c r="WIQ663" s="28"/>
      <c r="WIR663" s="28"/>
      <c r="WIS663" s="28"/>
      <c r="WIT663" s="28"/>
      <c r="WIU663" s="28"/>
      <c r="WIV663" s="28"/>
      <c r="WIW663" s="28"/>
      <c r="WIX663" s="28"/>
      <c r="WIY663" s="28"/>
      <c r="WIZ663" s="28"/>
      <c r="WJA663" s="28"/>
      <c r="WJB663" s="28"/>
      <c r="WJC663" s="28"/>
      <c r="WJD663" s="28"/>
      <c r="WJE663" s="28"/>
      <c r="WJF663" s="28"/>
      <c r="WJG663" s="28"/>
      <c r="WJH663" s="28"/>
      <c r="WJI663" s="28"/>
      <c r="WJJ663" s="28"/>
      <c r="WJK663" s="28"/>
      <c r="WJL663" s="28"/>
      <c r="WJM663" s="28"/>
      <c r="WJN663" s="28"/>
      <c r="WJO663" s="28"/>
      <c r="WJP663" s="28"/>
      <c r="WJQ663" s="28"/>
      <c r="WJR663" s="28"/>
      <c r="WJS663" s="28"/>
      <c r="WJT663" s="28"/>
      <c r="WJU663" s="28"/>
      <c r="WJV663" s="28"/>
      <c r="WJW663" s="28"/>
      <c r="WJX663" s="28"/>
      <c r="WJY663" s="28"/>
      <c r="WJZ663" s="28"/>
      <c r="WKA663" s="28"/>
      <c r="WKB663" s="28"/>
      <c r="WKC663" s="28"/>
      <c r="WKD663" s="28"/>
      <c r="WKE663" s="28"/>
      <c r="WKF663" s="28"/>
      <c r="WKG663" s="28"/>
      <c r="WKH663" s="28"/>
      <c r="WKI663" s="28"/>
      <c r="WKJ663" s="28"/>
      <c r="WKK663" s="28"/>
      <c r="WKL663" s="28"/>
      <c r="WKM663" s="28"/>
      <c r="WKN663" s="28"/>
      <c r="WKO663" s="28"/>
      <c r="WKP663" s="28"/>
      <c r="WKQ663" s="28"/>
      <c r="WKR663" s="28"/>
      <c r="WKS663" s="28"/>
      <c r="WKT663" s="28"/>
      <c r="WKU663" s="28"/>
      <c r="WKV663" s="28"/>
      <c r="WKW663" s="28"/>
      <c r="WKX663" s="28"/>
      <c r="WKY663" s="28"/>
      <c r="WKZ663" s="28"/>
      <c r="WLA663" s="28"/>
      <c r="WLB663" s="28"/>
      <c r="WLC663" s="28"/>
      <c r="WLD663" s="28"/>
      <c r="WLE663" s="28"/>
      <c r="WLF663" s="28"/>
      <c r="WLG663" s="28"/>
      <c r="WLH663" s="28"/>
      <c r="WLI663" s="28"/>
      <c r="WLJ663" s="28"/>
      <c r="WLK663" s="28"/>
      <c r="WLL663" s="28"/>
      <c r="WLM663" s="28"/>
      <c r="WLN663" s="28"/>
      <c r="WLO663" s="28"/>
      <c r="WLP663" s="28"/>
      <c r="WLQ663" s="28"/>
      <c r="WLR663" s="28"/>
      <c r="WLS663" s="28"/>
      <c r="WLT663" s="28"/>
      <c r="WLU663" s="28"/>
      <c r="WLV663" s="28"/>
      <c r="WLW663" s="28"/>
      <c r="WLX663" s="28"/>
      <c r="WLY663" s="28"/>
      <c r="WLZ663" s="28"/>
      <c r="WMA663" s="28"/>
      <c r="WMB663" s="28"/>
      <c r="WMC663" s="28"/>
      <c r="WMD663" s="28"/>
      <c r="WME663" s="28"/>
      <c r="WMF663" s="28"/>
      <c r="WMG663" s="28"/>
      <c r="WMH663" s="28"/>
      <c r="WMI663" s="28"/>
      <c r="WMJ663" s="28"/>
      <c r="WMK663" s="28"/>
      <c r="WML663" s="28"/>
      <c r="WMM663" s="28"/>
      <c r="WMN663" s="28"/>
      <c r="WMO663" s="28"/>
      <c r="WMP663" s="28"/>
      <c r="WMQ663" s="28"/>
      <c r="WMR663" s="28"/>
      <c r="WMS663" s="28"/>
      <c r="WMT663" s="28"/>
      <c r="WMU663" s="28"/>
      <c r="WMV663" s="28"/>
      <c r="WMW663" s="28"/>
      <c r="WMX663" s="28"/>
      <c r="WMY663" s="28"/>
      <c r="WMZ663" s="28"/>
      <c r="WNA663" s="28"/>
      <c r="WNB663" s="28"/>
      <c r="WNC663" s="28"/>
      <c r="WND663" s="28"/>
      <c r="WNE663" s="28"/>
      <c r="WNF663" s="28"/>
      <c r="WNG663" s="28"/>
      <c r="WNH663" s="28"/>
      <c r="WNI663" s="28"/>
      <c r="WNJ663" s="28"/>
      <c r="WNK663" s="28"/>
      <c r="WNL663" s="28"/>
      <c r="WNM663" s="28"/>
      <c r="WNN663" s="28"/>
      <c r="WNO663" s="28"/>
      <c r="WNP663" s="28"/>
      <c r="WNQ663" s="28"/>
      <c r="WNR663" s="28"/>
      <c r="WNS663" s="28"/>
      <c r="WNT663" s="28"/>
      <c r="WNU663" s="28"/>
      <c r="WNV663" s="28"/>
      <c r="WNW663" s="28"/>
      <c r="WNX663" s="28"/>
      <c r="WNY663" s="28"/>
      <c r="WNZ663" s="28"/>
      <c r="WOA663" s="28"/>
      <c r="WOB663" s="28"/>
      <c r="WOC663" s="28"/>
      <c r="WOD663" s="28"/>
      <c r="WOE663" s="28"/>
      <c r="WOF663" s="28"/>
      <c r="WOG663" s="28"/>
      <c r="WOH663" s="28"/>
      <c r="WOI663" s="28"/>
      <c r="WOJ663" s="28"/>
      <c r="WOK663" s="28"/>
      <c r="WOL663" s="28"/>
      <c r="WOM663" s="28"/>
      <c r="WON663" s="28"/>
      <c r="WOO663" s="28"/>
      <c r="WOP663" s="28"/>
      <c r="WOQ663" s="28"/>
      <c r="WOR663" s="28"/>
      <c r="WOS663" s="28"/>
      <c r="WOT663" s="28"/>
      <c r="WOU663" s="28"/>
      <c r="WOV663" s="28"/>
      <c r="WOW663" s="28"/>
      <c r="WOX663" s="28"/>
      <c r="WOY663" s="28"/>
      <c r="WOZ663" s="28"/>
      <c r="WPA663" s="28"/>
      <c r="WPB663" s="28"/>
      <c r="WPC663" s="28"/>
      <c r="WPD663" s="28"/>
      <c r="WPE663" s="28"/>
      <c r="WPF663" s="28"/>
      <c r="WPG663" s="28"/>
      <c r="WPH663" s="28"/>
      <c r="WPI663" s="28"/>
      <c r="WPJ663" s="28"/>
      <c r="WPK663" s="28"/>
      <c r="WPL663" s="28"/>
      <c r="WPM663" s="28"/>
      <c r="WPN663" s="28"/>
      <c r="WPO663" s="28"/>
      <c r="WPP663" s="28"/>
      <c r="WPQ663" s="28"/>
      <c r="WPR663" s="28"/>
      <c r="WPS663" s="28"/>
      <c r="WPT663" s="28"/>
      <c r="WPU663" s="28"/>
      <c r="WPV663" s="28"/>
      <c r="WPW663" s="28"/>
      <c r="WPX663" s="28"/>
      <c r="WPY663" s="28"/>
      <c r="WPZ663" s="28"/>
      <c r="WQA663" s="28"/>
      <c r="WQB663" s="28"/>
      <c r="WQC663" s="28"/>
      <c r="WQD663" s="28"/>
      <c r="WQE663" s="28"/>
      <c r="WQF663" s="28"/>
      <c r="WQG663" s="28"/>
      <c r="WQH663" s="28"/>
      <c r="WQI663" s="28"/>
      <c r="WQJ663" s="28"/>
      <c r="WQK663" s="28"/>
      <c r="WQL663" s="28"/>
      <c r="WQM663" s="28"/>
      <c r="WQN663" s="28"/>
      <c r="WQO663" s="28"/>
      <c r="WQP663" s="28"/>
      <c r="WQQ663" s="28"/>
      <c r="WQR663" s="28"/>
      <c r="WQS663" s="28"/>
      <c r="WQT663" s="28"/>
      <c r="WQU663" s="28"/>
      <c r="WQV663" s="28"/>
      <c r="WQW663" s="28"/>
      <c r="WQX663" s="28"/>
      <c r="WQY663" s="28"/>
      <c r="WQZ663" s="28"/>
      <c r="WRA663" s="28"/>
      <c r="WRB663" s="28"/>
      <c r="WRC663" s="28"/>
      <c r="WRD663" s="28"/>
      <c r="WRE663" s="28"/>
      <c r="WRF663" s="28"/>
      <c r="WRG663" s="28"/>
      <c r="WRH663" s="28"/>
      <c r="WRI663" s="28"/>
      <c r="WRJ663" s="28"/>
      <c r="WRK663" s="28"/>
      <c r="WRL663" s="28"/>
      <c r="WRM663" s="28"/>
      <c r="WRN663" s="28"/>
      <c r="WRO663" s="28"/>
      <c r="WRP663" s="28"/>
      <c r="WRQ663" s="28"/>
      <c r="WRR663" s="28"/>
      <c r="WRS663" s="28"/>
      <c r="WRT663" s="28"/>
      <c r="WRU663" s="28"/>
      <c r="WRV663" s="28"/>
      <c r="WRW663" s="28"/>
      <c r="WRX663" s="28"/>
      <c r="WRY663" s="28"/>
      <c r="WRZ663" s="28"/>
      <c r="WSA663" s="28"/>
      <c r="WSB663" s="28"/>
      <c r="WSC663" s="28"/>
      <c r="WSD663" s="28"/>
      <c r="WSE663" s="28"/>
      <c r="WSF663" s="28"/>
      <c r="WSG663" s="28"/>
      <c r="WSH663" s="28"/>
      <c r="WSI663" s="28"/>
      <c r="WSJ663" s="28"/>
      <c r="WSK663" s="28"/>
      <c r="WSL663" s="28"/>
      <c r="WSM663" s="28"/>
      <c r="WSN663" s="28"/>
      <c r="WSO663" s="28"/>
      <c r="WSP663" s="28"/>
      <c r="WSQ663" s="28"/>
      <c r="WSR663" s="28"/>
      <c r="WSS663" s="28"/>
      <c r="WST663" s="28"/>
      <c r="WSU663" s="28"/>
      <c r="WSV663" s="28"/>
      <c r="WSW663" s="28"/>
      <c r="WSX663" s="28"/>
      <c r="WSY663" s="28"/>
      <c r="WSZ663" s="28"/>
      <c r="WTA663" s="28"/>
      <c r="WTB663" s="28"/>
      <c r="WTC663" s="28"/>
      <c r="WTD663" s="28"/>
      <c r="WTE663" s="28"/>
      <c r="WTF663" s="28"/>
      <c r="WTG663" s="28"/>
      <c r="WTH663" s="28"/>
      <c r="WTI663" s="28"/>
      <c r="WTJ663" s="28"/>
      <c r="WTK663" s="28"/>
      <c r="WTL663" s="28"/>
      <c r="WTM663" s="28"/>
      <c r="WTN663" s="28"/>
      <c r="WTO663" s="28"/>
      <c r="WTP663" s="28"/>
      <c r="WTQ663" s="28"/>
      <c r="WTR663" s="28"/>
      <c r="WTS663" s="28"/>
      <c r="WTT663" s="28"/>
      <c r="WTU663" s="28"/>
      <c r="WTV663" s="28"/>
      <c r="WTW663" s="28"/>
      <c r="WTX663" s="28"/>
      <c r="WTY663" s="28"/>
      <c r="WTZ663" s="28"/>
      <c r="WUA663" s="28"/>
      <c r="WUB663" s="28"/>
      <c r="WUC663" s="28"/>
      <c r="WUD663" s="28"/>
      <c r="WUE663" s="28"/>
      <c r="WUF663" s="28"/>
      <c r="WUG663" s="28"/>
      <c r="WUH663" s="28"/>
      <c r="WUI663" s="28"/>
      <c r="WUJ663" s="28"/>
      <c r="WUK663" s="28"/>
      <c r="WUL663" s="28"/>
      <c r="WUM663" s="28"/>
      <c r="WUN663" s="28"/>
      <c r="WUO663" s="28"/>
      <c r="WUP663" s="28"/>
      <c r="WUQ663" s="28"/>
      <c r="WUR663" s="28"/>
      <c r="WUS663" s="28"/>
      <c r="WUT663" s="28"/>
      <c r="WUU663" s="28"/>
      <c r="WUV663" s="28"/>
      <c r="WUW663" s="28"/>
      <c r="WUX663" s="28"/>
      <c r="WUY663" s="28"/>
      <c r="WUZ663" s="28"/>
      <c r="WVA663" s="28"/>
      <c r="WVB663" s="28"/>
      <c r="WVC663" s="28"/>
      <c r="WVD663" s="28"/>
      <c r="WVE663" s="28"/>
      <c r="WVF663" s="28"/>
      <c r="WVG663" s="28"/>
      <c r="WVH663" s="28"/>
      <c r="WVI663" s="28"/>
      <c r="WVJ663" s="28"/>
      <c r="WVK663" s="28"/>
      <c r="WVL663" s="28"/>
      <c r="WVM663" s="28"/>
      <c r="WVN663" s="28"/>
      <c r="WVO663" s="28"/>
      <c r="WVP663" s="28"/>
      <c r="WVQ663" s="28"/>
      <c r="WVR663" s="28"/>
      <c r="WVS663" s="28"/>
      <c r="WVT663" s="28"/>
      <c r="WVU663" s="28"/>
      <c r="WVV663" s="28"/>
      <c r="WVW663" s="28"/>
      <c r="WVX663" s="28"/>
      <c r="WVY663" s="28"/>
      <c r="WVZ663" s="28"/>
      <c r="WWA663" s="28"/>
      <c r="WWB663" s="28"/>
      <c r="WWC663" s="28"/>
      <c r="WWD663" s="28"/>
      <c r="WWE663" s="28"/>
      <c r="WWF663" s="28"/>
      <c r="WWG663" s="28"/>
      <c r="WWH663" s="28"/>
      <c r="WWI663" s="28"/>
      <c r="WWJ663" s="28"/>
      <c r="WWK663" s="28"/>
      <c r="WWL663" s="28"/>
      <c r="WWM663" s="28"/>
      <c r="WWN663" s="28"/>
      <c r="WWO663" s="28"/>
      <c r="WWP663" s="28"/>
      <c r="WWQ663" s="28"/>
      <c r="WWR663" s="28"/>
      <c r="WWS663" s="28"/>
      <c r="WWT663" s="28"/>
      <c r="WWU663" s="28"/>
      <c r="WWV663" s="28"/>
      <c r="WWW663" s="28"/>
      <c r="WWX663" s="28"/>
      <c r="WWY663" s="28"/>
      <c r="WWZ663" s="28"/>
      <c r="WXA663" s="28"/>
      <c r="WXB663" s="28"/>
      <c r="WXC663" s="28"/>
      <c r="WXD663" s="28"/>
      <c r="WXE663" s="28"/>
      <c r="WXF663" s="28"/>
      <c r="WXG663" s="28"/>
      <c r="WXH663" s="28"/>
      <c r="WXI663" s="28"/>
      <c r="WXJ663" s="28"/>
      <c r="WXK663" s="28"/>
      <c r="WXL663" s="28"/>
      <c r="WXM663" s="28"/>
      <c r="WXN663" s="28"/>
      <c r="WXO663" s="28"/>
      <c r="WXP663" s="28"/>
      <c r="WXQ663" s="28"/>
      <c r="WXR663" s="28"/>
      <c r="WXS663" s="28"/>
      <c r="WXT663" s="28"/>
      <c r="WXU663" s="28"/>
      <c r="WXV663" s="28"/>
      <c r="WXW663" s="28"/>
      <c r="WXX663" s="28"/>
      <c r="WXY663" s="28"/>
      <c r="WXZ663" s="28"/>
      <c r="WYA663" s="28"/>
      <c r="WYB663" s="28"/>
      <c r="WYC663" s="28"/>
      <c r="WYD663" s="28"/>
      <c r="WYE663" s="28"/>
      <c r="WYF663" s="28"/>
      <c r="WYG663" s="28"/>
      <c r="WYH663" s="28"/>
      <c r="WYI663" s="28"/>
      <c r="WYJ663" s="28"/>
      <c r="WYK663" s="28"/>
      <c r="WYL663" s="28"/>
      <c r="WYM663" s="28"/>
      <c r="WYN663" s="28"/>
      <c r="WYO663" s="28"/>
      <c r="WYP663" s="28"/>
      <c r="WYQ663" s="28"/>
      <c r="WYR663" s="28"/>
      <c r="WYS663" s="28"/>
      <c r="WYT663" s="28"/>
      <c r="WYU663" s="28"/>
      <c r="WYV663" s="28"/>
      <c r="WYW663" s="28"/>
      <c r="WYX663" s="28"/>
      <c r="WYY663" s="28"/>
      <c r="WYZ663" s="28"/>
      <c r="WZA663" s="28"/>
      <c r="WZB663" s="28"/>
      <c r="WZC663" s="28"/>
      <c r="WZD663" s="28"/>
      <c r="WZE663" s="28"/>
      <c r="WZF663" s="28"/>
      <c r="WZG663" s="28"/>
      <c r="WZH663" s="28"/>
      <c r="WZI663" s="28"/>
      <c r="WZJ663" s="28"/>
      <c r="WZK663" s="28"/>
      <c r="WZL663" s="28"/>
      <c r="WZM663" s="28"/>
      <c r="WZN663" s="28"/>
      <c r="WZO663" s="28"/>
      <c r="WZP663" s="28"/>
      <c r="WZQ663" s="28"/>
      <c r="WZR663" s="28"/>
      <c r="WZS663" s="28"/>
      <c r="WZT663" s="28"/>
      <c r="WZU663" s="28"/>
      <c r="WZV663" s="28"/>
      <c r="WZW663" s="28"/>
      <c r="WZX663" s="28"/>
      <c r="WZY663" s="28"/>
      <c r="WZZ663" s="28"/>
      <c r="XAA663" s="28"/>
      <c r="XAB663" s="28"/>
      <c r="XAC663" s="28"/>
      <c r="XAD663" s="28"/>
      <c r="XAE663" s="28"/>
      <c r="XAF663" s="28"/>
      <c r="XAG663" s="28"/>
      <c r="XAH663" s="28"/>
      <c r="XAI663" s="28"/>
      <c r="XAJ663" s="28"/>
      <c r="XAK663" s="28"/>
      <c r="XAL663" s="28"/>
      <c r="XAM663" s="28"/>
      <c r="XAN663" s="28"/>
      <c r="XAO663" s="28"/>
      <c r="XAP663" s="28"/>
      <c r="XAQ663" s="28"/>
      <c r="XAR663" s="28"/>
      <c r="XAS663" s="28"/>
      <c r="XAT663" s="28"/>
      <c r="XAU663" s="28"/>
      <c r="XAV663" s="28"/>
      <c r="XAW663" s="28"/>
      <c r="XAX663" s="28"/>
      <c r="XAY663" s="28"/>
      <c r="XAZ663" s="28"/>
      <c r="XBA663" s="28"/>
      <c r="XBB663" s="28"/>
      <c r="XBC663" s="28"/>
      <c r="XBD663" s="28"/>
      <c r="XBE663" s="28"/>
      <c r="XBF663" s="28"/>
      <c r="XBG663" s="28"/>
      <c r="XBH663" s="28"/>
      <c r="XBI663" s="28"/>
      <c r="XBJ663" s="28"/>
      <c r="XBK663" s="28"/>
      <c r="XBL663" s="28"/>
      <c r="XBM663" s="28"/>
      <c r="XBN663" s="28"/>
      <c r="XBO663" s="28"/>
      <c r="XBP663" s="28"/>
      <c r="XBQ663" s="28"/>
      <c r="XBR663" s="28"/>
      <c r="XBS663" s="28"/>
      <c r="XBT663" s="28"/>
      <c r="XBU663" s="28"/>
      <c r="XBV663" s="28"/>
      <c r="XBW663" s="28"/>
      <c r="XBX663" s="28"/>
      <c r="XBY663" s="28"/>
      <c r="XBZ663" s="28"/>
      <c r="XCA663" s="28"/>
      <c r="XCB663" s="28"/>
      <c r="XCC663" s="28"/>
      <c r="XCD663" s="28"/>
      <c r="XCE663" s="28"/>
      <c r="XCF663" s="28"/>
      <c r="XCG663" s="28"/>
      <c r="XCH663" s="28"/>
      <c r="XCI663" s="28"/>
      <c r="XCJ663" s="28"/>
      <c r="XCK663" s="28"/>
      <c r="XCL663" s="28"/>
      <c r="XCM663" s="28"/>
      <c r="XCN663" s="28"/>
      <c r="XCO663" s="28"/>
      <c r="XCP663" s="28"/>
      <c r="XCQ663" s="28"/>
      <c r="XCR663" s="28"/>
      <c r="XCS663" s="28"/>
      <c r="XCT663" s="28"/>
      <c r="XCU663" s="28"/>
      <c r="XCV663" s="28"/>
      <c r="XCW663" s="28"/>
      <c r="XCX663" s="28"/>
      <c r="XCY663" s="28"/>
      <c r="XCZ663" s="28"/>
      <c r="XDA663" s="28"/>
      <c r="XDB663" s="28"/>
      <c r="XDC663" s="28"/>
      <c r="XDD663" s="28"/>
      <c r="XDE663" s="28"/>
      <c r="XDF663" s="28"/>
      <c r="XDG663" s="28"/>
      <c r="XDH663" s="28"/>
      <c r="XDI663" s="28"/>
      <c r="XDJ663" s="28"/>
      <c r="XDK663" s="28"/>
      <c r="XDL663" s="28"/>
      <c r="XDM663" s="28"/>
      <c r="XDN663" s="28"/>
      <c r="XDO663" s="28"/>
      <c r="XDP663" s="28"/>
      <c r="XDQ663" s="28"/>
      <c r="XDR663" s="28"/>
      <c r="XDS663" s="28"/>
      <c r="XDT663" s="28"/>
      <c r="XDU663" s="28"/>
      <c r="XDV663" s="28"/>
      <c r="XDW663" s="28"/>
      <c r="XDX663" s="28"/>
      <c r="XDY663" s="28"/>
      <c r="XDZ663" s="28"/>
      <c r="XEA663" s="28"/>
      <c r="XEB663" s="28"/>
      <c r="XEC663" s="28"/>
      <c r="XED663" s="28"/>
      <c r="XEE663" s="28"/>
      <c r="XEF663" s="28"/>
      <c r="XEG663" s="28"/>
      <c r="XEH663" s="28"/>
      <c r="XEI663" s="28"/>
      <c r="XEJ663" s="28"/>
      <c r="XEK663" s="28"/>
      <c r="XEL663" s="28"/>
      <c r="XEM663" s="28"/>
      <c r="XEN663" s="28"/>
      <c r="XEO663" s="28"/>
      <c r="XEP663" s="28"/>
      <c r="XEQ663" s="28"/>
      <c r="XER663" s="28"/>
      <c r="XES663" s="28"/>
      <c r="XET663" s="28"/>
      <c r="XEU663" s="28"/>
      <c r="XEV663" s="28"/>
      <c r="XEW663" s="28"/>
      <c r="XEX663" s="28"/>
      <c r="XEY663" s="28"/>
      <c r="XEZ663" s="28"/>
      <c r="XFA663" s="28"/>
      <c r="XFB663" s="28"/>
      <c r="XFC663" s="28"/>
      <c r="XFD663" s="28"/>
    </row>
  </sheetData>
  <mergeCells count="35">
    <mergeCell ref="A1:B1"/>
    <mergeCell ref="A2:AD2"/>
    <mergeCell ref="M4:Q4"/>
    <mergeCell ref="I5:J5"/>
    <mergeCell ref="K5:L5"/>
    <mergeCell ref="M5:Q5"/>
    <mergeCell ref="R5:V5"/>
    <mergeCell ref="W5:AB5"/>
    <mergeCell ref="U6:V6"/>
    <mergeCell ref="W6:X6"/>
    <mergeCell ref="Y6:Z6"/>
    <mergeCell ref="AA6:AB6"/>
    <mergeCell ref="A5:A7"/>
    <mergeCell ref="B5:B7"/>
    <mergeCell ref="C5:C7"/>
    <mergeCell ref="D5:D7"/>
    <mergeCell ref="E5:E7"/>
    <mergeCell ref="F5:F7"/>
    <mergeCell ref="G5:G7"/>
    <mergeCell ref="H5:H7"/>
    <mergeCell ref="I6:I7"/>
    <mergeCell ref="J6:J7"/>
    <mergeCell ref="K6:K7"/>
    <mergeCell ref="L6:L7"/>
    <mergeCell ref="M6:M7"/>
    <mergeCell ref="N6:N7"/>
    <mergeCell ref="O6:O7"/>
    <mergeCell ref="P6:P7"/>
    <mergeCell ref="Q6:Q7"/>
    <mergeCell ref="R6:R7"/>
    <mergeCell ref="S6:S7"/>
    <mergeCell ref="T6:T7"/>
    <mergeCell ref="AC5:AC7"/>
    <mergeCell ref="AD5:AD7"/>
    <mergeCell ref="AE5:AE7"/>
  </mergeCells>
  <pageMargins left="0.389583333333333" right="0.279861111111111" top="0.629861111111111" bottom="0.629861111111111" header="0.509722222222222" footer="0.349305555555556"/>
  <pageSetup paperSize="9" scale="8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0"/>
  <sheetViews>
    <sheetView view="pageBreakPreview" zoomScaleNormal="100" workbookViewId="0">
      <pane ySplit="8" topLeftCell="A657" activePane="bottomLeft" state="frozen"/>
      <selection/>
      <selection pane="bottomLeft" activeCell="A1" sqref="A1:B1"/>
    </sheetView>
  </sheetViews>
  <sheetFormatPr defaultColWidth="9" defaultRowHeight="15.75"/>
  <cols>
    <col min="1" max="1" width="9.85" style="20" customWidth="1"/>
    <col min="2" max="2" width="27.5" style="3" customWidth="1"/>
    <col min="3" max="3" width="9.375" style="3" customWidth="1"/>
    <col min="4" max="4" width="8.3" style="3" customWidth="1"/>
    <col min="5" max="5" width="7.125" style="3" customWidth="1"/>
    <col min="6" max="6" width="9.44166666666667" style="24" customWidth="1"/>
    <col min="7" max="7" width="7.875" style="24" customWidth="1"/>
    <col min="8" max="8" width="6.375" style="22" customWidth="1"/>
    <col min="9" max="9" width="8.625" style="24" customWidth="1"/>
    <col min="10" max="10" width="9.625" style="24" customWidth="1"/>
    <col min="11" max="12" width="7.1" style="24" customWidth="1"/>
    <col min="13" max="13" width="12.7416666666667" style="23" customWidth="1"/>
    <col min="14" max="14" width="12.05" style="23" customWidth="1"/>
    <col min="15" max="15" width="11.6583333333333" style="23" customWidth="1"/>
    <col min="16" max="16" width="11.1" style="23" customWidth="1"/>
    <col min="17" max="17" width="10.95" style="23" customWidth="1"/>
    <col min="18" max="22" width="10.375" style="24" customWidth="1"/>
    <col min="23" max="23" width="6.81666666666667" style="24" customWidth="1"/>
    <col min="24" max="24" width="7.95" style="24" customWidth="1"/>
    <col min="25" max="25" width="6.75" style="24" customWidth="1"/>
    <col min="26" max="26" width="7.25833333333333" style="24" customWidth="1"/>
    <col min="27" max="27" width="6.80833333333333" style="24" customWidth="1"/>
    <col min="28" max="28" width="7.15" style="24" customWidth="1"/>
    <col min="29" max="29" width="7.15" style="25" customWidth="1"/>
    <col min="30" max="30" width="9.25" style="26" customWidth="1"/>
    <col min="31" max="31" width="6.75" style="27" customWidth="1"/>
    <col min="32" max="257" width="9" style="27"/>
    <col min="258" max="16384" width="9" style="28"/>
  </cols>
  <sheetData>
    <row r="1" s="2" customFormat="1" ht="16" customHeight="1" spans="1:257">
      <c r="A1" s="29"/>
      <c r="B1" s="30"/>
      <c r="C1" s="30"/>
      <c r="D1" s="225"/>
      <c r="E1" s="225"/>
      <c r="F1" s="32"/>
      <c r="G1" s="32"/>
      <c r="H1" s="33"/>
      <c r="I1" s="32"/>
      <c r="J1" s="32"/>
      <c r="K1" s="32"/>
      <c r="L1" s="32"/>
      <c r="M1" s="62"/>
      <c r="N1" s="228"/>
      <c r="O1" s="228"/>
      <c r="P1" s="62"/>
      <c r="Q1" s="62"/>
      <c r="R1" s="229"/>
      <c r="S1" s="77"/>
      <c r="T1" s="77"/>
      <c r="U1" s="77"/>
      <c r="V1" s="77"/>
      <c r="W1" s="77"/>
      <c r="X1" s="77"/>
      <c r="Y1" s="77"/>
      <c r="Z1" s="77"/>
      <c r="AA1" s="77"/>
      <c r="AB1" s="77"/>
      <c r="AC1" s="86"/>
      <c r="AD1" s="87"/>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row>
    <row r="2" s="2" customFormat="1" ht="24" spans="1:257">
      <c r="A2" s="32" t="s">
        <v>1003</v>
      </c>
      <c r="B2" s="32"/>
      <c r="C2" s="32"/>
      <c r="D2" s="32"/>
      <c r="E2" s="32"/>
      <c r="F2" s="32"/>
      <c r="G2" s="32"/>
      <c r="H2" s="34"/>
      <c r="I2" s="32"/>
      <c r="J2" s="32"/>
      <c r="K2" s="32"/>
      <c r="L2" s="32"/>
      <c r="M2" s="63"/>
      <c r="N2" s="63"/>
      <c r="O2" s="63"/>
      <c r="P2" s="63"/>
      <c r="Q2" s="63"/>
      <c r="R2" s="63"/>
      <c r="S2" s="63"/>
      <c r="T2" s="63"/>
      <c r="U2" s="63"/>
      <c r="V2" s="63"/>
      <c r="W2" s="63"/>
      <c r="X2" s="63"/>
      <c r="Y2" s="63"/>
      <c r="Z2" s="63"/>
      <c r="AA2" s="63"/>
      <c r="AB2" s="63"/>
      <c r="AC2" s="88"/>
      <c r="AD2" s="89"/>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row>
    <row r="3" s="2" customFormat="1" ht="13" customHeight="1" spans="1:257">
      <c r="A3" s="35"/>
      <c r="B3" s="226"/>
      <c r="C3" s="226"/>
      <c r="D3" s="226"/>
      <c r="E3" s="226"/>
      <c r="F3" s="35"/>
      <c r="G3" s="35"/>
      <c r="H3" s="37"/>
      <c r="I3" s="35"/>
      <c r="J3" s="35"/>
      <c r="K3" s="35"/>
      <c r="L3" s="35"/>
      <c r="M3" s="64"/>
      <c r="N3" s="64"/>
      <c r="O3" s="64" t="s">
        <v>1</v>
      </c>
      <c r="P3" s="64"/>
      <c r="Q3" s="64"/>
      <c r="R3" s="64"/>
      <c r="S3" s="64"/>
      <c r="T3" s="64"/>
      <c r="U3" s="64"/>
      <c r="V3" s="64"/>
      <c r="W3" s="64"/>
      <c r="X3" s="64"/>
      <c r="Y3" s="64"/>
      <c r="Z3" s="64"/>
      <c r="AA3" s="64"/>
      <c r="AB3" s="64"/>
      <c r="AC3" s="90"/>
      <c r="AD3" s="91"/>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row>
    <row r="4" s="3" customFormat="1" ht="30" customHeight="1" spans="1:31">
      <c r="A4" s="38" t="s">
        <v>2</v>
      </c>
      <c r="B4" s="94"/>
      <c r="C4" s="94"/>
      <c r="D4" s="94"/>
      <c r="E4" s="94"/>
      <c r="F4" s="38"/>
      <c r="G4" s="38"/>
      <c r="H4" s="40"/>
      <c r="I4" s="38"/>
      <c r="J4" s="38" t="s">
        <v>3</v>
      </c>
      <c r="K4" s="38"/>
      <c r="L4" s="38"/>
      <c r="M4" s="65"/>
      <c r="N4" s="65"/>
      <c r="O4" s="65"/>
      <c r="P4" s="65"/>
      <c r="Q4" s="65"/>
      <c r="R4" s="20"/>
      <c r="S4" s="20"/>
      <c r="T4" s="20"/>
      <c r="U4" s="20"/>
      <c r="V4" s="20"/>
      <c r="W4" s="20"/>
      <c r="X4" s="20"/>
      <c r="Y4" s="20"/>
      <c r="Z4" s="20"/>
      <c r="AA4" s="20"/>
      <c r="AB4" s="20"/>
      <c r="AC4" s="92" t="s">
        <v>4</v>
      </c>
      <c r="AD4" s="93"/>
      <c r="AE4" s="94"/>
    </row>
    <row r="5" s="4" customFormat="1" ht="34" customHeight="1" spans="1:31">
      <c r="A5" s="41" t="s">
        <v>5</v>
      </c>
      <c r="B5" s="41" t="s">
        <v>6</v>
      </c>
      <c r="C5" s="41" t="s">
        <v>7</v>
      </c>
      <c r="D5" s="41" t="s">
        <v>8</v>
      </c>
      <c r="E5" s="41" t="s">
        <v>9</v>
      </c>
      <c r="F5" s="41" t="s">
        <v>10</v>
      </c>
      <c r="G5" s="43" t="s">
        <v>11</v>
      </c>
      <c r="H5" s="44" t="s">
        <v>12</v>
      </c>
      <c r="I5" s="66" t="s">
        <v>13</v>
      </c>
      <c r="J5" s="67"/>
      <c r="K5" s="67" t="s">
        <v>14</v>
      </c>
      <c r="L5" s="67"/>
      <c r="M5" s="68" t="s">
        <v>15</v>
      </c>
      <c r="N5" s="68"/>
      <c r="O5" s="68"/>
      <c r="P5" s="68"/>
      <c r="Q5" s="68"/>
      <c r="R5" s="78" t="s">
        <v>16</v>
      </c>
      <c r="S5" s="79"/>
      <c r="T5" s="79"/>
      <c r="U5" s="79"/>
      <c r="V5" s="80"/>
      <c r="W5" s="79" t="s">
        <v>17</v>
      </c>
      <c r="X5" s="79"/>
      <c r="Y5" s="79"/>
      <c r="Z5" s="79"/>
      <c r="AA5" s="79"/>
      <c r="AB5" s="79"/>
      <c r="AC5" s="68" t="s">
        <v>18</v>
      </c>
      <c r="AD5" s="41" t="s">
        <v>19</v>
      </c>
      <c r="AE5" s="41" t="s">
        <v>20</v>
      </c>
    </row>
    <row r="6" s="5" customFormat="1" ht="24" customHeight="1" spans="1:31">
      <c r="A6" s="45"/>
      <c r="B6" s="45"/>
      <c r="C6" s="45"/>
      <c r="D6" s="45"/>
      <c r="E6" s="45"/>
      <c r="F6" s="45"/>
      <c r="G6" s="47"/>
      <c r="H6" s="44"/>
      <c r="I6" s="69" t="s">
        <v>21</v>
      </c>
      <c r="J6" s="41" t="s">
        <v>22</v>
      </c>
      <c r="K6" s="41" t="s">
        <v>23</v>
      </c>
      <c r="L6" s="41" t="s">
        <v>24</v>
      </c>
      <c r="M6" s="81" t="s">
        <v>25</v>
      </c>
      <c r="N6" s="81" t="s">
        <v>26</v>
      </c>
      <c r="O6" s="81" t="s">
        <v>27</v>
      </c>
      <c r="P6" s="81" t="s">
        <v>28</v>
      </c>
      <c r="Q6" s="81" t="s">
        <v>29</v>
      </c>
      <c r="R6" s="230" t="s">
        <v>30</v>
      </c>
      <c r="S6" s="82" t="s">
        <v>31</v>
      </c>
      <c r="T6" s="82" t="s">
        <v>32</v>
      </c>
      <c r="U6" s="82" t="s">
        <v>33</v>
      </c>
      <c r="V6" s="82"/>
      <c r="W6" s="78" t="s">
        <v>34</v>
      </c>
      <c r="X6" s="80"/>
      <c r="Y6" s="78" t="s">
        <v>35</v>
      </c>
      <c r="Z6" s="80"/>
      <c r="AA6" s="78" t="s">
        <v>36</v>
      </c>
      <c r="AB6" s="79"/>
      <c r="AC6" s="68"/>
      <c r="AD6" s="45"/>
      <c r="AE6" s="45"/>
    </row>
    <row r="7" s="3" customFormat="1" ht="38" customHeight="1" spans="1:31">
      <c r="A7" s="48"/>
      <c r="B7" s="48"/>
      <c r="C7" s="48"/>
      <c r="D7" s="48"/>
      <c r="E7" s="48"/>
      <c r="F7" s="48"/>
      <c r="G7" s="50"/>
      <c r="H7" s="44"/>
      <c r="I7" s="70"/>
      <c r="J7" s="48"/>
      <c r="K7" s="48"/>
      <c r="L7" s="48"/>
      <c r="M7" s="83"/>
      <c r="N7" s="83"/>
      <c r="O7" s="83"/>
      <c r="P7" s="83"/>
      <c r="Q7" s="83"/>
      <c r="R7" s="231"/>
      <c r="S7" s="82"/>
      <c r="T7" s="82"/>
      <c r="U7" s="82" t="s">
        <v>31</v>
      </c>
      <c r="V7" s="82" t="s">
        <v>32</v>
      </c>
      <c r="W7" s="68" t="s">
        <v>31</v>
      </c>
      <c r="X7" s="68" t="s">
        <v>32</v>
      </c>
      <c r="Y7" s="68" t="s">
        <v>31</v>
      </c>
      <c r="Z7" s="68" t="s">
        <v>32</v>
      </c>
      <c r="AA7" s="68" t="s">
        <v>31</v>
      </c>
      <c r="AB7" s="78" t="s">
        <v>32</v>
      </c>
      <c r="AC7" s="68"/>
      <c r="AD7" s="48"/>
      <c r="AE7" s="48"/>
    </row>
    <row r="8" s="3" customFormat="1" spans="1:31">
      <c r="A8" s="51"/>
      <c r="B8" s="52" t="s">
        <v>25</v>
      </c>
      <c r="C8" s="52"/>
      <c r="D8" s="52"/>
      <c r="E8" s="52"/>
      <c r="F8" s="51">
        <v>463491.504</v>
      </c>
      <c r="G8" s="51">
        <v>500</v>
      </c>
      <c r="H8" s="51">
        <v>0</v>
      </c>
      <c r="I8" s="51">
        <v>134281</v>
      </c>
      <c r="J8" s="51">
        <v>500843</v>
      </c>
      <c r="K8" s="73" t="s">
        <v>44</v>
      </c>
      <c r="L8" s="73" t="s">
        <v>44</v>
      </c>
      <c r="M8" s="51">
        <v>39068.542159</v>
      </c>
      <c r="N8" s="51">
        <v>23897.256412</v>
      </c>
      <c r="O8" s="51">
        <v>4106.87232</v>
      </c>
      <c r="P8" s="51">
        <v>4235.06</v>
      </c>
      <c r="Q8" s="51">
        <v>6829.353427</v>
      </c>
      <c r="R8" s="51" t="s">
        <v>39</v>
      </c>
      <c r="S8" s="51">
        <v>177492</v>
      </c>
      <c r="T8" s="51">
        <v>694806</v>
      </c>
      <c r="U8" s="51">
        <v>139469</v>
      </c>
      <c r="V8" s="51">
        <v>524633</v>
      </c>
      <c r="W8" s="51">
        <v>9646</v>
      </c>
      <c r="X8" s="51">
        <v>38393</v>
      </c>
      <c r="Y8" s="51">
        <v>16290</v>
      </c>
      <c r="Z8" s="51">
        <v>48960</v>
      </c>
      <c r="AA8" s="51">
        <v>3400</v>
      </c>
      <c r="AB8" s="51">
        <v>4082</v>
      </c>
      <c r="AC8" s="68"/>
      <c r="AD8" s="68"/>
      <c r="AE8" s="68"/>
    </row>
    <row r="9" s="6" customFormat="1" ht="24" spans="1:32">
      <c r="A9" s="51">
        <v>1</v>
      </c>
      <c r="B9" s="52" t="s">
        <v>40</v>
      </c>
      <c r="C9" s="52"/>
      <c r="D9" s="52"/>
      <c r="E9" s="52"/>
      <c r="F9" s="51">
        <v>49</v>
      </c>
      <c r="G9" s="53">
        <v>16</v>
      </c>
      <c r="H9" s="44"/>
      <c r="I9" s="74">
        <v>49</v>
      </c>
      <c r="J9" s="51">
        <v>174</v>
      </c>
      <c r="K9" s="51" t="s">
        <v>44</v>
      </c>
      <c r="L9" s="51" t="s">
        <v>44</v>
      </c>
      <c r="M9" s="68">
        <v>151.855</v>
      </c>
      <c r="N9" s="68">
        <v>0</v>
      </c>
      <c r="O9" s="68">
        <v>0</v>
      </c>
      <c r="P9" s="68">
        <v>0</v>
      </c>
      <c r="Q9" s="68">
        <v>151.855</v>
      </c>
      <c r="R9" s="51" t="s">
        <v>39</v>
      </c>
      <c r="S9" s="51">
        <v>73</v>
      </c>
      <c r="T9" s="51">
        <v>216</v>
      </c>
      <c r="U9" s="51">
        <v>49</v>
      </c>
      <c r="V9" s="51">
        <v>174</v>
      </c>
      <c r="W9" s="51">
        <v>0</v>
      </c>
      <c r="X9" s="51">
        <v>0</v>
      </c>
      <c r="Y9" s="51">
        <v>0</v>
      </c>
      <c r="Z9" s="51">
        <v>0</v>
      </c>
      <c r="AA9" s="51">
        <v>0</v>
      </c>
      <c r="AB9" s="51">
        <v>0</v>
      </c>
      <c r="AC9" s="57" t="s">
        <v>45</v>
      </c>
      <c r="AD9" s="95" t="s">
        <v>46</v>
      </c>
      <c r="AE9" s="68"/>
      <c r="AF9" s="3"/>
    </row>
    <row r="10" s="6" customFormat="1" spans="1:32">
      <c r="A10" s="51">
        <v>1.1</v>
      </c>
      <c r="B10" s="52" t="s">
        <v>42</v>
      </c>
      <c r="C10" s="52"/>
      <c r="D10" s="57" t="s">
        <v>51</v>
      </c>
      <c r="E10" s="57" t="s">
        <v>51</v>
      </c>
      <c r="F10" s="57" t="s">
        <v>51</v>
      </c>
      <c r="G10" s="58"/>
      <c r="H10" s="44"/>
      <c r="I10" s="76" t="s">
        <v>51</v>
      </c>
      <c r="J10" s="44" t="s">
        <v>51</v>
      </c>
      <c r="K10" s="44" t="s">
        <v>51</v>
      </c>
      <c r="L10" s="44" t="s">
        <v>51</v>
      </c>
      <c r="M10" s="75" t="s">
        <v>51</v>
      </c>
      <c r="N10" s="75" t="s">
        <v>51</v>
      </c>
      <c r="O10" s="75" t="s">
        <v>51</v>
      </c>
      <c r="P10" s="75" t="s">
        <v>51</v>
      </c>
      <c r="Q10" s="75" t="s">
        <v>51</v>
      </c>
      <c r="R10" s="57" t="s">
        <v>51</v>
      </c>
      <c r="S10" s="44" t="s">
        <v>51</v>
      </c>
      <c r="T10" s="44" t="s">
        <v>51</v>
      </c>
      <c r="U10" s="44" t="s">
        <v>51</v>
      </c>
      <c r="V10" s="44" t="s">
        <v>51</v>
      </c>
      <c r="W10" s="44" t="s">
        <v>51</v>
      </c>
      <c r="X10" s="44" t="s">
        <v>51</v>
      </c>
      <c r="Y10" s="44" t="s">
        <v>51</v>
      </c>
      <c r="Z10" s="44" t="s">
        <v>51</v>
      </c>
      <c r="AA10" s="44" t="s">
        <v>51</v>
      </c>
      <c r="AB10" s="44" t="s">
        <v>51</v>
      </c>
      <c r="AC10" s="68"/>
      <c r="AD10" s="68"/>
      <c r="AE10" s="68"/>
      <c r="AF10" s="3"/>
    </row>
    <row r="11" s="6" customFormat="1" spans="1:32">
      <c r="A11" s="51">
        <v>1.2</v>
      </c>
      <c r="B11" s="52" t="s">
        <v>43</v>
      </c>
      <c r="C11" s="52"/>
      <c r="D11" s="57" t="s">
        <v>51</v>
      </c>
      <c r="E11" s="52" t="s">
        <v>21</v>
      </c>
      <c r="F11" s="51">
        <v>49</v>
      </c>
      <c r="G11" s="53">
        <v>16</v>
      </c>
      <c r="H11" s="51" t="s">
        <v>41</v>
      </c>
      <c r="I11" s="74">
        <v>49</v>
      </c>
      <c r="J11" s="51">
        <v>174</v>
      </c>
      <c r="K11" s="44" t="s">
        <v>44</v>
      </c>
      <c r="L11" s="44" t="s">
        <v>44</v>
      </c>
      <c r="M11" s="51">
        <v>151.855</v>
      </c>
      <c r="N11" s="51">
        <v>0</v>
      </c>
      <c r="O11" s="51">
        <v>0</v>
      </c>
      <c r="P11" s="51">
        <v>0</v>
      </c>
      <c r="Q11" s="51">
        <v>151.855</v>
      </c>
      <c r="R11" s="51" t="s">
        <v>39</v>
      </c>
      <c r="S11" s="51">
        <v>73</v>
      </c>
      <c r="T11" s="51">
        <v>216</v>
      </c>
      <c r="U11" s="51">
        <v>49</v>
      </c>
      <c r="V11" s="51">
        <v>174</v>
      </c>
      <c r="W11" s="68"/>
      <c r="X11" s="68"/>
      <c r="Y11" s="68"/>
      <c r="Z11" s="68"/>
      <c r="AA11" s="68"/>
      <c r="AB11" s="68"/>
      <c r="AC11" s="68"/>
      <c r="AD11" s="68"/>
      <c r="AE11" s="68"/>
      <c r="AF11" s="3"/>
    </row>
    <row r="12" s="6" customFormat="1" ht="24" spans="1:31">
      <c r="A12" s="51" t="s">
        <v>47</v>
      </c>
      <c r="B12" s="52" t="s">
        <v>48</v>
      </c>
      <c r="C12" s="52" t="s">
        <v>155</v>
      </c>
      <c r="D12" s="52" t="s">
        <v>50</v>
      </c>
      <c r="E12" s="52" t="s">
        <v>21</v>
      </c>
      <c r="F12" s="51">
        <v>27</v>
      </c>
      <c r="G12" s="53">
        <v>10</v>
      </c>
      <c r="H12" s="51" t="s">
        <v>41</v>
      </c>
      <c r="I12" s="74">
        <v>27</v>
      </c>
      <c r="J12" s="51">
        <v>94</v>
      </c>
      <c r="K12" s="44" t="s">
        <v>44</v>
      </c>
      <c r="L12" s="44" t="s">
        <v>44</v>
      </c>
      <c r="M12" s="51">
        <v>112.485</v>
      </c>
      <c r="N12" s="51">
        <v>0</v>
      </c>
      <c r="O12" s="51">
        <v>0</v>
      </c>
      <c r="P12" s="51">
        <v>0</v>
      </c>
      <c r="Q12" s="51">
        <v>112.485</v>
      </c>
      <c r="R12" s="51" t="s">
        <v>39</v>
      </c>
      <c r="S12" s="51">
        <v>51</v>
      </c>
      <c r="T12" s="51">
        <v>136</v>
      </c>
      <c r="U12" s="51">
        <v>27</v>
      </c>
      <c r="V12" s="51">
        <v>94</v>
      </c>
      <c r="W12" s="44" t="s">
        <v>51</v>
      </c>
      <c r="X12" s="44" t="s">
        <v>51</v>
      </c>
      <c r="Y12" s="44" t="s">
        <v>51</v>
      </c>
      <c r="Z12" s="44" t="s">
        <v>51</v>
      </c>
      <c r="AA12" s="44" t="s">
        <v>51</v>
      </c>
      <c r="AB12" s="44" t="s">
        <v>51</v>
      </c>
      <c r="AC12" s="57" t="s">
        <v>45</v>
      </c>
      <c r="AD12" s="95" t="s">
        <v>46</v>
      </c>
      <c r="AE12" s="96"/>
    </row>
    <row r="13" s="14" customFormat="1" ht="24" spans="1:229">
      <c r="A13" s="55" t="s">
        <v>52</v>
      </c>
      <c r="B13" s="56" t="s">
        <v>53</v>
      </c>
      <c r="C13" s="56" t="s">
        <v>54</v>
      </c>
      <c r="D13" s="56" t="s">
        <v>50</v>
      </c>
      <c r="E13" s="56" t="s">
        <v>21</v>
      </c>
      <c r="F13" s="76">
        <v>1</v>
      </c>
      <c r="G13" s="58">
        <v>1</v>
      </c>
      <c r="H13" s="44" t="s">
        <v>41</v>
      </c>
      <c r="I13" s="76">
        <v>1</v>
      </c>
      <c r="J13" s="44">
        <v>4</v>
      </c>
      <c r="K13" s="44" t="s">
        <v>44</v>
      </c>
      <c r="L13" s="44" t="s">
        <v>44</v>
      </c>
      <c r="M13" s="75">
        <v>4.53</v>
      </c>
      <c r="N13" s="75">
        <v>0</v>
      </c>
      <c r="O13" s="75">
        <v>0</v>
      </c>
      <c r="P13" s="75">
        <v>0</v>
      </c>
      <c r="Q13" s="75">
        <v>4.53</v>
      </c>
      <c r="R13" s="75" t="s">
        <v>39</v>
      </c>
      <c r="S13" s="75">
        <v>2</v>
      </c>
      <c r="T13" s="75">
        <v>5</v>
      </c>
      <c r="U13" s="55">
        <v>1</v>
      </c>
      <c r="V13" s="55">
        <v>4</v>
      </c>
      <c r="W13" s="44" t="s">
        <v>51</v>
      </c>
      <c r="X13" s="44" t="s">
        <v>51</v>
      </c>
      <c r="Y13" s="44" t="s">
        <v>51</v>
      </c>
      <c r="Z13" s="44" t="s">
        <v>51</v>
      </c>
      <c r="AA13" s="44" t="s">
        <v>51</v>
      </c>
      <c r="AB13" s="44" t="s">
        <v>51</v>
      </c>
      <c r="AC13" s="57" t="s">
        <v>45</v>
      </c>
      <c r="AD13" s="95" t="s">
        <v>46</v>
      </c>
      <c r="AE13" s="9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row>
    <row r="14" s="14" customFormat="1" ht="12" spans="1:229">
      <c r="A14" s="55" t="s">
        <v>52</v>
      </c>
      <c r="B14" s="56" t="s">
        <v>53</v>
      </c>
      <c r="C14" s="56" t="s">
        <v>55</v>
      </c>
      <c r="D14" s="56" t="s">
        <v>50</v>
      </c>
      <c r="E14" s="56" t="s">
        <v>21</v>
      </c>
      <c r="F14" s="76">
        <v>1</v>
      </c>
      <c r="G14" s="58">
        <v>1</v>
      </c>
      <c r="H14" s="44" t="s">
        <v>41</v>
      </c>
      <c r="I14" s="76">
        <v>1</v>
      </c>
      <c r="J14" s="44">
        <v>2</v>
      </c>
      <c r="K14" s="44" t="s">
        <v>44</v>
      </c>
      <c r="L14" s="44" t="s">
        <v>44</v>
      </c>
      <c r="M14" s="75">
        <v>3.1</v>
      </c>
      <c r="N14" s="75">
        <v>0</v>
      </c>
      <c r="O14" s="75">
        <v>0</v>
      </c>
      <c r="P14" s="75">
        <v>0</v>
      </c>
      <c r="Q14" s="75">
        <v>3.1</v>
      </c>
      <c r="R14" s="44" t="s">
        <v>39</v>
      </c>
      <c r="S14" s="55">
        <v>1</v>
      </c>
      <c r="T14" s="55">
        <v>2</v>
      </c>
      <c r="U14" s="55">
        <v>1</v>
      </c>
      <c r="V14" s="55">
        <v>2</v>
      </c>
      <c r="W14" s="44"/>
      <c r="X14" s="44"/>
      <c r="Y14" s="44"/>
      <c r="Z14" s="44"/>
      <c r="AA14" s="44"/>
      <c r="AB14" s="44"/>
      <c r="AC14" s="57"/>
      <c r="AD14" s="95"/>
      <c r="AE14" s="9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row>
    <row r="15" s="2" customFormat="1" ht="24" spans="1:229">
      <c r="A15" s="55" t="s">
        <v>52</v>
      </c>
      <c r="B15" s="56" t="s">
        <v>53</v>
      </c>
      <c r="C15" s="56" t="s">
        <v>56</v>
      </c>
      <c r="D15" s="56" t="s">
        <v>50</v>
      </c>
      <c r="E15" s="56" t="s">
        <v>21</v>
      </c>
      <c r="F15" s="76">
        <v>6</v>
      </c>
      <c r="G15" s="58">
        <v>1</v>
      </c>
      <c r="H15" s="44" t="s">
        <v>41</v>
      </c>
      <c r="I15" s="76">
        <v>6</v>
      </c>
      <c r="J15" s="44">
        <v>21</v>
      </c>
      <c r="K15" s="44" t="s">
        <v>44</v>
      </c>
      <c r="L15" s="44" t="s">
        <v>44</v>
      </c>
      <c r="M15" s="75">
        <v>25.035</v>
      </c>
      <c r="N15" s="75">
        <v>0</v>
      </c>
      <c r="O15" s="75">
        <v>0</v>
      </c>
      <c r="P15" s="75">
        <v>0</v>
      </c>
      <c r="Q15" s="75">
        <v>25.035</v>
      </c>
      <c r="R15" s="44" t="s">
        <v>39</v>
      </c>
      <c r="S15" s="44">
        <v>4</v>
      </c>
      <c r="T15" s="44">
        <v>14</v>
      </c>
      <c r="U15" s="44">
        <v>6</v>
      </c>
      <c r="V15" s="44">
        <v>21</v>
      </c>
      <c r="W15" s="44" t="s">
        <v>51</v>
      </c>
      <c r="X15" s="44" t="s">
        <v>51</v>
      </c>
      <c r="Y15" s="44" t="s">
        <v>51</v>
      </c>
      <c r="Z15" s="44" t="s">
        <v>51</v>
      </c>
      <c r="AA15" s="44" t="s">
        <v>51</v>
      </c>
      <c r="AB15" s="44" t="s">
        <v>51</v>
      </c>
      <c r="AC15" s="57" t="s">
        <v>45</v>
      </c>
      <c r="AD15" s="95" t="s">
        <v>46</v>
      </c>
      <c r="AE15" s="97"/>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row>
    <row r="16" s="7" customFormat="1" ht="24" spans="1:229">
      <c r="A16" s="55" t="s">
        <v>52</v>
      </c>
      <c r="B16" s="56" t="s">
        <v>53</v>
      </c>
      <c r="C16" s="56" t="s">
        <v>58</v>
      </c>
      <c r="D16" s="56" t="s">
        <v>50</v>
      </c>
      <c r="E16" s="56" t="s">
        <v>21</v>
      </c>
      <c r="F16" s="76">
        <v>1</v>
      </c>
      <c r="G16" s="227">
        <v>1</v>
      </c>
      <c r="H16" s="44" t="s">
        <v>41</v>
      </c>
      <c r="I16" s="76">
        <v>1</v>
      </c>
      <c r="J16" s="44">
        <v>2</v>
      </c>
      <c r="K16" s="44" t="s">
        <v>44</v>
      </c>
      <c r="L16" s="44" t="s">
        <v>44</v>
      </c>
      <c r="M16" s="75">
        <v>3.1</v>
      </c>
      <c r="N16" s="75">
        <v>0</v>
      </c>
      <c r="O16" s="75">
        <v>0</v>
      </c>
      <c r="P16" s="75">
        <v>0</v>
      </c>
      <c r="Q16" s="75">
        <v>3.1</v>
      </c>
      <c r="R16" s="75" t="s">
        <v>39</v>
      </c>
      <c r="S16" s="75">
        <v>11</v>
      </c>
      <c r="T16" s="75">
        <v>31</v>
      </c>
      <c r="U16" s="55">
        <v>1</v>
      </c>
      <c r="V16" s="55">
        <v>2</v>
      </c>
      <c r="W16" s="44" t="s">
        <v>51</v>
      </c>
      <c r="X16" s="44" t="s">
        <v>51</v>
      </c>
      <c r="Y16" s="44" t="s">
        <v>51</v>
      </c>
      <c r="Z16" s="44" t="s">
        <v>51</v>
      </c>
      <c r="AA16" s="44" t="s">
        <v>51</v>
      </c>
      <c r="AB16" s="44" t="s">
        <v>51</v>
      </c>
      <c r="AC16" s="57" t="s">
        <v>45</v>
      </c>
      <c r="AD16" s="95" t="s">
        <v>46</v>
      </c>
      <c r="AE16" s="9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row>
    <row r="17" s="8" customFormat="1" ht="24" spans="1:229">
      <c r="A17" s="55" t="s">
        <v>52</v>
      </c>
      <c r="B17" s="56" t="s">
        <v>53</v>
      </c>
      <c r="C17" s="56" t="s">
        <v>59</v>
      </c>
      <c r="D17" s="56" t="s">
        <v>50</v>
      </c>
      <c r="E17" s="56" t="s">
        <v>21</v>
      </c>
      <c r="F17" s="76">
        <v>5</v>
      </c>
      <c r="G17" s="58">
        <v>1</v>
      </c>
      <c r="H17" s="44" t="s">
        <v>41</v>
      </c>
      <c r="I17" s="76">
        <v>5</v>
      </c>
      <c r="J17" s="44">
        <v>13</v>
      </c>
      <c r="K17" s="44" t="s">
        <v>44</v>
      </c>
      <c r="L17" s="44" t="s">
        <v>44</v>
      </c>
      <c r="M17" s="75">
        <v>17.58</v>
      </c>
      <c r="N17" s="75">
        <v>0</v>
      </c>
      <c r="O17" s="75">
        <v>0</v>
      </c>
      <c r="P17" s="75">
        <v>0</v>
      </c>
      <c r="Q17" s="75">
        <v>17.58</v>
      </c>
      <c r="R17" s="44" t="s">
        <v>39</v>
      </c>
      <c r="S17" s="44">
        <v>2</v>
      </c>
      <c r="T17" s="44">
        <v>4</v>
      </c>
      <c r="U17" s="44">
        <v>5</v>
      </c>
      <c r="V17" s="44">
        <v>13</v>
      </c>
      <c r="W17" s="44" t="s">
        <v>51</v>
      </c>
      <c r="X17" s="44" t="s">
        <v>51</v>
      </c>
      <c r="Y17" s="44" t="s">
        <v>51</v>
      </c>
      <c r="Z17" s="44" t="s">
        <v>51</v>
      </c>
      <c r="AA17" s="44" t="s">
        <v>51</v>
      </c>
      <c r="AB17" s="44" t="s">
        <v>51</v>
      </c>
      <c r="AC17" s="57" t="s">
        <v>45</v>
      </c>
      <c r="AD17" s="95" t="s">
        <v>46</v>
      </c>
      <c r="AE17" s="10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row>
    <row r="18" s="8" customFormat="1" ht="12" spans="1:229">
      <c r="A18" s="55" t="s">
        <v>52</v>
      </c>
      <c r="B18" s="56" t="s">
        <v>53</v>
      </c>
      <c r="C18" s="56" t="s">
        <v>60</v>
      </c>
      <c r="D18" s="56" t="s">
        <v>50</v>
      </c>
      <c r="E18" s="56" t="s">
        <v>21</v>
      </c>
      <c r="F18" s="76">
        <v>2</v>
      </c>
      <c r="G18" s="58">
        <v>1</v>
      </c>
      <c r="H18" s="44" t="s">
        <v>41</v>
      </c>
      <c r="I18" s="76">
        <v>2</v>
      </c>
      <c r="J18" s="44">
        <v>11</v>
      </c>
      <c r="K18" s="44" t="s">
        <v>44</v>
      </c>
      <c r="L18" s="44" t="s">
        <v>44</v>
      </c>
      <c r="M18" s="75">
        <v>11.375</v>
      </c>
      <c r="N18" s="75">
        <v>0</v>
      </c>
      <c r="O18" s="75">
        <v>0</v>
      </c>
      <c r="P18" s="75">
        <v>0</v>
      </c>
      <c r="Q18" s="75">
        <v>11.375</v>
      </c>
      <c r="R18" s="44" t="s">
        <v>39</v>
      </c>
      <c r="S18" s="44">
        <v>2</v>
      </c>
      <c r="T18" s="44">
        <v>11</v>
      </c>
      <c r="U18" s="44">
        <v>2</v>
      </c>
      <c r="V18" s="44">
        <v>11</v>
      </c>
      <c r="W18" s="44"/>
      <c r="X18" s="44"/>
      <c r="Y18" s="44"/>
      <c r="Z18" s="44"/>
      <c r="AA18" s="44"/>
      <c r="AB18" s="44"/>
      <c r="AC18" s="57"/>
      <c r="AD18" s="95"/>
      <c r="AE18" s="10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row>
    <row r="19" s="6" customFormat="1" ht="24" spans="1:31">
      <c r="A19" s="55" t="s">
        <v>52</v>
      </c>
      <c r="B19" s="56" t="s">
        <v>53</v>
      </c>
      <c r="C19" s="56" t="s">
        <v>61</v>
      </c>
      <c r="D19" s="56" t="s">
        <v>50</v>
      </c>
      <c r="E19" s="56" t="s">
        <v>21</v>
      </c>
      <c r="F19" s="76">
        <v>4</v>
      </c>
      <c r="G19" s="58">
        <v>1</v>
      </c>
      <c r="H19" s="44" t="s">
        <v>41</v>
      </c>
      <c r="I19" s="76">
        <v>4</v>
      </c>
      <c r="J19" s="44">
        <v>14</v>
      </c>
      <c r="K19" s="44" t="s">
        <v>44</v>
      </c>
      <c r="L19" s="44" t="s">
        <v>44</v>
      </c>
      <c r="M19" s="75">
        <v>16.56</v>
      </c>
      <c r="N19" s="75">
        <v>0</v>
      </c>
      <c r="O19" s="75">
        <v>0</v>
      </c>
      <c r="P19" s="75">
        <v>0</v>
      </c>
      <c r="Q19" s="75">
        <v>16.56</v>
      </c>
      <c r="R19" s="44" t="s">
        <v>39</v>
      </c>
      <c r="S19" s="44">
        <v>12</v>
      </c>
      <c r="T19" s="44">
        <v>24</v>
      </c>
      <c r="U19" s="44">
        <v>4</v>
      </c>
      <c r="V19" s="44">
        <v>14</v>
      </c>
      <c r="W19" s="44" t="s">
        <v>51</v>
      </c>
      <c r="X19" s="44" t="s">
        <v>51</v>
      </c>
      <c r="Y19" s="44" t="s">
        <v>51</v>
      </c>
      <c r="Z19" s="44" t="s">
        <v>51</v>
      </c>
      <c r="AA19" s="44" t="s">
        <v>51</v>
      </c>
      <c r="AB19" s="44" t="s">
        <v>51</v>
      </c>
      <c r="AC19" s="57" t="s">
        <v>45</v>
      </c>
      <c r="AD19" s="95" t="s">
        <v>46</v>
      </c>
      <c r="AE19" s="96"/>
    </row>
    <row r="20" s="6" customFormat="1" ht="24" spans="1:229">
      <c r="A20" s="55" t="s">
        <v>52</v>
      </c>
      <c r="B20" s="56" t="s">
        <v>53</v>
      </c>
      <c r="C20" s="56" t="s">
        <v>62</v>
      </c>
      <c r="D20" s="56" t="s">
        <v>50</v>
      </c>
      <c r="E20" s="56" t="s">
        <v>21</v>
      </c>
      <c r="F20" s="76">
        <v>2</v>
      </c>
      <c r="G20" s="58">
        <v>1</v>
      </c>
      <c r="H20" s="44" t="s">
        <v>41</v>
      </c>
      <c r="I20" s="76">
        <v>2</v>
      </c>
      <c r="J20" s="44">
        <v>7</v>
      </c>
      <c r="K20" s="44" t="s">
        <v>44</v>
      </c>
      <c r="L20" s="44" t="s">
        <v>44</v>
      </c>
      <c r="M20" s="75">
        <v>9.1</v>
      </c>
      <c r="N20" s="75">
        <v>0</v>
      </c>
      <c r="O20" s="75">
        <v>0</v>
      </c>
      <c r="P20" s="75">
        <v>0</v>
      </c>
      <c r="Q20" s="75">
        <v>9.1</v>
      </c>
      <c r="R20" s="44" t="s">
        <v>39</v>
      </c>
      <c r="S20" s="44">
        <v>8</v>
      </c>
      <c r="T20" s="44">
        <v>21</v>
      </c>
      <c r="U20" s="44">
        <v>2</v>
      </c>
      <c r="V20" s="44">
        <v>7</v>
      </c>
      <c r="W20" s="44" t="s">
        <v>51</v>
      </c>
      <c r="X20" s="44" t="s">
        <v>51</v>
      </c>
      <c r="Y20" s="44" t="s">
        <v>51</v>
      </c>
      <c r="Z20" s="44" t="s">
        <v>51</v>
      </c>
      <c r="AA20" s="44" t="s">
        <v>51</v>
      </c>
      <c r="AB20" s="44" t="s">
        <v>51</v>
      </c>
      <c r="AC20" s="57" t="s">
        <v>45</v>
      </c>
      <c r="AD20" s="95" t="s">
        <v>46</v>
      </c>
      <c r="AE20" s="99"/>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row>
    <row r="21" s="6" customFormat="1" ht="24" spans="1:31">
      <c r="A21" s="55" t="s">
        <v>52</v>
      </c>
      <c r="B21" s="56" t="s">
        <v>53</v>
      </c>
      <c r="C21" s="56" t="s">
        <v>63</v>
      </c>
      <c r="D21" s="56" t="s">
        <v>50</v>
      </c>
      <c r="E21" s="56" t="s">
        <v>21</v>
      </c>
      <c r="F21" s="76">
        <v>4</v>
      </c>
      <c r="G21" s="100">
        <v>1</v>
      </c>
      <c r="H21" s="44" t="s">
        <v>41</v>
      </c>
      <c r="I21" s="76">
        <v>4</v>
      </c>
      <c r="J21" s="44">
        <v>16</v>
      </c>
      <c r="K21" s="44" t="s">
        <v>44</v>
      </c>
      <c r="L21" s="44" t="s">
        <v>44</v>
      </c>
      <c r="M21" s="75">
        <v>17.575</v>
      </c>
      <c r="N21" s="75">
        <v>0</v>
      </c>
      <c r="O21" s="75">
        <v>0</v>
      </c>
      <c r="P21" s="75">
        <v>0</v>
      </c>
      <c r="Q21" s="75">
        <v>17.575</v>
      </c>
      <c r="R21" s="44" t="s">
        <v>39</v>
      </c>
      <c r="S21" s="44">
        <v>5</v>
      </c>
      <c r="T21" s="44">
        <v>14</v>
      </c>
      <c r="U21" s="44">
        <v>4</v>
      </c>
      <c r="V21" s="44">
        <v>16</v>
      </c>
      <c r="W21" s="44" t="s">
        <v>51</v>
      </c>
      <c r="X21" s="44" t="s">
        <v>51</v>
      </c>
      <c r="Y21" s="44" t="s">
        <v>51</v>
      </c>
      <c r="Z21" s="44" t="s">
        <v>51</v>
      </c>
      <c r="AA21" s="44" t="s">
        <v>51</v>
      </c>
      <c r="AB21" s="44" t="s">
        <v>51</v>
      </c>
      <c r="AC21" s="57" t="s">
        <v>45</v>
      </c>
      <c r="AD21" s="95" t="s">
        <v>46</v>
      </c>
      <c r="AE21" s="96"/>
    </row>
    <row r="22" s="6" customFormat="1" ht="24" spans="1:229">
      <c r="A22" s="55" t="s">
        <v>52</v>
      </c>
      <c r="B22" s="56" t="s">
        <v>53</v>
      </c>
      <c r="C22" s="56" t="s">
        <v>64</v>
      </c>
      <c r="D22" s="56" t="s">
        <v>50</v>
      </c>
      <c r="E22" s="56" t="s">
        <v>21</v>
      </c>
      <c r="F22" s="76">
        <v>1</v>
      </c>
      <c r="G22" s="100">
        <v>1</v>
      </c>
      <c r="H22" s="44" t="s">
        <v>41</v>
      </c>
      <c r="I22" s="76">
        <v>1</v>
      </c>
      <c r="J22" s="44">
        <v>4</v>
      </c>
      <c r="K22" s="44" t="s">
        <v>44</v>
      </c>
      <c r="L22" s="44" t="s">
        <v>44</v>
      </c>
      <c r="M22" s="75">
        <v>4.53</v>
      </c>
      <c r="N22" s="75">
        <v>0</v>
      </c>
      <c r="O22" s="75">
        <v>0</v>
      </c>
      <c r="P22" s="75">
        <v>0</v>
      </c>
      <c r="Q22" s="75">
        <v>4.53</v>
      </c>
      <c r="R22" s="44" t="s">
        <v>39</v>
      </c>
      <c r="S22" s="44">
        <v>4</v>
      </c>
      <c r="T22" s="44">
        <v>10</v>
      </c>
      <c r="U22" s="44">
        <v>1</v>
      </c>
      <c r="V22" s="44">
        <v>4</v>
      </c>
      <c r="W22" s="44" t="s">
        <v>51</v>
      </c>
      <c r="X22" s="44" t="s">
        <v>51</v>
      </c>
      <c r="Y22" s="44" t="s">
        <v>51</v>
      </c>
      <c r="Z22" s="44" t="s">
        <v>51</v>
      </c>
      <c r="AA22" s="44" t="s">
        <v>51</v>
      </c>
      <c r="AB22" s="44" t="s">
        <v>51</v>
      </c>
      <c r="AC22" s="57" t="s">
        <v>45</v>
      </c>
      <c r="AD22" s="95" t="s">
        <v>46</v>
      </c>
      <c r="AE22" s="97"/>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row>
    <row r="23" s="6" customFormat="1" ht="24" spans="1:31">
      <c r="A23" s="51" t="s">
        <v>65</v>
      </c>
      <c r="B23" s="52" t="s">
        <v>66</v>
      </c>
      <c r="C23" s="52" t="s">
        <v>123</v>
      </c>
      <c r="D23" s="52" t="s">
        <v>67</v>
      </c>
      <c r="E23" s="52" t="s">
        <v>21</v>
      </c>
      <c r="F23" s="51">
        <v>22</v>
      </c>
      <c r="G23" s="51">
        <v>6</v>
      </c>
      <c r="H23" s="51" t="s">
        <v>41</v>
      </c>
      <c r="I23" s="51">
        <v>22</v>
      </c>
      <c r="J23" s="51">
        <v>80</v>
      </c>
      <c r="K23" s="44" t="s">
        <v>44</v>
      </c>
      <c r="L23" s="44" t="s">
        <v>44</v>
      </c>
      <c r="M23" s="51">
        <v>39.37</v>
      </c>
      <c r="N23" s="51">
        <v>0</v>
      </c>
      <c r="O23" s="51">
        <v>0</v>
      </c>
      <c r="P23" s="51">
        <v>0</v>
      </c>
      <c r="Q23" s="51">
        <v>39.37</v>
      </c>
      <c r="R23" s="51" t="s">
        <v>39</v>
      </c>
      <c r="S23" s="51">
        <v>22</v>
      </c>
      <c r="T23" s="51">
        <v>80</v>
      </c>
      <c r="U23" s="51">
        <v>22</v>
      </c>
      <c r="V23" s="51">
        <v>80</v>
      </c>
      <c r="W23" s="44" t="s">
        <v>51</v>
      </c>
      <c r="X23" s="44" t="s">
        <v>51</v>
      </c>
      <c r="Y23" s="44" t="s">
        <v>51</v>
      </c>
      <c r="Z23" s="44" t="s">
        <v>51</v>
      </c>
      <c r="AA23" s="44" t="s">
        <v>51</v>
      </c>
      <c r="AB23" s="44" t="s">
        <v>51</v>
      </c>
      <c r="AC23" s="57" t="s">
        <v>45</v>
      </c>
      <c r="AD23" s="95" t="s">
        <v>46</v>
      </c>
      <c r="AE23" s="96"/>
    </row>
    <row r="24" s="6" customFormat="1" ht="24" spans="1:31">
      <c r="A24" s="55" t="s">
        <v>52</v>
      </c>
      <c r="B24" s="56" t="s">
        <v>68</v>
      </c>
      <c r="C24" s="56" t="s">
        <v>55</v>
      </c>
      <c r="D24" s="56" t="s">
        <v>50</v>
      </c>
      <c r="E24" s="56" t="s">
        <v>21</v>
      </c>
      <c r="F24" s="51">
        <v>1</v>
      </c>
      <c r="G24" s="53"/>
      <c r="H24" s="51"/>
      <c r="I24" s="74">
        <v>1</v>
      </c>
      <c r="J24" s="51">
        <v>3</v>
      </c>
      <c r="K24" s="44" t="s">
        <v>44</v>
      </c>
      <c r="L24" s="44" t="s">
        <v>44</v>
      </c>
      <c r="M24" s="51">
        <v>1.8</v>
      </c>
      <c r="N24" s="51">
        <v>0</v>
      </c>
      <c r="O24" s="51">
        <v>0</v>
      </c>
      <c r="P24" s="51">
        <v>0</v>
      </c>
      <c r="Q24" s="51">
        <v>1.8</v>
      </c>
      <c r="R24" s="44" t="s">
        <v>39</v>
      </c>
      <c r="S24" s="51">
        <v>1</v>
      </c>
      <c r="T24" s="51">
        <v>3</v>
      </c>
      <c r="U24" s="51">
        <v>1</v>
      </c>
      <c r="V24" s="51">
        <v>3</v>
      </c>
      <c r="W24" s="44"/>
      <c r="X24" s="44"/>
      <c r="Y24" s="44"/>
      <c r="Z24" s="44"/>
      <c r="AA24" s="44"/>
      <c r="AB24" s="44"/>
      <c r="AC24" s="57" t="s">
        <v>45</v>
      </c>
      <c r="AD24" s="95" t="s">
        <v>46</v>
      </c>
      <c r="AE24" s="96"/>
    </row>
    <row r="25" s="2" customFormat="1" ht="24" spans="1:229">
      <c r="A25" s="55" t="s">
        <v>52</v>
      </c>
      <c r="B25" s="56" t="s">
        <v>68</v>
      </c>
      <c r="C25" s="56" t="s">
        <v>56</v>
      </c>
      <c r="D25" s="56" t="s">
        <v>67</v>
      </c>
      <c r="E25" s="56" t="s">
        <v>21</v>
      </c>
      <c r="F25" s="76">
        <v>2</v>
      </c>
      <c r="G25" s="58">
        <v>1</v>
      </c>
      <c r="H25" s="44" t="s">
        <v>41</v>
      </c>
      <c r="I25" s="76">
        <v>2</v>
      </c>
      <c r="J25" s="44">
        <v>10</v>
      </c>
      <c r="K25" s="44" t="s">
        <v>44</v>
      </c>
      <c r="L25" s="44" t="s">
        <v>44</v>
      </c>
      <c r="M25" s="75">
        <v>3.47</v>
      </c>
      <c r="N25" s="75">
        <v>0</v>
      </c>
      <c r="O25" s="75">
        <v>0</v>
      </c>
      <c r="P25" s="75">
        <v>0</v>
      </c>
      <c r="Q25" s="75">
        <v>3.47</v>
      </c>
      <c r="R25" s="44" t="s">
        <v>39</v>
      </c>
      <c r="S25" s="44">
        <v>2</v>
      </c>
      <c r="T25" s="44">
        <v>10</v>
      </c>
      <c r="U25" s="44">
        <v>2</v>
      </c>
      <c r="V25" s="44">
        <v>10</v>
      </c>
      <c r="W25" s="44" t="s">
        <v>51</v>
      </c>
      <c r="X25" s="44" t="s">
        <v>51</v>
      </c>
      <c r="Y25" s="44" t="s">
        <v>51</v>
      </c>
      <c r="Z25" s="44" t="s">
        <v>51</v>
      </c>
      <c r="AA25" s="44" t="s">
        <v>51</v>
      </c>
      <c r="AB25" s="44" t="s">
        <v>51</v>
      </c>
      <c r="AC25" s="57" t="s">
        <v>45</v>
      </c>
      <c r="AD25" s="95" t="s">
        <v>46</v>
      </c>
      <c r="AE25" s="97"/>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row>
    <row r="26" s="6" customFormat="1" ht="24" spans="1:229">
      <c r="A26" s="55" t="s">
        <v>52</v>
      </c>
      <c r="B26" s="56" t="s">
        <v>68</v>
      </c>
      <c r="C26" s="56" t="s">
        <v>57</v>
      </c>
      <c r="D26" s="56" t="s">
        <v>67</v>
      </c>
      <c r="E26" s="56" t="s">
        <v>21</v>
      </c>
      <c r="F26" s="76">
        <v>4</v>
      </c>
      <c r="G26" s="100">
        <v>1</v>
      </c>
      <c r="H26" s="44" t="s">
        <v>41</v>
      </c>
      <c r="I26" s="76">
        <v>4</v>
      </c>
      <c r="J26" s="44">
        <v>15</v>
      </c>
      <c r="K26" s="44" t="s">
        <v>44</v>
      </c>
      <c r="L26" s="44" t="s">
        <v>44</v>
      </c>
      <c r="M26" s="75">
        <v>7.2</v>
      </c>
      <c r="N26" s="75">
        <v>0</v>
      </c>
      <c r="O26" s="75">
        <v>0</v>
      </c>
      <c r="P26" s="75">
        <v>0</v>
      </c>
      <c r="Q26" s="75">
        <v>7.2</v>
      </c>
      <c r="R26" s="44" t="s">
        <v>39</v>
      </c>
      <c r="S26" s="44">
        <v>4</v>
      </c>
      <c r="T26" s="44">
        <v>15</v>
      </c>
      <c r="U26" s="44">
        <v>4</v>
      </c>
      <c r="V26" s="44">
        <v>15</v>
      </c>
      <c r="W26" s="44" t="s">
        <v>51</v>
      </c>
      <c r="X26" s="44" t="s">
        <v>51</v>
      </c>
      <c r="Y26" s="44" t="s">
        <v>51</v>
      </c>
      <c r="Z26" s="44" t="s">
        <v>51</v>
      </c>
      <c r="AA26" s="44" t="s">
        <v>51</v>
      </c>
      <c r="AB26" s="44" t="s">
        <v>51</v>
      </c>
      <c r="AC26" s="57" t="s">
        <v>45</v>
      </c>
      <c r="AD26" s="95" t="s">
        <v>46</v>
      </c>
      <c r="AE26" s="99"/>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row>
    <row r="27" s="7" customFormat="1" ht="24" spans="1:229">
      <c r="A27" s="55" t="s">
        <v>52</v>
      </c>
      <c r="B27" s="56" t="s">
        <v>68</v>
      </c>
      <c r="C27" s="56" t="s">
        <v>58</v>
      </c>
      <c r="D27" s="56" t="s">
        <v>67</v>
      </c>
      <c r="E27" s="56" t="s">
        <v>21</v>
      </c>
      <c r="F27" s="76">
        <v>0</v>
      </c>
      <c r="G27" s="100">
        <v>0</v>
      </c>
      <c r="H27" s="44" t="s">
        <v>41</v>
      </c>
      <c r="I27" s="76">
        <v>0</v>
      </c>
      <c r="J27" s="44">
        <v>0</v>
      </c>
      <c r="K27" s="44">
        <v>0</v>
      </c>
      <c r="L27" s="44">
        <v>0</v>
      </c>
      <c r="M27" s="75">
        <v>0</v>
      </c>
      <c r="N27" s="75">
        <v>0</v>
      </c>
      <c r="O27" s="75">
        <v>0</v>
      </c>
      <c r="P27" s="75">
        <v>0</v>
      </c>
      <c r="Q27" s="75">
        <v>0</v>
      </c>
      <c r="R27" s="75" t="s">
        <v>39</v>
      </c>
      <c r="S27" s="75">
        <v>0</v>
      </c>
      <c r="T27" s="75">
        <v>0</v>
      </c>
      <c r="U27" s="55">
        <v>0</v>
      </c>
      <c r="V27" s="55">
        <v>0</v>
      </c>
      <c r="W27" s="44" t="s">
        <v>51</v>
      </c>
      <c r="X27" s="44" t="s">
        <v>51</v>
      </c>
      <c r="Y27" s="44" t="s">
        <v>51</v>
      </c>
      <c r="Z27" s="44" t="s">
        <v>51</v>
      </c>
      <c r="AA27" s="44" t="s">
        <v>51</v>
      </c>
      <c r="AB27" s="44" t="s">
        <v>51</v>
      </c>
      <c r="AC27" s="57" t="s">
        <v>45</v>
      </c>
      <c r="AD27" s="95" t="s">
        <v>46</v>
      </c>
      <c r="AE27" s="9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row>
    <row r="28" s="8" customFormat="1" ht="24" spans="1:229">
      <c r="A28" s="55" t="s">
        <v>52</v>
      </c>
      <c r="B28" s="56" t="s">
        <v>68</v>
      </c>
      <c r="C28" s="56" t="s">
        <v>59</v>
      </c>
      <c r="D28" s="56" t="s">
        <v>67</v>
      </c>
      <c r="E28" s="56" t="s">
        <v>21</v>
      </c>
      <c r="F28" s="76">
        <v>5</v>
      </c>
      <c r="G28" s="58">
        <v>1</v>
      </c>
      <c r="H28" s="44" t="s">
        <v>41</v>
      </c>
      <c r="I28" s="76">
        <v>5</v>
      </c>
      <c r="J28" s="44">
        <v>14</v>
      </c>
      <c r="K28" s="44" t="s">
        <v>44</v>
      </c>
      <c r="L28" s="44" t="s">
        <v>44</v>
      </c>
      <c r="M28" s="75">
        <v>8.9</v>
      </c>
      <c r="N28" s="75">
        <v>0</v>
      </c>
      <c r="O28" s="75">
        <v>0</v>
      </c>
      <c r="P28" s="75">
        <v>0</v>
      </c>
      <c r="Q28" s="75">
        <v>8.9</v>
      </c>
      <c r="R28" s="44" t="s">
        <v>39</v>
      </c>
      <c r="S28" s="44">
        <v>5</v>
      </c>
      <c r="T28" s="44">
        <v>14</v>
      </c>
      <c r="U28" s="44">
        <v>5</v>
      </c>
      <c r="V28" s="44">
        <v>14</v>
      </c>
      <c r="W28" s="44" t="s">
        <v>51</v>
      </c>
      <c r="X28" s="44" t="s">
        <v>51</v>
      </c>
      <c r="Y28" s="44" t="s">
        <v>51</v>
      </c>
      <c r="Z28" s="44" t="s">
        <v>51</v>
      </c>
      <c r="AA28" s="44" t="s">
        <v>51</v>
      </c>
      <c r="AB28" s="44" t="s">
        <v>51</v>
      </c>
      <c r="AC28" s="57" t="s">
        <v>45</v>
      </c>
      <c r="AD28" s="95" t="s">
        <v>46</v>
      </c>
      <c r="AE28" s="10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row>
    <row r="29" s="8" customFormat="1" ht="12" spans="1:229">
      <c r="A29" s="55" t="s">
        <v>52</v>
      </c>
      <c r="B29" s="56" t="s">
        <v>68</v>
      </c>
      <c r="C29" s="56" t="s">
        <v>60</v>
      </c>
      <c r="D29" s="56" t="s">
        <v>67</v>
      </c>
      <c r="E29" s="56" t="s">
        <v>21</v>
      </c>
      <c r="F29" s="76">
        <v>2</v>
      </c>
      <c r="G29" s="58"/>
      <c r="H29" s="44" t="s">
        <v>41</v>
      </c>
      <c r="I29" s="76">
        <v>2</v>
      </c>
      <c r="J29" s="44">
        <v>8</v>
      </c>
      <c r="K29" s="44" t="s">
        <v>44</v>
      </c>
      <c r="L29" s="44" t="s">
        <v>44</v>
      </c>
      <c r="M29" s="75">
        <v>3.6</v>
      </c>
      <c r="N29" s="75">
        <v>0</v>
      </c>
      <c r="O29" s="75">
        <v>0</v>
      </c>
      <c r="P29" s="75">
        <v>0</v>
      </c>
      <c r="Q29" s="75">
        <v>3.6</v>
      </c>
      <c r="R29" s="44"/>
      <c r="S29" s="44">
        <v>2</v>
      </c>
      <c r="T29" s="44">
        <v>8</v>
      </c>
      <c r="U29" s="44">
        <v>2</v>
      </c>
      <c r="V29" s="44">
        <v>8</v>
      </c>
      <c r="W29" s="44"/>
      <c r="X29" s="44"/>
      <c r="Y29" s="44"/>
      <c r="Z29" s="44"/>
      <c r="AA29" s="44"/>
      <c r="AB29" s="44"/>
      <c r="AC29" s="57"/>
      <c r="AD29" s="95"/>
      <c r="AE29" s="10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row>
    <row r="30" s="6" customFormat="1" ht="24" spans="1:31">
      <c r="A30" s="55" t="s">
        <v>52</v>
      </c>
      <c r="B30" s="56" t="s">
        <v>68</v>
      </c>
      <c r="C30" s="56" t="s">
        <v>61</v>
      </c>
      <c r="D30" s="56" t="s">
        <v>67</v>
      </c>
      <c r="E30" s="56" t="s">
        <v>21</v>
      </c>
      <c r="F30" s="76">
        <v>3</v>
      </c>
      <c r="G30" s="100">
        <v>1</v>
      </c>
      <c r="H30" s="44" t="s">
        <v>41</v>
      </c>
      <c r="I30" s="76">
        <v>3</v>
      </c>
      <c r="J30" s="44">
        <v>11</v>
      </c>
      <c r="K30" s="44" t="s">
        <v>44</v>
      </c>
      <c r="L30" s="44" t="s">
        <v>44</v>
      </c>
      <c r="M30" s="75">
        <v>5.4</v>
      </c>
      <c r="N30" s="75">
        <v>0</v>
      </c>
      <c r="O30" s="75">
        <v>0</v>
      </c>
      <c r="P30" s="75">
        <v>0</v>
      </c>
      <c r="Q30" s="75">
        <v>5.4</v>
      </c>
      <c r="R30" s="44" t="s">
        <v>39</v>
      </c>
      <c r="S30" s="44">
        <v>3</v>
      </c>
      <c r="T30" s="44">
        <v>11</v>
      </c>
      <c r="U30" s="44">
        <v>3</v>
      </c>
      <c r="V30" s="44">
        <v>11</v>
      </c>
      <c r="W30" s="44" t="s">
        <v>51</v>
      </c>
      <c r="X30" s="44" t="s">
        <v>51</v>
      </c>
      <c r="Y30" s="44" t="s">
        <v>51</v>
      </c>
      <c r="Z30" s="44" t="s">
        <v>51</v>
      </c>
      <c r="AA30" s="44" t="s">
        <v>51</v>
      </c>
      <c r="AB30" s="44" t="s">
        <v>51</v>
      </c>
      <c r="AC30" s="57" t="s">
        <v>45</v>
      </c>
      <c r="AD30" s="95" t="s">
        <v>46</v>
      </c>
      <c r="AE30" s="96"/>
    </row>
    <row r="31" s="6" customFormat="1" ht="24" spans="1:31">
      <c r="A31" s="55" t="s">
        <v>52</v>
      </c>
      <c r="B31" s="56" t="s">
        <v>68</v>
      </c>
      <c r="C31" s="56" t="s">
        <v>63</v>
      </c>
      <c r="D31" s="56" t="s">
        <v>67</v>
      </c>
      <c r="E31" s="56" t="s">
        <v>21</v>
      </c>
      <c r="F31" s="76">
        <v>4</v>
      </c>
      <c r="G31" s="100">
        <v>1</v>
      </c>
      <c r="H31" s="44" t="s">
        <v>41</v>
      </c>
      <c r="I31" s="76">
        <v>4</v>
      </c>
      <c r="J31" s="44">
        <v>15</v>
      </c>
      <c r="K31" s="44" t="s">
        <v>44</v>
      </c>
      <c r="L31" s="44" t="s">
        <v>44</v>
      </c>
      <c r="M31" s="75">
        <v>7.2</v>
      </c>
      <c r="N31" s="75">
        <v>0</v>
      </c>
      <c r="O31" s="75">
        <v>0</v>
      </c>
      <c r="P31" s="75">
        <v>0</v>
      </c>
      <c r="Q31" s="75">
        <v>7.2</v>
      </c>
      <c r="R31" s="44" t="s">
        <v>39</v>
      </c>
      <c r="S31" s="44">
        <v>4</v>
      </c>
      <c r="T31" s="44">
        <v>15</v>
      </c>
      <c r="U31" s="44">
        <v>4</v>
      </c>
      <c r="V31" s="44">
        <v>15</v>
      </c>
      <c r="W31" s="44" t="s">
        <v>51</v>
      </c>
      <c r="X31" s="44" t="s">
        <v>51</v>
      </c>
      <c r="Y31" s="44" t="s">
        <v>51</v>
      </c>
      <c r="Z31" s="44" t="s">
        <v>51</v>
      </c>
      <c r="AA31" s="44" t="s">
        <v>51</v>
      </c>
      <c r="AB31" s="44" t="s">
        <v>51</v>
      </c>
      <c r="AC31" s="57" t="s">
        <v>45</v>
      </c>
      <c r="AD31" s="95" t="s">
        <v>46</v>
      </c>
      <c r="AE31" s="96"/>
    </row>
    <row r="32" s="6" customFormat="1" ht="24" spans="1:229">
      <c r="A32" s="55" t="s">
        <v>52</v>
      </c>
      <c r="B32" s="56" t="s">
        <v>68</v>
      </c>
      <c r="C32" s="56" t="s">
        <v>64</v>
      </c>
      <c r="D32" s="56" t="s">
        <v>67</v>
      </c>
      <c r="E32" s="56" t="s">
        <v>21</v>
      </c>
      <c r="F32" s="76">
        <v>1</v>
      </c>
      <c r="G32" s="100">
        <v>1</v>
      </c>
      <c r="H32" s="44" t="s">
        <v>41</v>
      </c>
      <c r="I32" s="76">
        <v>1</v>
      </c>
      <c r="J32" s="44">
        <v>4</v>
      </c>
      <c r="K32" s="44" t="s">
        <v>44</v>
      </c>
      <c r="L32" s="44" t="s">
        <v>44</v>
      </c>
      <c r="M32" s="75">
        <v>1.8</v>
      </c>
      <c r="N32" s="75">
        <v>0</v>
      </c>
      <c r="O32" s="75">
        <v>0</v>
      </c>
      <c r="P32" s="75">
        <v>0</v>
      </c>
      <c r="Q32" s="75">
        <v>1.8</v>
      </c>
      <c r="R32" s="44" t="s">
        <v>39</v>
      </c>
      <c r="S32" s="44">
        <v>1</v>
      </c>
      <c r="T32" s="44">
        <v>4</v>
      </c>
      <c r="U32" s="44">
        <v>1</v>
      </c>
      <c r="V32" s="44">
        <v>4</v>
      </c>
      <c r="W32" s="44" t="s">
        <v>51</v>
      </c>
      <c r="X32" s="44" t="s">
        <v>51</v>
      </c>
      <c r="Y32" s="44" t="s">
        <v>51</v>
      </c>
      <c r="Z32" s="44" t="s">
        <v>51</v>
      </c>
      <c r="AA32" s="44" t="s">
        <v>51</v>
      </c>
      <c r="AB32" s="44" t="s">
        <v>51</v>
      </c>
      <c r="AC32" s="57" t="s">
        <v>45</v>
      </c>
      <c r="AD32" s="95" t="s">
        <v>46</v>
      </c>
      <c r="AE32" s="97"/>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row>
    <row r="33" s="6" customFormat="1" ht="24" spans="1:31">
      <c r="A33" s="51">
        <v>1.3</v>
      </c>
      <c r="B33" s="52" t="s">
        <v>69</v>
      </c>
      <c r="C33" s="52"/>
      <c r="D33" s="52" t="s">
        <v>67</v>
      </c>
      <c r="E33" s="52" t="s">
        <v>21</v>
      </c>
      <c r="F33" s="51"/>
      <c r="G33" s="53"/>
      <c r="H33" s="44"/>
      <c r="I33" s="74"/>
      <c r="J33" s="51"/>
      <c r="K33" s="44"/>
      <c r="L33" s="44"/>
      <c r="M33" s="68"/>
      <c r="N33" s="68"/>
      <c r="O33" s="68"/>
      <c r="P33" s="68"/>
      <c r="Q33" s="68"/>
      <c r="R33" s="75"/>
      <c r="S33" s="51"/>
      <c r="T33" s="51"/>
      <c r="U33" s="51"/>
      <c r="V33" s="51"/>
      <c r="W33" s="44" t="s">
        <v>51</v>
      </c>
      <c r="X33" s="44" t="s">
        <v>51</v>
      </c>
      <c r="Y33" s="44" t="s">
        <v>51</v>
      </c>
      <c r="Z33" s="44" t="s">
        <v>51</v>
      </c>
      <c r="AA33" s="44" t="s">
        <v>51</v>
      </c>
      <c r="AB33" s="44" t="s">
        <v>51</v>
      </c>
      <c r="AC33" s="57" t="s">
        <v>45</v>
      </c>
      <c r="AD33" s="95" t="s">
        <v>46</v>
      </c>
      <c r="AE33" s="96"/>
    </row>
    <row r="34" s="6" customFormat="1" ht="24" spans="1:31">
      <c r="A34" s="51">
        <v>1.4</v>
      </c>
      <c r="B34" s="52" t="s">
        <v>71</v>
      </c>
      <c r="C34" s="52"/>
      <c r="D34" s="52" t="s">
        <v>72</v>
      </c>
      <c r="E34" s="52" t="s">
        <v>21</v>
      </c>
      <c r="F34" s="51"/>
      <c r="G34" s="53"/>
      <c r="H34" s="44"/>
      <c r="I34" s="72"/>
      <c r="J34" s="73"/>
      <c r="K34" s="73"/>
      <c r="L34" s="73"/>
      <c r="M34" s="68"/>
      <c r="N34" s="75"/>
      <c r="O34" s="75"/>
      <c r="P34" s="68"/>
      <c r="Q34" s="68"/>
      <c r="R34" s="68"/>
      <c r="S34" s="68"/>
      <c r="T34" s="68"/>
      <c r="U34" s="51"/>
      <c r="V34" s="51"/>
      <c r="W34" s="84"/>
      <c r="X34" s="85"/>
      <c r="Y34" s="85"/>
      <c r="Z34" s="85"/>
      <c r="AA34" s="85"/>
      <c r="AB34" s="85"/>
      <c r="AC34" s="95"/>
      <c r="AD34" s="95"/>
      <c r="AE34" s="96"/>
    </row>
    <row r="35" s="6" customFormat="1" ht="24" spans="1:31">
      <c r="A35" s="51">
        <v>2</v>
      </c>
      <c r="B35" s="52" t="s">
        <v>73</v>
      </c>
      <c r="C35" s="52"/>
      <c r="D35" s="52" t="s">
        <v>72</v>
      </c>
      <c r="E35" s="52" t="s">
        <v>77</v>
      </c>
      <c r="F35" s="68">
        <v>6279</v>
      </c>
      <c r="G35" s="78">
        <v>62</v>
      </c>
      <c r="H35" s="68" t="s">
        <v>41</v>
      </c>
      <c r="I35" s="80">
        <v>5314</v>
      </c>
      <c r="J35" s="68">
        <v>6279</v>
      </c>
      <c r="K35" s="73" t="s">
        <v>44</v>
      </c>
      <c r="L35" s="73" t="s">
        <v>44</v>
      </c>
      <c r="M35" s="68">
        <v>295.81</v>
      </c>
      <c r="N35" s="68">
        <v>110.1</v>
      </c>
      <c r="O35" s="68">
        <v>0</v>
      </c>
      <c r="P35" s="68">
        <v>0</v>
      </c>
      <c r="Q35" s="68">
        <v>185.71</v>
      </c>
      <c r="R35" s="68">
        <v>0</v>
      </c>
      <c r="S35" s="68">
        <v>5314</v>
      </c>
      <c r="T35" s="68">
        <v>6279</v>
      </c>
      <c r="U35" s="68">
        <v>5314</v>
      </c>
      <c r="V35" s="68">
        <v>6279</v>
      </c>
      <c r="W35" s="84"/>
      <c r="X35" s="85"/>
      <c r="Y35" s="85"/>
      <c r="Z35" s="85"/>
      <c r="AA35" s="85"/>
      <c r="AB35" s="85"/>
      <c r="AC35" s="57" t="s">
        <v>74</v>
      </c>
      <c r="AD35" s="57" t="s">
        <v>75</v>
      </c>
      <c r="AE35" s="96"/>
    </row>
    <row r="36" s="6" customFormat="1" ht="24" spans="1:31">
      <c r="A36" s="51">
        <v>2.1</v>
      </c>
      <c r="B36" s="52" t="s">
        <v>76</v>
      </c>
      <c r="C36" s="52" t="s">
        <v>49</v>
      </c>
      <c r="D36" s="52" t="s">
        <v>72</v>
      </c>
      <c r="E36" s="52" t="s">
        <v>77</v>
      </c>
      <c r="F36" s="51">
        <v>3623</v>
      </c>
      <c r="G36" s="53">
        <v>11</v>
      </c>
      <c r="H36" s="51" t="s">
        <v>41</v>
      </c>
      <c r="I36" s="74">
        <v>3623</v>
      </c>
      <c r="J36" s="51">
        <v>3623</v>
      </c>
      <c r="K36" s="73" t="s">
        <v>44</v>
      </c>
      <c r="L36" s="73" t="s">
        <v>44</v>
      </c>
      <c r="M36" s="75" t="s">
        <v>51</v>
      </c>
      <c r="N36" s="75" t="s">
        <v>51</v>
      </c>
      <c r="O36" s="75" t="s">
        <v>51</v>
      </c>
      <c r="P36" s="75" t="s">
        <v>51</v>
      </c>
      <c r="Q36" s="75" t="s">
        <v>51</v>
      </c>
      <c r="R36" s="44" t="s">
        <v>1004</v>
      </c>
      <c r="S36" s="51">
        <v>3623</v>
      </c>
      <c r="T36" s="51">
        <v>3623</v>
      </c>
      <c r="U36" s="51">
        <v>3623</v>
      </c>
      <c r="V36" s="51">
        <v>3623</v>
      </c>
      <c r="W36" s="44" t="s">
        <v>51</v>
      </c>
      <c r="X36" s="44" t="s">
        <v>51</v>
      </c>
      <c r="Y36" s="44" t="s">
        <v>51</v>
      </c>
      <c r="Z36" s="44" t="s">
        <v>51</v>
      </c>
      <c r="AA36" s="44" t="s">
        <v>51</v>
      </c>
      <c r="AB36" s="44" t="s">
        <v>51</v>
      </c>
      <c r="AC36" s="57" t="s">
        <v>74</v>
      </c>
      <c r="AD36" s="57" t="s">
        <v>75</v>
      </c>
      <c r="AE36" s="96"/>
    </row>
    <row r="37" s="7" customFormat="1" ht="24" spans="1:229">
      <c r="A37" s="55" t="s">
        <v>52</v>
      </c>
      <c r="B37" s="56" t="s">
        <v>78</v>
      </c>
      <c r="C37" s="56" t="s">
        <v>54</v>
      </c>
      <c r="D37" s="56" t="s">
        <v>72</v>
      </c>
      <c r="E37" s="56" t="s">
        <v>77</v>
      </c>
      <c r="F37" s="44">
        <v>37</v>
      </c>
      <c r="G37" s="58">
        <v>1</v>
      </c>
      <c r="H37" s="44" t="s">
        <v>41</v>
      </c>
      <c r="I37" s="76">
        <v>37</v>
      </c>
      <c r="J37" s="44">
        <v>37</v>
      </c>
      <c r="K37" s="44" t="s">
        <v>44</v>
      </c>
      <c r="L37" s="44" t="s">
        <v>44</v>
      </c>
      <c r="M37" s="75" t="s">
        <v>51</v>
      </c>
      <c r="N37" s="75" t="s">
        <v>51</v>
      </c>
      <c r="O37" s="75" t="s">
        <v>51</v>
      </c>
      <c r="P37" s="75" t="s">
        <v>51</v>
      </c>
      <c r="Q37" s="75" t="s">
        <v>51</v>
      </c>
      <c r="R37" s="75" t="s">
        <v>39</v>
      </c>
      <c r="S37" s="44">
        <v>37</v>
      </c>
      <c r="T37" s="44">
        <v>37</v>
      </c>
      <c r="U37" s="55">
        <v>37</v>
      </c>
      <c r="V37" s="55">
        <v>37</v>
      </c>
      <c r="W37" s="44" t="s">
        <v>51</v>
      </c>
      <c r="X37" s="44" t="s">
        <v>51</v>
      </c>
      <c r="Y37" s="44" t="s">
        <v>51</v>
      </c>
      <c r="Z37" s="44" t="s">
        <v>51</v>
      </c>
      <c r="AA37" s="44" t="s">
        <v>51</v>
      </c>
      <c r="AB37" s="44" t="s">
        <v>51</v>
      </c>
      <c r="AC37" s="57" t="s">
        <v>74</v>
      </c>
      <c r="AD37" s="57" t="s">
        <v>75</v>
      </c>
      <c r="AE37" s="9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row>
    <row r="38" s="8" customFormat="1" ht="24" spans="1:31">
      <c r="A38" s="59" t="s">
        <v>52</v>
      </c>
      <c r="B38" s="56" t="s">
        <v>78</v>
      </c>
      <c r="C38" s="56" t="s">
        <v>55</v>
      </c>
      <c r="D38" s="56" t="s">
        <v>72</v>
      </c>
      <c r="E38" s="56" t="s">
        <v>77</v>
      </c>
      <c r="F38" s="44">
        <v>194</v>
      </c>
      <c r="G38" s="58">
        <v>1</v>
      </c>
      <c r="H38" s="44" t="s">
        <v>41</v>
      </c>
      <c r="I38" s="76">
        <v>194</v>
      </c>
      <c r="J38" s="44">
        <v>194</v>
      </c>
      <c r="K38" s="44" t="s">
        <v>44</v>
      </c>
      <c r="L38" s="44" t="s">
        <v>44</v>
      </c>
      <c r="M38" s="75" t="s">
        <v>51</v>
      </c>
      <c r="N38" s="75" t="s">
        <v>51</v>
      </c>
      <c r="O38" s="75" t="s">
        <v>51</v>
      </c>
      <c r="P38" s="75" t="s">
        <v>51</v>
      </c>
      <c r="Q38" s="75" t="s">
        <v>51</v>
      </c>
      <c r="R38" s="44" t="s">
        <v>39</v>
      </c>
      <c r="S38" s="44">
        <v>194</v>
      </c>
      <c r="T38" s="44">
        <v>194</v>
      </c>
      <c r="U38" s="44">
        <v>194</v>
      </c>
      <c r="V38" s="44">
        <v>194</v>
      </c>
      <c r="W38" s="44" t="s">
        <v>51</v>
      </c>
      <c r="X38" s="44" t="s">
        <v>51</v>
      </c>
      <c r="Y38" s="44" t="s">
        <v>51</v>
      </c>
      <c r="Z38" s="44" t="s">
        <v>51</v>
      </c>
      <c r="AA38" s="44" t="s">
        <v>51</v>
      </c>
      <c r="AB38" s="44" t="s">
        <v>51</v>
      </c>
      <c r="AC38" s="57" t="s">
        <v>74</v>
      </c>
      <c r="AD38" s="57" t="s">
        <v>75</v>
      </c>
      <c r="AE38" s="97"/>
    </row>
    <row r="39" s="7" customFormat="1" ht="24" spans="1:229">
      <c r="A39" s="60" t="s">
        <v>52</v>
      </c>
      <c r="B39" s="56" t="s">
        <v>78</v>
      </c>
      <c r="C39" s="56" t="s">
        <v>56</v>
      </c>
      <c r="D39" s="56" t="s">
        <v>72</v>
      </c>
      <c r="E39" s="56" t="s">
        <v>77</v>
      </c>
      <c r="F39" s="44">
        <v>138</v>
      </c>
      <c r="G39" s="58">
        <v>1</v>
      </c>
      <c r="H39" s="44" t="s">
        <v>41</v>
      </c>
      <c r="I39" s="76">
        <v>138</v>
      </c>
      <c r="J39" s="44">
        <v>138</v>
      </c>
      <c r="K39" s="44" t="s">
        <v>44</v>
      </c>
      <c r="L39" s="44" t="s">
        <v>44</v>
      </c>
      <c r="M39" s="75" t="s">
        <v>51</v>
      </c>
      <c r="N39" s="75" t="s">
        <v>51</v>
      </c>
      <c r="O39" s="75" t="s">
        <v>51</v>
      </c>
      <c r="P39" s="75" t="s">
        <v>51</v>
      </c>
      <c r="Q39" s="75" t="s">
        <v>51</v>
      </c>
      <c r="R39" s="44" t="s">
        <v>39</v>
      </c>
      <c r="S39" s="44">
        <v>138</v>
      </c>
      <c r="T39" s="44">
        <v>138</v>
      </c>
      <c r="U39" s="44">
        <v>138</v>
      </c>
      <c r="V39" s="44">
        <v>138</v>
      </c>
      <c r="W39" s="44" t="s">
        <v>51</v>
      </c>
      <c r="X39" s="44" t="s">
        <v>51</v>
      </c>
      <c r="Y39" s="44" t="s">
        <v>51</v>
      </c>
      <c r="Z39" s="44" t="s">
        <v>51</v>
      </c>
      <c r="AA39" s="44" t="s">
        <v>51</v>
      </c>
      <c r="AB39" s="44" t="s">
        <v>51</v>
      </c>
      <c r="AC39" s="57" t="s">
        <v>74</v>
      </c>
      <c r="AD39" s="57" t="s">
        <v>75</v>
      </c>
      <c r="AE39" s="98"/>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row>
    <row r="40" s="7" customFormat="1" ht="24" spans="1:31">
      <c r="A40" s="55" t="s">
        <v>52</v>
      </c>
      <c r="B40" s="56" t="s">
        <v>78</v>
      </c>
      <c r="C40" s="56" t="s">
        <v>57</v>
      </c>
      <c r="D40" s="56" t="s">
        <v>72</v>
      </c>
      <c r="E40" s="56" t="s">
        <v>77</v>
      </c>
      <c r="F40" s="55">
        <v>122</v>
      </c>
      <c r="G40" s="100">
        <v>1</v>
      </c>
      <c r="H40" s="44" t="s">
        <v>41</v>
      </c>
      <c r="I40" s="76">
        <v>122</v>
      </c>
      <c r="J40" s="44">
        <v>122</v>
      </c>
      <c r="K40" s="44" t="s">
        <v>44</v>
      </c>
      <c r="L40" s="44" t="s">
        <v>44</v>
      </c>
      <c r="M40" s="75" t="s">
        <v>51</v>
      </c>
      <c r="N40" s="75" t="s">
        <v>51</v>
      </c>
      <c r="O40" s="75" t="s">
        <v>51</v>
      </c>
      <c r="P40" s="75" t="s">
        <v>51</v>
      </c>
      <c r="Q40" s="75" t="s">
        <v>51</v>
      </c>
      <c r="R40" s="44" t="s">
        <v>39</v>
      </c>
      <c r="S40" s="55">
        <v>122</v>
      </c>
      <c r="T40" s="55">
        <v>122</v>
      </c>
      <c r="U40" s="44">
        <v>122</v>
      </c>
      <c r="V40" s="44">
        <v>122</v>
      </c>
      <c r="W40" s="44" t="s">
        <v>51</v>
      </c>
      <c r="X40" s="44" t="s">
        <v>51</v>
      </c>
      <c r="Y40" s="44" t="s">
        <v>51</v>
      </c>
      <c r="Z40" s="44" t="s">
        <v>51</v>
      </c>
      <c r="AA40" s="44" t="s">
        <v>51</v>
      </c>
      <c r="AB40" s="44" t="s">
        <v>51</v>
      </c>
      <c r="AC40" s="57" t="s">
        <v>74</v>
      </c>
      <c r="AD40" s="57" t="s">
        <v>75</v>
      </c>
      <c r="AE40" s="99"/>
    </row>
    <row r="41" s="2" customFormat="1" ht="24" spans="1:229">
      <c r="A41" s="55" t="s">
        <v>52</v>
      </c>
      <c r="B41" s="56" t="s">
        <v>78</v>
      </c>
      <c r="C41" s="56" t="s">
        <v>58</v>
      </c>
      <c r="D41" s="56" t="s">
        <v>72</v>
      </c>
      <c r="E41" s="56" t="s">
        <v>77</v>
      </c>
      <c r="F41" s="55">
        <v>261</v>
      </c>
      <c r="G41" s="100">
        <v>1</v>
      </c>
      <c r="H41" s="44" t="s">
        <v>41</v>
      </c>
      <c r="I41" s="76">
        <v>261</v>
      </c>
      <c r="J41" s="44">
        <v>261</v>
      </c>
      <c r="K41" s="44" t="s">
        <v>44</v>
      </c>
      <c r="L41" s="44" t="s">
        <v>44</v>
      </c>
      <c r="M41" s="75" t="s">
        <v>51</v>
      </c>
      <c r="N41" s="75" t="s">
        <v>51</v>
      </c>
      <c r="O41" s="75" t="s">
        <v>51</v>
      </c>
      <c r="P41" s="75" t="s">
        <v>51</v>
      </c>
      <c r="Q41" s="75" t="s">
        <v>51</v>
      </c>
      <c r="R41" s="44" t="s">
        <v>39</v>
      </c>
      <c r="S41" s="55">
        <v>261</v>
      </c>
      <c r="T41" s="55">
        <v>261</v>
      </c>
      <c r="U41" s="44">
        <v>261</v>
      </c>
      <c r="V41" s="44">
        <v>261</v>
      </c>
      <c r="W41" s="44" t="s">
        <v>51</v>
      </c>
      <c r="X41" s="44" t="s">
        <v>51</v>
      </c>
      <c r="Y41" s="44" t="s">
        <v>51</v>
      </c>
      <c r="Z41" s="44" t="s">
        <v>51</v>
      </c>
      <c r="AA41" s="44" t="s">
        <v>51</v>
      </c>
      <c r="AB41" s="44" t="s">
        <v>51</v>
      </c>
      <c r="AC41" s="57" t="s">
        <v>74</v>
      </c>
      <c r="AD41" s="57" t="s">
        <v>75</v>
      </c>
      <c r="AE41" s="9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row>
    <row r="42" s="2" customFormat="1" ht="24" spans="1:229">
      <c r="A42" s="55" t="s">
        <v>52</v>
      </c>
      <c r="B42" s="56" t="s">
        <v>78</v>
      </c>
      <c r="C42" s="56" t="s">
        <v>59</v>
      </c>
      <c r="D42" s="56" t="s">
        <v>72</v>
      </c>
      <c r="E42" s="56" t="s">
        <v>77</v>
      </c>
      <c r="F42" s="55">
        <v>512</v>
      </c>
      <c r="G42" s="100">
        <v>1</v>
      </c>
      <c r="H42" s="44" t="s">
        <v>41</v>
      </c>
      <c r="I42" s="76">
        <v>512</v>
      </c>
      <c r="J42" s="44">
        <v>512</v>
      </c>
      <c r="K42" s="44" t="s">
        <v>44</v>
      </c>
      <c r="L42" s="44" t="s">
        <v>44</v>
      </c>
      <c r="M42" s="75" t="s">
        <v>51</v>
      </c>
      <c r="N42" s="75" t="s">
        <v>51</v>
      </c>
      <c r="O42" s="75" t="s">
        <v>51</v>
      </c>
      <c r="P42" s="75" t="s">
        <v>51</v>
      </c>
      <c r="Q42" s="75" t="s">
        <v>51</v>
      </c>
      <c r="R42" s="44" t="s">
        <v>39</v>
      </c>
      <c r="S42" s="55">
        <v>512</v>
      </c>
      <c r="T42" s="55">
        <v>512</v>
      </c>
      <c r="U42" s="44">
        <v>512</v>
      </c>
      <c r="V42" s="44">
        <v>512</v>
      </c>
      <c r="W42" s="44" t="s">
        <v>51</v>
      </c>
      <c r="X42" s="44" t="s">
        <v>51</v>
      </c>
      <c r="Y42" s="44" t="s">
        <v>51</v>
      </c>
      <c r="Z42" s="44" t="s">
        <v>51</v>
      </c>
      <c r="AA42" s="44" t="s">
        <v>51</v>
      </c>
      <c r="AB42" s="44" t="s">
        <v>51</v>
      </c>
      <c r="AC42" s="57" t="s">
        <v>74</v>
      </c>
      <c r="AD42" s="57" t="s">
        <v>75</v>
      </c>
      <c r="AE42" s="99"/>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row>
    <row r="43" s="7" customFormat="1" ht="24" spans="1:229">
      <c r="A43" s="55" t="s">
        <v>52</v>
      </c>
      <c r="B43" s="56" t="s">
        <v>78</v>
      </c>
      <c r="C43" s="56" t="s">
        <v>60</v>
      </c>
      <c r="D43" s="56" t="s">
        <v>72</v>
      </c>
      <c r="E43" s="56" t="s">
        <v>77</v>
      </c>
      <c r="F43" s="44">
        <v>626</v>
      </c>
      <c r="G43" s="58">
        <v>1</v>
      </c>
      <c r="H43" s="44" t="s">
        <v>41</v>
      </c>
      <c r="I43" s="76">
        <v>626</v>
      </c>
      <c r="J43" s="44">
        <v>626</v>
      </c>
      <c r="K43" s="44" t="s">
        <v>44</v>
      </c>
      <c r="L43" s="44" t="s">
        <v>44</v>
      </c>
      <c r="M43" s="75" t="s">
        <v>51</v>
      </c>
      <c r="N43" s="75" t="s">
        <v>51</v>
      </c>
      <c r="O43" s="75" t="s">
        <v>51</v>
      </c>
      <c r="P43" s="75" t="s">
        <v>51</v>
      </c>
      <c r="Q43" s="75" t="s">
        <v>51</v>
      </c>
      <c r="R43" s="44" t="s">
        <v>39</v>
      </c>
      <c r="S43" s="44">
        <v>626</v>
      </c>
      <c r="T43" s="44">
        <v>626</v>
      </c>
      <c r="U43" s="44">
        <v>626</v>
      </c>
      <c r="V43" s="44">
        <v>626</v>
      </c>
      <c r="W43" s="44" t="s">
        <v>51</v>
      </c>
      <c r="X43" s="44" t="s">
        <v>51</v>
      </c>
      <c r="Y43" s="44" t="s">
        <v>51</v>
      </c>
      <c r="Z43" s="44" t="s">
        <v>51</v>
      </c>
      <c r="AA43" s="44" t="s">
        <v>51</v>
      </c>
      <c r="AB43" s="44" t="s">
        <v>51</v>
      </c>
      <c r="AC43" s="57" t="s">
        <v>74</v>
      </c>
      <c r="AD43" s="57" t="s">
        <v>75</v>
      </c>
      <c r="AE43" s="98"/>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row>
    <row r="44" s="6" customFormat="1" ht="24" spans="1:31">
      <c r="A44" s="55" t="s">
        <v>52</v>
      </c>
      <c r="B44" s="56" t="s">
        <v>78</v>
      </c>
      <c r="C44" s="56" t="s">
        <v>61</v>
      </c>
      <c r="D44" s="56" t="s">
        <v>72</v>
      </c>
      <c r="E44" s="56" t="s">
        <v>77</v>
      </c>
      <c r="F44" s="55">
        <v>740</v>
      </c>
      <c r="G44" s="100">
        <v>1</v>
      </c>
      <c r="H44" s="44" t="s">
        <v>41</v>
      </c>
      <c r="I44" s="76">
        <v>740</v>
      </c>
      <c r="J44" s="44">
        <v>740</v>
      </c>
      <c r="K44" s="44" t="s">
        <v>44</v>
      </c>
      <c r="L44" s="44" t="s">
        <v>44</v>
      </c>
      <c r="M44" s="75" t="s">
        <v>51</v>
      </c>
      <c r="N44" s="75" t="s">
        <v>51</v>
      </c>
      <c r="O44" s="75" t="s">
        <v>51</v>
      </c>
      <c r="P44" s="75" t="s">
        <v>51</v>
      </c>
      <c r="Q44" s="75" t="s">
        <v>51</v>
      </c>
      <c r="R44" s="44" t="s">
        <v>39</v>
      </c>
      <c r="S44" s="55">
        <v>740</v>
      </c>
      <c r="T44" s="55">
        <v>740</v>
      </c>
      <c r="U44" s="44">
        <v>740</v>
      </c>
      <c r="V44" s="44">
        <v>740</v>
      </c>
      <c r="W44" s="44" t="s">
        <v>51</v>
      </c>
      <c r="X44" s="44" t="s">
        <v>51</v>
      </c>
      <c r="Y44" s="44" t="s">
        <v>51</v>
      </c>
      <c r="Z44" s="44" t="s">
        <v>51</v>
      </c>
      <c r="AA44" s="44" t="s">
        <v>51</v>
      </c>
      <c r="AB44" s="44" t="s">
        <v>51</v>
      </c>
      <c r="AC44" s="57" t="s">
        <v>74</v>
      </c>
      <c r="AD44" s="57" t="s">
        <v>75</v>
      </c>
      <c r="AE44" s="96"/>
    </row>
    <row r="45" s="6" customFormat="1" ht="24" spans="1:229">
      <c r="A45" s="59" t="s">
        <v>52</v>
      </c>
      <c r="B45" s="56" t="s">
        <v>78</v>
      </c>
      <c r="C45" s="56" t="s">
        <v>62</v>
      </c>
      <c r="D45" s="56" t="s">
        <v>72</v>
      </c>
      <c r="E45" s="56" t="s">
        <v>77</v>
      </c>
      <c r="F45" s="55">
        <v>266</v>
      </c>
      <c r="G45" s="100">
        <v>1</v>
      </c>
      <c r="H45" s="44" t="s">
        <v>41</v>
      </c>
      <c r="I45" s="76">
        <v>266</v>
      </c>
      <c r="J45" s="44">
        <v>266</v>
      </c>
      <c r="K45" s="44" t="s">
        <v>44</v>
      </c>
      <c r="L45" s="44" t="s">
        <v>44</v>
      </c>
      <c r="M45" s="75" t="s">
        <v>51</v>
      </c>
      <c r="N45" s="75" t="s">
        <v>51</v>
      </c>
      <c r="O45" s="75" t="s">
        <v>51</v>
      </c>
      <c r="P45" s="75" t="s">
        <v>51</v>
      </c>
      <c r="Q45" s="75" t="s">
        <v>51</v>
      </c>
      <c r="R45" s="44" t="s">
        <v>39</v>
      </c>
      <c r="S45" s="55">
        <v>266</v>
      </c>
      <c r="T45" s="55">
        <v>266</v>
      </c>
      <c r="U45" s="44">
        <v>266</v>
      </c>
      <c r="V45" s="44">
        <v>266</v>
      </c>
      <c r="W45" s="44" t="s">
        <v>51</v>
      </c>
      <c r="X45" s="44" t="s">
        <v>51</v>
      </c>
      <c r="Y45" s="44" t="s">
        <v>51</v>
      </c>
      <c r="Z45" s="44" t="s">
        <v>51</v>
      </c>
      <c r="AA45" s="44" t="s">
        <v>51</v>
      </c>
      <c r="AB45" s="44" t="s">
        <v>51</v>
      </c>
      <c r="AC45" s="57" t="s">
        <v>74</v>
      </c>
      <c r="AD45" s="57" t="s">
        <v>75</v>
      </c>
      <c r="AE45" s="99"/>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row>
    <row r="46" s="6" customFormat="1" ht="24" spans="1:31">
      <c r="A46" s="55" t="s">
        <v>52</v>
      </c>
      <c r="B46" s="56" t="s">
        <v>78</v>
      </c>
      <c r="C46" s="56" t="s">
        <v>63</v>
      </c>
      <c r="D46" s="56" t="s">
        <v>72</v>
      </c>
      <c r="E46" s="56" t="s">
        <v>77</v>
      </c>
      <c r="F46" s="55">
        <v>73</v>
      </c>
      <c r="G46" s="100">
        <v>1</v>
      </c>
      <c r="H46" s="44" t="s">
        <v>41</v>
      </c>
      <c r="I46" s="76">
        <v>73</v>
      </c>
      <c r="J46" s="44">
        <v>73</v>
      </c>
      <c r="K46" s="44" t="s">
        <v>44</v>
      </c>
      <c r="L46" s="44" t="s">
        <v>44</v>
      </c>
      <c r="M46" s="75" t="s">
        <v>51</v>
      </c>
      <c r="N46" s="75" t="s">
        <v>51</v>
      </c>
      <c r="O46" s="75" t="s">
        <v>51</v>
      </c>
      <c r="P46" s="75" t="s">
        <v>51</v>
      </c>
      <c r="Q46" s="75" t="s">
        <v>51</v>
      </c>
      <c r="R46" s="44" t="s">
        <v>39</v>
      </c>
      <c r="S46" s="55">
        <v>73</v>
      </c>
      <c r="T46" s="55">
        <v>73</v>
      </c>
      <c r="U46" s="44">
        <v>73</v>
      </c>
      <c r="V46" s="44">
        <v>73</v>
      </c>
      <c r="W46" s="44" t="s">
        <v>51</v>
      </c>
      <c r="X46" s="44" t="s">
        <v>51</v>
      </c>
      <c r="Y46" s="44" t="s">
        <v>51</v>
      </c>
      <c r="Z46" s="44" t="s">
        <v>51</v>
      </c>
      <c r="AA46" s="44" t="s">
        <v>51</v>
      </c>
      <c r="AB46" s="44" t="s">
        <v>51</v>
      </c>
      <c r="AC46" s="57" t="s">
        <v>74</v>
      </c>
      <c r="AD46" s="57" t="s">
        <v>75</v>
      </c>
      <c r="AE46" s="96"/>
    </row>
    <row r="47" s="6" customFormat="1" ht="24" spans="1:229">
      <c r="A47" s="55" t="s">
        <v>52</v>
      </c>
      <c r="B47" s="56" t="s">
        <v>78</v>
      </c>
      <c r="C47" s="56" t="s">
        <v>64</v>
      </c>
      <c r="D47" s="56" t="s">
        <v>72</v>
      </c>
      <c r="E47" s="56" t="s">
        <v>77</v>
      </c>
      <c r="F47" s="55">
        <v>654</v>
      </c>
      <c r="G47" s="100">
        <v>1</v>
      </c>
      <c r="H47" s="44" t="s">
        <v>41</v>
      </c>
      <c r="I47" s="76">
        <v>654</v>
      </c>
      <c r="J47" s="44">
        <v>654</v>
      </c>
      <c r="K47" s="44" t="s">
        <v>44</v>
      </c>
      <c r="L47" s="44" t="s">
        <v>44</v>
      </c>
      <c r="M47" s="75" t="s">
        <v>51</v>
      </c>
      <c r="N47" s="75" t="s">
        <v>51</v>
      </c>
      <c r="O47" s="75" t="s">
        <v>51</v>
      </c>
      <c r="P47" s="75" t="s">
        <v>51</v>
      </c>
      <c r="Q47" s="75" t="s">
        <v>51</v>
      </c>
      <c r="R47" s="44" t="s">
        <v>39</v>
      </c>
      <c r="S47" s="55">
        <v>654</v>
      </c>
      <c r="T47" s="55">
        <v>654</v>
      </c>
      <c r="U47" s="44">
        <v>654</v>
      </c>
      <c r="V47" s="44">
        <v>654</v>
      </c>
      <c r="W47" s="44" t="s">
        <v>51</v>
      </c>
      <c r="X47" s="44" t="s">
        <v>51</v>
      </c>
      <c r="Y47" s="44" t="s">
        <v>51</v>
      </c>
      <c r="Z47" s="44" t="s">
        <v>51</v>
      </c>
      <c r="AA47" s="44" t="s">
        <v>51</v>
      </c>
      <c r="AB47" s="44" t="s">
        <v>51</v>
      </c>
      <c r="AC47" s="57" t="s">
        <v>74</v>
      </c>
      <c r="AD47" s="57" t="s">
        <v>75</v>
      </c>
      <c r="AE47" s="99"/>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row>
    <row r="48" s="6" customFormat="1" ht="24" spans="1:31">
      <c r="A48" s="51">
        <v>2.2</v>
      </c>
      <c r="B48" s="52" t="s">
        <v>79</v>
      </c>
      <c r="C48" s="52" t="s">
        <v>49</v>
      </c>
      <c r="D48" s="52" t="s">
        <v>72</v>
      </c>
      <c r="E48" s="61" t="s">
        <v>77</v>
      </c>
      <c r="F48" s="73">
        <v>703</v>
      </c>
      <c r="G48" s="125">
        <v>33</v>
      </c>
      <c r="H48" s="73" t="s">
        <v>41</v>
      </c>
      <c r="I48" s="72">
        <v>702</v>
      </c>
      <c r="J48" s="73">
        <v>703</v>
      </c>
      <c r="K48" s="73" t="s">
        <v>44</v>
      </c>
      <c r="L48" s="73" t="s">
        <v>44</v>
      </c>
      <c r="M48" s="75" t="s">
        <v>51</v>
      </c>
      <c r="N48" s="75" t="s">
        <v>51</v>
      </c>
      <c r="O48" s="75" t="s">
        <v>51</v>
      </c>
      <c r="P48" s="75" t="s">
        <v>51</v>
      </c>
      <c r="Q48" s="75" t="s">
        <v>51</v>
      </c>
      <c r="R48" s="44" t="s">
        <v>1004</v>
      </c>
      <c r="S48" s="68">
        <v>702</v>
      </c>
      <c r="T48" s="68">
        <v>703</v>
      </c>
      <c r="U48" s="51">
        <v>702</v>
      </c>
      <c r="V48" s="51">
        <v>703</v>
      </c>
      <c r="W48" s="44" t="s">
        <v>51</v>
      </c>
      <c r="X48" s="44" t="s">
        <v>51</v>
      </c>
      <c r="Y48" s="44" t="s">
        <v>51</v>
      </c>
      <c r="Z48" s="44" t="s">
        <v>51</v>
      </c>
      <c r="AA48" s="44" t="s">
        <v>51</v>
      </c>
      <c r="AB48" s="44" t="s">
        <v>51</v>
      </c>
      <c r="AC48" s="57" t="s">
        <v>74</v>
      </c>
      <c r="AD48" s="57" t="s">
        <v>75</v>
      </c>
      <c r="AE48" s="96"/>
    </row>
    <row r="49" s="6" customFormat="1" ht="24" spans="1:31">
      <c r="A49" s="51" t="s">
        <v>80</v>
      </c>
      <c r="B49" s="52" t="s">
        <v>81</v>
      </c>
      <c r="C49" s="52" t="s">
        <v>49</v>
      </c>
      <c r="D49" s="52" t="s">
        <v>72</v>
      </c>
      <c r="E49" s="52" t="s">
        <v>77</v>
      </c>
      <c r="F49" s="51">
        <v>185</v>
      </c>
      <c r="G49" s="53">
        <v>11</v>
      </c>
      <c r="H49" s="51" t="s">
        <v>41</v>
      </c>
      <c r="I49" s="74">
        <v>185</v>
      </c>
      <c r="J49" s="51">
        <v>185</v>
      </c>
      <c r="K49" s="73" t="s">
        <v>44</v>
      </c>
      <c r="L49" s="73" t="s">
        <v>44</v>
      </c>
      <c r="M49" s="75" t="s">
        <v>51</v>
      </c>
      <c r="N49" s="75" t="s">
        <v>51</v>
      </c>
      <c r="O49" s="75" t="s">
        <v>51</v>
      </c>
      <c r="P49" s="75" t="s">
        <v>51</v>
      </c>
      <c r="Q49" s="75" t="s">
        <v>51</v>
      </c>
      <c r="R49" s="44" t="s">
        <v>1004</v>
      </c>
      <c r="S49" s="51">
        <v>185</v>
      </c>
      <c r="T49" s="51">
        <v>185</v>
      </c>
      <c r="U49" s="51">
        <v>185</v>
      </c>
      <c r="V49" s="51">
        <v>185</v>
      </c>
      <c r="W49" s="44" t="s">
        <v>51</v>
      </c>
      <c r="X49" s="44" t="s">
        <v>51</v>
      </c>
      <c r="Y49" s="44" t="s">
        <v>51</v>
      </c>
      <c r="Z49" s="44" t="s">
        <v>51</v>
      </c>
      <c r="AA49" s="44" t="s">
        <v>51</v>
      </c>
      <c r="AB49" s="44" t="s">
        <v>51</v>
      </c>
      <c r="AC49" s="57" t="s">
        <v>74</v>
      </c>
      <c r="AD49" s="57" t="s">
        <v>75</v>
      </c>
      <c r="AE49" s="96"/>
    </row>
    <row r="50" s="7" customFormat="1" ht="24" spans="1:229">
      <c r="A50" s="55" t="s">
        <v>52</v>
      </c>
      <c r="B50" s="56" t="s">
        <v>82</v>
      </c>
      <c r="C50" s="56" t="s">
        <v>54</v>
      </c>
      <c r="D50" s="56" t="s">
        <v>72</v>
      </c>
      <c r="E50" s="56" t="s">
        <v>77</v>
      </c>
      <c r="F50" s="44">
        <v>2</v>
      </c>
      <c r="G50" s="58">
        <v>1</v>
      </c>
      <c r="H50" s="44" t="s">
        <v>41</v>
      </c>
      <c r="I50" s="76">
        <v>2</v>
      </c>
      <c r="J50" s="44">
        <v>2</v>
      </c>
      <c r="K50" s="44" t="s">
        <v>44</v>
      </c>
      <c r="L50" s="44" t="s">
        <v>44</v>
      </c>
      <c r="M50" s="75" t="s">
        <v>51</v>
      </c>
      <c r="N50" s="75" t="s">
        <v>51</v>
      </c>
      <c r="O50" s="75" t="s">
        <v>51</v>
      </c>
      <c r="P50" s="75" t="s">
        <v>51</v>
      </c>
      <c r="Q50" s="75" t="s">
        <v>51</v>
      </c>
      <c r="R50" s="75" t="s">
        <v>39</v>
      </c>
      <c r="S50" s="76">
        <v>2</v>
      </c>
      <c r="T50" s="44">
        <v>2</v>
      </c>
      <c r="U50" s="76">
        <v>2</v>
      </c>
      <c r="V50" s="44">
        <v>2</v>
      </c>
      <c r="W50" s="44" t="s">
        <v>51</v>
      </c>
      <c r="X50" s="44" t="s">
        <v>51</v>
      </c>
      <c r="Y50" s="44" t="s">
        <v>51</v>
      </c>
      <c r="Z50" s="44" t="s">
        <v>51</v>
      </c>
      <c r="AA50" s="44" t="s">
        <v>51</v>
      </c>
      <c r="AB50" s="44" t="s">
        <v>51</v>
      </c>
      <c r="AC50" s="57" t="s">
        <v>74</v>
      </c>
      <c r="AD50" s="57" t="s">
        <v>75</v>
      </c>
      <c r="AE50" s="9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row>
    <row r="51" s="8" customFormat="1" ht="24" spans="1:31">
      <c r="A51" s="59" t="s">
        <v>52</v>
      </c>
      <c r="B51" s="56" t="s">
        <v>82</v>
      </c>
      <c r="C51" s="56" t="s">
        <v>55</v>
      </c>
      <c r="D51" s="56" t="s">
        <v>72</v>
      </c>
      <c r="E51" s="56" t="s">
        <v>77</v>
      </c>
      <c r="F51" s="44">
        <v>5</v>
      </c>
      <c r="G51" s="58">
        <v>1</v>
      </c>
      <c r="H51" s="44" t="s">
        <v>41</v>
      </c>
      <c r="I51" s="76">
        <v>5</v>
      </c>
      <c r="J51" s="44">
        <v>5</v>
      </c>
      <c r="K51" s="44" t="s">
        <v>44</v>
      </c>
      <c r="L51" s="44" t="s">
        <v>44</v>
      </c>
      <c r="M51" s="75" t="s">
        <v>51</v>
      </c>
      <c r="N51" s="75" t="s">
        <v>51</v>
      </c>
      <c r="O51" s="75" t="s">
        <v>51</v>
      </c>
      <c r="P51" s="75" t="s">
        <v>51</v>
      </c>
      <c r="Q51" s="75" t="s">
        <v>51</v>
      </c>
      <c r="R51" s="44" t="s">
        <v>39</v>
      </c>
      <c r="S51" s="76">
        <v>5</v>
      </c>
      <c r="T51" s="44">
        <v>5</v>
      </c>
      <c r="U51" s="76">
        <v>5</v>
      </c>
      <c r="V51" s="44">
        <v>5</v>
      </c>
      <c r="W51" s="44" t="s">
        <v>51</v>
      </c>
      <c r="X51" s="44" t="s">
        <v>51</v>
      </c>
      <c r="Y51" s="44" t="s">
        <v>51</v>
      </c>
      <c r="Z51" s="44" t="s">
        <v>51</v>
      </c>
      <c r="AA51" s="44" t="s">
        <v>51</v>
      </c>
      <c r="AB51" s="44" t="s">
        <v>51</v>
      </c>
      <c r="AC51" s="57" t="s">
        <v>74</v>
      </c>
      <c r="AD51" s="57" t="s">
        <v>75</v>
      </c>
      <c r="AE51" s="97"/>
    </row>
    <row r="52" s="7" customFormat="1" ht="24" spans="1:229">
      <c r="A52" s="60" t="s">
        <v>52</v>
      </c>
      <c r="B52" s="56" t="s">
        <v>82</v>
      </c>
      <c r="C52" s="56" t="s">
        <v>56</v>
      </c>
      <c r="D52" s="56" t="s">
        <v>72</v>
      </c>
      <c r="E52" s="56" t="s">
        <v>77</v>
      </c>
      <c r="F52" s="44">
        <v>7</v>
      </c>
      <c r="G52" s="58">
        <v>1</v>
      </c>
      <c r="H52" s="44" t="s">
        <v>41</v>
      </c>
      <c r="I52" s="76">
        <v>7</v>
      </c>
      <c r="J52" s="44">
        <v>7</v>
      </c>
      <c r="K52" s="44" t="s">
        <v>44</v>
      </c>
      <c r="L52" s="44" t="s">
        <v>44</v>
      </c>
      <c r="M52" s="75" t="s">
        <v>51</v>
      </c>
      <c r="N52" s="75" t="s">
        <v>51</v>
      </c>
      <c r="O52" s="75" t="s">
        <v>51</v>
      </c>
      <c r="P52" s="75" t="s">
        <v>51</v>
      </c>
      <c r="Q52" s="75" t="s">
        <v>51</v>
      </c>
      <c r="R52" s="44" t="s">
        <v>39</v>
      </c>
      <c r="S52" s="76">
        <v>7</v>
      </c>
      <c r="T52" s="44">
        <v>7</v>
      </c>
      <c r="U52" s="76">
        <v>7</v>
      </c>
      <c r="V52" s="44">
        <v>7</v>
      </c>
      <c r="W52" s="44" t="s">
        <v>51</v>
      </c>
      <c r="X52" s="44" t="s">
        <v>51</v>
      </c>
      <c r="Y52" s="44" t="s">
        <v>51</v>
      </c>
      <c r="Z52" s="44" t="s">
        <v>51</v>
      </c>
      <c r="AA52" s="44" t="s">
        <v>51</v>
      </c>
      <c r="AB52" s="44" t="s">
        <v>51</v>
      </c>
      <c r="AC52" s="57" t="s">
        <v>74</v>
      </c>
      <c r="AD52" s="57" t="s">
        <v>75</v>
      </c>
      <c r="AE52" s="98"/>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row>
    <row r="53" s="7" customFormat="1" ht="24" spans="1:31">
      <c r="A53" s="55" t="s">
        <v>52</v>
      </c>
      <c r="B53" s="56" t="s">
        <v>82</v>
      </c>
      <c r="C53" s="56" t="s">
        <v>57</v>
      </c>
      <c r="D53" s="56" t="s">
        <v>72</v>
      </c>
      <c r="E53" s="56" t="s">
        <v>77</v>
      </c>
      <c r="F53" s="44">
        <v>2</v>
      </c>
      <c r="G53" s="58">
        <v>1</v>
      </c>
      <c r="H53" s="44" t="s">
        <v>41</v>
      </c>
      <c r="I53" s="76">
        <v>2</v>
      </c>
      <c r="J53" s="44">
        <v>2</v>
      </c>
      <c r="K53" s="44" t="s">
        <v>44</v>
      </c>
      <c r="L53" s="44" t="s">
        <v>44</v>
      </c>
      <c r="M53" s="75" t="s">
        <v>51</v>
      </c>
      <c r="N53" s="75" t="s">
        <v>51</v>
      </c>
      <c r="O53" s="75" t="s">
        <v>51</v>
      </c>
      <c r="P53" s="75" t="s">
        <v>51</v>
      </c>
      <c r="Q53" s="75" t="s">
        <v>51</v>
      </c>
      <c r="R53" s="44" t="s">
        <v>39</v>
      </c>
      <c r="S53" s="76">
        <v>2</v>
      </c>
      <c r="T53" s="44">
        <v>2</v>
      </c>
      <c r="U53" s="76">
        <v>2</v>
      </c>
      <c r="V53" s="44">
        <v>2</v>
      </c>
      <c r="W53" s="44" t="s">
        <v>51</v>
      </c>
      <c r="X53" s="44" t="s">
        <v>51</v>
      </c>
      <c r="Y53" s="44" t="s">
        <v>51</v>
      </c>
      <c r="Z53" s="44" t="s">
        <v>51</v>
      </c>
      <c r="AA53" s="44" t="s">
        <v>51</v>
      </c>
      <c r="AB53" s="44" t="s">
        <v>51</v>
      </c>
      <c r="AC53" s="57" t="s">
        <v>74</v>
      </c>
      <c r="AD53" s="57" t="s">
        <v>75</v>
      </c>
      <c r="AE53" s="99"/>
    </row>
    <row r="54" s="3" customFormat="1" ht="24" spans="1:229">
      <c r="A54" s="55" t="s">
        <v>52</v>
      </c>
      <c r="B54" s="56" t="s">
        <v>82</v>
      </c>
      <c r="C54" s="56" t="s">
        <v>58</v>
      </c>
      <c r="D54" s="56" t="s">
        <v>72</v>
      </c>
      <c r="E54" s="56" t="s">
        <v>77</v>
      </c>
      <c r="F54" s="44">
        <v>19</v>
      </c>
      <c r="G54" s="58">
        <v>1</v>
      </c>
      <c r="H54" s="44" t="s">
        <v>41</v>
      </c>
      <c r="I54" s="76">
        <v>19</v>
      </c>
      <c r="J54" s="44">
        <v>19</v>
      </c>
      <c r="K54" s="44" t="s">
        <v>44</v>
      </c>
      <c r="L54" s="44" t="s">
        <v>44</v>
      </c>
      <c r="M54" s="75" t="s">
        <v>51</v>
      </c>
      <c r="N54" s="75" t="s">
        <v>51</v>
      </c>
      <c r="O54" s="75" t="s">
        <v>51</v>
      </c>
      <c r="P54" s="75" t="s">
        <v>51</v>
      </c>
      <c r="Q54" s="75" t="s">
        <v>51</v>
      </c>
      <c r="R54" s="44" t="s">
        <v>39</v>
      </c>
      <c r="S54" s="76">
        <v>19</v>
      </c>
      <c r="T54" s="44">
        <v>19</v>
      </c>
      <c r="U54" s="76">
        <v>19</v>
      </c>
      <c r="V54" s="44">
        <v>19</v>
      </c>
      <c r="W54" s="44" t="s">
        <v>51</v>
      </c>
      <c r="X54" s="44" t="s">
        <v>51</v>
      </c>
      <c r="Y54" s="44" t="s">
        <v>51</v>
      </c>
      <c r="Z54" s="44" t="s">
        <v>51</v>
      </c>
      <c r="AA54" s="44" t="s">
        <v>51</v>
      </c>
      <c r="AB54" s="44" t="s">
        <v>51</v>
      </c>
      <c r="AC54" s="57" t="s">
        <v>74</v>
      </c>
      <c r="AD54" s="57" t="s">
        <v>75</v>
      </c>
      <c r="AE54" s="9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row>
    <row r="55" s="3" customFormat="1" ht="24" spans="1:229">
      <c r="A55" s="55" t="s">
        <v>52</v>
      </c>
      <c r="B55" s="56" t="s">
        <v>82</v>
      </c>
      <c r="C55" s="56" t="s">
        <v>59</v>
      </c>
      <c r="D55" s="56" t="s">
        <v>72</v>
      </c>
      <c r="E55" s="56" t="s">
        <v>77</v>
      </c>
      <c r="F55" s="60">
        <v>19</v>
      </c>
      <c r="G55" s="192">
        <v>1</v>
      </c>
      <c r="H55" s="44" t="s">
        <v>41</v>
      </c>
      <c r="I55" s="200">
        <v>19</v>
      </c>
      <c r="J55" s="60">
        <v>19</v>
      </c>
      <c r="K55" s="44" t="s">
        <v>44</v>
      </c>
      <c r="L55" s="44" t="s">
        <v>44</v>
      </c>
      <c r="M55" s="75" t="s">
        <v>51</v>
      </c>
      <c r="N55" s="75" t="s">
        <v>51</v>
      </c>
      <c r="O55" s="75" t="s">
        <v>51</v>
      </c>
      <c r="P55" s="75" t="s">
        <v>51</v>
      </c>
      <c r="Q55" s="75" t="s">
        <v>51</v>
      </c>
      <c r="R55" s="75" t="s">
        <v>39</v>
      </c>
      <c r="S55" s="200">
        <v>19</v>
      </c>
      <c r="T55" s="60">
        <v>19</v>
      </c>
      <c r="U55" s="200">
        <v>19</v>
      </c>
      <c r="V55" s="60">
        <v>19</v>
      </c>
      <c r="W55" s="44" t="s">
        <v>51</v>
      </c>
      <c r="X55" s="44" t="s">
        <v>51</v>
      </c>
      <c r="Y55" s="44" t="s">
        <v>51</v>
      </c>
      <c r="Z55" s="44" t="s">
        <v>51</v>
      </c>
      <c r="AA55" s="44" t="s">
        <v>51</v>
      </c>
      <c r="AB55" s="44" t="s">
        <v>51</v>
      </c>
      <c r="AC55" s="57" t="s">
        <v>74</v>
      </c>
      <c r="AD55" s="57" t="s">
        <v>75</v>
      </c>
      <c r="AE55" s="99"/>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row>
    <row r="56" s="7" customFormat="1" ht="24" spans="1:229">
      <c r="A56" s="55" t="s">
        <v>52</v>
      </c>
      <c r="B56" s="56" t="s">
        <v>82</v>
      </c>
      <c r="C56" s="56" t="s">
        <v>60</v>
      </c>
      <c r="D56" s="56" t="s">
        <v>72</v>
      </c>
      <c r="E56" s="56" t="s">
        <v>77</v>
      </c>
      <c r="F56" s="44">
        <v>14</v>
      </c>
      <c r="G56" s="58">
        <v>1</v>
      </c>
      <c r="H56" s="44" t="s">
        <v>41</v>
      </c>
      <c r="I56" s="76">
        <v>14</v>
      </c>
      <c r="J56" s="44">
        <v>14</v>
      </c>
      <c r="K56" s="44" t="s">
        <v>44</v>
      </c>
      <c r="L56" s="44" t="s">
        <v>44</v>
      </c>
      <c r="M56" s="75" t="s">
        <v>51</v>
      </c>
      <c r="N56" s="75" t="s">
        <v>51</v>
      </c>
      <c r="O56" s="75" t="s">
        <v>51</v>
      </c>
      <c r="P56" s="75" t="s">
        <v>51</v>
      </c>
      <c r="Q56" s="75" t="s">
        <v>51</v>
      </c>
      <c r="R56" s="44" t="s">
        <v>39</v>
      </c>
      <c r="S56" s="76">
        <v>14</v>
      </c>
      <c r="T56" s="44">
        <v>14</v>
      </c>
      <c r="U56" s="76">
        <v>14</v>
      </c>
      <c r="V56" s="44">
        <v>14</v>
      </c>
      <c r="W56" s="44" t="s">
        <v>51</v>
      </c>
      <c r="X56" s="44" t="s">
        <v>51</v>
      </c>
      <c r="Y56" s="44" t="s">
        <v>51</v>
      </c>
      <c r="Z56" s="44" t="s">
        <v>51</v>
      </c>
      <c r="AA56" s="44" t="s">
        <v>51</v>
      </c>
      <c r="AB56" s="44" t="s">
        <v>51</v>
      </c>
      <c r="AC56" s="57" t="s">
        <v>74</v>
      </c>
      <c r="AD56" s="57" t="s">
        <v>75</v>
      </c>
      <c r="AE56" s="98"/>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row>
    <row r="57" s="6" customFormat="1" ht="24" spans="1:31">
      <c r="A57" s="60" t="s">
        <v>52</v>
      </c>
      <c r="B57" s="56" t="s">
        <v>82</v>
      </c>
      <c r="C57" s="56" t="s">
        <v>61</v>
      </c>
      <c r="D57" s="56" t="s">
        <v>72</v>
      </c>
      <c r="E57" s="56" t="s">
        <v>77</v>
      </c>
      <c r="F57" s="44">
        <v>57</v>
      </c>
      <c r="G57" s="58">
        <v>1</v>
      </c>
      <c r="H57" s="44" t="s">
        <v>41</v>
      </c>
      <c r="I57" s="76">
        <v>57</v>
      </c>
      <c r="J57" s="44">
        <v>57</v>
      </c>
      <c r="K57" s="44" t="s">
        <v>44</v>
      </c>
      <c r="L57" s="44" t="s">
        <v>44</v>
      </c>
      <c r="M57" s="75" t="s">
        <v>51</v>
      </c>
      <c r="N57" s="75" t="s">
        <v>51</v>
      </c>
      <c r="O57" s="75" t="s">
        <v>51</v>
      </c>
      <c r="P57" s="75" t="s">
        <v>51</v>
      </c>
      <c r="Q57" s="75" t="s">
        <v>51</v>
      </c>
      <c r="R57" s="44" t="s">
        <v>39</v>
      </c>
      <c r="S57" s="76">
        <v>57</v>
      </c>
      <c r="T57" s="44">
        <v>57</v>
      </c>
      <c r="U57" s="76">
        <v>57</v>
      </c>
      <c r="V57" s="44">
        <v>57</v>
      </c>
      <c r="W57" s="44" t="s">
        <v>51</v>
      </c>
      <c r="X57" s="44" t="s">
        <v>51</v>
      </c>
      <c r="Y57" s="44" t="s">
        <v>51</v>
      </c>
      <c r="Z57" s="44" t="s">
        <v>51</v>
      </c>
      <c r="AA57" s="44" t="s">
        <v>51</v>
      </c>
      <c r="AB57" s="44" t="s">
        <v>51</v>
      </c>
      <c r="AC57" s="57" t="s">
        <v>74</v>
      </c>
      <c r="AD57" s="57" t="s">
        <v>75</v>
      </c>
      <c r="AE57" s="96"/>
    </row>
    <row r="58" s="6" customFormat="1" ht="24" spans="1:229">
      <c r="A58" s="59" t="s">
        <v>52</v>
      </c>
      <c r="B58" s="56" t="s">
        <v>82</v>
      </c>
      <c r="C58" s="56" t="s">
        <v>62</v>
      </c>
      <c r="D58" s="56" t="s">
        <v>72</v>
      </c>
      <c r="E58" s="56" t="s">
        <v>77</v>
      </c>
      <c r="F58" s="44">
        <v>18</v>
      </c>
      <c r="G58" s="58">
        <v>1</v>
      </c>
      <c r="H58" s="44" t="s">
        <v>41</v>
      </c>
      <c r="I58" s="76">
        <v>18</v>
      </c>
      <c r="J58" s="44">
        <v>18</v>
      </c>
      <c r="K58" s="44" t="s">
        <v>44</v>
      </c>
      <c r="L58" s="44" t="s">
        <v>44</v>
      </c>
      <c r="M58" s="75" t="s">
        <v>51</v>
      </c>
      <c r="N58" s="75" t="s">
        <v>51</v>
      </c>
      <c r="O58" s="75" t="s">
        <v>51</v>
      </c>
      <c r="P58" s="75" t="s">
        <v>51</v>
      </c>
      <c r="Q58" s="75" t="s">
        <v>51</v>
      </c>
      <c r="R58" s="44" t="s">
        <v>39</v>
      </c>
      <c r="S58" s="76">
        <v>18</v>
      </c>
      <c r="T58" s="44">
        <v>18</v>
      </c>
      <c r="U58" s="76">
        <v>18</v>
      </c>
      <c r="V58" s="44">
        <v>18</v>
      </c>
      <c r="W58" s="44" t="s">
        <v>51</v>
      </c>
      <c r="X58" s="44" t="s">
        <v>51</v>
      </c>
      <c r="Y58" s="44" t="s">
        <v>51</v>
      </c>
      <c r="Z58" s="44" t="s">
        <v>51</v>
      </c>
      <c r="AA58" s="44" t="s">
        <v>51</v>
      </c>
      <c r="AB58" s="44" t="s">
        <v>51</v>
      </c>
      <c r="AC58" s="57" t="s">
        <v>74</v>
      </c>
      <c r="AD58" s="57" t="s">
        <v>75</v>
      </c>
      <c r="AE58" s="99"/>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row>
    <row r="59" s="6" customFormat="1" ht="24" spans="1:31">
      <c r="A59" s="55" t="s">
        <v>52</v>
      </c>
      <c r="B59" s="56" t="s">
        <v>82</v>
      </c>
      <c r="C59" s="56" t="s">
        <v>63</v>
      </c>
      <c r="D59" s="56" t="s">
        <v>72</v>
      </c>
      <c r="E59" s="56" t="s">
        <v>77</v>
      </c>
      <c r="F59" s="44">
        <v>4</v>
      </c>
      <c r="G59" s="58">
        <v>1</v>
      </c>
      <c r="H59" s="44" t="s">
        <v>41</v>
      </c>
      <c r="I59" s="76">
        <v>4</v>
      </c>
      <c r="J59" s="44">
        <v>4</v>
      </c>
      <c r="K59" s="44" t="s">
        <v>44</v>
      </c>
      <c r="L59" s="44" t="s">
        <v>44</v>
      </c>
      <c r="M59" s="75" t="s">
        <v>51</v>
      </c>
      <c r="N59" s="75" t="s">
        <v>51</v>
      </c>
      <c r="O59" s="75" t="s">
        <v>51</v>
      </c>
      <c r="P59" s="75" t="s">
        <v>51</v>
      </c>
      <c r="Q59" s="75" t="s">
        <v>51</v>
      </c>
      <c r="R59" s="44" t="s">
        <v>39</v>
      </c>
      <c r="S59" s="76">
        <v>4</v>
      </c>
      <c r="T59" s="44">
        <v>4</v>
      </c>
      <c r="U59" s="76">
        <v>4</v>
      </c>
      <c r="V59" s="44">
        <v>4</v>
      </c>
      <c r="W59" s="44" t="s">
        <v>51</v>
      </c>
      <c r="X59" s="44" t="s">
        <v>51</v>
      </c>
      <c r="Y59" s="44" t="s">
        <v>51</v>
      </c>
      <c r="Z59" s="44" t="s">
        <v>51</v>
      </c>
      <c r="AA59" s="44" t="s">
        <v>51</v>
      </c>
      <c r="AB59" s="44" t="s">
        <v>51</v>
      </c>
      <c r="AC59" s="57" t="s">
        <v>74</v>
      </c>
      <c r="AD59" s="57" t="s">
        <v>75</v>
      </c>
      <c r="AE59" s="96"/>
    </row>
    <row r="60" s="6" customFormat="1" ht="24" spans="1:229">
      <c r="A60" s="55" t="s">
        <v>52</v>
      </c>
      <c r="B60" s="56" t="s">
        <v>82</v>
      </c>
      <c r="C60" s="56" t="s">
        <v>64</v>
      </c>
      <c r="D60" s="56" t="s">
        <v>72</v>
      </c>
      <c r="E60" s="56" t="s">
        <v>77</v>
      </c>
      <c r="F60" s="44">
        <v>38</v>
      </c>
      <c r="G60" s="58">
        <v>1</v>
      </c>
      <c r="H60" s="44" t="s">
        <v>41</v>
      </c>
      <c r="I60" s="76">
        <v>38</v>
      </c>
      <c r="J60" s="44">
        <v>38</v>
      </c>
      <c r="K60" s="44" t="s">
        <v>44</v>
      </c>
      <c r="L60" s="44" t="s">
        <v>44</v>
      </c>
      <c r="M60" s="75" t="s">
        <v>51</v>
      </c>
      <c r="N60" s="75" t="s">
        <v>51</v>
      </c>
      <c r="O60" s="75" t="s">
        <v>51</v>
      </c>
      <c r="P60" s="75" t="s">
        <v>51</v>
      </c>
      <c r="Q60" s="75" t="s">
        <v>51</v>
      </c>
      <c r="R60" s="44" t="s">
        <v>39</v>
      </c>
      <c r="S60" s="76">
        <v>38</v>
      </c>
      <c r="T60" s="44">
        <v>38</v>
      </c>
      <c r="U60" s="76">
        <v>38</v>
      </c>
      <c r="V60" s="44">
        <v>38</v>
      </c>
      <c r="W60" s="44" t="s">
        <v>51</v>
      </c>
      <c r="X60" s="44" t="s">
        <v>51</v>
      </c>
      <c r="Y60" s="44" t="s">
        <v>51</v>
      </c>
      <c r="Z60" s="44" t="s">
        <v>51</v>
      </c>
      <c r="AA60" s="44" t="s">
        <v>51</v>
      </c>
      <c r="AB60" s="44" t="s">
        <v>51</v>
      </c>
      <c r="AC60" s="57" t="s">
        <v>74</v>
      </c>
      <c r="AD60" s="57" t="s">
        <v>75</v>
      </c>
      <c r="AE60" s="99"/>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row>
    <row r="61" s="6" customFormat="1" ht="24" spans="1:31">
      <c r="A61" s="51" t="s">
        <v>83</v>
      </c>
      <c r="B61" s="52" t="s">
        <v>84</v>
      </c>
      <c r="C61" s="52" t="s">
        <v>49</v>
      </c>
      <c r="D61" s="52" t="s">
        <v>72</v>
      </c>
      <c r="E61" s="52" t="s">
        <v>77</v>
      </c>
      <c r="F61" s="51">
        <v>348</v>
      </c>
      <c r="G61" s="53">
        <v>11</v>
      </c>
      <c r="H61" s="44" t="s">
        <v>41</v>
      </c>
      <c r="I61" s="74">
        <v>348</v>
      </c>
      <c r="J61" s="51">
        <v>348</v>
      </c>
      <c r="K61" s="73" t="s">
        <v>44</v>
      </c>
      <c r="L61" s="73" t="s">
        <v>44</v>
      </c>
      <c r="M61" s="75" t="s">
        <v>51</v>
      </c>
      <c r="N61" s="75" t="s">
        <v>51</v>
      </c>
      <c r="O61" s="75" t="s">
        <v>51</v>
      </c>
      <c r="P61" s="75" t="s">
        <v>51</v>
      </c>
      <c r="Q61" s="75" t="s">
        <v>51</v>
      </c>
      <c r="R61" s="44" t="s">
        <v>1004</v>
      </c>
      <c r="S61" s="51">
        <v>348</v>
      </c>
      <c r="T61" s="51">
        <v>348</v>
      </c>
      <c r="U61" s="51">
        <v>348</v>
      </c>
      <c r="V61" s="51">
        <v>348</v>
      </c>
      <c r="W61" s="44" t="s">
        <v>51</v>
      </c>
      <c r="X61" s="44" t="s">
        <v>51</v>
      </c>
      <c r="Y61" s="44" t="s">
        <v>51</v>
      </c>
      <c r="Z61" s="44" t="s">
        <v>51</v>
      </c>
      <c r="AA61" s="44" t="s">
        <v>51</v>
      </c>
      <c r="AB61" s="44" t="s">
        <v>51</v>
      </c>
      <c r="AC61" s="57" t="s">
        <v>74</v>
      </c>
      <c r="AD61" s="57" t="s">
        <v>75</v>
      </c>
      <c r="AE61" s="96"/>
    </row>
    <row r="62" s="7" customFormat="1" ht="24" spans="1:229">
      <c r="A62" s="55" t="s">
        <v>52</v>
      </c>
      <c r="B62" s="56" t="s">
        <v>85</v>
      </c>
      <c r="C62" s="56" t="s">
        <v>54</v>
      </c>
      <c r="D62" s="56" t="s">
        <v>72</v>
      </c>
      <c r="E62" s="56" t="s">
        <v>77</v>
      </c>
      <c r="F62" s="44">
        <v>4</v>
      </c>
      <c r="G62" s="58">
        <v>1</v>
      </c>
      <c r="H62" s="44" t="s">
        <v>41</v>
      </c>
      <c r="I62" s="76">
        <v>4</v>
      </c>
      <c r="J62" s="44">
        <v>4</v>
      </c>
      <c r="K62" s="44" t="s">
        <v>44</v>
      </c>
      <c r="L62" s="44" t="s">
        <v>44</v>
      </c>
      <c r="M62" s="75" t="s">
        <v>51</v>
      </c>
      <c r="N62" s="75" t="s">
        <v>51</v>
      </c>
      <c r="O62" s="75" t="s">
        <v>51</v>
      </c>
      <c r="P62" s="75" t="s">
        <v>51</v>
      </c>
      <c r="Q62" s="75" t="s">
        <v>51</v>
      </c>
      <c r="R62" s="75" t="s">
        <v>39</v>
      </c>
      <c r="S62" s="44">
        <v>4</v>
      </c>
      <c r="T62" s="44">
        <v>4</v>
      </c>
      <c r="U62" s="44">
        <v>4</v>
      </c>
      <c r="V62" s="44">
        <v>4</v>
      </c>
      <c r="W62" s="44" t="s">
        <v>51</v>
      </c>
      <c r="X62" s="44" t="s">
        <v>51</v>
      </c>
      <c r="Y62" s="44" t="s">
        <v>51</v>
      </c>
      <c r="Z62" s="44" t="s">
        <v>51</v>
      </c>
      <c r="AA62" s="44" t="s">
        <v>51</v>
      </c>
      <c r="AB62" s="44" t="s">
        <v>51</v>
      </c>
      <c r="AC62" s="57" t="s">
        <v>74</v>
      </c>
      <c r="AD62" s="57" t="s">
        <v>75</v>
      </c>
      <c r="AE62" s="9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row>
    <row r="63" s="8" customFormat="1" ht="24" spans="1:31">
      <c r="A63" s="59" t="s">
        <v>52</v>
      </c>
      <c r="B63" s="56" t="s">
        <v>85</v>
      </c>
      <c r="C63" s="56" t="s">
        <v>55</v>
      </c>
      <c r="D63" s="56" t="s">
        <v>72</v>
      </c>
      <c r="E63" s="56" t="s">
        <v>77</v>
      </c>
      <c r="F63" s="44">
        <v>8</v>
      </c>
      <c r="G63" s="58">
        <v>1</v>
      </c>
      <c r="H63" s="44" t="s">
        <v>41</v>
      </c>
      <c r="I63" s="76">
        <v>8</v>
      </c>
      <c r="J63" s="44">
        <v>8</v>
      </c>
      <c r="K63" s="44" t="s">
        <v>44</v>
      </c>
      <c r="L63" s="44" t="s">
        <v>44</v>
      </c>
      <c r="M63" s="75" t="s">
        <v>51</v>
      </c>
      <c r="N63" s="75" t="s">
        <v>51</v>
      </c>
      <c r="O63" s="75" t="s">
        <v>51</v>
      </c>
      <c r="P63" s="75" t="s">
        <v>51</v>
      </c>
      <c r="Q63" s="75" t="s">
        <v>51</v>
      </c>
      <c r="R63" s="44" t="s">
        <v>39</v>
      </c>
      <c r="S63" s="44">
        <v>8</v>
      </c>
      <c r="T63" s="44">
        <v>8</v>
      </c>
      <c r="U63" s="44">
        <v>8</v>
      </c>
      <c r="V63" s="44">
        <v>8</v>
      </c>
      <c r="W63" s="44" t="s">
        <v>51</v>
      </c>
      <c r="X63" s="44" t="s">
        <v>51</v>
      </c>
      <c r="Y63" s="44" t="s">
        <v>51</v>
      </c>
      <c r="Z63" s="44" t="s">
        <v>51</v>
      </c>
      <c r="AA63" s="44" t="s">
        <v>51</v>
      </c>
      <c r="AB63" s="44" t="s">
        <v>51</v>
      </c>
      <c r="AC63" s="57" t="s">
        <v>74</v>
      </c>
      <c r="AD63" s="57" t="s">
        <v>75</v>
      </c>
      <c r="AE63" s="97"/>
    </row>
    <row r="64" s="7" customFormat="1" ht="24" spans="1:229">
      <c r="A64" s="60" t="s">
        <v>52</v>
      </c>
      <c r="B64" s="56" t="s">
        <v>85</v>
      </c>
      <c r="C64" s="56" t="s">
        <v>56</v>
      </c>
      <c r="D64" s="56" t="s">
        <v>72</v>
      </c>
      <c r="E64" s="56" t="s">
        <v>77</v>
      </c>
      <c r="F64" s="44">
        <v>12</v>
      </c>
      <c r="G64" s="58">
        <v>1</v>
      </c>
      <c r="H64" s="44" t="s">
        <v>41</v>
      </c>
      <c r="I64" s="76">
        <v>12</v>
      </c>
      <c r="J64" s="44">
        <v>12</v>
      </c>
      <c r="K64" s="44" t="s">
        <v>44</v>
      </c>
      <c r="L64" s="44" t="s">
        <v>44</v>
      </c>
      <c r="M64" s="75" t="s">
        <v>51</v>
      </c>
      <c r="N64" s="75" t="s">
        <v>51</v>
      </c>
      <c r="O64" s="75" t="s">
        <v>51</v>
      </c>
      <c r="P64" s="75" t="s">
        <v>51</v>
      </c>
      <c r="Q64" s="75" t="s">
        <v>51</v>
      </c>
      <c r="R64" s="44" t="s">
        <v>39</v>
      </c>
      <c r="S64" s="44">
        <v>12</v>
      </c>
      <c r="T64" s="44">
        <v>12</v>
      </c>
      <c r="U64" s="44">
        <v>12</v>
      </c>
      <c r="V64" s="44">
        <v>12</v>
      </c>
      <c r="W64" s="44" t="s">
        <v>51</v>
      </c>
      <c r="X64" s="44" t="s">
        <v>51</v>
      </c>
      <c r="Y64" s="44" t="s">
        <v>51</v>
      </c>
      <c r="Z64" s="44" t="s">
        <v>51</v>
      </c>
      <c r="AA64" s="44" t="s">
        <v>51</v>
      </c>
      <c r="AB64" s="44" t="s">
        <v>51</v>
      </c>
      <c r="AC64" s="57" t="s">
        <v>74</v>
      </c>
      <c r="AD64" s="57" t="s">
        <v>75</v>
      </c>
      <c r="AE64" s="98"/>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row>
    <row r="65" s="7" customFormat="1" ht="24" spans="1:31">
      <c r="A65" s="55" t="s">
        <v>52</v>
      </c>
      <c r="B65" s="56" t="s">
        <v>85</v>
      </c>
      <c r="C65" s="56" t="s">
        <v>57</v>
      </c>
      <c r="D65" s="56" t="s">
        <v>72</v>
      </c>
      <c r="E65" s="56" t="s">
        <v>77</v>
      </c>
      <c r="F65" s="44">
        <v>8</v>
      </c>
      <c r="G65" s="58">
        <v>1</v>
      </c>
      <c r="H65" s="44" t="s">
        <v>41</v>
      </c>
      <c r="I65" s="76">
        <v>8</v>
      </c>
      <c r="J65" s="44">
        <v>8</v>
      </c>
      <c r="K65" s="44" t="s">
        <v>44</v>
      </c>
      <c r="L65" s="44" t="s">
        <v>44</v>
      </c>
      <c r="M65" s="75" t="s">
        <v>51</v>
      </c>
      <c r="N65" s="75" t="s">
        <v>51</v>
      </c>
      <c r="O65" s="75" t="s">
        <v>51</v>
      </c>
      <c r="P65" s="75" t="s">
        <v>51</v>
      </c>
      <c r="Q65" s="75" t="s">
        <v>51</v>
      </c>
      <c r="R65" s="44" t="s">
        <v>39</v>
      </c>
      <c r="S65" s="44">
        <v>8</v>
      </c>
      <c r="T65" s="44">
        <v>8</v>
      </c>
      <c r="U65" s="44">
        <v>8</v>
      </c>
      <c r="V65" s="44">
        <v>8</v>
      </c>
      <c r="W65" s="44" t="s">
        <v>51</v>
      </c>
      <c r="X65" s="44" t="s">
        <v>51</v>
      </c>
      <c r="Y65" s="44" t="s">
        <v>51</v>
      </c>
      <c r="Z65" s="44" t="s">
        <v>51</v>
      </c>
      <c r="AA65" s="44" t="s">
        <v>51</v>
      </c>
      <c r="AB65" s="44" t="s">
        <v>51</v>
      </c>
      <c r="AC65" s="57" t="s">
        <v>74</v>
      </c>
      <c r="AD65" s="57" t="s">
        <v>75</v>
      </c>
      <c r="AE65" s="99"/>
    </row>
    <row r="66" s="3" customFormat="1" ht="24" spans="1:229">
      <c r="A66" s="55" t="s">
        <v>52</v>
      </c>
      <c r="B66" s="56" t="s">
        <v>85</v>
      </c>
      <c r="C66" s="56" t="s">
        <v>58</v>
      </c>
      <c r="D66" s="56" t="s">
        <v>72</v>
      </c>
      <c r="E66" s="56" t="s">
        <v>77</v>
      </c>
      <c r="F66" s="44">
        <v>12</v>
      </c>
      <c r="G66" s="58">
        <v>1</v>
      </c>
      <c r="H66" s="44" t="s">
        <v>41</v>
      </c>
      <c r="I66" s="76">
        <v>12</v>
      </c>
      <c r="J66" s="44">
        <v>12</v>
      </c>
      <c r="K66" s="44" t="s">
        <v>44</v>
      </c>
      <c r="L66" s="44" t="s">
        <v>44</v>
      </c>
      <c r="M66" s="75" t="s">
        <v>51</v>
      </c>
      <c r="N66" s="75" t="s">
        <v>51</v>
      </c>
      <c r="O66" s="75" t="s">
        <v>51</v>
      </c>
      <c r="P66" s="75" t="s">
        <v>51</v>
      </c>
      <c r="Q66" s="75" t="s">
        <v>51</v>
      </c>
      <c r="R66" s="44" t="s">
        <v>39</v>
      </c>
      <c r="S66" s="44">
        <v>12</v>
      </c>
      <c r="T66" s="44">
        <v>12</v>
      </c>
      <c r="U66" s="44">
        <v>12</v>
      </c>
      <c r="V66" s="44">
        <v>12</v>
      </c>
      <c r="W66" s="44" t="s">
        <v>51</v>
      </c>
      <c r="X66" s="44" t="s">
        <v>51</v>
      </c>
      <c r="Y66" s="44" t="s">
        <v>51</v>
      </c>
      <c r="Z66" s="44" t="s">
        <v>51</v>
      </c>
      <c r="AA66" s="44" t="s">
        <v>51</v>
      </c>
      <c r="AB66" s="44" t="s">
        <v>51</v>
      </c>
      <c r="AC66" s="57" t="s">
        <v>74</v>
      </c>
      <c r="AD66" s="57" t="s">
        <v>75</v>
      </c>
      <c r="AE66" s="9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row>
    <row r="67" s="3" customFormat="1" ht="24" spans="1:229">
      <c r="A67" s="55" t="s">
        <v>52</v>
      </c>
      <c r="B67" s="56" t="s">
        <v>85</v>
      </c>
      <c r="C67" s="56" t="s">
        <v>59</v>
      </c>
      <c r="D67" s="56" t="s">
        <v>72</v>
      </c>
      <c r="E67" s="56" t="s">
        <v>77</v>
      </c>
      <c r="F67" s="44">
        <v>42</v>
      </c>
      <c r="G67" s="58">
        <v>1</v>
      </c>
      <c r="H67" s="44" t="s">
        <v>41</v>
      </c>
      <c r="I67" s="76">
        <v>42</v>
      </c>
      <c r="J67" s="44">
        <v>42</v>
      </c>
      <c r="K67" s="44" t="s">
        <v>44</v>
      </c>
      <c r="L67" s="44" t="s">
        <v>44</v>
      </c>
      <c r="M67" s="75" t="s">
        <v>51</v>
      </c>
      <c r="N67" s="75" t="s">
        <v>51</v>
      </c>
      <c r="O67" s="75" t="s">
        <v>51</v>
      </c>
      <c r="P67" s="75" t="s">
        <v>51</v>
      </c>
      <c r="Q67" s="75" t="s">
        <v>51</v>
      </c>
      <c r="R67" s="44" t="s">
        <v>39</v>
      </c>
      <c r="S67" s="44">
        <v>42</v>
      </c>
      <c r="T67" s="44">
        <v>42</v>
      </c>
      <c r="U67" s="44">
        <v>42</v>
      </c>
      <c r="V67" s="44">
        <v>42</v>
      </c>
      <c r="W67" s="44" t="s">
        <v>51</v>
      </c>
      <c r="X67" s="44" t="s">
        <v>51</v>
      </c>
      <c r="Y67" s="44" t="s">
        <v>51</v>
      </c>
      <c r="Z67" s="44" t="s">
        <v>51</v>
      </c>
      <c r="AA67" s="44" t="s">
        <v>51</v>
      </c>
      <c r="AB67" s="44" t="s">
        <v>51</v>
      </c>
      <c r="AC67" s="57" t="s">
        <v>74</v>
      </c>
      <c r="AD67" s="57" t="s">
        <v>75</v>
      </c>
      <c r="AE67" s="99"/>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row>
    <row r="68" s="7" customFormat="1" ht="24" spans="1:229">
      <c r="A68" s="55" t="s">
        <v>52</v>
      </c>
      <c r="B68" s="56" t="s">
        <v>85</v>
      </c>
      <c r="C68" s="56" t="s">
        <v>60</v>
      </c>
      <c r="D68" s="56" t="s">
        <v>72</v>
      </c>
      <c r="E68" s="56" t="s">
        <v>77</v>
      </c>
      <c r="F68" s="44">
        <v>91</v>
      </c>
      <c r="G68" s="58">
        <v>1</v>
      </c>
      <c r="H68" s="44" t="s">
        <v>41</v>
      </c>
      <c r="I68" s="76">
        <v>91</v>
      </c>
      <c r="J68" s="44">
        <v>91</v>
      </c>
      <c r="K68" s="44" t="s">
        <v>44</v>
      </c>
      <c r="L68" s="44" t="s">
        <v>44</v>
      </c>
      <c r="M68" s="75" t="s">
        <v>51</v>
      </c>
      <c r="N68" s="75" t="s">
        <v>51</v>
      </c>
      <c r="O68" s="75" t="s">
        <v>51</v>
      </c>
      <c r="P68" s="75" t="s">
        <v>51</v>
      </c>
      <c r="Q68" s="75" t="s">
        <v>51</v>
      </c>
      <c r="R68" s="44" t="s">
        <v>39</v>
      </c>
      <c r="S68" s="44">
        <v>91</v>
      </c>
      <c r="T68" s="44">
        <v>91</v>
      </c>
      <c r="U68" s="44">
        <v>91</v>
      </c>
      <c r="V68" s="44">
        <v>91</v>
      </c>
      <c r="W68" s="44" t="s">
        <v>51</v>
      </c>
      <c r="X68" s="44" t="s">
        <v>51</v>
      </c>
      <c r="Y68" s="44" t="s">
        <v>51</v>
      </c>
      <c r="Z68" s="44" t="s">
        <v>51</v>
      </c>
      <c r="AA68" s="44" t="s">
        <v>51</v>
      </c>
      <c r="AB68" s="44" t="s">
        <v>51</v>
      </c>
      <c r="AC68" s="57" t="s">
        <v>74</v>
      </c>
      <c r="AD68" s="57" t="s">
        <v>75</v>
      </c>
      <c r="AE68" s="98"/>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row>
    <row r="69" s="6" customFormat="1" ht="24" spans="1:31">
      <c r="A69" s="55" t="s">
        <v>52</v>
      </c>
      <c r="B69" s="56" t="s">
        <v>85</v>
      </c>
      <c r="C69" s="56" t="s">
        <v>61</v>
      </c>
      <c r="D69" s="56" t="s">
        <v>72</v>
      </c>
      <c r="E69" s="56" t="s">
        <v>77</v>
      </c>
      <c r="F69" s="44">
        <v>59</v>
      </c>
      <c r="G69" s="58">
        <v>1</v>
      </c>
      <c r="H69" s="44" t="s">
        <v>41</v>
      </c>
      <c r="I69" s="76">
        <v>59</v>
      </c>
      <c r="J69" s="44">
        <v>59</v>
      </c>
      <c r="K69" s="44" t="s">
        <v>44</v>
      </c>
      <c r="L69" s="44" t="s">
        <v>44</v>
      </c>
      <c r="M69" s="75" t="s">
        <v>51</v>
      </c>
      <c r="N69" s="75" t="s">
        <v>51</v>
      </c>
      <c r="O69" s="75" t="s">
        <v>51</v>
      </c>
      <c r="P69" s="75" t="s">
        <v>51</v>
      </c>
      <c r="Q69" s="75" t="s">
        <v>51</v>
      </c>
      <c r="R69" s="44" t="s">
        <v>1004</v>
      </c>
      <c r="S69" s="44">
        <v>59</v>
      </c>
      <c r="T69" s="44">
        <v>59</v>
      </c>
      <c r="U69" s="44">
        <v>59</v>
      </c>
      <c r="V69" s="44">
        <v>59</v>
      </c>
      <c r="W69" s="44" t="s">
        <v>51</v>
      </c>
      <c r="X69" s="44" t="s">
        <v>51</v>
      </c>
      <c r="Y69" s="44" t="s">
        <v>51</v>
      </c>
      <c r="Z69" s="44" t="s">
        <v>51</v>
      </c>
      <c r="AA69" s="44" t="s">
        <v>51</v>
      </c>
      <c r="AB69" s="44" t="s">
        <v>51</v>
      </c>
      <c r="AC69" s="57" t="s">
        <v>74</v>
      </c>
      <c r="AD69" s="57" t="s">
        <v>75</v>
      </c>
      <c r="AE69" s="96"/>
    </row>
    <row r="70" s="6" customFormat="1" ht="24" spans="1:229">
      <c r="A70" s="59" t="s">
        <v>52</v>
      </c>
      <c r="B70" s="56" t="s">
        <v>85</v>
      </c>
      <c r="C70" s="56" t="s">
        <v>62</v>
      </c>
      <c r="D70" s="56" t="s">
        <v>72</v>
      </c>
      <c r="E70" s="56" t="s">
        <v>77</v>
      </c>
      <c r="F70" s="44">
        <v>43</v>
      </c>
      <c r="G70" s="58">
        <v>1</v>
      </c>
      <c r="H70" s="44" t="s">
        <v>41</v>
      </c>
      <c r="I70" s="76">
        <v>43</v>
      </c>
      <c r="J70" s="44">
        <v>43</v>
      </c>
      <c r="K70" s="44" t="s">
        <v>44</v>
      </c>
      <c r="L70" s="44" t="s">
        <v>44</v>
      </c>
      <c r="M70" s="75" t="s">
        <v>51</v>
      </c>
      <c r="N70" s="75" t="s">
        <v>51</v>
      </c>
      <c r="O70" s="75" t="s">
        <v>51</v>
      </c>
      <c r="P70" s="75" t="s">
        <v>51</v>
      </c>
      <c r="Q70" s="75" t="s">
        <v>51</v>
      </c>
      <c r="R70" s="44" t="s">
        <v>1004</v>
      </c>
      <c r="S70" s="44">
        <v>43</v>
      </c>
      <c r="T70" s="44">
        <v>43</v>
      </c>
      <c r="U70" s="44">
        <v>43</v>
      </c>
      <c r="V70" s="44">
        <v>43</v>
      </c>
      <c r="W70" s="44" t="s">
        <v>51</v>
      </c>
      <c r="X70" s="44" t="s">
        <v>51</v>
      </c>
      <c r="Y70" s="44" t="s">
        <v>51</v>
      </c>
      <c r="Z70" s="44" t="s">
        <v>51</v>
      </c>
      <c r="AA70" s="44" t="s">
        <v>51</v>
      </c>
      <c r="AB70" s="44" t="s">
        <v>51</v>
      </c>
      <c r="AC70" s="57" t="s">
        <v>74</v>
      </c>
      <c r="AD70" s="57" t="s">
        <v>75</v>
      </c>
      <c r="AE70" s="99"/>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row>
    <row r="71" s="6" customFormat="1" ht="24" spans="1:31">
      <c r="A71" s="55" t="s">
        <v>52</v>
      </c>
      <c r="B71" s="56" t="s">
        <v>85</v>
      </c>
      <c r="C71" s="56" t="s">
        <v>63</v>
      </c>
      <c r="D71" s="56" t="s">
        <v>72</v>
      </c>
      <c r="E71" s="56" t="s">
        <v>77</v>
      </c>
      <c r="F71" s="44">
        <v>9</v>
      </c>
      <c r="G71" s="58">
        <v>1</v>
      </c>
      <c r="H71" s="44" t="s">
        <v>41</v>
      </c>
      <c r="I71" s="76">
        <v>9</v>
      </c>
      <c r="J71" s="44">
        <v>9</v>
      </c>
      <c r="K71" s="44" t="s">
        <v>44</v>
      </c>
      <c r="L71" s="44" t="s">
        <v>44</v>
      </c>
      <c r="M71" s="75" t="s">
        <v>51</v>
      </c>
      <c r="N71" s="75" t="s">
        <v>51</v>
      </c>
      <c r="O71" s="75" t="s">
        <v>51</v>
      </c>
      <c r="P71" s="75" t="s">
        <v>51</v>
      </c>
      <c r="Q71" s="75" t="s">
        <v>51</v>
      </c>
      <c r="R71" s="44" t="s">
        <v>39</v>
      </c>
      <c r="S71" s="44">
        <v>9</v>
      </c>
      <c r="T71" s="44">
        <v>9</v>
      </c>
      <c r="U71" s="44">
        <v>9</v>
      </c>
      <c r="V71" s="44">
        <v>9</v>
      </c>
      <c r="W71" s="44" t="s">
        <v>51</v>
      </c>
      <c r="X71" s="44" t="s">
        <v>51</v>
      </c>
      <c r="Y71" s="44" t="s">
        <v>51</v>
      </c>
      <c r="Z71" s="44" t="s">
        <v>51</v>
      </c>
      <c r="AA71" s="44" t="s">
        <v>51</v>
      </c>
      <c r="AB71" s="44" t="s">
        <v>51</v>
      </c>
      <c r="AC71" s="57" t="s">
        <v>74</v>
      </c>
      <c r="AD71" s="57" t="s">
        <v>75</v>
      </c>
      <c r="AE71" s="96"/>
    </row>
    <row r="72" s="6" customFormat="1" ht="24" spans="1:229">
      <c r="A72" s="55" t="s">
        <v>52</v>
      </c>
      <c r="B72" s="56" t="s">
        <v>85</v>
      </c>
      <c r="C72" s="56" t="s">
        <v>64</v>
      </c>
      <c r="D72" s="56" t="s">
        <v>72</v>
      </c>
      <c r="E72" s="56" t="s">
        <v>77</v>
      </c>
      <c r="F72" s="44">
        <v>60</v>
      </c>
      <c r="G72" s="58">
        <v>1</v>
      </c>
      <c r="H72" s="44" t="s">
        <v>41</v>
      </c>
      <c r="I72" s="76">
        <v>60</v>
      </c>
      <c r="J72" s="44">
        <v>60</v>
      </c>
      <c r="K72" s="44" t="s">
        <v>44</v>
      </c>
      <c r="L72" s="44" t="s">
        <v>44</v>
      </c>
      <c r="M72" s="75" t="s">
        <v>51</v>
      </c>
      <c r="N72" s="75" t="s">
        <v>51</v>
      </c>
      <c r="O72" s="75" t="s">
        <v>51</v>
      </c>
      <c r="P72" s="75" t="s">
        <v>51</v>
      </c>
      <c r="Q72" s="75" t="s">
        <v>51</v>
      </c>
      <c r="R72" s="44" t="s">
        <v>39</v>
      </c>
      <c r="S72" s="44">
        <v>60</v>
      </c>
      <c r="T72" s="44">
        <v>60</v>
      </c>
      <c r="U72" s="44">
        <v>60</v>
      </c>
      <c r="V72" s="44">
        <v>60</v>
      </c>
      <c r="W72" s="44" t="s">
        <v>51</v>
      </c>
      <c r="X72" s="44" t="s">
        <v>51</v>
      </c>
      <c r="Y72" s="44" t="s">
        <v>51</v>
      </c>
      <c r="Z72" s="44" t="s">
        <v>51</v>
      </c>
      <c r="AA72" s="44" t="s">
        <v>51</v>
      </c>
      <c r="AB72" s="44" t="s">
        <v>51</v>
      </c>
      <c r="AC72" s="57" t="s">
        <v>74</v>
      </c>
      <c r="AD72" s="57" t="s">
        <v>75</v>
      </c>
      <c r="AE72" s="99"/>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row>
    <row r="73" s="6" customFormat="1" ht="24" spans="1:31">
      <c r="A73" s="51" t="s">
        <v>86</v>
      </c>
      <c r="B73" s="52" t="s">
        <v>87</v>
      </c>
      <c r="C73" s="52" t="s">
        <v>49</v>
      </c>
      <c r="D73" s="52" t="s">
        <v>72</v>
      </c>
      <c r="E73" s="52" t="s">
        <v>77</v>
      </c>
      <c r="F73" s="51">
        <v>170</v>
      </c>
      <c r="G73" s="53">
        <v>11</v>
      </c>
      <c r="H73" s="44" t="s">
        <v>41</v>
      </c>
      <c r="I73" s="74">
        <v>169</v>
      </c>
      <c r="J73" s="51">
        <v>170</v>
      </c>
      <c r="K73" s="73" t="s">
        <v>44</v>
      </c>
      <c r="L73" s="73" t="s">
        <v>44</v>
      </c>
      <c r="M73" s="75" t="s">
        <v>51</v>
      </c>
      <c r="N73" s="75" t="s">
        <v>51</v>
      </c>
      <c r="O73" s="75" t="s">
        <v>51</v>
      </c>
      <c r="P73" s="75" t="s">
        <v>51</v>
      </c>
      <c r="Q73" s="75" t="s">
        <v>51</v>
      </c>
      <c r="R73" s="44" t="s">
        <v>1004</v>
      </c>
      <c r="S73" s="51">
        <v>169</v>
      </c>
      <c r="T73" s="51">
        <v>170</v>
      </c>
      <c r="U73" s="51">
        <v>169</v>
      </c>
      <c r="V73" s="51">
        <v>170</v>
      </c>
      <c r="W73" s="44" t="s">
        <v>51</v>
      </c>
      <c r="X73" s="44" t="s">
        <v>51</v>
      </c>
      <c r="Y73" s="44" t="s">
        <v>51</v>
      </c>
      <c r="Z73" s="44" t="s">
        <v>51</v>
      </c>
      <c r="AA73" s="44" t="s">
        <v>51</v>
      </c>
      <c r="AB73" s="44" t="s">
        <v>51</v>
      </c>
      <c r="AC73" s="57" t="s">
        <v>74</v>
      </c>
      <c r="AD73" s="57" t="s">
        <v>75</v>
      </c>
      <c r="AE73" s="96"/>
    </row>
    <row r="74" s="7" customFormat="1" ht="24" spans="1:229">
      <c r="A74" s="55" t="s">
        <v>52</v>
      </c>
      <c r="B74" s="56" t="s">
        <v>88</v>
      </c>
      <c r="C74" s="56" t="s">
        <v>54</v>
      </c>
      <c r="D74" s="56" t="s">
        <v>72</v>
      </c>
      <c r="E74" s="56" t="s">
        <v>77</v>
      </c>
      <c r="F74" s="44">
        <v>3</v>
      </c>
      <c r="G74" s="58">
        <v>1</v>
      </c>
      <c r="H74" s="44" t="s">
        <v>41</v>
      </c>
      <c r="I74" s="76">
        <v>3</v>
      </c>
      <c r="J74" s="44">
        <v>3</v>
      </c>
      <c r="K74" s="44" t="s">
        <v>44</v>
      </c>
      <c r="L74" s="44" t="s">
        <v>44</v>
      </c>
      <c r="M74" s="75" t="s">
        <v>51</v>
      </c>
      <c r="N74" s="75" t="s">
        <v>51</v>
      </c>
      <c r="O74" s="75" t="s">
        <v>51</v>
      </c>
      <c r="P74" s="75" t="s">
        <v>51</v>
      </c>
      <c r="Q74" s="75" t="s">
        <v>51</v>
      </c>
      <c r="R74" s="44" t="s">
        <v>1004</v>
      </c>
      <c r="S74" s="76">
        <v>3</v>
      </c>
      <c r="T74" s="44">
        <v>3</v>
      </c>
      <c r="U74" s="76">
        <v>3</v>
      </c>
      <c r="V74" s="44">
        <v>3</v>
      </c>
      <c r="W74" s="44" t="s">
        <v>51</v>
      </c>
      <c r="X74" s="44" t="s">
        <v>51</v>
      </c>
      <c r="Y74" s="44" t="s">
        <v>51</v>
      </c>
      <c r="Z74" s="44" t="s">
        <v>51</v>
      </c>
      <c r="AA74" s="44" t="s">
        <v>51</v>
      </c>
      <c r="AB74" s="44" t="s">
        <v>51</v>
      </c>
      <c r="AC74" s="57" t="s">
        <v>74</v>
      </c>
      <c r="AD74" s="57" t="s">
        <v>75</v>
      </c>
      <c r="AE74" s="9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row>
    <row r="75" s="8" customFormat="1" ht="24" spans="1:31">
      <c r="A75" s="59" t="s">
        <v>52</v>
      </c>
      <c r="B75" s="56" t="s">
        <v>88</v>
      </c>
      <c r="C75" s="56" t="s">
        <v>55</v>
      </c>
      <c r="D75" s="56" t="s">
        <v>72</v>
      </c>
      <c r="E75" s="56" t="s">
        <v>77</v>
      </c>
      <c r="F75" s="44">
        <v>4</v>
      </c>
      <c r="G75" s="58">
        <v>1</v>
      </c>
      <c r="H75" s="44" t="s">
        <v>41</v>
      </c>
      <c r="I75" s="76">
        <v>4</v>
      </c>
      <c r="J75" s="44">
        <v>4</v>
      </c>
      <c r="K75" s="44" t="s">
        <v>44</v>
      </c>
      <c r="L75" s="44" t="s">
        <v>44</v>
      </c>
      <c r="M75" s="75" t="s">
        <v>51</v>
      </c>
      <c r="N75" s="75" t="s">
        <v>51</v>
      </c>
      <c r="O75" s="75" t="s">
        <v>51</v>
      </c>
      <c r="P75" s="75" t="s">
        <v>51</v>
      </c>
      <c r="Q75" s="75" t="s">
        <v>51</v>
      </c>
      <c r="R75" s="44" t="s">
        <v>39</v>
      </c>
      <c r="S75" s="76">
        <v>4</v>
      </c>
      <c r="T75" s="44">
        <v>4</v>
      </c>
      <c r="U75" s="76">
        <v>4</v>
      </c>
      <c r="V75" s="44">
        <v>4</v>
      </c>
      <c r="W75" s="44" t="s">
        <v>51</v>
      </c>
      <c r="X75" s="44" t="s">
        <v>51</v>
      </c>
      <c r="Y75" s="44" t="s">
        <v>51</v>
      </c>
      <c r="Z75" s="44" t="s">
        <v>51</v>
      </c>
      <c r="AA75" s="44" t="s">
        <v>51</v>
      </c>
      <c r="AB75" s="44" t="s">
        <v>51</v>
      </c>
      <c r="AC75" s="57" t="s">
        <v>74</v>
      </c>
      <c r="AD75" s="57" t="s">
        <v>75</v>
      </c>
      <c r="AE75" s="97"/>
    </row>
    <row r="76" s="7" customFormat="1" ht="24" spans="1:229">
      <c r="A76" s="60" t="s">
        <v>52</v>
      </c>
      <c r="B76" s="56" t="s">
        <v>88</v>
      </c>
      <c r="C76" s="56" t="s">
        <v>56</v>
      </c>
      <c r="D76" s="56" t="s">
        <v>72</v>
      </c>
      <c r="E76" s="56" t="s">
        <v>77</v>
      </c>
      <c r="F76" s="44">
        <v>6</v>
      </c>
      <c r="G76" s="58">
        <v>1</v>
      </c>
      <c r="H76" s="44" t="s">
        <v>41</v>
      </c>
      <c r="I76" s="76">
        <v>6</v>
      </c>
      <c r="J76" s="44">
        <v>6</v>
      </c>
      <c r="K76" s="44" t="s">
        <v>44</v>
      </c>
      <c r="L76" s="44" t="s">
        <v>44</v>
      </c>
      <c r="M76" s="75" t="s">
        <v>51</v>
      </c>
      <c r="N76" s="75" t="s">
        <v>51</v>
      </c>
      <c r="O76" s="75" t="s">
        <v>51</v>
      </c>
      <c r="P76" s="75" t="s">
        <v>51</v>
      </c>
      <c r="Q76" s="75" t="s">
        <v>51</v>
      </c>
      <c r="R76" s="44" t="s">
        <v>1004</v>
      </c>
      <c r="S76" s="76">
        <v>6</v>
      </c>
      <c r="T76" s="44">
        <v>6</v>
      </c>
      <c r="U76" s="76">
        <v>6</v>
      </c>
      <c r="V76" s="44">
        <v>6</v>
      </c>
      <c r="W76" s="44" t="s">
        <v>51</v>
      </c>
      <c r="X76" s="44" t="s">
        <v>51</v>
      </c>
      <c r="Y76" s="44" t="s">
        <v>51</v>
      </c>
      <c r="Z76" s="44" t="s">
        <v>51</v>
      </c>
      <c r="AA76" s="44" t="s">
        <v>51</v>
      </c>
      <c r="AB76" s="44" t="s">
        <v>51</v>
      </c>
      <c r="AC76" s="57" t="s">
        <v>74</v>
      </c>
      <c r="AD76" s="57" t="s">
        <v>75</v>
      </c>
      <c r="AE76" s="98"/>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row>
    <row r="77" s="7" customFormat="1" ht="24" spans="1:31">
      <c r="A77" s="55" t="s">
        <v>52</v>
      </c>
      <c r="B77" s="56" t="s">
        <v>88</v>
      </c>
      <c r="C77" s="56" t="s">
        <v>57</v>
      </c>
      <c r="D77" s="56" t="s">
        <v>72</v>
      </c>
      <c r="E77" s="56" t="s">
        <v>77</v>
      </c>
      <c r="F77" s="44">
        <v>7</v>
      </c>
      <c r="G77" s="58">
        <v>1</v>
      </c>
      <c r="H77" s="44" t="s">
        <v>41</v>
      </c>
      <c r="I77" s="76">
        <v>7</v>
      </c>
      <c r="J77" s="44">
        <v>7</v>
      </c>
      <c r="K77" s="44" t="s">
        <v>44</v>
      </c>
      <c r="L77" s="44" t="s">
        <v>44</v>
      </c>
      <c r="M77" s="75" t="s">
        <v>51</v>
      </c>
      <c r="N77" s="75" t="s">
        <v>51</v>
      </c>
      <c r="O77" s="75" t="s">
        <v>51</v>
      </c>
      <c r="P77" s="75" t="s">
        <v>51</v>
      </c>
      <c r="Q77" s="75" t="s">
        <v>51</v>
      </c>
      <c r="R77" s="44" t="s">
        <v>39</v>
      </c>
      <c r="S77" s="76">
        <v>7</v>
      </c>
      <c r="T77" s="44">
        <v>7</v>
      </c>
      <c r="U77" s="76">
        <v>7</v>
      </c>
      <c r="V77" s="44">
        <v>7</v>
      </c>
      <c r="W77" s="44" t="s">
        <v>51</v>
      </c>
      <c r="X77" s="44" t="s">
        <v>51</v>
      </c>
      <c r="Y77" s="44" t="s">
        <v>51</v>
      </c>
      <c r="Z77" s="44" t="s">
        <v>51</v>
      </c>
      <c r="AA77" s="44" t="s">
        <v>51</v>
      </c>
      <c r="AB77" s="44" t="s">
        <v>51</v>
      </c>
      <c r="AC77" s="57" t="s">
        <v>74</v>
      </c>
      <c r="AD77" s="57" t="s">
        <v>75</v>
      </c>
      <c r="AE77" s="99"/>
    </row>
    <row r="78" s="3" customFormat="1" ht="24" spans="1:229">
      <c r="A78" s="59" t="s">
        <v>52</v>
      </c>
      <c r="B78" s="56" t="s">
        <v>88</v>
      </c>
      <c r="C78" s="56" t="s">
        <v>58</v>
      </c>
      <c r="D78" s="56" t="s">
        <v>72</v>
      </c>
      <c r="E78" s="56" t="s">
        <v>77</v>
      </c>
      <c r="F78" s="44">
        <v>11</v>
      </c>
      <c r="G78" s="58">
        <v>1</v>
      </c>
      <c r="H78" s="44" t="s">
        <v>41</v>
      </c>
      <c r="I78" s="76">
        <v>11</v>
      </c>
      <c r="J78" s="44">
        <v>11</v>
      </c>
      <c r="K78" s="44" t="s">
        <v>44</v>
      </c>
      <c r="L78" s="44" t="s">
        <v>44</v>
      </c>
      <c r="M78" s="75" t="s">
        <v>51</v>
      </c>
      <c r="N78" s="75" t="s">
        <v>51</v>
      </c>
      <c r="O78" s="75" t="s">
        <v>51</v>
      </c>
      <c r="P78" s="75" t="s">
        <v>51</v>
      </c>
      <c r="Q78" s="75" t="s">
        <v>51</v>
      </c>
      <c r="R78" s="44" t="s">
        <v>1004</v>
      </c>
      <c r="S78" s="76">
        <v>11</v>
      </c>
      <c r="T78" s="44">
        <v>11</v>
      </c>
      <c r="U78" s="76">
        <v>11</v>
      </c>
      <c r="V78" s="44">
        <v>11</v>
      </c>
      <c r="W78" s="44" t="s">
        <v>51</v>
      </c>
      <c r="X78" s="44" t="s">
        <v>51</v>
      </c>
      <c r="Y78" s="44" t="s">
        <v>51</v>
      </c>
      <c r="Z78" s="44" t="s">
        <v>51</v>
      </c>
      <c r="AA78" s="44" t="s">
        <v>51</v>
      </c>
      <c r="AB78" s="44" t="s">
        <v>51</v>
      </c>
      <c r="AC78" s="57" t="s">
        <v>74</v>
      </c>
      <c r="AD78" s="57" t="s">
        <v>75</v>
      </c>
      <c r="AE78" s="97"/>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row>
    <row r="79" s="3" customFormat="1" ht="24" spans="1:229">
      <c r="A79" s="55" t="s">
        <v>52</v>
      </c>
      <c r="B79" s="56" t="s">
        <v>88</v>
      </c>
      <c r="C79" s="56" t="s">
        <v>59</v>
      </c>
      <c r="D79" s="56" t="s">
        <v>72</v>
      </c>
      <c r="E79" s="56" t="s">
        <v>77</v>
      </c>
      <c r="F79" s="44">
        <v>27</v>
      </c>
      <c r="G79" s="58">
        <v>1</v>
      </c>
      <c r="H79" s="44" t="s">
        <v>41</v>
      </c>
      <c r="I79" s="76">
        <v>27</v>
      </c>
      <c r="J79" s="44">
        <v>27</v>
      </c>
      <c r="K79" s="44" t="s">
        <v>44</v>
      </c>
      <c r="L79" s="44" t="s">
        <v>44</v>
      </c>
      <c r="M79" s="75" t="s">
        <v>51</v>
      </c>
      <c r="N79" s="75" t="s">
        <v>51</v>
      </c>
      <c r="O79" s="75" t="s">
        <v>51</v>
      </c>
      <c r="P79" s="75" t="s">
        <v>51</v>
      </c>
      <c r="Q79" s="75" t="s">
        <v>51</v>
      </c>
      <c r="R79" s="44" t="s">
        <v>1004</v>
      </c>
      <c r="S79" s="76">
        <v>27</v>
      </c>
      <c r="T79" s="44">
        <v>27</v>
      </c>
      <c r="U79" s="76">
        <v>27</v>
      </c>
      <c r="V79" s="44">
        <v>27</v>
      </c>
      <c r="W79" s="44" t="s">
        <v>51</v>
      </c>
      <c r="X79" s="44" t="s">
        <v>51</v>
      </c>
      <c r="Y79" s="44" t="s">
        <v>51</v>
      </c>
      <c r="Z79" s="44" t="s">
        <v>51</v>
      </c>
      <c r="AA79" s="44" t="s">
        <v>51</v>
      </c>
      <c r="AB79" s="44" t="s">
        <v>51</v>
      </c>
      <c r="AC79" s="57" t="s">
        <v>74</v>
      </c>
      <c r="AD79" s="57" t="s">
        <v>75</v>
      </c>
      <c r="AE79" s="99"/>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row>
    <row r="80" s="7" customFormat="1" ht="24" spans="1:229">
      <c r="A80" s="55" t="s">
        <v>52</v>
      </c>
      <c r="B80" s="56" t="s">
        <v>88</v>
      </c>
      <c r="C80" s="56" t="s">
        <v>60</v>
      </c>
      <c r="D80" s="56" t="s">
        <v>72</v>
      </c>
      <c r="E80" s="56" t="s">
        <v>77</v>
      </c>
      <c r="F80" s="44">
        <v>30</v>
      </c>
      <c r="G80" s="58">
        <v>1</v>
      </c>
      <c r="H80" s="44" t="s">
        <v>41</v>
      </c>
      <c r="I80" s="76">
        <v>30</v>
      </c>
      <c r="J80" s="44">
        <v>30</v>
      </c>
      <c r="K80" s="44" t="s">
        <v>44</v>
      </c>
      <c r="L80" s="44" t="s">
        <v>44</v>
      </c>
      <c r="M80" s="75" t="s">
        <v>51</v>
      </c>
      <c r="N80" s="75" t="s">
        <v>51</v>
      </c>
      <c r="O80" s="75" t="s">
        <v>51</v>
      </c>
      <c r="P80" s="75" t="s">
        <v>51</v>
      </c>
      <c r="Q80" s="75" t="s">
        <v>51</v>
      </c>
      <c r="R80" s="44" t="s">
        <v>39</v>
      </c>
      <c r="S80" s="76">
        <v>30</v>
      </c>
      <c r="T80" s="44">
        <v>30</v>
      </c>
      <c r="U80" s="76">
        <v>30</v>
      </c>
      <c r="V80" s="44">
        <v>30</v>
      </c>
      <c r="W80" s="44" t="s">
        <v>51</v>
      </c>
      <c r="X80" s="44" t="s">
        <v>51</v>
      </c>
      <c r="Y80" s="44" t="s">
        <v>51</v>
      </c>
      <c r="Z80" s="44" t="s">
        <v>51</v>
      </c>
      <c r="AA80" s="44" t="s">
        <v>51</v>
      </c>
      <c r="AB80" s="44" t="s">
        <v>51</v>
      </c>
      <c r="AC80" s="57" t="s">
        <v>74</v>
      </c>
      <c r="AD80" s="57" t="s">
        <v>75</v>
      </c>
      <c r="AE80" s="98"/>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row>
    <row r="81" s="6" customFormat="1" ht="24" spans="1:31">
      <c r="A81" s="55" t="s">
        <v>52</v>
      </c>
      <c r="B81" s="56" t="s">
        <v>88</v>
      </c>
      <c r="C81" s="56" t="s">
        <v>61</v>
      </c>
      <c r="D81" s="56" t="s">
        <v>72</v>
      </c>
      <c r="E81" s="56" t="s">
        <v>77</v>
      </c>
      <c r="F81" s="44">
        <v>37</v>
      </c>
      <c r="G81" s="58">
        <v>1</v>
      </c>
      <c r="H81" s="44" t="s">
        <v>41</v>
      </c>
      <c r="I81" s="76">
        <v>37</v>
      </c>
      <c r="J81" s="44">
        <v>37</v>
      </c>
      <c r="K81" s="44" t="s">
        <v>44</v>
      </c>
      <c r="L81" s="44" t="s">
        <v>44</v>
      </c>
      <c r="M81" s="75" t="s">
        <v>51</v>
      </c>
      <c r="N81" s="75" t="s">
        <v>51</v>
      </c>
      <c r="O81" s="75" t="s">
        <v>51</v>
      </c>
      <c r="P81" s="75" t="s">
        <v>51</v>
      </c>
      <c r="Q81" s="75" t="s">
        <v>51</v>
      </c>
      <c r="R81" s="44" t="s">
        <v>1004</v>
      </c>
      <c r="S81" s="76">
        <v>37</v>
      </c>
      <c r="T81" s="44">
        <v>37</v>
      </c>
      <c r="U81" s="76">
        <v>37</v>
      </c>
      <c r="V81" s="44">
        <v>37</v>
      </c>
      <c r="W81" s="44" t="s">
        <v>51</v>
      </c>
      <c r="X81" s="44" t="s">
        <v>51</v>
      </c>
      <c r="Y81" s="44" t="s">
        <v>51</v>
      </c>
      <c r="Z81" s="44" t="s">
        <v>51</v>
      </c>
      <c r="AA81" s="44" t="s">
        <v>51</v>
      </c>
      <c r="AB81" s="44" t="s">
        <v>51</v>
      </c>
      <c r="AC81" s="57" t="s">
        <v>74</v>
      </c>
      <c r="AD81" s="57" t="s">
        <v>75</v>
      </c>
      <c r="AE81" s="96"/>
    </row>
    <row r="82" s="8" customFormat="1" ht="24" spans="1:229">
      <c r="A82" s="59" t="s">
        <v>52</v>
      </c>
      <c r="B82" s="56" t="s">
        <v>88</v>
      </c>
      <c r="C82" s="56" t="s">
        <v>62</v>
      </c>
      <c r="D82" s="56" t="s">
        <v>72</v>
      </c>
      <c r="E82" s="56" t="s">
        <v>77</v>
      </c>
      <c r="F82" s="44">
        <v>10</v>
      </c>
      <c r="G82" s="58">
        <v>1</v>
      </c>
      <c r="H82" s="44" t="s">
        <v>41</v>
      </c>
      <c r="I82" s="76">
        <v>10</v>
      </c>
      <c r="J82" s="44">
        <v>10</v>
      </c>
      <c r="K82" s="44" t="s">
        <v>44</v>
      </c>
      <c r="L82" s="44" t="s">
        <v>44</v>
      </c>
      <c r="M82" s="75" t="s">
        <v>51</v>
      </c>
      <c r="N82" s="75" t="s">
        <v>51</v>
      </c>
      <c r="O82" s="75" t="s">
        <v>51</v>
      </c>
      <c r="P82" s="75" t="s">
        <v>51</v>
      </c>
      <c r="Q82" s="75" t="s">
        <v>51</v>
      </c>
      <c r="R82" s="44" t="s">
        <v>1004</v>
      </c>
      <c r="S82" s="76">
        <v>10</v>
      </c>
      <c r="T82" s="44">
        <v>10</v>
      </c>
      <c r="U82" s="76">
        <v>10</v>
      </c>
      <c r="V82" s="44">
        <v>10</v>
      </c>
      <c r="W82" s="44" t="s">
        <v>51</v>
      </c>
      <c r="X82" s="44" t="s">
        <v>51</v>
      </c>
      <c r="Y82" s="44" t="s">
        <v>51</v>
      </c>
      <c r="Z82" s="44" t="s">
        <v>51</v>
      </c>
      <c r="AA82" s="44" t="s">
        <v>51</v>
      </c>
      <c r="AB82" s="44" t="s">
        <v>51</v>
      </c>
      <c r="AC82" s="57" t="s">
        <v>74</v>
      </c>
      <c r="AD82" s="57" t="s">
        <v>75</v>
      </c>
      <c r="AE82" s="99"/>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row>
    <row r="83" s="8" customFormat="1" ht="24" spans="1:31">
      <c r="A83" s="59" t="s">
        <v>52</v>
      </c>
      <c r="B83" s="56" t="s">
        <v>88</v>
      </c>
      <c r="C83" s="57" t="s">
        <v>63</v>
      </c>
      <c r="D83" s="57" t="s">
        <v>72</v>
      </c>
      <c r="E83" s="56" t="s">
        <v>77</v>
      </c>
      <c r="F83" s="44">
        <v>9</v>
      </c>
      <c r="G83" s="58">
        <v>1</v>
      </c>
      <c r="H83" s="44" t="s">
        <v>41</v>
      </c>
      <c r="I83" s="76">
        <v>8</v>
      </c>
      <c r="J83" s="44">
        <v>9</v>
      </c>
      <c r="K83" s="44" t="s">
        <v>44</v>
      </c>
      <c r="L83" s="44" t="s">
        <v>44</v>
      </c>
      <c r="M83" s="75" t="s">
        <v>51</v>
      </c>
      <c r="N83" s="75" t="s">
        <v>51</v>
      </c>
      <c r="O83" s="75" t="s">
        <v>51</v>
      </c>
      <c r="P83" s="75" t="s">
        <v>51</v>
      </c>
      <c r="Q83" s="75" t="s">
        <v>51</v>
      </c>
      <c r="R83" s="44" t="s">
        <v>39</v>
      </c>
      <c r="S83" s="76">
        <v>8</v>
      </c>
      <c r="T83" s="44">
        <v>9</v>
      </c>
      <c r="U83" s="76">
        <v>8</v>
      </c>
      <c r="V83" s="44">
        <v>9</v>
      </c>
      <c r="W83" s="44" t="s">
        <v>51</v>
      </c>
      <c r="X83" s="44" t="s">
        <v>51</v>
      </c>
      <c r="Y83" s="44" t="s">
        <v>51</v>
      </c>
      <c r="Z83" s="44" t="s">
        <v>51</v>
      </c>
      <c r="AA83" s="44" t="s">
        <v>51</v>
      </c>
      <c r="AB83" s="44" t="s">
        <v>51</v>
      </c>
      <c r="AC83" s="57" t="s">
        <v>74</v>
      </c>
      <c r="AD83" s="57" t="s">
        <v>75</v>
      </c>
      <c r="AE83" s="97"/>
    </row>
    <row r="84" s="6" customFormat="1" ht="24" spans="1:229">
      <c r="A84" s="55" t="s">
        <v>52</v>
      </c>
      <c r="B84" s="56" t="s">
        <v>88</v>
      </c>
      <c r="C84" s="56" t="s">
        <v>64</v>
      </c>
      <c r="D84" s="56" t="s">
        <v>72</v>
      </c>
      <c r="E84" s="56" t="s">
        <v>77</v>
      </c>
      <c r="F84" s="44">
        <v>26</v>
      </c>
      <c r="G84" s="58">
        <v>1</v>
      </c>
      <c r="H84" s="44" t="s">
        <v>41</v>
      </c>
      <c r="I84" s="76">
        <v>26</v>
      </c>
      <c r="J84" s="44">
        <v>26</v>
      </c>
      <c r="K84" s="44" t="s">
        <v>44</v>
      </c>
      <c r="L84" s="44" t="s">
        <v>44</v>
      </c>
      <c r="M84" s="75" t="s">
        <v>51</v>
      </c>
      <c r="N84" s="75" t="s">
        <v>51</v>
      </c>
      <c r="O84" s="75" t="s">
        <v>51</v>
      </c>
      <c r="P84" s="75" t="s">
        <v>51</v>
      </c>
      <c r="Q84" s="75" t="s">
        <v>51</v>
      </c>
      <c r="R84" s="44" t="s">
        <v>39</v>
      </c>
      <c r="S84" s="76">
        <v>26</v>
      </c>
      <c r="T84" s="44">
        <v>26</v>
      </c>
      <c r="U84" s="76">
        <v>26</v>
      </c>
      <c r="V84" s="44">
        <v>26</v>
      </c>
      <c r="W84" s="44" t="s">
        <v>51</v>
      </c>
      <c r="X84" s="44" t="s">
        <v>51</v>
      </c>
      <c r="Y84" s="44" t="s">
        <v>51</v>
      </c>
      <c r="Z84" s="44" t="s">
        <v>51</v>
      </c>
      <c r="AA84" s="44" t="s">
        <v>51</v>
      </c>
      <c r="AB84" s="44" t="s">
        <v>51</v>
      </c>
      <c r="AC84" s="57" t="s">
        <v>74</v>
      </c>
      <c r="AD84" s="57" t="s">
        <v>75</v>
      </c>
      <c r="AE84" s="99"/>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row>
    <row r="85" s="6" customFormat="1" ht="24" spans="1:31">
      <c r="A85" s="51">
        <v>2.3</v>
      </c>
      <c r="B85" s="52" t="s">
        <v>89</v>
      </c>
      <c r="C85" s="52" t="s">
        <v>49</v>
      </c>
      <c r="D85" s="52" t="s">
        <v>72</v>
      </c>
      <c r="E85" s="52" t="s">
        <v>77</v>
      </c>
      <c r="F85" s="51">
        <v>183</v>
      </c>
      <c r="G85" s="53">
        <v>11</v>
      </c>
      <c r="H85" s="51" t="s">
        <v>41</v>
      </c>
      <c r="I85" s="74">
        <v>183</v>
      </c>
      <c r="J85" s="51">
        <v>183</v>
      </c>
      <c r="K85" s="44" t="s">
        <v>44</v>
      </c>
      <c r="L85" s="44" t="s">
        <v>44</v>
      </c>
      <c r="M85" s="51">
        <v>91.5</v>
      </c>
      <c r="N85" s="51">
        <v>0</v>
      </c>
      <c r="O85" s="51">
        <v>0</v>
      </c>
      <c r="P85" s="51">
        <v>0</v>
      </c>
      <c r="Q85" s="51">
        <v>91.5</v>
      </c>
      <c r="R85" s="51" t="s">
        <v>39</v>
      </c>
      <c r="S85" s="51">
        <v>183</v>
      </c>
      <c r="T85" s="51">
        <v>183</v>
      </c>
      <c r="U85" s="51">
        <v>183</v>
      </c>
      <c r="V85" s="51">
        <v>183</v>
      </c>
      <c r="W85" s="44" t="s">
        <v>51</v>
      </c>
      <c r="X85" s="44" t="s">
        <v>51</v>
      </c>
      <c r="Y85" s="44" t="s">
        <v>51</v>
      </c>
      <c r="Z85" s="44" t="s">
        <v>51</v>
      </c>
      <c r="AA85" s="44" t="s">
        <v>51</v>
      </c>
      <c r="AB85" s="44" t="s">
        <v>51</v>
      </c>
      <c r="AC85" s="57" t="s">
        <v>74</v>
      </c>
      <c r="AD85" s="57" t="s">
        <v>75</v>
      </c>
      <c r="AE85" s="96"/>
    </row>
    <row r="86" s="7" customFormat="1" ht="24" spans="1:229">
      <c r="A86" s="55" t="s">
        <v>52</v>
      </c>
      <c r="B86" s="56" t="s">
        <v>90</v>
      </c>
      <c r="C86" s="56" t="s">
        <v>54</v>
      </c>
      <c r="D86" s="56" t="s">
        <v>72</v>
      </c>
      <c r="E86" s="56" t="s">
        <v>77</v>
      </c>
      <c r="F86" s="44">
        <v>2</v>
      </c>
      <c r="G86" s="58">
        <v>1</v>
      </c>
      <c r="H86" s="44" t="s">
        <v>41</v>
      </c>
      <c r="I86" s="76">
        <v>2</v>
      </c>
      <c r="J86" s="44">
        <v>2</v>
      </c>
      <c r="K86" s="44" t="s">
        <v>44</v>
      </c>
      <c r="L86" s="44" t="s">
        <v>44</v>
      </c>
      <c r="M86" s="75">
        <v>1</v>
      </c>
      <c r="N86" s="75">
        <v>0</v>
      </c>
      <c r="O86" s="75">
        <v>0</v>
      </c>
      <c r="P86" s="75">
        <v>0</v>
      </c>
      <c r="Q86" s="75">
        <v>1</v>
      </c>
      <c r="R86" s="75" t="s">
        <v>39</v>
      </c>
      <c r="S86" s="55">
        <v>2</v>
      </c>
      <c r="T86" s="55">
        <v>2</v>
      </c>
      <c r="U86" s="55">
        <v>2</v>
      </c>
      <c r="V86" s="55">
        <v>2</v>
      </c>
      <c r="W86" s="44" t="s">
        <v>51</v>
      </c>
      <c r="X86" s="44" t="s">
        <v>51</v>
      </c>
      <c r="Y86" s="44" t="s">
        <v>51</v>
      </c>
      <c r="Z86" s="44" t="s">
        <v>51</v>
      </c>
      <c r="AA86" s="44" t="s">
        <v>51</v>
      </c>
      <c r="AB86" s="44" t="s">
        <v>51</v>
      </c>
      <c r="AC86" s="57" t="s">
        <v>74</v>
      </c>
      <c r="AD86" s="57" t="s">
        <v>75</v>
      </c>
      <c r="AE86" s="9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row>
    <row r="87" s="8" customFormat="1" ht="24" spans="1:31">
      <c r="A87" s="59" t="s">
        <v>52</v>
      </c>
      <c r="B87" s="56" t="s">
        <v>90</v>
      </c>
      <c r="C87" s="56" t="s">
        <v>55</v>
      </c>
      <c r="D87" s="56" t="s">
        <v>72</v>
      </c>
      <c r="E87" s="56" t="s">
        <v>77</v>
      </c>
      <c r="F87" s="44">
        <v>5</v>
      </c>
      <c r="G87" s="58">
        <v>1</v>
      </c>
      <c r="H87" s="44" t="s">
        <v>41</v>
      </c>
      <c r="I87" s="76">
        <v>5</v>
      </c>
      <c r="J87" s="44">
        <v>5</v>
      </c>
      <c r="K87" s="44" t="s">
        <v>44</v>
      </c>
      <c r="L87" s="44" t="s">
        <v>44</v>
      </c>
      <c r="M87" s="75">
        <v>2.5</v>
      </c>
      <c r="N87" s="75">
        <v>0</v>
      </c>
      <c r="O87" s="75">
        <v>0</v>
      </c>
      <c r="P87" s="75">
        <v>0</v>
      </c>
      <c r="Q87" s="75">
        <v>2.5</v>
      </c>
      <c r="R87" s="44" t="s">
        <v>39</v>
      </c>
      <c r="S87" s="44">
        <v>5</v>
      </c>
      <c r="T87" s="44">
        <v>5</v>
      </c>
      <c r="U87" s="44">
        <v>5</v>
      </c>
      <c r="V87" s="44">
        <v>5</v>
      </c>
      <c r="W87" s="44" t="s">
        <v>51</v>
      </c>
      <c r="X87" s="44" t="s">
        <v>51</v>
      </c>
      <c r="Y87" s="44" t="s">
        <v>51</v>
      </c>
      <c r="Z87" s="44" t="s">
        <v>51</v>
      </c>
      <c r="AA87" s="44" t="s">
        <v>51</v>
      </c>
      <c r="AB87" s="44" t="s">
        <v>51</v>
      </c>
      <c r="AC87" s="57" t="s">
        <v>74</v>
      </c>
      <c r="AD87" s="57" t="s">
        <v>75</v>
      </c>
      <c r="AE87" s="97"/>
    </row>
    <row r="88" s="7" customFormat="1" ht="24" spans="1:229">
      <c r="A88" s="60" t="s">
        <v>52</v>
      </c>
      <c r="B88" s="56" t="s">
        <v>90</v>
      </c>
      <c r="C88" s="56" t="s">
        <v>56</v>
      </c>
      <c r="D88" s="56" t="s">
        <v>72</v>
      </c>
      <c r="E88" s="56" t="s">
        <v>77</v>
      </c>
      <c r="F88" s="44">
        <v>7</v>
      </c>
      <c r="G88" s="58">
        <v>1</v>
      </c>
      <c r="H88" s="44" t="s">
        <v>41</v>
      </c>
      <c r="I88" s="76">
        <v>7</v>
      </c>
      <c r="J88" s="44">
        <v>7</v>
      </c>
      <c r="K88" s="44" t="s">
        <v>44</v>
      </c>
      <c r="L88" s="44" t="s">
        <v>44</v>
      </c>
      <c r="M88" s="75">
        <v>3.5</v>
      </c>
      <c r="N88" s="75">
        <v>0</v>
      </c>
      <c r="O88" s="75">
        <v>0</v>
      </c>
      <c r="P88" s="75">
        <v>0</v>
      </c>
      <c r="Q88" s="75">
        <v>3.5</v>
      </c>
      <c r="R88" s="44" t="s">
        <v>39</v>
      </c>
      <c r="S88" s="44">
        <v>7</v>
      </c>
      <c r="T88" s="44">
        <v>7</v>
      </c>
      <c r="U88" s="44">
        <v>7</v>
      </c>
      <c r="V88" s="44">
        <v>7</v>
      </c>
      <c r="W88" s="44" t="s">
        <v>51</v>
      </c>
      <c r="X88" s="44" t="s">
        <v>51</v>
      </c>
      <c r="Y88" s="44" t="s">
        <v>51</v>
      </c>
      <c r="Z88" s="44" t="s">
        <v>51</v>
      </c>
      <c r="AA88" s="44" t="s">
        <v>51</v>
      </c>
      <c r="AB88" s="44" t="s">
        <v>51</v>
      </c>
      <c r="AC88" s="57" t="s">
        <v>74</v>
      </c>
      <c r="AD88" s="57" t="s">
        <v>75</v>
      </c>
      <c r="AE88" s="98"/>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row>
    <row r="89" s="7" customFormat="1" ht="24" spans="1:31">
      <c r="A89" s="55" t="s">
        <v>52</v>
      </c>
      <c r="B89" s="56" t="s">
        <v>90</v>
      </c>
      <c r="C89" s="56" t="s">
        <v>57</v>
      </c>
      <c r="D89" s="56" t="s">
        <v>72</v>
      </c>
      <c r="E89" s="56" t="s">
        <v>77</v>
      </c>
      <c r="F89" s="44">
        <v>2</v>
      </c>
      <c r="G89" s="58">
        <v>1</v>
      </c>
      <c r="H89" s="44" t="s">
        <v>41</v>
      </c>
      <c r="I89" s="76">
        <v>2</v>
      </c>
      <c r="J89" s="44">
        <v>2</v>
      </c>
      <c r="K89" s="44" t="s">
        <v>44</v>
      </c>
      <c r="L89" s="44" t="s">
        <v>44</v>
      </c>
      <c r="M89" s="75">
        <v>1</v>
      </c>
      <c r="N89" s="75">
        <v>0</v>
      </c>
      <c r="O89" s="75">
        <v>0</v>
      </c>
      <c r="P89" s="75">
        <v>0</v>
      </c>
      <c r="Q89" s="75">
        <v>1</v>
      </c>
      <c r="R89" s="44" t="s">
        <v>39</v>
      </c>
      <c r="S89" s="44">
        <v>2</v>
      </c>
      <c r="T89" s="44">
        <v>2</v>
      </c>
      <c r="U89" s="44">
        <v>2</v>
      </c>
      <c r="V89" s="44">
        <v>2</v>
      </c>
      <c r="W89" s="44" t="s">
        <v>51</v>
      </c>
      <c r="X89" s="44" t="s">
        <v>51</v>
      </c>
      <c r="Y89" s="44" t="s">
        <v>51</v>
      </c>
      <c r="Z89" s="44" t="s">
        <v>51</v>
      </c>
      <c r="AA89" s="44" t="s">
        <v>51</v>
      </c>
      <c r="AB89" s="44" t="s">
        <v>51</v>
      </c>
      <c r="AC89" s="57" t="s">
        <v>74</v>
      </c>
      <c r="AD89" s="57" t="s">
        <v>75</v>
      </c>
      <c r="AE89" s="99"/>
    </row>
    <row r="90" s="3" customFormat="1" ht="24" spans="1:229">
      <c r="A90" s="55" t="s">
        <v>52</v>
      </c>
      <c r="B90" s="56" t="s">
        <v>90</v>
      </c>
      <c r="C90" s="56" t="s">
        <v>58</v>
      </c>
      <c r="D90" s="56" t="s">
        <v>72</v>
      </c>
      <c r="E90" s="56" t="s">
        <v>77</v>
      </c>
      <c r="F90" s="44">
        <v>17</v>
      </c>
      <c r="G90" s="58">
        <v>1</v>
      </c>
      <c r="H90" s="44" t="s">
        <v>41</v>
      </c>
      <c r="I90" s="76">
        <v>17</v>
      </c>
      <c r="J90" s="44">
        <v>17</v>
      </c>
      <c r="K90" s="44" t="s">
        <v>44</v>
      </c>
      <c r="L90" s="44" t="s">
        <v>44</v>
      </c>
      <c r="M90" s="75">
        <v>8.5</v>
      </c>
      <c r="N90" s="75">
        <v>0</v>
      </c>
      <c r="O90" s="75">
        <v>0</v>
      </c>
      <c r="P90" s="75">
        <v>0</v>
      </c>
      <c r="Q90" s="75">
        <v>8.5</v>
      </c>
      <c r="R90" s="44" t="s">
        <v>39</v>
      </c>
      <c r="S90" s="44">
        <v>17</v>
      </c>
      <c r="T90" s="44">
        <v>17</v>
      </c>
      <c r="U90" s="44">
        <v>17</v>
      </c>
      <c r="V90" s="44">
        <v>17</v>
      </c>
      <c r="W90" s="44" t="s">
        <v>51</v>
      </c>
      <c r="X90" s="44" t="s">
        <v>51</v>
      </c>
      <c r="Y90" s="44" t="s">
        <v>51</v>
      </c>
      <c r="Z90" s="44" t="s">
        <v>51</v>
      </c>
      <c r="AA90" s="44" t="s">
        <v>51</v>
      </c>
      <c r="AB90" s="44" t="s">
        <v>51</v>
      </c>
      <c r="AC90" s="57" t="s">
        <v>74</v>
      </c>
      <c r="AD90" s="57" t="s">
        <v>75</v>
      </c>
      <c r="AE90" s="9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row>
    <row r="91" s="3" customFormat="1" ht="24" spans="1:229">
      <c r="A91" s="55" t="s">
        <v>52</v>
      </c>
      <c r="B91" s="56" t="s">
        <v>90</v>
      </c>
      <c r="C91" s="56" t="s">
        <v>59</v>
      </c>
      <c r="D91" s="56" t="s">
        <v>72</v>
      </c>
      <c r="E91" s="56" t="s">
        <v>77</v>
      </c>
      <c r="F91" s="44">
        <v>19</v>
      </c>
      <c r="G91" s="58">
        <v>1</v>
      </c>
      <c r="H91" s="44" t="s">
        <v>41</v>
      </c>
      <c r="I91" s="76">
        <v>19</v>
      </c>
      <c r="J91" s="44">
        <v>19</v>
      </c>
      <c r="K91" s="44" t="s">
        <v>44</v>
      </c>
      <c r="L91" s="44" t="s">
        <v>44</v>
      </c>
      <c r="M91" s="75">
        <v>9.5</v>
      </c>
      <c r="N91" s="75">
        <v>0</v>
      </c>
      <c r="O91" s="75">
        <v>0</v>
      </c>
      <c r="P91" s="75">
        <v>0</v>
      </c>
      <c r="Q91" s="75">
        <v>9.5</v>
      </c>
      <c r="R91" s="44" t="s">
        <v>39</v>
      </c>
      <c r="S91" s="44">
        <v>19</v>
      </c>
      <c r="T91" s="44">
        <v>19</v>
      </c>
      <c r="U91" s="44">
        <v>19</v>
      </c>
      <c r="V91" s="44">
        <v>19</v>
      </c>
      <c r="W91" s="44" t="s">
        <v>51</v>
      </c>
      <c r="X91" s="44" t="s">
        <v>51</v>
      </c>
      <c r="Y91" s="44" t="s">
        <v>51</v>
      </c>
      <c r="Z91" s="44" t="s">
        <v>51</v>
      </c>
      <c r="AA91" s="44" t="s">
        <v>51</v>
      </c>
      <c r="AB91" s="44" t="s">
        <v>51</v>
      </c>
      <c r="AC91" s="57" t="s">
        <v>74</v>
      </c>
      <c r="AD91" s="57" t="s">
        <v>75</v>
      </c>
      <c r="AE91" s="99"/>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row>
    <row r="92" s="7" customFormat="1" ht="24" spans="1:229">
      <c r="A92" s="55" t="s">
        <v>52</v>
      </c>
      <c r="B92" s="56" t="s">
        <v>90</v>
      </c>
      <c r="C92" s="56" t="s">
        <v>60</v>
      </c>
      <c r="D92" s="56" t="s">
        <v>72</v>
      </c>
      <c r="E92" s="56" t="s">
        <v>77</v>
      </c>
      <c r="F92" s="232">
        <v>14</v>
      </c>
      <c r="G92" s="233">
        <v>1</v>
      </c>
      <c r="H92" s="44" t="s">
        <v>41</v>
      </c>
      <c r="I92" s="76">
        <v>14</v>
      </c>
      <c r="J92" s="44">
        <v>14</v>
      </c>
      <c r="K92" s="44" t="s">
        <v>44</v>
      </c>
      <c r="L92" s="44" t="s">
        <v>44</v>
      </c>
      <c r="M92" s="75">
        <v>7</v>
      </c>
      <c r="N92" s="75">
        <v>0</v>
      </c>
      <c r="O92" s="75">
        <v>0</v>
      </c>
      <c r="P92" s="75">
        <v>0</v>
      </c>
      <c r="Q92" s="75">
        <v>7</v>
      </c>
      <c r="R92" s="44" t="s">
        <v>39</v>
      </c>
      <c r="S92" s="44">
        <v>14</v>
      </c>
      <c r="T92" s="44">
        <v>14</v>
      </c>
      <c r="U92" s="44">
        <v>14</v>
      </c>
      <c r="V92" s="44">
        <v>14</v>
      </c>
      <c r="W92" s="44" t="s">
        <v>51</v>
      </c>
      <c r="X92" s="44" t="s">
        <v>51</v>
      </c>
      <c r="Y92" s="44" t="s">
        <v>51</v>
      </c>
      <c r="Z92" s="44" t="s">
        <v>51</v>
      </c>
      <c r="AA92" s="44" t="s">
        <v>51</v>
      </c>
      <c r="AB92" s="44" t="s">
        <v>51</v>
      </c>
      <c r="AC92" s="57" t="s">
        <v>74</v>
      </c>
      <c r="AD92" s="57" t="s">
        <v>75</v>
      </c>
      <c r="AE92" s="98"/>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row>
    <row r="93" s="6" customFormat="1" ht="24" spans="1:31">
      <c r="A93" s="60" t="s">
        <v>52</v>
      </c>
      <c r="B93" s="56" t="s">
        <v>90</v>
      </c>
      <c r="C93" s="56" t="s">
        <v>61</v>
      </c>
      <c r="D93" s="56" t="s">
        <v>72</v>
      </c>
      <c r="E93" s="56" t="s">
        <v>77</v>
      </c>
      <c r="F93" s="44">
        <v>57</v>
      </c>
      <c r="G93" s="58">
        <v>1</v>
      </c>
      <c r="H93" s="44" t="s">
        <v>41</v>
      </c>
      <c r="I93" s="76">
        <v>57</v>
      </c>
      <c r="J93" s="44">
        <v>57</v>
      </c>
      <c r="K93" s="44" t="s">
        <v>44</v>
      </c>
      <c r="L93" s="44" t="s">
        <v>44</v>
      </c>
      <c r="M93" s="75">
        <v>28.5</v>
      </c>
      <c r="N93" s="75">
        <v>0</v>
      </c>
      <c r="O93" s="75">
        <v>0</v>
      </c>
      <c r="P93" s="75">
        <v>0</v>
      </c>
      <c r="Q93" s="75">
        <v>28.5</v>
      </c>
      <c r="R93" s="44" t="s">
        <v>39</v>
      </c>
      <c r="S93" s="44">
        <v>57</v>
      </c>
      <c r="T93" s="44">
        <v>57</v>
      </c>
      <c r="U93" s="44">
        <v>57</v>
      </c>
      <c r="V93" s="44">
        <v>57</v>
      </c>
      <c r="W93" s="44" t="s">
        <v>51</v>
      </c>
      <c r="X93" s="44" t="s">
        <v>51</v>
      </c>
      <c r="Y93" s="44" t="s">
        <v>51</v>
      </c>
      <c r="Z93" s="44" t="s">
        <v>51</v>
      </c>
      <c r="AA93" s="44" t="s">
        <v>51</v>
      </c>
      <c r="AB93" s="44" t="s">
        <v>51</v>
      </c>
      <c r="AC93" s="57" t="s">
        <v>74</v>
      </c>
      <c r="AD93" s="57" t="s">
        <v>75</v>
      </c>
      <c r="AE93" s="96"/>
    </row>
    <row r="94" s="6" customFormat="1" ht="24" spans="1:229">
      <c r="A94" s="59" t="s">
        <v>52</v>
      </c>
      <c r="B94" s="56" t="s">
        <v>90</v>
      </c>
      <c r="C94" s="56" t="s">
        <v>62</v>
      </c>
      <c r="D94" s="56" t="s">
        <v>72</v>
      </c>
      <c r="E94" s="56" t="s">
        <v>77</v>
      </c>
      <c r="F94" s="44">
        <v>18</v>
      </c>
      <c r="G94" s="58">
        <v>1</v>
      </c>
      <c r="H94" s="44" t="s">
        <v>41</v>
      </c>
      <c r="I94" s="76">
        <v>18</v>
      </c>
      <c r="J94" s="44">
        <v>18</v>
      </c>
      <c r="K94" s="44" t="s">
        <v>44</v>
      </c>
      <c r="L94" s="44" t="s">
        <v>44</v>
      </c>
      <c r="M94" s="75">
        <v>9</v>
      </c>
      <c r="N94" s="75">
        <v>0</v>
      </c>
      <c r="O94" s="75">
        <v>0</v>
      </c>
      <c r="P94" s="75">
        <v>0</v>
      </c>
      <c r="Q94" s="75">
        <v>9</v>
      </c>
      <c r="R94" s="44" t="s">
        <v>1004</v>
      </c>
      <c r="S94" s="44">
        <v>18</v>
      </c>
      <c r="T94" s="44">
        <v>18</v>
      </c>
      <c r="U94" s="44">
        <v>18</v>
      </c>
      <c r="V94" s="44">
        <v>18</v>
      </c>
      <c r="W94" s="44" t="s">
        <v>51</v>
      </c>
      <c r="X94" s="44" t="s">
        <v>51</v>
      </c>
      <c r="Y94" s="44" t="s">
        <v>51</v>
      </c>
      <c r="Z94" s="44" t="s">
        <v>51</v>
      </c>
      <c r="AA94" s="44" t="s">
        <v>51</v>
      </c>
      <c r="AB94" s="44" t="s">
        <v>51</v>
      </c>
      <c r="AC94" s="57" t="s">
        <v>74</v>
      </c>
      <c r="AD94" s="57" t="s">
        <v>75</v>
      </c>
      <c r="AE94" s="99"/>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row>
    <row r="95" s="6" customFormat="1" ht="24" spans="1:31">
      <c r="A95" s="55" t="s">
        <v>52</v>
      </c>
      <c r="B95" s="56" t="s">
        <v>90</v>
      </c>
      <c r="C95" s="56" t="s">
        <v>63</v>
      </c>
      <c r="D95" s="56" t="s">
        <v>72</v>
      </c>
      <c r="E95" s="56" t="s">
        <v>77</v>
      </c>
      <c r="F95" s="44">
        <v>4</v>
      </c>
      <c r="G95" s="58">
        <v>1</v>
      </c>
      <c r="H95" s="44" t="s">
        <v>41</v>
      </c>
      <c r="I95" s="76">
        <v>4</v>
      </c>
      <c r="J95" s="44">
        <v>4</v>
      </c>
      <c r="K95" s="44" t="s">
        <v>44</v>
      </c>
      <c r="L95" s="44" t="s">
        <v>44</v>
      </c>
      <c r="M95" s="75">
        <v>2</v>
      </c>
      <c r="N95" s="75">
        <v>0</v>
      </c>
      <c r="O95" s="75">
        <v>0</v>
      </c>
      <c r="P95" s="75">
        <v>0</v>
      </c>
      <c r="Q95" s="75">
        <v>2</v>
      </c>
      <c r="R95" s="44" t="s">
        <v>39</v>
      </c>
      <c r="S95" s="44">
        <v>4</v>
      </c>
      <c r="T95" s="44">
        <v>4</v>
      </c>
      <c r="U95" s="44">
        <v>4</v>
      </c>
      <c r="V95" s="44">
        <v>4</v>
      </c>
      <c r="W95" s="44" t="s">
        <v>51</v>
      </c>
      <c r="X95" s="44" t="s">
        <v>51</v>
      </c>
      <c r="Y95" s="44" t="s">
        <v>51</v>
      </c>
      <c r="Z95" s="44" t="s">
        <v>51</v>
      </c>
      <c r="AA95" s="44" t="s">
        <v>51</v>
      </c>
      <c r="AB95" s="44" t="s">
        <v>51</v>
      </c>
      <c r="AC95" s="57" t="s">
        <v>74</v>
      </c>
      <c r="AD95" s="57" t="s">
        <v>75</v>
      </c>
      <c r="AE95" s="96"/>
    </row>
    <row r="96" s="6" customFormat="1" ht="24" spans="1:229">
      <c r="A96" s="55" t="s">
        <v>52</v>
      </c>
      <c r="B96" s="56" t="s">
        <v>90</v>
      </c>
      <c r="C96" s="56" t="s">
        <v>64</v>
      </c>
      <c r="D96" s="56" t="s">
        <v>72</v>
      </c>
      <c r="E96" s="56" t="s">
        <v>77</v>
      </c>
      <c r="F96" s="44">
        <v>38</v>
      </c>
      <c r="G96" s="58">
        <v>1</v>
      </c>
      <c r="H96" s="44" t="s">
        <v>41</v>
      </c>
      <c r="I96" s="76">
        <v>38</v>
      </c>
      <c r="J96" s="44">
        <v>38</v>
      </c>
      <c r="K96" s="44" t="s">
        <v>44</v>
      </c>
      <c r="L96" s="44" t="s">
        <v>44</v>
      </c>
      <c r="M96" s="75">
        <v>19</v>
      </c>
      <c r="N96" s="75">
        <v>0</v>
      </c>
      <c r="O96" s="75">
        <v>0</v>
      </c>
      <c r="P96" s="75">
        <v>0</v>
      </c>
      <c r="Q96" s="75">
        <v>19</v>
      </c>
      <c r="R96" s="44" t="s">
        <v>39</v>
      </c>
      <c r="S96" s="44">
        <v>38</v>
      </c>
      <c r="T96" s="44">
        <v>38</v>
      </c>
      <c r="U96" s="44">
        <v>38</v>
      </c>
      <c r="V96" s="44">
        <v>38</v>
      </c>
      <c r="W96" s="44" t="s">
        <v>51</v>
      </c>
      <c r="X96" s="44" t="s">
        <v>51</v>
      </c>
      <c r="Y96" s="44" t="s">
        <v>51</v>
      </c>
      <c r="Z96" s="44" t="s">
        <v>51</v>
      </c>
      <c r="AA96" s="44" t="s">
        <v>51</v>
      </c>
      <c r="AB96" s="44" t="s">
        <v>51</v>
      </c>
      <c r="AC96" s="57" t="s">
        <v>74</v>
      </c>
      <c r="AD96" s="57" t="s">
        <v>75</v>
      </c>
      <c r="AE96" s="99"/>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row>
    <row r="97" s="6" customFormat="1" ht="24" spans="1:31">
      <c r="A97" s="51">
        <v>2.4</v>
      </c>
      <c r="B97" s="52" t="s">
        <v>91</v>
      </c>
      <c r="C97" s="52" t="s">
        <v>49</v>
      </c>
      <c r="D97" s="52" t="s">
        <v>72</v>
      </c>
      <c r="E97" s="52" t="s">
        <v>77</v>
      </c>
      <c r="F97" s="51">
        <v>347</v>
      </c>
      <c r="G97" s="53">
        <v>11</v>
      </c>
      <c r="H97" s="44" t="s">
        <v>41</v>
      </c>
      <c r="I97" s="74">
        <v>347</v>
      </c>
      <c r="J97" s="51">
        <v>347</v>
      </c>
      <c r="K97" s="44" t="s">
        <v>44</v>
      </c>
      <c r="L97" s="44" t="s">
        <v>44</v>
      </c>
      <c r="M97" s="51">
        <v>137.3</v>
      </c>
      <c r="N97" s="51">
        <v>110.1</v>
      </c>
      <c r="O97" s="51">
        <v>0</v>
      </c>
      <c r="P97" s="51">
        <v>0</v>
      </c>
      <c r="Q97" s="51">
        <v>27.2</v>
      </c>
      <c r="R97" s="75" t="s">
        <v>39</v>
      </c>
      <c r="S97" s="51">
        <v>347</v>
      </c>
      <c r="T97" s="51">
        <v>347</v>
      </c>
      <c r="U97" s="51">
        <v>347</v>
      </c>
      <c r="V97" s="51">
        <v>347</v>
      </c>
      <c r="W97" s="44" t="s">
        <v>51</v>
      </c>
      <c r="X97" s="44" t="s">
        <v>51</v>
      </c>
      <c r="Y97" s="44" t="s">
        <v>51</v>
      </c>
      <c r="Z97" s="44" t="s">
        <v>51</v>
      </c>
      <c r="AA97" s="44" t="s">
        <v>51</v>
      </c>
      <c r="AB97" s="44" t="s">
        <v>51</v>
      </c>
      <c r="AC97" s="57" t="s">
        <v>74</v>
      </c>
      <c r="AD97" s="57" t="s">
        <v>75</v>
      </c>
      <c r="AE97" s="96"/>
    </row>
    <row r="98" s="7" customFormat="1" ht="24" spans="1:229">
      <c r="A98" s="55" t="s">
        <v>52</v>
      </c>
      <c r="B98" s="56" t="s">
        <v>92</v>
      </c>
      <c r="C98" s="56" t="s">
        <v>54</v>
      </c>
      <c r="D98" s="56" t="s">
        <v>72</v>
      </c>
      <c r="E98" s="56" t="s">
        <v>77</v>
      </c>
      <c r="F98" s="44">
        <v>4</v>
      </c>
      <c r="G98" s="58">
        <v>1</v>
      </c>
      <c r="H98" s="44" t="s">
        <v>41</v>
      </c>
      <c r="I98" s="76">
        <v>4</v>
      </c>
      <c r="J98" s="44">
        <v>4</v>
      </c>
      <c r="K98" s="44" t="s">
        <v>44</v>
      </c>
      <c r="L98" s="44" t="s">
        <v>44</v>
      </c>
      <c r="M98" s="75">
        <v>1.2</v>
      </c>
      <c r="N98" s="75">
        <v>1.2</v>
      </c>
      <c r="O98" s="75">
        <v>0</v>
      </c>
      <c r="P98" s="75">
        <v>0</v>
      </c>
      <c r="Q98" s="75">
        <v>0</v>
      </c>
      <c r="R98" s="75" t="s">
        <v>39</v>
      </c>
      <c r="S98" s="44">
        <v>4</v>
      </c>
      <c r="T98" s="44">
        <v>4</v>
      </c>
      <c r="U98" s="55">
        <v>4</v>
      </c>
      <c r="V98" s="44">
        <v>4</v>
      </c>
      <c r="W98" s="44" t="s">
        <v>51</v>
      </c>
      <c r="X98" s="44" t="s">
        <v>51</v>
      </c>
      <c r="Y98" s="44" t="s">
        <v>51</v>
      </c>
      <c r="Z98" s="44" t="s">
        <v>51</v>
      </c>
      <c r="AA98" s="44" t="s">
        <v>51</v>
      </c>
      <c r="AB98" s="44" t="s">
        <v>51</v>
      </c>
      <c r="AC98" s="57" t="s">
        <v>74</v>
      </c>
      <c r="AD98" s="57" t="s">
        <v>75</v>
      </c>
      <c r="AE98" s="9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row>
    <row r="99" s="8" customFormat="1" ht="24" spans="1:31">
      <c r="A99" s="59" t="s">
        <v>52</v>
      </c>
      <c r="B99" s="56" t="s">
        <v>92</v>
      </c>
      <c r="C99" s="56" t="s">
        <v>55</v>
      </c>
      <c r="D99" s="56" t="s">
        <v>72</v>
      </c>
      <c r="E99" s="56" t="s">
        <v>77</v>
      </c>
      <c r="F99" s="44">
        <v>8</v>
      </c>
      <c r="G99" s="58">
        <v>1</v>
      </c>
      <c r="H99" s="44" t="s">
        <v>41</v>
      </c>
      <c r="I99" s="76">
        <v>8</v>
      </c>
      <c r="J99" s="44">
        <v>8</v>
      </c>
      <c r="K99" s="44" t="s">
        <v>44</v>
      </c>
      <c r="L99" s="44" t="s">
        <v>44</v>
      </c>
      <c r="M99" s="75">
        <v>3</v>
      </c>
      <c r="N99" s="75">
        <v>0.6</v>
      </c>
      <c r="O99" s="75">
        <v>0</v>
      </c>
      <c r="P99" s="75">
        <v>0</v>
      </c>
      <c r="Q99" s="75">
        <v>2.4</v>
      </c>
      <c r="R99" s="44" t="s">
        <v>39</v>
      </c>
      <c r="S99" s="44">
        <v>8</v>
      </c>
      <c r="T99" s="44">
        <v>8</v>
      </c>
      <c r="U99" s="44">
        <v>8</v>
      </c>
      <c r="V99" s="44">
        <v>8</v>
      </c>
      <c r="W99" s="44" t="s">
        <v>51</v>
      </c>
      <c r="X99" s="44" t="s">
        <v>51</v>
      </c>
      <c r="Y99" s="44" t="s">
        <v>51</v>
      </c>
      <c r="Z99" s="44" t="s">
        <v>51</v>
      </c>
      <c r="AA99" s="44" t="s">
        <v>51</v>
      </c>
      <c r="AB99" s="44" t="s">
        <v>51</v>
      </c>
      <c r="AC99" s="57" t="s">
        <v>74</v>
      </c>
      <c r="AD99" s="57" t="s">
        <v>75</v>
      </c>
      <c r="AE99" s="97"/>
    </row>
    <row r="100" s="7" customFormat="1" ht="24" spans="1:229">
      <c r="A100" s="60" t="s">
        <v>52</v>
      </c>
      <c r="B100" s="56" t="s">
        <v>92</v>
      </c>
      <c r="C100" s="56" t="s">
        <v>56</v>
      </c>
      <c r="D100" s="56" t="s">
        <v>72</v>
      </c>
      <c r="E100" s="56" t="s">
        <v>77</v>
      </c>
      <c r="F100" s="44">
        <v>12</v>
      </c>
      <c r="G100" s="58">
        <v>1</v>
      </c>
      <c r="H100" s="44" t="s">
        <v>41</v>
      </c>
      <c r="I100" s="76">
        <v>12</v>
      </c>
      <c r="J100" s="44">
        <v>12</v>
      </c>
      <c r="K100" s="44" t="s">
        <v>44</v>
      </c>
      <c r="L100" s="44" t="s">
        <v>44</v>
      </c>
      <c r="M100" s="75">
        <v>5.2</v>
      </c>
      <c r="N100" s="75">
        <v>4.2</v>
      </c>
      <c r="O100" s="75">
        <v>0</v>
      </c>
      <c r="P100" s="75">
        <v>0</v>
      </c>
      <c r="Q100" s="75">
        <v>1</v>
      </c>
      <c r="R100" s="44" t="s">
        <v>39</v>
      </c>
      <c r="S100" s="44">
        <v>12</v>
      </c>
      <c r="T100" s="44">
        <v>12</v>
      </c>
      <c r="U100" s="44">
        <v>12</v>
      </c>
      <c r="V100" s="44">
        <v>12</v>
      </c>
      <c r="W100" s="44" t="s">
        <v>51</v>
      </c>
      <c r="X100" s="44" t="s">
        <v>51</v>
      </c>
      <c r="Y100" s="44" t="s">
        <v>51</v>
      </c>
      <c r="Z100" s="44" t="s">
        <v>51</v>
      </c>
      <c r="AA100" s="44" t="s">
        <v>51</v>
      </c>
      <c r="AB100" s="44" t="s">
        <v>51</v>
      </c>
      <c r="AC100" s="57" t="s">
        <v>74</v>
      </c>
      <c r="AD100" s="57" t="s">
        <v>75</v>
      </c>
      <c r="AE100" s="98"/>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row>
    <row r="101" s="7" customFormat="1" ht="24" spans="1:31">
      <c r="A101" s="55" t="s">
        <v>52</v>
      </c>
      <c r="B101" s="56" t="s">
        <v>92</v>
      </c>
      <c r="C101" s="56" t="s">
        <v>57</v>
      </c>
      <c r="D101" s="56" t="s">
        <v>72</v>
      </c>
      <c r="E101" s="56" t="s">
        <v>77</v>
      </c>
      <c r="F101" s="44">
        <v>8</v>
      </c>
      <c r="G101" s="58">
        <v>1</v>
      </c>
      <c r="H101" s="44" t="s">
        <v>41</v>
      </c>
      <c r="I101" s="76">
        <v>8</v>
      </c>
      <c r="J101" s="44">
        <v>8</v>
      </c>
      <c r="K101" s="44" t="s">
        <v>44</v>
      </c>
      <c r="L101" s="44" t="s">
        <v>44</v>
      </c>
      <c r="M101" s="75">
        <v>3.6</v>
      </c>
      <c r="N101" s="75">
        <v>2.4</v>
      </c>
      <c r="O101" s="75">
        <v>0</v>
      </c>
      <c r="P101" s="75">
        <v>0</v>
      </c>
      <c r="Q101" s="75">
        <v>1.2</v>
      </c>
      <c r="R101" s="44" t="s">
        <v>39</v>
      </c>
      <c r="S101" s="44">
        <v>8</v>
      </c>
      <c r="T101" s="44">
        <v>8</v>
      </c>
      <c r="U101" s="44">
        <v>8</v>
      </c>
      <c r="V101" s="44">
        <v>8</v>
      </c>
      <c r="W101" s="44" t="s">
        <v>51</v>
      </c>
      <c r="X101" s="44" t="s">
        <v>51</v>
      </c>
      <c r="Y101" s="44" t="s">
        <v>51</v>
      </c>
      <c r="Z101" s="44" t="s">
        <v>51</v>
      </c>
      <c r="AA101" s="44" t="s">
        <v>51</v>
      </c>
      <c r="AB101" s="44" t="s">
        <v>51</v>
      </c>
      <c r="AC101" s="57" t="s">
        <v>74</v>
      </c>
      <c r="AD101" s="57" t="s">
        <v>75</v>
      </c>
      <c r="AE101" s="99"/>
    </row>
    <row r="102" s="3" customFormat="1" ht="24" spans="1:229">
      <c r="A102" s="55" t="s">
        <v>52</v>
      </c>
      <c r="B102" s="56" t="s">
        <v>92</v>
      </c>
      <c r="C102" s="56" t="s">
        <v>58</v>
      </c>
      <c r="D102" s="56" t="s">
        <v>72</v>
      </c>
      <c r="E102" s="56" t="s">
        <v>77</v>
      </c>
      <c r="F102" s="44">
        <v>17</v>
      </c>
      <c r="G102" s="58">
        <v>1</v>
      </c>
      <c r="H102" s="44" t="s">
        <v>41</v>
      </c>
      <c r="I102" s="76">
        <v>17</v>
      </c>
      <c r="J102" s="44">
        <v>17</v>
      </c>
      <c r="K102" s="44" t="s">
        <v>44</v>
      </c>
      <c r="L102" s="44" t="s">
        <v>44</v>
      </c>
      <c r="M102" s="75">
        <v>6.7</v>
      </c>
      <c r="N102" s="75">
        <v>5.9</v>
      </c>
      <c r="O102" s="75">
        <v>0</v>
      </c>
      <c r="P102" s="75">
        <v>0</v>
      </c>
      <c r="Q102" s="75">
        <v>0.8</v>
      </c>
      <c r="R102" s="44" t="s">
        <v>39</v>
      </c>
      <c r="S102" s="44">
        <v>17</v>
      </c>
      <c r="T102" s="44">
        <v>17</v>
      </c>
      <c r="U102" s="44">
        <v>17</v>
      </c>
      <c r="V102" s="44">
        <v>17</v>
      </c>
      <c r="W102" s="44" t="s">
        <v>51</v>
      </c>
      <c r="X102" s="44" t="s">
        <v>51</v>
      </c>
      <c r="Y102" s="44" t="s">
        <v>51</v>
      </c>
      <c r="Z102" s="44" t="s">
        <v>51</v>
      </c>
      <c r="AA102" s="44" t="s">
        <v>51</v>
      </c>
      <c r="AB102" s="44" t="s">
        <v>51</v>
      </c>
      <c r="AC102" s="57" t="s">
        <v>74</v>
      </c>
      <c r="AD102" s="57" t="s">
        <v>75</v>
      </c>
      <c r="AE102" s="9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row>
    <row r="103" s="3" customFormat="1" ht="24" spans="1:229">
      <c r="A103" s="55" t="s">
        <v>52</v>
      </c>
      <c r="B103" s="56" t="s">
        <v>92</v>
      </c>
      <c r="C103" s="56" t="s">
        <v>59</v>
      </c>
      <c r="D103" s="56" t="s">
        <v>72</v>
      </c>
      <c r="E103" s="56" t="s">
        <v>77</v>
      </c>
      <c r="F103" s="44">
        <v>42</v>
      </c>
      <c r="G103" s="58">
        <v>1</v>
      </c>
      <c r="H103" s="44" t="s">
        <v>41</v>
      </c>
      <c r="I103" s="76">
        <v>42</v>
      </c>
      <c r="J103" s="44">
        <v>42</v>
      </c>
      <c r="K103" s="44" t="s">
        <v>44</v>
      </c>
      <c r="L103" s="44" t="s">
        <v>44</v>
      </c>
      <c r="M103" s="75">
        <v>17.2</v>
      </c>
      <c r="N103" s="75">
        <v>14.8</v>
      </c>
      <c r="O103" s="75">
        <v>0</v>
      </c>
      <c r="P103" s="75">
        <v>0</v>
      </c>
      <c r="Q103" s="75">
        <v>2.4</v>
      </c>
      <c r="R103" s="44" t="s">
        <v>39</v>
      </c>
      <c r="S103" s="44">
        <v>42</v>
      </c>
      <c r="T103" s="44">
        <v>42</v>
      </c>
      <c r="U103" s="44">
        <v>42</v>
      </c>
      <c r="V103" s="44">
        <v>42</v>
      </c>
      <c r="W103" s="44" t="s">
        <v>51</v>
      </c>
      <c r="X103" s="44" t="s">
        <v>51</v>
      </c>
      <c r="Y103" s="44" t="s">
        <v>51</v>
      </c>
      <c r="Z103" s="44" t="s">
        <v>51</v>
      </c>
      <c r="AA103" s="44" t="s">
        <v>51</v>
      </c>
      <c r="AB103" s="44" t="s">
        <v>51</v>
      </c>
      <c r="AC103" s="57" t="s">
        <v>74</v>
      </c>
      <c r="AD103" s="57" t="s">
        <v>75</v>
      </c>
      <c r="AE103" s="99"/>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row>
    <row r="104" s="7" customFormat="1" ht="24" spans="1:229">
      <c r="A104" s="55" t="s">
        <v>52</v>
      </c>
      <c r="B104" s="56" t="s">
        <v>92</v>
      </c>
      <c r="C104" s="56" t="s">
        <v>60</v>
      </c>
      <c r="D104" s="56" t="s">
        <v>72</v>
      </c>
      <c r="E104" s="56" t="s">
        <v>77</v>
      </c>
      <c r="F104" s="44">
        <v>91</v>
      </c>
      <c r="G104" s="58">
        <v>1</v>
      </c>
      <c r="H104" s="44" t="s">
        <v>41</v>
      </c>
      <c r="I104" s="76">
        <v>91</v>
      </c>
      <c r="J104" s="44">
        <v>91</v>
      </c>
      <c r="K104" s="44" t="s">
        <v>44</v>
      </c>
      <c r="L104" s="44" t="s">
        <v>44</v>
      </c>
      <c r="M104" s="75">
        <v>38.3</v>
      </c>
      <c r="N104" s="75">
        <v>30.7</v>
      </c>
      <c r="O104" s="75">
        <v>0</v>
      </c>
      <c r="P104" s="75">
        <v>0</v>
      </c>
      <c r="Q104" s="75">
        <v>7.6</v>
      </c>
      <c r="R104" s="44" t="s">
        <v>39</v>
      </c>
      <c r="S104" s="44">
        <v>91</v>
      </c>
      <c r="T104" s="44">
        <v>91</v>
      </c>
      <c r="U104" s="44">
        <v>91</v>
      </c>
      <c r="V104" s="44">
        <v>91</v>
      </c>
      <c r="W104" s="44" t="s">
        <v>51</v>
      </c>
      <c r="X104" s="44" t="s">
        <v>51</v>
      </c>
      <c r="Y104" s="44" t="s">
        <v>51</v>
      </c>
      <c r="Z104" s="44" t="s">
        <v>51</v>
      </c>
      <c r="AA104" s="44" t="s">
        <v>51</v>
      </c>
      <c r="AB104" s="44" t="s">
        <v>51</v>
      </c>
      <c r="AC104" s="57" t="s">
        <v>74</v>
      </c>
      <c r="AD104" s="57" t="s">
        <v>75</v>
      </c>
      <c r="AE104" s="98"/>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row>
    <row r="105" s="6" customFormat="1" ht="24" spans="1:31">
      <c r="A105" s="55" t="s">
        <v>52</v>
      </c>
      <c r="B105" s="56" t="s">
        <v>92</v>
      </c>
      <c r="C105" s="56" t="s">
        <v>61</v>
      </c>
      <c r="D105" s="56" t="s">
        <v>72</v>
      </c>
      <c r="E105" s="56" t="s">
        <v>77</v>
      </c>
      <c r="F105" s="44">
        <v>59</v>
      </c>
      <c r="G105" s="58">
        <v>1</v>
      </c>
      <c r="H105" s="44" t="s">
        <v>41</v>
      </c>
      <c r="I105" s="76">
        <v>59</v>
      </c>
      <c r="J105" s="44">
        <v>59</v>
      </c>
      <c r="K105" s="44" t="s">
        <v>44</v>
      </c>
      <c r="L105" s="44" t="s">
        <v>44</v>
      </c>
      <c r="M105" s="75">
        <v>22.5</v>
      </c>
      <c r="N105" s="75">
        <v>17.7</v>
      </c>
      <c r="O105" s="75">
        <v>0</v>
      </c>
      <c r="P105" s="75">
        <v>0</v>
      </c>
      <c r="Q105" s="75">
        <v>4.8</v>
      </c>
      <c r="R105" s="44" t="s">
        <v>39</v>
      </c>
      <c r="S105" s="44">
        <v>59</v>
      </c>
      <c r="T105" s="44">
        <v>59</v>
      </c>
      <c r="U105" s="44">
        <v>59</v>
      </c>
      <c r="V105" s="44">
        <v>59</v>
      </c>
      <c r="W105" s="44" t="s">
        <v>51</v>
      </c>
      <c r="X105" s="44" t="s">
        <v>51</v>
      </c>
      <c r="Y105" s="44" t="s">
        <v>51</v>
      </c>
      <c r="Z105" s="44" t="s">
        <v>51</v>
      </c>
      <c r="AA105" s="44" t="s">
        <v>51</v>
      </c>
      <c r="AB105" s="44" t="s">
        <v>51</v>
      </c>
      <c r="AC105" s="57" t="s">
        <v>74</v>
      </c>
      <c r="AD105" s="57" t="s">
        <v>75</v>
      </c>
      <c r="AE105" s="96"/>
    </row>
    <row r="106" s="6" customFormat="1" ht="24" spans="1:229">
      <c r="A106" s="59" t="s">
        <v>52</v>
      </c>
      <c r="B106" s="56" t="s">
        <v>92</v>
      </c>
      <c r="C106" s="56" t="s">
        <v>62</v>
      </c>
      <c r="D106" s="56" t="s">
        <v>72</v>
      </c>
      <c r="E106" s="56" t="s">
        <v>77</v>
      </c>
      <c r="F106" s="44">
        <v>37</v>
      </c>
      <c r="G106" s="58">
        <v>1</v>
      </c>
      <c r="H106" s="44" t="s">
        <v>41</v>
      </c>
      <c r="I106" s="76">
        <v>37</v>
      </c>
      <c r="J106" s="44">
        <v>37</v>
      </c>
      <c r="K106" s="44" t="s">
        <v>44</v>
      </c>
      <c r="L106" s="44" t="s">
        <v>44</v>
      </c>
      <c r="M106" s="75">
        <v>13.9</v>
      </c>
      <c r="N106" s="75">
        <v>11.3</v>
      </c>
      <c r="O106" s="75">
        <v>0</v>
      </c>
      <c r="P106" s="75">
        <v>0</v>
      </c>
      <c r="Q106" s="75">
        <v>2.6</v>
      </c>
      <c r="R106" s="44" t="s">
        <v>1004</v>
      </c>
      <c r="S106" s="44">
        <v>37</v>
      </c>
      <c r="T106" s="44">
        <v>37</v>
      </c>
      <c r="U106" s="44">
        <v>37</v>
      </c>
      <c r="V106" s="44">
        <v>37</v>
      </c>
      <c r="W106" s="44" t="s">
        <v>51</v>
      </c>
      <c r="X106" s="44" t="s">
        <v>51</v>
      </c>
      <c r="Y106" s="44" t="s">
        <v>51</v>
      </c>
      <c r="Z106" s="44" t="s">
        <v>51</v>
      </c>
      <c r="AA106" s="44" t="s">
        <v>51</v>
      </c>
      <c r="AB106" s="44" t="s">
        <v>51</v>
      </c>
      <c r="AC106" s="57" t="s">
        <v>74</v>
      </c>
      <c r="AD106" s="57" t="s">
        <v>75</v>
      </c>
      <c r="AE106" s="99"/>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row>
    <row r="107" s="6" customFormat="1" ht="24" spans="1:31">
      <c r="A107" s="55" t="s">
        <v>52</v>
      </c>
      <c r="B107" s="56" t="s">
        <v>92</v>
      </c>
      <c r="C107" s="56" t="s">
        <v>63</v>
      </c>
      <c r="D107" s="56" t="s">
        <v>72</v>
      </c>
      <c r="E107" s="56" t="s">
        <v>77</v>
      </c>
      <c r="F107" s="44">
        <v>9</v>
      </c>
      <c r="G107" s="58">
        <v>1</v>
      </c>
      <c r="H107" s="44" t="s">
        <v>41</v>
      </c>
      <c r="I107" s="76">
        <v>9</v>
      </c>
      <c r="J107" s="44">
        <v>9</v>
      </c>
      <c r="K107" s="44" t="s">
        <v>44</v>
      </c>
      <c r="L107" s="44" t="s">
        <v>44</v>
      </c>
      <c r="M107" s="75">
        <v>3.9</v>
      </c>
      <c r="N107" s="75">
        <v>2.7</v>
      </c>
      <c r="O107" s="75">
        <v>0</v>
      </c>
      <c r="P107" s="75">
        <v>0</v>
      </c>
      <c r="Q107" s="75">
        <v>1.2</v>
      </c>
      <c r="R107" s="44" t="s">
        <v>39</v>
      </c>
      <c r="S107" s="44">
        <v>9</v>
      </c>
      <c r="T107" s="44">
        <v>9</v>
      </c>
      <c r="U107" s="44">
        <v>9</v>
      </c>
      <c r="V107" s="44">
        <v>9</v>
      </c>
      <c r="W107" s="44" t="s">
        <v>51</v>
      </c>
      <c r="X107" s="44" t="s">
        <v>51</v>
      </c>
      <c r="Y107" s="44" t="s">
        <v>51</v>
      </c>
      <c r="Z107" s="44" t="s">
        <v>51</v>
      </c>
      <c r="AA107" s="44" t="s">
        <v>51</v>
      </c>
      <c r="AB107" s="44" t="s">
        <v>51</v>
      </c>
      <c r="AC107" s="57" t="s">
        <v>74</v>
      </c>
      <c r="AD107" s="57" t="s">
        <v>75</v>
      </c>
      <c r="AE107" s="96"/>
    </row>
    <row r="108" s="6" customFormat="1" ht="24" spans="1:229">
      <c r="A108" s="55" t="s">
        <v>52</v>
      </c>
      <c r="B108" s="56" t="s">
        <v>92</v>
      </c>
      <c r="C108" s="56" t="s">
        <v>64</v>
      </c>
      <c r="D108" s="56" t="s">
        <v>72</v>
      </c>
      <c r="E108" s="56" t="s">
        <v>77</v>
      </c>
      <c r="F108" s="44">
        <v>60</v>
      </c>
      <c r="G108" s="58">
        <v>1</v>
      </c>
      <c r="H108" s="44" t="s">
        <v>41</v>
      </c>
      <c r="I108" s="76">
        <v>60</v>
      </c>
      <c r="J108" s="44">
        <v>60</v>
      </c>
      <c r="K108" s="44" t="s">
        <v>44</v>
      </c>
      <c r="L108" s="44" t="s">
        <v>44</v>
      </c>
      <c r="M108" s="75">
        <v>21.8</v>
      </c>
      <c r="N108" s="75">
        <v>18.6</v>
      </c>
      <c r="O108" s="75">
        <v>0</v>
      </c>
      <c r="P108" s="75">
        <v>0</v>
      </c>
      <c r="Q108" s="75">
        <v>3.2</v>
      </c>
      <c r="R108" s="44" t="s">
        <v>39</v>
      </c>
      <c r="S108" s="44">
        <v>60</v>
      </c>
      <c r="T108" s="44">
        <v>60</v>
      </c>
      <c r="U108" s="44">
        <v>60</v>
      </c>
      <c r="V108" s="44">
        <v>60</v>
      </c>
      <c r="W108" s="44" t="s">
        <v>51</v>
      </c>
      <c r="X108" s="44" t="s">
        <v>51</v>
      </c>
      <c r="Y108" s="44" t="s">
        <v>51</v>
      </c>
      <c r="Z108" s="44" t="s">
        <v>51</v>
      </c>
      <c r="AA108" s="44" t="s">
        <v>51</v>
      </c>
      <c r="AB108" s="44" t="s">
        <v>51</v>
      </c>
      <c r="AC108" s="57" t="s">
        <v>74</v>
      </c>
      <c r="AD108" s="57" t="s">
        <v>75</v>
      </c>
      <c r="AE108" s="99"/>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row>
    <row r="109" s="6" customFormat="1" ht="24" spans="1:31">
      <c r="A109" s="51">
        <v>2.5</v>
      </c>
      <c r="B109" s="52" t="s">
        <v>93</v>
      </c>
      <c r="C109" s="52" t="s">
        <v>49</v>
      </c>
      <c r="D109" s="52" t="s">
        <v>72</v>
      </c>
      <c r="E109" s="52" t="s">
        <v>77</v>
      </c>
      <c r="F109" s="51">
        <v>120</v>
      </c>
      <c r="G109" s="53">
        <v>8</v>
      </c>
      <c r="H109" s="51">
        <v>0</v>
      </c>
      <c r="I109" s="74">
        <v>120</v>
      </c>
      <c r="J109" s="51">
        <v>120</v>
      </c>
      <c r="K109" s="44" t="s">
        <v>44</v>
      </c>
      <c r="L109" s="44" t="s">
        <v>44</v>
      </c>
      <c r="M109" s="51">
        <v>39.4</v>
      </c>
      <c r="N109" s="51">
        <v>0</v>
      </c>
      <c r="O109" s="51">
        <v>0</v>
      </c>
      <c r="P109" s="51">
        <v>0</v>
      </c>
      <c r="Q109" s="51">
        <v>39.4</v>
      </c>
      <c r="R109" s="51" t="s">
        <v>39</v>
      </c>
      <c r="S109" s="51">
        <v>120</v>
      </c>
      <c r="T109" s="51">
        <v>120</v>
      </c>
      <c r="U109" s="51">
        <v>120</v>
      </c>
      <c r="V109" s="51">
        <v>120</v>
      </c>
      <c r="W109" s="44" t="s">
        <v>51</v>
      </c>
      <c r="X109" s="44" t="s">
        <v>51</v>
      </c>
      <c r="Y109" s="44" t="s">
        <v>51</v>
      </c>
      <c r="Z109" s="44" t="s">
        <v>51</v>
      </c>
      <c r="AA109" s="44" t="s">
        <v>51</v>
      </c>
      <c r="AB109" s="44" t="s">
        <v>51</v>
      </c>
      <c r="AC109" s="57" t="s">
        <v>74</v>
      </c>
      <c r="AD109" s="57" t="s">
        <v>75</v>
      </c>
      <c r="AE109" s="96"/>
    </row>
    <row r="110" s="7" customFormat="1" ht="24" spans="1:229">
      <c r="A110" s="55" t="s">
        <v>52</v>
      </c>
      <c r="B110" s="56" t="s">
        <v>94</v>
      </c>
      <c r="C110" s="56" t="s">
        <v>54</v>
      </c>
      <c r="D110" s="56" t="s">
        <v>72</v>
      </c>
      <c r="E110" s="56" t="s">
        <v>77</v>
      </c>
      <c r="F110" s="44">
        <v>3</v>
      </c>
      <c r="G110" s="58">
        <v>1</v>
      </c>
      <c r="H110" s="44" t="s">
        <v>41</v>
      </c>
      <c r="I110" s="76">
        <v>3</v>
      </c>
      <c r="J110" s="44">
        <v>3</v>
      </c>
      <c r="K110" s="44" t="s">
        <v>44</v>
      </c>
      <c r="L110" s="44" t="s">
        <v>44</v>
      </c>
      <c r="M110" s="75">
        <v>1.1</v>
      </c>
      <c r="N110" s="75">
        <v>0</v>
      </c>
      <c r="O110" s="75">
        <v>0</v>
      </c>
      <c r="P110" s="75">
        <v>0</v>
      </c>
      <c r="Q110" s="75">
        <v>1.1</v>
      </c>
      <c r="R110" s="75" t="s">
        <v>39</v>
      </c>
      <c r="S110" s="44">
        <v>3</v>
      </c>
      <c r="T110" s="44">
        <v>3</v>
      </c>
      <c r="U110" s="44">
        <v>3</v>
      </c>
      <c r="V110" s="44">
        <v>3</v>
      </c>
      <c r="W110" s="44" t="s">
        <v>51</v>
      </c>
      <c r="X110" s="44" t="s">
        <v>51</v>
      </c>
      <c r="Y110" s="44" t="s">
        <v>51</v>
      </c>
      <c r="Z110" s="44" t="s">
        <v>51</v>
      </c>
      <c r="AA110" s="44" t="s">
        <v>51</v>
      </c>
      <c r="AB110" s="44" t="s">
        <v>51</v>
      </c>
      <c r="AC110" s="57" t="s">
        <v>74</v>
      </c>
      <c r="AD110" s="57" t="s">
        <v>75</v>
      </c>
      <c r="AE110" s="9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row>
    <row r="111" s="8" customFormat="1" ht="24" spans="1:31">
      <c r="A111" s="59" t="s">
        <v>52</v>
      </c>
      <c r="B111" s="56" t="s">
        <v>94</v>
      </c>
      <c r="C111" s="56" t="s">
        <v>55</v>
      </c>
      <c r="D111" s="56" t="s">
        <v>72</v>
      </c>
      <c r="E111" s="56" t="s">
        <v>77</v>
      </c>
      <c r="F111" s="44">
        <v>0</v>
      </c>
      <c r="G111" s="58">
        <v>0</v>
      </c>
      <c r="H111" s="44" t="s">
        <v>41</v>
      </c>
      <c r="I111" s="76">
        <v>0</v>
      </c>
      <c r="J111" s="44">
        <v>0</v>
      </c>
      <c r="K111" s="44" t="s">
        <v>44</v>
      </c>
      <c r="L111" s="44" t="s">
        <v>44</v>
      </c>
      <c r="M111" s="75">
        <v>0</v>
      </c>
      <c r="N111" s="75">
        <v>0</v>
      </c>
      <c r="O111" s="75">
        <v>0</v>
      </c>
      <c r="P111" s="75">
        <v>0</v>
      </c>
      <c r="Q111" s="75">
        <v>0</v>
      </c>
      <c r="R111" s="44" t="s">
        <v>39</v>
      </c>
      <c r="S111" s="44">
        <v>0</v>
      </c>
      <c r="T111" s="44">
        <v>0</v>
      </c>
      <c r="U111" s="44">
        <v>0</v>
      </c>
      <c r="V111" s="44">
        <v>0</v>
      </c>
      <c r="W111" s="44" t="s">
        <v>51</v>
      </c>
      <c r="X111" s="44" t="s">
        <v>51</v>
      </c>
      <c r="Y111" s="44" t="s">
        <v>51</v>
      </c>
      <c r="Z111" s="44" t="s">
        <v>51</v>
      </c>
      <c r="AA111" s="44" t="s">
        <v>51</v>
      </c>
      <c r="AB111" s="44" t="s">
        <v>51</v>
      </c>
      <c r="AC111" s="57" t="s">
        <v>74</v>
      </c>
      <c r="AD111" s="57" t="s">
        <v>75</v>
      </c>
      <c r="AE111" s="97"/>
    </row>
    <row r="112" s="7" customFormat="1" ht="24" spans="1:229">
      <c r="A112" s="60" t="s">
        <v>52</v>
      </c>
      <c r="B112" s="56" t="s">
        <v>94</v>
      </c>
      <c r="C112" s="56" t="s">
        <v>56</v>
      </c>
      <c r="D112" s="56" t="s">
        <v>72</v>
      </c>
      <c r="E112" s="56" t="s">
        <v>77</v>
      </c>
      <c r="F112" s="44">
        <v>6</v>
      </c>
      <c r="G112" s="58">
        <v>1</v>
      </c>
      <c r="H112" s="44" t="s">
        <v>41</v>
      </c>
      <c r="I112" s="76">
        <v>6</v>
      </c>
      <c r="J112" s="44">
        <v>6</v>
      </c>
      <c r="K112" s="44" t="s">
        <v>44</v>
      </c>
      <c r="L112" s="44" t="s">
        <v>44</v>
      </c>
      <c r="M112" s="75">
        <v>2</v>
      </c>
      <c r="N112" s="75">
        <v>0</v>
      </c>
      <c r="O112" s="75">
        <v>0</v>
      </c>
      <c r="P112" s="75">
        <v>0</v>
      </c>
      <c r="Q112" s="75">
        <v>2</v>
      </c>
      <c r="R112" s="44" t="s">
        <v>39</v>
      </c>
      <c r="S112" s="44">
        <v>6</v>
      </c>
      <c r="T112" s="44">
        <v>6</v>
      </c>
      <c r="U112" s="44">
        <v>6</v>
      </c>
      <c r="V112" s="44">
        <v>6</v>
      </c>
      <c r="W112" s="44" t="s">
        <v>51</v>
      </c>
      <c r="X112" s="44" t="s">
        <v>51</v>
      </c>
      <c r="Y112" s="44" t="s">
        <v>51</v>
      </c>
      <c r="Z112" s="44" t="s">
        <v>51</v>
      </c>
      <c r="AA112" s="44" t="s">
        <v>51</v>
      </c>
      <c r="AB112" s="44" t="s">
        <v>51</v>
      </c>
      <c r="AC112" s="57" t="s">
        <v>74</v>
      </c>
      <c r="AD112" s="57" t="s">
        <v>75</v>
      </c>
      <c r="AE112" s="98"/>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row>
    <row r="113" s="7" customFormat="1" ht="24" spans="1:31">
      <c r="A113" s="55" t="s">
        <v>52</v>
      </c>
      <c r="B113" s="56" t="s">
        <v>94</v>
      </c>
      <c r="C113" s="56" t="s">
        <v>57</v>
      </c>
      <c r="D113" s="56" t="s">
        <v>72</v>
      </c>
      <c r="E113" s="56" t="s">
        <v>77</v>
      </c>
      <c r="F113" s="44">
        <v>7</v>
      </c>
      <c r="G113" s="58">
        <v>1</v>
      </c>
      <c r="H113" s="44" t="s">
        <v>41</v>
      </c>
      <c r="I113" s="76">
        <v>7</v>
      </c>
      <c r="J113" s="44">
        <v>7</v>
      </c>
      <c r="K113" s="44" t="s">
        <v>44</v>
      </c>
      <c r="L113" s="44" t="s">
        <v>44</v>
      </c>
      <c r="M113" s="75">
        <v>2.1</v>
      </c>
      <c r="N113" s="75">
        <v>0</v>
      </c>
      <c r="O113" s="75">
        <v>0</v>
      </c>
      <c r="P113" s="75">
        <v>0</v>
      </c>
      <c r="Q113" s="75">
        <v>2.1</v>
      </c>
      <c r="R113" s="44" t="s">
        <v>39</v>
      </c>
      <c r="S113" s="44">
        <v>7</v>
      </c>
      <c r="T113" s="44">
        <v>7</v>
      </c>
      <c r="U113" s="44">
        <v>7</v>
      </c>
      <c r="V113" s="44">
        <v>7</v>
      </c>
      <c r="W113" s="44" t="s">
        <v>51</v>
      </c>
      <c r="X113" s="44" t="s">
        <v>51</v>
      </c>
      <c r="Y113" s="44" t="s">
        <v>51</v>
      </c>
      <c r="Z113" s="44" t="s">
        <v>51</v>
      </c>
      <c r="AA113" s="44" t="s">
        <v>51</v>
      </c>
      <c r="AB113" s="44" t="s">
        <v>51</v>
      </c>
      <c r="AC113" s="57" t="s">
        <v>74</v>
      </c>
      <c r="AD113" s="57" t="s">
        <v>75</v>
      </c>
      <c r="AE113" s="99"/>
    </row>
    <row r="114" s="3" customFormat="1" ht="24" spans="1:229">
      <c r="A114" s="59" t="s">
        <v>52</v>
      </c>
      <c r="B114" s="56" t="s">
        <v>94</v>
      </c>
      <c r="C114" s="56" t="s">
        <v>58</v>
      </c>
      <c r="D114" s="56" t="s">
        <v>72</v>
      </c>
      <c r="E114" s="56" t="s">
        <v>77</v>
      </c>
      <c r="F114" s="44">
        <v>11</v>
      </c>
      <c r="G114" s="58">
        <v>1</v>
      </c>
      <c r="H114" s="44" t="s">
        <v>41</v>
      </c>
      <c r="I114" s="76">
        <v>11</v>
      </c>
      <c r="J114" s="44">
        <v>11</v>
      </c>
      <c r="K114" s="44" t="s">
        <v>44</v>
      </c>
      <c r="L114" s="44" t="s">
        <v>44</v>
      </c>
      <c r="M114" s="75">
        <v>3.8</v>
      </c>
      <c r="N114" s="75">
        <v>0</v>
      </c>
      <c r="O114" s="75">
        <v>0</v>
      </c>
      <c r="P114" s="75">
        <v>0</v>
      </c>
      <c r="Q114" s="75">
        <v>3.8</v>
      </c>
      <c r="R114" s="44" t="s">
        <v>39</v>
      </c>
      <c r="S114" s="44">
        <v>11</v>
      </c>
      <c r="T114" s="44">
        <v>11</v>
      </c>
      <c r="U114" s="44">
        <v>11</v>
      </c>
      <c r="V114" s="44">
        <v>11</v>
      </c>
      <c r="W114" s="44" t="s">
        <v>51</v>
      </c>
      <c r="X114" s="44" t="s">
        <v>51</v>
      </c>
      <c r="Y114" s="44" t="s">
        <v>51</v>
      </c>
      <c r="Z114" s="44" t="s">
        <v>51</v>
      </c>
      <c r="AA114" s="44" t="s">
        <v>51</v>
      </c>
      <c r="AB114" s="44" t="s">
        <v>51</v>
      </c>
      <c r="AC114" s="57" t="s">
        <v>74</v>
      </c>
      <c r="AD114" s="57" t="s">
        <v>75</v>
      </c>
      <c r="AE114" s="97"/>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row>
    <row r="115" s="3" customFormat="1" ht="24" spans="1:229">
      <c r="A115" s="55" t="s">
        <v>52</v>
      </c>
      <c r="B115" s="56" t="s">
        <v>94</v>
      </c>
      <c r="C115" s="56" t="s">
        <v>59</v>
      </c>
      <c r="D115" s="56" t="s">
        <v>72</v>
      </c>
      <c r="E115" s="56" t="s">
        <v>77</v>
      </c>
      <c r="F115" s="44">
        <v>27</v>
      </c>
      <c r="G115" s="58">
        <v>1</v>
      </c>
      <c r="H115" s="44" t="s">
        <v>41</v>
      </c>
      <c r="I115" s="76">
        <v>27</v>
      </c>
      <c r="J115" s="44">
        <v>27</v>
      </c>
      <c r="K115" s="44" t="s">
        <v>44</v>
      </c>
      <c r="L115" s="44" t="s">
        <v>44</v>
      </c>
      <c r="M115" s="75">
        <v>9.4</v>
      </c>
      <c r="N115" s="75">
        <v>0</v>
      </c>
      <c r="O115" s="75">
        <v>0</v>
      </c>
      <c r="P115" s="75">
        <v>0</v>
      </c>
      <c r="Q115" s="75">
        <v>9.4</v>
      </c>
      <c r="R115" s="44" t="s">
        <v>39</v>
      </c>
      <c r="S115" s="44">
        <v>27</v>
      </c>
      <c r="T115" s="44">
        <v>27</v>
      </c>
      <c r="U115" s="44">
        <v>27</v>
      </c>
      <c r="V115" s="44">
        <v>27</v>
      </c>
      <c r="W115" s="44" t="s">
        <v>51</v>
      </c>
      <c r="X115" s="44" t="s">
        <v>51</v>
      </c>
      <c r="Y115" s="44" t="s">
        <v>51</v>
      </c>
      <c r="Z115" s="44" t="s">
        <v>51</v>
      </c>
      <c r="AA115" s="44" t="s">
        <v>51</v>
      </c>
      <c r="AB115" s="44" t="s">
        <v>51</v>
      </c>
      <c r="AC115" s="57" t="s">
        <v>74</v>
      </c>
      <c r="AD115" s="57" t="s">
        <v>75</v>
      </c>
      <c r="AE115" s="99"/>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row>
    <row r="116" s="7" customFormat="1" ht="24" spans="1:229">
      <c r="A116" s="55" t="s">
        <v>52</v>
      </c>
      <c r="B116" s="56" t="s">
        <v>94</v>
      </c>
      <c r="C116" s="56" t="s">
        <v>60</v>
      </c>
      <c r="D116" s="56" t="s">
        <v>72</v>
      </c>
      <c r="E116" s="56" t="s">
        <v>77</v>
      </c>
      <c r="F116" s="44">
        <v>20</v>
      </c>
      <c r="G116" s="58">
        <v>1</v>
      </c>
      <c r="H116" s="44" t="s">
        <v>41</v>
      </c>
      <c r="I116" s="76">
        <v>20</v>
      </c>
      <c r="J116" s="44">
        <v>20</v>
      </c>
      <c r="K116" s="44" t="s">
        <v>44</v>
      </c>
      <c r="L116" s="44" t="s">
        <v>44</v>
      </c>
      <c r="M116" s="75">
        <v>6</v>
      </c>
      <c r="N116" s="75">
        <v>0</v>
      </c>
      <c r="O116" s="75">
        <v>0</v>
      </c>
      <c r="P116" s="75">
        <v>0</v>
      </c>
      <c r="Q116" s="75">
        <v>6</v>
      </c>
      <c r="R116" s="44" t="s">
        <v>39</v>
      </c>
      <c r="S116" s="44">
        <v>20</v>
      </c>
      <c r="T116" s="44">
        <v>20</v>
      </c>
      <c r="U116" s="44">
        <v>20</v>
      </c>
      <c r="V116" s="44">
        <v>20</v>
      </c>
      <c r="W116" s="44" t="s">
        <v>51</v>
      </c>
      <c r="X116" s="44" t="s">
        <v>51</v>
      </c>
      <c r="Y116" s="44" t="s">
        <v>51</v>
      </c>
      <c r="Z116" s="44" t="s">
        <v>51</v>
      </c>
      <c r="AA116" s="44" t="s">
        <v>51</v>
      </c>
      <c r="AB116" s="44" t="s">
        <v>51</v>
      </c>
      <c r="AC116" s="57" t="s">
        <v>74</v>
      </c>
      <c r="AD116" s="57" t="s">
        <v>75</v>
      </c>
      <c r="AE116" s="98"/>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row>
    <row r="117" s="6" customFormat="1" ht="24" spans="1:31">
      <c r="A117" s="55" t="s">
        <v>52</v>
      </c>
      <c r="B117" s="56" t="s">
        <v>94</v>
      </c>
      <c r="C117" s="56" t="s">
        <v>61</v>
      </c>
      <c r="D117" s="56" t="s">
        <v>72</v>
      </c>
      <c r="E117" s="56" t="s">
        <v>77</v>
      </c>
      <c r="F117" s="44">
        <v>36</v>
      </c>
      <c r="G117" s="58">
        <v>1</v>
      </c>
      <c r="H117" s="44" t="s">
        <v>41</v>
      </c>
      <c r="I117" s="76">
        <v>36</v>
      </c>
      <c r="J117" s="44">
        <v>36</v>
      </c>
      <c r="K117" s="44" t="s">
        <v>44</v>
      </c>
      <c r="L117" s="44" t="s">
        <v>44</v>
      </c>
      <c r="M117" s="75">
        <v>11.7</v>
      </c>
      <c r="N117" s="75">
        <v>0</v>
      </c>
      <c r="O117" s="75">
        <v>0</v>
      </c>
      <c r="P117" s="75">
        <v>0</v>
      </c>
      <c r="Q117" s="75">
        <v>11.7</v>
      </c>
      <c r="R117" s="44" t="s">
        <v>39</v>
      </c>
      <c r="S117" s="44">
        <v>36</v>
      </c>
      <c r="T117" s="44">
        <v>36</v>
      </c>
      <c r="U117" s="44">
        <v>36</v>
      </c>
      <c r="V117" s="44">
        <v>36</v>
      </c>
      <c r="W117" s="44" t="s">
        <v>51</v>
      </c>
      <c r="X117" s="44" t="s">
        <v>51</v>
      </c>
      <c r="Y117" s="44" t="s">
        <v>51</v>
      </c>
      <c r="Z117" s="44" t="s">
        <v>51</v>
      </c>
      <c r="AA117" s="44" t="s">
        <v>51</v>
      </c>
      <c r="AB117" s="44" t="s">
        <v>51</v>
      </c>
      <c r="AC117" s="57" t="s">
        <v>74</v>
      </c>
      <c r="AD117" s="57" t="s">
        <v>75</v>
      </c>
      <c r="AE117" s="96"/>
    </row>
    <row r="118" s="8" customFormat="1" ht="24" spans="1:229">
      <c r="A118" s="59" t="s">
        <v>52</v>
      </c>
      <c r="B118" s="56" t="s">
        <v>94</v>
      </c>
      <c r="C118" s="56" t="s">
        <v>62</v>
      </c>
      <c r="D118" s="56" t="s">
        <v>72</v>
      </c>
      <c r="E118" s="56" t="s">
        <v>77</v>
      </c>
      <c r="F118" s="44">
        <v>10</v>
      </c>
      <c r="G118" s="58">
        <v>1</v>
      </c>
      <c r="H118" s="44" t="s">
        <v>41</v>
      </c>
      <c r="I118" s="76">
        <v>10</v>
      </c>
      <c r="J118" s="44">
        <v>10</v>
      </c>
      <c r="K118" s="44" t="s">
        <v>44</v>
      </c>
      <c r="L118" s="44" t="s">
        <v>44</v>
      </c>
      <c r="M118" s="75">
        <v>3.3</v>
      </c>
      <c r="N118" s="75">
        <v>0</v>
      </c>
      <c r="O118" s="75">
        <v>0</v>
      </c>
      <c r="P118" s="75">
        <v>0</v>
      </c>
      <c r="Q118" s="75">
        <v>3.3</v>
      </c>
      <c r="R118" s="44" t="s">
        <v>39</v>
      </c>
      <c r="S118" s="44">
        <v>10</v>
      </c>
      <c r="T118" s="44">
        <v>10</v>
      </c>
      <c r="U118" s="44">
        <v>10</v>
      </c>
      <c r="V118" s="44">
        <v>10</v>
      </c>
      <c r="W118" s="44" t="s">
        <v>51</v>
      </c>
      <c r="X118" s="44" t="s">
        <v>51</v>
      </c>
      <c r="Y118" s="44" t="s">
        <v>51</v>
      </c>
      <c r="Z118" s="44" t="s">
        <v>51</v>
      </c>
      <c r="AA118" s="44" t="s">
        <v>51</v>
      </c>
      <c r="AB118" s="44" t="s">
        <v>51</v>
      </c>
      <c r="AC118" s="57" t="s">
        <v>74</v>
      </c>
      <c r="AD118" s="57" t="s">
        <v>75</v>
      </c>
      <c r="AE118" s="99"/>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row>
    <row r="119" s="8" customFormat="1" ht="24" spans="1:31">
      <c r="A119" s="59" t="s">
        <v>52</v>
      </c>
      <c r="B119" s="56" t="s">
        <v>94</v>
      </c>
      <c r="C119" s="57" t="s">
        <v>63</v>
      </c>
      <c r="D119" s="57" t="s">
        <v>72</v>
      </c>
      <c r="E119" s="56" t="s">
        <v>77</v>
      </c>
      <c r="F119" s="44">
        <v>0</v>
      </c>
      <c r="G119" s="58">
        <v>0</v>
      </c>
      <c r="H119" s="44" t="s">
        <v>41</v>
      </c>
      <c r="I119" s="76">
        <v>0</v>
      </c>
      <c r="J119" s="44">
        <v>0</v>
      </c>
      <c r="K119" s="44">
        <v>0</v>
      </c>
      <c r="L119" s="44">
        <v>0</v>
      </c>
      <c r="M119" s="75">
        <v>0</v>
      </c>
      <c r="N119" s="75">
        <v>0</v>
      </c>
      <c r="O119" s="75">
        <v>0</v>
      </c>
      <c r="P119" s="75">
        <v>0</v>
      </c>
      <c r="Q119" s="75">
        <v>0</v>
      </c>
      <c r="R119" s="44" t="s">
        <v>39</v>
      </c>
      <c r="S119" s="44">
        <v>0</v>
      </c>
      <c r="T119" s="44">
        <v>0</v>
      </c>
      <c r="U119" s="44">
        <v>0</v>
      </c>
      <c r="V119" s="44">
        <v>0</v>
      </c>
      <c r="W119" s="44" t="s">
        <v>51</v>
      </c>
      <c r="X119" s="44" t="s">
        <v>51</v>
      </c>
      <c r="Y119" s="44" t="s">
        <v>51</v>
      </c>
      <c r="Z119" s="44" t="s">
        <v>51</v>
      </c>
      <c r="AA119" s="44" t="s">
        <v>51</v>
      </c>
      <c r="AB119" s="44" t="s">
        <v>51</v>
      </c>
      <c r="AC119" s="57" t="s">
        <v>74</v>
      </c>
      <c r="AD119" s="57" t="s">
        <v>75</v>
      </c>
      <c r="AE119" s="97"/>
    </row>
    <row r="120" s="6" customFormat="1" ht="24" spans="1:229">
      <c r="A120" s="55" t="s">
        <v>52</v>
      </c>
      <c r="B120" s="56" t="s">
        <v>94</v>
      </c>
      <c r="C120" s="56" t="s">
        <v>64</v>
      </c>
      <c r="D120" s="56" t="s">
        <v>72</v>
      </c>
      <c r="E120" s="56" t="s">
        <v>77</v>
      </c>
      <c r="F120" s="44">
        <v>0</v>
      </c>
      <c r="G120" s="58">
        <v>0</v>
      </c>
      <c r="H120" s="44" t="s">
        <v>41</v>
      </c>
      <c r="I120" s="76">
        <v>0</v>
      </c>
      <c r="J120" s="44">
        <v>0</v>
      </c>
      <c r="K120" s="44" t="s">
        <v>44</v>
      </c>
      <c r="L120" s="44" t="s">
        <v>44</v>
      </c>
      <c r="M120" s="75">
        <v>0</v>
      </c>
      <c r="N120" s="75">
        <v>0</v>
      </c>
      <c r="O120" s="75">
        <v>0</v>
      </c>
      <c r="P120" s="75">
        <v>0</v>
      </c>
      <c r="Q120" s="75">
        <v>0</v>
      </c>
      <c r="R120" s="44" t="s">
        <v>39</v>
      </c>
      <c r="S120" s="44">
        <v>0</v>
      </c>
      <c r="T120" s="44">
        <v>0</v>
      </c>
      <c r="U120" s="44">
        <v>0</v>
      </c>
      <c r="V120" s="44">
        <v>0</v>
      </c>
      <c r="W120" s="44" t="s">
        <v>51</v>
      </c>
      <c r="X120" s="44" t="s">
        <v>51</v>
      </c>
      <c r="Y120" s="44" t="s">
        <v>51</v>
      </c>
      <c r="Z120" s="44" t="s">
        <v>51</v>
      </c>
      <c r="AA120" s="44" t="s">
        <v>51</v>
      </c>
      <c r="AB120" s="44" t="s">
        <v>51</v>
      </c>
      <c r="AC120" s="57" t="s">
        <v>74</v>
      </c>
      <c r="AD120" s="57" t="s">
        <v>75</v>
      </c>
      <c r="AE120" s="99"/>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row>
    <row r="121" s="6" customFormat="1" ht="24" spans="1:31">
      <c r="A121" s="51">
        <v>2.6</v>
      </c>
      <c r="B121" s="52" t="s">
        <v>95</v>
      </c>
      <c r="C121" s="52" t="s">
        <v>134</v>
      </c>
      <c r="D121" s="52" t="s">
        <v>72</v>
      </c>
      <c r="E121" s="52" t="s">
        <v>77</v>
      </c>
      <c r="F121" s="51">
        <v>1518</v>
      </c>
      <c r="G121" s="53">
        <v>5</v>
      </c>
      <c r="H121" s="51">
        <v>0</v>
      </c>
      <c r="I121" s="74">
        <v>553</v>
      </c>
      <c r="J121" s="51">
        <v>1518</v>
      </c>
      <c r="K121" s="44" t="s">
        <v>44</v>
      </c>
      <c r="L121" s="44" t="s">
        <v>44</v>
      </c>
      <c r="M121" s="51">
        <v>11.5</v>
      </c>
      <c r="N121" s="51">
        <v>0</v>
      </c>
      <c r="O121" s="51">
        <v>0</v>
      </c>
      <c r="P121" s="51">
        <v>0</v>
      </c>
      <c r="Q121" s="51">
        <v>11.5</v>
      </c>
      <c r="R121" s="51" t="s">
        <v>39</v>
      </c>
      <c r="S121" s="51">
        <v>553</v>
      </c>
      <c r="T121" s="51">
        <v>1518</v>
      </c>
      <c r="U121" s="51">
        <v>553</v>
      </c>
      <c r="V121" s="51">
        <v>1518</v>
      </c>
      <c r="W121" s="44" t="s">
        <v>51</v>
      </c>
      <c r="X121" s="44" t="s">
        <v>51</v>
      </c>
      <c r="Y121" s="44" t="s">
        <v>51</v>
      </c>
      <c r="Z121" s="44" t="s">
        <v>51</v>
      </c>
      <c r="AA121" s="44" t="s">
        <v>51</v>
      </c>
      <c r="AB121" s="44" t="s">
        <v>51</v>
      </c>
      <c r="AC121" s="57" t="s">
        <v>74</v>
      </c>
      <c r="AD121" s="57" t="s">
        <v>75</v>
      </c>
      <c r="AE121" s="96"/>
    </row>
    <row r="122" s="7" customFormat="1" ht="24" spans="1:229">
      <c r="A122" s="60" t="s">
        <v>52</v>
      </c>
      <c r="B122" s="56" t="s">
        <v>96</v>
      </c>
      <c r="C122" s="56" t="s">
        <v>56</v>
      </c>
      <c r="D122" s="56" t="s">
        <v>72</v>
      </c>
      <c r="E122" s="56" t="s">
        <v>77</v>
      </c>
      <c r="F122" s="44">
        <v>3</v>
      </c>
      <c r="G122" s="58">
        <v>1</v>
      </c>
      <c r="H122" s="44" t="s">
        <v>41</v>
      </c>
      <c r="I122" s="76">
        <v>3</v>
      </c>
      <c r="J122" s="44">
        <v>3</v>
      </c>
      <c r="K122" s="44" t="s">
        <v>44</v>
      </c>
      <c r="L122" s="44" t="s">
        <v>44</v>
      </c>
      <c r="M122" s="75">
        <v>0.09</v>
      </c>
      <c r="N122" s="75">
        <v>0</v>
      </c>
      <c r="O122" s="75">
        <v>0</v>
      </c>
      <c r="P122" s="75">
        <v>0</v>
      </c>
      <c r="Q122" s="75">
        <v>0.09</v>
      </c>
      <c r="R122" s="44" t="s">
        <v>39</v>
      </c>
      <c r="S122" s="44">
        <v>3</v>
      </c>
      <c r="T122" s="44">
        <v>3</v>
      </c>
      <c r="U122" s="44">
        <v>3</v>
      </c>
      <c r="V122" s="44">
        <v>3</v>
      </c>
      <c r="W122" s="44" t="s">
        <v>51</v>
      </c>
      <c r="X122" s="44" t="s">
        <v>51</v>
      </c>
      <c r="Y122" s="44" t="s">
        <v>51</v>
      </c>
      <c r="Z122" s="44" t="s">
        <v>51</v>
      </c>
      <c r="AA122" s="44" t="s">
        <v>51</v>
      </c>
      <c r="AB122" s="44" t="s">
        <v>51</v>
      </c>
      <c r="AC122" s="57" t="s">
        <v>74</v>
      </c>
      <c r="AD122" s="57" t="s">
        <v>75</v>
      </c>
      <c r="AE122" s="98"/>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row>
    <row r="123" s="7" customFormat="1" ht="24" spans="1:229">
      <c r="A123" s="55" t="s">
        <v>52</v>
      </c>
      <c r="B123" s="56" t="s">
        <v>96</v>
      </c>
      <c r="C123" s="56" t="s">
        <v>60</v>
      </c>
      <c r="D123" s="56" t="s">
        <v>72</v>
      </c>
      <c r="E123" s="56" t="s">
        <v>77</v>
      </c>
      <c r="F123" s="44">
        <v>15</v>
      </c>
      <c r="G123" s="58">
        <v>1</v>
      </c>
      <c r="H123" s="44" t="s">
        <v>41</v>
      </c>
      <c r="I123" s="76">
        <v>15</v>
      </c>
      <c r="J123" s="44">
        <v>15</v>
      </c>
      <c r="K123" s="44" t="s">
        <v>44</v>
      </c>
      <c r="L123" s="44" t="s">
        <v>44</v>
      </c>
      <c r="M123" s="75">
        <v>0.45</v>
      </c>
      <c r="N123" s="75">
        <v>0</v>
      </c>
      <c r="O123" s="75">
        <v>0</v>
      </c>
      <c r="P123" s="75">
        <v>0</v>
      </c>
      <c r="Q123" s="75">
        <v>0.45</v>
      </c>
      <c r="R123" s="44" t="s">
        <v>39</v>
      </c>
      <c r="S123" s="44">
        <v>15</v>
      </c>
      <c r="T123" s="44">
        <v>15</v>
      </c>
      <c r="U123" s="44">
        <v>15</v>
      </c>
      <c r="V123" s="44">
        <v>15</v>
      </c>
      <c r="W123" s="44" t="s">
        <v>51</v>
      </c>
      <c r="X123" s="44" t="s">
        <v>51</v>
      </c>
      <c r="Y123" s="44" t="s">
        <v>51</v>
      </c>
      <c r="Z123" s="44" t="s">
        <v>51</v>
      </c>
      <c r="AA123" s="44" t="s">
        <v>51</v>
      </c>
      <c r="AB123" s="44" t="s">
        <v>51</v>
      </c>
      <c r="AC123" s="57" t="s">
        <v>74</v>
      </c>
      <c r="AD123" s="57" t="s">
        <v>75</v>
      </c>
      <c r="AE123" s="98"/>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row>
    <row r="124" s="6" customFormat="1" ht="24" spans="1:31">
      <c r="A124" s="55" t="s">
        <v>52</v>
      </c>
      <c r="B124" s="56" t="s">
        <v>96</v>
      </c>
      <c r="C124" s="56" t="s">
        <v>61</v>
      </c>
      <c r="D124" s="56" t="s">
        <v>72</v>
      </c>
      <c r="E124" s="56" t="s">
        <v>77</v>
      </c>
      <c r="F124" s="44">
        <v>1480</v>
      </c>
      <c r="G124" s="58">
        <v>1</v>
      </c>
      <c r="H124" s="44" t="s">
        <v>41</v>
      </c>
      <c r="I124" s="76">
        <v>515</v>
      </c>
      <c r="J124" s="44">
        <v>1480</v>
      </c>
      <c r="K124" s="44" t="s">
        <v>44</v>
      </c>
      <c r="L124" s="44" t="s">
        <v>1005</v>
      </c>
      <c r="M124" s="75">
        <v>10.36</v>
      </c>
      <c r="N124" s="75">
        <v>0</v>
      </c>
      <c r="O124" s="75">
        <v>0</v>
      </c>
      <c r="P124" s="75">
        <v>0</v>
      </c>
      <c r="Q124" s="75">
        <v>10.36</v>
      </c>
      <c r="R124" s="44" t="s">
        <v>39</v>
      </c>
      <c r="S124" s="44">
        <v>515</v>
      </c>
      <c r="T124" s="44">
        <v>1480</v>
      </c>
      <c r="U124" s="44">
        <v>515</v>
      </c>
      <c r="V124" s="44">
        <v>1480</v>
      </c>
      <c r="W124" s="44" t="s">
        <v>51</v>
      </c>
      <c r="X124" s="44" t="s">
        <v>51</v>
      </c>
      <c r="Y124" s="44" t="s">
        <v>51</v>
      </c>
      <c r="Z124" s="44" t="s">
        <v>51</v>
      </c>
      <c r="AA124" s="44" t="s">
        <v>51</v>
      </c>
      <c r="AB124" s="44" t="s">
        <v>51</v>
      </c>
      <c r="AC124" s="57" t="s">
        <v>74</v>
      </c>
      <c r="AD124" s="57" t="s">
        <v>75</v>
      </c>
      <c r="AE124" s="96"/>
    </row>
    <row r="125" s="8" customFormat="1" ht="24" spans="1:31">
      <c r="A125" s="59" t="s">
        <v>52</v>
      </c>
      <c r="B125" s="56" t="s">
        <v>96</v>
      </c>
      <c r="C125" s="57" t="s">
        <v>63</v>
      </c>
      <c r="D125" s="57" t="s">
        <v>72</v>
      </c>
      <c r="E125" s="56" t="s">
        <v>77</v>
      </c>
      <c r="F125" s="44">
        <v>14</v>
      </c>
      <c r="G125" s="58">
        <v>1</v>
      </c>
      <c r="H125" s="44" t="s">
        <v>41</v>
      </c>
      <c r="I125" s="76">
        <v>14</v>
      </c>
      <c r="J125" s="44">
        <v>14</v>
      </c>
      <c r="K125" s="44" t="s">
        <v>44</v>
      </c>
      <c r="L125" s="44" t="s">
        <v>44</v>
      </c>
      <c r="M125" s="75">
        <v>0.42</v>
      </c>
      <c r="N125" s="75">
        <v>0</v>
      </c>
      <c r="O125" s="75">
        <v>0</v>
      </c>
      <c r="P125" s="75">
        <v>0</v>
      </c>
      <c r="Q125" s="75">
        <v>0.42</v>
      </c>
      <c r="R125" s="44" t="s">
        <v>39</v>
      </c>
      <c r="S125" s="44">
        <v>14</v>
      </c>
      <c r="T125" s="44">
        <v>14</v>
      </c>
      <c r="U125" s="44">
        <v>14</v>
      </c>
      <c r="V125" s="44">
        <v>14</v>
      </c>
      <c r="W125" s="44" t="s">
        <v>51</v>
      </c>
      <c r="X125" s="44" t="s">
        <v>51</v>
      </c>
      <c r="Y125" s="44" t="s">
        <v>51</v>
      </c>
      <c r="Z125" s="44" t="s">
        <v>51</v>
      </c>
      <c r="AA125" s="44" t="s">
        <v>51</v>
      </c>
      <c r="AB125" s="44" t="s">
        <v>51</v>
      </c>
      <c r="AC125" s="57" t="s">
        <v>74</v>
      </c>
      <c r="AD125" s="57" t="s">
        <v>75</v>
      </c>
      <c r="AE125" s="97"/>
    </row>
    <row r="126" s="6" customFormat="1" ht="24" spans="1:229">
      <c r="A126" s="55" t="s">
        <v>52</v>
      </c>
      <c r="B126" s="56" t="s">
        <v>96</v>
      </c>
      <c r="C126" s="56" t="s">
        <v>64</v>
      </c>
      <c r="D126" s="56" t="s">
        <v>72</v>
      </c>
      <c r="E126" s="56" t="s">
        <v>77</v>
      </c>
      <c r="F126" s="44">
        <v>6</v>
      </c>
      <c r="G126" s="58">
        <v>1</v>
      </c>
      <c r="H126" s="44" t="s">
        <v>41</v>
      </c>
      <c r="I126" s="76">
        <v>6</v>
      </c>
      <c r="J126" s="44">
        <v>6</v>
      </c>
      <c r="K126" s="44" t="s">
        <v>44</v>
      </c>
      <c r="L126" s="44" t="s">
        <v>44</v>
      </c>
      <c r="M126" s="75">
        <v>0.18</v>
      </c>
      <c r="N126" s="75">
        <v>0</v>
      </c>
      <c r="O126" s="75">
        <v>0</v>
      </c>
      <c r="P126" s="75">
        <v>0</v>
      </c>
      <c r="Q126" s="75">
        <v>0.18</v>
      </c>
      <c r="R126" s="44" t="s">
        <v>39</v>
      </c>
      <c r="S126" s="44">
        <v>6</v>
      </c>
      <c r="T126" s="44">
        <v>6</v>
      </c>
      <c r="U126" s="44">
        <v>6</v>
      </c>
      <c r="V126" s="44">
        <v>6</v>
      </c>
      <c r="W126" s="44" t="s">
        <v>51</v>
      </c>
      <c r="X126" s="44" t="s">
        <v>51</v>
      </c>
      <c r="Y126" s="44" t="s">
        <v>51</v>
      </c>
      <c r="Z126" s="44" t="s">
        <v>51</v>
      </c>
      <c r="AA126" s="44" t="s">
        <v>51</v>
      </c>
      <c r="AB126" s="44" t="s">
        <v>51</v>
      </c>
      <c r="AC126" s="57" t="s">
        <v>74</v>
      </c>
      <c r="AD126" s="57" t="s">
        <v>75</v>
      </c>
      <c r="AE126" s="99"/>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row>
    <row r="127" s="6" customFormat="1" ht="24" spans="1:31">
      <c r="A127" s="51">
        <v>2.7</v>
      </c>
      <c r="B127" s="52" t="s">
        <v>97</v>
      </c>
      <c r="C127" s="52" t="s">
        <v>49</v>
      </c>
      <c r="D127" s="52" t="s">
        <v>72</v>
      </c>
      <c r="E127" s="52" t="s">
        <v>77</v>
      </c>
      <c r="F127" s="51">
        <v>466</v>
      </c>
      <c r="G127" s="53">
        <v>11</v>
      </c>
      <c r="H127" s="51">
        <v>0</v>
      </c>
      <c r="I127" s="74">
        <v>466</v>
      </c>
      <c r="J127" s="51">
        <v>466</v>
      </c>
      <c r="K127" s="44" t="s">
        <v>44</v>
      </c>
      <c r="L127" s="44" t="s">
        <v>44</v>
      </c>
      <c r="M127" s="51">
        <v>14.01</v>
      </c>
      <c r="N127" s="51">
        <v>0</v>
      </c>
      <c r="O127" s="51">
        <v>0</v>
      </c>
      <c r="P127" s="51">
        <v>0</v>
      </c>
      <c r="Q127" s="51">
        <v>14.01</v>
      </c>
      <c r="R127" s="51" t="s">
        <v>39</v>
      </c>
      <c r="S127" s="51">
        <v>466</v>
      </c>
      <c r="T127" s="51">
        <v>466</v>
      </c>
      <c r="U127" s="51">
        <v>466</v>
      </c>
      <c r="V127" s="51">
        <v>466</v>
      </c>
      <c r="W127" s="44" t="s">
        <v>51</v>
      </c>
      <c r="X127" s="44" t="s">
        <v>51</v>
      </c>
      <c r="Y127" s="44" t="s">
        <v>51</v>
      </c>
      <c r="Z127" s="44" t="s">
        <v>51</v>
      </c>
      <c r="AA127" s="44" t="s">
        <v>51</v>
      </c>
      <c r="AB127" s="44" t="s">
        <v>51</v>
      </c>
      <c r="AC127" s="57" t="s">
        <v>74</v>
      </c>
      <c r="AD127" s="57" t="s">
        <v>75</v>
      </c>
      <c r="AE127" s="96"/>
    </row>
    <row r="128" s="7" customFormat="1" ht="24" spans="1:229">
      <c r="A128" s="55" t="s">
        <v>52</v>
      </c>
      <c r="B128" s="56" t="s">
        <v>98</v>
      </c>
      <c r="C128" s="56" t="s">
        <v>54</v>
      </c>
      <c r="D128" s="56" t="s">
        <v>72</v>
      </c>
      <c r="E128" s="56" t="s">
        <v>77</v>
      </c>
      <c r="F128" s="44">
        <v>1</v>
      </c>
      <c r="G128" s="58">
        <v>1</v>
      </c>
      <c r="H128" s="44" t="s">
        <v>41</v>
      </c>
      <c r="I128" s="76">
        <v>1</v>
      </c>
      <c r="J128" s="44">
        <v>1</v>
      </c>
      <c r="K128" s="44" t="s">
        <v>44</v>
      </c>
      <c r="L128" s="44" t="s">
        <v>44</v>
      </c>
      <c r="M128" s="75">
        <v>0.03</v>
      </c>
      <c r="N128" s="75">
        <v>0</v>
      </c>
      <c r="O128" s="75">
        <v>0</v>
      </c>
      <c r="P128" s="75">
        <v>0</v>
      </c>
      <c r="Q128" s="75">
        <v>0.03</v>
      </c>
      <c r="R128" s="75" t="s">
        <v>39</v>
      </c>
      <c r="S128" s="44">
        <v>1</v>
      </c>
      <c r="T128" s="44">
        <v>1</v>
      </c>
      <c r="U128" s="44">
        <v>1</v>
      </c>
      <c r="V128" s="44">
        <v>1</v>
      </c>
      <c r="W128" s="44" t="s">
        <v>51</v>
      </c>
      <c r="X128" s="44" t="s">
        <v>51</v>
      </c>
      <c r="Y128" s="44" t="s">
        <v>51</v>
      </c>
      <c r="Z128" s="44" t="s">
        <v>51</v>
      </c>
      <c r="AA128" s="44" t="s">
        <v>51</v>
      </c>
      <c r="AB128" s="44" t="s">
        <v>51</v>
      </c>
      <c r="AC128" s="57" t="s">
        <v>74</v>
      </c>
      <c r="AD128" s="57" t="s">
        <v>75</v>
      </c>
      <c r="AE128" s="9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row>
    <row r="129" s="8" customFormat="1" ht="24" spans="1:31">
      <c r="A129" s="59" t="s">
        <v>52</v>
      </c>
      <c r="B129" s="56" t="s">
        <v>98</v>
      </c>
      <c r="C129" s="56" t="s">
        <v>55</v>
      </c>
      <c r="D129" s="56" t="s">
        <v>72</v>
      </c>
      <c r="E129" s="56" t="s">
        <v>77</v>
      </c>
      <c r="F129" s="44">
        <v>45</v>
      </c>
      <c r="G129" s="58">
        <v>1</v>
      </c>
      <c r="H129" s="44" t="s">
        <v>41</v>
      </c>
      <c r="I129" s="76">
        <v>45</v>
      </c>
      <c r="J129" s="44">
        <v>45</v>
      </c>
      <c r="K129" s="44" t="s">
        <v>44</v>
      </c>
      <c r="L129" s="44" t="s">
        <v>44</v>
      </c>
      <c r="M129" s="75">
        <v>1.38</v>
      </c>
      <c r="N129" s="75">
        <v>0</v>
      </c>
      <c r="O129" s="75">
        <v>0</v>
      </c>
      <c r="P129" s="75">
        <v>0</v>
      </c>
      <c r="Q129" s="75">
        <v>1.38</v>
      </c>
      <c r="R129" s="44" t="s">
        <v>39</v>
      </c>
      <c r="S129" s="44">
        <v>45</v>
      </c>
      <c r="T129" s="44">
        <v>45</v>
      </c>
      <c r="U129" s="44">
        <v>45</v>
      </c>
      <c r="V129" s="44">
        <v>45</v>
      </c>
      <c r="W129" s="44" t="s">
        <v>51</v>
      </c>
      <c r="X129" s="44" t="s">
        <v>51</v>
      </c>
      <c r="Y129" s="44" t="s">
        <v>51</v>
      </c>
      <c r="Z129" s="44" t="s">
        <v>51</v>
      </c>
      <c r="AA129" s="44" t="s">
        <v>51</v>
      </c>
      <c r="AB129" s="44" t="s">
        <v>51</v>
      </c>
      <c r="AC129" s="57" t="s">
        <v>74</v>
      </c>
      <c r="AD129" s="57" t="s">
        <v>75</v>
      </c>
      <c r="AE129" s="97"/>
    </row>
    <row r="130" s="7" customFormat="1" ht="24" spans="1:229">
      <c r="A130" s="60" t="s">
        <v>52</v>
      </c>
      <c r="B130" s="56" t="s">
        <v>98</v>
      </c>
      <c r="C130" s="56" t="s">
        <v>56</v>
      </c>
      <c r="D130" s="56" t="s">
        <v>72</v>
      </c>
      <c r="E130" s="56" t="s">
        <v>77</v>
      </c>
      <c r="F130" s="44">
        <v>22</v>
      </c>
      <c r="G130" s="58">
        <v>1</v>
      </c>
      <c r="H130" s="44" t="s">
        <v>41</v>
      </c>
      <c r="I130" s="76">
        <v>22</v>
      </c>
      <c r="J130" s="44">
        <v>22</v>
      </c>
      <c r="K130" s="44" t="s">
        <v>44</v>
      </c>
      <c r="L130" s="44" t="s">
        <v>44</v>
      </c>
      <c r="M130" s="75">
        <v>0.66</v>
      </c>
      <c r="N130" s="75">
        <v>0</v>
      </c>
      <c r="O130" s="75">
        <v>0</v>
      </c>
      <c r="P130" s="75">
        <v>0</v>
      </c>
      <c r="Q130" s="75">
        <v>0.66</v>
      </c>
      <c r="R130" s="44" t="s">
        <v>39</v>
      </c>
      <c r="S130" s="44">
        <v>22</v>
      </c>
      <c r="T130" s="44">
        <v>22</v>
      </c>
      <c r="U130" s="44">
        <v>22</v>
      </c>
      <c r="V130" s="44">
        <v>22</v>
      </c>
      <c r="W130" s="44" t="s">
        <v>51</v>
      </c>
      <c r="X130" s="44" t="s">
        <v>51</v>
      </c>
      <c r="Y130" s="44" t="s">
        <v>51</v>
      </c>
      <c r="Z130" s="44" t="s">
        <v>51</v>
      </c>
      <c r="AA130" s="44" t="s">
        <v>51</v>
      </c>
      <c r="AB130" s="44" t="s">
        <v>51</v>
      </c>
      <c r="AC130" s="57" t="s">
        <v>74</v>
      </c>
      <c r="AD130" s="57" t="s">
        <v>75</v>
      </c>
      <c r="AE130" s="98"/>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row>
    <row r="131" s="7" customFormat="1" ht="24" spans="1:31">
      <c r="A131" s="55" t="s">
        <v>52</v>
      </c>
      <c r="B131" s="56" t="s">
        <v>98</v>
      </c>
      <c r="C131" s="56" t="s">
        <v>57</v>
      </c>
      <c r="D131" s="56" t="s">
        <v>72</v>
      </c>
      <c r="E131" s="56" t="s">
        <v>77</v>
      </c>
      <c r="F131" s="44">
        <v>8</v>
      </c>
      <c r="G131" s="58">
        <v>1</v>
      </c>
      <c r="H131" s="44" t="s">
        <v>41</v>
      </c>
      <c r="I131" s="76">
        <v>8</v>
      </c>
      <c r="J131" s="44">
        <v>8</v>
      </c>
      <c r="K131" s="44" t="s">
        <v>44</v>
      </c>
      <c r="L131" s="44" t="s">
        <v>44</v>
      </c>
      <c r="M131" s="75">
        <v>0.24</v>
      </c>
      <c r="N131" s="75">
        <v>0</v>
      </c>
      <c r="O131" s="75">
        <v>0</v>
      </c>
      <c r="P131" s="75">
        <v>0</v>
      </c>
      <c r="Q131" s="75">
        <v>0.24</v>
      </c>
      <c r="R131" s="44" t="s">
        <v>39</v>
      </c>
      <c r="S131" s="44">
        <v>8</v>
      </c>
      <c r="T131" s="44">
        <v>8</v>
      </c>
      <c r="U131" s="44">
        <v>8</v>
      </c>
      <c r="V131" s="44">
        <v>8</v>
      </c>
      <c r="W131" s="44" t="s">
        <v>51</v>
      </c>
      <c r="X131" s="44" t="s">
        <v>51</v>
      </c>
      <c r="Y131" s="44" t="s">
        <v>51</v>
      </c>
      <c r="Z131" s="44" t="s">
        <v>51</v>
      </c>
      <c r="AA131" s="44" t="s">
        <v>51</v>
      </c>
      <c r="AB131" s="44" t="s">
        <v>51</v>
      </c>
      <c r="AC131" s="57" t="s">
        <v>74</v>
      </c>
      <c r="AD131" s="57" t="s">
        <v>75</v>
      </c>
      <c r="AE131" s="99"/>
    </row>
    <row r="132" s="3" customFormat="1" ht="24" spans="1:229">
      <c r="A132" s="55" t="s">
        <v>52</v>
      </c>
      <c r="B132" s="56" t="s">
        <v>98</v>
      </c>
      <c r="C132" s="56" t="s">
        <v>58</v>
      </c>
      <c r="D132" s="56" t="s">
        <v>72</v>
      </c>
      <c r="E132" s="56" t="s">
        <v>77</v>
      </c>
      <c r="F132" s="44">
        <v>28</v>
      </c>
      <c r="G132" s="58">
        <v>1</v>
      </c>
      <c r="H132" s="44" t="s">
        <v>41</v>
      </c>
      <c r="I132" s="76">
        <v>28</v>
      </c>
      <c r="J132" s="44">
        <v>28</v>
      </c>
      <c r="K132" s="44" t="s">
        <v>44</v>
      </c>
      <c r="L132" s="44" t="s">
        <v>44</v>
      </c>
      <c r="M132" s="75">
        <v>0.84</v>
      </c>
      <c r="N132" s="75">
        <v>0</v>
      </c>
      <c r="O132" s="75">
        <v>0</v>
      </c>
      <c r="P132" s="75">
        <v>0</v>
      </c>
      <c r="Q132" s="75">
        <v>0.84</v>
      </c>
      <c r="R132" s="44" t="s">
        <v>39</v>
      </c>
      <c r="S132" s="44">
        <v>28</v>
      </c>
      <c r="T132" s="44">
        <v>28</v>
      </c>
      <c r="U132" s="44">
        <v>28</v>
      </c>
      <c r="V132" s="44">
        <v>28</v>
      </c>
      <c r="W132" s="44" t="s">
        <v>51</v>
      </c>
      <c r="X132" s="44" t="s">
        <v>51</v>
      </c>
      <c r="Y132" s="44" t="s">
        <v>51</v>
      </c>
      <c r="Z132" s="44" t="s">
        <v>51</v>
      </c>
      <c r="AA132" s="44" t="s">
        <v>51</v>
      </c>
      <c r="AB132" s="44" t="s">
        <v>51</v>
      </c>
      <c r="AC132" s="57" t="s">
        <v>74</v>
      </c>
      <c r="AD132" s="57" t="s">
        <v>75</v>
      </c>
      <c r="AE132" s="9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row>
    <row r="133" s="3" customFormat="1" ht="24" spans="1:229">
      <c r="A133" s="55" t="s">
        <v>52</v>
      </c>
      <c r="B133" s="56" t="s">
        <v>98</v>
      </c>
      <c r="C133" s="56" t="s">
        <v>59</v>
      </c>
      <c r="D133" s="56" t="s">
        <v>72</v>
      </c>
      <c r="E133" s="56" t="s">
        <v>77</v>
      </c>
      <c r="F133" s="44">
        <v>77</v>
      </c>
      <c r="G133" s="58">
        <v>1</v>
      </c>
      <c r="H133" s="44" t="s">
        <v>41</v>
      </c>
      <c r="I133" s="76">
        <v>77</v>
      </c>
      <c r="J133" s="44">
        <v>77</v>
      </c>
      <c r="K133" s="44" t="s">
        <v>44</v>
      </c>
      <c r="L133" s="44" t="s">
        <v>44</v>
      </c>
      <c r="M133" s="75">
        <v>2.31</v>
      </c>
      <c r="N133" s="75">
        <v>0</v>
      </c>
      <c r="O133" s="75">
        <v>0</v>
      </c>
      <c r="P133" s="75">
        <v>0</v>
      </c>
      <c r="Q133" s="75">
        <v>2.31</v>
      </c>
      <c r="R133" s="44" t="s">
        <v>39</v>
      </c>
      <c r="S133" s="44">
        <v>77</v>
      </c>
      <c r="T133" s="44">
        <v>77</v>
      </c>
      <c r="U133" s="44">
        <v>77</v>
      </c>
      <c r="V133" s="44">
        <v>77</v>
      </c>
      <c r="W133" s="44" t="s">
        <v>51</v>
      </c>
      <c r="X133" s="44" t="s">
        <v>51</v>
      </c>
      <c r="Y133" s="44" t="s">
        <v>51</v>
      </c>
      <c r="Z133" s="44" t="s">
        <v>51</v>
      </c>
      <c r="AA133" s="44" t="s">
        <v>51</v>
      </c>
      <c r="AB133" s="44" t="s">
        <v>51</v>
      </c>
      <c r="AC133" s="57" t="s">
        <v>74</v>
      </c>
      <c r="AD133" s="57" t="s">
        <v>75</v>
      </c>
      <c r="AE133" s="99"/>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row>
    <row r="134" s="7" customFormat="1" ht="24" spans="1:229">
      <c r="A134" s="55" t="s">
        <v>52</v>
      </c>
      <c r="B134" s="56" t="s">
        <v>98</v>
      </c>
      <c r="C134" s="56" t="s">
        <v>60</v>
      </c>
      <c r="D134" s="56" t="s">
        <v>72</v>
      </c>
      <c r="E134" s="56" t="s">
        <v>77</v>
      </c>
      <c r="F134" s="44">
        <v>79</v>
      </c>
      <c r="G134" s="58">
        <v>1</v>
      </c>
      <c r="H134" s="44" t="s">
        <v>41</v>
      </c>
      <c r="I134" s="76">
        <v>79</v>
      </c>
      <c r="J134" s="44">
        <v>79</v>
      </c>
      <c r="K134" s="44" t="s">
        <v>44</v>
      </c>
      <c r="L134" s="44" t="s">
        <v>44</v>
      </c>
      <c r="M134" s="75">
        <v>2.37</v>
      </c>
      <c r="N134" s="75">
        <v>0</v>
      </c>
      <c r="O134" s="75">
        <v>0</v>
      </c>
      <c r="P134" s="75">
        <v>0</v>
      </c>
      <c r="Q134" s="75">
        <v>2.37</v>
      </c>
      <c r="R134" s="44" t="s">
        <v>39</v>
      </c>
      <c r="S134" s="44">
        <v>79</v>
      </c>
      <c r="T134" s="44">
        <v>79</v>
      </c>
      <c r="U134" s="44">
        <v>79</v>
      </c>
      <c r="V134" s="44">
        <v>79</v>
      </c>
      <c r="W134" s="44" t="s">
        <v>51</v>
      </c>
      <c r="X134" s="44" t="s">
        <v>51</v>
      </c>
      <c r="Y134" s="44" t="s">
        <v>51</v>
      </c>
      <c r="Z134" s="44" t="s">
        <v>51</v>
      </c>
      <c r="AA134" s="44" t="s">
        <v>51</v>
      </c>
      <c r="AB134" s="44" t="s">
        <v>51</v>
      </c>
      <c r="AC134" s="57" t="s">
        <v>74</v>
      </c>
      <c r="AD134" s="57" t="s">
        <v>75</v>
      </c>
      <c r="AE134" s="98"/>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row>
    <row r="135" s="6" customFormat="1" ht="24" spans="1:31">
      <c r="A135" s="55" t="s">
        <v>52</v>
      </c>
      <c r="B135" s="56" t="s">
        <v>98</v>
      </c>
      <c r="C135" s="56" t="s">
        <v>61</v>
      </c>
      <c r="D135" s="56" t="s">
        <v>72</v>
      </c>
      <c r="E135" s="56" t="s">
        <v>77</v>
      </c>
      <c r="F135" s="44">
        <v>70</v>
      </c>
      <c r="G135" s="58">
        <v>1</v>
      </c>
      <c r="H135" s="44" t="s">
        <v>41</v>
      </c>
      <c r="I135" s="76">
        <v>70</v>
      </c>
      <c r="J135" s="44">
        <v>70</v>
      </c>
      <c r="K135" s="44" t="s">
        <v>44</v>
      </c>
      <c r="L135" s="44" t="s">
        <v>44</v>
      </c>
      <c r="M135" s="75">
        <v>2.1</v>
      </c>
      <c r="N135" s="75">
        <v>0</v>
      </c>
      <c r="O135" s="75">
        <v>0</v>
      </c>
      <c r="P135" s="75">
        <v>0</v>
      </c>
      <c r="Q135" s="75">
        <v>2.1</v>
      </c>
      <c r="R135" s="44" t="s">
        <v>39</v>
      </c>
      <c r="S135" s="44">
        <v>70</v>
      </c>
      <c r="T135" s="44">
        <v>70</v>
      </c>
      <c r="U135" s="44">
        <v>70</v>
      </c>
      <c r="V135" s="44">
        <v>70</v>
      </c>
      <c r="W135" s="44" t="s">
        <v>51</v>
      </c>
      <c r="X135" s="44" t="s">
        <v>51</v>
      </c>
      <c r="Y135" s="44" t="s">
        <v>51</v>
      </c>
      <c r="Z135" s="44" t="s">
        <v>51</v>
      </c>
      <c r="AA135" s="44" t="s">
        <v>51</v>
      </c>
      <c r="AB135" s="44" t="s">
        <v>51</v>
      </c>
      <c r="AC135" s="57" t="s">
        <v>74</v>
      </c>
      <c r="AD135" s="57" t="s">
        <v>75</v>
      </c>
      <c r="AE135" s="96"/>
    </row>
    <row r="136" s="6" customFormat="1" ht="24" spans="1:229">
      <c r="A136" s="59" t="s">
        <v>52</v>
      </c>
      <c r="B136" s="56" t="s">
        <v>98</v>
      </c>
      <c r="C136" s="56" t="s">
        <v>62</v>
      </c>
      <c r="D136" s="56" t="s">
        <v>72</v>
      </c>
      <c r="E136" s="56" t="s">
        <v>77</v>
      </c>
      <c r="F136" s="44">
        <v>38</v>
      </c>
      <c r="G136" s="58">
        <v>1</v>
      </c>
      <c r="H136" s="44" t="s">
        <v>41</v>
      </c>
      <c r="I136" s="76">
        <v>38</v>
      </c>
      <c r="J136" s="44">
        <v>38</v>
      </c>
      <c r="K136" s="44" t="s">
        <v>44</v>
      </c>
      <c r="L136" s="44" t="s">
        <v>44</v>
      </c>
      <c r="M136" s="75">
        <v>1.14</v>
      </c>
      <c r="N136" s="75">
        <v>0</v>
      </c>
      <c r="O136" s="75">
        <v>0</v>
      </c>
      <c r="P136" s="75">
        <v>0</v>
      </c>
      <c r="Q136" s="75">
        <v>1.14</v>
      </c>
      <c r="R136" s="44" t="s">
        <v>1004</v>
      </c>
      <c r="S136" s="44">
        <v>38</v>
      </c>
      <c r="T136" s="44">
        <v>38</v>
      </c>
      <c r="U136" s="44">
        <v>38</v>
      </c>
      <c r="V136" s="44">
        <v>38</v>
      </c>
      <c r="W136" s="44" t="s">
        <v>51</v>
      </c>
      <c r="X136" s="44" t="s">
        <v>51</v>
      </c>
      <c r="Y136" s="44" t="s">
        <v>51</v>
      </c>
      <c r="Z136" s="44" t="s">
        <v>51</v>
      </c>
      <c r="AA136" s="44" t="s">
        <v>51</v>
      </c>
      <c r="AB136" s="44" t="s">
        <v>51</v>
      </c>
      <c r="AC136" s="57" t="s">
        <v>74</v>
      </c>
      <c r="AD136" s="57" t="s">
        <v>75</v>
      </c>
      <c r="AE136" s="99"/>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row>
    <row r="137" s="6" customFormat="1" ht="24" spans="1:31">
      <c r="A137" s="55" t="s">
        <v>52</v>
      </c>
      <c r="B137" s="56" t="s">
        <v>98</v>
      </c>
      <c r="C137" s="56" t="s">
        <v>63</v>
      </c>
      <c r="D137" s="56" t="s">
        <v>72</v>
      </c>
      <c r="E137" s="56" t="s">
        <v>77</v>
      </c>
      <c r="F137" s="44">
        <v>10</v>
      </c>
      <c r="G137" s="58">
        <v>1</v>
      </c>
      <c r="H137" s="44" t="s">
        <v>41</v>
      </c>
      <c r="I137" s="76">
        <v>10</v>
      </c>
      <c r="J137" s="44">
        <v>10</v>
      </c>
      <c r="K137" s="44" t="s">
        <v>44</v>
      </c>
      <c r="L137" s="44" t="s">
        <v>44</v>
      </c>
      <c r="M137" s="75">
        <v>0.3</v>
      </c>
      <c r="N137" s="75">
        <v>0</v>
      </c>
      <c r="O137" s="75">
        <v>0</v>
      </c>
      <c r="P137" s="75">
        <v>0</v>
      </c>
      <c r="Q137" s="75">
        <v>0.3</v>
      </c>
      <c r="R137" s="44" t="s">
        <v>39</v>
      </c>
      <c r="S137" s="44">
        <v>10</v>
      </c>
      <c r="T137" s="44">
        <v>10</v>
      </c>
      <c r="U137" s="44">
        <v>10</v>
      </c>
      <c r="V137" s="44">
        <v>10</v>
      </c>
      <c r="W137" s="44" t="s">
        <v>51</v>
      </c>
      <c r="X137" s="44" t="s">
        <v>51</v>
      </c>
      <c r="Y137" s="44" t="s">
        <v>51</v>
      </c>
      <c r="Z137" s="44" t="s">
        <v>51</v>
      </c>
      <c r="AA137" s="44" t="s">
        <v>51</v>
      </c>
      <c r="AB137" s="44" t="s">
        <v>51</v>
      </c>
      <c r="AC137" s="57" t="s">
        <v>74</v>
      </c>
      <c r="AD137" s="57" t="s">
        <v>75</v>
      </c>
      <c r="AE137" s="96"/>
    </row>
    <row r="138" s="6" customFormat="1" ht="24" spans="1:229">
      <c r="A138" s="55" t="s">
        <v>52</v>
      </c>
      <c r="B138" s="56" t="s">
        <v>98</v>
      </c>
      <c r="C138" s="56" t="s">
        <v>64</v>
      </c>
      <c r="D138" s="56" t="s">
        <v>72</v>
      </c>
      <c r="E138" s="56" t="s">
        <v>77</v>
      </c>
      <c r="F138" s="44">
        <v>88</v>
      </c>
      <c r="G138" s="58">
        <v>1</v>
      </c>
      <c r="H138" s="44" t="s">
        <v>41</v>
      </c>
      <c r="I138" s="76">
        <v>88</v>
      </c>
      <c r="J138" s="44">
        <v>88</v>
      </c>
      <c r="K138" s="44" t="s">
        <v>44</v>
      </c>
      <c r="L138" s="44" t="s">
        <v>44</v>
      </c>
      <c r="M138" s="75">
        <v>2.64</v>
      </c>
      <c r="N138" s="75">
        <v>0</v>
      </c>
      <c r="O138" s="75">
        <v>0</v>
      </c>
      <c r="P138" s="75">
        <v>0</v>
      </c>
      <c r="Q138" s="75">
        <v>2.64</v>
      </c>
      <c r="R138" s="44" t="s">
        <v>39</v>
      </c>
      <c r="S138" s="44">
        <v>88</v>
      </c>
      <c r="T138" s="44">
        <v>88</v>
      </c>
      <c r="U138" s="44">
        <v>88</v>
      </c>
      <c r="V138" s="44">
        <v>88</v>
      </c>
      <c r="W138" s="44" t="s">
        <v>51</v>
      </c>
      <c r="X138" s="44" t="s">
        <v>51</v>
      </c>
      <c r="Y138" s="44" t="s">
        <v>51</v>
      </c>
      <c r="Z138" s="44" t="s">
        <v>51</v>
      </c>
      <c r="AA138" s="44" t="s">
        <v>51</v>
      </c>
      <c r="AB138" s="44" t="s">
        <v>51</v>
      </c>
      <c r="AC138" s="57" t="s">
        <v>74</v>
      </c>
      <c r="AD138" s="57" t="s">
        <v>75</v>
      </c>
      <c r="AE138" s="99"/>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row>
    <row r="139" s="6" customFormat="1" ht="24" spans="1:31">
      <c r="A139" s="51">
        <v>2.8</v>
      </c>
      <c r="B139" s="52" t="s">
        <v>99</v>
      </c>
      <c r="C139" s="52" t="s">
        <v>100</v>
      </c>
      <c r="D139" s="52" t="s">
        <v>72</v>
      </c>
      <c r="E139" s="52" t="s">
        <v>77</v>
      </c>
      <c r="F139" s="51">
        <v>22</v>
      </c>
      <c r="G139" s="53">
        <v>5</v>
      </c>
      <c r="H139" s="51">
        <v>0</v>
      </c>
      <c r="I139" s="74">
        <v>22</v>
      </c>
      <c r="J139" s="51">
        <v>22</v>
      </c>
      <c r="K139" s="51" t="s">
        <v>44</v>
      </c>
      <c r="L139" s="51" t="s">
        <v>44</v>
      </c>
      <c r="M139" s="51">
        <v>2.1</v>
      </c>
      <c r="N139" s="51">
        <v>0</v>
      </c>
      <c r="O139" s="51">
        <v>0</v>
      </c>
      <c r="P139" s="51">
        <v>0</v>
      </c>
      <c r="Q139" s="51">
        <v>2.1</v>
      </c>
      <c r="R139" s="51" t="s">
        <v>39</v>
      </c>
      <c r="S139" s="51">
        <v>22</v>
      </c>
      <c r="T139" s="51">
        <v>22</v>
      </c>
      <c r="U139" s="51">
        <v>22</v>
      </c>
      <c r="V139" s="51">
        <v>22</v>
      </c>
      <c r="W139" s="44" t="s">
        <v>51</v>
      </c>
      <c r="X139" s="44" t="s">
        <v>51</v>
      </c>
      <c r="Y139" s="44" t="s">
        <v>51</v>
      </c>
      <c r="Z139" s="44" t="s">
        <v>51</v>
      </c>
      <c r="AA139" s="44" t="s">
        <v>51</v>
      </c>
      <c r="AB139" s="44" t="s">
        <v>51</v>
      </c>
      <c r="AC139" s="57" t="s">
        <v>74</v>
      </c>
      <c r="AD139" s="57" t="s">
        <v>75</v>
      </c>
      <c r="AE139" s="96"/>
    </row>
    <row r="140" s="8" customFormat="1" ht="24" spans="1:31">
      <c r="A140" s="59" t="s">
        <v>52</v>
      </c>
      <c r="B140" s="56" t="s">
        <v>101</v>
      </c>
      <c r="C140" s="56" t="s">
        <v>55</v>
      </c>
      <c r="D140" s="56" t="s">
        <v>72</v>
      </c>
      <c r="E140" s="56" t="s">
        <v>77</v>
      </c>
      <c r="F140" s="44">
        <v>0</v>
      </c>
      <c r="G140" s="58">
        <v>0</v>
      </c>
      <c r="H140" s="44" t="s">
        <v>41</v>
      </c>
      <c r="I140" s="76">
        <v>0</v>
      </c>
      <c r="J140" s="44">
        <v>0</v>
      </c>
      <c r="K140" s="44">
        <v>0</v>
      </c>
      <c r="L140" s="44">
        <v>0</v>
      </c>
      <c r="M140" s="75">
        <v>0</v>
      </c>
      <c r="N140" s="75">
        <v>0</v>
      </c>
      <c r="O140" s="75">
        <v>0</v>
      </c>
      <c r="P140" s="75">
        <v>0</v>
      </c>
      <c r="Q140" s="75">
        <v>0</v>
      </c>
      <c r="R140" s="44" t="s">
        <v>39</v>
      </c>
      <c r="S140" s="44">
        <v>0</v>
      </c>
      <c r="T140" s="44">
        <v>0</v>
      </c>
      <c r="U140" s="44">
        <v>0</v>
      </c>
      <c r="V140" s="44">
        <v>0</v>
      </c>
      <c r="W140" s="44" t="s">
        <v>51</v>
      </c>
      <c r="X140" s="44" t="s">
        <v>51</v>
      </c>
      <c r="Y140" s="44" t="s">
        <v>51</v>
      </c>
      <c r="Z140" s="44" t="s">
        <v>51</v>
      </c>
      <c r="AA140" s="44" t="s">
        <v>51</v>
      </c>
      <c r="AB140" s="44" t="s">
        <v>51</v>
      </c>
      <c r="AC140" s="57" t="s">
        <v>74</v>
      </c>
      <c r="AD140" s="57" t="s">
        <v>75</v>
      </c>
      <c r="AE140" s="97"/>
    </row>
    <row r="141" s="3" customFormat="1" ht="24" spans="1:229">
      <c r="A141" s="55" t="s">
        <v>52</v>
      </c>
      <c r="B141" s="56" t="s">
        <v>101</v>
      </c>
      <c r="C141" s="56" t="s">
        <v>58</v>
      </c>
      <c r="D141" s="56" t="s">
        <v>72</v>
      </c>
      <c r="E141" s="56" t="s">
        <v>77</v>
      </c>
      <c r="F141" s="44">
        <v>6</v>
      </c>
      <c r="G141" s="58">
        <v>1</v>
      </c>
      <c r="H141" s="44" t="s">
        <v>41</v>
      </c>
      <c r="I141" s="76">
        <v>6</v>
      </c>
      <c r="J141" s="44">
        <v>6</v>
      </c>
      <c r="K141" s="44" t="s">
        <v>44</v>
      </c>
      <c r="L141" s="44" t="s">
        <v>44</v>
      </c>
      <c r="M141" s="75">
        <v>0.56</v>
      </c>
      <c r="N141" s="75">
        <v>0</v>
      </c>
      <c r="O141" s="75">
        <v>0</v>
      </c>
      <c r="P141" s="75">
        <v>0</v>
      </c>
      <c r="Q141" s="75">
        <v>0.56</v>
      </c>
      <c r="R141" s="44" t="s">
        <v>39</v>
      </c>
      <c r="S141" s="44">
        <v>6</v>
      </c>
      <c r="T141" s="44">
        <v>6</v>
      </c>
      <c r="U141" s="44">
        <v>6</v>
      </c>
      <c r="V141" s="44">
        <v>6</v>
      </c>
      <c r="W141" s="44" t="s">
        <v>51</v>
      </c>
      <c r="X141" s="44" t="s">
        <v>51</v>
      </c>
      <c r="Y141" s="44" t="s">
        <v>51</v>
      </c>
      <c r="Z141" s="44" t="s">
        <v>51</v>
      </c>
      <c r="AA141" s="44" t="s">
        <v>51</v>
      </c>
      <c r="AB141" s="44" t="s">
        <v>51</v>
      </c>
      <c r="AC141" s="57" t="s">
        <v>74</v>
      </c>
      <c r="AD141" s="57" t="s">
        <v>75</v>
      </c>
      <c r="AE141" s="9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row>
    <row r="142" s="3" customFormat="1" ht="24" spans="1:229">
      <c r="A142" s="55" t="s">
        <v>52</v>
      </c>
      <c r="B142" s="56" t="s">
        <v>101</v>
      </c>
      <c r="C142" s="56" t="s">
        <v>59</v>
      </c>
      <c r="D142" s="56" t="s">
        <v>72</v>
      </c>
      <c r="E142" s="56" t="s">
        <v>77</v>
      </c>
      <c r="F142" s="44">
        <v>6</v>
      </c>
      <c r="G142" s="58">
        <v>1</v>
      </c>
      <c r="H142" s="44" t="s">
        <v>41</v>
      </c>
      <c r="I142" s="76">
        <v>6</v>
      </c>
      <c r="J142" s="44">
        <v>6</v>
      </c>
      <c r="K142" s="44"/>
      <c r="L142" s="44"/>
      <c r="M142" s="75">
        <v>0.58</v>
      </c>
      <c r="N142" s="75">
        <v>0</v>
      </c>
      <c r="O142" s="75">
        <v>0</v>
      </c>
      <c r="P142" s="75">
        <v>0</v>
      </c>
      <c r="Q142" s="75">
        <v>0.58</v>
      </c>
      <c r="R142" s="44" t="s">
        <v>39</v>
      </c>
      <c r="S142" s="44">
        <v>6</v>
      </c>
      <c r="T142" s="44">
        <v>6</v>
      </c>
      <c r="U142" s="44">
        <v>6</v>
      </c>
      <c r="V142" s="44">
        <v>6</v>
      </c>
      <c r="W142" s="44" t="s">
        <v>51</v>
      </c>
      <c r="X142" s="44" t="s">
        <v>51</v>
      </c>
      <c r="Y142" s="44" t="s">
        <v>51</v>
      </c>
      <c r="Z142" s="44" t="s">
        <v>51</v>
      </c>
      <c r="AA142" s="44" t="s">
        <v>51</v>
      </c>
      <c r="AB142" s="44" t="s">
        <v>51</v>
      </c>
      <c r="AC142" s="57" t="s">
        <v>74</v>
      </c>
      <c r="AD142" s="57" t="s">
        <v>75</v>
      </c>
      <c r="AE142" s="99"/>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row>
    <row r="143" s="7" customFormat="1" ht="24" spans="1:229">
      <c r="A143" s="55" t="s">
        <v>52</v>
      </c>
      <c r="B143" s="56" t="s">
        <v>101</v>
      </c>
      <c r="C143" s="56" t="s">
        <v>60</v>
      </c>
      <c r="D143" s="56" t="s">
        <v>72</v>
      </c>
      <c r="E143" s="56" t="s">
        <v>77</v>
      </c>
      <c r="F143" s="44">
        <v>5</v>
      </c>
      <c r="G143" s="58">
        <v>1</v>
      </c>
      <c r="H143" s="44" t="s">
        <v>41</v>
      </c>
      <c r="I143" s="76">
        <v>5</v>
      </c>
      <c r="J143" s="44">
        <v>5</v>
      </c>
      <c r="K143" s="44" t="s">
        <v>44</v>
      </c>
      <c r="L143" s="44" t="s">
        <v>44</v>
      </c>
      <c r="M143" s="75">
        <v>0.49</v>
      </c>
      <c r="N143" s="75">
        <v>0</v>
      </c>
      <c r="O143" s="75">
        <v>0</v>
      </c>
      <c r="P143" s="75">
        <v>0</v>
      </c>
      <c r="Q143" s="75">
        <v>0.49</v>
      </c>
      <c r="R143" s="44" t="s">
        <v>39</v>
      </c>
      <c r="S143" s="44">
        <v>5</v>
      </c>
      <c r="T143" s="44">
        <v>5</v>
      </c>
      <c r="U143" s="44">
        <v>5</v>
      </c>
      <c r="V143" s="44">
        <v>5</v>
      </c>
      <c r="W143" s="44" t="s">
        <v>51</v>
      </c>
      <c r="X143" s="44" t="s">
        <v>51</v>
      </c>
      <c r="Y143" s="44" t="s">
        <v>51</v>
      </c>
      <c r="Z143" s="44" t="s">
        <v>51</v>
      </c>
      <c r="AA143" s="44" t="s">
        <v>51</v>
      </c>
      <c r="AB143" s="44" t="s">
        <v>51</v>
      </c>
      <c r="AC143" s="57" t="s">
        <v>74</v>
      </c>
      <c r="AD143" s="57" t="s">
        <v>75</v>
      </c>
      <c r="AE143" s="98"/>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row>
    <row r="144" s="6" customFormat="1" ht="24" spans="1:31">
      <c r="A144" s="55" t="s">
        <v>52</v>
      </c>
      <c r="B144" s="56" t="s">
        <v>101</v>
      </c>
      <c r="C144" s="56" t="s">
        <v>61</v>
      </c>
      <c r="D144" s="56" t="s">
        <v>72</v>
      </c>
      <c r="E144" s="56" t="s">
        <v>77</v>
      </c>
      <c r="F144" s="44">
        <v>4</v>
      </c>
      <c r="G144" s="58">
        <v>1</v>
      </c>
      <c r="H144" s="44" t="s">
        <v>41</v>
      </c>
      <c r="I144" s="76">
        <v>4</v>
      </c>
      <c r="J144" s="44">
        <v>4</v>
      </c>
      <c r="K144" s="44" t="s">
        <v>44</v>
      </c>
      <c r="L144" s="44" t="s">
        <v>44</v>
      </c>
      <c r="M144" s="75">
        <v>0.38</v>
      </c>
      <c r="N144" s="75">
        <v>0</v>
      </c>
      <c r="O144" s="75">
        <v>0</v>
      </c>
      <c r="P144" s="75">
        <v>0</v>
      </c>
      <c r="Q144" s="75">
        <v>0.38</v>
      </c>
      <c r="R144" s="44" t="s">
        <v>39</v>
      </c>
      <c r="S144" s="44">
        <v>4</v>
      </c>
      <c r="T144" s="44">
        <v>4</v>
      </c>
      <c r="U144" s="44">
        <v>4</v>
      </c>
      <c r="V144" s="44">
        <v>4</v>
      </c>
      <c r="W144" s="44" t="s">
        <v>51</v>
      </c>
      <c r="X144" s="44" t="s">
        <v>51</v>
      </c>
      <c r="Y144" s="44" t="s">
        <v>51</v>
      </c>
      <c r="Z144" s="44" t="s">
        <v>51</v>
      </c>
      <c r="AA144" s="44" t="s">
        <v>51</v>
      </c>
      <c r="AB144" s="44" t="s">
        <v>51</v>
      </c>
      <c r="AC144" s="57" t="s">
        <v>74</v>
      </c>
      <c r="AD144" s="57" t="s">
        <v>75</v>
      </c>
      <c r="AE144" s="96"/>
    </row>
    <row r="145" s="6" customFormat="1" ht="24" spans="1:229">
      <c r="A145" s="59" t="s">
        <v>52</v>
      </c>
      <c r="B145" s="56" t="s">
        <v>101</v>
      </c>
      <c r="C145" s="56" t="s">
        <v>62</v>
      </c>
      <c r="D145" s="56" t="s">
        <v>72</v>
      </c>
      <c r="E145" s="56" t="s">
        <v>77</v>
      </c>
      <c r="F145" s="44">
        <v>1</v>
      </c>
      <c r="G145" s="58">
        <v>1</v>
      </c>
      <c r="H145" s="44" t="s">
        <v>41</v>
      </c>
      <c r="I145" s="76">
        <v>1</v>
      </c>
      <c r="J145" s="44">
        <v>1</v>
      </c>
      <c r="K145" s="44" t="s">
        <v>44</v>
      </c>
      <c r="L145" s="44" t="s">
        <v>44</v>
      </c>
      <c r="M145" s="75">
        <v>0.09</v>
      </c>
      <c r="N145" s="75">
        <v>0</v>
      </c>
      <c r="O145" s="75">
        <v>0</v>
      </c>
      <c r="P145" s="75">
        <v>0</v>
      </c>
      <c r="Q145" s="75">
        <v>0.09</v>
      </c>
      <c r="R145" s="44" t="s">
        <v>1004</v>
      </c>
      <c r="S145" s="44">
        <v>1</v>
      </c>
      <c r="T145" s="44">
        <v>1</v>
      </c>
      <c r="U145" s="44">
        <v>1</v>
      </c>
      <c r="V145" s="44">
        <v>1</v>
      </c>
      <c r="W145" s="44" t="s">
        <v>51</v>
      </c>
      <c r="X145" s="44" t="s">
        <v>51</v>
      </c>
      <c r="Y145" s="44" t="s">
        <v>51</v>
      </c>
      <c r="Z145" s="44" t="s">
        <v>51</v>
      </c>
      <c r="AA145" s="44" t="s">
        <v>51</v>
      </c>
      <c r="AB145" s="44" t="s">
        <v>51</v>
      </c>
      <c r="AC145" s="57" t="s">
        <v>74</v>
      </c>
      <c r="AD145" s="57" t="s">
        <v>75</v>
      </c>
      <c r="AE145" s="99"/>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row>
    <row r="146" s="6" customFormat="1" ht="24" spans="1:229">
      <c r="A146" s="55" t="s">
        <v>52</v>
      </c>
      <c r="B146" s="56" t="s">
        <v>101</v>
      </c>
      <c r="C146" s="56" t="s">
        <v>64</v>
      </c>
      <c r="D146" s="56" t="s">
        <v>72</v>
      </c>
      <c r="E146" s="56" t="s">
        <v>77</v>
      </c>
      <c r="F146" s="44">
        <v>0</v>
      </c>
      <c r="G146" s="58">
        <v>0</v>
      </c>
      <c r="H146" s="44" t="s">
        <v>41</v>
      </c>
      <c r="I146" s="76">
        <v>0</v>
      </c>
      <c r="J146" s="44">
        <v>0</v>
      </c>
      <c r="K146" s="44">
        <v>0</v>
      </c>
      <c r="L146" s="44">
        <v>0</v>
      </c>
      <c r="M146" s="75">
        <v>0</v>
      </c>
      <c r="N146" s="75">
        <v>0</v>
      </c>
      <c r="O146" s="75">
        <v>0</v>
      </c>
      <c r="P146" s="75">
        <v>0</v>
      </c>
      <c r="Q146" s="75">
        <v>0</v>
      </c>
      <c r="R146" s="44" t="s">
        <v>39</v>
      </c>
      <c r="S146" s="44">
        <v>0</v>
      </c>
      <c r="T146" s="44">
        <v>0</v>
      </c>
      <c r="U146" s="44">
        <v>0</v>
      </c>
      <c r="V146" s="44">
        <v>0</v>
      </c>
      <c r="W146" s="44" t="s">
        <v>51</v>
      </c>
      <c r="X146" s="44" t="s">
        <v>51</v>
      </c>
      <c r="Y146" s="44" t="s">
        <v>51</v>
      </c>
      <c r="Z146" s="44" t="s">
        <v>51</v>
      </c>
      <c r="AA146" s="44" t="s">
        <v>51</v>
      </c>
      <c r="AB146" s="44" t="s">
        <v>51</v>
      </c>
      <c r="AC146" s="57" t="s">
        <v>74</v>
      </c>
      <c r="AD146" s="57" t="s">
        <v>75</v>
      </c>
      <c r="AE146" s="99"/>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row>
    <row r="147" s="6" customFormat="1" ht="24" spans="1:31">
      <c r="A147" s="51">
        <v>3</v>
      </c>
      <c r="B147" s="52" t="s">
        <v>102</v>
      </c>
      <c r="C147" s="52"/>
      <c r="D147" s="52" t="s">
        <v>72</v>
      </c>
      <c r="E147" s="52" t="s">
        <v>72</v>
      </c>
      <c r="F147" s="68">
        <v>37856</v>
      </c>
      <c r="G147" s="78">
        <v>39</v>
      </c>
      <c r="H147" s="68">
        <v>0</v>
      </c>
      <c r="I147" s="72">
        <v>15830</v>
      </c>
      <c r="J147" s="73">
        <v>59483</v>
      </c>
      <c r="K147" s="73" t="s">
        <v>44</v>
      </c>
      <c r="L147" s="73" t="s">
        <v>44</v>
      </c>
      <c r="M147" s="68">
        <v>1100.438421</v>
      </c>
      <c r="N147" s="68">
        <v>0</v>
      </c>
      <c r="O147" s="68">
        <v>0</v>
      </c>
      <c r="P147" s="68">
        <v>0</v>
      </c>
      <c r="Q147" s="68">
        <v>1100.438421</v>
      </c>
      <c r="R147" s="68" t="s">
        <v>39</v>
      </c>
      <c r="S147" s="68">
        <v>16197</v>
      </c>
      <c r="T147" s="68">
        <v>61377</v>
      </c>
      <c r="U147" s="73">
        <v>15831</v>
      </c>
      <c r="V147" s="73">
        <v>59483</v>
      </c>
      <c r="W147" s="44" t="s">
        <v>51</v>
      </c>
      <c r="X147" s="44" t="s">
        <v>51</v>
      </c>
      <c r="Y147" s="44" t="s">
        <v>51</v>
      </c>
      <c r="Z147" s="44" t="s">
        <v>51</v>
      </c>
      <c r="AA147" s="44" t="s">
        <v>51</v>
      </c>
      <c r="AB147" s="44" t="s">
        <v>51</v>
      </c>
      <c r="AC147" s="57" t="s">
        <v>103</v>
      </c>
      <c r="AD147" s="57" t="s">
        <v>104</v>
      </c>
      <c r="AE147" s="96"/>
    </row>
    <row r="148" s="6" customFormat="1" ht="24" spans="1:31">
      <c r="A148" s="51">
        <v>3.1</v>
      </c>
      <c r="B148" s="52" t="s">
        <v>105</v>
      </c>
      <c r="C148" s="52" t="s">
        <v>155</v>
      </c>
      <c r="D148" s="52" t="s">
        <v>72</v>
      </c>
      <c r="E148" s="52" t="s">
        <v>77</v>
      </c>
      <c r="F148" s="51">
        <v>7717</v>
      </c>
      <c r="G148" s="53">
        <v>11</v>
      </c>
      <c r="H148" s="51">
        <v>0</v>
      </c>
      <c r="I148" s="74">
        <v>7542</v>
      </c>
      <c r="J148" s="51">
        <v>29344</v>
      </c>
      <c r="K148" s="51" t="s">
        <v>44</v>
      </c>
      <c r="L148" s="51" t="s">
        <v>44</v>
      </c>
      <c r="M148" s="51">
        <v>425.4775</v>
      </c>
      <c r="N148" s="51">
        <v>0</v>
      </c>
      <c r="O148" s="51">
        <v>0</v>
      </c>
      <c r="P148" s="51">
        <v>0</v>
      </c>
      <c r="Q148" s="51">
        <v>425.4775</v>
      </c>
      <c r="R148" s="51" t="s">
        <v>39</v>
      </c>
      <c r="S148" s="51">
        <v>7717</v>
      </c>
      <c r="T148" s="51">
        <v>31216</v>
      </c>
      <c r="U148" s="51">
        <v>7542</v>
      </c>
      <c r="V148" s="51">
        <v>29344</v>
      </c>
      <c r="W148" s="44" t="s">
        <v>51</v>
      </c>
      <c r="X148" s="44" t="s">
        <v>51</v>
      </c>
      <c r="Y148" s="44" t="s">
        <v>51</v>
      </c>
      <c r="Z148" s="44" t="s">
        <v>51</v>
      </c>
      <c r="AA148" s="44" t="s">
        <v>51</v>
      </c>
      <c r="AB148" s="44" t="s">
        <v>51</v>
      </c>
      <c r="AC148" s="57" t="s">
        <v>103</v>
      </c>
      <c r="AD148" s="57" t="s">
        <v>104</v>
      </c>
      <c r="AE148" s="96"/>
    </row>
    <row r="149" s="7" customFormat="1" ht="24" spans="1:225">
      <c r="A149" s="55" t="s">
        <v>52</v>
      </c>
      <c r="B149" s="56" t="s">
        <v>106</v>
      </c>
      <c r="C149" s="56" t="s">
        <v>54</v>
      </c>
      <c r="D149" s="56" t="s">
        <v>72</v>
      </c>
      <c r="E149" s="56" t="s">
        <v>77</v>
      </c>
      <c r="F149" s="44">
        <v>250</v>
      </c>
      <c r="G149" s="58">
        <v>1</v>
      </c>
      <c r="H149" s="44" t="s">
        <v>41</v>
      </c>
      <c r="I149" s="76">
        <v>75</v>
      </c>
      <c r="J149" s="44">
        <v>250</v>
      </c>
      <c r="K149" s="44" t="s">
        <v>44</v>
      </c>
      <c r="L149" s="44" t="s">
        <v>44</v>
      </c>
      <c r="M149" s="68">
        <v>3.625</v>
      </c>
      <c r="N149" s="75">
        <v>0</v>
      </c>
      <c r="O149" s="75">
        <v>0</v>
      </c>
      <c r="P149" s="75">
        <v>0</v>
      </c>
      <c r="Q149" s="75">
        <v>3.625</v>
      </c>
      <c r="R149" s="75" t="s">
        <v>39</v>
      </c>
      <c r="S149" s="44">
        <v>250</v>
      </c>
      <c r="T149" s="44">
        <v>250</v>
      </c>
      <c r="U149" s="44">
        <v>75</v>
      </c>
      <c r="V149" s="44">
        <v>250</v>
      </c>
      <c r="W149" s="44" t="s">
        <v>51</v>
      </c>
      <c r="X149" s="44" t="s">
        <v>51</v>
      </c>
      <c r="Y149" s="44" t="s">
        <v>51</v>
      </c>
      <c r="Z149" s="44" t="s">
        <v>51</v>
      </c>
      <c r="AA149" s="44" t="s">
        <v>51</v>
      </c>
      <c r="AB149" s="44" t="s">
        <v>51</v>
      </c>
      <c r="AC149" s="57" t="s">
        <v>103</v>
      </c>
      <c r="AD149" s="57" t="s">
        <v>104</v>
      </c>
      <c r="AE149" s="9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row>
    <row r="150" s="8" customFormat="1" ht="24" spans="1:31">
      <c r="A150" s="55" t="s">
        <v>52</v>
      </c>
      <c r="B150" s="56" t="s">
        <v>106</v>
      </c>
      <c r="C150" s="56" t="s">
        <v>55</v>
      </c>
      <c r="D150" s="56" t="s">
        <v>72</v>
      </c>
      <c r="E150" s="56" t="s">
        <v>77</v>
      </c>
      <c r="F150" s="44">
        <v>374</v>
      </c>
      <c r="G150" s="58">
        <v>1</v>
      </c>
      <c r="H150" s="44" t="s">
        <v>41</v>
      </c>
      <c r="I150" s="76">
        <v>374</v>
      </c>
      <c r="J150" s="44">
        <v>1415</v>
      </c>
      <c r="K150" s="44" t="s">
        <v>44</v>
      </c>
      <c r="L150" s="44" t="s">
        <v>44</v>
      </c>
      <c r="M150" s="68">
        <v>20.5175</v>
      </c>
      <c r="N150" s="75">
        <v>0</v>
      </c>
      <c r="O150" s="75">
        <v>0</v>
      </c>
      <c r="P150" s="75">
        <v>0</v>
      </c>
      <c r="Q150" s="75">
        <v>20.5175</v>
      </c>
      <c r="R150" s="44" t="s">
        <v>39</v>
      </c>
      <c r="S150" s="44">
        <v>374</v>
      </c>
      <c r="T150" s="44">
        <v>1415</v>
      </c>
      <c r="U150" s="44">
        <v>374</v>
      </c>
      <c r="V150" s="44">
        <v>1415</v>
      </c>
      <c r="W150" s="44" t="s">
        <v>51</v>
      </c>
      <c r="X150" s="44" t="s">
        <v>51</v>
      </c>
      <c r="Y150" s="44" t="s">
        <v>51</v>
      </c>
      <c r="Z150" s="44" t="s">
        <v>51</v>
      </c>
      <c r="AA150" s="44" t="s">
        <v>51</v>
      </c>
      <c r="AB150" s="44" t="s">
        <v>51</v>
      </c>
      <c r="AC150" s="57" t="s">
        <v>103</v>
      </c>
      <c r="AD150" s="57" t="s">
        <v>104</v>
      </c>
      <c r="AE150" s="97"/>
    </row>
    <row r="151" s="7" customFormat="1" ht="24" spans="1:229">
      <c r="A151" s="55" t="s">
        <v>52</v>
      </c>
      <c r="B151" s="56" t="s">
        <v>106</v>
      </c>
      <c r="C151" s="56" t="s">
        <v>56</v>
      </c>
      <c r="D151" s="56" t="s">
        <v>72</v>
      </c>
      <c r="E151" s="56" t="s">
        <v>77</v>
      </c>
      <c r="F151" s="44">
        <v>308</v>
      </c>
      <c r="G151" s="58">
        <v>1</v>
      </c>
      <c r="H151" s="44" t="s">
        <v>41</v>
      </c>
      <c r="I151" s="76">
        <v>308</v>
      </c>
      <c r="J151" s="44">
        <v>1149</v>
      </c>
      <c r="K151" s="44" t="s">
        <v>44</v>
      </c>
      <c r="L151" s="44" t="s">
        <v>44</v>
      </c>
      <c r="M151" s="68">
        <v>16.6605</v>
      </c>
      <c r="N151" s="75">
        <v>0</v>
      </c>
      <c r="O151" s="75">
        <v>0</v>
      </c>
      <c r="P151" s="75">
        <v>0</v>
      </c>
      <c r="Q151" s="75">
        <v>16.6605</v>
      </c>
      <c r="R151" s="44" t="s">
        <v>39</v>
      </c>
      <c r="S151" s="44">
        <v>308</v>
      </c>
      <c r="T151" s="44">
        <v>1149</v>
      </c>
      <c r="U151" s="44">
        <v>308</v>
      </c>
      <c r="V151" s="44">
        <v>1149</v>
      </c>
      <c r="W151" s="44" t="s">
        <v>51</v>
      </c>
      <c r="X151" s="44" t="s">
        <v>51</v>
      </c>
      <c r="Y151" s="44" t="s">
        <v>51</v>
      </c>
      <c r="Z151" s="44" t="s">
        <v>51</v>
      </c>
      <c r="AA151" s="44" t="s">
        <v>51</v>
      </c>
      <c r="AB151" s="44" t="s">
        <v>51</v>
      </c>
      <c r="AC151" s="57" t="s">
        <v>103</v>
      </c>
      <c r="AD151" s="57" t="s">
        <v>104</v>
      </c>
      <c r="AE151" s="98"/>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row>
    <row r="152" s="7" customFormat="1" ht="24" spans="1:31">
      <c r="A152" s="55" t="s">
        <v>52</v>
      </c>
      <c r="B152" s="56" t="s">
        <v>106</v>
      </c>
      <c r="C152" s="56" t="s">
        <v>57</v>
      </c>
      <c r="D152" s="56" t="s">
        <v>72</v>
      </c>
      <c r="E152" s="56" t="s">
        <v>77</v>
      </c>
      <c r="F152" s="44">
        <v>181</v>
      </c>
      <c r="G152" s="58">
        <v>1</v>
      </c>
      <c r="H152" s="44" t="s">
        <v>41</v>
      </c>
      <c r="I152" s="76">
        <v>181</v>
      </c>
      <c r="J152" s="44">
        <v>780</v>
      </c>
      <c r="K152" s="44" t="s">
        <v>44</v>
      </c>
      <c r="L152" s="44" t="s">
        <v>44</v>
      </c>
      <c r="M152" s="68">
        <v>11.31</v>
      </c>
      <c r="N152" s="75">
        <v>0</v>
      </c>
      <c r="O152" s="75">
        <v>0</v>
      </c>
      <c r="P152" s="75">
        <v>0</v>
      </c>
      <c r="Q152" s="75">
        <v>11.31</v>
      </c>
      <c r="R152" s="44" t="s">
        <v>39</v>
      </c>
      <c r="S152" s="44">
        <v>181</v>
      </c>
      <c r="T152" s="44">
        <v>2652</v>
      </c>
      <c r="U152" s="44">
        <v>181</v>
      </c>
      <c r="V152" s="44">
        <v>780</v>
      </c>
      <c r="W152" s="44" t="s">
        <v>51</v>
      </c>
      <c r="X152" s="44" t="s">
        <v>51</v>
      </c>
      <c r="Y152" s="44" t="s">
        <v>51</v>
      </c>
      <c r="Z152" s="44" t="s">
        <v>51</v>
      </c>
      <c r="AA152" s="44" t="s">
        <v>51</v>
      </c>
      <c r="AB152" s="44" t="s">
        <v>51</v>
      </c>
      <c r="AC152" s="57" t="s">
        <v>103</v>
      </c>
      <c r="AD152" s="57" t="s">
        <v>104</v>
      </c>
      <c r="AE152" s="99"/>
    </row>
    <row r="153" s="3" customFormat="1" ht="24" spans="1:229">
      <c r="A153" s="59" t="s">
        <v>52</v>
      </c>
      <c r="B153" s="56" t="s">
        <v>106</v>
      </c>
      <c r="C153" s="56" t="s">
        <v>58</v>
      </c>
      <c r="D153" s="56" t="s">
        <v>72</v>
      </c>
      <c r="E153" s="56" t="s">
        <v>77</v>
      </c>
      <c r="F153" s="44">
        <v>658</v>
      </c>
      <c r="G153" s="58">
        <v>1</v>
      </c>
      <c r="H153" s="44" t="s">
        <v>41</v>
      </c>
      <c r="I153" s="76">
        <v>658</v>
      </c>
      <c r="J153" s="44">
        <v>2446</v>
      </c>
      <c r="K153" s="44" t="s">
        <v>44</v>
      </c>
      <c r="L153" s="44" t="s">
        <v>44</v>
      </c>
      <c r="M153" s="68">
        <v>35.467</v>
      </c>
      <c r="N153" s="75">
        <v>0</v>
      </c>
      <c r="O153" s="75">
        <v>0</v>
      </c>
      <c r="P153" s="75">
        <v>0</v>
      </c>
      <c r="Q153" s="75">
        <v>35.467</v>
      </c>
      <c r="R153" s="44" t="s">
        <v>39</v>
      </c>
      <c r="S153" s="44">
        <v>658</v>
      </c>
      <c r="T153" s="44">
        <v>2446</v>
      </c>
      <c r="U153" s="44">
        <v>658</v>
      </c>
      <c r="V153" s="44">
        <v>2446</v>
      </c>
      <c r="W153" s="44" t="s">
        <v>51</v>
      </c>
      <c r="X153" s="44" t="s">
        <v>51</v>
      </c>
      <c r="Y153" s="44" t="s">
        <v>51</v>
      </c>
      <c r="Z153" s="44" t="s">
        <v>51</v>
      </c>
      <c r="AA153" s="44" t="s">
        <v>51</v>
      </c>
      <c r="AB153" s="44" t="s">
        <v>51</v>
      </c>
      <c r="AC153" s="57" t="s">
        <v>103</v>
      </c>
      <c r="AD153" s="57" t="s">
        <v>104</v>
      </c>
      <c r="AE153" s="9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row>
    <row r="154" s="2" customFormat="1" ht="24" spans="1:229">
      <c r="A154" s="55" t="s">
        <v>52</v>
      </c>
      <c r="B154" s="56" t="s">
        <v>106</v>
      </c>
      <c r="C154" s="56" t="s">
        <v>59</v>
      </c>
      <c r="D154" s="56" t="s">
        <v>72</v>
      </c>
      <c r="E154" s="56" t="s">
        <v>77</v>
      </c>
      <c r="F154" s="44">
        <v>1124</v>
      </c>
      <c r="G154" s="58">
        <v>1</v>
      </c>
      <c r="H154" s="44" t="s">
        <v>41</v>
      </c>
      <c r="I154" s="76">
        <v>1124</v>
      </c>
      <c r="J154" s="44">
        <v>4228</v>
      </c>
      <c r="K154" s="44" t="s">
        <v>44</v>
      </c>
      <c r="L154" s="44" t="s">
        <v>44</v>
      </c>
      <c r="M154" s="68">
        <v>61.306</v>
      </c>
      <c r="N154" s="75">
        <v>0</v>
      </c>
      <c r="O154" s="75">
        <v>0</v>
      </c>
      <c r="P154" s="75">
        <v>0</v>
      </c>
      <c r="Q154" s="75">
        <v>61.306</v>
      </c>
      <c r="R154" s="44" t="s">
        <v>39</v>
      </c>
      <c r="S154" s="44">
        <v>1124</v>
      </c>
      <c r="T154" s="44">
        <v>4228</v>
      </c>
      <c r="U154" s="44">
        <v>1124</v>
      </c>
      <c r="V154" s="44">
        <v>4228</v>
      </c>
      <c r="W154" s="44" t="s">
        <v>51</v>
      </c>
      <c r="X154" s="44" t="s">
        <v>51</v>
      </c>
      <c r="Y154" s="44" t="s">
        <v>51</v>
      </c>
      <c r="Z154" s="44" t="s">
        <v>51</v>
      </c>
      <c r="AA154" s="44" t="s">
        <v>51</v>
      </c>
      <c r="AB154" s="44" t="s">
        <v>51</v>
      </c>
      <c r="AC154" s="57" t="s">
        <v>103</v>
      </c>
      <c r="AD154" s="57" t="s">
        <v>104</v>
      </c>
      <c r="AE154" s="99"/>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row>
    <row r="155" s="7" customFormat="1" ht="24" spans="1:229">
      <c r="A155" s="55" t="s">
        <v>52</v>
      </c>
      <c r="B155" s="56" t="s">
        <v>106</v>
      </c>
      <c r="C155" s="56" t="s">
        <v>60</v>
      </c>
      <c r="D155" s="56" t="s">
        <v>72</v>
      </c>
      <c r="E155" s="56" t="s">
        <v>77</v>
      </c>
      <c r="F155" s="44">
        <v>1506</v>
      </c>
      <c r="G155" s="58">
        <v>1</v>
      </c>
      <c r="H155" s="44" t="s">
        <v>41</v>
      </c>
      <c r="I155" s="76">
        <v>1506</v>
      </c>
      <c r="J155" s="44">
        <v>5871</v>
      </c>
      <c r="K155" s="44" t="s">
        <v>44</v>
      </c>
      <c r="L155" s="44" t="s">
        <v>44</v>
      </c>
      <c r="M155" s="68">
        <v>85.1295</v>
      </c>
      <c r="N155" s="75">
        <v>0</v>
      </c>
      <c r="O155" s="75">
        <v>0</v>
      </c>
      <c r="P155" s="75">
        <v>0</v>
      </c>
      <c r="Q155" s="75">
        <v>85.1295</v>
      </c>
      <c r="R155" s="44" t="s">
        <v>39</v>
      </c>
      <c r="S155" s="44">
        <v>1506</v>
      </c>
      <c r="T155" s="44">
        <v>5871</v>
      </c>
      <c r="U155" s="44">
        <v>1506</v>
      </c>
      <c r="V155" s="44">
        <v>5871</v>
      </c>
      <c r="W155" s="44" t="s">
        <v>51</v>
      </c>
      <c r="X155" s="44" t="s">
        <v>51</v>
      </c>
      <c r="Y155" s="44" t="s">
        <v>51</v>
      </c>
      <c r="Z155" s="44" t="s">
        <v>51</v>
      </c>
      <c r="AA155" s="44" t="s">
        <v>51</v>
      </c>
      <c r="AB155" s="44" t="s">
        <v>51</v>
      </c>
      <c r="AC155" s="57" t="s">
        <v>103</v>
      </c>
      <c r="AD155" s="57" t="s">
        <v>104</v>
      </c>
      <c r="AE155" s="98"/>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row>
    <row r="156" s="6" customFormat="1" ht="24" spans="1:31">
      <c r="A156" s="55" t="s">
        <v>52</v>
      </c>
      <c r="B156" s="56" t="s">
        <v>106</v>
      </c>
      <c r="C156" s="56" t="s">
        <v>61</v>
      </c>
      <c r="D156" s="56" t="s">
        <v>72</v>
      </c>
      <c r="E156" s="56" t="s">
        <v>77</v>
      </c>
      <c r="F156" s="44">
        <v>1449</v>
      </c>
      <c r="G156" s="58">
        <v>1</v>
      </c>
      <c r="H156" s="44" t="s">
        <v>41</v>
      </c>
      <c r="I156" s="76">
        <v>1449</v>
      </c>
      <c r="J156" s="44">
        <v>5731</v>
      </c>
      <c r="K156" s="44" t="s">
        <v>44</v>
      </c>
      <c r="L156" s="44" t="s">
        <v>44</v>
      </c>
      <c r="M156" s="68">
        <v>83.0995</v>
      </c>
      <c r="N156" s="75">
        <v>0</v>
      </c>
      <c r="O156" s="75">
        <v>0</v>
      </c>
      <c r="P156" s="75">
        <v>0</v>
      </c>
      <c r="Q156" s="75">
        <v>83.0995</v>
      </c>
      <c r="R156" s="44" t="s">
        <v>39</v>
      </c>
      <c r="S156" s="44">
        <v>1449</v>
      </c>
      <c r="T156" s="44">
        <v>5731</v>
      </c>
      <c r="U156" s="44">
        <v>1449</v>
      </c>
      <c r="V156" s="44">
        <v>5731</v>
      </c>
      <c r="W156" s="44" t="s">
        <v>51</v>
      </c>
      <c r="X156" s="44" t="s">
        <v>51</v>
      </c>
      <c r="Y156" s="44" t="s">
        <v>51</v>
      </c>
      <c r="Z156" s="44" t="s">
        <v>51</v>
      </c>
      <c r="AA156" s="44" t="s">
        <v>51</v>
      </c>
      <c r="AB156" s="44" t="s">
        <v>51</v>
      </c>
      <c r="AC156" s="57" t="s">
        <v>103</v>
      </c>
      <c r="AD156" s="57" t="s">
        <v>104</v>
      </c>
      <c r="AE156" s="96"/>
    </row>
    <row r="157" s="6" customFormat="1" ht="24" spans="1:229">
      <c r="A157" s="55" t="s">
        <v>52</v>
      </c>
      <c r="B157" s="56" t="s">
        <v>106</v>
      </c>
      <c r="C157" s="56" t="s">
        <v>62</v>
      </c>
      <c r="D157" s="56" t="s">
        <v>72</v>
      </c>
      <c r="E157" s="56" t="s">
        <v>77</v>
      </c>
      <c r="F157" s="44">
        <v>650</v>
      </c>
      <c r="G157" s="58">
        <v>1</v>
      </c>
      <c r="H157" s="44" t="s">
        <v>41</v>
      </c>
      <c r="I157" s="76">
        <v>650</v>
      </c>
      <c r="J157" s="44">
        <v>2289</v>
      </c>
      <c r="K157" s="44" t="s">
        <v>44</v>
      </c>
      <c r="L157" s="44" t="s">
        <v>44</v>
      </c>
      <c r="M157" s="68">
        <v>33.18</v>
      </c>
      <c r="N157" s="75">
        <v>0</v>
      </c>
      <c r="O157" s="75">
        <v>0</v>
      </c>
      <c r="P157" s="75">
        <v>0</v>
      </c>
      <c r="Q157" s="75">
        <v>33.18</v>
      </c>
      <c r="R157" s="44" t="s">
        <v>39</v>
      </c>
      <c r="S157" s="44">
        <v>650</v>
      </c>
      <c r="T157" s="44">
        <v>2289</v>
      </c>
      <c r="U157" s="44">
        <v>650</v>
      </c>
      <c r="V157" s="44">
        <v>2289</v>
      </c>
      <c r="W157" s="44" t="s">
        <v>51</v>
      </c>
      <c r="X157" s="44" t="s">
        <v>51</v>
      </c>
      <c r="Y157" s="44" t="s">
        <v>51</v>
      </c>
      <c r="Z157" s="44" t="s">
        <v>51</v>
      </c>
      <c r="AA157" s="44" t="s">
        <v>51</v>
      </c>
      <c r="AB157" s="44" t="s">
        <v>51</v>
      </c>
      <c r="AC157" s="57" t="s">
        <v>103</v>
      </c>
      <c r="AD157" s="57" t="s">
        <v>104</v>
      </c>
      <c r="AE157" s="99"/>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row>
    <row r="158" s="6" customFormat="1" ht="24" spans="1:31">
      <c r="A158" s="55" t="s">
        <v>52</v>
      </c>
      <c r="B158" s="56" t="s">
        <v>106</v>
      </c>
      <c r="C158" s="56" t="s">
        <v>63</v>
      </c>
      <c r="D158" s="56" t="s">
        <v>72</v>
      </c>
      <c r="E158" s="56" t="s">
        <v>77</v>
      </c>
      <c r="F158" s="44">
        <v>204</v>
      </c>
      <c r="G158" s="58">
        <v>1</v>
      </c>
      <c r="H158" s="44" t="s">
        <v>41</v>
      </c>
      <c r="I158" s="76">
        <v>204</v>
      </c>
      <c r="J158" s="44">
        <v>798</v>
      </c>
      <c r="K158" s="44" t="s">
        <v>44</v>
      </c>
      <c r="L158" s="44" t="s">
        <v>44</v>
      </c>
      <c r="M158" s="68">
        <v>11.571</v>
      </c>
      <c r="N158" s="75">
        <v>0</v>
      </c>
      <c r="O158" s="75">
        <v>0</v>
      </c>
      <c r="P158" s="75">
        <v>0</v>
      </c>
      <c r="Q158" s="75">
        <v>11.571</v>
      </c>
      <c r="R158" s="44" t="s">
        <v>39</v>
      </c>
      <c r="S158" s="44">
        <v>204</v>
      </c>
      <c r="T158" s="44">
        <v>798</v>
      </c>
      <c r="U158" s="44">
        <v>204</v>
      </c>
      <c r="V158" s="44">
        <v>798</v>
      </c>
      <c r="W158" s="44" t="s">
        <v>51</v>
      </c>
      <c r="X158" s="44" t="s">
        <v>51</v>
      </c>
      <c r="Y158" s="44" t="s">
        <v>51</v>
      </c>
      <c r="Z158" s="44" t="s">
        <v>51</v>
      </c>
      <c r="AA158" s="44" t="s">
        <v>51</v>
      </c>
      <c r="AB158" s="44" t="s">
        <v>51</v>
      </c>
      <c r="AC158" s="57" t="s">
        <v>103</v>
      </c>
      <c r="AD158" s="57" t="s">
        <v>104</v>
      </c>
      <c r="AE158" s="96"/>
    </row>
    <row r="159" s="6" customFormat="1" ht="24" spans="1:229">
      <c r="A159" s="55" t="s">
        <v>52</v>
      </c>
      <c r="B159" s="56" t="s">
        <v>106</v>
      </c>
      <c r="C159" s="56" t="s">
        <v>64</v>
      </c>
      <c r="D159" s="56" t="s">
        <v>72</v>
      </c>
      <c r="E159" s="56" t="s">
        <v>77</v>
      </c>
      <c r="F159" s="44">
        <v>1013</v>
      </c>
      <c r="G159" s="58">
        <v>1</v>
      </c>
      <c r="H159" s="44" t="s">
        <v>41</v>
      </c>
      <c r="I159" s="76">
        <v>1013</v>
      </c>
      <c r="J159" s="44">
        <v>4387</v>
      </c>
      <c r="K159" s="44" t="s">
        <v>44</v>
      </c>
      <c r="L159" s="44" t="s">
        <v>44</v>
      </c>
      <c r="M159" s="68">
        <v>63.6115</v>
      </c>
      <c r="N159" s="75">
        <v>0</v>
      </c>
      <c r="O159" s="75">
        <v>0</v>
      </c>
      <c r="P159" s="75">
        <v>0</v>
      </c>
      <c r="Q159" s="75">
        <v>63.6115</v>
      </c>
      <c r="R159" s="44" t="s">
        <v>39</v>
      </c>
      <c r="S159" s="44">
        <v>1013</v>
      </c>
      <c r="T159" s="44">
        <v>4387</v>
      </c>
      <c r="U159" s="44">
        <v>1013</v>
      </c>
      <c r="V159" s="44">
        <v>4387</v>
      </c>
      <c r="W159" s="44" t="s">
        <v>51</v>
      </c>
      <c r="X159" s="44" t="s">
        <v>51</v>
      </c>
      <c r="Y159" s="44" t="s">
        <v>51</v>
      </c>
      <c r="Z159" s="44" t="s">
        <v>51</v>
      </c>
      <c r="AA159" s="44" t="s">
        <v>51</v>
      </c>
      <c r="AB159" s="44" t="s">
        <v>51</v>
      </c>
      <c r="AC159" s="57" t="s">
        <v>103</v>
      </c>
      <c r="AD159" s="57" t="s">
        <v>104</v>
      </c>
      <c r="AE159" s="99"/>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row>
    <row r="160" s="6" customFormat="1" ht="24" spans="1:31">
      <c r="A160" s="51">
        <v>3.2</v>
      </c>
      <c r="B160" s="52" t="s">
        <v>107</v>
      </c>
      <c r="C160" s="54" t="s">
        <v>155</v>
      </c>
      <c r="D160" s="52" t="s">
        <v>72</v>
      </c>
      <c r="E160" s="52" t="s">
        <v>77</v>
      </c>
      <c r="F160" s="51">
        <v>29344</v>
      </c>
      <c r="G160" s="53">
        <v>11</v>
      </c>
      <c r="H160" s="51">
        <v>0</v>
      </c>
      <c r="I160" s="74">
        <v>7542</v>
      </c>
      <c r="J160" s="51">
        <v>29344</v>
      </c>
      <c r="K160" s="51" t="s">
        <v>44</v>
      </c>
      <c r="L160" s="51" t="s">
        <v>44</v>
      </c>
      <c r="M160" s="51">
        <v>227.1135</v>
      </c>
      <c r="N160" s="51">
        <v>0</v>
      </c>
      <c r="O160" s="51">
        <v>0</v>
      </c>
      <c r="P160" s="51">
        <v>0</v>
      </c>
      <c r="Q160" s="51">
        <v>227.1135</v>
      </c>
      <c r="R160" s="51" t="s">
        <v>39</v>
      </c>
      <c r="S160" s="51">
        <v>7718</v>
      </c>
      <c r="T160" s="51">
        <v>29344</v>
      </c>
      <c r="U160" s="51">
        <v>7543</v>
      </c>
      <c r="V160" s="51">
        <v>29344</v>
      </c>
      <c r="W160" s="44" t="s">
        <v>51</v>
      </c>
      <c r="X160" s="44" t="s">
        <v>51</v>
      </c>
      <c r="Y160" s="44" t="s">
        <v>51</v>
      </c>
      <c r="Z160" s="44" t="s">
        <v>51</v>
      </c>
      <c r="AA160" s="44" t="s">
        <v>51</v>
      </c>
      <c r="AB160" s="44" t="s">
        <v>51</v>
      </c>
      <c r="AC160" s="57" t="s">
        <v>103</v>
      </c>
      <c r="AD160" s="57" t="s">
        <v>104</v>
      </c>
      <c r="AE160" s="96"/>
    </row>
    <row r="161" s="7" customFormat="1" ht="24" spans="1:225">
      <c r="A161" s="55" t="s">
        <v>52</v>
      </c>
      <c r="B161" s="56" t="s">
        <v>108</v>
      </c>
      <c r="C161" s="56" t="s">
        <v>54</v>
      </c>
      <c r="D161" s="56" t="s">
        <v>72</v>
      </c>
      <c r="E161" s="56" t="s">
        <v>77</v>
      </c>
      <c r="F161" s="44">
        <v>250</v>
      </c>
      <c r="G161" s="58">
        <v>1</v>
      </c>
      <c r="H161" s="44" t="s">
        <v>41</v>
      </c>
      <c r="I161" s="76">
        <v>75</v>
      </c>
      <c r="J161" s="44">
        <v>250</v>
      </c>
      <c r="K161" s="44" t="s">
        <v>44</v>
      </c>
      <c r="L161" s="44" t="s">
        <v>44</v>
      </c>
      <c r="M161" s="68">
        <v>1.875</v>
      </c>
      <c r="N161" s="75">
        <v>0</v>
      </c>
      <c r="O161" s="75">
        <v>0</v>
      </c>
      <c r="P161" s="75">
        <v>0</v>
      </c>
      <c r="Q161" s="75">
        <v>1.875</v>
      </c>
      <c r="R161" s="75" t="s">
        <v>39</v>
      </c>
      <c r="S161" s="44">
        <v>250</v>
      </c>
      <c r="T161" s="44">
        <v>250</v>
      </c>
      <c r="U161" s="44">
        <v>75</v>
      </c>
      <c r="V161" s="44">
        <v>250</v>
      </c>
      <c r="W161" s="44" t="s">
        <v>51</v>
      </c>
      <c r="X161" s="44" t="s">
        <v>51</v>
      </c>
      <c r="Y161" s="44" t="s">
        <v>51</v>
      </c>
      <c r="Z161" s="44" t="s">
        <v>51</v>
      </c>
      <c r="AA161" s="44" t="s">
        <v>51</v>
      </c>
      <c r="AB161" s="44" t="s">
        <v>51</v>
      </c>
      <c r="AC161" s="57" t="s">
        <v>103</v>
      </c>
      <c r="AD161" s="57" t="s">
        <v>104</v>
      </c>
      <c r="AE161" s="9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row>
    <row r="162" s="8" customFormat="1" ht="24" spans="1:31">
      <c r="A162" s="55" t="s">
        <v>52</v>
      </c>
      <c r="B162" s="56" t="s">
        <v>108</v>
      </c>
      <c r="C162" s="56" t="s">
        <v>55</v>
      </c>
      <c r="D162" s="56" t="s">
        <v>72</v>
      </c>
      <c r="E162" s="56" t="s">
        <v>77</v>
      </c>
      <c r="F162" s="44">
        <v>1415</v>
      </c>
      <c r="G162" s="58">
        <v>1</v>
      </c>
      <c r="H162" s="44" t="s">
        <v>41</v>
      </c>
      <c r="I162" s="76">
        <v>374</v>
      </c>
      <c r="J162" s="44">
        <v>1415</v>
      </c>
      <c r="K162" s="44" t="s">
        <v>44</v>
      </c>
      <c r="L162" s="44" t="s">
        <v>44</v>
      </c>
      <c r="M162" s="68">
        <v>10.6125</v>
      </c>
      <c r="N162" s="75">
        <v>0</v>
      </c>
      <c r="O162" s="75">
        <v>0</v>
      </c>
      <c r="P162" s="75">
        <v>0</v>
      </c>
      <c r="Q162" s="75">
        <v>10.6125</v>
      </c>
      <c r="R162" s="44" t="s">
        <v>39</v>
      </c>
      <c r="S162" s="44">
        <v>374</v>
      </c>
      <c r="T162" s="44">
        <v>1415</v>
      </c>
      <c r="U162" s="44">
        <v>374</v>
      </c>
      <c r="V162" s="44">
        <v>1415</v>
      </c>
      <c r="W162" s="44" t="s">
        <v>51</v>
      </c>
      <c r="X162" s="44" t="s">
        <v>51</v>
      </c>
      <c r="Y162" s="44" t="s">
        <v>51</v>
      </c>
      <c r="Z162" s="44" t="s">
        <v>51</v>
      </c>
      <c r="AA162" s="44" t="s">
        <v>51</v>
      </c>
      <c r="AB162" s="44" t="s">
        <v>51</v>
      </c>
      <c r="AC162" s="57" t="s">
        <v>103</v>
      </c>
      <c r="AD162" s="57" t="s">
        <v>104</v>
      </c>
      <c r="AE162" s="97"/>
    </row>
    <row r="163" s="7" customFormat="1" ht="24" spans="1:229">
      <c r="A163" s="55" t="s">
        <v>52</v>
      </c>
      <c r="B163" s="56" t="s">
        <v>108</v>
      </c>
      <c r="C163" s="56" t="s">
        <v>56</v>
      </c>
      <c r="D163" s="56" t="s">
        <v>72</v>
      </c>
      <c r="E163" s="56" t="s">
        <v>77</v>
      </c>
      <c r="F163" s="44">
        <v>1149</v>
      </c>
      <c r="G163" s="58">
        <v>1</v>
      </c>
      <c r="H163" s="44" t="s">
        <v>41</v>
      </c>
      <c r="I163" s="76">
        <v>308</v>
      </c>
      <c r="J163" s="44">
        <v>1149</v>
      </c>
      <c r="K163" s="44" t="s">
        <v>44</v>
      </c>
      <c r="L163" s="44" t="s">
        <v>44</v>
      </c>
      <c r="M163" s="68">
        <v>8.6175</v>
      </c>
      <c r="N163" s="75">
        <v>0</v>
      </c>
      <c r="O163" s="75">
        <v>0</v>
      </c>
      <c r="P163" s="75">
        <v>0</v>
      </c>
      <c r="Q163" s="75">
        <v>8.6175</v>
      </c>
      <c r="R163" s="44" t="s">
        <v>39</v>
      </c>
      <c r="S163" s="44">
        <v>308</v>
      </c>
      <c r="T163" s="44">
        <v>1149</v>
      </c>
      <c r="U163" s="44">
        <v>308</v>
      </c>
      <c r="V163" s="44">
        <v>1149</v>
      </c>
      <c r="W163" s="44" t="s">
        <v>51</v>
      </c>
      <c r="X163" s="44" t="s">
        <v>51</v>
      </c>
      <c r="Y163" s="44" t="s">
        <v>51</v>
      </c>
      <c r="Z163" s="44" t="s">
        <v>51</v>
      </c>
      <c r="AA163" s="44" t="s">
        <v>51</v>
      </c>
      <c r="AB163" s="44" t="s">
        <v>51</v>
      </c>
      <c r="AC163" s="57" t="s">
        <v>103</v>
      </c>
      <c r="AD163" s="57" t="s">
        <v>104</v>
      </c>
      <c r="AE163" s="98"/>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row>
    <row r="164" s="7" customFormat="1" ht="24" spans="1:31">
      <c r="A164" s="55" t="s">
        <v>52</v>
      </c>
      <c r="B164" s="56" t="s">
        <v>108</v>
      </c>
      <c r="C164" s="56" t="s">
        <v>57</v>
      </c>
      <c r="D164" s="56" t="s">
        <v>72</v>
      </c>
      <c r="E164" s="56" t="s">
        <v>77</v>
      </c>
      <c r="F164" s="44">
        <v>780</v>
      </c>
      <c r="G164" s="58">
        <v>1</v>
      </c>
      <c r="H164" s="44" t="s">
        <v>41</v>
      </c>
      <c r="I164" s="76">
        <v>181</v>
      </c>
      <c r="J164" s="44">
        <v>780</v>
      </c>
      <c r="K164" s="44" t="s">
        <v>44</v>
      </c>
      <c r="L164" s="44" t="s">
        <v>44</v>
      </c>
      <c r="M164" s="68">
        <v>5.858</v>
      </c>
      <c r="N164" s="75">
        <v>0</v>
      </c>
      <c r="O164" s="75">
        <v>0</v>
      </c>
      <c r="P164" s="75">
        <v>0</v>
      </c>
      <c r="Q164" s="75">
        <v>5.858</v>
      </c>
      <c r="R164" s="44" t="s">
        <v>39</v>
      </c>
      <c r="S164" s="44">
        <v>181</v>
      </c>
      <c r="T164" s="44">
        <v>780</v>
      </c>
      <c r="U164" s="44">
        <v>181</v>
      </c>
      <c r="V164" s="44">
        <v>780</v>
      </c>
      <c r="W164" s="44" t="s">
        <v>51</v>
      </c>
      <c r="X164" s="44" t="s">
        <v>51</v>
      </c>
      <c r="Y164" s="44" t="s">
        <v>51</v>
      </c>
      <c r="Z164" s="44" t="s">
        <v>51</v>
      </c>
      <c r="AA164" s="44" t="s">
        <v>51</v>
      </c>
      <c r="AB164" s="44" t="s">
        <v>51</v>
      </c>
      <c r="AC164" s="57" t="s">
        <v>103</v>
      </c>
      <c r="AD164" s="57" t="s">
        <v>104</v>
      </c>
      <c r="AE164" s="99"/>
    </row>
    <row r="165" s="3" customFormat="1" ht="24" spans="1:229">
      <c r="A165" s="59" t="s">
        <v>52</v>
      </c>
      <c r="B165" s="56" t="s">
        <v>108</v>
      </c>
      <c r="C165" s="56" t="s">
        <v>58</v>
      </c>
      <c r="D165" s="56" t="s">
        <v>72</v>
      </c>
      <c r="E165" s="56" t="s">
        <v>77</v>
      </c>
      <c r="F165" s="44">
        <v>2446</v>
      </c>
      <c r="G165" s="58">
        <v>1</v>
      </c>
      <c r="H165" s="44" t="s">
        <v>41</v>
      </c>
      <c r="I165" s="76">
        <v>658</v>
      </c>
      <c r="J165" s="44">
        <v>2446</v>
      </c>
      <c r="K165" s="44" t="s">
        <v>44</v>
      </c>
      <c r="L165" s="44" t="s">
        <v>44</v>
      </c>
      <c r="M165" s="68">
        <v>31.71</v>
      </c>
      <c r="N165" s="75">
        <v>0</v>
      </c>
      <c r="O165" s="75">
        <v>0</v>
      </c>
      <c r="P165" s="75">
        <v>0</v>
      </c>
      <c r="Q165" s="75">
        <v>31.71</v>
      </c>
      <c r="R165" s="44" t="s">
        <v>39</v>
      </c>
      <c r="S165" s="44">
        <v>659</v>
      </c>
      <c r="T165" s="44">
        <v>2446</v>
      </c>
      <c r="U165" s="44">
        <v>659</v>
      </c>
      <c r="V165" s="44">
        <v>2446</v>
      </c>
      <c r="W165" s="44" t="s">
        <v>51</v>
      </c>
      <c r="X165" s="44" t="s">
        <v>51</v>
      </c>
      <c r="Y165" s="44" t="s">
        <v>51</v>
      </c>
      <c r="Z165" s="44" t="s">
        <v>51</v>
      </c>
      <c r="AA165" s="44" t="s">
        <v>51</v>
      </c>
      <c r="AB165" s="44" t="s">
        <v>51</v>
      </c>
      <c r="AC165" s="57" t="s">
        <v>103</v>
      </c>
      <c r="AD165" s="57" t="s">
        <v>104</v>
      </c>
      <c r="AE165" s="9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row>
    <row r="166" s="2" customFormat="1" ht="24" spans="1:229">
      <c r="A166" s="55" t="s">
        <v>52</v>
      </c>
      <c r="B166" s="56" t="s">
        <v>108</v>
      </c>
      <c r="C166" s="56" t="s">
        <v>59</v>
      </c>
      <c r="D166" s="56" t="s">
        <v>72</v>
      </c>
      <c r="E166" s="56" t="s">
        <v>77</v>
      </c>
      <c r="F166" s="44">
        <v>4228</v>
      </c>
      <c r="G166" s="58">
        <v>1</v>
      </c>
      <c r="H166" s="44" t="s">
        <v>41</v>
      </c>
      <c r="I166" s="76">
        <v>1124</v>
      </c>
      <c r="J166" s="44">
        <v>4228</v>
      </c>
      <c r="K166" s="44" t="s">
        <v>44</v>
      </c>
      <c r="L166" s="44" t="s">
        <v>44</v>
      </c>
      <c r="M166" s="68">
        <v>25.368</v>
      </c>
      <c r="N166" s="75">
        <v>0</v>
      </c>
      <c r="O166" s="75">
        <v>0</v>
      </c>
      <c r="P166" s="75">
        <v>0</v>
      </c>
      <c r="Q166" s="75">
        <v>25.368</v>
      </c>
      <c r="R166" s="44" t="s">
        <v>39</v>
      </c>
      <c r="S166" s="44">
        <v>1124</v>
      </c>
      <c r="T166" s="44">
        <v>4228</v>
      </c>
      <c r="U166" s="44">
        <v>1124</v>
      </c>
      <c r="V166" s="44">
        <v>4228</v>
      </c>
      <c r="W166" s="44" t="s">
        <v>51</v>
      </c>
      <c r="X166" s="44" t="s">
        <v>51</v>
      </c>
      <c r="Y166" s="44" t="s">
        <v>51</v>
      </c>
      <c r="Z166" s="44" t="s">
        <v>51</v>
      </c>
      <c r="AA166" s="44" t="s">
        <v>51</v>
      </c>
      <c r="AB166" s="44" t="s">
        <v>51</v>
      </c>
      <c r="AC166" s="57" t="s">
        <v>103</v>
      </c>
      <c r="AD166" s="57" t="s">
        <v>104</v>
      </c>
      <c r="AE166" s="99"/>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row>
    <row r="167" s="7" customFormat="1" ht="24" spans="1:229">
      <c r="A167" s="55" t="s">
        <v>52</v>
      </c>
      <c r="B167" s="56" t="s">
        <v>108</v>
      </c>
      <c r="C167" s="56" t="s">
        <v>60</v>
      </c>
      <c r="D167" s="56" t="s">
        <v>72</v>
      </c>
      <c r="E167" s="56" t="s">
        <v>77</v>
      </c>
      <c r="F167" s="44">
        <v>5871</v>
      </c>
      <c r="G167" s="58">
        <v>1</v>
      </c>
      <c r="H167" s="44" t="s">
        <v>41</v>
      </c>
      <c r="I167" s="76">
        <v>1506</v>
      </c>
      <c r="J167" s="44">
        <v>5871</v>
      </c>
      <c r="K167" s="44" t="s">
        <v>44</v>
      </c>
      <c r="L167" s="44" t="s">
        <v>44</v>
      </c>
      <c r="M167" s="68">
        <v>44.0325</v>
      </c>
      <c r="N167" s="75">
        <v>0</v>
      </c>
      <c r="O167" s="75">
        <v>0</v>
      </c>
      <c r="P167" s="75">
        <v>0</v>
      </c>
      <c r="Q167" s="75">
        <v>44.0325</v>
      </c>
      <c r="R167" s="44" t="s">
        <v>39</v>
      </c>
      <c r="S167" s="44">
        <v>1506</v>
      </c>
      <c r="T167" s="44">
        <v>5871</v>
      </c>
      <c r="U167" s="44">
        <v>1506</v>
      </c>
      <c r="V167" s="44">
        <v>5871</v>
      </c>
      <c r="W167" s="44" t="s">
        <v>51</v>
      </c>
      <c r="X167" s="44" t="s">
        <v>51</v>
      </c>
      <c r="Y167" s="44" t="s">
        <v>51</v>
      </c>
      <c r="Z167" s="44" t="s">
        <v>51</v>
      </c>
      <c r="AA167" s="44" t="s">
        <v>51</v>
      </c>
      <c r="AB167" s="44" t="s">
        <v>51</v>
      </c>
      <c r="AC167" s="57" t="s">
        <v>103</v>
      </c>
      <c r="AD167" s="57" t="s">
        <v>104</v>
      </c>
      <c r="AE167" s="98"/>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row>
    <row r="168" s="6" customFormat="1" ht="24" spans="1:229">
      <c r="A168" s="55" t="s">
        <v>52</v>
      </c>
      <c r="B168" s="56" t="s">
        <v>108</v>
      </c>
      <c r="C168" s="56" t="s">
        <v>61</v>
      </c>
      <c r="D168" s="56" t="s">
        <v>72</v>
      </c>
      <c r="E168" s="56" t="s">
        <v>77</v>
      </c>
      <c r="F168" s="44">
        <v>5731</v>
      </c>
      <c r="G168" s="58">
        <v>1</v>
      </c>
      <c r="H168" s="44" t="s">
        <v>41</v>
      </c>
      <c r="I168" s="76">
        <v>1449</v>
      </c>
      <c r="J168" s="44">
        <v>5731</v>
      </c>
      <c r="K168" s="44" t="s">
        <v>44</v>
      </c>
      <c r="L168" s="44" t="s">
        <v>44</v>
      </c>
      <c r="M168" s="68">
        <v>42.9825</v>
      </c>
      <c r="N168" s="75">
        <v>0</v>
      </c>
      <c r="O168" s="75">
        <v>0</v>
      </c>
      <c r="P168" s="75">
        <v>0</v>
      </c>
      <c r="Q168" s="75">
        <v>42.9825</v>
      </c>
      <c r="R168" s="44" t="s">
        <v>39</v>
      </c>
      <c r="S168" s="44">
        <v>1449</v>
      </c>
      <c r="T168" s="44">
        <v>5731</v>
      </c>
      <c r="U168" s="44">
        <v>1449</v>
      </c>
      <c r="V168" s="44">
        <v>5731</v>
      </c>
      <c r="W168" s="44" t="s">
        <v>51</v>
      </c>
      <c r="X168" s="44" t="s">
        <v>51</v>
      </c>
      <c r="Y168" s="44" t="s">
        <v>51</v>
      </c>
      <c r="Z168" s="44" t="s">
        <v>51</v>
      </c>
      <c r="AA168" s="44" t="s">
        <v>51</v>
      </c>
      <c r="AB168" s="44" t="s">
        <v>51</v>
      </c>
      <c r="AC168" s="57" t="s">
        <v>103</v>
      </c>
      <c r="AD168" s="57" t="s">
        <v>104</v>
      </c>
      <c r="AE168" s="102"/>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c r="GR168" s="13"/>
      <c r="GS168" s="13"/>
      <c r="GT168" s="13"/>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row>
    <row r="169" s="6" customFormat="1" ht="24" spans="1:229">
      <c r="A169" s="55" t="s">
        <v>52</v>
      </c>
      <c r="B169" s="56" t="s">
        <v>108</v>
      </c>
      <c r="C169" s="56" t="s">
        <v>62</v>
      </c>
      <c r="D169" s="56" t="s">
        <v>72</v>
      </c>
      <c r="E169" s="56" t="s">
        <v>77</v>
      </c>
      <c r="F169" s="44">
        <v>2289</v>
      </c>
      <c r="G169" s="58">
        <v>1</v>
      </c>
      <c r="H169" s="44" t="s">
        <v>41</v>
      </c>
      <c r="I169" s="76">
        <v>650</v>
      </c>
      <c r="J169" s="44">
        <v>2289</v>
      </c>
      <c r="K169" s="44" t="s">
        <v>44</v>
      </c>
      <c r="L169" s="44" t="s">
        <v>44</v>
      </c>
      <c r="M169" s="68">
        <v>17.17</v>
      </c>
      <c r="N169" s="75">
        <v>0</v>
      </c>
      <c r="O169" s="75">
        <v>0</v>
      </c>
      <c r="P169" s="75">
        <v>0</v>
      </c>
      <c r="Q169" s="75">
        <v>17.17</v>
      </c>
      <c r="R169" s="44" t="s">
        <v>39</v>
      </c>
      <c r="S169" s="44">
        <v>650</v>
      </c>
      <c r="T169" s="44">
        <v>2289</v>
      </c>
      <c r="U169" s="44">
        <v>650</v>
      </c>
      <c r="V169" s="44">
        <v>2289</v>
      </c>
      <c r="W169" s="44" t="s">
        <v>51</v>
      </c>
      <c r="X169" s="44" t="s">
        <v>51</v>
      </c>
      <c r="Y169" s="44" t="s">
        <v>51</v>
      </c>
      <c r="Z169" s="44" t="s">
        <v>51</v>
      </c>
      <c r="AA169" s="44" t="s">
        <v>51</v>
      </c>
      <c r="AB169" s="44" t="s">
        <v>51</v>
      </c>
      <c r="AC169" s="57" t="s">
        <v>103</v>
      </c>
      <c r="AD169" s="57" t="s">
        <v>104</v>
      </c>
      <c r="AE169" s="99"/>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row>
    <row r="170" s="6" customFormat="1" ht="24" spans="1:31">
      <c r="A170" s="55" t="s">
        <v>52</v>
      </c>
      <c r="B170" s="56" t="s">
        <v>108</v>
      </c>
      <c r="C170" s="56" t="s">
        <v>63</v>
      </c>
      <c r="D170" s="56" t="s">
        <v>72</v>
      </c>
      <c r="E170" s="56" t="s">
        <v>77</v>
      </c>
      <c r="F170" s="44">
        <v>798</v>
      </c>
      <c r="G170" s="58">
        <v>1</v>
      </c>
      <c r="H170" s="44" t="s">
        <v>41</v>
      </c>
      <c r="I170" s="76">
        <v>204</v>
      </c>
      <c r="J170" s="44">
        <v>798</v>
      </c>
      <c r="K170" s="44" t="s">
        <v>44</v>
      </c>
      <c r="L170" s="44" t="s">
        <v>44</v>
      </c>
      <c r="M170" s="68">
        <v>5.985</v>
      </c>
      <c r="N170" s="75">
        <v>0</v>
      </c>
      <c r="O170" s="75">
        <v>0</v>
      </c>
      <c r="P170" s="75">
        <v>0</v>
      </c>
      <c r="Q170" s="75">
        <v>5.985</v>
      </c>
      <c r="R170" s="44" t="s">
        <v>39</v>
      </c>
      <c r="S170" s="44">
        <v>204</v>
      </c>
      <c r="T170" s="44">
        <v>798</v>
      </c>
      <c r="U170" s="44">
        <v>204</v>
      </c>
      <c r="V170" s="44">
        <v>798</v>
      </c>
      <c r="W170" s="44" t="s">
        <v>51</v>
      </c>
      <c r="X170" s="44" t="s">
        <v>51</v>
      </c>
      <c r="Y170" s="44" t="s">
        <v>51</v>
      </c>
      <c r="Z170" s="44" t="s">
        <v>51</v>
      </c>
      <c r="AA170" s="44" t="s">
        <v>51</v>
      </c>
      <c r="AB170" s="44" t="s">
        <v>51</v>
      </c>
      <c r="AC170" s="57" t="s">
        <v>103</v>
      </c>
      <c r="AD170" s="57" t="s">
        <v>104</v>
      </c>
      <c r="AE170" s="96"/>
    </row>
    <row r="171" s="9" customFormat="1" ht="24" spans="1:229">
      <c r="A171" s="55" t="s">
        <v>52</v>
      </c>
      <c r="B171" s="56" t="s">
        <v>108</v>
      </c>
      <c r="C171" s="56" t="s">
        <v>64</v>
      </c>
      <c r="D171" s="56" t="s">
        <v>72</v>
      </c>
      <c r="E171" s="56" t="s">
        <v>77</v>
      </c>
      <c r="F171" s="44">
        <v>4387</v>
      </c>
      <c r="G171" s="58">
        <v>1</v>
      </c>
      <c r="H171" s="44" t="s">
        <v>41</v>
      </c>
      <c r="I171" s="76">
        <v>1013</v>
      </c>
      <c r="J171" s="44">
        <v>4387</v>
      </c>
      <c r="K171" s="44" t="s">
        <v>44</v>
      </c>
      <c r="L171" s="44" t="s">
        <v>44</v>
      </c>
      <c r="M171" s="68">
        <v>32.9025</v>
      </c>
      <c r="N171" s="75">
        <v>0</v>
      </c>
      <c r="O171" s="75">
        <v>0</v>
      </c>
      <c r="P171" s="75">
        <v>0</v>
      </c>
      <c r="Q171" s="75">
        <v>32.9025</v>
      </c>
      <c r="R171" s="44" t="s">
        <v>39</v>
      </c>
      <c r="S171" s="44">
        <v>1013</v>
      </c>
      <c r="T171" s="44">
        <v>4387</v>
      </c>
      <c r="U171" s="44">
        <v>1013</v>
      </c>
      <c r="V171" s="44">
        <v>4387</v>
      </c>
      <c r="W171" s="44" t="s">
        <v>51</v>
      </c>
      <c r="X171" s="44" t="s">
        <v>51</v>
      </c>
      <c r="Y171" s="44" t="s">
        <v>51</v>
      </c>
      <c r="Z171" s="44" t="s">
        <v>51</v>
      </c>
      <c r="AA171" s="44" t="s">
        <v>51</v>
      </c>
      <c r="AB171" s="44" t="s">
        <v>51</v>
      </c>
      <c r="AC171" s="57" t="s">
        <v>103</v>
      </c>
      <c r="AD171" s="57" t="s">
        <v>104</v>
      </c>
      <c r="AE171" s="99"/>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c r="BQ171" s="103"/>
      <c r="BR171" s="103"/>
      <c r="BS171" s="103"/>
      <c r="BT171" s="103"/>
      <c r="BU171" s="103"/>
      <c r="BV171" s="103"/>
      <c r="BW171" s="103"/>
      <c r="BX171" s="103"/>
      <c r="BY171" s="103"/>
      <c r="BZ171" s="103"/>
      <c r="CA171" s="103"/>
      <c r="CB171" s="103"/>
      <c r="CC171" s="103"/>
      <c r="CD171" s="103"/>
      <c r="CE171" s="103"/>
      <c r="CF171" s="103"/>
      <c r="CG171" s="103"/>
      <c r="CH171" s="103"/>
      <c r="CI171" s="103"/>
      <c r="CJ171" s="103"/>
      <c r="CK171" s="103"/>
      <c r="CL171" s="103"/>
      <c r="CM171" s="103"/>
      <c r="CN171" s="103"/>
      <c r="CO171" s="103"/>
      <c r="CP171" s="103"/>
      <c r="CQ171" s="103"/>
      <c r="CR171" s="103"/>
      <c r="CS171" s="103"/>
      <c r="CT171" s="103"/>
      <c r="CU171" s="103"/>
      <c r="CV171" s="103"/>
      <c r="CW171" s="103"/>
      <c r="CX171" s="103"/>
      <c r="CY171" s="103"/>
      <c r="CZ171" s="103"/>
      <c r="DA171" s="103"/>
      <c r="DB171" s="103"/>
      <c r="DC171" s="103"/>
      <c r="DD171" s="103"/>
      <c r="DE171" s="103"/>
      <c r="DF171" s="103"/>
      <c r="DG171" s="103"/>
      <c r="DH171" s="103"/>
      <c r="DI171" s="103"/>
      <c r="DJ171" s="103"/>
      <c r="DK171" s="103"/>
      <c r="DL171" s="103"/>
      <c r="DM171" s="103"/>
      <c r="DN171" s="103"/>
      <c r="DO171" s="103"/>
      <c r="DP171" s="103"/>
      <c r="DQ171" s="103"/>
      <c r="DR171" s="103"/>
      <c r="DS171" s="103"/>
      <c r="DT171" s="103"/>
      <c r="DU171" s="103"/>
      <c r="DV171" s="103"/>
      <c r="DW171" s="103"/>
      <c r="DX171" s="103"/>
      <c r="DY171" s="103"/>
      <c r="DZ171" s="103"/>
      <c r="EA171" s="103"/>
      <c r="EB171" s="103"/>
      <c r="EC171" s="103"/>
      <c r="ED171" s="103"/>
      <c r="EE171" s="103"/>
      <c r="EF171" s="103"/>
      <c r="EG171" s="103"/>
      <c r="EH171" s="103"/>
      <c r="EI171" s="103"/>
      <c r="EJ171" s="103"/>
      <c r="EK171" s="103"/>
      <c r="EL171" s="103"/>
      <c r="EM171" s="103"/>
      <c r="EN171" s="103"/>
      <c r="EO171" s="103"/>
      <c r="EP171" s="103"/>
      <c r="EQ171" s="103"/>
      <c r="ER171" s="103"/>
      <c r="ES171" s="103"/>
      <c r="ET171" s="103"/>
      <c r="EU171" s="103"/>
      <c r="EV171" s="103"/>
      <c r="EW171" s="103"/>
      <c r="EX171" s="103"/>
      <c r="EY171" s="103"/>
      <c r="EZ171" s="103"/>
      <c r="FA171" s="103"/>
      <c r="FB171" s="103"/>
      <c r="FC171" s="103"/>
      <c r="FD171" s="103"/>
      <c r="FE171" s="103"/>
      <c r="FF171" s="103"/>
      <c r="FG171" s="103"/>
      <c r="FH171" s="103"/>
      <c r="FI171" s="103"/>
      <c r="FJ171" s="103"/>
      <c r="FK171" s="103"/>
      <c r="FL171" s="103"/>
      <c r="FM171" s="103"/>
      <c r="FN171" s="103"/>
      <c r="FO171" s="103"/>
      <c r="FP171" s="103"/>
      <c r="FQ171" s="103"/>
      <c r="FR171" s="103"/>
      <c r="FS171" s="103"/>
      <c r="FT171" s="103"/>
      <c r="FU171" s="103"/>
      <c r="FV171" s="103"/>
      <c r="FW171" s="103"/>
      <c r="FX171" s="103"/>
      <c r="FY171" s="103"/>
      <c r="FZ171" s="103"/>
      <c r="GA171" s="103"/>
      <c r="GB171" s="103"/>
      <c r="GC171" s="103"/>
      <c r="GD171" s="103"/>
      <c r="GE171" s="103"/>
      <c r="GF171" s="103"/>
      <c r="GG171" s="103"/>
      <c r="GH171" s="103"/>
      <c r="GI171" s="103"/>
      <c r="GJ171" s="103"/>
      <c r="GK171" s="103"/>
      <c r="GL171" s="103"/>
      <c r="GM171" s="103"/>
      <c r="GN171" s="103"/>
      <c r="GO171" s="103"/>
      <c r="GP171" s="103"/>
      <c r="GQ171" s="103"/>
      <c r="GR171" s="103"/>
      <c r="GS171" s="103"/>
      <c r="GT171" s="103"/>
      <c r="GU171" s="103"/>
      <c r="GV171" s="103"/>
      <c r="GW171" s="103"/>
      <c r="GX171" s="103"/>
      <c r="GY171" s="103"/>
      <c r="GZ171" s="103"/>
      <c r="HA171" s="103"/>
      <c r="HB171" s="103"/>
      <c r="HC171" s="103"/>
      <c r="HD171" s="103"/>
      <c r="HE171" s="103"/>
      <c r="HF171" s="103"/>
      <c r="HG171" s="103"/>
      <c r="HH171" s="103"/>
      <c r="HI171" s="103"/>
      <c r="HJ171" s="103"/>
      <c r="HK171" s="103"/>
      <c r="HL171" s="103"/>
      <c r="HM171" s="103"/>
      <c r="HN171" s="103"/>
      <c r="HO171" s="103"/>
      <c r="HP171" s="103"/>
      <c r="HQ171" s="103"/>
      <c r="HR171" s="103"/>
      <c r="HS171" s="103"/>
      <c r="HT171" s="103"/>
      <c r="HU171" s="103"/>
    </row>
    <row r="172" s="6" customFormat="1" ht="24" spans="1:31">
      <c r="A172" s="51">
        <v>3.3</v>
      </c>
      <c r="B172" s="52" t="s">
        <v>109</v>
      </c>
      <c r="C172" s="54" t="s">
        <v>141</v>
      </c>
      <c r="D172" s="52" t="s">
        <v>72</v>
      </c>
      <c r="E172" s="52" t="s">
        <v>77</v>
      </c>
      <c r="F172" s="51">
        <v>63</v>
      </c>
      <c r="G172" s="53">
        <v>2</v>
      </c>
      <c r="H172" s="51">
        <v>0</v>
      </c>
      <c r="I172" s="74">
        <v>58</v>
      </c>
      <c r="J172" s="51">
        <v>63</v>
      </c>
      <c r="K172" s="51" t="s">
        <v>44</v>
      </c>
      <c r="L172" s="51" t="s">
        <v>44</v>
      </c>
      <c r="M172" s="51">
        <v>0</v>
      </c>
      <c r="N172" s="51">
        <v>0</v>
      </c>
      <c r="O172" s="51">
        <v>0</v>
      </c>
      <c r="P172" s="51">
        <v>0</v>
      </c>
      <c r="Q172" s="51">
        <v>0</v>
      </c>
      <c r="R172" s="51" t="s">
        <v>39</v>
      </c>
      <c r="S172" s="51">
        <v>58</v>
      </c>
      <c r="T172" s="51">
        <v>63</v>
      </c>
      <c r="U172" s="51">
        <v>58</v>
      </c>
      <c r="V172" s="51">
        <v>63</v>
      </c>
      <c r="W172" s="44" t="s">
        <v>51</v>
      </c>
      <c r="X172" s="44" t="s">
        <v>51</v>
      </c>
      <c r="Y172" s="44" t="s">
        <v>51</v>
      </c>
      <c r="Z172" s="44" t="s">
        <v>51</v>
      </c>
      <c r="AA172" s="44" t="s">
        <v>51</v>
      </c>
      <c r="AB172" s="44" t="s">
        <v>51</v>
      </c>
      <c r="AC172" s="57" t="s">
        <v>103</v>
      </c>
      <c r="AD172" s="57" t="s">
        <v>104</v>
      </c>
      <c r="AE172" s="96"/>
    </row>
    <row r="173" s="3" customFormat="1" ht="24" spans="1:229">
      <c r="A173" s="59" t="s">
        <v>52</v>
      </c>
      <c r="B173" s="56" t="s">
        <v>110</v>
      </c>
      <c r="C173" s="56" t="s">
        <v>58</v>
      </c>
      <c r="D173" s="56" t="s">
        <v>72</v>
      </c>
      <c r="E173" s="56" t="s">
        <v>77</v>
      </c>
      <c r="F173" s="55">
        <v>37</v>
      </c>
      <c r="G173" s="100">
        <v>1</v>
      </c>
      <c r="H173" s="44" t="s">
        <v>41</v>
      </c>
      <c r="I173" s="76">
        <v>33</v>
      </c>
      <c r="J173" s="44">
        <v>37</v>
      </c>
      <c r="K173" s="44" t="s">
        <v>44</v>
      </c>
      <c r="L173" s="44" t="s">
        <v>44</v>
      </c>
      <c r="M173" s="75">
        <v>0</v>
      </c>
      <c r="N173" s="75">
        <v>0</v>
      </c>
      <c r="O173" s="75">
        <v>0</v>
      </c>
      <c r="P173" s="75">
        <v>0</v>
      </c>
      <c r="Q173" s="75">
        <v>0</v>
      </c>
      <c r="R173" s="75" t="s">
        <v>39</v>
      </c>
      <c r="S173" s="75">
        <v>33</v>
      </c>
      <c r="T173" s="75">
        <v>37</v>
      </c>
      <c r="U173" s="55">
        <v>33</v>
      </c>
      <c r="V173" s="55">
        <v>37</v>
      </c>
      <c r="W173" s="44" t="s">
        <v>51</v>
      </c>
      <c r="X173" s="44" t="s">
        <v>51</v>
      </c>
      <c r="Y173" s="44" t="s">
        <v>51</v>
      </c>
      <c r="Z173" s="44" t="s">
        <v>51</v>
      </c>
      <c r="AA173" s="44" t="s">
        <v>51</v>
      </c>
      <c r="AB173" s="44" t="s">
        <v>51</v>
      </c>
      <c r="AC173" s="57" t="s">
        <v>103</v>
      </c>
      <c r="AD173" s="57" t="s">
        <v>104</v>
      </c>
      <c r="AE173" s="9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row>
    <row r="174" s="6" customFormat="1" ht="24" spans="1:229">
      <c r="A174" s="55" t="s">
        <v>52</v>
      </c>
      <c r="B174" s="56" t="s">
        <v>110</v>
      </c>
      <c r="C174" s="56" t="s">
        <v>61</v>
      </c>
      <c r="D174" s="56" t="s">
        <v>72</v>
      </c>
      <c r="E174" s="56" t="s">
        <v>77</v>
      </c>
      <c r="F174" s="55">
        <v>26</v>
      </c>
      <c r="G174" s="100">
        <v>1</v>
      </c>
      <c r="H174" s="44" t="s">
        <v>41</v>
      </c>
      <c r="I174" s="76">
        <v>25</v>
      </c>
      <c r="J174" s="44">
        <v>26</v>
      </c>
      <c r="K174" s="44" t="s">
        <v>44</v>
      </c>
      <c r="L174" s="44" t="s">
        <v>44</v>
      </c>
      <c r="M174" s="75">
        <v>0</v>
      </c>
      <c r="N174" s="75">
        <v>0</v>
      </c>
      <c r="O174" s="75">
        <v>0</v>
      </c>
      <c r="P174" s="75">
        <v>0</v>
      </c>
      <c r="Q174" s="75">
        <v>0</v>
      </c>
      <c r="R174" s="44" t="s">
        <v>39</v>
      </c>
      <c r="S174" s="44">
        <v>25</v>
      </c>
      <c r="T174" s="44">
        <v>26</v>
      </c>
      <c r="U174" s="44">
        <v>25</v>
      </c>
      <c r="V174" s="44">
        <v>26</v>
      </c>
      <c r="W174" s="44" t="s">
        <v>51</v>
      </c>
      <c r="X174" s="44" t="s">
        <v>51</v>
      </c>
      <c r="Y174" s="44" t="s">
        <v>51</v>
      </c>
      <c r="Z174" s="44" t="s">
        <v>51</v>
      </c>
      <c r="AA174" s="44" t="s">
        <v>51</v>
      </c>
      <c r="AB174" s="44" t="s">
        <v>51</v>
      </c>
      <c r="AC174" s="57" t="s">
        <v>103</v>
      </c>
      <c r="AD174" s="57" t="s">
        <v>104</v>
      </c>
      <c r="AE174" s="102"/>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c r="GG174" s="13"/>
      <c r="GH174" s="13"/>
      <c r="GI174" s="13"/>
      <c r="GJ174" s="13"/>
      <c r="GK174" s="13"/>
      <c r="GL174" s="13"/>
      <c r="GM174" s="13"/>
      <c r="GN174" s="13"/>
      <c r="GO174" s="13"/>
      <c r="GP174" s="13"/>
      <c r="GQ174" s="13"/>
      <c r="GR174" s="13"/>
      <c r="GS174" s="13"/>
      <c r="GT174" s="13"/>
      <c r="GU174" s="13"/>
      <c r="GV174" s="13"/>
      <c r="GW174" s="13"/>
      <c r="GX174" s="13"/>
      <c r="GY174" s="13"/>
      <c r="GZ174" s="13"/>
      <c r="HA174" s="13"/>
      <c r="HB174" s="13"/>
      <c r="HC174" s="13"/>
      <c r="HD174" s="13"/>
      <c r="HE174" s="13"/>
      <c r="HF174" s="13"/>
      <c r="HG174" s="13"/>
      <c r="HH174" s="13"/>
      <c r="HI174" s="13"/>
      <c r="HJ174" s="13"/>
      <c r="HK174" s="13"/>
      <c r="HL174" s="13"/>
      <c r="HM174" s="13"/>
      <c r="HN174" s="13"/>
      <c r="HO174" s="13"/>
      <c r="HP174" s="13"/>
      <c r="HQ174" s="13"/>
      <c r="HR174" s="13"/>
      <c r="HS174" s="13"/>
      <c r="HT174" s="13"/>
      <c r="HU174" s="13"/>
    </row>
    <row r="175" s="6" customFormat="1" ht="24" spans="1:31">
      <c r="A175" s="51">
        <v>3.4</v>
      </c>
      <c r="B175" s="52" t="s">
        <v>1006</v>
      </c>
      <c r="C175" s="52" t="s">
        <v>49</v>
      </c>
      <c r="D175" s="52" t="s">
        <v>72</v>
      </c>
      <c r="E175" s="52" t="s">
        <v>77</v>
      </c>
      <c r="F175" s="51">
        <v>528</v>
      </c>
      <c r="G175" s="53">
        <v>11</v>
      </c>
      <c r="H175" s="51">
        <v>0</v>
      </c>
      <c r="I175" s="74">
        <v>499</v>
      </c>
      <c r="J175" s="51">
        <v>528</v>
      </c>
      <c r="K175" s="51" t="s">
        <v>44</v>
      </c>
      <c r="L175" s="51" t="s">
        <v>44</v>
      </c>
      <c r="M175" s="51">
        <v>394.810941</v>
      </c>
      <c r="N175" s="51">
        <v>0</v>
      </c>
      <c r="O175" s="51">
        <v>0</v>
      </c>
      <c r="P175" s="51">
        <v>0</v>
      </c>
      <c r="Q175" s="51">
        <v>394.810941</v>
      </c>
      <c r="R175" s="51" t="s">
        <v>39</v>
      </c>
      <c r="S175" s="51">
        <v>515</v>
      </c>
      <c r="T175" s="51">
        <v>550</v>
      </c>
      <c r="U175" s="51">
        <v>499</v>
      </c>
      <c r="V175" s="51">
        <v>528</v>
      </c>
      <c r="W175" s="44" t="s">
        <v>51</v>
      </c>
      <c r="X175" s="44" t="s">
        <v>51</v>
      </c>
      <c r="Y175" s="44" t="s">
        <v>51</v>
      </c>
      <c r="Z175" s="44" t="s">
        <v>51</v>
      </c>
      <c r="AA175" s="44" t="s">
        <v>51</v>
      </c>
      <c r="AB175" s="44" t="s">
        <v>51</v>
      </c>
      <c r="AC175" s="57" t="s">
        <v>103</v>
      </c>
      <c r="AD175" s="57" t="s">
        <v>112</v>
      </c>
      <c r="AE175" s="96"/>
    </row>
    <row r="176" s="6" customFormat="1" ht="24" spans="1:31">
      <c r="A176" s="59" t="s">
        <v>52</v>
      </c>
      <c r="B176" s="56" t="s">
        <v>1007</v>
      </c>
      <c r="C176" s="56" t="s">
        <v>54</v>
      </c>
      <c r="D176" s="56" t="s">
        <v>72</v>
      </c>
      <c r="E176" s="56" t="s">
        <v>77</v>
      </c>
      <c r="F176" s="51">
        <v>19</v>
      </c>
      <c r="G176" s="53">
        <v>1</v>
      </c>
      <c r="H176" s="44" t="s">
        <v>41</v>
      </c>
      <c r="I176" s="74">
        <v>18</v>
      </c>
      <c r="J176" s="51">
        <v>19</v>
      </c>
      <c r="K176" s="44" t="s">
        <v>44</v>
      </c>
      <c r="L176" s="44" t="s">
        <v>44</v>
      </c>
      <c r="M176" s="68">
        <v>32.478589</v>
      </c>
      <c r="N176" s="75">
        <v>0</v>
      </c>
      <c r="O176" s="75">
        <v>0</v>
      </c>
      <c r="P176" s="75">
        <v>0</v>
      </c>
      <c r="Q176" s="68">
        <v>32.478589</v>
      </c>
      <c r="R176" s="44" t="s">
        <v>39</v>
      </c>
      <c r="S176" s="51">
        <v>18</v>
      </c>
      <c r="T176" s="51">
        <v>19</v>
      </c>
      <c r="U176" s="74">
        <v>18</v>
      </c>
      <c r="V176" s="51">
        <v>19</v>
      </c>
      <c r="W176" s="44" t="s">
        <v>51</v>
      </c>
      <c r="X176" s="44" t="s">
        <v>51</v>
      </c>
      <c r="Y176" s="44" t="s">
        <v>51</v>
      </c>
      <c r="Z176" s="44" t="s">
        <v>51</v>
      </c>
      <c r="AA176" s="44" t="s">
        <v>51</v>
      </c>
      <c r="AB176" s="44" t="s">
        <v>51</v>
      </c>
      <c r="AC176" s="57" t="s">
        <v>103</v>
      </c>
      <c r="AD176" s="57" t="s">
        <v>112</v>
      </c>
      <c r="AE176" s="96"/>
    </row>
    <row r="177" s="8" customFormat="1" ht="24" spans="1:31">
      <c r="A177" s="59" t="s">
        <v>52</v>
      </c>
      <c r="B177" s="56" t="s">
        <v>1007</v>
      </c>
      <c r="C177" s="56" t="s">
        <v>55</v>
      </c>
      <c r="D177" s="56" t="s">
        <v>72</v>
      </c>
      <c r="E177" s="56" t="s">
        <v>77</v>
      </c>
      <c r="F177" s="44">
        <v>13</v>
      </c>
      <c r="G177" s="58">
        <v>1</v>
      </c>
      <c r="H177" s="44" t="s">
        <v>41</v>
      </c>
      <c r="I177" s="76">
        <v>12</v>
      </c>
      <c r="J177" s="44">
        <v>13</v>
      </c>
      <c r="K177" s="44" t="s">
        <v>44</v>
      </c>
      <c r="L177" s="44" t="s">
        <v>44</v>
      </c>
      <c r="M177" s="75">
        <v>22.493045</v>
      </c>
      <c r="N177" s="75">
        <v>0</v>
      </c>
      <c r="O177" s="75">
        <v>0</v>
      </c>
      <c r="P177" s="75">
        <v>0</v>
      </c>
      <c r="Q177" s="75">
        <v>22.493045</v>
      </c>
      <c r="R177" s="44" t="s">
        <v>39</v>
      </c>
      <c r="S177" s="44">
        <v>34</v>
      </c>
      <c r="T177" s="44">
        <v>35</v>
      </c>
      <c r="U177" s="76">
        <v>12</v>
      </c>
      <c r="V177" s="44">
        <v>13</v>
      </c>
      <c r="W177" s="44" t="s">
        <v>51</v>
      </c>
      <c r="X177" s="44" t="s">
        <v>51</v>
      </c>
      <c r="Y177" s="44" t="s">
        <v>51</v>
      </c>
      <c r="Z177" s="44" t="s">
        <v>51</v>
      </c>
      <c r="AA177" s="44" t="s">
        <v>51</v>
      </c>
      <c r="AB177" s="44" t="s">
        <v>51</v>
      </c>
      <c r="AC177" s="57" t="s">
        <v>103</v>
      </c>
      <c r="AD177" s="57" t="s">
        <v>112</v>
      </c>
      <c r="AE177" s="97"/>
    </row>
    <row r="178" s="7" customFormat="1" ht="24" spans="1:229">
      <c r="A178" s="60" t="s">
        <v>52</v>
      </c>
      <c r="B178" s="56" t="s">
        <v>1007</v>
      </c>
      <c r="C178" s="56" t="s">
        <v>56</v>
      </c>
      <c r="D178" s="56" t="s">
        <v>72</v>
      </c>
      <c r="E178" s="56" t="s">
        <v>77</v>
      </c>
      <c r="F178" s="44">
        <v>22</v>
      </c>
      <c r="G178" s="58">
        <v>1</v>
      </c>
      <c r="H178" s="44" t="s">
        <v>41</v>
      </c>
      <c r="I178" s="76">
        <v>22</v>
      </c>
      <c r="J178" s="44">
        <v>22</v>
      </c>
      <c r="K178" s="44" t="s">
        <v>44</v>
      </c>
      <c r="L178" s="44" t="s">
        <v>44</v>
      </c>
      <c r="M178" s="75">
        <v>29.040221</v>
      </c>
      <c r="N178" s="75">
        <v>0</v>
      </c>
      <c r="O178" s="75">
        <v>0</v>
      </c>
      <c r="P178" s="75">
        <v>0</v>
      </c>
      <c r="Q178" s="75">
        <v>29.040221</v>
      </c>
      <c r="R178" s="44" t="s">
        <v>39</v>
      </c>
      <c r="S178" s="44">
        <v>22</v>
      </c>
      <c r="T178" s="44">
        <v>22</v>
      </c>
      <c r="U178" s="76">
        <v>22</v>
      </c>
      <c r="V178" s="44">
        <v>22</v>
      </c>
      <c r="W178" s="44" t="s">
        <v>51</v>
      </c>
      <c r="X178" s="44" t="s">
        <v>51</v>
      </c>
      <c r="Y178" s="44" t="s">
        <v>51</v>
      </c>
      <c r="Z178" s="44" t="s">
        <v>51</v>
      </c>
      <c r="AA178" s="44" t="s">
        <v>51</v>
      </c>
      <c r="AB178" s="44" t="s">
        <v>51</v>
      </c>
      <c r="AC178" s="57" t="s">
        <v>103</v>
      </c>
      <c r="AD178" s="57" t="s">
        <v>112</v>
      </c>
      <c r="AE178" s="98"/>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row>
    <row r="179" s="7" customFormat="1" ht="24" spans="1:31">
      <c r="A179" s="55" t="s">
        <v>52</v>
      </c>
      <c r="B179" s="56" t="s">
        <v>1007</v>
      </c>
      <c r="C179" s="56" t="s">
        <v>57</v>
      </c>
      <c r="D179" s="56" t="s">
        <v>72</v>
      </c>
      <c r="E179" s="56" t="s">
        <v>77</v>
      </c>
      <c r="F179" s="44">
        <v>17</v>
      </c>
      <c r="G179" s="58">
        <v>1</v>
      </c>
      <c r="H179" s="44" t="s">
        <v>41</v>
      </c>
      <c r="I179" s="76">
        <v>15</v>
      </c>
      <c r="J179" s="44">
        <v>17</v>
      </c>
      <c r="K179" s="44" t="s">
        <v>44</v>
      </c>
      <c r="L179" s="44" t="s">
        <v>44</v>
      </c>
      <c r="M179" s="75">
        <v>5.662459</v>
      </c>
      <c r="N179" s="75">
        <v>0</v>
      </c>
      <c r="O179" s="75">
        <v>0</v>
      </c>
      <c r="P179" s="75">
        <v>0</v>
      </c>
      <c r="Q179" s="75">
        <v>5.662459</v>
      </c>
      <c r="R179" s="44" t="s">
        <v>39</v>
      </c>
      <c r="S179" s="44">
        <v>15</v>
      </c>
      <c r="T179" s="44">
        <v>17</v>
      </c>
      <c r="U179" s="76">
        <v>15</v>
      </c>
      <c r="V179" s="44">
        <v>17</v>
      </c>
      <c r="W179" s="44" t="s">
        <v>51</v>
      </c>
      <c r="X179" s="44" t="s">
        <v>51</v>
      </c>
      <c r="Y179" s="44" t="s">
        <v>51</v>
      </c>
      <c r="Z179" s="44" t="s">
        <v>51</v>
      </c>
      <c r="AA179" s="44" t="s">
        <v>51</v>
      </c>
      <c r="AB179" s="44" t="s">
        <v>51</v>
      </c>
      <c r="AC179" s="57" t="s">
        <v>103</v>
      </c>
      <c r="AD179" s="57" t="s">
        <v>112</v>
      </c>
      <c r="AE179" s="99"/>
    </row>
    <row r="180" s="3" customFormat="1" ht="24" spans="1:229">
      <c r="A180" s="55" t="s">
        <v>52</v>
      </c>
      <c r="B180" s="56" t="s">
        <v>1007</v>
      </c>
      <c r="C180" s="56" t="s">
        <v>58</v>
      </c>
      <c r="D180" s="56" t="s">
        <v>72</v>
      </c>
      <c r="E180" s="56" t="s">
        <v>77</v>
      </c>
      <c r="F180" s="44">
        <v>85</v>
      </c>
      <c r="G180" s="58">
        <v>1</v>
      </c>
      <c r="H180" s="44" t="s">
        <v>41</v>
      </c>
      <c r="I180" s="76">
        <v>75</v>
      </c>
      <c r="J180" s="44">
        <v>85</v>
      </c>
      <c r="K180" s="44" t="s">
        <v>44</v>
      </c>
      <c r="L180" s="44" t="s">
        <v>44</v>
      </c>
      <c r="M180" s="75">
        <v>35.8242</v>
      </c>
      <c r="N180" s="75">
        <v>0</v>
      </c>
      <c r="O180" s="75">
        <v>0</v>
      </c>
      <c r="P180" s="75">
        <v>0</v>
      </c>
      <c r="Q180" s="75">
        <v>35.8242</v>
      </c>
      <c r="R180" s="44" t="s">
        <v>39</v>
      </c>
      <c r="S180" s="44">
        <v>75</v>
      </c>
      <c r="T180" s="44">
        <v>85</v>
      </c>
      <c r="U180" s="76">
        <v>75</v>
      </c>
      <c r="V180" s="44">
        <v>85</v>
      </c>
      <c r="W180" s="44" t="s">
        <v>51</v>
      </c>
      <c r="X180" s="44" t="s">
        <v>51</v>
      </c>
      <c r="Y180" s="44" t="s">
        <v>51</v>
      </c>
      <c r="Z180" s="44" t="s">
        <v>51</v>
      </c>
      <c r="AA180" s="44" t="s">
        <v>51</v>
      </c>
      <c r="AB180" s="44" t="s">
        <v>51</v>
      </c>
      <c r="AC180" s="57" t="s">
        <v>103</v>
      </c>
      <c r="AD180" s="57" t="s">
        <v>112</v>
      </c>
      <c r="AE180" s="9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row>
    <row r="181" s="3" customFormat="1" ht="24" spans="1:229">
      <c r="A181" s="55" t="s">
        <v>52</v>
      </c>
      <c r="B181" s="56" t="s">
        <v>1007</v>
      </c>
      <c r="C181" s="56" t="s">
        <v>59</v>
      </c>
      <c r="D181" s="56" t="s">
        <v>72</v>
      </c>
      <c r="E181" s="56" t="s">
        <v>77</v>
      </c>
      <c r="F181" s="44">
        <v>79</v>
      </c>
      <c r="G181" s="58">
        <v>1</v>
      </c>
      <c r="H181" s="44" t="s">
        <v>41</v>
      </c>
      <c r="I181" s="76">
        <v>71</v>
      </c>
      <c r="J181" s="44">
        <v>79</v>
      </c>
      <c r="K181" s="44" t="s">
        <v>44</v>
      </c>
      <c r="L181" s="44" t="s">
        <v>44</v>
      </c>
      <c r="M181" s="75">
        <v>39.44</v>
      </c>
      <c r="N181" s="75">
        <v>0</v>
      </c>
      <c r="O181" s="75">
        <v>0</v>
      </c>
      <c r="P181" s="75">
        <v>0</v>
      </c>
      <c r="Q181" s="75">
        <v>39.44</v>
      </c>
      <c r="R181" s="44" t="s">
        <v>39</v>
      </c>
      <c r="S181" s="44">
        <v>71</v>
      </c>
      <c r="T181" s="44">
        <v>79</v>
      </c>
      <c r="U181" s="76">
        <v>71</v>
      </c>
      <c r="V181" s="44">
        <v>79</v>
      </c>
      <c r="W181" s="44" t="s">
        <v>51</v>
      </c>
      <c r="X181" s="44" t="s">
        <v>51</v>
      </c>
      <c r="Y181" s="44" t="s">
        <v>51</v>
      </c>
      <c r="Z181" s="44" t="s">
        <v>51</v>
      </c>
      <c r="AA181" s="44" t="s">
        <v>51</v>
      </c>
      <c r="AB181" s="44" t="s">
        <v>51</v>
      </c>
      <c r="AC181" s="57" t="s">
        <v>103</v>
      </c>
      <c r="AD181" s="57" t="s">
        <v>112</v>
      </c>
      <c r="AE181" s="99"/>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row>
    <row r="182" s="7" customFormat="1" ht="24" spans="1:229">
      <c r="A182" s="55" t="s">
        <v>52</v>
      </c>
      <c r="B182" s="56" t="s">
        <v>1007</v>
      </c>
      <c r="C182" s="56" t="s">
        <v>60</v>
      </c>
      <c r="D182" s="56" t="s">
        <v>72</v>
      </c>
      <c r="E182" s="56" t="s">
        <v>77</v>
      </c>
      <c r="F182" s="44">
        <v>127</v>
      </c>
      <c r="G182" s="58">
        <v>1</v>
      </c>
      <c r="H182" s="44" t="s">
        <v>41</v>
      </c>
      <c r="I182" s="76">
        <v>126</v>
      </c>
      <c r="J182" s="44">
        <v>127</v>
      </c>
      <c r="K182" s="44" t="s">
        <v>44</v>
      </c>
      <c r="L182" s="44" t="s">
        <v>44</v>
      </c>
      <c r="M182" s="75">
        <v>99.0904</v>
      </c>
      <c r="N182" s="75">
        <v>0</v>
      </c>
      <c r="O182" s="75">
        <v>0</v>
      </c>
      <c r="P182" s="75">
        <v>0</v>
      </c>
      <c r="Q182" s="75">
        <v>99.0904</v>
      </c>
      <c r="R182" s="44" t="s">
        <v>39</v>
      </c>
      <c r="S182" s="44">
        <v>121</v>
      </c>
      <c r="T182" s="44">
        <v>127</v>
      </c>
      <c r="U182" s="76">
        <v>126</v>
      </c>
      <c r="V182" s="44">
        <v>127</v>
      </c>
      <c r="W182" s="44" t="s">
        <v>51</v>
      </c>
      <c r="X182" s="44" t="s">
        <v>51</v>
      </c>
      <c r="Y182" s="44" t="s">
        <v>51</v>
      </c>
      <c r="Z182" s="44" t="s">
        <v>51</v>
      </c>
      <c r="AA182" s="44" t="s">
        <v>51</v>
      </c>
      <c r="AB182" s="44" t="s">
        <v>51</v>
      </c>
      <c r="AC182" s="57" t="s">
        <v>103</v>
      </c>
      <c r="AD182" s="57" t="s">
        <v>112</v>
      </c>
      <c r="AE182" s="98"/>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row>
    <row r="183" s="6" customFormat="1" ht="24" spans="1:31">
      <c r="A183" s="55" t="s">
        <v>52</v>
      </c>
      <c r="B183" s="56" t="s">
        <v>1007</v>
      </c>
      <c r="C183" s="56" t="s">
        <v>61</v>
      </c>
      <c r="D183" s="56" t="s">
        <v>72</v>
      </c>
      <c r="E183" s="56" t="s">
        <v>77</v>
      </c>
      <c r="F183" s="44">
        <v>54</v>
      </c>
      <c r="G183" s="58">
        <v>1</v>
      </c>
      <c r="H183" s="44" t="s">
        <v>41</v>
      </c>
      <c r="I183" s="76">
        <v>52</v>
      </c>
      <c r="J183" s="44">
        <v>54</v>
      </c>
      <c r="K183" s="44" t="s">
        <v>44</v>
      </c>
      <c r="L183" s="44" t="s">
        <v>44</v>
      </c>
      <c r="M183" s="75">
        <v>25.17723</v>
      </c>
      <c r="N183" s="75">
        <v>0</v>
      </c>
      <c r="O183" s="75">
        <v>0</v>
      </c>
      <c r="P183" s="75">
        <v>0</v>
      </c>
      <c r="Q183" s="75">
        <v>25.17723</v>
      </c>
      <c r="R183" s="44" t="s">
        <v>39</v>
      </c>
      <c r="S183" s="44">
        <v>51</v>
      </c>
      <c r="T183" s="44">
        <v>54</v>
      </c>
      <c r="U183" s="76">
        <v>52</v>
      </c>
      <c r="V183" s="44">
        <v>54</v>
      </c>
      <c r="W183" s="44" t="s">
        <v>51</v>
      </c>
      <c r="X183" s="44" t="s">
        <v>51</v>
      </c>
      <c r="Y183" s="44" t="s">
        <v>51</v>
      </c>
      <c r="Z183" s="44" t="s">
        <v>51</v>
      </c>
      <c r="AA183" s="44" t="s">
        <v>51</v>
      </c>
      <c r="AB183" s="44" t="s">
        <v>51</v>
      </c>
      <c r="AC183" s="57" t="s">
        <v>103</v>
      </c>
      <c r="AD183" s="57" t="s">
        <v>112</v>
      </c>
      <c r="AE183" s="96"/>
    </row>
    <row r="184" s="6" customFormat="1" ht="24" spans="1:229">
      <c r="A184" s="59" t="s">
        <v>52</v>
      </c>
      <c r="B184" s="56" t="s">
        <v>1007</v>
      </c>
      <c r="C184" s="56" t="s">
        <v>62</v>
      </c>
      <c r="D184" s="56" t="s">
        <v>72</v>
      </c>
      <c r="E184" s="56" t="s">
        <v>77</v>
      </c>
      <c r="F184" s="44">
        <v>43</v>
      </c>
      <c r="G184" s="58">
        <v>1</v>
      </c>
      <c r="H184" s="44" t="s">
        <v>41</v>
      </c>
      <c r="I184" s="76">
        <v>39</v>
      </c>
      <c r="J184" s="44">
        <v>43</v>
      </c>
      <c r="K184" s="44" t="s">
        <v>44</v>
      </c>
      <c r="L184" s="44" t="s">
        <v>44</v>
      </c>
      <c r="M184" s="75">
        <v>59.48</v>
      </c>
      <c r="N184" s="75">
        <v>0</v>
      </c>
      <c r="O184" s="75">
        <v>0</v>
      </c>
      <c r="P184" s="75">
        <v>0</v>
      </c>
      <c r="Q184" s="75">
        <v>59.48</v>
      </c>
      <c r="R184" s="44" t="s">
        <v>39</v>
      </c>
      <c r="S184" s="44">
        <v>39</v>
      </c>
      <c r="T184" s="44">
        <v>43</v>
      </c>
      <c r="U184" s="76">
        <v>39</v>
      </c>
      <c r="V184" s="44">
        <v>43</v>
      </c>
      <c r="W184" s="44" t="s">
        <v>51</v>
      </c>
      <c r="X184" s="44" t="s">
        <v>51</v>
      </c>
      <c r="Y184" s="44" t="s">
        <v>51</v>
      </c>
      <c r="Z184" s="44" t="s">
        <v>51</v>
      </c>
      <c r="AA184" s="44" t="s">
        <v>51</v>
      </c>
      <c r="AB184" s="44" t="s">
        <v>51</v>
      </c>
      <c r="AC184" s="57" t="s">
        <v>103</v>
      </c>
      <c r="AD184" s="57" t="s">
        <v>112</v>
      </c>
      <c r="AE184" s="99"/>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row>
    <row r="185" s="6" customFormat="1" ht="24" spans="1:31">
      <c r="A185" s="55" t="s">
        <v>52</v>
      </c>
      <c r="B185" s="56" t="s">
        <v>1007</v>
      </c>
      <c r="C185" s="56" t="s">
        <v>63</v>
      </c>
      <c r="D185" s="56" t="s">
        <v>72</v>
      </c>
      <c r="E185" s="56" t="s">
        <v>77</v>
      </c>
      <c r="F185" s="44">
        <v>19</v>
      </c>
      <c r="G185" s="58">
        <v>1</v>
      </c>
      <c r="H185" s="44" t="s">
        <v>41</v>
      </c>
      <c r="I185" s="76">
        <v>19</v>
      </c>
      <c r="J185" s="44">
        <v>19</v>
      </c>
      <c r="K185" s="44" t="s">
        <v>44</v>
      </c>
      <c r="L185" s="44" t="s">
        <v>44</v>
      </c>
      <c r="M185" s="75">
        <v>13.073139</v>
      </c>
      <c r="N185" s="75">
        <v>0</v>
      </c>
      <c r="O185" s="75">
        <v>0</v>
      </c>
      <c r="P185" s="75">
        <v>0</v>
      </c>
      <c r="Q185" s="75">
        <v>13.073139</v>
      </c>
      <c r="R185" s="44" t="s">
        <v>39</v>
      </c>
      <c r="S185" s="44">
        <v>19</v>
      </c>
      <c r="T185" s="44">
        <v>19</v>
      </c>
      <c r="U185" s="76">
        <v>19</v>
      </c>
      <c r="V185" s="44">
        <v>19</v>
      </c>
      <c r="W185" s="44" t="s">
        <v>51</v>
      </c>
      <c r="X185" s="44" t="s">
        <v>51</v>
      </c>
      <c r="Y185" s="44" t="s">
        <v>51</v>
      </c>
      <c r="Z185" s="44" t="s">
        <v>51</v>
      </c>
      <c r="AA185" s="44" t="s">
        <v>51</v>
      </c>
      <c r="AB185" s="44" t="s">
        <v>51</v>
      </c>
      <c r="AC185" s="57" t="s">
        <v>103</v>
      </c>
      <c r="AD185" s="57" t="s">
        <v>112</v>
      </c>
      <c r="AE185" s="96"/>
    </row>
    <row r="186" s="6" customFormat="1" ht="24" spans="1:229">
      <c r="A186" s="55" t="s">
        <v>52</v>
      </c>
      <c r="B186" s="56" t="s">
        <v>1007</v>
      </c>
      <c r="C186" s="56" t="s">
        <v>64</v>
      </c>
      <c r="D186" s="56" t="s">
        <v>72</v>
      </c>
      <c r="E186" s="56" t="s">
        <v>77</v>
      </c>
      <c r="F186" s="44">
        <v>50</v>
      </c>
      <c r="G186" s="58">
        <v>1</v>
      </c>
      <c r="H186" s="44" t="s">
        <v>41</v>
      </c>
      <c r="I186" s="76">
        <v>50</v>
      </c>
      <c r="J186" s="44">
        <v>50</v>
      </c>
      <c r="K186" s="44" t="s">
        <v>44</v>
      </c>
      <c r="L186" s="44" t="s">
        <v>44</v>
      </c>
      <c r="M186" s="75">
        <v>33.051658</v>
      </c>
      <c r="N186" s="75">
        <v>0</v>
      </c>
      <c r="O186" s="75">
        <v>0</v>
      </c>
      <c r="P186" s="75">
        <v>0</v>
      </c>
      <c r="Q186" s="75">
        <v>33.051658</v>
      </c>
      <c r="R186" s="44" t="s">
        <v>39</v>
      </c>
      <c r="S186" s="44">
        <v>50</v>
      </c>
      <c r="T186" s="44">
        <v>50</v>
      </c>
      <c r="U186" s="76">
        <v>50</v>
      </c>
      <c r="V186" s="44">
        <v>50</v>
      </c>
      <c r="W186" s="44" t="s">
        <v>51</v>
      </c>
      <c r="X186" s="44" t="s">
        <v>51</v>
      </c>
      <c r="Y186" s="44" t="s">
        <v>51</v>
      </c>
      <c r="Z186" s="44" t="s">
        <v>51</v>
      </c>
      <c r="AA186" s="44" t="s">
        <v>51</v>
      </c>
      <c r="AB186" s="44" t="s">
        <v>51</v>
      </c>
      <c r="AC186" s="57" t="s">
        <v>103</v>
      </c>
      <c r="AD186" s="57" t="s">
        <v>112</v>
      </c>
      <c r="AE186" s="99"/>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row>
    <row r="187" s="6" customFormat="1" ht="24" spans="1:31">
      <c r="A187" s="51">
        <v>3.5</v>
      </c>
      <c r="B187" s="52" t="s">
        <v>114</v>
      </c>
      <c r="C187" s="52" t="s">
        <v>173</v>
      </c>
      <c r="D187" s="52" t="s">
        <v>72</v>
      </c>
      <c r="E187" s="52" t="s">
        <v>77</v>
      </c>
      <c r="F187" s="51">
        <v>204</v>
      </c>
      <c r="G187" s="53">
        <v>4</v>
      </c>
      <c r="H187" s="44" t="s">
        <v>41</v>
      </c>
      <c r="I187" s="74">
        <v>189</v>
      </c>
      <c r="J187" s="51">
        <v>204</v>
      </c>
      <c r="K187" s="51" t="s">
        <v>44</v>
      </c>
      <c r="L187" s="51" t="s">
        <v>44</v>
      </c>
      <c r="M187" s="51">
        <v>53.03648</v>
      </c>
      <c r="N187" s="51">
        <v>0</v>
      </c>
      <c r="O187" s="51">
        <v>0</v>
      </c>
      <c r="P187" s="51">
        <v>0</v>
      </c>
      <c r="Q187" s="51">
        <v>53.03648</v>
      </c>
      <c r="R187" s="51" t="s">
        <v>39</v>
      </c>
      <c r="S187" s="51">
        <v>189</v>
      </c>
      <c r="T187" s="51">
        <v>204</v>
      </c>
      <c r="U187" s="51">
        <v>189</v>
      </c>
      <c r="V187" s="51">
        <v>204</v>
      </c>
      <c r="W187" s="44" t="s">
        <v>51</v>
      </c>
      <c r="X187" s="44" t="s">
        <v>51</v>
      </c>
      <c r="Y187" s="44" t="s">
        <v>51</v>
      </c>
      <c r="Z187" s="44" t="s">
        <v>51</v>
      </c>
      <c r="AA187" s="44" t="s">
        <v>51</v>
      </c>
      <c r="AB187" s="44" t="s">
        <v>51</v>
      </c>
      <c r="AC187" s="57" t="s">
        <v>103</v>
      </c>
      <c r="AD187" s="57" t="s">
        <v>112</v>
      </c>
      <c r="AE187" s="96"/>
    </row>
    <row r="188" s="2" customFormat="1" ht="24" spans="1:229">
      <c r="A188" s="55" t="s">
        <v>52</v>
      </c>
      <c r="B188" s="56" t="s">
        <v>115</v>
      </c>
      <c r="C188" s="56" t="s">
        <v>58</v>
      </c>
      <c r="D188" s="56" t="s">
        <v>72</v>
      </c>
      <c r="E188" s="56" t="s">
        <v>77</v>
      </c>
      <c r="F188" s="44">
        <v>58</v>
      </c>
      <c r="G188" s="58">
        <v>1</v>
      </c>
      <c r="H188" s="44" t="s">
        <v>41</v>
      </c>
      <c r="I188" s="76">
        <v>57</v>
      </c>
      <c r="J188" s="44">
        <v>58</v>
      </c>
      <c r="K188" s="44" t="s">
        <v>44</v>
      </c>
      <c r="L188" s="44" t="s">
        <v>44</v>
      </c>
      <c r="M188" s="75">
        <v>0</v>
      </c>
      <c r="N188" s="75">
        <v>0</v>
      </c>
      <c r="O188" s="75">
        <v>0</v>
      </c>
      <c r="P188" s="75">
        <v>0</v>
      </c>
      <c r="Q188" s="75">
        <v>0</v>
      </c>
      <c r="R188" s="75" t="s">
        <v>39</v>
      </c>
      <c r="S188" s="55">
        <v>57</v>
      </c>
      <c r="T188" s="55">
        <v>58</v>
      </c>
      <c r="U188" s="55">
        <v>57</v>
      </c>
      <c r="V188" s="55">
        <v>58</v>
      </c>
      <c r="W188" s="44" t="s">
        <v>51</v>
      </c>
      <c r="X188" s="44" t="s">
        <v>51</v>
      </c>
      <c r="Y188" s="44" t="s">
        <v>51</v>
      </c>
      <c r="Z188" s="44" t="s">
        <v>51</v>
      </c>
      <c r="AA188" s="44" t="s">
        <v>51</v>
      </c>
      <c r="AB188" s="44" t="s">
        <v>51</v>
      </c>
      <c r="AC188" s="57" t="s">
        <v>103</v>
      </c>
      <c r="AD188" s="57" t="s">
        <v>112</v>
      </c>
      <c r="AE188" s="9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row>
    <row r="189" s="2" customFormat="1" ht="24" spans="1:229">
      <c r="A189" s="55" t="s">
        <v>52</v>
      </c>
      <c r="B189" s="56" t="s">
        <v>115</v>
      </c>
      <c r="C189" s="56" t="s">
        <v>59</v>
      </c>
      <c r="D189" s="56" t="s">
        <v>72</v>
      </c>
      <c r="E189" s="56" t="s">
        <v>77</v>
      </c>
      <c r="F189" s="44">
        <v>2</v>
      </c>
      <c r="G189" s="58">
        <v>1</v>
      </c>
      <c r="H189" s="44" t="s">
        <v>41</v>
      </c>
      <c r="I189" s="76">
        <v>2</v>
      </c>
      <c r="J189" s="44">
        <v>2</v>
      </c>
      <c r="K189" s="44" t="s">
        <v>44</v>
      </c>
      <c r="L189" s="44" t="s">
        <v>44</v>
      </c>
      <c r="M189" s="75">
        <v>0</v>
      </c>
      <c r="N189" s="75">
        <v>0</v>
      </c>
      <c r="O189" s="75">
        <v>0</v>
      </c>
      <c r="P189" s="75">
        <v>0</v>
      </c>
      <c r="Q189" s="75">
        <v>0</v>
      </c>
      <c r="R189" s="44" t="s">
        <v>39</v>
      </c>
      <c r="S189" s="44">
        <v>2</v>
      </c>
      <c r="T189" s="44">
        <v>2</v>
      </c>
      <c r="U189" s="44">
        <v>2</v>
      </c>
      <c r="V189" s="44">
        <v>2</v>
      </c>
      <c r="W189" s="44" t="s">
        <v>51</v>
      </c>
      <c r="X189" s="44" t="s">
        <v>51</v>
      </c>
      <c r="Y189" s="44" t="s">
        <v>51</v>
      </c>
      <c r="Z189" s="44" t="s">
        <v>51</v>
      </c>
      <c r="AA189" s="44" t="s">
        <v>51</v>
      </c>
      <c r="AB189" s="44" t="s">
        <v>51</v>
      </c>
      <c r="AC189" s="57" t="s">
        <v>103</v>
      </c>
      <c r="AD189" s="57" t="s">
        <v>112</v>
      </c>
      <c r="AE189" s="10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row>
    <row r="190" s="10" customFormat="1" ht="24" spans="1:229">
      <c r="A190" s="60" t="s">
        <v>52</v>
      </c>
      <c r="B190" s="56" t="s">
        <v>115</v>
      </c>
      <c r="C190" s="56" t="s">
        <v>61</v>
      </c>
      <c r="D190" s="56" t="s">
        <v>72</v>
      </c>
      <c r="E190" s="56" t="s">
        <v>77</v>
      </c>
      <c r="F190" s="44">
        <v>58</v>
      </c>
      <c r="G190" s="58">
        <v>1</v>
      </c>
      <c r="H190" s="44" t="s">
        <v>41</v>
      </c>
      <c r="I190" s="76">
        <v>56</v>
      </c>
      <c r="J190" s="44">
        <v>58</v>
      </c>
      <c r="K190" s="44" t="s">
        <v>44</v>
      </c>
      <c r="L190" s="44" t="s">
        <v>44</v>
      </c>
      <c r="M190" s="75">
        <v>0</v>
      </c>
      <c r="N190" s="75">
        <v>0</v>
      </c>
      <c r="O190" s="75">
        <v>0</v>
      </c>
      <c r="P190" s="75">
        <v>0</v>
      </c>
      <c r="Q190" s="75">
        <v>0</v>
      </c>
      <c r="R190" s="44" t="s">
        <v>39</v>
      </c>
      <c r="S190" s="44">
        <v>56</v>
      </c>
      <c r="T190" s="44">
        <v>58</v>
      </c>
      <c r="U190" s="44">
        <v>56</v>
      </c>
      <c r="V190" s="44">
        <v>58</v>
      </c>
      <c r="W190" s="44" t="s">
        <v>51</v>
      </c>
      <c r="X190" s="44" t="s">
        <v>51</v>
      </c>
      <c r="Y190" s="44" t="s">
        <v>51</v>
      </c>
      <c r="Z190" s="44" t="s">
        <v>51</v>
      </c>
      <c r="AA190" s="44" t="s">
        <v>51</v>
      </c>
      <c r="AB190" s="44" t="s">
        <v>51</v>
      </c>
      <c r="AC190" s="57" t="s">
        <v>103</v>
      </c>
      <c r="AD190" s="57" t="s">
        <v>112</v>
      </c>
      <c r="AE190" s="96"/>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c r="CE190" s="105"/>
      <c r="CF190" s="105"/>
      <c r="CG190" s="105"/>
      <c r="CH190" s="105"/>
      <c r="CI190" s="105"/>
      <c r="CJ190" s="105"/>
      <c r="CK190" s="105"/>
      <c r="CL190" s="105"/>
      <c r="CM190" s="105"/>
      <c r="CN190" s="105"/>
      <c r="CO190" s="105"/>
      <c r="CP190" s="105"/>
      <c r="CQ190" s="105"/>
      <c r="CR190" s="105"/>
      <c r="CS190" s="105"/>
      <c r="CT190" s="105"/>
      <c r="CU190" s="105"/>
      <c r="CV190" s="105"/>
      <c r="CW190" s="105"/>
      <c r="CX190" s="105"/>
      <c r="CY190" s="105"/>
      <c r="CZ190" s="105"/>
      <c r="DA190" s="105"/>
      <c r="DB190" s="105"/>
      <c r="DC190" s="105"/>
      <c r="DD190" s="105"/>
      <c r="DE190" s="105"/>
      <c r="DF190" s="105"/>
      <c r="DG190" s="105"/>
      <c r="DH190" s="105"/>
      <c r="DI190" s="105"/>
      <c r="DJ190" s="105"/>
      <c r="DK190" s="105"/>
      <c r="DL190" s="105"/>
      <c r="DM190" s="105"/>
      <c r="DN190" s="105"/>
      <c r="DO190" s="105"/>
      <c r="DP190" s="105"/>
      <c r="DQ190" s="105"/>
      <c r="DR190" s="105"/>
      <c r="DS190" s="105"/>
      <c r="DT190" s="105"/>
      <c r="DU190" s="105"/>
      <c r="DV190" s="105"/>
      <c r="DW190" s="105"/>
      <c r="DX190" s="105"/>
      <c r="DY190" s="105"/>
      <c r="DZ190" s="105"/>
      <c r="EA190" s="105"/>
      <c r="EB190" s="105"/>
      <c r="EC190" s="105"/>
      <c r="ED190" s="105"/>
      <c r="EE190" s="105"/>
      <c r="EF190" s="105"/>
      <c r="EG190" s="105"/>
      <c r="EH190" s="105"/>
      <c r="EI190" s="105"/>
      <c r="EJ190" s="105"/>
      <c r="EK190" s="105"/>
      <c r="EL190" s="105"/>
      <c r="EM190" s="105"/>
      <c r="EN190" s="105"/>
      <c r="EO190" s="105"/>
      <c r="EP190" s="105"/>
      <c r="EQ190" s="105"/>
      <c r="ER190" s="105"/>
      <c r="ES190" s="105"/>
      <c r="ET190" s="105"/>
      <c r="EU190" s="105"/>
      <c r="EV190" s="105"/>
      <c r="EW190" s="105"/>
      <c r="EX190" s="105"/>
      <c r="EY190" s="105"/>
      <c r="EZ190" s="105"/>
      <c r="FA190" s="105"/>
      <c r="FB190" s="105"/>
      <c r="FC190" s="105"/>
      <c r="FD190" s="105"/>
      <c r="FE190" s="105"/>
      <c r="FF190" s="105"/>
      <c r="FG190" s="105"/>
      <c r="FH190" s="105"/>
      <c r="FI190" s="105"/>
      <c r="FJ190" s="105"/>
      <c r="FK190" s="105"/>
      <c r="FL190" s="105"/>
      <c r="FM190" s="105"/>
      <c r="FN190" s="105"/>
      <c r="FO190" s="105"/>
      <c r="FP190" s="105"/>
      <c r="FQ190" s="105"/>
      <c r="FR190" s="105"/>
      <c r="FS190" s="105"/>
      <c r="FT190" s="105"/>
      <c r="FU190" s="105"/>
      <c r="FV190" s="105"/>
      <c r="FW190" s="105"/>
      <c r="FX190" s="105"/>
      <c r="FY190" s="105"/>
      <c r="FZ190" s="105"/>
      <c r="GA190" s="105"/>
      <c r="GB190" s="105"/>
      <c r="GC190" s="105"/>
      <c r="GD190" s="105"/>
      <c r="GE190" s="105"/>
      <c r="GF190" s="105"/>
      <c r="GG190" s="105"/>
      <c r="GH190" s="105"/>
      <c r="GI190" s="105"/>
      <c r="GJ190" s="105"/>
      <c r="GK190" s="105"/>
      <c r="GL190" s="105"/>
      <c r="GM190" s="105"/>
      <c r="GN190" s="105"/>
      <c r="GO190" s="105"/>
      <c r="GP190" s="105"/>
      <c r="GQ190" s="105"/>
      <c r="GR190" s="105"/>
      <c r="GS190" s="105"/>
      <c r="GT190" s="105"/>
      <c r="GU190" s="105"/>
      <c r="GV190" s="105"/>
      <c r="GW190" s="105"/>
      <c r="GX190" s="105"/>
      <c r="GY190" s="105"/>
      <c r="GZ190" s="105"/>
      <c r="HA190" s="105"/>
      <c r="HB190" s="105"/>
      <c r="HC190" s="105"/>
      <c r="HD190" s="105"/>
      <c r="HE190" s="105"/>
      <c r="HF190" s="105"/>
      <c r="HG190" s="105"/>
      <c r="HH190" s="105"/>
      <c r="HI190" s="105"/>
      <c r="HJ190" s="105"/>
      <c r="HK190" s="105"/>
      <c r="HL190" s="105"/>
      <c r="HM190" s="105"/>
      <c r="HN190" s="105"/>
      <c r="HO190" s="105"/>
      <c r="HP190" s="105"/>
      <c r="HQ190" s="105"/>
      <c r="HR190" s="105"/>
      <c r="HS190" s="105"/>
      <c r="HT190" s="105"/>
      <c r="HU190" s="105"/>
    </row>
    <row r="191" s="6" customFormat="1" ht="24" spans="1:31">
      <c r="A191" s="55" t="s">
        <v>52</v>
      </c>
      <c r="B191" s="56" t="s">
        <v>115</v>
      </c>
      <c r="C191" s="56" t="s">
        <v>63</v>
      </c>
      <c r="D191" s="56" t="s">
        <v>72</v>
      </c>
      <c r="E191" s="56" t="s">
        <v>77</v>
      </c>
      <c r="F191" s="44">
        <v>86</v>
      </c>
      <c r="G191" s="58">
        <v>1</v>
      </c>
      <c r="H191" s="44" t="s">
        <v>41</v>
      </c>
      <c r="I191" s="76">
        <v>74</v>
      </c>
      <c r="J191" s="44">
        <v>86</v>
      </c>
      <c r="K191" s="44" t="s">
        <v>44</v>
      </c>
      <c r="L191" s="44" t="s">
        <v>44</v>
      </c>
      <c r="M191" s="75">
        <v>53.03648</v>
      </c>
      <c r="N191" s="75">
        <v>0</v>
      </c>
      <c r="O191" s="75">
        <v>0</v>
      </c>
      <c r="P191" s="75">
        <v>0</v>
      </c>
      <c r="Q191" s="75">
        <v>53.03648</v>
      </c>
      <c r="R191" s="44" t="s">
        <v>39</v>
      </c>
      <c r="S191" s="44">
        <v>74</v>
      </c>
      <c r="T191" s="44">
        <v>86</v>
      </c>
      <c r="U191" s="44">
        <v>74</v>
      </c>
      <c r="V191" s="44">
        <v>86</v>
      </c>
      <c r="W191" s="44" t="s">
        <v>51</v>
      </c>
      <c r="X191" s="44" t="s">
        <v>51</v>
      </c>
      <c r="Y191" s="44" t="s">
        <v>51</v>
      </c>
      <c r="Z191" s="44" t="s">
        <v>51</v>
      </c>
      <c r="AA191" s="44" t="s">
        <v>51</v>
      </c>
      <c r="AB191" s="44" t="s">
        <v>51</v>
      </c>
      <c r="AC191" s="57" t="s">
        <v>103</v>
      </c>
      <c r="AD191" s="57" t="s">
        <v>112</v>
      </c>
      <c r="AE191" s="96"/>
    </row>
    <row r="192" s="6" customFormat="1" ht="12" spans="1:31">
      <c r="A192" s="51">
        <v>4</v>
      </c>
      <c r="B192" s="52" t="s">
        <v>116</v>
      </c>
      <c r="C192" s="56"/>
      <c r="D192" s="52" t="s">
        <v>72</v>
      </c>
      <c r="E192" s="52" t="s">
        <v>72</v>
      </c>
      <c r="F192" s="51">
        <v>2944</v>
      </c>
      <c r="G192" s="53">
        <v>77</v>
      </c>
      <c r="H192" s="51">
        <v>0</v>
      </c>
      <c r="I192" s="74">
        <v>2234</v>
      </c>
      <c r="J192" s="51">
        <v>2913</v>
      </c>
      <c r="K192" s="51" t="s">
        <v>44</v>
      </c>
      <c r="L192" s="51" t="s">
        <v>44</v>
      </c>
      <c r="M192" s="51">
        <v>558.862984</v>
      </c>
      <c r="N192" s="51">
        <v>0</v>
      </c>
      <c r="O192" s="51">
        <v>0</v>
      </c>
      <c r="P192" s="51">
        <v>111.98</v>
      </c>
      <c r="Q192" s="51">
        <v>446.882984</v>
      </c>
      <c r="R192" s="51" t="s">
        <v>39</v>
      </c>
      <c r="S192" s="51">
        <v>2271</v>
      </c>
      <c r="T192" s="51">
        <v>2968</v>
      </c>
      <c r="U192" s="51">
        <v>2235</v>
      </c>
      <c r="V192" s="51">
        <v>2914</v>
      </c>
      <c r="W192" s="51">
        <v>0</v>
      </c>
      <c r="X192" s="51">
        <v>0</v>
      </c>
      <c r="Y192" s="51">
        <v>0</v>
      </c>
      <c r="Z192" s="51">
        <v>0</v>
      </c>
      <c r="AA192" s="51">
        <v>2193</v>
      </c>
      <c r="AB192" s="51">
        <v>2875</v>
      </c>
      <c r="AC192" s="57" t="s">
        <v>118</v>
      </c>
      <c r="AD192" s="57" t="s">
        <v>119</v>
      </c>
      <c r="AE192" s="96"/>
    </row>
    <row r="193" s="6" customFormat="1" ht="12" spans="1:31">
      <c r="A193" s="51">
        <v>4.1</v>
      </c>
      <c r="B193" s="52" t="s">
        <v>120</v>
      </c>
      <c r="C193" s="54" t="s">
        <v>49</v>
      </c>
      <c r="D193" s="52" t="s">
        <v>72</v>
      </c>
      <c r="E193" s="52" t="s">
        <v>77</v>
      </c>
      <c r="F193" s="51">
        <v>751</v>
      </c>
      <c r="G193" s="53">
        <v>15</v>
      </c>
      <c r="H193" s="51">
        <v>0</v>
      </c>
      <c r="I193" s="74">
        <v>496</v>
      </c>
      <c r="J193" s="51">
        <v>751</v>
      </c>
      <c r="K193" s="51" t="s">
        <v>44</v>
      </c>
      <c r="L193" s="51" t="s">
        <v>44</v>
      </c>
      <c r="M193" s="51">
        <v>0</v>
      </c>
      <c r="N193" s="51">
        <v>0</v>
      </c>
      <c r="O193" s="51">
        <v>0</v>
      </c>
      <c r="P193" s="51">
        <v>0</v>
      </c>
      <c r="Q193" s="51">
        <v>0</v>
      </c>
      <c r="R193" s="51" t="s">
        <v>39</v>
      </c>
      <c r="S193" s="51">
        <v>496</v>
      </c>
      <c r="T193" s="51">
        <v>751</v>
      </c>
      <c r="U193" s="51">
        <v>496</v>
      </c>
      <c r="V193" s="51">
        <v>751</v>
      </c>
      <c r="W193" s="51">
        <v>0</v>
      </c>
      <c r="X193" s="51">
        <v>0</v>
      </c>
      <c r="Y193" s="51">
        <v>0</v>
      </c>
      <c r="Z193" s="51">
        <v>0</v>
      </c>
      <c r="AA193" s="51">
        <v>496</v>
      </c>
      <c r="AB193" s="51">
        <v>751</v>
      </c>
      <c r="AC193" s="57" t="s">
        <v>118</v>
      </c>
      <c r="AD193" s="57" t="s">
        <v>119</v>
      </c>
      <c r="AE193" s="96"/>
    </row>
    <row r="194" s="11" customFormat="1" ht="12" spans="1:31">
      <c r="A194" s="51" t="s">
        <v>121</v>
      </c>
      <c r="B194" s="52" t="s">
        <v>122</v>
      </c>
      <c r="C194" s="52" t="s">
        <v>134</v>
      </c>
      <c r="D194" s="52" t="s">
        <v>72</v>
      </c>
      <c r="E194" s="52" t="s">
        <v>77</v>
      </c>
      <c r="F194" s="51">
        <v>386</v>
      </c>
      <c r="G194" s="53">
        <v>5</v>
      </c>
      <c r="H194" s="51">
        <v>0</v>
      </c>
      <c r="I194" s="74">
        <v>208</v>
      </c>
      <c r="J194" s="51">
        <v>386</v>
      </c>
      <c r="K194" s="51" t="s">
        <v>44</v>
      </c>
      <c r="L194" s="51" t="s">
        <v>44</v>
      </c>
      <c r="M194" s="51">
        <v>0</v>
      </c>
      <c r="N194" s="51">
        <v>0</v>
      </c>
      <c r="O194" s="51">
        <v>0</v>
      </c>
      <c r="P194" s="51">
        <v>0</v>
      </c>
      <c r="Q194" s="51">
        <v>0</v>
      </c>
      <c r="R194" s="51" t="s">
        <v>39</v>
      </c>
      <c r="S194" s="51">
        <v>208</v>
      </c>
      <c r="T194" s="51">
        <v>386</v>
      </c>
      <c r="U194" s="51">
        <v>208</v>
      </c>
      <c r="V194" s="51">
        <v>386</v>
      </c>
      <c r="W194" s="51">
        <v>0</v>
      </c>
      <c r="X194" s="51">
        <v>0</v>
      </c>
      <c r="Y194" s="51">
        <v>0</v>
      </c>
      <c r="Z194" s="51">
        <v>0</v>
      </c>
      <c r="AA194" s="51">
        <v>208</v>
      </c>
      <c r="AB194" s="51">
        <v>386</v>
      </c>
      <c r="AC194" s="57" t="s">
        <v>118</v>
      </c>
      <c r="AD194" s="57" t="s">
        <v>119</v>
      </c>
      <c r="AE194" s="106"/>
    </row>
    <row r="195" s="7" customFormat="1" ht="12" spans="1:31">
      <c r="A195" s="55" t="s">
        <v>52</v>
      </c>
      <c r="B195" s="56" t="s">
        <v>124</v>
      </c>
      <c r="C195" s="56" t="s">
        <v>57</v>
      </c>
      <c r="D195" s="56" t="s">
        <v>72</v>
      </c>
      <c r="E195" s="56" t="s">
        <v>77</v>
      </c>
      <c r="F195" s="44">
        <v>1</v>
      </c>
      <c r="G195" s="58">
        <v>1</v>
      </c>
      <c r="H195" s="44" t="s">
        <v>41</v>
      </c>
      <c r="I195" s="76">
        <v>1</v>
      </c>
      <c r="J195" s="44">
        <v>1</v>
      </c>
      <c r="K195" s="44" t="s">
        <v>44</v>
      </c>
      <c r="L195" s="44" t="s">
        <v>44</v>
      </c>
      <c r="M195" s="75">
        <v>0</v>
      </c>
      <c r="N195" s="75">
        <v>0</v>
      </c>
      <c r="O195" s="75">
        <v>0</v>
      </c>
      <c r="P195" s="75">
        <v>0</v>
      </c>
      <c r="Q195" s="68">
        <v>0</v>
      </c>
      <c r="R195" s="44" t="s">
        <v>39</v>
      </c>
      <c r="S195" s="44">
        <v>1</v>
      </c>
      <c r="T195" s="44">
        <v>1</v>
      </c>
      <c r="U195" s="44">
        <v>1</v>
      </c>
      <c r="V195" s="44">
        <v>1</v>
      </c>
      <c r="W195" s="44" t="s">
        <v>51</v>
      </c>
      <c r="X195" s="44" t="s">
        <v>51</v>
      </c>
      <c r="Y195" s="44" t="s">
        <v>51</v>
      </c>
      <c r="Z195" s="44" t="s">
        <v>51</v>
      </c>
      <c r="AA195" s="44">
        <v>1</v>
      </c>
      <c r="AB195" s="44">
        <v>1</v>
      </c>
      <c r="AC195" s="57" t="s">
        <v>118</v>
      </c>
      <c r="AD195" s="57" t="s">
        <v>119</v>
      </c>
      <c r="AE195" s="99"/>
    </row>
    <row r="196" s="3" customFormat="1" spans="1:229">
      <c r="A196" s="55" t="s">
        <v>52</v>
      </c>
      <c r="B196" s="56" t="s">
        <v>124</v>
      </c>
      <c r="C196" s="56" t="s">
        <v>58</v>
      </c>
      <c r="D196" s="56" t="s">
        <v>72</v>
      </c>
      <c r="E196" s="56" t="s">
        <v>77</v>
      </c>
      <c r="F196" s="44">
        <v>119</v>
      </c>
      <c r="G196" s="58">
        <v>1</v>
      </c>
      <c r="H196" s="44" t="s">
        <v>41</v>
      </c>
      <c r="I196" s="76">
        <v>82</v>
      </c>
      <c r="J196" s="44">
        <v>119</v>
      </c>
      <c r="K196" s="44" t="s">
        <v>44</v>
      </c>
      <c r="L196" s="44" t="s">
        <v>44</v>
      </c>
      <c r="M196" s="75">
        <v>0</v>
      </c>
      <c r="N196" s="75">
        <v>0</v>
      </c>
      <c r="O196" s="75">
        <v>0</v>
      </c>
      <c r="P196" s="75">
        <v>0</v>
      </c>
      <c r="Q196" s="68">
        <v>0</v>
      </c>
      <c r="R196" s="44" t="s">
        <v>39</v>
      </c>
      <c r="S196" s="44">
        <v>82</v>
      </c>
      <c r="T196" s="44">
        <v>119</v>
      </c>
      <c r="U196" s="44">
        <v>82</v>
      </c>
      <c r="V196" s="44">
        <v>119</v>
      </c>
      <c r="W196" s="44" t="s">
        <v>51</v>
      </c>
      <c r="X196" s="44" t="s">
        <v>51</v>
      </c>
      <c r="Y196" s="44" t="s">
        <v>51</v>
      </c>
      <c r="Z196" s="44" t="s">
        <v>51</v>
      </c>
      <c r="AA196" s="44">
        <v>82</v>
      </c>
      <c r="AB196" s="44">
        <v>119</v>
      </c>
      <c r="AC196" s="57" t="s">
        <v>118</v>
      </c>
      <c r="AD196" s="57" t="s">
        <v>119</v>
      </c>
      <c r="AE196" s="9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row>
    <row r="197" s="3" customFormat="1" spans="1:229">
      <c r="A197" s="55" t="s">
        <v>52</v>
      </c>
      <c r="B197" s="56" t="s">
        <v>124</v>
      </c>
      <c r="C197" s="56" t="s">
        <v>59</v>
      </c>
      <c r="D197" s="56" t="s">
        <v>72</v>
      </c>
      <c r="E197" s="56" t="s">
        <v>77</v>
      </c>
      <c r="F197" s="44">
        <v>58</v>
      </c>
      <c r="G197" s="58">
        <v>1</v>
      </c>
      <c r="H197" s="44" t="s">
        <v>41</v>
      </c>
      <c r="I197" s="76">
        <v>47</v>
      </c>
      <c r="J197" s="44">
        <v>58</v>
      </c>
      <c r="K197" s="44" t="s">
        <v>44</v>
      </c>
      <c r="L197" s="44" t="s">
        <v>44</v>
      </c>
      <c r="M197" s="75">
        <v>0</v>
      </c>
      <c r="N197" s="75">
        <v>0</v>
      </c>
      <c r="O197" s="75">
        <v>0</v>
      </c>
      <c r="P197" s="75">
        <v>0</v>
      </c>
      <c r="Q197" s="68">
        <v>0</v>
      </c>
      <c r="R197" s="44" t="s">
        <v>39</v>
      </c>
      <c r="S197" s="44">
        <v>47</v>
      </c>
      <c r="T197" s="44">
        <v>58</v>
      </c>
      <c r="U197" s="44">
        <v>47</v>
      </c>
      <c r="V197" s="44">
        <v>58</v>
      </c>
      <c r="W197" s="44" t="s">
        <v>51</v>
      </c>
      <c r="X197" s="44" t="s">
        <v>51</v>
      </c>
      <c r="Y197" s="44" t="s">
        <v>51</v>
      </c>
      <c r="Z197" s="44" t="s">
        <v>51</v>
      </c>
      <c r="AA197" s="44">
        <v>47</v>
      </c>
      <c r="AB197" s="44">
        <v>58</v>
      </c>
      <c r="AC197" s="57" t="s">
        <v>118</v>
      </c>
      <c r="AD197" s="57" t="s">
        <v>119</v>
      </c>
      <c r="AE197" s="99"/>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row>
    <row r="198" s="6" customFormat="1" ht="12" spans="1:31">
      <c r="A198" s="60" t="s">
        <v>52</v>
      </c>
      <c r="B198" s="56" t="s">
        <v>124</v>
      </c>
      <c r="C198" s="56" t="s">
        <v>61</v>
      </c>
      <c r="D198" s="56" t="s">
        <v>72</v>
      </c>
      <c r="E198" s="56" t="s">
        <v>77</v>
      </c>
      <c r="F198" s="44">
        <v>178</v>
      </c>
      <c r="G198" s="58">
        <v>1</v>
      </c>
      <c r="H198" s="44" t="s">
        <v>41</v>
      </c>
      <c r="I198" s="76">
        <v>65</v>
      </c>
      <c r="J198" s="44">
        <v>178</v>
      </c>
      <c r="K198" s="44" t="s">
        <v>44</v>
      </c>
      <c r="L198" s="44" t="s">
        <v>1005</v>
      </c>
      <c r="M198" s="75">
        <v>0</v>
      </c>
      <c r="N198" s="75">
        <v>0</v>
      </c>
      <c r="O198" s="75">
        <v>0</v>
      </c>
      <c r="P198" s="75">
        <v>0</v>
      </c>
      <c r="Q198" s="75">
        <v>0</v>
      </c>
      <c r="R198" s="44" t="s">
        <v>39</v>
      </c>
      <c r="S198" s="44">
        <v>65</v>
      </c>
      <c r="T198" s="44">
        <v>178</v>
      </c>
      <c r="U198" s="44">
        <v>65</v>
      </c>
      <c r="V198" s="44">
        <v>178</v>
      </c>
      <c r="W198" s="44" t="s">
        <v>51</v>
      </c>
      <c r="X198" s="44" t="s">
        <v>51</v>
      </c>
      <c r="Y198" s="44" t="s">
        <v>51</v>
      </c>
      <c r="Z198" s="44" t="s">
        <v>51</v>
      </c>
      <c r="AA198" s="44">
        <v>65</v>
      </c>
      <c r="AB198" s="44">
        <v>178</v>
      </c>
      <c r="AC198" s="57" t="s">
        <v>118</v>
      </c>
      <c r="AD198" s="57" t="s">
        <v>119</v>
      </c>
      <c r="AE198" s="96"/>
    </row>
    <row r="199" s="6" customFormat="1" ht="12" spans="1:229">
      <c r="A199" s="55" t="s">
        <v>52</v>
      </c>
      <c r="B199" s="56" t="s">
        <v>124</v>
      </c>
      <c r="C199" s="56" t="s">
        <v>64</v>
      </c>
      <c r="D199" s="56" t="s">
        <v>72</v>
      </c>
      <c r="E199" s="56" t="s">
        <v>77</v>
      </c>
      <c r="F199" s="44">
        <v>30</v>
      </c>
      <c r="G199" s="58">
        <v>1</v>
      </c>
      <c r="H199" s="44" t="s">
        <v>41</v>
      </c>
      <c r="I199" s="76">
        <v>13</v>
      </c>
      <c r="J199" s="44">
        <v>30</v>
      </c>
      <c r="K199" s="44" t="s">
        <v>44</v>
      </c>
      <c r="L199" s="44" t="s">
        <v>44</v>
      </c>
      <c r="M199" s="75">
        <v>0</v>
      </c>
      <c r="N199" s="75">
        <v>0</v>
      </c>
      <c r="O199" s="75">
        <v>0</v>
      </c>
      <c r="P199" s="75">
        <v>0</v>
      </c>
      <c r="Q199" s="75">
        <v>0</v>
      </c>
      <c r="R199" s="44" t="s">
        <v>39</v>
      </c>
      <c r="S199" s="44">
        <v>13</v>
      </c>
      <c r="T199" s="44">
        <v>30</v>
      </c>
      <c r="U199" s="44">
        <v>13</v>
      </c>
      <c r="V199" s="44">
        <v>30</v>
      </c>
      <c r="W199" s="44" t="s">
        <v>51</v>
      </c>
      <c r="X199" s="44" t="s">
        <v>51</v>
      </c>
      <c r="Y199" s="44" t="s">
        <v>51</v>
      </c>
      <c r="Z199" s="44" t="s">
        <v>51</v>
      </c>
      <c r="AA199" s="44">
        <v>13</v>
      </c>
      <c r="AB199" s="44">
        <v>30</v>
      </c>
      <c r="AC199" s="57" t="s">
        <v>118</v>
      </c>
      <c r="AD199" s="57" t="s">
        <v>119</v>
      </c>
      <c r="AE199" s="99"/>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row>
    <row r="200" s="6" customFormat="1" ht="12" spans="1:31">
      <c r="A200" s="51" t="s">
        <v>125</v>
      </c>
      <c r="B200" s="52" t="s">
        <v>126</v>
      </c>
      <c r="C200" s="52" t="s">
        <v>173</v>
      </c>
      <c r="D200" s="52" t="s">
        <v>72</v>
      </c>
      <c r="E200" s="54" t="s">
        <v>77</v>
      </c>
      <c r="F200" s="117">
        <v>229</v>
      </c>
      <c r="G200" s="110">
        <v>4</v>
      </c>
      <c r="H200" s="117">
        <v>0</v>
      </c>
      <c r="I200" s="116">
        <v>170</v>
      </c>
      <c r="J200" s="117">
        <v>229</v>
      </c>
      <c r="K200" s="117" t="s">
        <v>44</v>
      </c>
      <c r="L200" s="117" t="s">
        <v>44</v>
      </c>
      <c r="M200" s="117">
        <v>0</v>
      </c>
      <c r="N200" s="117">
        <v>0</v>
      </c>
      <c r="O200" s="117">
        <v>0</v>
      </c>
      <c r="P200" s="117">
        <v>0</v>
      </c>
      <c r="Q200" s="117">
        <v>0</v>
      </c>
      <c r="R200" s="117" t="s">
        <v>39</v>
      </c>
      <c r="S200" s="117">
        <v>170</v>
      </c>
      <c r="T200" s="117">
        <v>229</v>
      </c>
      <c r="U200" s="117">
        <v>170</v>
      </c>
      <c r="V200" s="117">
        <v>229</v>
      </c>
      <c r="W200" s="117">
        <v>0</v>
      </c>
      <c r="X200" s="117">
        <v>0</v>
      </c>
      <c r="Y200" s="117">
        <v>0</v>
      </c>
      <c r="Z200" s="117">
        <v>0</v>
      </c>
      <c r="AA200" s="117">
        <v>170</v>
      </c>
      <c r="AB200" s="117">
        <v>229</v>
      </c>
      <c r="AC200" s="57" t="s">
        <v>118</v>
      </c>
      <c r="AD200" s="57" t="s">
        <v>119</v>
      </c>
      <c r="AE200" s="96"/>
    </row>
    <row r="201" s="3" customFormat="1" spans="1:229">
      <c r="A201" s="55" t="s">
        <v>52</v>
      </c>
      <c r="B201" s="56" t="s">
        <v>127</v>
      </c>
      <c r="C201" s="56" t="s">
        <v>58</v>
      </c>
      <c r="D201" s="56" t="s">
        <v>72</v>
      </c>
      <c r="E201" s="56" t="s">
        <v>77</v>
      </c>
      <c r="F201" s="44">
        <v>100</v>
      </c>
      <c r="G201" s="58">
        <v>1</v>
      </c>
      <c r="H201" s="44" t="s">
        <v>41</v>
      </c>
      <c r="I201" s="76">
        <v>54</v>
      </c>
      <c r="J201" s="44">
        <v>100</v>
      </c>
      <c r="K201" s="44" t="s">
        <v>44</v>
      </c>
      <c r="L201" s="44" t="s">
        <v>44</v>
      </c>
      <c r="M201" s="75">
        <v>0</v>
      </c>
      <c r="N201" s="75">
        <v>0</v>
      </c>
      <c r="O201" s="75">
        <v>0</v>
      </c>
      <c r="P201" s="75">
        <v>0</v>
      </c>
      <c r="Q201" s="75">
        <v>0</v>
      </c>
      <c r="R201" s="44" t="s">
        <v>39</v>
      </c>
      <c r="S201" s="44">
        <v>54</v>
      </c>
      <c r="T201" s="44">
        <v>100</v>
      </c>
      <c r="U201" s="44">
        <v>54</v>
      </c>
      <c r="V201" s="44">
        <v>100</v>
      </c>
      <c r="W201" s="44" t="s">
        <v>51</v>
      </c>
      <c r="X201" s="44" t="s">
        <v>51</v>
      </c>
      <c r="Y201" s="44" t="s">
        <v>51</v>
      </c>
      <c r="Z201" s="44" t="s">
        <v>51</v>
      </c>
      <c r="AA201" s="44">
        <v>54</v>
      </c>
      <c r="AB201" s="44">
        <v>100</v>
      </c>
      <c r="AC201" s="57" t="s">
        <v>118</v>
      </c>
      <c r="AD201" s="57" t="s">
        <v>119</v>
      </c>
      <c r="AE201" s="9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row>
    <row r="202" s="3" customFormat="1" spans="1:229">
      <c r="A202" s="55" t="s">
        <v>52</v>
      </c>
      <c r="B202" s="56" t="s">
        <v>127</v>
      </c>
      <c r="C202" s="56" t="s">
        <v>59</v>
      </c>
      <c r="D202" s="56" t="s">
        <v>72</v>
      </c>
      <c r="E202" s="56" t="s">
        <v>77</v>
      </c>
      <c r="F202" s="44">
        <v>66</v>
      </c>
      <c r="G202" s="58">
        <v>1</v>
      </c>
      <c r="H202" s="44" t="s">
        <v>41</v>
      </c>
      <c r="I202" s="76">
        <v>60</v>
      </c>
      <c r="J202" s="44">
        <v>66</v>
      </c>
      <c r="K202" s="44" t="s">
        <v>44</v>
      </c>
      <c r="L202" s="44" t="s">
        <v>44</v>
      </c>
      <c r="M202" s="75">
        <v>0</v>
      </c>
      <c r="N202" s="75">
        <v>0</v>
      </c>
      <c r="O202" s="75">
        <v>0</v>
      </c>
      <c r="P202" s="75">
        <v>0</v>
      </c>
      <c r="Q202" s="75">
        <v>0</v>
      </c>
      <c r="R202" s="44" t="s">
        <v>39</v>
      </c>
      <c r="S202" s="44">
        <v>60</v>
      </c>
      <c r="T202" s="44">
        <v>66</v>
      </c>
      <c r="U202" s="44">
        <v>60</v>
      </c>
      <c r="V202" s="44">
        <v>66</v>
      </c>
      <c r="W202" s="44" t="s">
        <v>51</v>
      </c>
      <c r="X202" s="44" t="s">
        <v>51</v>
      </c>
      <c r="Y202" s="44" t="s">
        <v>51</v>
      </c>
      <c r="Z202" s="44" t="s">
        <v>51</v>
      </c>
      <c r="AA202" s="44">
        <v>60</v>
      </c>
      <c r="AB202" s="44">
        <v>66</v>
      </c>
      <c r="AC202" s="57" t="s">
        <v>118</v>
      </c>
      <c r="AD202" s="57" t="s">
        <v>119</v>
      </c>
      <c r="AE202" s="99"/>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row>
    <row r="203" s="6" customFormat="1" ht="12" spans="1:31">
      <c r="A203" s="55" t="s">
        <v>52</v>
      </c>
      <c r="B203" s="56" t="s">
        <v>127</v>
      </c>
      <c r="C203" s="56" t="s">
        <v>61</v>
      </c>
      <c r="D203" s="56" t="s">
        <v>72</v>
      </c>
      <c r="E203" s="56" t="s">
        <v>77</v>
      </c>
      <c r="F203" s="44">
        <v>53</v>
      </c>
      <c r="G203" s="58">
        <v>1</v>
      </c>
      <c r="H203" s="44" t="s">
        <v>41</v>
      </c>
      <c r="I203" s="76">
        <v>46</v>
      </c>
      <c r="J203" s="44">
        <v>53</v>
      </c>
      <c r="K203" s="44" t="s">
        <v>44</v>
      </c>
      <c r="L203" s="44" t="s">
        <v>1005</v>
      </c>
      <c r="M203" s="75">
        <v>0</v>
      </c>
      <c r="N203" s="75">
        <v>0</v>
      </c>
      <c r="O203" s="75">
        <v>0</v>
      </c>
      <c r="P203" s="75">
        <v>0</v>
      </c>
      <c r="Q203" s="75">
        <v>0</v>
      </c>
      <c r="R203" s="44" t="s">
        <v>39</v>
      </c>
      <c r="S203" s="44">
        <v>46</v>
      </c>
      <c r="T203" s="44">
        <v>53</v>
      </c>
      <c r="U203" s="44">
        <v>46</v>
      </c>
      <c r="V203" s="44">
        <v>53</v>
      </c>
      <c r="W203" s="44" t="s">
        <v>51</v>
      </c>
      <c r="X203" s="44" t="s">
        <v>51</v>
      </c>
      <c r="Y203" s="44" t="s">
        <v>51</v>
      </c>
      <c r="Z203" s="44" t="s">
        <v>51</v>
      </c>
      <c r="AA203" s="44">
        <v>46</v>
      </c>
      <c r="AB203" s="44">
        <v>53</v>
      </c>
      <c r="AC203" s="57" t="s">
        <v>118</v>
      </c>
      <c r="AD203" s="57" t="s">
        <v>119</v>
      </c>
      <c r="AE203" s="96"/>
    </row>
    <row r="204" s="6" customFormat="1" ht="14.25" spans="1:229">
      <c r="A204" s="55" t="s">
        <v>52</v>
      </c>
      <c r="B204" s="56" t="s">
        <v>127</v>
      </c>
      <c r="C204" s="56" t="s">
        <v>64</v>
      </c>
      <c r="D204" s="56" t="s">
        <v>72</v>
      </c>
      <c r="E204" s="56" t="s">
        <v>77</v>
      </c>
      <c r="F204" s="44">
        <v>10</v>
      </c>
      <c r="G204" s="58">
        <v>1</v>
      </c>
      <c r="H204" s="44" t="s">
        <v>41</v>
      </c>
      <c r="I204" s="76">
        <v>10</v>
      </c>
      <c r="J204" s="44">
        <v>10</v>
      </c>
      <c r="K204" s="44" t="s">
        <v>44</v>
      </c>
      <c r="L204" s="44" t="s">
        <v>44</v>
      </c>
      <c r="M204" s="75">
        <v>0</v>
      </c>
      <c r="N204" s="75">
        <v>0</v>
      </c>
      <c r="O204" s="75">
        <v>0</v>
      </c>
      <c r="P204" s="75">
        <v>0</v>
      </c>
      <c r="Q204" s="75">
        <v>0</v>
      </c>
      <c r="R204" s="44" t="s">
        <v>39</v>
      </c>
      <c r="S204" s="44">
        <v>10</v>
      </c>
      <c r="T204" s="44">
        <v>10</v>
      </c>
      <c r="U204" s="44">
        <v>10</v>
      </c>
      <c r="V204" s="44">
        <v>10</v>
      </c>
      <c r="W204" s="44" t="s">
        <v>51</v>
      </c>
      <c r="X204" s="44" t="s">
        <v>51</v>
      </c>
      <c r="Y204" s="44" t="s">
        <v>51</v>
      </c>
      <c r="Z204" s="44" t="s">
        <v>51</v>
      </c>
      <c r="AA204" s="44">
        <v>10</v>
      </c>
      <c r="AB204" s="44">
        <v>10</v>
      </c>
      <c r="AC204" s="57" t="s">
        <v>118</v>
      </c>
      <c r="AD204" s="57" t="s">
        <v>119</v>
      </c>
      <c r="AE204" s="98"/>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row>
    <row r="205" s="6" customFormat="1" ht="12" spans="1:31">
      <c r="A205" s="51" t="s">
        <v>128</v>
      </c>
      <c r="B205" s="52" t="s">
        <v>129</v>
      </c>
      <c r="C205" s="52" t="s">
        <v>173</v>
      </c>
      <c r="D205" s="52" t="s">
        <v>72</v>
      </c>
      <c r="E205" s="52" t="s">
        <v>77</v>
      </c>
      <c r="F205" s="51">
        <v>116</v>
      </c>
      <c r="G205" s="53">
        <v>4</v>
      </c>
      <c r="H205" s="51">
        <v>0</v>
      </c>
      <c r="I205" s="74">
        <v>100</v>
      </c>
      <c r="J205" s="51">
        <v>116</v>
      </c>
      <c r="K205" s="51" t="s">
        <v>44</v>
      </c>
      <c r="L205" s="51" t="s">
        <v>44</v>
      </c>
      <c r="M205" s="51">
        <v>0</v>
      </c>
      <c r="N205" s="51">
        <v>0</v>
      </c>
      <c r="O205" s="51">
        <v>0</v>
      </c>
      <c r="P205" s="51">
        <v>0</v>
      </c>
      <c r="Q205" s="51">
        <v>0</v>
      </c>
      <c r="R205" s="51" t="s">
        <v>39</v>
      </c>
      <c r="S205" s="51">
        <v>100</v>
      </c>
      <c r="T205" s="51">
        <v>116</v>
      </c>
      <c r="U205" s="51">
        <v>100</v>
      </c>
      <c r="V205" s="51">
        <v>116</v>
      </c>
      <c r="W205" s="51">
        <v>0</v>
      </c>
      <c r="X205" s="51">
        <v>0</v>
      </c>
      <c r="Y205" s="51">
        <v>0</v>
      </c>
      <c r="Z205" s="51">
        <v>0</v>
      </c>
      <c r="AA205" s="51">
        <v>100</v>
      </c>
      <c r="AB205" s="51">
        <v>116</v>
      </c>
      <c r="AC205" s="57" t="s">
        <v>118</v>
      </c>
      <c r="AD205" s="57" t="s">
        <v>119</v>
      </c>
      <c r="AE205" s="96"/>
    </row>
    <row r="206" s="3" customFormat="1" spans="1:229">
      <c r="A206" s="55" t="s">
        <v>52</v>
      </c>
      <c r="B206" s="56" t="s">
        <v>131</v>
      </c>
      <c r="C206" s="56" t="s">
        <v>58</v>
      </c>
      <c r="D206" s="56" t="s">
        <v>72</v>
      </c>
      <c r="E206" s="56" t="s">
        <v>77</v>
      </c>
      <c r="F206" s="55">
        <v>35</v>
      </c>
      <c r="G206" s="100">
        <v>1</v>
      </c>
      <c r="H206" s="44" t="s">
        <v>41</v>
      </c>
      <c r="I206" s="76">
        <v>34</v>
      </c>
      <c r="J206" s="44">
        <v>35</v>
      </c>
      <c r="K206" s="44" t="s">
        <v>44</v>
      </c>
      <c r="L206" s="44" t="s">
        <v>44</v>
      </c>
      <c r="M206" s="75">
        <v>0</v>
      </c>
      <c r="N206" s="75">
        <v>0</v>
      </c>
      <c r="O206" s="75">
        <v>0</v>
      </c>
      <c r="P206" s="75">
        <v>0</v>
      </c>
      <c r="Q206" s="75">
        <v>0</v>
      </c>
      <c r="R206" s="44" t="s">
        <v>39</v>
      </c>
      <c r="S206" s="44">
        <v>34</v>
      </c>
      <c r="T206" s="44">
        <v>35</v>
      </c>
      <c r="U206" s="44">
        <v>34</v>
      </c>
      <c r="V206" s="44">
        <v>35</v>
      </c>
      <c r="W206" s="44" t="s">
        <v>51</v>
      </c>
      <c r="X206" s="44" t="s">
        <v>51</v>
      </c>
      <c r="Y206" s="44" t="s">
        <v>51</v>
      </c>
      <c r="Z206" s="44" t="s">
        <v>51</v>
      </c>
      <c r="AA206" s="44">
        <v>34</v>
      </c>
      <c r="AB206" s="44">
        <v>35</v>
      </c>
      <c r="AC206" s="57" t="s">
        <v>118</v>
      </c>
      <c r="AD206" s="57" t="s">
        <v>119</v>
      </c>
      <c r="AE206" s="57"/>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row>
    <row r="207" s="3" customFormat="1" spans="1:229">
      <c r="A207" s="55" t="s">
        <v>52</v>
      </c>
      <c r="B207" s="56" t="s">
        <v>131</v>
      </c>
      <c r="C207" s="56" t="s">
        <v>59</v>
      </c>
      <c r="D207" s="56" t="s">
        <v>72</v>
      </c>
      <c r="E207" s="56" t="s">
        <v>77</v>
      </c>
      <c r="F207" s="55">
        <v>54</v>
      </c>
      <c r="G207" s="100">
        <v>1</v>
      </c>
      <c r="H207" s="44" t="s">
        <v>41</v>
      </c>
      <c r="I207" s="76">
        <v>41</v>
      </c>
      <c r="J207" s="44">
        <v>54</v>
      </c>
      <c r="K207" s="44" t="s">
        <v>44</v>
      </c>
      <c r="L207" s="44" t="s">
        <v>44</v>
      </c>
      <c r="M207" s="75">
        <v>0</v>
      </c>
      <c r="N207" s="75">
        <v>0</v>
      </c>
      <c r="O207" s="75">
        <v>0</v>
      </c>
      <c r="P207" s="75">
        <v>0</v>
      </c>
      <c r="Q207" s="75">
        <v>0</v>
      </c>
      <c r="R207" s="44" t="s">
        <v>39</v>
      </c>
      <c r="S207" s="44">
        <v>41</v>
      </c>
      <c r="T207" s="44">
        <v>54</v>
      </c>
      <c r="U207" s="44">
        <v>41</v>
      </c>
      <c r="V207" s="44">
        <v>54</v>
      </c>
      <c r="W207" s="44" t="s">
        <v>51</v>
      </c>
      <c r="X207" s="44" t="s">
        <v>51</v>
      </c>
      <c r="Y207" s="44" t="s">
        <v>51</v>
      </c>
      <c r="Z207" s="44" t="s">
        <v>51</v>
      </c>
      <c r="AA207" s="44">
        <v>41</v>
      </c>
      <c r="AB207" s="44">
        <v>54</v>
      </c>
      <c r="AC207" s="57" t="s">
        <v>118</v>
      </c>
      <c r="AD207" s="57" t="s">
        <v>119</v>
      </c>
      <c r="AE207" s="5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row>
    <row r="208" s="6" customFormat="1" ht="12" spans="1:31">
      <c r="A208" s="55" t="s">
        <v>52</v>
      </c>
      <c r="B208" s="56" t="s">
        <v>131</v>
      </c>
      <c r="C208" s="56" t="s">
        <v>61</v>
      </c>
      <c r="D208" s="56" t="s">
        <v>72</v>
      </c>
      <c r="E208" s="56" t="s">
        <v>77</v>
      </c>
      <c r="F208" s="55">
        <v>17</v>
      </c>
      <c r="G208" s="100">
        <v>1</v>
      </c>
      <c r="H208" s="44" t="s">
        <v>41</v>
      </c>
      <c r="I208" s="76">
        <v>15</v>
      </c>
      <c r="J208" s="44">
        <v>17</v>
      </c>
      <c r="K208" s="44" t="s">
        <v>44</v>
      </c>
      <c r="L208" s="44" t="s">
        <v>1005</v>
      </c>
      <c r="M208" s="75">
        <v>0</v>
      </c>
      <c r="N208" s="75">
        <v>0</v>
      </c>
      <c r="O208" s="75">
        <v>0</v>
      </c>
      <c r="P208" s="75">
        <v>0</v>
      </c>
      <c r="Q208" s="75">
        <v>0</v>
      </c>
      <c r="R208" s="44" t="s">
        <v>39</v>
      </c>
      <c r="S208" s="44">
        <v>15</v>
      </c>
      <c r="T208" s="44">
        <v>17</v>
      </c>
      <c r="U208" s="44">
        <v>15</v>
      </c>
      <c r="V208" s="44">
        <v>17</v>
      </c>
      <c r="W208" s="44" t="s">
        <v>51</v>
      </c>
      <c r="X208" s="44" t="s">
        <v>51</v>
      </c>
      <c r="Y208" s="44" t="s">
        <v>51</v>
      </c>
      <c r="Z208" s="44" t="s">
        <v>51</v>
      </c>
      <c r="AA208" s="44">
        <v>15</v>
      </c>
      <c r="AB208" s="44">
        <v>17</v>
      </c>
      <c r="AC208" s="57" t="s">
        <v>118</v>
      </c>
      <c r="AD208" s="57" t="s">
        <v>119</v>
      </c>
      <c r="AE208" s="57"/>
    </row>
    <row r="209" s="6" customFormat="1" ht="14.25" spans="1:229">
      <c r="A209" s="55" t="s">
        <v>52</v>
      </c>
      <c r="B209" s="56" t="s">
        <v>131</v>
      </c>
      <c r="C209" s="56" t="s">
        <v>64</v>
      </c>
      <c r="D209" s="56" t="s">
        <v>72</v>
      </c>
      <c r="E209" s="56" t="s">
        <v>77</v>
      </c>
      <c r="F209" s="55">
        <v>10</v>
      </c>
      <c r="G209" s="100">
        <v>1</v>
      </c>
      <c r="H209" s="44" t="s">
        <v>41</v>
      </c>
      <c r="I209" s="76">
        <v>10</v>
      </c>
      <c r="J209" s="44">
        <v>10</v>
      </c>
      <c r="K209" s="44" t="s">
        <v>44</v>
      </c>
      <c r="L209" s="44" t="s">
        <v>44</v>
      </c>
      <c r="M209" s="75">
        <v>0</v>
      </c>
      <c r="N209" s="75">
        <v>0</v>
      </c>
      <c r="O209" s="75">
        <v>0</v>
      </c>
      <c r="P209" s="75">
        <v>0</v>
      </c>
      <c r="Q209" s="75">
        <v>0</v>
      </c>
      <c r="R209" s="44" t="s">
        <v>39</v>
      </c>
      <c r="S209" s="44">
        <v>10</v>
      </c>
      <c r="T209" s="44">
        <v>10</v>
      </c>
      <c r="U209" s="44">
        <v>10</v>
      </c>
      <c r="V209" s="44">
        <v>10</v>
      </c>
      <c r="W209" s="44" t="s">
        <v>51</v>
      </c>
      <c r="X209" s="44" t="s">
        <v>51</v>
      </c>
      <c r="Y209" s="44" t="s">
        <v>51</v>
      </c>
      <c r="Z209" s="44" t="s">
        <v>51</v>
      </c>
      <c r="AA209" s="44">
        <v>10</v>
      </c>
      <c r="AB209" s="44">
        <v>10</v>
      </c>
      <c r="AC209" s="57" t="s">
        <v>118</v>
      </c>
      <c r="AD209" s="57" t="s">
        <v>119</v>
      </c>
      <c r="AE209" s="57"/>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row>
    <row r="210" s="6" customFormat="1" ht="12" spans="1:31">
      <c r="A210" s="51" t="s">
        <v>132</v>
      </c>
      <c r="B210" s="52" t="s">
        <v>133</v>
      </c>
      <c r="C210" s="52" t="s">
        <v>141</v>
      </c>
      <c r="D210" s="52" t="s">
        <v>72</v>
      </c>
      <c r="E210" s="52" t="s">
        <v>77</v>
      </c>
      <c r="F210" s="51">
        <v>20</v>
      </c>
      <c r="G210" s="53">
        <v>2</v>
      </c>
      <c r="H210" s="51">
        <v>0</v>
      </c>
      <c r="I210" s="74">
        <v>18</v>
      </c>
      <c r="J210" s="51">
        <v>20</v>
      </c>
      <c r="K210" s="51" t="s">
        <v>44</v>
      </c>
      <c r="L210" s="51" t="s">
        <v>44</v>
      </c>
      <c r="M210" s="51">
        <v>0</v>
      </c>
      <c r="N210" s="51">
        <v>0</v>
      </c>
      <c r="O210" s="51">
        <v>0</v>
      </c>
      <c r="P210" s="51">
        <v>0</v>
      </c>
      <c r="Q210" s="51">
        <v>0</v>
      </c>
      <c r="R210" s="51" t="s">
        <v>39</v>
      </c>
      <c r="S210" s="51">
        <v>18</v>
      </c>
      <c r="T210" s="51">
        <v>20</v>
      </c>
      <c r="U210" s="51">
        <v>18</v>
      </c>
      <c r="V210" s="51">
        <v>20</v>
      </c>
      <c r="W210" s="51">
        <v>0</v>
      </c>
      <c r="X210" s="51">
        <v>0</v>
      </c>
      <c r="Y210" s="51">
        <v>0</v>
      </c>
      <c r="Z210" s="51">
        <v>0</v>
      </c>
      <c r="AA210" s="51">
        <v>18</v>
      </c>
      <c r="AB210" s="51">
        <v>20</v>
      </c>
      <c r="AC210" s="57" t="s">
        <v>118</v>
      </c>
      <c r="AD210" s="57" t="s">
        <v>119</v>
      </c>
      <c r="AE210" s="96"/>
    </row>
    <row r="211" s="3" customFormat="1" spans="1:229">
      <c r="A211" s="55" t="s">
        <v>52</v>
      </c>
      <c r="B211" s="56" t="s">
        <v>135</v>
      </c>
      <c r="C211" s="56" t="s">
        <v>59</v>
      </c>
      <c r="D211" s="56" t="s">
        <v>72</v>
      </c>
      <c r="E211" s="56" t="s">
        <v>77</v>
      </c>
      <c r="F211" s="44">
        <v>1</v>
      </c>
      <c r="G211" s="58">
        <v>1</v>
      </c>
      <c r="H211" s="44" t="s">
        <v>41</v>
      </c>
      <c r="I211" s="76">
        <v>1</v>
      </c>
      <c r="J211" s="44">
        <v>1</v>
      </c>
      <c r="K211" s="44" t="s">
        <v>44</v>
      </c>
      <c r="L211" s="44" t="s">
        <v>44</v>
      </c>
      <c r="M211" s="75">
        <v>0</v>
      </c>
      <c r="N211" s="75">
        <v>0</v>
      </c>
      <c r="O211" s="75">
        <v>0</v>
      </c>
      <c r="P211" s="75">
        <v>0</v>
      </c>
      <c r="Q211" s="68">
        <v>0</v>
      </c>
      <c r="R211" s="44" t="s">
        <v>39</v>
      </c>
      <c r="S211" s="44">
        <v>1</v>
      </c>
      <c r="T211" s="44">
        <v>1</v>
      </c>
      <c r="U211" s="44">
        <v>1</v>
      </c>
      <c r="V211" s="44">
        <v>1</v>
      </c>
      <c r="W211" s="44" t="s">
        <v>51</v>
      </c>
      <c r="X211" s="44" t="s">
        <v>51</v>
      </c>
      <c r="Y211" s="44" t="s">
        <v>51</v>
      </c>
      <c r="Z211" s="44" t="s">
        <v>51</v>
      </c>
      <c r="AA211" s="44">
        <v>1</v>
      </c>
      <c r="AB211" s="44">
        <v>1</v>
      </c>
      <c r="AC211" s="57" t="s">
        <v>118</v>
      </c>
      <c r="AD211" s="57" t="s">
        <v>119</v>
      </c>
      <c r="AE211" s="99"/>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row>
    <row r="212" s="6" customFormat="1" ht="12" spans="1:31">
      <c r="A212" s="55" t="s">
        <v>52</v>
      </c>
      <c r="B212" s="56" t="s">
        <v>135</v>
      </c>
      <c r="C212" s="56" t="s">
        <v>61</v>
      </c>
      <c r="D212" s="56" t="s">
        <v>72</v>
      </c>
      <c r="E212" s="56" t="s">
        <v>77</v>
      </c>
      <c r="F212" s="44">
        <v>19</v>
      </c>
      <c r="G212" s="58">
        <v>1</v>
      </c>
      <c r="H212" s="44" t="s">
        <v>41</v>
      </c>
      <c r="I212" s="76">
        <v>17</v>
      </c>
      <c r="J212" s="44">
        <v>19</v>
      </c>
      <c r="K212" s="44" t="s">
        <v>44</v>
      </c>
      <c r="L212" s="44" t="s">
        <v>1005</v>
      </c>
      <c r="M212" s="75">
        <v>0</v>
      </c>
      <c r="N212" s="75">
        <v>0</v>
      </c>
      <c r="O212" s="75">
        <v>0</v>
      </c>
      <c r="P212" s="75">
        <v>0</v>
      </c>
      <c r="Q212" s="75">
        <v>0</v>
      </c>
      <c r="R212" s="44" t="s">
        <v>39</v>
      </c>
      <c r="S212" s="44">
        <v>17</v>
      </c>
      <c r="T212" s="44">
        <v>19</v>
      </c>
      <c r="U212" s="44">
        <v>17</v>
      </c>
      <c r="V212" s="44">
        <v>19</v>
      </c>
      <c r="W212" s="44" t="s">
        <v>51</v>
      </c>
      <c r="X212" s="44" t="s">
        <v>51</v>
      </c>
      <c r="Y212" s="44" t="s">
        <v>51</v>
      </c>
      <c r="Z212" s="44" t="s">
        <v>51</v>
      </c>
      <c r="AA212" s="44">
        <v>17</v>
      </c>
      <c r="AB212" s="44">
        <v>19</v>
      </c>
      <c r="AC212" s="57" t="s">
        <v>118</v>
      </c>
      <c r="AD212" s="57" t="s">
        <v>119</v>
      </c>
      <c r="AE212" s="96"/>
    </row>
    <row r="213" s="6" customFormat="1" ht="12" spans="1:31">
      <c r="A213" s="51">
        <v>4.2</v>
      </c>
      <c r="B213" s="52" t="s">
        <v>136</v>
      </c>
      <c r="C213" s="52" t="s">
        <v>100</v>
      </c>
      <c r="D213" s="52" t="s">
        <v>72</v>
      </c>
      <c r="E213" s="52" t="s">
        <v>77</v>
      </c>
      <c r="F213" s="51">
        <v>1673</v>
      </c>
      <c r="G213" s="51">
        <v>9</v>
      </c>
      <c r="H213" s="51">
        <v>0</v>
      </c>
      <c r="I213" s="51">
        <v>1254</v>
      </c>
      <c r="J213" s="51">
        <v>1677</v>
      </c>
      <c r="K213" s="51" t="s">
        <v>44</v>
      </c>
      <c r="L213" s="51" t="s">
        <v>44</v>
      </c>
      <c r="M213" s="51">
        <v>111.98</v>
      </c>
      <c r="N213" s="51">
        <v>0</v>
      </c>
      <c r="O213" s="51">
        <v>0</v>
      </c>
      <c r="P213" s="51">
        <v>111.98</v>
      </c>
      <c r="Q213" s="51">
        <v>0</v>
      </c>
      <c r="R213" s="51" t="s">
        <v>39</v>
      </c>
      <c r="S213" s="51">
        <v>1254</v>
      </c>
      <c r="T213" s="51">
        <v>1677</v>
      </c>
      <c r="U213" s="51">
        <v>1254</v>
      </c>
      <c r="V213" s="51">
        <v>1677</v>
      </c>
      <c r="W213" s="51">
        <v>0</v>
      </c>
      <c r="X213" s="51">
        <v>0</v>
      </c>
      <c r="Y213" s="51">
        <v>0</v>
      </c>
      <c r="Z213" s="51">
        <v>0</v>
      </c>
      <c r="AA213" s="51">
        <v>1230</v>
      </c>
      <c r="AB213" s="51">
        <v>1656</v>
      </c>
      <c r="AC213" s="57" t="s">
        <v>118</v>
      </c>
      <c r="AD213" s="57" t="s">
        <v>119</v>
      </c>
      <c r="AE213" s="96"/>
    </row>
    <row r="214" s="6" customFormat="1" ht="12" spans="1:31">
      <c r="A214" s="55" t="s">
        <v>52</v>
      </c>
      <c r="B214" s="56" t="s">
        <v>137</v>
      </c>
      <c r="C214" s="56" t="s">
        <v>54</v>
      </c>
      <c r="D214" s="56" t="s">
        <v>72</v>
      </c>
      <c r="E214" s="56" t="s">
        <v>77</v>
      </c>
      <c r="F214" s="55">
        <v>2</v>
      </c>
      <c r="G214" s="100">
        <v>1</v>
      </c>
      <c r="H214" s="44" t="s">
        <v>41</v>
      </c>
      <c r="I214" s="101">
        <v>2</v>
      </c>
      <c r="J214" s="55">
        <v>2</v>
      </c>
      <c r="K214" s="44" t="s">
        <v>44</v>
      </c>
      <c r="L214" s="44" t="s">
        <v>44</v>
      </c>
      <c r="M214" s="55">
        <v>0.14</v>
      </c>
      <c r="N214" s="55">
        <v>0</v>
      </c>
      <c r="O214" s="55">
        <v>0</v>
      </c>
      <c r="P214" s="55">
        <v>0.14</v>
      </c>
      <c r="Q214" s="55">
        <v>0</v>
      </c>
      <c r="R214" s="44" t="s">
        <v>39</v>
      </c>
      <c r="S214" s="51">
        <v>2</v>
      </c>
      <c r="T214" s="51">
        <v>2</v>
      </c>
      <c r="U214" s="51">
        <v>2</v>
      </c>
      <c r="V214" s="51">
        <v>2</v>
      </c>
      <c r="W214" s="51">
        <v>0</v>
      </c>
      <c r="X214" s="51">
        <v>0</v>
      </c>
      <c r="Y214" s="51">
        <v>0</v>
      </c>
      <c r="Z214" s="51">
        <v>0</v>
      </c>
      <c r="AA214" s="51">
        <v>2</v>
      </c>
      <c r="AB214" s="51">
        <v>2</v>
      </c>
      <c r="AC214" s="57" t="s">
        <v>118</v>
      </c>
      <c r="AD214" s="57" t="s">
        <v>119</v>
      </c>
      <c r="AE214" s="96"/>
    </row>
    <row r="215" s="7" customFormat="1" ht="12" spans="1:229">
      <c r="A215" s="59" t="s">
        <v>52</v>
      </c>
      <c r="B215" s="56" t="s">
        <v>137</v>
      </c>
      <c r="C215" s="56" t="s">
        <v>55</v>
      </c>
      <c r="D215" s="56" t="s">
        <v>72</v>
      </c>
      <c r="E215" s="56" t="s">
        <v>77</v>
      </c>
      <c r="F215" s="44">
        <v>44</v>
      </c>
      <c r="G215" s="58">
        <v>1</v>
      </c>
      <c r="H215" s="44" t="s">
        <v>41</v>
      </c>
      <c r="I215" s="76">
        <v>44</v>
      </c>
      <c r="J215" s="44">
        <v>48</v>
      </c>
      <c r="K215" s="44" t="s">
        <v>44</v>
      </c>
      <c r="L215" s="44" t="s">
        <v>44</v>
      </c>
      <c r="M215" s="75">
        <v>3.36</v>
      </c>
      <c r="N215" s="75">
        <v>0</v>
      </c>
      <c r="O215" s="75">
        <v>0</v>
      </c>
      <c r="P215" s="75">
        <v>3.36</v>
      </c>
      <c r="Q215" s="68">
        <v>0</v>
      </c>
      <c r="R215" s="75" t="s">
        <v>39</v>
      </c>
      <c r="S215" s="44">
        <v>44</v>
      </c>
      <c r="T215" s="44">
        <v>48</v>
      </c>
      <c r="U215" s="44">
        <v>44</v>
      </c>
      <c r="V215" s="44">
        <v>48</v>
      </c>
      <c r="W215" s="44" t="s">
        <v>51</v>
      </c>
      <c r="X215" s="44" t="s">
        <v>51</v>
      </c>
      <c r="Y215" s="44" t="s">
        <v>51</v>
      </c>
      <c r="Z215" s="44" t="s">
        <v>51</v>
      </c>
      <c r="AA215" s="44">
        <v>25</v>
      </c>
      <c r="AB215" s="44">
        <v>27</v>
      </c>
      <c r="AC215" s="57" t="s">
        <v>118</v>
      </c>
      <c r="AD215" s="57" t="s">
        <v>119</v>
      </c>
      <c r="AE215" s="97"/>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row>
    <row r="216" s="7" customFormat="1" ht="14.25" spans="1:229">
      <c r="A216" s="55" t="s">
        <v>52</v>
      </c>
      <c r="B216" s="56" t="s">
        <v>137</v>
      </c>
      <c r="C216" s="56" t="s">
        <v>56</v>
      </c>
      <c r="D216" s="56" t="s">
        <v>72</v>
      </c>
      <c r="E216" s="56" t="s">
        <v>77</v>
      </c>
      <c r="F216" s="44">
        <v>23</v>
      </c>
      <c r="G216" s="58">
        <v>1</v>
      </c>
      <c r="H216" s="44" t="s">
        <v>41</v>
      </c>
      <c r="I216" s="76">
        <v>13</v>
      </c>
      <c r="J216" s="44">
        <v>23</v>
      </c>
      <c r="K216" s="44" t="s">
        <v>44</v>
      </c>
      <c r="L216" s="44" t="s">
        <v>44</v>
      </c>
      <c r="M216" s="119">
        <v>1.15</v>
      </c>
      <c r="N216" s="75">
        <v>0</v>
      </c>
      <c r="O216" s="75">
        <v>0</v>
      </c>
      <c r="P216" s="75">
        <v>1.15</v>
      </c>
      <c r="Q216" s="68">
        <v>0</v>
      </c>
      <c r="R216" s="44" t="s">
        <v>39</v>
      </c>
      <c r="S216" s="44">
        <v>13</v>
      </c>
      <c r="T216" s="44">
        <v>23</v>
      </c>
      <c r="U216" s="44">
        <v>13</v>
      </c>
      <c r="V216" s="44">
        <v>23</v>
      </c>
      <c r="W216" s="44" t="s">
        <v>51</v>
      </c>
      <c r="X216" s="44" t="s">
        <v>51</v>
      </c>
      <c r="Y216" s="44" t="s">
        <v>51</v>
      </c>
      <c r="Z216" s="44" t="s">
        <v>51</v>
      </c>
      <c r="AA216" s="44">
        <v>13</v>
      </c>
      <c r="AB216" s="44">
        <v>23</v>
      </c>
      <c r="AC216" s="57" t="s">
        <v>118</v>
      </c>
      <c r="AD216" s="57" t="s">
        <v>119</v>
      </c>
      <c r="AE216" s="98"/>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row>
    <row r="217" s="3" customFormat="1" spans="1:229">
      <c r="A217" s="55" t="s">
        <v>52</v>
      </c>
      <c r="B217" s="56" t="s">
        <v>137</v>
      </c>
      <c r="C217" s="56" t="s">
        <v>58</v>
      </c>
      <c r="D217" s="56" t="s">
        <v>72</v>
      </c>
      <c r="E217" s="56" t="s">
        <v>77</v>
      </c>
      <c r="F217" s="44">
        <v>62</v>
      </c>
      <c r="G217" s="58">
        <v>1</v>
      </c>
      <c r="H217" s="44" t="s">
        <v>41</v>
      </c>
      <c r="I217" s="76">
        <v>62</v>
      </c>
      <c r="J217" s="44">
        <v>62</v>
      </c>
      <c r="K217" s="44" t="s">
        <v>44</v>
      </c>
      <c r="L217" s="44" t="s">
        <v>44</v>
      </c>
      <c r="M217" s="75">
        <v>4.34</v>
      </c>
      <c r="N217" s="75">
        <v>0</v>
      </c>
      <c r="O217" s="75">
        <v>0</v>
      </c>
      <c r="P217" s="75">
        <v>4.34</v>
      </c>
      <c r="Q217" s="68">
        <v>0</v>
      </c>
      <c r="R217" s="44" t="s">
        <v>39</v>
      </c>
      <c r="S217" s="44">
        <v>62</v>
      </c>
      <c r="T217" s="44">
        <v>62</v>
      </c>
      <c r="U217" s="44">
        <v>62</v>
      </c>
      <c r="V217" s="44">
        <v>62</v>
      </c>
      <c r="W217" s="44" t="s">
        <v>51</v>
      </c>
      <c r="X217" s="44" t="s">
        <v>51</v>
      </c>
      <c r="Y217" s="44" t="s">
        <v>51</v>
      </c>
      <c r="Z217" s="44" t="s">
        <v>51</v>
      </c>
      <c r="AA217" s="44">
        <v>57</v>
      </c>
      <c r="AB217" s="44">
        <v>62</v>
      </c>
      <c r="AC217" s="57" t="s">
        <v>118</v>
      </c>
      <c r="AD217" s="57" t="s">
        <v>119</v>
      </c>
      <c r="AE217" s="9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row>
    <row r="218" s="3" customFormat="1" spans="1:229">
      <c r="A218" s="60" t="s">
        <v>52</v>
      </c>
      <c r="B218" s="56" t="s">
        <v>137</v>
      </c>
      <c r="C218" s="56" t="s">
        <v>59</v>
      </c>
      <c r="D218" s="56" t="s">
        <v>72</v>
      </c>
      <c r="E218" s="56" t="s">
        <v>77</v>
      </c>
      <c r="F218" s="44">
        <v>128</v>
      </c>
      <c r="G218" s="58">
        <v>1</v>
      </c>
      <c r="H218" s="44" t="s">
        <v>41</v>
      </c>
      <c r="I218" s="76">
        <v>93</v>
      </c>
      <c r="J218" s="44">
        <v>128</v>
      </c>
      <c r="K218" s="44" t="s">
        <v>44</v>
      </c>
      <c r="L218" s="44" t="s">
        <v>44</v>
      </c>
      <c r="M218" s="75">
        <v>6.4</v>
      </c>
      <c r="N218" s="75">
        <v>0</v>
      </c>
      <c r="O218" s="75">
        <v>0</v>
      </c>
      <c r="P218" s="75">
        <v>6.4</v>
      </c>
      <c r="Q218" s="68">
        <v>0</v>
      </c>
      <c r="R218" s="44" t="s">
        <v>39</v>
      </c>
      <c r="S218" s="44">
        <v>93</v>
      </c>
      <c r="T218" s="44">
        <v>128</v>
      </c>
      <c r="U218" s="44">
        <v>93</v>
      </c>
      <c r="V218" s="44">
        <v>128</v>
      </c>
      <c r="W218" s="44" t="s">
        <v>51</v>
      </c>
      <c r="X218" s="44" t="s">
        <v>51</v>
      </c>
      <c r="Y218" s="44" t="s">
        <v>51</v>
      </c>
      <c r="Z218" s="44" t="s">
        <v>51</v>
      </c>
      <c r="AA218" s="44">
        <v>93</v>
      </c>
      <c r="AB218" s="44">
        <v>128</v>
      </c>
      <c r="AC218" s="57" t="s">
        <v>118</v>
      </c>
      <c r="AD218" s="57" t="s">
        <v>119</v>
      </c>
      <c r="AE218" s="9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row>
    <row r="219" s="2" customFormat="1" ht="14.25" spans="1:31">
      <c r="A219" s="55" t="s">
        <v>52</v>
      </c>
      <c r="B219" s="56" t="s">
        <v>137</v>
      </c>
      <c r="C219" s="56" t="s">
        <v>60</v>
      </c>
      <c r="D219" s="56" t="s">
        <v>72</v>
      </c>
      <c r="E219" s="56" t="s">
        <v>77</v>
      </c>
      <c r="F219" s="44">
        <v>552</v>
      </c>
      <c r="G219" s="58">
        <v>1</v>
      </c>
      <c r="H219" s="44" t="s">
        <v>41</v>
      </c>
      <c r="I219" s="76">
        <v>419</v>
      </c>
      <c r="J219" s="44">
        <v>552</v>
      </c>
      <c r="K219" s="44" t="s">
        <v>44</v>
      </c>
      <c r="L219" s="44" t="s">
        <v>44</v>
      </c>
      <c r="M219" s="75">
        <v>35.46</v>
      </c>
      <c r="N219" s="75">
        <v>0</v>
      </c>
      <c r="O219" s="75">
        <v>0</v>
      </c>
      <c r="P219" s="75">
        <v>35.46</v>
      </c>
      <c r="Q219" s="68">
        <v>0</v>
      </c>
      <c r="R219" s="44" t="s">
        <v>39</v>
      </c>
      <c r="S219" s="44">
        <v>419</v>
      </c>
      <c r="T219" s="44">
        <v>552</v>
      </c>
      <c r="U219" s="44">
        <v>419</v>
      </c>
      <c r="V219" s="44">
        <v>552</v>
      </c>
      <c r="W219" s="44" t="s">
        <v>51</v>
      </c>
      <c r="X219" s="44" t="s">
        <v>51</v>
      </c>
      <c r="Y219" s="44" t="s">
        <v>51</v>
      </c>
      <c r="Z219" s="44" t="s">
        <v>51</v>
      </c>
      <c r="AA219" s="44">
        <v>419</v>
      </c>
      <c r="AB219" s="44">
        <v>552</v>
      </c>
      <c r="AC219" s="57" t="s">
        <v>118</v>
      </c>
      <c r="AD219" s="57" t="s">
        <v>119</v>
      </c>
      <c r="AE219" s="98"/>
    </row>
    <row r="220" s="6" customFormat="1" ht="12" spans="1:31">
      <c r="A220" s="55" t="s">
        <v>52</v>
      </c>
      <c r="B220" s="56" t="s">
        <v>137</v>
      </c>
      <c r="C220" s="56" t="s">
        <v>61</v>
      </c>
      <c r="D220" s="56" t="s">
        <v>72</v>
      </c>
      <c r="E220" s="56" t="s">
        <v>77</v>
      </c>
      <c r="F220" s="44">
        <v>183</v>
      </c>
      <c r="G220" s="58">
        <v>1</v>
      </c>
      <c r="H220" s="44" t="s">
        <v>41</v>
      </c>
      <c r="I220" s="76">
        <v>131</v>
      </c>
      <c r="J220" s="44">
        <v>183</v>
      </c>
      <c r="K220" s="44" t="s">
        <v>44</v>
      </c>
      <c r="L220" s="44" t="s">
        <v>44</v>
      </c>
      <c r="M220" s="75">
        <v>11.45</v>
      </c>
      <c r="N220" s="75">
        <v>0</v>
      </c>
      <c r="O220" s="75">
        <v>0</v>
      </c>
      <c r="P220" s="75">
        <v>11.45</v>
      </c>
      <c r="Q220" s="68">
        <v>0</v>
      </c>
      <c r="R220" s="44" t="s">
        <v>39</v>
      </c>
      <c r="S220" s="44">
        <v>131</v>
      </c>
      <c r="T220" s="44">
        <v>183</v>
      </c>
      <c r="U220" s="44">
        <v>131</v>
      </c>
      <c r="V220" s="44">
        <v>183</v>
      </c>
      <c r="W220" s="44" t="s">
        <v>51</v>
      </c>
      <c r="X220" s="44" t="s">
        <v>51</v>
      </c>
      <c r="Y220" s="44" t="s">
        <v>51</v>
      </c>
      <c r="Z220" s="44" t="s">
        <v>51</v>
      </c>
      <c r="AA220" s="44">
        <v>131</v>
      </c>
      <c r="AB220" s="44">
        <v>183</v>
      </c>
      <c r="AC220" s="57" t="s">
        <v>118</v>
      </c>
      <c r="AD220" s="57" t="s">
        <v>119</v>
      </c>
      <c r="AE220" s="96"/>
    </row>
    <row r="221" s="6" customFormat="1" ht="12" spans="1:229">
      <c r="A221" s="59" t="s">
        <v>52</v>
      </c>
      <c r="B221" s="56" t="s">
        <v>137</v>
      </c>
      <c r="C221" s="56" t="s">
        <v>62</v>
      </c>
      <c r="D221" s="56" t="s">
        <v>72</v>
      </c>
      <c r="E221" s="56" t="s">
        <v>77</v>
      </c>
      <c r="F221" s="44">
        <v>425</v>
      </c>
      <c r="G221" s="58">
        <v>1</v>
      </c>
      <c r="H221" s="44" t="s">
        <v>41</v>
      </c>
      <c r="I221" s="76">
        <v>365</v>
      </c>
      <c r="J221" s="44">
        <v>425</v>
      </c>
      <c r="K221" s="44" t="s">
        <v>44</v>
      </c>
      <c r="L221" s="44" t="s">
        <v>44</v>
      </c>
      <c r="M221" s="75">
        <v>31.9</v>
      </c>
      <c r="N221" s="75">
        <v>0</v>
      </c>
      <c r="O221" s="75">
        <v>0</v>
      </c>
      <c r="P221" s="75">
        <v>31.9</v>
      </c>
      <c r="Q221" s="68">
        <v>0</v>
      </c>
      <c r="R221" s="44" t="s">
        <v>39</v>
      </c>
      <c r="S221" s="44">
        <v>365</v>
      </c>
      <c r="T221" s="44">
        <v>425</v>
      </c>
      <c r="U221" s="44">
        <v>365</v>
      </c>
      <c r="V221" s="44">
        <v>425</v>
      </c>
      <c r="W221" s="44" t="s">
        <v>51</v>
      </c>
      <c r="X221" s="44" t="s">
        <v>51</v>
      </c>
      <c r="Y221" s="44" t="s">
        <v>51</v>
      </c>
      <c r="Z221" s="44" t="s">
        <v>51</v>
      </c>
      <c r="AA221" s="44">
        <v>365</v>
      </c>
      <c r="AB221" s="44">
        <v>425</v>
      </c>
      <c r="AC221" s="57" t="s">
        <v>118</v>
      </c>
      <c r="AD221" s="57" t="s">
        <v>119</v>
      </c>
      <c r="AE221" s="99"/>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row>
    <row r="222" s="6" customFormat="1" ht="14.25" spans="1:229">
      <c r="A222" s="55" t="s">
        <v>52</v>
      </c>
      <c r="B222" s="56" t="s">
        <v>137</v>
      </c>
      <c r="C222" s="56" t="s">
        <v>64</v>
      </c>
      <c r="D222" s="56" t="s">
        <v>72</v>
      </c>
      <c r="E222" s="56" t="s">
        <v>77</v>
      </c>
      <c r="F222" s="44">
        <v>254</v>
      </c>
      <c r="G222" s="58">
        <v>1</v>
      </c>
      <c r="H222" s="44" t="s">
        <v>41</v>
      </c>
      <c r="I222" s="76">
        <v>125</v>
      </c>
      <c r="J222" s="44">
        <v>254</v>
      </c>
      <c r="K222" s="44" t="s">
        <v>44</v>
      </c>
      <c r="L222" s="44" t="s">
        <v>44</v>
      </c>
      <c r="M222" s="75">
        <v>17.78</v>
      </c>
      <c r="N222" s="75">
        <v>0</v>
      </c>
      <c r="O222" s="75">
        <v>0</v>
      </c>
      <c r="P222" s="75">
        <v>17.78</v>
      </c>
      <c r="Q222" s="68">
        <v>0</v>
      </c>
      <c r="R222" s="44" t="s">
        <v>39</v>
      </c>
      <c r="S222" s="44">
        <v>125</v>
      </c>
      <c r="T222" s="44">
        <v>254</v>
      </c>
      <c r="U222" s="44">
        <v>125</v>
      </c>
      <c r="V222" s="44">
        <v>254</v>
      </c>
      <c r="W222" s="44" t="s">
        <v>51</v>
      </c>
      <c r="X222" s="44" t="s">
        <v>51</v>
      </c>
      <c r="Y222" s="44" t="s">
        <v>51</v>
      </c>
      <c r="Z222" s="44" t="s">
        <v>51</v>
      </c>
      <c r="AA222" s="44">
        <v>125</v>
      </c>
      <c r="AB222" s="44">
        <v>254</v>
      </c>
      <c r="AC222" s="57" t="s">
        <v>118</v>
      </c>
      <c r="AD222" s="57" t="s">
        <v>119</v>
      </c>
      <c r="AE222" s="98"/>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row>
    <row r="223" s="6" customFormat="1" ht="15" customHeight="1" spans="1:31">
      <c r="A223" s="51">
        <v>4.3</v>
      </c>
      <c r="B223" s="52" t="s">
        <v>138</v>
      </c>
      <c r="C223" s="52" t="s">
        <v>49</v>
      </c>
      <c r="D223" s="52" t="s">
        <v>72</v>
      </c>
      <c r="E223" s="52" t="s">
        <v>77</v>
      </c>
      <c r="F223" s="51">
        <v>520</v>
      </c>
      <c r="G223" s="53">
        <v>53</v>
      </c>
      <c r="H223" s="51">
        <v>0</v>
      </c>
      <c r="I223" s="74">
        <v>484</v>
      </c>
      <c r="J223" s="51">
        <v>485</v>
      </c>
      <c r="K223" s="51" t="s">
        <v>44</v>
      </c>
      <c r="L223" s="51" t="s">
        <v>44</v>
      </c>
      <c r="M223" s="51">
        <v>446.882984</v>
      </c>
      <c r="N223" s="51">
        <v>0</v>
      </c>
      <c r="O223" s="51">
        <v>0</v>
      </c>
      <c r="P223" s="51">
        <v>0</v>
      </c>
      <c r="Q223" s="51">
        <v>446.882984</v>
      </c>
      <c r="R223" s="51" t="s">
        <v>39</v>
      </c>
      <c r="S223" s="51">
        <v>521</v>
      </c>
      <c r="T223" s="51">
        <v>540</v>
      </c>
      <c r="U223" s="51">
        <v>485</v>
      </c>
      <c r="V223" s="51">
        <v>486</v>
      </c>
      <c r="W223" s="51">
        <v>0</v>
      </c>
      <c r="X223" s="51">
        <v>0</v>
      </c>
      <c r="Y223" s="51">
        <v>0</v>
      </c>
      <c r="Z223" s="51">
        <v>0</v>
      </c>
      <c r="AA223" s="51">
        <v>467</v>
      </c>
      <c r="AB223" s="51">
        <v>468</v>
      </c>
      <c r="AC223" s="57" t="s">
        <v>118</v>
      </c>
      <c r="AD223" s="57" t="s">
        <v>119</v>
      </c>
      <c r="AE223" s="96"/>
    </row>
    <row r="224" s="6" customFormat="1" ht="12" spans="1:31">
      <c r="A224" s="51" t="s">
        <v>139</v>
      </c>
      <c r="B224" s="52" t="s">
        <v>140</v>
      </c>
      <c r="C224" s="52" t="s">
        <v>162</v>
      </c>
      <c r="D224" s="52" t="s">
        <v>72</v>
      </c>
      <c r="E224" s="54" t="s">
        <v>77</v>
      </c>
      <c r="F224" s="117">
        <v>2</v>
      </c>
      <c r="G224" s="110">
        <v>1</v>
      </c>
      <c r="H224" s="117">
        <v>0</v>
      </c>
      <c r="I224" s="116">
        <v>2</v>
      </c>
      <c r="J224" s="117">
        <v>2</v>
      </c>
      <c r="K224" s="44" t="s">
        <v>44</v>
      </c>
      <c r="L224" s="44" t="s">
        <v>44</v>
      </c>
      <c r="M224" s="117">
        <v>1.44</v>
      </c>
      <c r="N224" s="117">
        <v>0</v>
      </c>
      <c r="O224" s="117">
        <v>0</v>
      </c>
      <c r="P224" s="117">
        <v>0</v>
      </c>
      <c r="Q224" s="117">
        <v>1.44</v>
      </c>
      <c r="R224" s="117" t="s">
        <v>39</v>
      </c>
      <c r="S224" s="117">
        <v>2</v>
      </c>
      <c r="T224" s="117">
        <v>2</v>
      </c>
      <c r="U224" s="117">
        <v>2</v>
      </c>
      <c r="V224" s="117">
        <v>2</v>
      </c>
      <c r="W224" s="117">
        <v>0</v>
      </c>
      <c r="X224" s="117">
        <v>0</v>
      </c>
      <c r="Y224" s="117">
        <v>0</v>
      </c>
      <c r="Z224" s="117">
        <v>0</v>
      </c>
      <c r="AA224" s="117">
        <v>2</v>
      </c>
      <c r="AB224" s="117">
        <v>2</v>
      </c>
      <c r="AC224" s="57" t="s">
        <v>118</v>
      </c>
      <c r="AD224" s="57" t="s">
        <v>119</v>
      </c>
      <c r="AE224" s="96"/>
    </row>
    <row r="225" s="6" customFormat="1" ht="14.25" spans="1:229">
      <c r="A225" s="55" t="s">
        <v>52</v>
      </c>
      <c r="B225" s="56" t="s">
        <v>142</v>
      </c>
      <c r="C225" s="56" t="s">
        <v>64</v>
      </c>
      <c r="D225" s="56" t="s">
        <v>72</v>
      </c>
      <c r="E225" s="56" t="s">
        <v>77</v>
      </c>
      <c r="F225" s="44">
        <v>2</v>
      </c>
      <c r="G225" s="58">
        <v>1</v>
      </c>
      <c r="H225" s="44" t="s">
        <v>41</v>
      </c>
      <c r="I225" s="76">
        <v>2</v>
      </c>
      <c r="J225" s="44">
        <v>2</v>
      </c>
      <c r="K225" s="44" t="s">
        <v>44</v>
      </c>
      <c r="L225" s="44" t="s">
        <v>44</v>
      </c>
      <c r="M225" s="75">
        <v>1.44</v>
      </c>
      <c r="N225" s="75">
        <v>0</v>
      </c>
      <c r="O225" s="75">
        <v>0</v>
      </c>
      <c r="P225" s="75">
        <v>0</v>
      </c>
      <c r="Q225" s="75">
        <v>1.44</v>
      </c>
      <c r="R225" s="44" t="s">
        <v>39</v>
      </c>
      <c r="S225" s="44">
        <v>2</v>
      </c>
      <c r="T225" s="44">
        <v>2</v>
      </c>
      <c r="U225" s="44">
        <v>2</v>
      </c>
      <c r="V225" s="44">
        <v>2</v>
      </c>
      <c r="W225" s="44" t="s">
        <v>51</v>
      </c>
      <c r="X225" s="44" t="s">
        <v>51</v>
      </c>
      <c r="Y225" s="44" t="s">
        <v>51</v>
      </c>
      <c r="Z225" s="44" t="s">
        <v>51</v>
      </c>
      <c r="AA225" s="44">
        <v>2</v>
      </c>
      <c r="AB225" s="44">
        <v>2</v>
      </c>
      <c r="AC225" s="57" t="s">
        <v>118</v>
      </c>
      <c r="AD225" s="57" t="s">
        <v>119</v>
      </c>
      <c r="AE225" s="98"/>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row>
    <row r="226" s="6" customFormat="1" ht="12" spans="1:31">
      <c r="A226" s="51" t="s">
        <v>143</v>
      </c>
      <c r="B226" s="52" t="s">
        <v>144</v>
      </c>
      <c r="C226" s="52" t="s">
        <v>130</v>
      </c>
      <c r="D226" s="52" t="s">
        <v>72</v>
      </c>
      <c r="E226" s="54" t="s">
        <v>77</v>
      </c>
      <c r="F226" s="117">
        <v>169</v>
      </c>
      <c r="G226" s="110">
        <v>9</v>
      </c>
      <c r="H226" s="117">
        <v>0</v>
      </c>
      <c r="I226" s="116">
        <v>169</v>
      </c>
      <c r="J226" s="117">
        <v>169</v>
      </c>
      <c r="K226" s="117" t="s">
        <v>44</v>
      </c>
      <c r="L226" s="117" t="s">
        <v>44</v>
      </c>
      <c r="M226" s="117">
        <v>154.936</v>
      </c>
      <c r="N226" s="117">
        <v>0</v>
      </c>
      <c r="O226" s="117">
        <v>0</v>
      </c>
      <c r="P226" s="117">
        <v>0</v>
      </c>
      <c r="Q226" s="117">
        <v>154.936</v>
      </c>
      <c r="R226" s="117" t="s">
        <v>39</v>
      </c>
      <c r="S226" s="117">
        <v>169</v>
      </c>
      <c r="T226" s="117">
        <v>169</v>
      </c>
      <c r="U226" s="117">
        <v>169</v>
      </c>
      <c r="V226" s="117">
        <v>169</v>
      </c>
      <c r="W226" s="117">
        <v>0</v>
      </c>
      <c r="X226" s="117">
        <v>0</v>
      </c>
      <c r="Y226" s="117">
        <v>0</v>
      </c>
      <c r="Z226" s="117">
        <v>0</v>
      </c>
      <c r="AA226" s="117">
        <v>158</v>
      </c>
      <c r="AB226" s="117">
        <v>158</v>
      </c>
      <c r="AC226" s="57" t="s">
        <v>118</v>
      </c>
      <c r="AD226" s="57" t="s">
        <v>119</v>
      </c>
      <c r="AE226" s="96"/>
    </row>
    <row r="227" s="6" customFormat="1" ht="12" spans="1:31">
      <c r="A227" s="51"/>
      <c r="B227" s="56" t="s">
        <v>145</v>
      </c>
      <c r="C227" s="56" t="s">
        <v>54</v>
      </c>
      <c r="D227" s="56" t="s">
        <v>72</v>
      </c>
      <c r="E227" s="56" t="s">
        <v>77</v>
      </c>
      <c r="F227" s="60">
        <v>10</v>
      </c>
      <c r="G227" s="192">
        <v>1</v>
      </c>
      <c r="H227" s="44" t="s">
        <v>41</v>
      </c>
      <c r="I227" s="200">
        <v>10</v>
      </c>
      <c r="J227" s="60">
        <v>10</v>
      </c>
      <c r="K227" s="44" t="s">
        <v>44</v>
      </c>
      <c r="L227" s="44" t="s">
        <v>44</v>
      </c>
      <c r="M227" s="75">
        <v>8.64</v>
      </c>
      <c r="N227" s="75">
        <v>0</v>
      </c>
      <c r="O227" s="75">
        <v>0</v>
      </c>
      <c r="P227" s="75">
        <v>0</v>
      </c>
      <c r="Q227" s="75">
        <v>8.64</v>
      </c>
      <c r="R227" s="73" t="s">
        <v>39</v>
      </c>
      <c r="S227" s="117">
        <v>10</v>
      </c>
      <c r="T227" s="117">
        <v>10</v>
      </c>
      <c r="U227" s="117">
        <v>10</v>
      </c>
      <c r="V227" s="117">
        <v>10</v>
      </c>
      <c r="W227" s="117">
        <v>0</v>
      </c>
      <c r="X227" s="117">
        <v>0</v>
      </c>
      <c r="Y227" s="117">
        <v>0</v>
      </c>
      <c r="Z227" s="117">
        <v>0</v>
      </c>
      <c r="AA227" s="117">
        <v>0</v>
      </c>
      <c r="AB227" s="117">
        <v>0</v>
      </c>
      <c r="AC227" s="57" t="s">
        <v>118</v>
      </c>
      <c r="AD227" s="57" t="s">
        <v>119</v>
      </c>
      <c r="AE227" s="96"/>
    </row>
    <row r="228" s="8" customFormat="1" ht="12" spans="1:31">
      <c r="A228" s="59" t="s">
        <v>52</v>
      </c>
      <c r="B228" s="56" t="s">
        <v>145</v>
      </c>
      <c r="C228" s="56" t="s">
        <v>55</v>
      </c>
      <c r="D228" s="56" t="s">
        <v>72</v>
      </c>
      <c r="E228" s="56" t="s">
        <v>77</v>
      </c>
      <c r="F228" s="44">
        <v>16</v>
      </c>
      <c r="G228" s="58">
        <v>1</v>
      </c>
      <c r="H228" s="44" t="s">
        <v>41</v>
      </c>
      <c r="I228" s="76">
        <v>16</v>
      </c>
      <c r="J228" s="44">
        <v>16</v>
      </c>
      <c r="K228" s="44" t="s">
        <v>44</v>
      </c>
      <c r="L228" s="44" t="s">
        <v>44</v>
      </c>
      <c r="M228" s="75">
        <v>15.36</v>
      </c>
      <c r="N228" s="75">
        <v>0</v>
      </c>
      <c r="O228" s="75">
        <v>0</v>
      </c>
      <c r="P228" s="75">
        <v>0</v>
      </c>
      <c r="Q228" s="75">
        <v>15.36</v>
      </c>
      <c r="R228" s="44" t="s">
        <v>39</v>
      </c>
      <c r="S228" s="44">
        <v>16</v>
      </c>
      <c r="T228" s="44">
        <v>16</v>
      </c>
      <c r="U228" s="44">
        <v>16</v>
      </c>
      <c r="V228" s="44">
        <v>16</v>
      </c>
      <c r="W228" s="44" t="s">
        <v>51</v>
      </c>
      <c r="X228" s="44" t="s">
        <v>51</v>
      </c>
      <c r="Y228" s="44" t="s">
        <v>51</v>
      </c>
      <c r="Z228" s="44" t="s">
        <v>51</v>
      </c>
      <c r="AA228" s="44">
        <v>16</v>
      </c>
      <c r="AB228" s="44">
        <v>16</v>
      </c>
      <c r="AC228" s="57" t="s">
        <v>118</v>
      </c>
      <c r="AD228" s="57" t="s">
        <v>119</v>
      </c>
      <c r="AE228" s="97"/>
    </row>
    <row r="229" s="7" customFormat="1" ht="14.25" spans="1:229">
      <c r="A229" s="60" t="s">
        <v>52</v>
      </c>
      <c r="B229" s="56" t="s">
        <v>145</v>
      </c>
      <c r="C229" s="56" t="s">
        <v>56</v>
      </c>
      <c r="D229" s="56" t="s">
        <v>72</v>
      </c>
      <c r="E229" s="56" t="s">
        <v>77</v>
      </c>
      <c r="F229" s="44">
        <v>16</v>
      </c>
      <c r="G229" s="58">
        <v>1</v>
      </c>
      <c r="H229" s="44" t="s">
        <v>41</v>
      </c>
      <c r="I229" s="76">
        <v>16</v>
      </c>
      <c r="J229" s="44">
        <v>16</v>
      </c>
      <c r="K229" s="44" t="s">
        <v>44</v>
      </c>
      <c r="L229" s="44" t="s">
        <v>44</v>
      </c>
      <c r="M229" s="119">
        <v>15.048</v>
      </c>
      <c r="N229" s="75">
        <v>0</v>
      </c>
      <c r="O229" s="75">
        <v>0</v>
      </c>
      <c r="P229" s="75">
        <v>0</v>
      </c>
      <c r="Q229" s="119">
        <v>15.048</v>
      </c>
      <c r="R229" s="44" t="s">
        <v>39</v>
      </c>
      <c r="S229" s="44">
        <v>16</v>
      </c>
      <c r="T229" s="44">
        <v>16</v>
      </c>
      <c r="U229" s="44">
        <v>16</v>
      </c>
      <c r="V229" s="44">
        <v>16</v>
      </c>
      <c r="W229" s="44" t="s">
        <v>51</v>
      </c>
      <c r="X229" s="44" t="s">
        <v>51</v>
      </c>
      <c r="Y229" s="44" t="s">
        <v>51</v>
      </c>
      <c r="Z229" s="44" t="s">
        <v>51</v>
      </c>
      <c r="AA229" s="44">
        <v>16</v>
      </c>
      <c r="AB229" s="44">
        <v>16</v>
      </c>
      <c r="AC229" s="57" t="s">
        <v>118</v>
      </c>
      <c r="AD229" s="57" t="s">
        <v>119</v>
      </c>
      <c r="AE229" s="98"/>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row>
    <row r="230" s="7" customFormat="1" ht="12" spans="1:31">
      <c r="A230" s="55" t="s">
        <v>52</v>
      </c>
      <c r="B230" s="56" t="s">
        <v>145</v>
      </c>
      <c r="C230" s="56" t="s">
        <v>57</v>
      </c>
      <c r="D230" s="56" t="s">
        <v>72</v>
      </c>
      <c r="E230" s="56" t="s">
        <v>77</v>
      </c>
      <c r="F230" s="44">
        <v>3</v>
      </c>
      <c r="G230" s="58">
        <v>1</v>
      </c>
      <c r="H230" s="44" t="s">
        <v>41</v>
      </c>
      <c r="I230" s="76">
        <v>3</v>
      </c>
      <c r="J230" s="44">
        <v>3</v>
      </c>
      <c r="K230" s="44" t="s">
        <v>44</v>
      </c>
      <c r="L230" s="44" t="s">
        <v>44</v>
      </c>
      <c r="M230" s="75">
        <v>1.44</v>
      </c>
      <c r="N230" s="75">
        <v>0</v>
      </c>
      <c r="O230" s="75">
        <v>0</v>
      </c>
      <c r="P230" s="75">
        <v>0</v>
      </c>
      <c r="Q230" s="75">
        <v>1.44</v>
      </c>
      <c r="R230" s="44" t="s">
        <v>39</v>
      </c>
      <c r="S230" s="44">
        <v>3</v>
      </c>
      <c r="T230" s="44">
        <v>3</v>
      </c>
      <c r="U230" s="44">
        <v>3</v>
      </c>
      <c r="V230" s="44">
        <v>3</v>
      </c>
      <c r="W230" s="44" t="s">
        <v>51</v>
      </c>
      <c r="X230" s="44" t="s">
        <v>51</v>
      </c>
      <c r="Y230" s="44" t="s">
        <v>51</v>
      </c>
      <c r="Z230" s="44" t="s">
        <v>51</v>
      </c>
      <c r="AA230" s="44">
        <v>2</v>
      </c>
      <c r="AB230" s="44">
        <v>2</v>
      </c>
      <c r="AC230" s="57" t="s">
        <v>118</v>
      </c>
      <c r="AD230" s="57" t="s">
        <v>119</v>
      </c>
      <c r="AE230" s="99"/>
    </row>
    <row r="231" s="3" customFormat="1" spans="1:229">
      <c r="A231" s="55" t="s">
        <v>52</v>
      </c>
      <c r="B231" s="56" t="s">
        <v>145</v>
      </c>
      <c r="C231" s="56" t="s">
        <v>58</v>
      </c>
      <c r="D231" s="56" t="s">
        <v>72</v>
      </c>
      <c r="E231" s="56" t="s">
        <v>77</v>
      </c>
      <c r="F231" s="44">
        <v>10</v>
      </c>
      <c r="G231" s="58">
        <v>1</v>
      </c>
      <c r="H231" s="44" t="s">
        <v>41</v>
      </c>
      <c r="I231" s="76">
        <v>10</v>
      </c>
      <c r="J231" s="44">
        <v>10</v>
      </c>
      <c r="K231" s="44" t="s">
        <v>44</v>
      </c>
      <c r="L231" s="44" t="s">
        <v>44</v>
      </c>
      <c r="M231" s="75">
        <v>9.744</v>
      </c>
      <c r="N231" s="75">
        <v>0</v>
      </c>
      <c r="O231" s="75">
        <v>0</v>
      </c>
      <c r="P231" s="75">
        <v>0</v>
      </c>
      <c r="Q231" s="75">
        <v>9.744</v>
      </c>
      <c r="R231" s="44" t="s">
        <v>39</v>
      </c>
      <c r="S231" s="44">
        <v>10</v>
      </c>
      <c r="T231" s="44">
        <v>10</v>
      </c>
      <c r="U231" s="44">
        <v>10</v>
      </c>
      <c r="V231" s="44">
        <v>10</v>
      </c>
      <c r="W231" s="44" t="s">
        <v>51</v>
      </c>
      <c r="X231" s="44" t="s">
        <v>51</v>
      </c>
      <c r="Y231" s="44" t="s">
        <v>51</v>
      </c>
      <c r="Z231" s="44" t="s">
        <v>51</v>
      </c>
      <c r="AA231" s="44">
        <v>10</v>
      </c>
      <c r="AB231" s="44">
        <v>10</v>
      </c>
      <c r="AC231" s="57" t="s">
        <v>118</v>
      </c>
      <c r="AD231" s="57" t="s">
        <v>119</v>
      </c>
      <c r="AE231" s="9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row>
    <row r="232" s="3" customFormat="1" spans="1:229">
      <c r="A232" s="55" t="s">
        <v>52</v>
      </c>
      <c r="B232" s="56" t="s">
        <v>145</v>
      </c>
      <c r="C232" s="56" t="s">
        <v>59</v>
      </c>
      <c r="D232" s="56" t="s">
        <v>72</v>
      </c>
      <c r="E232" s="56" t="s">
        <v>77</v>
      </c>
      <c r="F232" s="44">
        <v>15</v>
      </c>
      <c r="G232" s="58">
        <v>1</v>
      </c>
      <c r="H232" s="44" t="s">
        <v>41</v>
      </c>
      <c r="I232" s="76">
        <v>15</v>
      </c>
      <c r="J232" s="44">
        <v>15</v>
      </c>
      <c r="K232" s="44" t="s">
        <v>44</v>
      </c>
      <c r="L232" s="44" t="s">
        <v>44</v>
      </c>
      <c r="M232" s="75">
        <v>9</v>
      </c>
      <c r="N232" s="75">
        <v>0</v>
      </c>
      <c r="O232" s="75">
        <v>0</v>
      </c>
      <c r="P232" s="75">
        <v>0</v>
      </c>
      <c r="Q232" s="75">
        <v>9</v>
      </c>
      <c r="R232" s="44" t="s">
        <v>39</v>
      </c>
      <c r="S232" s="44">
        <v>15</v>
      </c>
      <c r="T232" s="44">
        <v>15</v>
      </c>
      <c r="U232" s="44">
        <v>15</v>
      </c>
      <c r="V232" s="44">
        <v>15</v>
      </c>
      <c r="W232" s="44" t="s">
        <v>51</v>
      </c>
      <c r="X232" s="44" t="s">
        <v>51</v>
      </c>
      <c r="Y232" s="44" t="s">
        <v>51</v>
      </c>
      <c r="Z232" s="44" t="s">
        <v>51</v>
      </c>
      <c r="AA232" s="44">
        <v>15</v>
      </c>
      <c r="AB232" s="44">
        <v>15</v>
      </c>
      <c r="AC232" s="57" t="s">
        <v>118</v>
      </c>
      <c r="AD232" s="57" t="s">
        <v>119</v>
      </c>
      <c r="AE232" s="99"/>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row>
    <row r="233" s="6" customFormat="1" ht="12" spans="1:31">
      <c r="A233" s="55" t="s">
        <v>52</v>
      </c>
      <c r="B233" s="56" t="s">
        <v>145</v>
      </c>
      <c r="C233" s="56" t="s">
        <v>61</v>
      </c>
      <c r="D233" s="56" t="s">
        <v>72</v>
      </c>
      <c r="E233" s="56" t="s">
        <v>77</v>
      </c>
      <c r="F233" s="44">
        <v>88</v>
      </c>
      <c r="G233" s="58">
        <v>1</v>
      </c>
      <c r="H233" s="44" t="s">
        <v>41</v>
      </c>
      <c r="I233" s="76">
        <v>88</v>
      </c>
      <c r="J233" s="44">
        <v>88</v>
      </c>
      <c r="K233" s="44" t="s">
        <v>44</v>
      </c>
      <c r="L233" s="44" t="s">
        <v>44</v>
      </c>
      <c r="M233" s="75">
        <v>88</v>
      </c>
      <c r="N233" s="75">
        <v>0</v>
      </c>
      <c r="O233" s="75">
        <v>0</v>
      </c>
      <c r="P233" s="75">
        <v>0</v>
      </c>
      <c r="Q233" s="75">
        <v>88</v>
      </c>
      <c r="R233" s="44" t="s">
        <v>39</v>
      </c>
      <c r="S233" s="44">
        <v>88</v>
      </c>
      <c r="T233" s="44">
        <v>88</v>
      </c>
      <c r="U233" s="44">
        <v>88</v>
      </c>
      <c r="V233" s="44">
        <v>88</v>
      </c>
      <c r="W233" s="44" t="s">
        <v>51</v>
      </c>
      <c r="X233" s="44" t="s">
        <v>51</v>
      </c>
      <c r="Y233" s="44" t="s">
        <v>51</v>
      </c>
      <c r="Z233" s="44" t="s">
        <v>51</v>
      </c>
      <c r="AA233" s="44">
        <v>88</v>
      </c>
      <c r="AB233" s="44">
        <v>88</v>
      </c>
      <c r="AC233" s="57" t="s">
        <v>118</v>
      </c>
      <c r="AD233" s="57" t="s">
        <v>119</v>
      </c>
      <c r="AE233" s="96"/>
    </row>
    <row r="234" s="6" customFormat="1" ht="12" spans="1:31">
      <c r="A234" s="55" t="s">
        <v>52</v>
      </c>
      <c r="B234" s="56" t="s">
        <v>145</v>
      </c>
      <c r="C234" s="56" t="s">
        <v>63</v>
      </c>
      <c r="D234" s="56" t="s">
        <v>72</v>
      </c>
      <c r="E234" s="56" t="s">
        <v>77</v>
      </c>
      <c r="F234" s="44">
        <v>9</v>
      </c>
      <c r="G234" s="58">
        <v>1</v>
      </c>
      <c r="H234" s="44" t="s">
        <v>41</v>
      </c>
      <c r="I234" s="76">
        <v>9</v>
      </c>
      <c r="J234" s="44">
        <v>9</v>
      </c>
      <c r="K234" s="44" t="s">
        <v>44</v>
      </c>
      <c r="L234" s="44" t="s">
        <v>44</v>
      </c>
      <c r="M234" s="75">
        <v>6.264</v>
      </c>
      <c r="N234" s="75">
        <v>0</v>
      </c>
      <c r="O234" s="75">
        <v>0</v>
      </c>
      <c r="P234" s="75">
        <v>0</v>
      </c>
      <c r="Q234" s="75">
        <v>6.264</v>
      </c>
      <c r="R234" s="44" t="s">
        <v>39</v>
      </c>
      <c r="S234" s="44">
        <v>9</v>
      </c>
      <c r="T234" s="44">
        <v>9</v>
      </c>
      <c r="U234" s="44">
        <v>9</v>
      </c>
      <c r="V234" s="44">
        <v>9</v>
      </c>
      <c r="W234" s="44" t="s">
        <v>51</v>
      </c>
      <c r="X234" s="44" t="s">
        <v>51</v>
      </c>
      <c r="Y234" s="44" t="s">
        <v>51</v>
      </c>
      <c r="Z234" s="44" t="s">
        <v>51</v>
      </c>
      <c r="AA234" s="44">
        <v>9</v>
      </c>
      <c r="AB234" s="44">
        <v>9</v>
      </c>
      <c r="AC234" s="57" t="s">
        <v>118</v>
      </c>
      <c r="AD234" s="57" t="s">
        <v>119</v>
      </c>
      <c r="AE234" s="96"/>
    </row>
    <row r="235" s="6" customFormat="1" ht="14.25" spans="1:229">
      <c r="A235" s="55" t="s">
        <v>52</v>
      </c>
      <c r="B235" s="56" t="s">
        <v>145</v>
      </c>
      <c r="C235" s="56" t="s">
        <v>64</v>
      </c>
      <c r="D235" s="56" t="s">
        <v>72</v>
      </c>
      <c r="E235" s="56" t="s">
        <v>77</v>
      </c>
      <c r="F235" s="44">
        <v>2</v>
      </c>
      <c r="G235" s="58">
        <v>1</v>
      </c>
      <c r="H235" s="44" t="s">
        <v>41</v>
      </c>
      <c r="I235" s="76">
        <v>2</v>
      </c>
      <c r="J235" s="44">
        <v>2</v>
      </c>
      <c r="K235" s="44" t="s">
        <v>44</v>
      </c>
      <c r="L235" s="44" t="s">
        <v>44</v>
      </c>
      <c r="M235" s="75">
        <v>1.44</v>
      </c>
      <c r="N235" s="75">
        <v>0</v>
      </c>
      <c r="O235" s="75">
        <v>0</v>
      </c>
      <c r="P235" s="75">
        <v>0</v>
      </c>
      <c r="Q235" s="75">
        <v>1.44</v>
      </c>
      <c r="R235" s="44" t="s">
        <v>39</v>
      </c>
      <c r="S235" s="44">
        <v>2</v>
      </c>
      <c r="T235" s="44">
        <v>2</v>
      </c>
      <c r="U235" s="44">
        <v>2</v>
      </c>
      <c r="V235" s="44">
        <v>2</v>
      </c>
      <c r="W235" s="44" t="s">
        <v>51</v>
      </c>
      <c r="X235" s="44" t="s">
        <v>51</v>
      </c>
      <c r="Y235" s="44" t="s">
        <v>51</v>
      </c>
      <c r="Z235" s="44" t="s">
        <v>51</v>
      </c>
      <c r="AA235" s="44">
        <v>2</v>
      </c>
      <c r="AB235" s="44">
        <v>2</v>
      </c>
      <c r="AC235" s="57" t="s">
        <v>118</v>
      </c>
      <c r="AD235" s="57" t="s">
        <v>119</v>
      </c>
      <c r="AE235" s="98"/>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row>
    <row r="236" s="6" customFormat="1" ht="12" spans="1:31">
      <c r="A236" s="51" t="s">
        <v>146</v>
      </c>
      <c r="B236" s="52" t="s">
        <v>147</v>
      </c>
      <c r="C236" s="52" t="s">
        <v>151</v>
      </c>
      <c r="D236" s="52" t="s">
        <v>72</v>
      </c>
      <c r="E236" s="54" t="s">
        <v>77</v>
      </c>
      <c r="F236" s="117">
        <v>174</v>
      </c>
      <c r="G236" s="110">
        <v>7</v>
      </c>
      <c r="H236" s="117">
        <v>0</v>
      </c>
      <c r="I236" s="116">
        <v>138</v>
      </c>
      <c r="J236" s="117">
        <v>138</v>
      </c>
      <c r="K236" s="117" t="s">
        <v>44</v>
      </c>
      <c r="L236" s="117" t="s">
        <v>44</v>
      </c>
      <c r="M236" s="117">
        <v>128.222</v>
      </c>
      <c r="N236" s="117">
        <v>0</v>
      </c>
      <c r="O236" s="117">
        <v>0</v>
      </c>
      <c r="P236" s="117">
        <v>0</v>
      </c>
      <c r="Q236" s="117">
        <v>128.222</v>
      </c>
      <c r="R236" s="117" t="s">
        <v>39</v>
      </c>
      <c r="S236" s="117">
        <v>174</v>
      </c>
      <c r="T236" s="117">
        <v>174</v>
      </c>
      <c r="U236" s="117">
        <v>138</v>
      </c>
      <c r="V236" s="117">
        <v>138</v>
      </c>
      <c r="W236" s="117">
        <v>0</v>
      </c>
      <c r="X236" s="117">
        <v>0</v>
      </c>
      <c r="Y236" s="117">
        <v>0</v>
      </c>
      <c r="Z236" s="117">
        <v>0</v>
      </c>
      <c r="AA236" s="117">
        <v>134</v>
      </c>
      <c r="AB236" s="117">
        <v>134</v>
      </c>
      <c r="AC236" s="57" t="s">
        <v>118</v>
      </c>
      <c r="AD236" s="57" t="s">
        <v>119</v>
      </c>
      <c r="AE236" s="96"/>
    </row>
    <row r="237" s="6" customFormat="1" ht="12" spans="1:31">
      <c r="A237" s="51"/>
      <c r="B237" s="56" t="s">
        <v>148</v>
      </c>
      <c r="C237" s="56" t="s">
        <v>54</v>
      </c>
      <c r="D237" s="56" t="s">
        <v>72</v>
      </c>
      <c r="E237" s="56" t="s">
        <v>77</v>
      </c>
      <c r="F237" s="60">
        <v>4</v>
      </c>
      <c r="G237" s="192">
        <v>1</v>
      </c>
      <c r="H237" s="44" t="s">
        <v>41</v>
      </c>
      <c r="I237" s="200">
        <v>4</v>
      </c>
      <c r="J237" s="60">
        <v>4</v>
      </c>
      <c r="K237" s="44" t="s">
        <v>44</v>
      </c>
      <c r="L237" s="44" t="s">
        <v>44</v>
      </c>
      <c r="M237" s="75">
        <v>2.88</v>
      </c>
      <c r="N237" s="75">
        <v>0</v>
      </c>
      <c r="O237" s="75">
        <v>0</v>
      </c>
      <c r="P237" s="75">
        <v>0</v>
      </c>
      <c r="Q237" s="75">
        <v>2.88</v>
      </c>
      <c r="R237" s="73" t="s">
        <v>39</v>
      </c>
      <c r="S237" s="117">
        <v>4</v>
      </c>
      <c r="T237" s="117">
        <v>4</v>
      </c>
      <c r="U237" s="117">
        <v>4</v>
      </c>
      <c r="V237" s="117">
        <v>4</v>
      </c>
      <c r="W237" s="117">
        <v>0</v>
      </c>
      <c r="X237" s="117">
        <v>0</v>
      </c>
      <c r="Y237" s="117">
        <v>0</v>
      </c>
      <c r="Z237" s="117">
        <v>0</v>
      </c>
      <c r="AA237" s="117">
        <v>0</v>
      </c>
      <c r="AB237" s="117">
        <v>0</v>
      </c>
      <c r="AC237" s="57" t="s">
        <v>118</v>
      </c>
      <c r="AD237" s="57" t="s">
        <v>119</v>
      </c>
      <c r="AE237" s="96"/>
    </row>
    <row r="238" s="8" customFormat="1" ht="12" spans="1:31">
      <c r="A238" s="59" t="s">
        <v>52</v>
      </c>
      <c r="B238" s="56" t="s">
        <v>148</v>
      </c>
      <c r="C238" s="56" t="s">
        <v>55</v>
      </c>
      <c r="D238" s="56" t="s">
        <v>72</v>
      </c>
      <c r="E238" s="56" t="s">
        <v>77</v>
      </c>
      <c r="F238" s="44">
        <v>12</v>
      </c>
      <c r="G238" s="58">
        <v>1</v>
      </c>
      <c r="H238" s="44" t="s">
        <v>41</v>
      </c>
      <c r="I238" s="76">
        <v>12</v>
      </c>
      <c r="J238" s="44">
        <v>12</v>
      </c>
      <c r="K238" s="44" t="s">
        <v>44</v>
      </c>
      <c r="L238" s="44" t="s">
        <v>44</v>
      </c>
      <c r="M238" s="75">
        <v>14.4</v>
      </c>
      <c r="N238" s="75">
        <v>0</v>
      </c>
      <c r="O238" s="75">
        <v>0</v>
      </c>
      <c r="P238" s="75">
        <v>0</v>
      </c>
      <c r="Q238" s="75">
        <v>14.4</v>
      </c>
      <c r="R238" s="44" t="s">
        <v>39</v>
      </c>
      <c r="S238" s="44">
        <v>12</v>
      </c>
      <c r="T238" s="44">
        <v>12</v>
      </c>
      <c r="U238" s="44">
        <v>12</v>
      </c>
      <c r="V238" s="44">
        <v>12</v>
      </c>
      <c r="W238" s="44" t="s">
        <v>51</v>
      </c>
      <c r="X238" s="44" t="s">
        <v>51</v>
      </c>
      <c r="Y238" s="44" t="s">
        <v>51</v>
      </c>
      <c r="Z238" s="44" t="s">
        <v>51</v>
      </c>
      <c r="AA238" s="44">
        <v>12</v>
      </c>
      <c r="AB238" s="44">
        <v>12</v>
      </c>
      <c r="AC238" s="57" t="s">
        <v>118</v>
      </c>
      <c r="AD238" s="57" t="s">
        <v>119</v>
      </c>
      <c r="AE238" s="97"/>
    </row>
    <row r="239" s="3" customFormat="1" spans="1:229">
      <c r="A239" s="55" t="s">
        <v>52</v>
      </c>
      <c r="B239" s="56" t="s">
        <v>148</v>
      </c>
      <c r="C239" s="56" t="s">
        <v>58</v>
      </c>
      <c r="D239" s="56" t="s">
        <v>72</v>
      </c>
      <c r="E239" s="56" t="s">
        <v>77</v>
      </c>
      <c r="F239" s="44">
        <v>76</v>
      </c>
      <c r="G239" s="58">
        <v>1</v>
      </c>
      <c r="H239" s="44" t="s">
        <v>41</v>
      </c>
      <c r="I239" s="76">
        <v>40</v>
      </c>
      <c r="J239" s="44">
        <v>40</v>
      </c>
      <c r="K239" s="44" t="s">
        <v>44</v>
      </c>
      <c r="L239" s="44" t="s">
        <v>44</v>
      </c>
      <c r="M239" s="75">
        <v>48.006</v>
      </c>
      <c r="N239" s="75">
        <v>0</v>
      </c>
      <c r="O239" s="75">
        <v>0</v>
      </c>
      <c r="P239" s="75">
        <v>0</v>
      </c>
      <c r="Q239" s="75">
        <v>48.006</v>
      </c>
      <c r="R239" s="44" t="s">
        <v>39</v>
      </c>
      <c r="S239" s="44">
        <v>76</v>
      </c>
      <c r="T239" s="44">
        <v>76</v>
      </c>
      <c r="U239" s="44">
        <v>40</v>
      </c>
      <c r="V239" s="44">
        <v>40</v>
      </c>
      <c r="W239" s="44" t="s">
        <v>51</v>
      </c>
      <c r="X239" s="44" t="s">
        <v>51</v>
      </c>
      <c r="Y239" s="44" t="s">
        <v>51</v>
      </c>
      <c r="Z239" s="44" t="s">
        <v>51</v>
      </c>
      <c r="AA239" s="44">
        <v>40</v>
      </c>
      <c r="AB239" s="44">
        <v>40</v>
      </c>
      <c r="AC239" s="57" t="s">
        <v>118</v>
      </c>
      <c r="AD239" s="57" t="s">
        <v>119</v>
      </c>
      <c r="AE239" s="9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row>
    <row r="240" s="3" customFormat="1" spans="1:229">
      <c r="A240" s="55" t="s">
        <v>52</v>
      </c>
      <c r="B240" s="56" t="s">
        <v>148</v>
      </c>
      <c r="C240" s="56" t="s">
        <v>59</v>
      </c>
      <c r="D240" s="56" t="s">
        <v>72</v>
      </c>
      <c r="E240" s="56" t="s">
        <v>77</v>
      </c>
      <c r="F240" s="44">
        <v>34</v>
      </c>
      <c r="G240" s="58">
        <v>1</v>
      </c>
      <c r="H240" s="44" t="s">
        <v>41</v>
      </c>
      <c r="I240" s="76">
        <v>34</v>
      </c>
      <c r="J240" s="44">
        <v>34</v>
      </c>
      <c r="K240" s="44" t="s">
        <v>44</v>
      </c>
      <c r="L240" s="44" t="s">
        <v>44</v>
      </c>
      <c r="M240" s="75">
        <v>20.4</v>
      </c>
      <c r="N240" s="75">
        <v>0</v>
      </c>
      <c r="O240" s="75">
        <v>0</v>
      </c>
      <c r="P240" s="75">
        <v>0</v>
      </c>
      <c r="Q240" s="75">
        <v>20.4</v>
      </c>
      <c r="R240" s="44" t="s">
        <v>39</v>
      </c>
      <c r="S240" s="44">
        <v>34</v>
      </c>
      <c r="T240" s="44">
        <v>34</v>
      </c>
      <c r="U240" s="44">
        <v>34</v>
      </c>
      <c r="V240" s="44">
        <v>34</v>
      </c>
      <c r="W240" s="44" t="s">
        <v>51</v>
      </c>
      <c r="X240" s="44" t="s">
        <v>51</v>
      </c>
      <c r="Y240" s="44" t="s">
        <v>51</v>
      </c>
      <c r="Z240" s="44" t="s">
        <v>51</v>
      </c>
      <c r="AA240" s="44">
        <v>34</v>
      </c>
      <c r="AB240" s="44">
        <v>34</v>
      </c>
      <c r="AC240" s="57" t="s">
        <v>118</v>
      </c>
      <c r="AD240" s="57" t="s">
        <v>119</v>
      </c>
      <c r="AE240" s="99"/>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row>
    <row r="241" s="6" customFormat="1" ht="12" spans="1:31">
      <c r="A241" s="55" t="s">
        <v>52</v>
      </c>
      <c r="B241" s="56" t="s">
        <v>148</v>
      </c>
      <c r="C241" s="56" t="s">
        <v>61</v>
      </c>
      <c r="D241" s="56" t="s">
        <v>72</v>
      </c>
      <c r="E241" s="56" t="s">
        <v>77</v>
      </c>
      <c r="F241" s="44">
        <v>29</v>
      </c>
      <c r="G241" s="58">
        <v>1</v>
      </c>
      <c r="H241" s="44" t="s">
        <v>41</v>
      </c>
      <c r="I241" s="76">
        <v>29</v>
      </c>
      <c r="J241" s="44">
        <v>29</v>
      </c>
      <c r="K241" s="44" t="s">
        <v>44</v>
      </c>
      <c r="L241" s="44" t="s">
        <v>44</v>
      </c>
      <c r="M241" s="75">
        <v>29</v>
      </c>
      <c r="N241" s="75">
        <v>0</v>
      </c>
      <c r="O241" s="75">
        <v>0</v>
      </c>
      <c r="P241" s="75">
        <v>0</v>
      </c>
      <c r="Q241" s="75">
        <v>29</v>
      </c>
      <c r="R241" s="44" t="s">
        <v>39</v>
      </c>
      <c r="S241" s="44">
        <v>29</v>
      </c>
      <c r="T241" s="44">
        <v>29</v>
      </c>
      <c r="U241" s="44">
        <v>29</v>
      </c>
      <c r="V241" s="44">
        <v>29</v>
      </c>
      <c r="W241" s="44" t="s">
        <v>51</v>
      </c>
      <c r="X241" s="44" t="s">
        <v>51</v>
      </c>
      <c r="Y241" s="44" t="s">
        <v>51</v>
      </c>
      <c r="Z241" s="44" t="s">
        <v>51</v>
      </c>
      <c r="AA241" s="44">
        <v>29</v>
      </c>
      <c r="AB241" s="44">
        <v>29</v>
      </c>
      <c r="AC241" s="57" t="s">
        <v>118</v>
      </c>
      <c r="AD241" s="57" t="s">
        <v>119</v>
      </c>
      <c r="AE241" s="96"/>
    </row>
    <row r="242" s="6" customFormat="1" ht="12" spans="1:31">
      <c r="A242" s="55" t="s">
        <v>52</v>
      </c>
      <c r="B242" s="56" t="s">
        <v>148</v>
      </c>
      <c r="C242" s="56" t="s">
        <v>63</v>
      </c>
      <c r="D242" s="56" t="s">
        <v>72</v>
      </c>
      <c r="E242" s="56" t="s">
        <v>77</v>
      </c>
      <c r="F242" s="44">
        <v>6</v>
      </c>
      <c r="G242" s="58">
        <v>1</v>
      </c>
      <c r="H242" s="44" t="s">
        <v>41</v>
      </c>
      <c r="I242" s="76">
        <v>6</v>
      </c>
      <c r="J242" s="44">
        <v>6</v>
      </c>
      <c r="K242" s="44" t="s">
        <v>44</v>
      </c>
      <c r="L242" s="44" t="s">
        <v>44</v>
      </c>
      <c r="M242" s="75">
        <v>4.176</v>
      </c>
      <c r="N242" s="75">
        <v>0</v>
      </c>
      <c r="O242" s="75">
        <v>0</v>
      </c>
      <c r="P242" s="75">
        <v>0</v>
      </c>
      <c r="Q242" s="75">
        <v>4.176</v>
      </c>
      <c r="R242" s="44" t="s">
        <v>39</v>
      </c>
      <c r="S242" s="44">
        <v>6</v>
      </c>
      <c r="T242" s="44">
        <v>6</v>
      </c>
      <c r="U242" s="44">
        <v>6</v>
      </c>
      <c r="V242" s="44">
        <v>6</v>
      </c>
      <c r="W242" s="44" t="s">
        <v>51</v>
      </c>
      <c r="X242" s="44" t="s">
        <v>51</v>
      </c>
      <c r="Y242" s="44" t="s">
        <v>51</v>
      </c>
      <c r="Z242" s="44" t="s">
        <v>51</v>
      </c>
      <c r="AA242" s="44">
        <v>6</v>
      </c>
      <c r="AB242" s="44">
        <v>6</v>
      </c>
      <c r="AC242" s="57" t="s">
        <v>118</v>
      </c>
      <c r="AD242" s="57" t="s">
        <v>119</v>
      </c>
      <c r="AE242" s="96"/>
    </row>
    <row r="243" s="6" customFormat="1" ht="14.25" spans="1:229">
      <c r="A243" s="55" t="s">
        <v>52</v>
      </c>
      <c r="B243" s="56" t="s">
        <v>148</v>
      </c>
      <c r="C243" s="56" t="s">
        <v>64</v>
      </c>
      <c r="D243" s="56" t="s">
        <v>72</v>
      </c>
      <c r="E243" s="56" t="s">
        <v>77</v>
      </c>
      <c r="F243" s="44">
        <v>13</v>
      </c>
      <c r="G243" s="58">
        <v>1</v>
      </c>
      <c r="H243" s="44" t="s">
        <v>41</v>
      </c>
      <c r="I243" s="76">
        <v>13</v>
      </c>
      <c r="J243" s="44">
        <v>13</v>
      </c>
      <c r="K243" s="44" t="s">
        <v>44</v>
      </c>
      <c r="L243" s="44" t="s">
        <v>44</v>
      </c>
      <c r="M243" s="75">
        <v>9.36</v>
      </c>
      <c r="N243" s="75">
        <v>0</v>
      </c>
      <c r="O243" s="75">
        <v>0</v>
      </c>
      <c r="P243" s="75">
        <v>0</v>
      </c>
      <c r="Q243" s="75">
        <v>9.36</v>
      </c>
      <c r="R243" s="44" t="s">
        <v>39</v>
      </c>
      <c r="S243" s="44">
        <v>13</v>
      </c>
      <c r="T243" s="44">
        <v>13</v>
      </c>
      <c r="U243" s="44">
        <v>13</v>
      </c>
      <c r="V243" s="44">
        <v>13</v>
      </c>
      <c r="W243" s="44" t="s">
        <v>51</v>
      </c>
      <c r="X243" s="44" t="s">
        <v>51</v>
      </c>
      <c r="Y243" s="44" t="s">
        <v>51</v>
      </c>
      <c r="Z243" s="44" t="s">
        <v>51</v>
      </c>
      <c r="AA243" s="44">
        <v>13</v>
      </c>
      <c r="AB243" s="44">
        <v>13</v>
      </c>
      <c r="AC243" s="57" t="s">
        <v>118</v>
      </c>
      <c r="AD243" s="57" t="s">
        <v>119</v>
      </c>
      <c r="AE243" s="98"/>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row>
    <row r="244" s="6" customFormat="1" ht="12" spans="1:31">
      <c r="A244" s="51" t="s">
        <v>149</v>
      </c>
      <c r="B244" s="52" t="s">
        <v>150</v>
      </c>
      <c r="C244" s="52" t="s">
        <v>173</v>
      </c>
      <c r="D244" s="52" t="s">
        <v>72</v>
      </c>
      <c r="E244" s="54" t="s">
        <v>77</v>
      </c>
      <c r="F244" s="117">
        <v>18</v>
      </c>
      <c r="G244" s="110">
        <v>4</v>
      </c>
      <c r="H244" s="117">
        <v>0</v>
      </c>
      <c r="I244" s="116">
        <v>18</v>
      </c>
      <c r="J244" s="117">
        <v>18</v>
      </c>
      <c r="K244" s="117" t="s">
        <v>44</v>
      </c>
      <c r="L244" s="117" t="s">
        <v>44</v>
      </c>
      <c r="M244" s="117">
        <v>12.6</v>
      </c>
      <c r="N244" s="117">
        <v>0</v>
      </c>
      <c r="O244" s="117">
        <v>0</v>
      </c>
      <c r="P244" s="117">
        <v>0</v>
      </c>
      <c r="Q244" s="117">
        <v>12.6</v>
      </c>
      <c r="R244" s="117" t="s">
        <v>39</v>
      </c>
      <c r="S244" s="117">
        <v>18</v>
      </c>
      <c r="T244" s="117">
        <v>18</v>
      </c>
      <c r="U244" s="117">
        <v>18</v>
      </c>
      <c r="V244" s="117">
        <v>18</v>
      </c>
      <c r="W244" s="117">
        <v>0</v>
      </c>
      <c r="X244" s="117">
        <v>0</v>
      </c>
      <c r="Y244" s="117">
        <v>0</v>
      </c>
      <c r="Z244" s="117">
        <v>0</v>
      </c>
      <c r="AA244" s="117">
        <v>18</v>
      </c>
      <c r="AB244" s="117">
        <v>18</v>
      </c>
      <c r="AC244" s="57" t="s">
        <v>118</v>
      </c>
      <c r="AD244" s="57" t="s">
        <v>119</v>
      </c>
      <c r="AE244" s="96"/>
    </row>
    <row r="245" s="8" customFormat="1" ht="12" spans="1:31">
      <c r="A245" s="59" t="s">
        <v>52</v>
      </c>
      <c r="B245" s="56" t="s">
        <v>152</v>
      </c>
      <c r="C245" s="56" t="s">
        <v>55</v>
      </c>
      <c r="D245" s="56" t="s">
        <v>72</v>
      </c>
      <c r="E245" s="56" t="s">
        <v>77</v>
      </c>
      <c r="F245" s="44">
        <v>3</v>
      </c>
      <c r="G245" s="58">
        <v>1</v>
      </c>
      <c r="H245" s="44" t="s">
        <v>41</v>
      </c>
      <c r="I245" s="76">
        <v>3</v>
      </c>
      <c r="J245" s="44">
        <v>3</v>
      </c>
      <c r="K245" s="44" t="s">
        <v>44</v>
      </c>
      <c r="L245" s="44" t="s">
        <v>44</v>
      </c>
      <c r="M245" s="75">
        <v>2.88</v>
      </c>
      <c r="N245" s="75">
        <v>0</v>
      </c>
      <c r="O245" s="75">
        <v>0</v>
      </c>
      <c r="P245" s="75">
        <v>0</v>
      </c>
      <c r="Q245" s="75">
        <v>2.88</v>
      </c>
      <c r="R245" s="44" t="s">
        <v>39</v>
      </c>
      <c r="S245" s="44">
        <v>3</v>
      </c>
      <c r="T245" s="44">
        <v>3</v>
      </c>
      <c r="U245" s="44">
        <v>3</v>
      </c>
      <c r="V245" s="44">
        <v>3</v>
      </c>
      <c r="W245" s="44" t="s">
        <v>51</v>
      </c>
      <c r="X245" s="44" t="s">
        <v>51</v>
      </c>
      <c r="Y245" s="44" t="s">
        <v>51</v>
      </c>
      <c r="Z245" s="44" t="s">
        <v>51</v>
      </c>
      <c r="AA245" s="44">
        <v>3</v>
      </c>
      <c r="AB245" s="44">
        <v>3</v>
      </c>
      <c r="AC245" s="57" t="s">
        <v>118</v>
      </c>
      <c r="AD245" s="57" t="s">
        <v>119</v>
      </c>
      <c r="AE245" s="97"/>
    </row>
    <row r="246" s="3" customFormat="1" spans="1:229">
      <c r="A246" s="55" t="s">
        <v>52</v>
      </c>
      <c r="B246" s="56" t="s">
        <v>152</v>
      </c>
      <c r="C246" s="56" t="s">
        <v>59</v>
      </c>
      <c r="D246" s="56" t="s">
        <v>72</v>
      </c>
      <c r="E246" s="56" t="s">
        <v>77</v>
      </c>
      <c r="F246" s="44">
        <v>8</v>
      </c>
      <c r="G246" s="58">
        <v>1</v>
      </c>
      <c r="H246" s="44" t="s">
        <v>41</v>
      </c>
      <c r="I246" s="76">
        <v>8</v>
      </c>
      <c r="J246" s="44">
        <v>8</v>
      </c>
      <c r="K246" s="44" t="s">
        <v>44</v>
      </c>
      <c r="L246" s="44" t="s">
        <v>44</v>
      </c>
      <c r="M246" s="75">
        <v>4.8</v>
      </c>
      <c r="N246" s="75">
        <v>0</v>
      </c>
      <c r="O246" s="75">
        <v>0</v>
      </c>
      <c r="P246" s="75">
        <v>0</v>
      </c>
      <c r="Q246" s="75">
        <v>4.8</v>
      </c>
      <c r="R246" s="44" t="s">
        <v>39</v>
      </c>
      <c r="S246" s="44">
        <v>8</v>
      </c>
      <c r="T246" s="44">
        <v>8</v>
      </c>
      <c r="U246" s="44">
        <v>8</v>
      </c>
      <c r="V246" s="44">
        <v>8</v>
      </c>
      <c r="W246" s="44" t="s">
        <v>51</v>
      </c>
      <c r="X246" s="44" t="s">
        <v>51</v>
      </c>
      <c r="Y246" s="44" t="s">
        <v>51</v>
      </c>
      <c r="Z246" s="44" t="s">
        <v>51</v>
      </c>
      <c r="AA246" s="44">
        <v>8</v>
      </c>
      <c r="AB246" s="44">
        <v>8</v>
      </c>
      <c r="AC246" s="57" t="s">
        <v>118</v>
      </c>
      <c r="AD246" s="57" t="s">
        <v>119</v>
      </c>
      <c r="AE246" s="99"/>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row>
    <row r="247" s="6" customFormat="1" ht="12" spans="1:31">
      <c r="A247" s="55" t="s">
        <v>52</v>
      </c>
      <c r="B247" s="56" t="s">
        <v>152</v>
      </c>
      <c r="C247" s="56" t="s">
        <v>61</v>
      </c>
      <c r="D247" s="56" t="s">
        <v>72</v>
      </c>
      <c r="E247" s="56" t="s">
        <v>77</v>
      </c>
      <c r="F247" s="44">
        <v>3</v>
      </c>
      <c r="G247" s="58">
        <v>1</v>
      </c>
      <c r="H247" s="44" t="s">
        <v>41</v>
      </c>
      <c r="I247" s="76">
        <v>3</v>
      </c>
      <c r="J247" s="44">
        <v>3</v>
      </c>
      <c r="K247" s="44" t="s">
        <v>44</v>
      </c>
      <c r="L247" s="44" t="s">
        <v>44</v>
      </c>
      <c r="M247" s="75">
        <v>3</v>
      </c>
      <c r="N247" s="75">
        <v>0</v>
      </c>
      <c r="O247" s="75">
        <v>0</v>
      </c>
      <c r="P247" s="75">
        <v>0</v>
      </c>
      <c r="Q247" s="75">
        <v>3</v>
      </c>
      <c r="R247" s="44" t="s">
        <v>39</v>
      </c>
      <c r="S247" s="44">
        <v>3</v>
      </c>
      <c r="T247" s="44">
        <v>3</v>
      </c>
      <c r="U247" s="44">
        <v>3</v>
      </c>
      <c r="V247" s="44">
        <v>3</v>
      </c>
      <c r="W247" s="44" t="s">
        <v>51</v>
      </c>
      <c r="X247" s="44" t="s">
        <v>51</v>
      </c>
      <c r="Y247" s="44" t="s">
        <v>51</v>
      </c>
      <c r="Z247" s="44" t="s">
        <v>51</v>
      </c>
      <c r="AA247" s="44">
        <v>3</v>
      </c>
      <c r="AB247" s="44">
        <v>3</v>
      </c>
      <c r="AC247" s="57" t="s">
        <v>118</v>
      </c>
      <c r="AD247" s="57" t="s">
        <v>119</v>
      </c>
      <c r="AE247" s="96"/>
    </row>
    <row r="248" s="6" customFormat="1" ht="12" spans="1:31">
      <c r="A248" s="55" t="s">
        <v>52</v>
      </c>
      <c r="B248" s="56" t="s">
        <v>152</v>
      </c>
      <c r="C248" s="56" t="s">
        <v>63</v>
      </c>
      <c r="D248" s="56" t="s">
        <v>72</v>
      </c>
      <c r="E248" s="56" t="s">
        <v>77</v>
      </c>
      <c r="F248" s="44">
        <v>4</v>
      </c>
      <c r="G248" s="58">
        <v>1</v>
      </c>
      <c r="H248" s="44" t="s">
        <v>41</v>
      </c>
      <c r="I248" s="76">
        <v>4</v>
      </c>
      <c r="J248" s="44">
        <v>4</v>
      </c>
      <c r="K248" s="44" t="s">
        <v>44</v>
      </c>
      <c r="L248" s="44" t="s">
        <v>44</v>
      </c>
      <c r="M248" s="75">
        <v>1.92</v>
      </c>
      <c r="N248" s="75">
        <v>0</v>
      </c>
      <c r="O248" s="75">
        <v>0</v>
      </c>
      <c r="P248" s="75">
        <v>0</v>
      </c>
      <c r="Q248" s="75">
        <v>1.92</v>
      </c>
      <c r="R248" s="44" t="s">
        <v>39</v>
      </c>
      <c r="S248" s="44">
        <v>4</v>
      </c>
      <c r="T248" s="44">
        <v>4</v>
      </c>
      <c r="U248" s="44">
        <v>4</v>
      </c>
      <c r="V248" s="44">
        <v>4</v>
      </c>
      <c r="W248" s="44" t="s">
        <v>51</v>
      </c>
      <c r="X248" s="44" t="s">
        <v>51</v>
      </c>
      <c r="Y248" s="44" t="s">
        <v>51</v>
      </c>
      <c r="Z248" s="44" t="s">
        <v>51</v>
      </c>
      <c r="AA248" s="44">
        <v>4</v>
      </c>
      <c r="AB248" s="44">
        <v>4</v>
      </c>
      <c r="AC248" s="57" t="s">
        <v>118</v>
      </c>
      <c r="AD248" s="57" t="s">
        <v>119</v>
      </c>
      <c r="AE248" s="96"/>
    </row>
    <row r="249" s="6" customFormat="1" ht="12" spans="1:31">
      <c r="A249" s="51" t="s">
        <v>153</v>
      </c>
      <c r="B249" s="52" t="s">
        <v>154</v>
      </c>
      <c r="C249" s="54" t="s">
        <v>123</v>
      </c>
      <c r="D249" s="52" t="s">
        <v>72</v>
      </c>
      <c r="E249" s="54" t="s">
        <v>77</v>
      </c>
      <c r="F249" s="117">
        <v>60</v>
      </c>
      <c r="G249" s="110">
        <v>9</v>
      </c>
      <c r="H249" s="117">
        <v>0</v>
      </c>
      <c r="I249" s="116">
        <v>60</v>
      </c>
      <c r="J249" s="117">
        <v>60</v>
      </c>
      <c r="K249" s="117" t="s">
        <v>44</v>
      </c>
      <c r="L249" s="117" t="s">
        <v>44</v>
      </c>
      <c r="M249" s="117">
        <v>11.67</v>
      </c>
      <c r="N249" s="117">
        <v>0</v>
      </c>
      <c r="O249" s="117">
        <v>0</v>
      </c>
      <c r="P249" s="117">
        <v>0</v>
      </c>
      <c r="Q249" s="117">
        <v>11.67</v>
      </c>
      <c r="R249" s="117" t="s">
        <v>39</v>
      </c>
      <c r="S249" s="117">
        <v>60</v>
      </c>
      <c r="T249" s="117">
        <v>60</v>
      </c>
      <c r="U249" s="117">
        <v>60</v>
      </c>
      <c r="V249" s="117">
        <v>60</v>
      </c>
      <c r="W249" s="117">
        <v>0</v>
      </c>
      <c r="X249" s="117">
        <v>0</v>
      </c>
      <c r="Y249" s="117">
        <v>0</v>
      </c>
      <c r="Z249" s="117">
        <v>0</v>
      </c>
      <c r="AA249" s="117">
        <v>57</v>
      </c>
      <c r="AB249" s="117">
        <v>57</v>
      </c>
      <c r="AC249" s="57" t="s">
        <v>118</v>
      </c>
      <c r="AD249" s="57" t="s">
        <v>119</v>
      </c>
      <c r="AE249" s="96"/>
    </row>
    <row r="250" s="8" customFormat="1" ht="12" spans="1:31">
      <c r="A250" s="59" t="s">
        <v>52</v>
      </c>
      <c r="B250" s="107" t="s">
        <v>156</v>
      </c>
      <c r="C250" s="56" t="s">
        <v>55</v>
      </c>
      <c r="D250" s="56" t="s">
        <v>72</v>
      </c>
      <c r="E250" s="56" t="s">
        <v>77</v>
      </c>
      <c r="F250" s="44">
        <v>1</v>
      </c>
      <c r="G250" s="58">
        <v>1</v>
      </c>
      <c r="H250" s="44" t="s">
        <v>41</v>
      </c>
      <c r="I250" s="76">
        <v>1</v>
      </c>
      <c r="J250" s="44">
        <v>1</v>
      </c>
      <c r="K250" s="44" t="s">
        <v>44</v>
      </c>
      <c r="L250" s="44" t="s">
        <v>44</v>
      </c>
      <c r="M250" s="75">
        <v>0.15</v>
      </c>
      <c r="N250" s="75">
        <v>0</v>
      </c>
      <c r="O250" s="75">
        <v>0</v>
      </c>
      <c r="P250" s="75">
        <v>0</v>
      </c>
      <c r="Q250" s="75">
        <v>0.15</v>
      </c>
      <c r="R250" s="44" t="s">
        <v>39</v>
      </c>
      <c r="S250" s="44">
        <v>1</v>
      </c>
      <c r="T250" s="44">
        <v>1</v>
      </c>
      <c r="U250" s="44">
        <v>1</v>
      </c>
      <c r="V250" s="44">
        <v>1</v>
      </c>
      <c r="W250" s="44" t="s">
        <v>51</v>
      </c>
      <c r="X250" s="44" t="s">
        <v>51</v>
      </c>
      <c r="Y250" s="44" t="s">
        <v>51</v>
      </c>
      <c r="Z250" s="44" t="s">
        <v>51</v>
      </c>
      <c r="AA250" s="44">
        <v>1</v>
      </c>
      <c r="AB250" s="44">
        <v>1</v>
      </c>
      <c r="AC250" s="57" t="s">
        <v>118</v>
      </c>
      <c r="AD250" s="57" t="s">
        <v>119</v>
      </c>
      <c r="AE250" s="97"/>
    </row>
    <row r="251" s="7" customFormat="1" ht="14.25" spans="1:229">
      <c r="A251" s="60" t="s">
        <v>52</v>
      </c>
      <c r="B251" s="107" t="s">
        <v>156</v>
      </c>
      <c r="C251" s="56" t="s">
        <v>56</v>
      </c>
      <c r="D251" s="56" t="s">
        <v>72</v>
      </c>
      <c r="E251" s="56" t="s">
        <v>77</v>
      </c>
      <c r="F251" s="44">
        <v>5</v>
      </c>
      <c r="G251" s="58">
        <v>1</v>
      </c>
      <c r="H251" s="44" t="s">
        <v>41</v>
      </c>
      <c r="I251" s="76">
        <v>5</v>
      </c>
      <c r="J251" s="44">
        <v>5</v>
      </c>
      <c r="K251" s="44" t="s">
        <v>44</v>
      </c>
      <c r="L251" s="44" t="s">
        <v>44</v>
      </c>
      <c r="M251" s="119">
        <v>3.42</v>
      </c>
      <c r="N251" s="75">
        <v>0</v>
      </c>
      <c r="O251" s="75">
        <v>0</v>
      </c>
      <c r="P251" s="75">
        <v>0</v>
      </c>
      <c r="Q251" s="119">
        <v>3.42</v>
      </c>
      <c r="R251" s="44" t="s">
        <v>39</v>
      </c>
      <c r="S251" s="44">
        <v>5</v>
      </c>
      <c r="T251" s="44">
        <v>5</v>
      </c>
      <c r="U251" s="44">
        <v>5</v>
      </c>
      <c r="V251" s="44">
        <v>5</v>
      </c>
      <c r="W251" s="44" t="s">
        <v>51</v>
      </c>
      <c r="X251" s="44" t="s">
        <v>51</v>
      </c>
      <c r="Y251" s="44" t="s">
        <v>51</v>
      </c>
      <c r="Z251" s="44" t="s">
        <v>51</v>
      </c>
      <c r="AA251" s="44">
        <v>5</v>
      </c>
      <c r="AB251" s="44">
        <v>5</v>
      </c>
      <c r="AC251" s="57" t="s">
        <v>118</v>
      </c>
      <c r="AD251" s="57" t="s">
        <v>119</v>
      </c>
      <c r="AE251" s="98"/>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row>
    <row r="252" s="7" customFormat="1" ht="12" spans="1:31">
      <c r="A252" s="55" t="s">
        <v>52</v>
      </c>
      <c r="B252" s="107" t="s">
        <v>156</v>
      </c>
      <c r="C252" s="56" t="s">
        <v>57</v>
      </c>
      <c r="D252" s="56" t="s">
        <v>72</v>
      </c>
      <c r="E252" s="56" t="s">
        <v>77</v>
      </c>
      <c r="F252" s="44">
        <v>2</v>
      </c>
      <c r="G252" s="58">
        <v>1</v>
      </c>
      <c r="H252" s="44" t="s">
        <v>41</v>
      </c>
      <c r="I252" s="76">
        <v>2</v>
      </c>
      <c r="J252" s="44">
        <v>2</v>
      </c>
      <c r="K252" s="44" t="s">
        <v>44</v>
      </c>
      <c r="L252" s="44" t="s">
        <v>44</v>
      </c>
      <c r="M252" s="75">
        <v>0.3</v>
      </c>
      <c r="N252" s="75">
        <v>0</v>
      </c>
      <c r="O252" s="75">
        <v>0</v>
      </c>
      <c r="P252" s="75">
        <v>0</v>
      </c>
      <c r="Q252" s="75">
        <v>0.3</v>
      </c>
      <c r="R252" s="44" t="s">
        <v>39</v>
      </c>
      <c r="S252" s="44">
        <v>2</v>
      </c>
      <c r="T252" s="44">
        <v>2</v>
      </c>
      <c r="U252" s="44">
        <v>2</v>
      </c>
      <c r="V252" s="44">
        <v>2</v>
      </c>
      <c r="W252" s="44" t="s">
        <v>51</v>
      </c>
      <c r="X252" s="44" t="s">
        <v>51</v>
      </c>
      <c r="Y252" s="44" t="s">
        <v>51</v>
      </c>
      <c r="Z252" s="44" t="s">
        <v>51</v>
      </c>
      <c r="AA252" s="44">
        <v>2</v>
      </c>
      <c r="AB252" s="44">
        <v>2</v>
      </c>
      <c r="AC252" s="57" t="s">
        <v>118</v>
      </c>
      <c r="AD252" s="57" t="s">
        <v>119</v>
      </c>
      <c r="AE252" s="99"/>
    </row>
    <row r="253" s="3" customFormat="1" spans="1:229">
      <c r="A253" s="55" t="s">
        <v>52</v>
      </c>
      <c r="B253" s="107" t="s">
        <v>156</v>
      </c>
      <c r="C253" s="56" t="s">
        <v>58</v>
      </c>
      <c r="D253" s="56" t="s">
        <v>72</v>
      </c>
      <c r="E253" s="56" t="s">
        <v>77</v>
      </c>
      <c r="F253" s="44">
        <v>6</v>
      </c>
      <c r="G253" s="58">
        <v>1</v>
      </c>
      <c r="H253" s="44" t="s">
        <v>41</v>
      </c>
      <c r="I253" s="76">
        <v>6</v>
      </c>
      <c r="J253" s="44">
        <v>6</v>
      </c>
      <c r="K253" s="44" t="s">
        <v>44</v>
      </c>
      <c r="L253" s="44" t="s">
        <v>44</v>
      </c>
      <c r="M253" s="75">
        <v>0.9</v>
      </c>
      <c r="N253" s="75">
        <v>0</v>
      </c>
      <c r="O253" s="75">
        <v>0</v>
      </c>
      <c r="P253" s="75">
        <v>0</v>
      </c>
      <c r="Q253" s="75">
        <v>0.9</v>
      </c>
      <c r="R253" s="44" t="s">
        <v>39</v>
      </c>
      <c r="S253" s="44">
        <v>6</v>
      </c>
      <c r="T253" s="44">
        <v>6</v>
      </c>
      <c r="U253" s="44">
        <v>6</v>
      </c>
      <c r="V253" s="44">
        <v>6</v>
      </c>
      <c r="W253" s="44" t="s">
        <v>51</v>
      </c>
      <c r="X253" s="44" t="s">
        <v>51</v>
      </c>
      <c r="Y253" s="44" t="s">
        <v>51</v>
      </c>
      <c r="Z253" s="44" t="s">
        <v>51</v>
      </c>
      <c r="AA253" s="44">
        <v>6</v>
      </c>
      <c r="AB253" s="44">
        <v>6</v>
      </c>
      <c r="AC253" s="57" t="s">
        <v>118</v>
      </c>
      <c r="AD253" s="57" t="s">
        <v>119</v>
      </c>
      <c r="AE253" s="9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row>
    <row r="254" s="3" customFormat="1" spans="1:31">
      <c r="A254" s="55" t="s">
        <v>52</v>
      </c>
      <c r="B254" s="107" t="s">
        <v>156</v>
      </c>
      <c r="C254" s="56" t="s">
        <v>60</v>
      </c>
      <c r="D254" s="56" t="s">
        <v>72</v>
      </c>
      <c r="E254" s="56" t="s">
        <v>77</v>
      </c>
      <c r="F254" s="44">
        <v>5</v>
      </c>
      <c r="G254" s="58">
        <v>1</v>
      </c>
      <c r="H254" s="44" t="s">
        <v>41</v>
      </c>
      <c r="I254" s="76">
        <v>5</v>
      </c>
      <c r="J254" s="44">
        <v>5</v>
      </c>
      <c r="K254" s="44" t="s">
        <v>44</v>
      </c>
      <c r="L254" s="44" t="s">
        <v>44</v>
      </c>
      <c r="M254" s="75">
        <v>0.75</v>
      </c>
      <c r="N254" s="75">
        <v>0</v>
      </c>
      <c r="O254" s="75">
        <v>0</v>
      </c>
      <c r="P254" s="75">
        <v>0</v>
      </c>
      <c r="Q254" s="75">
        <v>0.75</v>
      </c>
      <c r="R254" s="44" t="s">
        <v>39</v>
      </c>
      <c r="S254" s="44">
        <v>5</v>
      </c>
      <c r="T254" s="44">
        <v>5</v>
      </c>
      <c r="U254" s="44">
        <v>5</v>
      </c>
      <c r="V254" s="44">
        <v>5</v>
      </c>
      <c r="W254" s="44" t="s">
        <v>51</v>
      </c>
      <c r="X254" s="44" t="s">
        <v>51</v>
      </c>
      <c r="Y254" s="44" t="s">
        <v>51</v>
      </c>
      <c r="Z254" s="44" t="s">
        <v>51</v>
      </c>
      <c r="AA254" s="44">
        <v>2</v>
      </c>
      <c r="AB254" s="44">
        <v>2</v>
      </c>
      <c r="AC254" s="57" t="s">
        <v>118</v>
      </c>
      <c r="AD254" s="57" t="s">
        <v>119</v>
      </c>
      <c r="AE254" s="151"/>
    </row>
    <row r="255" s="6" customFormat="1" ht="12" spans="1:31">
      <c r="A255" s="55" t="s">
        <v>52</v>
      </c>
      <c r="B255" s="107" t="s">
        <v>156</v>
      </c>
      <c r="C255" s="56" t="s">
        <v>61</v>
      </c>
      <c r="D255" s="56" t="s">
        <v>72</v>
      </c>
      <c r="E255" s="56" t="s">
        <v>77</v>
      </c>
      <c r="F255" s="44">
        <v>26</v>
      </c>
      <c r="G255" s="58">
        <v>1</v>
      </c>
      <c r="H255" s="44" t="s">
        <v>41</v>
      </c>
      <c r="I255" s="76">
        <v>26</v>
      </c>
      <c r="J255" s="44">
        <v>26</v>
      </c>
      <c r="K255" s="44" t="s">
        <v>44</v>
      </c>
      <c r="L255" s="44" t="s">
        <v>44</v>
      </c>
      <c r="M255" s="75">
        <v>3.9</v>
      </c>
      <c r="N255" s="75">
        <v>0</v>
      </c>
      <c r="O255" s="75">
        <v>0</v>
      </c>
      <c r="P255" s="75">
        <v>0</v>
      </c>
      <c r="Q255" s="75">
        <v>3.9</v>
      </c>
      <c r="R255" s="44" t="s">
        <v>39</v>
      </c>
      <c r="S255" s="44">
        <v>26</v>
      </c>
      <c r="T255" s="44">
        <v>26</v>
      </c>
      <c r="U255" s="44">
        <v>26</v>
      </c>
      <c r="V255" s="44">
        <v>26</v>
      </c>
      <c r="W255" s="44" t="s">
        <v>51</v>
      </c>
      <c r="X255" s="44" t="s">
        <v>51</v>
      </c>
      <c r="Y255" s="44" t="s">
        <v>51</v>
      </c>
      <c r="Z255" s="44" t="s">
        <v>51</v>
      </c>
      <c r="AA255" s="44">
        <v>26</v>
      </c>
      <c r="AB255" s="44">
        <v>26</v>
      </c>
      <c r="AC255" s="57" t="s">
        <v>118</v>
      </c>
      <c r="AD255" s="57" t="s">
        <v>119</v>
      </c>
      <c r="AE255" s="96"/>
    </row>
    <row r="256" s="6" customFormat="1" ht="12" spans="1:229">
      <c r="A256" s="59" t="s">
        <v>52</v>
      </c>
      <c r="B256" s="107" t="s">
        <v>156</v>
      </c>
      <c r="C256" s="56" t="s">
        <v>62</v>
      </c>
      <c r="D256" s="56" t="s">
        <v>72</v>
      </c>
      <c r="E256" s="56" t="s">
        <v>77</v>
      </c>
      <c r="F256" s="44">
        <v>1</v>
      </c>
      <c r="G256" s="58">
        <v>1</v>
      </c>
      <c r="H256" s="44" t="s">
        <v>41</v>
      </c>
      <c r="I256" s="76">
        <v>1</v>
      </c>
      <c r="J256" s="44">
        <v>1</v>
      </c>
      <c r="K256" s="44" t="s">
        <v>44</v>
      </c>
      <c r="L256" s="44" t="s">
        <v>44</v>
      </c>
      <c r="M256" s="75">
        <v>0.15</v>
      </c>
      <c r="N256" s="75">
        <v>0</v>
      </c>
      <c r="O256" s="75">
        <v>0</v>
      </c>
      <c r="P256" s="75">
        <v>0</v>
      </c>
      <c r="Q256" s="75">
        <v>0.15</v>
      </c>
      <c r="R256" s="44" t="s">
        <v>39</v>
      </c>
      <c r="S256" s="44">
        <v>1</v>
      </c>
      <c r="T256" s="44">
        <v>1</v>
      </c>
      <c r="U256" s="44">
        <v>1</v>
      </c>
      <c r="V256" s="44">
        <v>1</v>
      </c>
      <c r="W256" s="44" t="s">
        <v>51</v>
      </c>
      <c r="X256" s="44" t="s">
        <v>51</v>
      </c>
      <c r="Y256" s="44" t="s">
        <v>51</v>
      </c>
      <c r="Z256" s="44" t="s">
        <v>51</v>
      </c>
      <c r="AA256" s="44">
        <v>1</v>
      </c>
      <c r="AB256" s="44">
        <v>1</v>
      </c>
      <c r="AC256" s="57" t="s">
        <v>118</v>
      </c>
      <c r="AD256" s="57" t="s">
        <v>119</v>
      </c>
      <c r="AE256" s="99"/>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row>
    <row r="257" s="6" customFormat="1" ht="12" spans="1:31">
      <c r="A257" s="55" t="s">
        <v>52</v>
      </c>
      <c r="B257" s="107" t="s">
        <v>156</v>
      </c>
      <c r="C257" s="56" t="s">
        <v>63</v>
      </c>
      <c r="D257" s="56" t="s">
        <v>72</v>
      </c>
      <c r="E257" s="56" t="s">
        <v>77</v>
      </c>
      <c r="F257" s="44">
        <v>3</v>
      </c>
      <c r="G257" s="58">
        <v>1</v>
      </c>
      <c r="H257" s="44" t="s">
        <v>41</v>
      </c>
      <c r="I257" s="76">
        <v>3</v>
      </c>
      <c r="J257" s="44">
        <v>3</v>
      </c>
      <c r="K257" s="44" t="s">
        <v>44</v>
      </c>
      <c r="L257" s="44" t="s">
        <v>44</v>
      </c>
      <c r="M257" s="75">
        <v>0.45</v>
      </c>
      <c r="N257" s="75">
        <v>0</v>
      </c>
      <c r="O257" s="75">
        <v>0</v>
      </c>
      <c r="P257" s="75">
        <v>0</v>
      </c>
      <c r="Q257" s="75">
        <v>0.45</v>
      </c>
      <c r="R257" s="44" t="s">
        <v>39</v>
      </c>
      <c r="S257" s="44">
        <v>3</v>
      </c>
      <c r="T257" s="44">
        <v>3</v>
      </c>
      <c r="U257" s="44">
        <v>3</v>
      </c>
      <c r="V257" s="44">
        <v>3</v>
      </c>
      <c r="W257" s="44" t="s">
        <v>51</v>
      </c>
      <c r="X257" s="44" t="s">
        <v>51</v>
      </c>
      <c r="Y257" s="44" t="s">
        <v>51</v>
      </c>
      <c r="Z257" s="44" t="s">
        <v>51</v>
      </c>
      <c r="AA257" s="44">
        <v>3</v>
      </c>
      <c r="AB257" s="44">
        <v>3</v>
      </c>
      <c r="AC257" s="57" t="s">
        <v>118</v>
      </c>
      <c r="AD257" s="57" t="s">
        <v>119</v>
      </c>
      <c r="AE257" s="96"/>
    </row>
    <row r="258" s="6" customFormat="1" ht="14.25" spans="1:229">
      <c r="A258" s="55" t="s">
        <v>52</v>
      </c>
      <c r="B258" s="107" t="s">
        <v>156</v>
      </c>
      <c r="C258" s="56" t="s">
        <v>64</v>
      </c>
      <c r="D258" s="56" t="s">
        <v>72</v>
      </c>
      <c r="E258" s="56" t="s">
        <v>77</v>
      </c>
      <c r="F258" s="44">
        <v>11</v>
      </c>
      <c r="G258" s="58">
        <v>1</v>
      </c>
      <c r="H258" s="44" t="s">
        <v>41</v>
      </c>
      <c r="I258" s="76">
        <v>11</v>
      </c>
      <c r="J258" s="44">
        <v>11</v>
      </c>
      <c r="K258" s="44" t="s">
        <v>44</v>
      </c>
      <c r="L258" s="44" t="s">
        <v>44</v>
      </c>
      <c r="M258" s="75">
        <v>1.65</v>
      </c>
      <c r="N258" s="75">
        <v>0</v>
      </c>
      <c r="O258" s="75">
        <v>0</v>
      </c>
      <c r="P258" s="75">
        <v>0</v>
      </c>
      <c r="Q258" s="75">
        <v>1.65</v>
      </c>
      <c r="R258" s="44" t="s">
        <v>39</v>
      </c>
      <c r="S258" s="44">
        <v>11</v>
      </c>
      <c r="T258" s="44">
        <v>11</v>
      </c>
      <c r="U258" s="44">
        <v>11</v>
      </c>
      <c r="V258" s="44">
        <v>11</v>
      </c>
      <c r="W258" s="44" t="s">
        <v>51</v>
      </c>
      <c r="X258" s="44" t="s">
        <v>51</v>
      </c>
      <c r="Y258" s="44" t="s">
        <v>51</v>
      </c>
      <c r="Z258" s="44" t="s">
        <v>51</v>
      </c>
      <c r="AA258" s="44">
        <v>11</v>
      </c>
      <c r="AB258" s="44">
        <v>11</v>
      </c>
      <c r="AC258" s="57" t="s">
        <v>118</v>
      </c>
      <c r="AD258" s="57" t="s">
        <v>119</v>
      </c>
      <c r="AE258" s="98"/>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row>
    <row r="259" s="6" customFormat="1" ht="12" spans="1:31">
      <c r="A259" s="51" t="s">
        <v>157</v>
      </c>
      <c r="B259" s="52" t="s">
        <v>158</v>
      </c>
      <c r="C259" s="54" t="s">
        <v>151</v>
      </c>
      <c r="D259" s="52" t="s">
        <v>72</v>
      </c>
      <c r="E259" s="54" t="s">
        <v>77</v>
      </c>
      <c r="F259" s="117">
        <v>8</v>
      </c>
      <c r="G259" s="110">
        <v>6</v>
      </c>
      <c r="H259" s="117">
        <v>0</v>
      </c>
      <c r="I259" s="116">
        <v>7</v>
      </c>
      <c r="J259" s="117">
        <v>8</v>
      </c>
      <c r="K259" s="117" t="s">
        <v>44</v>
      </c>
      <c r="L259" s="117" t="s">
        <v>44</v>
      </c>
      <c r="M259" s="117">
        <v>6.504</v>
      </c>
      <c r="N259" s="117">
        <v>0</v>
      </c>
      <c r="O259" s="117">
        <v>0</v>
      </c>
      <c r="P259" s="117">
        <v>0</v>
      </c>
      <c r="Q259" s="117">
        <v>6.504</v>
      </c>
      <c r="R259" s="117" t="s">
        <v>39</v>
      </c>
      <c r="S259" s="117">
        <v>7</v>
      </c>
      <c r="T259" s="117">
        <v>8</v>
      </c>
      <c r="U259" s="117">
        <v>7</v>
      </c>
      <c r="V259" s="117">
        <v>8</v>
      </c>
      <c r="W259" s="117">
        <v>0</v>
      </c>
      <c r="X259" s="117">
        <v>0</v>
      </c>
      <c r="Y259" s="117">
        <v>0</v>
      </c>
      <c r="Z259" s="117">
        <v>0</v>
      </c>
      <c r="AA259" s="117">
        <v>7</v>
      </c>
      <c r="AB259" s="117">
        <v>8</v>
      </c>
      <c r="AC259" s="57" t="s">
        <v>118</v>
      </c>
      <c r="AD259" s="57" t="s">
        <v>119</v>
      </c>
      <c r="AE259" s="96"/>
    </row>
    <row r="260" s="8" customFormat="1" ht="12" spans="1:31">
      <c r="A260" s="59" t="s">
        <v>52</v>
      </c>
      <c r="B260" s="56" t="s">
        <v>159</v>
      </c>
      <c r="C260" s="56" t="s">
        <v>55</v>
      </c>
      <c r="D260" s="56" t="s">
        <v>72</v>
      </c>
      <c r="E260" s="56" t="s">
        <v>77</v>
      </c>
      <c r="F260" s="44">
        <v>2</v>
      </c>
      <c r="G260" s="58">
        <v>1</v>
      </c>
      <c r="H260" s="44" t="s">
        <v>41</v>
      </c>
      <c r="I260" s="76">
        <v>1</v>
      </c>
      <c r="J260" s="44">
        <v>2</v>
      </c>
      <c r="K260" s="44" t="s">
        <v>44</v>
      </c>
      <c r="L260" s="44" t="s">
        <v>44</v>
      </c>
      <c r="M260" s="75">
        <v>1.92</v>
      </c>
      <c r="N260" s="75">
        <v>0</v>
      </c>
      <c r="O260" s="75">
        <v>0</v>
      </c>
      <c r="P260" s="75">
        <v>0</v>
      </c>
      <c r="Q260" s="75">
        <v>1.92</v>
      </c>
      <c r="R260" s="44" t="s">
        <v>39</v>
      </c>
      <c r="S260" s="44">
        <v>1</v>
      </c>
      <c r="T260" s="44">
        <v>2</v>
      </c>
      <c r="U260" s="44">
        <v>1</v>
      </c>
      <c r="V260" s="44">
        <v>2</v>
      </c>
      <c r="W260" s="44" t="s">
        <v>51</v>
      </c>
      <c r="X260" s="44" t="s">
        <v>51</v>
      </c>
      <c r="Y260" s="44" t="s">
        <v>51</v>
      </c>
      <c r="Z260" s="44" t="s">
        <v>51</v>
      </c>
      <c r="AA260" s="44">
        <v>1</v>
      </c>
      <c r="AB260" s="44">
        <v>2</v>
      </c>
      <c r="AC260" s="57" t="s">
        <v>118</v>
      </c>
      <c r="AD260" s="57" t="s">
        <v>119</v>
      </c>
      <c r="AE260" s="57"/>
    </row>
    <row r="261" s="7" customFormat="1" ht="14.25" spans="1:229">
      <c r="A261" s="60" t="s">
        <v>52</v>
      </c>
      <c r="B261" s="56" t="s">
        <v>159</v>
      </c>
      <c r="C261" s="56" t="s">
        <v>56</v>
      </c>
      <c r="D261" s="56" t="s">
        <v>72</v>
      </c>
      <c r="E261" s="56" t="s">
        <v>77</v>
      </c>
      <c r="F261" s="44">
        <v>2</v>
      </c>
      <c r="G261" s="58">
        <v>1</v>
      </c>
      <c r="H261" s="44" t="s">
        <v>41</v>
      </c>
      <c r="I261" s="76">
        <v>2</v>
      </c>
      <c r="J261" s="44">
        <v>2</v>
      </c>
      <c r="K261" s="44" t="s">
        <v>44</v>
      </c>
      <c r="L261" s="44" t="s">
        <v>44</v>
      </c>
      <c r="M261" s="119">
        <v>1.368</v>
      </c>
      <c r="N261" s="75">
        <v>0</v>
      </c>
      <c r="O261" s="75">
        <v>0</v>
      </c>
      <c r="P261" s="75">
        <v>0</v>
      </c>
      <c r="Q261" s="119">
        <v>1.368</v>
      </c>
      <c r="R261" s="44" t="s">
        <v>39</v>
      </c>
      <c r="S261" s="44">
        <v>2</v>
      </c>
      <c r="T261" s="44">
        <v>2</v>
      </c>
      <c r="U261" s="44">
        <v>2</v>
      </c>
      <c r="V261" s="44">
        <v>2</v>
      </c>
      <c r="W261" s="44" t="s">
        <v>51</v>
      </c>
      <c r="X261" s="44" t="s">
        <v>51</v>
      </c>
      <c r="Y261" s="44" t="s">
        <v>51</v>
      </c>
      <c r="Z261" s="44" t="s">
        <v>51</v>
      </c>
      <c r="AA261" s="44">
        <v>2</v>
      </c>
      <c r="AB261" s="44">
        <v>2</v>
      </c>
      <c r="AC261" s="57" t="s">
        <v>118</v>
      </c>
      <c r="AD261" s="57" t="s">
        <v>119</v>
      </c>
      <c r="AE261" s="57"/>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row>
    <row r="262" s="7" customFormat="1" ht="12" spans="1:31">
      <c r="A262" s="55" t="s">
        <v>52</v>
      </c>
      <c r="B262" s="56" t="s">
        <v>159</v>
      </c>
      <c r="C262" s="56" t="s">
        <v>57</v>
      </c>
      <c r="D262" s="56" t="s">
        <v>72</v>
      </c>
      <c r="E262" s="56" t="s">
        <v>77</v>
      </c>
      <c r="F262" s="44">
        <v>1</v>
      </c>
      <c r="G262" s="58">
        <v>1</v>
      </c>
      <c r="H262" s="44" t="s">
        <v>41</v>
      </c>
      <c r="I262" s="76">
        <v>1</v>
      </c>
      <c r="J262" s="44">
        <v>1</v>
      </c>
      <c r="K262" s="44" t="s">
        <v>44</v>
      </c>
      <c r="L262" s="44" t="s">
        <v>44</v>
      </c>
      <c r="M262" s="75">
        <v>0.8</v>
      </c>
      <c r="N262" s="75">
        <v>0</v>
      </c>
      <c r="O262" s="75">
        <v>0</v>
      </c>
      <c r="P262" s="75">
        <v>0</v>
      </c>
      <c r="Q262" s="75">
        <v>0.8</v>
      </c>
      <c r="R262" s="44" t="s">
        <v>39</v>
      </c>
      <c r="S262" s="44">
        <v>1</v>
      </c>
      <c r="T262" s="44">
        <v>1</v>
      </c>
      <c r="U262" s="44">
        <v>1</v>
      </c>
      <c r="V262" s="44">
        <v>1</v>
      </c>
      <c r="W262" s="44" t="s">
        <v>51</v>
      </c>
      <c r="X262" s="44" t="s">
        <v>51</v>
      </c>
      <c r="Y262" s="44" t="s">
        <v>51</v>
      </c>
      <c r="Z262" s="44" t="s">
        <v>51</v>
      </c>
      <c r="AA262" s="234">
        <v>1</v>
      </c>
      <c r="AB262" s="234">
        <v>1</v>
      </c>
      <c r="AC262" s="57" t="s">
        <v>118</v>
      </c>
      <c r="AD262" s="57" t="s">
        <v>119</v>
      </c>
      <c r="AE262" s="57"/>
    </row>
    <row r="263" s="3" customFormat="1" spans="1:229">
      <c r="A263" s="55" t="s">
        <v>52</v>
      </c>
      <c r="B263" s="56" t="s">
        <v>159</v>
      </c>
      <c r="C263" s="56" t="s">
        <v>58</v>
      </c>
      <c r="D263" s="56" t="s">
        <v>72</v>
      </c>
      <c r="E263" s="56" t="s">
        <v>77</v>
      </c>
      <c r="F263" s="44">
        <v>1</v>
      </c>
      <c r="G263" s="58">
        <v>1</v>
      </c>
      <c r="H263" s="44" t="s">
        <v>41</v>
      </c>
      <c r="I263" s="76">
        <v>1</v>
      </c>
      <c r="J263" s="44">
        <v>1</v>
      </c>
      <c r="K263" s="44" t="s">
        <v>44</v>
      </c>
      <c r="L263" s="44" t="s">
        <v>44</v>
      </c>
      <c r="M263" s="75">
        <v>0.696</v>
      </c>
      <c r="N263" s="75">
        <v>0</v>
      </c>
      <c r="O263" s="75">
        <v>0</v>
      </c>
      <c r="P263" s="75">
        <v>0</v>
      </c>
      <c r="Q263" s="75">
        <v>0.696</v>
      </c>
      <c r="R263" s="75" t="s">
        <v>39</v>
      </c>
      <c r="S263" s="55">
        <v>1</v>
      </c>
      <c r="T263" s="44">
        <v>1</v>
      </c>
      <c r="U263" s="55">
        <v>1</v>
      </c>
      <c r="V263" s="55">
        <v>1</v>
      </c>
      <c r="W263" s="44" t="s">
        <v>51</v>
      </c>
      <c r="X263" s="44" t="s">
        <v>51</v>
      </c>
      <c r="Y263" s="44" t="s">
        <v>51</v>
      </c>
      <c r="Z263" s="44" t="s">
        <v>51</v>
      </c>
      <c r="AA263" s="234">
        <v>1</v>
      </c>
      <c r="AB263" s="234">
        <v>1</v>
      </c>
      <c r="AC263" s="57" t="s">
        <v>118</v>
      </c>
      <c r="AD263" s="57" t="s">
        <v>119</v>
      </c>
      <c r="AE263" s="9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row>
    <row r="264" s="6" customFormat="1" ht="12" spans="1:31">
      <c r="A264" s="55" t="s">
        <v>52</v>
      </c>
      <c r="B264" s="56" t="s">
        <v>159</v>
      </c>
      <c r="C264" s="56" t="s">
        <v>61</v>
      </c>
      <c r="D264" s="56" t="s">
        <v>72</v>
      </c>
      <c r="E264" s="56" t="s">
        <v>77</v>
      </c>
      <c r="F264" s="44">
        <v>1</v>
      </c>
      <c r="G264" s="58">
        <v>1</v>
      </c>
      <c r="H264" s="44" t="s">
        <v>41</v>
      </c>
      <c r="I264" s="76">
        <v>1</v>
      </c>
      <c r="J264" s="44">
        <v>1</v>
      </c>
      <c r="K264" s="44" t="s">
        <v>44</v>
      </c>
      <c r="L264" s="44" t="s">
        <v>44</v>
      </c>
      <c r="M264" s="75">
        <v>1</v>
      </c>
      <c r="N264" s="75">
        <v>0</v>
      </c>
      <c r="O264" s="75">
        <v>0</v>
      </c>
      <c r="P264" s="75">
        <v>0</v>
      </c>
      <c r="Q264" s="75">
        <v>1</v>
      </c>
      <c r="R264" s="75" t="s">
        <v>39</v>
      </c>
      <c r="S264" s="55">
        <v>1</v>
      </c>
      <c r="T264" s="44">
        <v>1</v>
      </c>
      <c r="U264" s="55">
        <v>1</v>
      </c>
      <c r="V264" s="55">
        <v>1</v>
      </c>
      <c r="W264" s="44" t="s">
        <v>51</v>
      </c>
      <c r="X264" s="44" t="s">
        <v>51</v>
      </c>
      <c r="Y264" s="44" t="s">
        <v>51</v>
      </c>
      <c r="Z264" s="44" t="s">
        <v>51</v>
      </c>
      <c r="AA264" s="234">
        <v>1</v>
      </c>
      <c r="AB264" s="234">
        <v>1</v>
      </c>
      <c r="AC264" s="57" t="s">
        <v>118</v>
      </c>
      <c r="AD264" s="57" t="s">
        <v>119</v>
      </c>
      <c r="AE264" s="96"/>
    </row>
    <row r="265" s="6" customFormat="1" ht="14.25" spans="1:229">
      <c r="A265" s="55" t="s">
        <v>52</v>
      </c>
      <c r="B265" s="56" t="s">
        <v>159</v>
      </c>
      <c r="C265" s="56" t="s">
        <v>64</v>
      </c>
      <c r="D265" s="56" t="s">
        <v>72</v>
      </c>
      <c r="E265" s="56" t="s">
        <v>77</v>
      </c>
      <c r="F265" s="234">
        <v>1</v>
      </c>
      <c r="G265" s="235">
        <v>1</v>
      </c>
      <c r="H265" s="44" t="s">
        <v>41</v>
      </c>
      <c r="I265" s="240">
        <v>1</v>
      </c>
      <c r="J265" s="234">
        <v>1</v>
      </c>
      <c r="K265" s="44" t="s">
        <v>44</v>
      </c>
      <c r="L265" s="44" t="s">
        <v>44</v>
      </c>
      <c r="M265" s="241">
        <v>0.72</v>
      </c>
      <c r="N265" s="75">
        <v>0</v>
      </c>
      <c r="O265" s="75">
        <v>0</v>
      </c>
      <c r="P265" s="75">
        <v>0</v>
      </c>
      <c r="Q265" s="241">
        <v>0.72</v>
      </c>
      <c r="R265" s="244" t="s">
        <v>39</v>
      </c>
      <c r="S265" s="234">
        <v>1</v>
      </c>
      <c r="T265" s="234">
        <v>1</v>
      </c>
      <c r="U265" s="234">
        <v>1</v>
      </c>
      <c r="V265" s="234">
        <v>1</v>
      </c>
      <c r="W265" s="44" t="s">
        <v>51</v>
      </c>
      <c r="X265" s="44" t="s">
        <v>51</v>
      </c>
      <c r="Y265" s="44" t="s">
        <v>51</v>
      </c>
      <c r="Z265" s="44" t="s">
        <v>51</v>
      </c>
      <c r="AA265" s="234">
        <v>1</v>
      </c>
      <c r="AB265" s="234">
        <v>1</v>
      </c>
      <c r="AC265" s="57" t="s">
        <v>118</v>
      </c>
      <c r="AD265" s="57" t="s">
        <v>119</v>
      </c>
      <c r="AE265" s="98"/>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row>
    <row r="266" s="6" customFormat="1" ht="12" spans="1:31">
      <c r="A266" s="51" t="s">
        <v>160</v>
      </c>
      <c r="B266" s="52" t="s">
        <v>161</v>
      </c>
      <c r="C266" s="52"/>
      <c r="D266" s="52" t="s">
        <v>72</v>
      </c>
      <c r="E266" s="54" t="s">
        <v>77</v>
      </c>
      <c r="F266" s="117"/>
      <c r="G266" s="110"/>
      <c r="H266" s="44"/>
      <c r="I266" s="116"/>
      <c r="J266" s="117"/>
      <c r="K266" s="117"/>
      <c r="L266" s="117"/>
      <c r="M266" s="68"/>
      <c r="N266" s="68"/>
      <c r="O266" s="68"/>
      <c r="P266" s="68"/>
      <c r="Q266" s="68"/>
      <c r="R266" s="117"/>
      <c r="S266" s="117"/>
      <c r="T266" s="117"/>
      <c r="U266" s="117"/>
      <c r="V266" s="117"/>
      <c r="W266" s="44"/>
      <c r="X266" s="44"/>
      <c r="Y266" s="44"/>
      <c r="Z266" s="44"/>
      <c r="AA266" s="44"/>
      <c r="AB266" s="44"/>
      <c r="AC266" s="57" t="s">
        <v>118</v>
      </c>
      <c r="AD266" s="57" t="s">
        <v>119</v>
      </c>
      <c r="AE266" s="96"/>
    </row>
    <row r="267" s="6" customFormat="1" ht="12" spans="1:31">
      <c r="A267" s="51" t="s">
        <v>164</v>
      </c>
      <c r="B267" s="52" t="s">
        <v>165</v>
      </c>
      <c r="C267" s="52"/>
      <c r="D267" s="52" t="s">
        <v>72</v>
      </c>
      <c r="E267" s="54" t="s">
        <v>77</v>
      </c>
      <c r="F267" s="117"/>
      <c r="G267" s="110"/>
      <c r="H267" s="44"/>
      <c r="I267" s="116"/>
      <c r="J267" s="117"/>
      <c r="K267" s="44"/>
      <c r="L267" s="44"/>
      <c r="M267" s="68"/>
      <c r="N267" s="68"/>
      <c r="O267" s="68"/>
      <c r="P267" s="68"/>
      <c r="Q267" s="68"/>
      <c r="R267" s="44"/>
      <c r="S267" s="117"/>
      <c r="T267" s="117"/>
      <c r="U267" s="117"/>
      <c r="V267" s="117"/>
      <c r="W267" s="44"/>
      <c r="X267" s="44"/>
      <c r="Y267" s="44"/>
      <c r="Z267" s="44"/>
      <c r="AA267" s="44"/>
      <c r="AB267" s="44"/>
      <c r="AC267" s="57" t="s">
        <v>118</v>
      </c>
      <c r="AD267" s="57" t="s">
        <v>119</v>
      </c>
      <c r="AE267" s="96"/>
    </row>
    <row r="268" s="6" customFormat="1" ht="12" spans="1:31">
      <c r="A268" s="51" t="s">
        <v>167</v>
      </c>
      <c r="B268" s="52" t="s">
        <v>168</v>
      </c>
      <c r="C268" s="52" t="s">
        <v>141</v>
      </c>
      <c r="D268" s="52" t="s">
        <v>72</v>
      </c>
      <c r="E268" s="54" t="s">
        <v>77</v>
      </c>
      <c r="F268" s="117">
        <v>24</v>
      </c>
      <c r="G268" s="110">
        <v>2</v>
      </c>
      <c r="H268" s="117">
        <v>0</v>
      </c>
      <c r="I268" s="116">
        <v>24</v>
      </c>
      <c r="J268" s="117">
        <v>24</v>
      </c>
      <c r="K268" s="44" t="s">
        <v>44</v>
      </c>
      <c r="L268" s="44" t="s">
        <v>44</v>
      </c>
      <c r="M268" s="117">
        <v>23.8</v>
      </c>
      <c r="N268" s="117">
        <v>0</v>
      </c>
      <c r="O268" s="117">
        <v>0</v>
      </c>
      <c r="P268" s="117">
        <v>0</v>
      </c>
      <c r="Q268" s="117">
        <v>23.8</v>
      </c>
      <c r="R268" s="117" t="s">
        <v>39</v>
      </c>
      <c r="S268" s="117">
        <v>24</v>
      </c>
      <c r="T268" s="117">
        <v>24</v>
      </c>
      <c r="U268" s="117">
        <v>24</v>
      </c>
      <c r="V268" s="117">
        <v>24</v>
      </c>
      <c r="W268" s="117">
        <v>0</v>
      </c>
      <c r="X268" s="117">
        <v>0</v>
      </c>
      <c r="Y268" s="117">
        <v>0</v>
      </c>
      <c r="Z268" s="117">
        <v>0</v>
      </c>
      <c r="AA268" s="117">
        <v>24</v>
      </c>
      <c r="AB268" s="117">
        <v>24</v>
      </c>
      <c r="AC268" s="57" t="s">
        <v>118</v>
      </c>
      <c r="AD268" s="57" t="s">
        <v>119</v>
      </c>
      <c r="AE268" s="96"/>
    </row>
    <row r="269" s="8" customFormat="1" ht="12" spans="1:31">
      <c r="A269" s="59" t="s">
        <v>52</v>
      </c>
      <c r="B269" s="56" t="s">
        <v>170</v>
      </c>
      <c r="C269" s="56" t="s">
        <v>55</v>
      </c>
      <c r="D269" s="56" t="s">
        <v>72</v>
      </c>
      <c r="E269" s="56" t="s">
        <v>77</v>
      </c>
      <c r="F269" s="60">
        <v>5</v>
      </c>
      <c r="G269" s="192">
        <v>1</v>
      </c>
      <c r="H269" s="44" t="s">
        <v>41</v>
      </c>
      <c r="I269" s="200">
        <v>5</v>
      </c>
      <c r="J269" s="60">
        <v>5</v>
      </c>
      <c r="K269" s="44" t="s">
        <v>44</v>
      </c>
      <c r="L269" s="44" t="s">
        <v>44</v>
      </c>
      <c r="M269" s="75">
        <v>4.8</v>
      </c>
      <c r="N269" s="75">
        <v>0</v>
      </c>
      <c r="O269" s="75">
        <v>0</v>
      </c>
      <c r="P269" s="75">
        <v>0</v>
      </c>
      <c r="Q269" s="75">
        <v>4.8</v>
      </c>
      <c r="R269" s="55" t="s">
        <v>39</v>
      </c>
      <c r="S269" s="44">
        <v>5</v>
      </c>
      <c r="T269" s="44">
        <v>5</v>
      </c>
      <c r="U269" s="60">
        <v>5</v>
      </c>
      <c r="V269" s="60">
        <v>5</v>
      </c>
      <c r="W269" s="44" t="s">
        <v>51</v>
      </c>
      <c r="X269" s="44" t="s">
        <v>51</v>
      </c>
      <c r="Y269" s="44" t="s">
        <v>51</v>
      </c>
      <c r="Z269" s="44" t="s">
        <v>51</v>
      </c>
      <c r="AA269" s="60">
        <v>5</v>
      </c>
      <c r="AB269" s="60">
        <v>5</v>
      </c>
      <c r="AC269" s="57" t="s">
        <v>118</v>
      </c>
      <c r="AD269" s="57" t="s">
        <v>119</v>
      </c>
      <c r="AE269" s="97"/>
    </row>
    <row r="270" s="6" customFormat="1" ht="12" spans="1:31">
      <c r="A270" s="55" t="s">
        <v>52</v>
      </c>
      <c r="B270" s="56" t="s">
        <v>170</v>
      </c>
      <c r="C270" s="56" t="s">
        <v>61</v>
      </c>
      <c r="D270" s="56" t="s">
        <v>72</v>
      </c>
      <c r="E270" s="56" t="s">
        <v>77</v>
      </c>
      <c r="F270" s="55">
        <v>19</v>
      </c>
      <c r="G270" s="100">
        <v>1</v>
      </c>
      <c r="H270" s="44" t="s">
        <v>41</v>
      </c>
      <c r="I270" s="76">
        <v>19</v>
      </c>
      <c r="J270" s="44">
        <v>19</v>
      </c>
      <c r="K270" s="44" t="s">
        <v>44</v>
      </c>
      <c r="L270" s="44" t="s">
        <v>44</v>
      </c>
      <c r="M270" s="75">
        <v>19</v>
      </c>
      <c r="N270" s="75">
        <v>0</v>
      </c>
      <c r="O270" s="75">
        <v>0</v>
      </c>
      <c r="P270" s="75">
        <v>0</v>
      </c>
      <c r="Q270" s="75">
        <v>19</v>
      </c>
      <c r="R270" s="75" t="s">
        <v>39</v>
      </c>
      <c r="S270" s="75">
        <v>19</v>
      </c>
      <c r="T270" s="75">
        <v>19</v>
      </c>
      <c r="U270" s="55">
        <v>19</v>
      </c>
      <c r="V270" s="55">
        <v>19</v>
      </c>
      <c r="W270" s="44" t="s">
        <v>51</v>
      </c>
      <c r="X270" s="44" t="s">
        <v>51</v>
      </c>
      <c r="Y270" s="44" t="s">
        <v>51</v>
      </c>
      <c r="Z270" s="44" t="s">
        <v>51</v>
      </c>
      <c r="AA270" s="55">
        <v>19</v>
      </c>
      <c r="AB270" s="55">
        <v>19</v>
      </c>
      <c r="AC270" s="57" t="s">
        <v>118</v>
      </c>
      <c r="AD270" s="57" t="s">
        <v>119</v>
      </c>
      <c r="AE270" s="96"/>
    </row>
    <row r="271" s="6" customFormat="1" ht="12" spans="1:31">
      <c r="A271" s="51" t="s">
        <v>171</v>
      </c>
      <c r="B271" s="52" t="s">
        <v>172</v>
      </c>
      <c r="C271" s="52" t="s">
        <v>141</v>
      </c>
      <c r="D271" s="52" t="s">
        <v>72</v>
      </c>
      <c r="E271" s="54" t="s">
        <v>77</v>
      </c>
      <c r="F271" s="117">
        <v>8</v>
      </c>
      <c r="G271" s="110">
        <v>2</v>
      </c>
      <c r="H271" s="117">
        <v>0</v>
      </c>
      <c r="I271" s="116">
        <v>8</v>
      </c>
      <c r="J271" s="117">
        <v>8</v>
      </c>
      <c r="K271" s="44" t="s">
        <v>44</v>
      </c>
      <c r="L271" s="44" t="s">
        <v>44</v>
      </c>
      <c r="M271" s="117">
        <v>6.48</v>
      </c>
      <c r="N271" s="117">
        <v>0</v>
      </c>
      <c r="O271" s="117">
        <v>0</v>
      </c>
      <c r="P271" s="117">
        <v>0</v>
      </c>
      <c r="Q271" s="117">
        <v>6.48</v>
      </c>
      <c r="R271" s="117" t="s">
        <v>39</v>
      </c>
      <c r="S271" s="117">
        <v>8</v>
      </c>
      <c r="T271" s="117">
        <v>8</v>
      </c>
      <c r="U271" s="117">
        <v>8</v>
      </c>
      <c r="V271" s="117">
        <v>8</v>
      </c>
      <c r="W271" s="44" t="s">
        <v>51</v>
      </c>
      <c r="X271" s="44" t="s">
        <v>51</v>
      </c>
      <c r="Y271" s="44" t="s">
        <v>51</v>
      </c>
      <c r="Z271" s="44" t="s">
        <v>51</v>
      </c>
      <c r="AA271" s="117">
        <v>8</v>
      </c>
      <c r="AB271" s="117">
        <v>8</v>
      </c>
      <c r="AC271" s="57" t="s">
        <v>118</v>
      </c>
      <c r="AD271" s="57" t="s">
        <v>119</v>
      </c>
      <c r="AE271" s="96"/>
    </row>
    <row r="272" s="8" customFormat="1" ht="12" spans="1:31">
      <c r="A272" s="59" t="s">
        <v>52</v>
      </c>
      <c r="B272" s="56" t="s">
        <v>174</v>
      </c>
      <c r="C272" s="56" t="s">
        <v>55</v>
      </c>
      <c r="D272" s="56" t="s">
        <v>72</v>
      </c>
      <c r="E272" s="56" t="s">
        <v>77</v>
      </c>
      <c r="F272" s="44">
        <v>2</v>
      </c>
      <c r="G272" s="58">
        <v>1</v>
      </c>
      <c r="H272" s="44" t="s">
        <v>41</v>
      </c>
      <c r="I272" s="76">
        <v>2</v>
      </c>
      <c r="J272" s="44">
        <v>2</v>
      </c>
      <c r="K272" s="44" t="s">
        <v>44</v>
      </c>
      <c r="L272" s="44" t="s">
        <v>44</v>
      </c>
      <c r="M272" s="75">
        <v>1.92</v>
      </c>
      <c r="N272" s="75">
        <v>0</v>
      </c>
      <c r="O272" s="75">
        <v>0</v>
      </c>
      <c r="P272" s="75">
        <v>0</v>
      </c>
      <c r="Q272" s="75">
        <v>1.92</v>
      </c>
      <c r="R272" s="75" t="s">
        <v>39</v>
      </c>
      <c r="S272" s="75">
        <v>2</v>
      </c>
      <c r="T272" s="75">
        <v>2</v>
      </c>
      <c r="U272" s="55">
        <v>2</v>
      </c>
      <c r="V272" s="55">
        <v>2</v>
      </c>
      <c r="W272" s="44" t="s">
        <v>51</v>
      </c>
      <c r="X272" s="44" t="s">
        <v>51</v>
      </c>
      <c r="Y272" s="44" t="s">
        <v>51</v>
      </c>
      <c r="Z272" s="44" t="s">
        <v>51</v>
      </c>
      <c r="AA272" s="55">
        <v>2</v>
      </c>
      <c r="AB272" s="55">
        <v>2</v>
      </c>
      <c r="AC272" s="57" t="s">
        <v>118</v>
      </c>
      <c r="AD272" s="57" t="s">
        <v>119</v>
      </c>
      <c r="AE272" s="97"/>
    </row>
    <row r="273" s="8" customFormat="1" ht="12" spans="1:31">
      <c r="A273" s="60" t="s">
        <v>52</v>
      </c>
      <c r="B273" s="56" t="s">
        <v>174</v>
      </c>
      <c r="C273" s="56" t="s">
        <v>56</v>
      </c>
      <c r="D273" s="56" t="s">
        <v>72</v>
      </c>
      <c r="E273" s="56" t="s">
        <v>77</v>
      </c>
      <c r="F273" s="44">
        <v>1</v>
      </c>
      <c r="G273" s="58"/>
      <c r="H273" s="44" t="s">
        <v>41</v>
      </c>
      <c r="I273" s="76">
        <v>1</v>
      </c>
      <c r="J273" s="44">
        <v>1</v>
      </c>
      <c r="K273" s="44" t="s">
        <v>44</v>
      </c>
      <c r="L273" s="44" t="s">
        <v>44</v>
      </c>
      <c r="M273" s="75">
        <v>0.96</v>
      </c>
      <c r="N273" s="75">
        <v>0</v>
      </c>
      <c r="O273" s="75">
        <v>0</v>
      </c>
      <c r="P273" s="75">
        <v>0</v>
      </c>
      <c r="Q273" s="75">
        <v>0.96</v>
      </c>
      <c r="R273" s="75" t="s">
        <v>39</v>
      </c>
      <c r="S273" s="75">
        <v>1</v>
      </c>
      <c r="T273" s="75">
        <v>1</v>
      </c>
      <c r="U273" s="55">
        <v>1</v>
      </c>
      <c r="V273" s="55">
        <v>1</v>
      </c>
      <c r="W273" s="44" t="s">
        <v>51</v>
      </c>
      <c r="X273" s="44" t="s">
        <v>51</v>
      </c>
      <c r="Y273" s="44" t="s">
        <v>51</v>
      </c>
      <c r="Z273" s="44" t="s">
        <v>51</v>
      </c>
      <c r="AA273" s="55">
        <v>1</v>
      </c>
      <c r="AB273" s="55">
        <v>1</v>
      </c>
      <c r="AC273" s="57" t="s">
        <v>118</v>
      </c>
      <c r="AD273" s="57" t="s">
        <v>119</v>
      </c>
      <c r="AE273" s="97"/>
    </row>
    <row r="274" s="6" customFormat="1" ht="14.25" spans="1:229">
      <c r="A274" s="55" t="s">
        <v>52</v>
      </c>
      <c r="B274" s="56" t="s">
        <v>174</v>
      </c>
      <c r="C274" s="56" t="s">
        <v>64</v>
      </c>
      <c r="D274" s="56" t="s">
        <v>72</v>
      </c>
      <c r="E274" s="56" t="s">
        <v>77</v>
      </c>
      <c r="F274" s="55">
        <v>5</v>
      </c>
      <c r="G274" s="100">
        <v>1</v>
      </c>
      <c r="H274" s="44" t="s">
        <v>41</v>
      </c>
      <c r="I274" s="76">
        <v>5</v>
      </c>
      <c r="J274" s="44">
        <v>5</v>
      </c>
      <c r="K274" s="44" t="s">
        <v>44</v>
      </c>
      <c r="L274" s="44" t="s">
        <v>44</v>
      </c>
      <c r="M274" s="75">
        <v>3.6</v>
      </c>
      <c r="N274" s="75">
        <v>0</v>
      </c>
      <c r="O274" s="75">
        <v>0</v>
      </c>
      <c r="P274" s="75">
        <v>0</v>
      </c>
      <c r="Q274" s="75">
        <v>3.6</v>
      </c>
      <c r="R274" s="75" t="s">
        <v>39</v>
      </c>
      <c r="S274" s="75">
        <v>5</v>
      </c>
      <c r="T274" s="75">
        <v>5</v>
      </c>
      <c r="U274" s="55">
        <v>5</v>
      </c>
      <c r="V274" s="55">
        <v>5</v>
      </c>
      <c r="W274" s="44" t="s">
        <v>51</v>
      </c>
      <c r="X274" s="44" t="s">
        <v>51</v>
      </c>
      <c r="Y274" s="44" t="s">
        <v>51</v>
      </c>
      <c r="Z274" s="44" t="s">
        <v>51</v>
      </c>
      <c r="AA274" s="55">
        <v>5</v>
      </c>
      <c r="AB274" s="55">
        <v>5</v>
      </c>
      <c r="AC274" s="57" t="s">
        <v>118</v>
      </c>
      <c r="AD274" s="57" t="s">
        <v>119</v>
      </c>
      <c r="AE274" s="98"/>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row>
    <row r="275" s="6" customFormat="1" ht="12" spans="1:31">
      <c r="A275" s="51" t="s">
        <v>175</v>
      </c>
      <c r="B275" s="52" t="s">
        <v>176</v>
      </c>
      <c r="C275" s="52" t="s">
        <v>173</v>
      </c>
      <c r="D275" s="52" t="s">
        <v>72</v>
      </c>
      <c r="E275" s="54" t="s">
        <v>77</v>
      </c>
      <c r="F275" s="117">
        <v>24</v>
      </c>
      <c r="G275" s="110">
        <v>4</v>
      </c>
      <c r="H275" s="117">
        <v>0</v>
      </c>
      <c r="I275" s="116">
        <v>24</v>
      </c>
      <c r="J275" s="117">
        <v>24</v>
      </c>
      <c r="K275" s="44" t="s">
        <v>44</v>
      </c>
      <c r="L275" s="44" t="s">
        <v>44</v>
      </c>
      <c r="M275" s="117">
        <v>15.84</v>
      </c>
      <c r="N275" s="117">
        <v>0</v>
      </c>
      <c r="O275" s="117">
        <v>0</v>
      </c>
      <c r="P275" s="117">
        <v>0</v>
      </c>
      <c r="Q275" s="117">
        <v>15.84</v>
      </c>
      <c r="R275" s="117" t="s">
        <v>39</v>
      </c>
      <c r="S275" s="117">
        <v>24</v>
      </c>
      <c r="T275" s="117">
        <v>24</v>
      </c>
      <c r="U275" s="117">
        <v>24</v>
      </c>
      <c r="V275" s="117">
        <v>24</v>
      </c>
      <c r="W275" s="117">
        <v>0</v>
      </c>
      <c r="X275" s="117">
        <v>0</v>
      </c>
      <c r="Y275" s="117">
        <v>0</v>
      </c>
      <c r="Z275" s="117">
        <v>0</v>
      </c>
      <c r="AA275" s="117">
        <v>24</v>
      </c>
      <c r="AB275" s="117">
        <v>24</v>
      </c>
      <c r="AC275" s="57" t="s">
        <v>118</v>
      </c>
      <c r="AD275" s="57" t="s">
        <v>119</v>
      </c>
      <c r="AE275" s="96"/>
    </row>
    <row r="276" s="6" customFormat="1" ht="12" spans="1:31">
      <c r="A276" s="59" t="s">
        <v>52</v>
      </c>
      <c r="B276" s="56" t="s">
        <v>177</v>
      </c>
      <c r="C276" s="56" t="s">
        <v>54</v>
      </c>
      <c r="D276" s="56" t="s">
        <v>72</v>
      </c>
      <c r="E276" s="56" t="s">
        <v>77</v>
      </c>
      <c r="F276" s="60">
        <v>1</v>
      </c>
      <c r="G276" s="192">
        <v>1</v>
      </c>
      <c r="H276" s="44" t="s">
        <v>41</v>
      </c>
      <c r="I276" s="200">
        <v>1</v>
      </c>
      <c r="J276" s="60">
        <v>1</v>
      </c>
      <c r="K276" s="44" t="s">
        <v>44</v>
      </c>
      <c r="L276" s="44" t="s">
        <v>44</v>
      </c>
      <c r="M276" s="75">
        <v>0.72</v>
      </c>
      <c r="N276" s="75">
        <v>0</v>
      </c>
      <c r="O276" s="75">
        <v>0</v>
      </c>
      <c r="P276" s="75">
        <v>0</v>
      </c>
      <c r="Q276" s="75">
        <v>0.72</v>
      </c>
      <c r="R276" s="75" t="s">
        <v>39</v>
      </c>
      <c r="S276" s="117">
        <v>1</v>
      </c>
      <c r="T276" s="117">
        <v>1</v>
      </c>
      <c r="U276" s="117">
        <v>1</v>
      </c>
      <c r="V276" s="117">
        <v>1</v>
      </c>
      <c r="W276" s="44" t="s">
        <v>51</v>
      </c>
      <c r="X276" s="44" t="s">
        <v>51</v>
      </c>
      <c r="Y276" s="44" t="s">
        <v>51</v>
      </c>
      <c r="Z276" s="44" t="s">
        <v>51</v>
      </c>
      <c r="AA276" s="117">
        <v>1</v>
      </c>
      <c r="AB276" s="117">
        <v>1</v>
      </c>
      <c r="AC276" s="57" t="s">
        <v>118</v>
      </c>
      <c r="AD276" s="57" t="s">
        <v>119</v>
      </c>
      <c r="AE276" s="96"/>
    </row>
    <row r="277" s="8" customFormat="1" ht="12" spans="1:31">
      <c r="A277" s="59" t="s">
        <v>52</v>
      </c>
      <c r="B277" s="56" t="s">
        <v>177</v>
      </c>
      <c r="C277" s="56" t="s">
        <v>55</v>
      </c>
      <c r="D277" s="56" t="s">
        <v>72</v>
      </c>
      <c r="E277" s="56" t="s">
        <v>77</v>
      </c>
      <c r="F277" s="44">
        <v>2</v>
      </c>
      <c r="G277" s="58">
        <v>1</v>
      </c>
      <c r="H277" s="44" t="s">
        <v>41</v>
      </c>
      <c r="I277" s="76">
        <v>2</v>
      </c>
      <c r="J277" s="44">
        <v>2</v>
      </c>
      <c r="K277" s="44" t="s">
        <v>44</v>
      </c>
      <c r="L277" s="44" t="s">
        <v>44</v>
      </c>
      <c r="M277" s="75">
        <v>1.92</v>
      </c>
      <c r="N277" s="75">
        <v>0</v>
      </c>
      <c r="O277" s="75">
        <v>0</v>
      </c>
      <c r="P277" s="75">
        <v>0</v>
      </c>
      <c r="Q277" s="75">
        <v>1.92</v>
      </c>
      <c r="R277" s="75" t="s">
        <v>39</v>
      </c>
      <c r="S277" s="75">
        <v>2</v>
      </c>
      <c r="T277" s="75">
        <v>2</v>
      </c>
      <c r="U277" s="55">
        <v>2</v>
      </c>
      <c r="V277" s="55">
        <v>2</v>
      </c>
      <c r="W277" s="44" t="s">
        <v>51</v>
      </c>
      <c r="X277" s="44" t="s">
        <v>51</v>
      </c>
      <c r="Y277" s="44" t="s">
        <v>51</v>
      </c>
      <c r="Z277" s="44" t="s">
        <v>51</v>
      </c>
      <c r="AA277" s="55">
        <v>2</v>
      </c>
      <c r="AB277" s="55">
        <v>2</v>
      </c>
      <c r="AC277" s="57" t="s">
        <v>118</v>
      </c>
      <c r="AD277" s="57" t="s">
        <v>119</v>
      </c>
      <c r="AE277" s="97"/>
    </row>
    <row r="278" s="6" customFormat="1" ht="12" spans="1:31">
      <c r="A278" s="55" t="s">
        <v>52</v>
      </c>
      <c r="B278" s="56" t="s">
        <v>177</v>
      </c>
      <c r="C278" s="56" t="s">
        <v>61</v>
      </c>
      <c r="D278" s="56" t="s">
        <v>72</v>
      </c>
      <c r="E278" s="56" t="s">
        <v>77</v>
      </c>
      <c r="F278" s="44">
        <v>6</v>
      </c>
      <c r="G278" s="58">
        <v>1</v>
      </c>
      <c r="H278" s="44" t="s">
        <v>41</v>
      </c>
      <c r="I278" s="76">
        <v>6</v>
      </c>
      <c r="J278" s="44">
        <v>6</v>
      </c>
      <c r="K278" s="44" t="s">
        <v>44</v>
      </c>
      <c r="L278" s="44" t="s">
        <v>44</v>
      </c>
      <c r="M278" s="75">
        <v>6</v>
      </c>
      <c r="N278" s="75">
        <v>0</v>
      </c>
      <c r="O278" s="75">
        <v>0</v>
      </c>
      <c r="P278" s="75">
        <v>0</v>
      </c>
      <c r="Q278" s="75">
        <v>6</v>
      </c>
      <c r="R278" s="75" t="s">
        <v>39</v>
      </c>
      <c r="S278" s="75">
        <v>6</v>
      </c>
      <c r="T278" s="75">
        <v>6</v>
      </c>
      <c r="U278" s="55">
        <v>6</v>
      </c>
      <c r="V278" s="55">
        <v>6</v>
      </c>
      <c r="W278" s="44" t="s">
        <v>51</v>
      </c>
      <c r="X278" s="44" t="s">
        <v>51</v>
      </c>
      <c r="Y278" s="44" t="s">
        <v>51</v>
      </c>
      <c r="Z278" s="44" t="s">
        <v>51</v>
      </c>
      <c r="AA278" s="55">
        <v>6</v>
      </c>
      <c r="AB278" s="55">
        <v>6</v>
      </c>
      <c r="AC278" s="57" t="s">
        <v>118</v>
      </c>
      <c r="AD278" s="57" t="s">
        <v>119</v>
      </c>
      <c r="AE278" s="96"/>
    </row>
    <row r="279" s="6" customFormat="1" ht="12" spans="1:31">
      <c r="A279" s="55" t="s">
        <v>52</v>
      </c>
      <c r="B279" s="56" t="s">
        <v>177</v>
      </c>
      <c r="C279" s="56" t="s">
        <v>63</v>
      </c>
      <c r="D279" s="56" t="s">
        <v>72</v>
      </c>
      <c r="E279" s="56" t="s">
        <v>77</v>
      </c>
      <c r="F279" s="44">
        <v>15</v>
      </c>
      <c r="G279" s="58">
        <v>1</v>
      </c>
      <c r="H279" s="44" t="s">
        <v>41</v>
      </c>
      <c r="I279" s="76">
        <v>15</v>
      </c>
      <c r="J279" s="44">
        <v>15</v>
      </c>
      <c r="K279" s="44" t="s">
        <v>44</v>
      </c>
      <c r="L279" s="44" t="s">
        <v>44</v>
      </c>
      <c r="M279" s="75">
        <v>7.2</v>
      </c>
      <c r="N279" s="75">
        <v>0</v>
      </c>
      <c r="O279" s="75">
        <v>0</v>
      </c>
      <c r="P279" s="75">
        <v>0</v>
      </c>
      <c r="Q279" s="75">
        <v>7.2</v>
      </c>
      <c r="R279" s="75" t="s">
        <v>39</v>
      </c>
      <c r="S279" s="75">
        <v>15</v>
      </c>
      <c r="T279" s="75">
        <v>15</v>
      </c>
      <c r="U279" s="55">
        <v>15</v>
      </c>
      <c r="V279" s="55">
        <v>15</v>
      </c>
      <c r="W279" s="44" t="s">
        <v>51</v>
      </c>
      <c r="X279" s="44" t="s">
        <v>51</v>
      </c>
      <c r="Y279" s="44" t="s">
        <v>51</v>
      </c>
      <c r="Z279" s="44" t="s">
        <v>51</v>
      </c>
      <c r="AA279" s="55">
        <v>15</v>
      </c>
      <c r="AB279" s="55">
        <v>15</v>
      </c>
      <c r="AC279" s="57" t="s">
        <v>118</v>
      </c>
      <c r="AD279" s="57" t="s">
        <v>119</v>
      </c>
      <c r="AE279" s="96"/>
    </row>
    <row r="280" s="6" customFormat="1" ht="12" spans="1:31">
      <c r="A280" s="51" t="s">
        <v>178</v>
      </c>
      <c r="B280" s="52" t="s">
        <v>179</v>
      </c>
      <c r="C280" s="52" t="s">
        <v>130</v>
      </c>
      <c r="D280" s="52" t="s">
        <v>72</v>
      </c>
      <c r="E280" s="54" t="s">
        <v>77</v>
      </c>
      <c r="F280" s="117">
        <v>28</v>
      </c>
      <c r="G280" s="110">
        <v>8</v>
      </c>
      <c r="H280" s="117">
        <v>0</v>
      </c>
      <c r="I280" s="116">
        <v>29</v>
      </c>
      <c r="J280" s="117">
        <v>29</v>
      </c>
      <c r="K280" s="44" t="s">
        <v>44</v>
      </c>
      <c r="L280" s="44" t="s">
        <v>44</v>
      </c>
      <c r="M280" s="117">
        <v>81.970984</v>
      </c>
      <c r="N280" s="117">
        <v>0</v>
      </c>
      <c r="O280" s="117">
        <v>0</v>
      </c>
      <c r="P280" s="117">
        <v>0</v>
      </c>
      <c r="Q280" s="117">
        <v>81.970984</v>
      </c>
      <c r="R280" s="117" t="s">
        <v>39</v>
      </c>
      <c r="S280" s="117">
        <v>29</v>
      </c>
      <c r="T280" s="117">
        <v>29</v>
      </c>
      <c r="U280" s="117">
        <v>29</v>
      </c>
      <c r="V280" s="117">
        <v>29</v>
      </c>
      <c r="W280" s="117">
        <v>0</v>
      </c>
      <c r="X280" s="117">
        <v>0</v>
      </c>
      <c r="Y280" s="117">
        <v>0</v>
      </c>
      <c r="Z280" s="117">
        <v>0</v>
      </c>
      <c r="AA280" s="117">
        <v>29</v>
      </c>
      <c r="AB280" s="117">
        <v>29</v>
      </c>
      <c r="AC280" s="57" t="s">
        <v>118</v>
      </c>
      <c r="AD280" s="57" t="s">
        <v>119</v>
      </c>
      <c r="AE280" s="96"/>
    </row>
    <row r="281" s="6" customFormat="1" ht="12" spans="1:31">
      <c r="A281" s="60" t="s">
        <v>52</v>
      </c>
      <c r="B281" s="56" t="s">
        <v>180</v>
      </c>
      <c r="C281" s="56" t="s">
        <v>56</v>
      </c>
      <c r="D281" s="56" t="s">
        <v>72</v>
      </c>
      <c r="E281" s="56" t="s">
        <v>77</v>
      </c>
      <c r="F281" s="60">
        <v>1</v>
      </c>
      <c r="G281" s="192">
        <v>1</v>
      </c>
      <c r="H281" s="44" t="s">
        <v>41</v>
      </c>
      <c r="I281" s="200">
        <v>1</v>
      </c>
      <c r="J281" s="60">
        <v>1</v>
      </c>
      <c r="K281" s="44" t="s">
        <v>44</v>
      </c>
      <c r="L281" s="44" t="s">
        <v>44</v>
      </c>
      <c r="M281" s="60">
        <v>4.79</v>
      </c>
      <c r="N281" s="60">
        <v>0</v>
      </c>
      <c r="O281" s="60">
        <v>0</v>
      </c>
      <c r="P281" s="60">
        <v>0</v>
      </c>
      <c r="Q281" s="60">
        <v>4.79</v>
      </c>
      <c r="R281" s="75" t="s">
        <v>39</v>
      </c>
      <c r="S281" s="200">
        <v>1</v>
      </c>
      <c r="T281" s="60">
        <v>1</v>
      </c>
      <c r="U281" s="200">
        <v>1</v>
      </c>
      <c r="V281" s="60">
        <v>1</v>
      </c>
      <c r="W281" s="44" t="s">
        <v>51</v>
      </c>
      <c r="X281" s="44" t="s">
        <v>51</v>
      </c>
      <c r="Y281" s="44" t="s">
        <v>51</v>
      </c>
      <c r="Z281" s="44" t="s">
        <v>51</v>
      </c>
      <c r="AA281" s="200">
        <v>1</v>
      </c>
      <c r="AB281" s="60">
        <v>1</v>
      </c>
      <c r="AC281" s="57" t="s">
        <v>118</v>
      </c>
      <c r="AD281" s="57" t="s">
        <v>119</v>
      </c>
      <c r="AE281" s="96"/>
    </row>
    <row r="282" s="7" customFormat="1" ht="12" spans="1:31">
      <c r="A282" s="55" t="s">
        <v>52</v>
      </c>
      <c r="B282" s="56" t="s">
        <v>180</v>
      </c>
      <c r="C282" s="56" t="s">
        <v>57</v>
      </c>
      <c r="D282" s="56" t="s">
        <v>72</v>
      </c>
      <c r="E282" s="56" t="s">
        <v>77</v>
      </c>
      <c r="F282" s="55">
        <v>7</v>
      </c>
      <c r="G282" s="100">
        <v>1</v>
      </c>
      <c r="H282" s="44" t="s">
        <v>41</v>
      </c>
      <c r="I282" s="76">
        <v>7</v>
      </c>
      <c r="J282" s="44">
        <v>7</v>
      </c>
      <c r="K282" s="44" t="s">
        <v>44</v>
      </c>
      <c r="L282" s="44" t="s">
        <v>44</v>
      </c>
      <c r="M282" s="75">
        <v>9.81</v>
      </c>
      <c r="N282" s="75">
        <v>0</v>
      </c>
      <c r="O282" s="75">
        <v>0</v>
      </c>
      <c r="P282" s="75">
        <v>0</v>
      </c>
      <c r="Q282" s="75">
        <v>9.81</v>
      </c>
      <c r="R282" s="75" t="s">
        <v>39</v>
      </c>
      <c r="S282" s="76">
        <v>7</v>
      </c>
      <c r="T282" s="44">
        <v>7</v>
      </c>
      <c r="U282" s="76">
        <v>7</v>
      </c>
      <c r="V282" s="44">
        <v>7</v>
      </c>
      <c r="W282" s="44" t="s">
        <v>51</v>
      </c>
      <c r="X282" s="44" t="s">
        <v>51</v>
      </c>
      <c r="Y282" s="44" t="s">
        <v>51</v>
      </c>
      <c r="Z282" s="44" t="s">
        <v>51</v>
      </c>
      <c r="AA282" s="76">
        <v>7</v>
      </c>
      <c r="AB282" s="44">
        <v>7</v>
      </c>
      <c r="AC282" s="57" t="s">
        <v>118</v>
      </c>
      <c r="AD282" s="57" t="s">
        <v>119</v>
      </c>
      <c r="AE282" s="99"/>
    </row>
    <row r="283" s="7" customFormat="1" ht="12" spans="1:31">
      <c r="A283" s="55" t="s">
        <v>52</v>
      </c>
      <c r="B283" s="56" t="s">
        <v>180</v>
      </c>
      <c r="C283" s="56" t="s">
        <v>58</v>
      </c>
      <c r="D283" s="56" t="s">
        <v>72</v>
      </c>
      <c r="E283" s="56" t="s">
        <v>77</v>
      </c>
      <c r="F283" s="55">
        <v>2</v>
      </c>
      <c r="G283" s="100">
        <v>1</v>
      </c>
      <c r="H283" s="44" t="s">
        <v>41</v>
      </c>
      <c r="I283" s="76">
        <v>2</v>
      </c>
      <c r="J283" s="44">
        <v>2</v>
      </c>
      <c r="K283" s="44" t="s">
        <v>44</v>
      </c>
      <c r="L283" s="44" t="s">
        <v>44</v>
      </c>
      <c r="M283" s="75">
        <v>3.12</v>
      </c>
      <c r="N283" s="75">
        <v>0</v>
      </c>
      <c r="O283" s="75">
        <v>0</v>
      </c>
      <c r="P283" s="75">
        <v>0</v>
      </c>
      <c r="Q283" s="75">
        <v>3.12</v>
      </c>
      <c r="R283" s="75" t="s">
        <v>39</v>
      </c>
      <c r="S283" s="76">
        <v>2</v>
      </c>
      <c r="T283" s="44">
        <v>2</v>
      </c>
      <c r="U283" s="76">
        <v>2</v>
      </c>
      <c r="V283" s="44">
        <v>2</v>
      </c>
      <c r="W283" s="44" t="s">
        <v>51</v>
      </c>
      <c r="X283" s="44" t="s">
        <v>51</v>
      </c>
      <c r="Y283" s="44" t="s">
        <v>51</v>
      </c>
      <c r="Z283" s="44" t="s">
        <v>51</v>
      </c>
      <c r="AA283" s="76">
        <v>2</v>
      </c>
      <c r="AB283" s="44">
        <v>2</v>
      </c>
      <c r="AC283" s="57" t="s">
        <v>118</v>
      </c>
      <c r="AD283" s="57" t="s">
        <v>119</v>
      </c>
      <c r="AE283" s="99"/>
    </row>
    <row r="284" s="3" customFormat="1" spans="1:31">
      <c r="A284" s="55" t="s">
        <v>52</v>
      </c>
      <c r="B284" s="56" t="s">
        <v>180</v>
      </c>
      <c r="C284" s="56" t="s">
        <v>60</v>
      </c>
      <c r="D284" s="56" t="s">
        <v>72</v>
      </c>
      <c r="E284" s="56" t="s">
        <v>77</v>
      </c>
      <c r="F284" s="44">
        <v>2</v>
      </c>
      <c r="G284" s="58">
        <v>1</v>
      </c>
      <c r="H284" s="44" t="s">
        <v>41</v>
      </c>
      <c r="I284" s="76">
        <v>2</v>
      </c>
      <c r="J284" s="44">
        <v>2</v>
      </c>
      <c r="K284" s="44" t="s">
        <v>44</v>
      </c>
      <c r="L284" s="44" t="s">
        <v>44</v>
      </c>
      <c r="M284" s="75">
        <v>7.5428</v>
      </c>
      <c r="N284" s="75">
        <v>0</v>
      </c>
      <c r="O284" s="75">
        <v>0</v>
      </c>
      <c r="P284" s="75">
        <v>0</v>
      </c>
      <c r="Q284" s="75">
        <v>7.5428</v>
      </c>
      <c r="R284" s="75" t="s">
        <v>39</v>
      </c>
      <c r="S284" s="76">
        <v>2</v>
      </c>
      <c r="T284" s="44">
        <v>2</v>
      </c>
      <c r="U284" s="76">
        <v>2</v>
      </c>
      <c r="V284" s="44">
        <v>2</v>
      </c>
      <c r="W284" s="44" t="s">
        <v>51</v>
      </c>
      <c r="X284" s="44" t="s">
        <v>51</v>
      </c>
      <c r="Y284" s="44" t="s">
        <v>51</v>
      </c>
      <c r="Z284" s="44" t="s">
        <v>51</v>
      </c>
      <c r="AA284" s="76">
        <v>2</v>
      </c>
      <c r="AB284" s="44">
        <v>2</v>
      </c>
      <c r="AC284" s="57" t="s">
        <v>118</v>
      </c>
      <c r="AD284" s="57" t="s">
        <v>119</v>
      </c>
      <c r="AE284" s="151"/>
    </row>
    <row r="285" s="6" customFormat="1" ht="12" spans="1:31">
      <c r="A285" s="55" t="s">
        <v>52</v>
      </c>
      <c r="B285" s="56" t="s">
        <v>180</v>
      </c>
      <c r="C285" s="56" t="s">
        <v>61</v>
      </c>
      <c r="D285" s="56" t="s">
        <v>72</v>
      </c>
      <c r="E285" s="56" t="s">
        <v>77</v>
      </c>
      <c r="F285" s="44">
        <v>3</v>
      </c>
      <c r="G285" s="58">
        <v>1</v>
      </c>
      <c r="H285" s="44" t="s">
        <v>41</v>
      </c>
      <c r="I285" s="76">
        <v>4</v>
      </c>
      <c r="J285" s="44">
        <v>4</v>
      </c>
      <c r="K285" s="44" t="s">
        <v>44</v>
      </c>
      <c r="L285" s="44" t="s">
        <v>44</v>
      </c>
      <c r="M285" s="75">
        <v>14.22748</v>
      </c>
      <c r="N285" s="75">
        <v>0</v>
      </c>
      <c r="O285" s="75">
        <v>0</v>
      </c>
      <c r="P285" s="75">
        <v>0</v>
      </c>
      <c r="Q285" s="75">
        <v>14.22748</v>
      </c>
      <c r="R285" s="75" t="s">
        <v>39</v>
      </c>
      <c r="S285" s="76">
        <v>4</v>
      </c>
      <c r="T285" s="44">
        <v>4</v>
      </c>
      <c r="U285" s="76">
        <v>4</v>
      </c>
      <c r="V285" s="44">
        <v>4</v>
      </c>
      <c r="W285" s="44" t="s">
        <v>51</v>
      </c>
      <c r="X285" s="44" t="s">
        <v>51</v>
      </c>
      <c r="Y285" s="44" t="s">
        <v>51</v>
      </c>
      <c r="Z285" s="44" t="s">
        <v>51</v>
      </c>
      <c r="AA285" s="76">
        <v>4</v>
      </c>
      <c r="AB285" s="44">
        <v>4</v>
      </c>
      <c r="AC285" s="57" t="s">
        <v>118</v>
      </c>
      <c r="AD285" s="57" t="s">
        <v>119</v>
      </c>
      <c r="AE285" s="96"/>
    </row>
    <row r="286" s="6" customFormat="1" ht="12" spans="1:229">
      <c r="A286" s="59" t="s">
        <v>52</v>
      </c>
      <c r="B286" s="56" t="s">
        <v>180</v>
      </c>
      <c r="C286" s="56" t="s">
        <v>62</v>
      </c>
      <c r="D286" s="56" t="s">
        <v>72</v>
      </c>
      <c r="E286" s="56" t="s">
        <v>77</v>
      </c>
      <c r="F286" s="44">
        <v>3</v>
      </c>
      <c r="G286" s="58">
        <v>1</v>
      </c>
      <c r="H286" s="44" t="s">
        <v>41</v>
      </c>
      <c r="I286" s="76">
        <v>3</v>
      </c>
      <c r="J286" s="44">
        <v>3</v>
      </c>
      <c r="K286" s="44" t="s">
        <v>44</v>
      </c>
      <c r="L286" s="44" t="s">
        <v>44</v>
      </c>
      <c r="M286" s="75">
        <v>12.02</v>
      </c>
      <c r="N286" s="75">
        <v>0</v>
      </c>
      <c r="O286" s="75">
        <v>0</v>
      </c>
      <c r="P286" s="75">
        <v>0</v>
      </c>
      <c r="Q286" s="75">
        <v>12.02</v>
      </c>
      <c r="R286" s="75" t="s">
        <v>39</v>
      </c>
      <c r="S286" s="76">
        <v>3</v>
      </c>
      <c r="T286" s="44">
        <v>3</v>
      </c>
      <c r="U286" s="76">
        <v>3</v>
      </c>
      <c r="V286" s="44">
        <v>3</v>
      </c>
      <c r="W286" s="44" t="s">
        <v>51</v>
      </c>
      <c r="X286" s="44" t="s">
        <v>51</v>
      </c>
      <c r="Y286" s="44" t="s">
        <v>51</v>
      </c>
      <c r="Z286" s="44" t="s">
        <v>51</v>
      </c>
      <c r="AA286" s="76">
        <v>3</v>
      </c>
      <c r="AB286" s="44">
        <v>3</v>
      </c>
      <c r="AC286" s="57" t="s">
        <v>118</v>
      </c>
      <c r="AD286" s="57" t="s">
        <v>119</v>
      </c>
      <c r="AE286" s="99"/>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row>
    <row r="287" s="6" customFormat="1" ht="12" spans="1:31">
      <c r="A287" s="55" t="s">
        <v>52</v>
      </c>
      <c r="B287" s="56" t="s">
        <v>180</v>
      </c>
      <c r="C287" s="56" t="s">
        <v>63</v>
      </c>
      <c r="D287" s="56" t="s">
        <v>72</v>
      </c>
      <c r="E287" s="56" t="s">
        <v>77</v>
      </c>
      <c r="F287" s="44">
        <v>6</v>
      </c>
      <c r="G287" s="58">
        <v>1</v>
      </c>
      <c r="H287" s="44" t="s">
        <v>41</v>
      </c>
      <c r="I287" s="76">
        <v>6</v>
      </c>
      <c r="J287" s="44">
        <v>6</v>
      </c>
      <c r="K287" s="44" t="s">
        <v>44</v>
      </c>
      <c r="L287" s="44" t="s">
        <v>44</v>
      </c>
      <c r="M287" s="75">
        <v>23.79418</v>
      </c>
      <c r="N287" s="75">
        <v>0</v>
      </c>
      <c r="O287" s="75">
        <v>0</v>
      </c>
      <c r="P287" s="75">
        <v>0</v>
      </c>
      <c r="Q287" s="75">
        <v>23.79418</v>
      </c>
      <c r="R287" s="75" t="s">
        <v>39</v>
      </c>
      <c r="S287" s="76">
        <v>6</v>
      </c>
      <c r="T287" s="44">
        <v>6</v>
      </c>
      <c r="U287" s="76">
        <v>6</v>
      </c>
      <c r="V287" s="44">
        <v>6</v>
      </c>
      <c r="W287" s="44" t="s">
        <v>51</v>
      </c>
      <c r="X287" s="44" t="s">
        <v>51</v>
      </c>
      <c r="Y287" s="44" t="s">
        <v>51</v>
      </c>
      <c r="Z287" s="44" t="s">
        <v>51</v>
      </c>
      <c r="AA287" s="76">
        <v>6</v>
      </c>
      <c r="AB287" s="44">
        <v>6</v>
      </c>
      <c r="AC287" s="57" t="s">
        <v>118</v>
      </c>
      <c r="AD287" s="57" t="s">
        <v>119</v>
      </c>
      <c r="AE287" s="96"/>
    </row>
    <row r="288" s="6" customFormat="1" ht="14.25" spans="1:229">
      <c r="A288" s="55" t="s">
        <v>52</v>
      </c>
      <c r="B288" s="56" t="s">
        <v>180</v>
      </c>
      <c r="C288" s="56" t="s">
        <v>64</v>
      </c>
      <c r="D288" s="56" t="s">
        <v>72</v>
      </c>
      <c r="E288" s="56" t="s">
        <v>77</v>
      </c>
      <c r="F288" s="55">
        <v>4</v>
      </c>
      <c r="G288" s="100">
        <v>1</v>
      </c>
      <c r="H288" s="44" t="s">
        <v>41</v>
      </c>
      <c r="I288" s="76">
        <v>4</v>
      </c>
      <c r="J288" s="44">
        <v>4</v>
      </c>
      <c r="K288" s="44" t="s">
        <v>44</v>
      </c>
      <c r="L288" s="44" t="s">
        <v>44</v>
      </c>
      <c r="M288" s="75">
        <v>6.666524</v>
      </c>
      <c r="N288" s="75">
        <v>0</v>
      </c>
      <c r="O288" s="75">
        <v>0</v>
      </c>
      <c r="P288" s="75">
        <v>0</v>
      </c>
      <c r="Q288" s="75">
        <v>6.666524</v>
      </c>
      <c r="R288" s="75" t="s">
        <v>39</v>
      </c>
      <c r="S288" s="76">
        <v>4</v>
      </c>
      <c r="T288" s="44">
        <v>4</v>
      </c>
      <c r="U288" s="76">
        <v>4</v>
      </c>
      <c r="V288" s="44">
        <v>4</v>
      </c>
      <c r="W288" s="44" t="s">
        <v>51</v>
      </c>
      <c r="X288" s="44" t="s">
        <v>51</v>
      </c>
      <c r="Y288" s="44" t="s">
        <v>51</v>
      </c>
      <c r="Z288" s="44" t="s">
        <v>51</v>
      </c>
      <c r="AA288" s="76">
        <v>4</v>
      </c>
      <c r="AB288" s="44">
        <v>4</v>
      </c>
      <c r="AC288" s="57" t="s">
        <v>118</v>
      </c>
      <c r="AD288" s="57" t="s">
        <v>119</v>
      </c>
      <c r="AE288" s="98"/>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row>
    <row r="289" s="6" customFormat="1" ht="14.25" spans="1:229">
      <c r="A289" s="51" t="s">
        <v>181</v>
      </c>
      <c r="B289" s="52" t="s">
        <v>182</v>
      </c>
      <c r="C289" s="52" t="s">
        <v>162</v>
      </c>
      <c r="D289" s="52" t="s">
        <v>72</v>
      </c>
      <c r="E289" s="54" t="s">
        <v>77</v>
      </c>
      <c r="F289" s="117">
        <v>5</v>
      </c>
      <c r="G289" s="110">
        <v>1</v>
      </c>
      <c r="H289" s="117">
        <v>0</v>
      </c>
      <c r="I289" s="116">
        <v>5</v>
      </c>
      <c r="J289" s="117">
        <v>5</v>
      </c>
      <c r="K289" s="117">
        <v>0</v>
      </c>
      <c r="L289" s="117">
        <v>0</v>
      </c>
      <c r="M289" s="117">
        <v>3.42</v>
      </c>
      <c r="N289" s="117">
        <v>0</v>
      </c>
      <c r="O289" s="117">
        <v>0</v>
      </c>
      <c r="P289" s="117">
        <v>0</v>
      </c>
      <c r="Q289" s="117">
        <v>3.42</v>
      </c>
      <c r="R289" s="117" t="s">
        <v>39</v>
      </c>
      <c r="S289" s="117">
        <v>6</v>
      </c>
      <c r="T289" s="117">
        <v>24</v>
      </c>
      <c r="U289" s="117">
        <v>6</v>
      </c>
      <c r="V289" s="117">
        <v>6</v>
      </c>
      <c r="W289" s="117">
        <v>0</v>
      </c>
      <c r="X289" s="117">
        <v>0</v>
      </c>
      <c r="Y289" s="117">
        <v>0</v>
      </c>
      <c r="Z289" s="117">
        <v>0</v>
      </c>
      <c r="AA289" s="117">
        <v>6</v>
      </c>
      <c r="AB289" s="117">
        <v>6</v>
      </c>
      <c r="AC289" s="57" t="s">
        <v>118</v>
      </c>
      <c r="AD289" s="57" t="s">
        <v>119</v>
      </c>
      <c r="AE289" s="98"/>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row>
    <row r="290" s="6" customFormat="1" ht="14.25" spans="1:229">
      <c r="A290" s="55" t="s">
        <v>52</v>
      </c>
      <c r="B290" s="52" t="s">
        <v>183</v>
      </c>
      <c r="C290" s="56" t="s">
        <v>56</v>
      </c>
      <c r="D290" s="56" t="s">
        <v>72</v>
      </c>
      <c r="E290" s="56" t="s">
        <v>77</v>
      </c>
      <c r="F290" s="55">
        <v>5</v>
      </c>
      <c r="G290" s="100">
        <v>1</v>
      </c>
      <c r="H290" s="44" t="s">
        <v>41</v>
      </c>
      <c r="I290" s="76">
        <v>5</v>
      </c>
      <c r="J290" s="44">
        <v>5</v>
      </c>
      <c r="K290" s="44" t="s">
        <v>44</v>
      </c>
      <c r="L290" s="44" t="s">
        <v>44</v>
      </c>
      <c r="M290" s="119">
        <v>3.42</v>
      </c>
      <c r="N290" s="75">
        <v>0</v>
      </c>
      <c r="O290" s="75">
        <v>0</v>
      </c>
      <c r="P290" s="75">
        <v>0</v>
      </c>
      <c r="Q290" s="119">
        <v>3.42</v>
      </c>
      <c r="R290" s="75" t="s">
        <v>39</v>
      </c>
      <c r="S290" s="75">
        <v>6</v>
      </c>
      <c r="T290" s="75">
        <v>24</v>
      </c>
      <c r="U290" s="55">
        <v>6</v>
      </c>
      <c r="V290" s="55">
        <v>6</v>
      </c>
      <c r="W290" s="44" t="s">
        <v>51</v>
      </c>
      <c r="X290" s="44" t="s">
        <v>51</v>
      </c>
      <c r="Y290" s="44" t="s">
        <v>51</v>
      </c>
      <c r="Z290" s="44" t="s">
        <v>51</v>
      </c>
      <c r="AA290" s="55">
        <v>6</v>
      </c>
      <c r="AB290" s="55">
        <v>6</v>
      </c>
      <c r="AC290" s="57" t="s">
        <v>118</v>
      </c>
      <c r="AD290" s="57" t="s">
        <v>119</v>
      </c>
      <c r="AE290" s="98"/>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row>
    <row r="291" s="6" customFormat="1" spans="1:32">
      <c r="A291" s="51">
        <v>5</v>
      </c>
      <c r="B291" s="52" t="s">
        <v>184</v>
      </c>
      <c r="C291" s="52"/>
      <c r="D291" s="52"/>
      <c r="E291" s="52"/>
      <c r="F291" s="61">
        <v>112533.432</v>
      </c>
      <c r="G291" s="78">
        <v>33</v>
      </c>
      <c r="H291" s="44"/>
      <c r="I291" s="72">
        <v>11233</v>
      </c>
      <c r="J291" s="73">
        <v>43457</v>
      </c>
      <c r="K291" s="44" t="s">
        <v>44</v>
      </c>
      <c r="L291" s="44" t="s">
        <v>44</v>
      </c>
      <c r="M291" s="68">
        <v>2440.809322</v>
      </c>
      <c r="N291" s="68">
        <v>2440.809322</v>
      </c>
      <c r="O291" s="68">
        <v>0</v>
      </c>
      <c r="P291" s="68">
        <v>0</v>
      </c>
      <c r="Q291" s="68">
        <v>0</v>
      </c>
      <c r="R291" s="75" t="s">
        <v>39</v>
      </c>
      <c r="S291" s="73">
        <v>19786</v>
      </c>
      <c r="T291" s="73">
        <v>80152</v>
      </c>
      <c r="U291" s="73">
        <v>16652</v>
      </c>
      <c r="V291" s="73">
        <v>68226</v>
      </c>
      <c r="W291" s="73">
        <v>0</v>
      </c>
      <c r="X291" s="73">
        <v>0</v>
      </c>
      <c r="Y291" s="73">
        <v>11233</v>
      </c>
      <c r="Z291" s="73">
        <v>43457</v>
      </c>
      <c r="AA291" s="73">
        <v>0</v>
      </c>
      <c r="AB291" s="73">
        <v>0</v>
      </c>
      <c r="AC291" s="56" t="s">
        <v>118</v>
      </c>
      <c r="AD291" s="56" t="s">
        <v>185</v>
      </c>
      <c r="AE291" s="52"/>
      <c r="AF291" s="3"/>
    </row>
    <row r="292" s="6" customFormat="1" spans="1:32">
      <c r="A292" s="51">
        <v>5.1</v>
      </c>
      <c r="B292" s="52" t="s">
        <v>186</v>
      </c>
      <c r="C292" s="52"/>
      <c r="D292" s="52"/>
      <c r="E292" s="52"/>
      <c r="F292" s="61">
        <v>97983.486</v>
      </c>
      <c r="G292" s="236">
        <v>11</v>
      </c>
      <c r="H292" s="123">
        <v>0</v>
      </c>
      <c r="I292" s="242">
        <v>8366</v>
      </c>
      <c r="J292" s="61">
        <v>33178</v>
      </c>
      <c r="K292" s="44" t="s">
        <v>44</v>
      </c>
      <c r="L292" s="44" t="s">
        <v>44</v>
      </c>
      <c r="M292" s="123">
        <v>2065.00746</v>
      </c>
      <c r="N292" s="123">
        <v>2065.00746</v>
      </c>
      <c r="O292" s="123">
        <v>0</v>
      </c>
      <c r="P292" s="123">
        <v>0</v>
      </c>
      <c r="Q292" s="123">
        <v>0</v>
      </c>
      <c r="R292" s="123" t="s">
        <v>39</v>
      </c>
      <c r="S292" s="61">
        <v>15877</v>
      </c>
      <c r="T292" s="61">
        <v>65443</v>
      </c>
      <c r="U292" s="61">
        <v>13785</v>
      </c>
      <c r="V292" s="61">
        <v>57947</v>
      </c>
      <c r="W292" s="61">
        <v>0</v>
      </c>
      <c r="X292" s="61">
        <v>0</v>
      </c>
      <c r="Y292" s="61">
        <v>8366</v>
      </c>
      <c r="Z292" s="61">
        <v>33178</v>
      </c>
      <c r="AA292" s="61">
        <v>0</v>
      </c>
      <c r="AB292" s="61">
        <v>0</v>
      </c>
      <c r="AC292" s="56" t="s">
        <v>118</v>
      </c>
      <c r="AD292" s="56" t="s">
        <v>185</v>
      </c>
      <c r="AE292" s="52"/>
      <c r="AF292" s="3"/>
    </row>
    <row r="293" s="11" customFormat="1" ht="24" spans="1:32">
      <c r="A293" s="51" t="s">
        <v>1008</v>
      </c>
      <c r="B293" s="52" t="s">
        <v>187</v>
      </c>
      <c r="C293" s="56" t="s">
        <v>54</v>
      </c>
      <c r="D293" s="56" t="s">
        <v>72</v>
      </c>
      <c r="E293" s="56" t="s">
        <v>189</v>
      </c>
      <c r="F293" s="56">
        <v>414.05</v>
      </c>
      <c r="G293" s="58">
        <v>1</v>
      </c>
      <c r="H293" s="44" t="s">
        <v>41</v>
      </c>
      <c r="I293" s="76">
        <v>75</v>
      </c>
      <c r="J293" s="44">
        <v>250</v>
      </c>
      <c r="K293" s="44" t="s">
        <v>1009</v>
      </c>
      <c r="L293" s="44" t="s">
        <v>1009</v>
      </c>
      <c r="M293" s="75">
        <v>8.79911</v>
      </c>
      <c r="N293" s="75">
        <v>8.79911</v>
      </c>
      <c r="O293" s="75">
        <v>0</v>
      </c>
      <c r="P293" s="75">
        <v>0</v>
      </c>
      <c r="Q293" s="75">
        <v>0</v>
      </c>
      <c r="R293" s="176" t="s">
        <v>39</v>
      </c>
      <c r="S293" s="44">
        <v>132</v>
      </c>
      <c r="T293" s="44">
        <v>489</v>
      </c>
      <c r="U293" s="44">
        <v>132</v>
      </c>
      <c r="V293" s="44">
        <v>489</v>
      </c>
      <c r="W293" s="143">
        <v>0</v>
      </c>
      <c r="X293" s="143">
        <v>0</v>
      </c>
      <c r="Y293" s="143">
        <v>75</v>
      </c>
      <c r="Z293" s="143">
        <v>250</v>
      </c>
      <c r="AA293" s="143">
        <v>0</v>
      </c>
      <c r="AB293" s="143">
        <v>0</v>
      </c>
      <c r="AC293" s="56" t="s">
        <v>118</v>
      </c>
      <c r="AD293" s="56" t="s">
        <v>185</v>
      </c>
      <c r="AE293" s="52"/>
      <c r="AF293" s="4"/>
    </row>
    <row r="294" s="11" customFormat="1" ht="24" spans="1:32">
      <c r="A294" s="51" t="s">
        <v>1010</v>
      </c>
      <c r="B294" s="52" t="s">
        <v>187</v>
      </c>
      <c r="C294" s="56" t="s">
        <v>55</v>
      </c>
      <c r="D294" s="56" t="s">
        <v>72</v>
      </c>
      <c r="E294" s="56" t="s">
        <v>189</v>
      </c>
      <c r="F294" s="56">
        <v>2950.54</v>
      </c>
      <c r="G294" s="58">
        <v>1</v>
      </c>
      <c r="H294" s="44" t="s">
        <v>41</v>
      </c>
      <c r="I294" s="76">
        <v>374</v>
      </c>
      <c r="J294" s="44">
        <v>1415</v>
      </c>
      <c r="K294" s="44" t="s">
        <v>1009</v>
      </c>
      <c r="L294" s="44" t="s">
        <v>1009</v>
      </c>
      <c r="M294" s="75">
        <v>73.9942</v>
      </c>
      <c r="N294" s="75">
        <v>73.9942</v>
      </c>
      <c r="O294" s="75">
        <v>0</v>
      </c>
      <c r="P294" s="75">
        <v>0</v>
      </c>
      <c r="Q294" s="75">
        <v>0</v>
      </c>
      <c r="R294" s="176" t="s">
        <v>39</v>
      </c>
      <c r="S294" s="44">
        <v>789</v>
      </c>
      <c r="T294" s="44">
        <v>3225</v>
      </c>
      <c r="U294" s="44">
        <v>789</v>
      </c>
      <c r="V294" s="44">
        <v>3225</v>
      </c>
      <c r="W294" s="142">
        <v>0</v>
      </c>
      <c r="X294" s="143">
        <v>0</v>
      </c>
      <c r="Y294" s="143">
        <v>374</v>
      </c>
      <c r="Z294" s="143">
        <v>1415</v>
      </c>
      <c r="AA294" s="143">
        <v>0</v>
      </c>
      <c r="AB294" s="143">
        <v>0</v>
      </c>
      <c r="AC294" s="56" t="s">
        <v>118</v>
      </c>
      <c r="AD294" s="56" t="s">
        <v>185</v>
      </c>
      <c r="AE294" s="52"/>
      <c r="AF294" s="4"/>
    </row>
    <row r="295" s="11" customFormat="1" ht="24" spans="1:32">
      <c r="A295" s="51" t="s">
        <v>1011</v>
      </c>
      <c r="B295" s="52" t="s">
        <v>187</v>
      </c>
      <c r="C295" s="56" t="s">
        <v>56</v>
      </c>
      <c r="D295" s="56" t="s">
        <v>72</v>
      </c>
      <c r="E295" s="56" t="s">
        <v>189</v>
      </c>
      <c r="F295" s="56">
        <v>2798.36</v>
      </c>
      <c r="G295" s="58">
        <v>1</v>
      </c>
      <c r="H295" s="44" t="s">
        <v>41</v>
      </c>
      <c r="I295" s="76">
        <v>313</v>
      </c>
      <c r="J295" s="44">
        <v>1149</v>
      </c>
      <c r="K295" s="44" t="s">
        <v>1009</v>
      </c>
      <c r="L295" s="44" t="s">
        <v>1009</v>
      </c>
      <c r="M295" s="75">
        <v>85.61385</v>
      </c>
      <c r="N295" s="75">
        <v>85.61385</v>
      </c>
      <c r="O295" s="75">
        <v>0</v>
      </c>
      <c r="P295" s="75">
        <v>0</v>
      </c>
      <c r="Q295" s="75">
        <v>0</v>
      </c>
      <c r="R295" s="176" t="s">
        <v>39</v>
      </c>
      <c r="S295" s="44">
        <v>726</v>
      </c>
      <c r="T295" s="44">
        <v>2881</v>
      </c>
      <c r="U295" s="44">
        <v>726</v>
      </c>
      <c r="V295" s="44">
        <v>2881</v>
      </c>
      <c r="W295" s="143">
        <v>0</v>
      </c>
      <c r="X295" s="143">
        <v>0</v>
      </c>
      <c r="Y295" s="143">
        <v>313</v>
      </c>
      <c r="Z295" s="143">
        <v>1149</v>
      </c>
      <c r="AA295" s="143">
        <v>0</v>
      </c>
      <c r="AB295" s="143">
        <v>0</v>
      </c>
      <c r="AC295" s="56" t="s">
        <v>118</v>
      </c>
      <c r="AD295" s="56" t="s">
        <v>185</v>
      </c>
      <c r="AE295" s="52"/>
      <c r="AF295" s="4"/>
    </row>
    <row r="296" s="11" customFormat="1" ht="24" spans="1:32">
      <c r="A296" s="51" t="s">
        <v>1012</v>
      </c>
      <c r="B296" s="52" t="s">
        <v>187</v>
      </c>
      <c r="C296" s="56" t="s">
        <v>57</v>
      </c>
      <c r="D296" s="56" t="s">
        <v>72</v>
      </c>
      <c r="E296" s="56" t="s">
        <v>189</v>
      </c>
      <c r="F296" s="56">
        <v>1159.9</v>
      </c>
      <c r="G296" s="58">
        <v>1</v>
      </c>
      <c r="H296" s="44" t="s">
        <v>41</v>
      </c>
      <c r="I296" s="76">
        <v>199</v>
      </c>
      <c r="J296" s="44">
        <v>935</v>
      </c>
      <c r="K296" s="44" t="s">
        <v>1009</v>
      </c>
      <c r="L296" s="44" t="s">
        <v>1009</v>
      </c>
      <c r="M296" s="75">
        <v>39.1495</v>
      </c>
      <c r="N296" s="75">
        <v>39.1495</v>
      </c>
      <c r="O296" s="75">
        <v>0</v>
      </c>
      <c r="P296" s="75">
        <v>0</v>
      </c>
      <c r="Q296" s="75">
        <v>0</v>
      </c>
      <c r="R296" s="176" t="s">
        <v>39</v>
      </c>
      <c r="S296" s="44">
        <v>2291</v>
      </c>
      <c r="T296" s="44">
        <v>8431</v>
      </c>
      <c r="U296" s="44">
        <v>199</v>
      </c>
      <c r="V296" s="44">
        <v>935</v>
      </c>
      <c r="W296" s="142">
        <v>0</v>
      </c>
      <c r="X296" s="143">
        <v>0</v>
      </c>
      <c r="Y296" s="143">
        <v>199</v>
      </c>
      <c r="Z296" s="143">
        <v>935</v>
      </c>
      <c r="AA296" s="143">
        <v>0</v>
      </c>
      <c r="AB296" s="143">
        <v>0</v>
      </c>
      <c r="AC296" s="56" t="s">
        <v>118</v>
      </c>
      <c r="AD296" s="56" t="s">
        <v>185</v>
      </c>
      <c r="AE296" s="52"/>
      <c r="AF296" s="4"/>
    </row>
    <row r="297" s="11" customFormat="1" ht="24" spans="1:32">
      <c r="A297" s="51" t="s">
        <v>1013</v>
      </c>
      <c r="B297" s="52" t="s">
        <v>187</v>
      </c>
      <c r="C297" s="56" t="s">
        <v>58</v>
      </c>
      <c r="D297" s="56" t="s">
        <v>72</v>
      </c>
      <c r="E297" s="56" t="s">
        <v>189</v>
      </c>
      <c r="F297" s="56">
        <v>4439.36</v>
      </c>
      <c r="G297" s="58">
        <v>1</v>
      </c>
      <c r="H297" s="44" t="s">
        <v>41</v>
      </c>
      <c r="I297" s="76">
        <v>1339</v>
      </c>
      <c r="J297" s="44">
        <v>5348</v>
      </c>
      <c r="K297" s="44" t="s">
        <v>1009</v>
      </c>
      <c r="L297" s="44" t="s">
        <v>1009</v>
      </c>
      <c r="M297" s="75">
        <v>152.9811</v>
      </c>
      <c r="N297" s="75">
        <v>152.9811</v>
      </c>
      <c r="O297" s="75">
        <v>0</v>
      </c>
      <c r="P297" s="75">
        <v>0</v>
      </c>
      <c r="Q297" s="75">
        <v>0</v>
      </c>
      <c r="R297" s="176" t="s">
        <v>39</v>
      </c>
      <c r="S297" s="44">
        <v>1339</v>
      </c>
      <c r="T297" s="44">
        <v>5348</v>
      </c>
      <c r="U297" s="44">
        <v>1339</v>
      </c>
      <c r="V297" s="44">
        <v>5348</v>
      </c>
      <c r="W297" s="143">
        <v>0</v>
      </c>
      <c r="X297" s="143">
        <v>0</v>
      </c>
      <c r="Y297" s="143">
        <v>1339</v>
      </c>
      <c r="Z297" s="143">
        <v>5348</v>
      </c>
      <c r="AA297" s="143">
        <v>0</v>
      </c>
      <c r="AB297" s="143">
        <v>0</v>
      </c>
      <c r="AC297" s="56" t="s">
        <v>118</v>
      </c>
      <c r="AD297" s="56" t="s">
        <v>185</v>
      </c>
      <c r="AE297" s="52"/>
      <c r="AF297" s="4"/>
    </row>
    <row r="298" s="11" customFormat="1" ht="24" spans="1:32">
      <c r="A298" s="51" t="s">
        <v>1014</v>
      </c>
      <c r="B298" s="52" t="s">
        <v>187</v>
      </c>
      <c r="C298" s="56" t="s">
        <v>59</v>
      </c>
      <c r="D298" s="56" t="s">
        <v>72</v>
      </c>
      <c r="E298" s="56" t="s">
        <v>189</v>
      </c>
      <c r="F298" s="56">
        <v>9091</v>
      </c>
      <c r="G298" s="58">
        <v>1</v>
      </c>
      <c r="H298" s="44" t="s">
        <v>41</v>
      </c>
      <c r="I298" s="76">
        <v>1124</v>
      </c>
      <c r="J298" s="44">
        <v>4228</v>
      </c>
      <c r="K298" s="44" t="s">
        <v>1009</v>
      </c>
      <c r="L298" s="44" t="s">
        <v>1009</v>
      </c>
      <c r="M298" s="75">
        <v>284.851</v>
      </c>
      <c r="N298" s="75">
        <v>284.851</v>
      </c>
      <c r="O298" s="75">
        <v>0</v>
      </c>
      <c r="P298" s="75">
        <v>0</v>
      </c>
      <c r="Q298" s="75">
        <v>0</v>
      </c>
      <c r="R298" s="176" t="s">
        <v>39</v>
      </c>
      <c r="S298" s="44">
        <v>2307</v>
      </c>
      <c r="T298" s="44">
        <v>9246</v>
      </c>
      <c r="U298" s="44">
        <v>2307</v>
      </c>
      <c r="V298" s="44">
        <v>9246</v>
      </c>
      <c r="W298" s="142">
        <v>0</v>
      </c>
      <c r="X298" s="143">
        <v>0</v>
      </c>
      <c r="Y298" s="143">
        <v>1124</v>
      </c>
      <c r="Z298" s="143">
        <v>4228</v>
      </c>
      <c r="AA298" s="143">
        <v>0</v>
      </c>
      <c r="AB298" s="143">
        <v>0</v>
      </c>
      <c r="AC298" s="56" t="s">
        <v>118</v>
      </c>
      <c r="AD298" s="56" t="s">
        <v>185</v>
      </c>
      <c r="AE298" s="52"/>
      <c r="AF298" s="4"/>
    </row>
    <row r="299" s="11" customFormat="1" ht="24" spans="1:32">
      <c r="A299" s="51" t="s">
        <v>1015</v>
      </c>
      <c r="B299" s="52" t="s">
        <v>187</v>
      </c>
      <c r="C299" s="56" t="s">
        <v>60</v>
      </c>
      <c r="D299" s="56" t="s">
        <v>72</v>
      </c>
      <c r="E299" s="56" t="s">
        <v>189</v>
      </c>
      <c r="F299" s="56">
        <v>35059.32</v>
      </c>
      <c r="G299" s="58">
        <v>1</v>
      </c>
      <c r="H299" s="44" t="s">
        <v>41</v>
      </c>
      <c r="I299" s="76">
        <v>1506</v>
      </c>
      <c r="J299" s="44">
        <v>5871</v>
      </c>
      <c r="K299" s="44" t="s">
        <v>1009</v>
      </c>
      <c r="L299" s="44" t="s">
        <v>1009</v>
      </c>
      <c r="M299" s="75">
        <v>512.64195</v>
      </c>
      <c r="N299" s="75">
        <v>512.64195</v>
      </c>
      <c r="O299" s="75">
        <v>0</v>
      </c>
      <c r="P299" s="75">
        <v>0</v>
      </c>
      <c r="Q299" s="75">
        <v>0</v>
      </c>
      <c r="R299" s="176" t="s">
        <v>39</v>
      </c>
      <c r="S299" s="44">
        <v>2037</v>
      </c>
      <c r="T299" s="44">
        <v>8569</v>
      </c>
      <c r="U299" s="44">
        <v>2037</v>
      </c>
      <c r="V299" s="44">
        <v>8569</v>
      </c>
      <c r="W299" s="143">
        <v>0</v>
      </c>
      <c r="X299" s="143">
        <v>0</v>
      </c>
      <c r="Y299" s="143">
        <v>1506</v>
      </c>
      <c r="Z299" s="143">
        <v>5871</v>
      </c>
      <c r="AA299" s="143">
        <v>0</v>
      </c>
      <c r="AB299" s="143">
        <v>0</v>
      </c>
      <c r="AC299" s="56" t="s">
        <v>118</v>
      </c>
      <c r="AD299" s="56" t="s">
        <v>185</v>
      </c>
      <c r="AE299" s="52"/>
      <c r="AF299" s="4"/>
    </row>
    <row r="300" s="11" customFormat="1" ht="24" spans="1:32">
      <c r="A300" s="51" t="s">
        <v>1016</v>
      </c>
      <c r="B300" s="52" t="s">
        <v>187</v>
      </c>
      <c r="C300" s="56" t="s">
        <v>61</v>
      </c>
      <c r="D300" s="56" t="s">
        <v>72</v>
      </c>
      <c r="E300" s="56" t="s">
        <v>189</v>
      </c>
      <c r="F300" s="56">
        <v>21603.27</v>
      </c>
      <c r="G300" s="58">
        <v>1</v>
      </c>
      <c r="H300" s="44" t="s">
        <v>41</v>
      </c>
      <c r="I300" s="76">
        <v>1449</v>
      </c>
      <c r="J300" s="44">
        <v>5731</v>
      </c>
      <c r="K300" s="44" t="s">
        <v>1009</v>
      </c>
      <c r="L300" s="44" t="s">
        <v>1009</v>
      </c>
      <c r="M300" s="75">
        <v>460.77215</v>
      </c>
      <c r="N300" s="75">
        <v>460.77215</v>
      </c>
      <c r="O300" s="75">
        <v>0</v>
      </c>
      <c r="P300" s="75">
        <v>0</v>
      </c>
      <c r="Q300" s="75">
        <v>0</v>
      </c>
      <c r="R300" s="176" t="s">
        <v>39</v>
      </c>
      <c r="S300" s="44">
        <v>3359</v>
      </c>
      <c r="T300" s="44">
        <v>14703</v>
      </c>
      <c r="U300" s="44">
        <v>3359</v>
      </c>
      <c r="V300" s="44">
        <v>14703</v>
      </c>
      <c r="W300" s="142">
        <v>0</v>
      </c>
      <c r="X300" s="143">
        <v>0</v>
      </c>
      <c r="Y300" s="143">
        <v>1449</v>
      </c>
      <c r="Z300" s="143">
        <v>5731</v>
      </c>
      <c r="AA300" s="143">
        <v>0</v>
      </c>
      <c r="AB300" s="143">
        <v>0</v>
      </c>
      <c r="AC300" s="56" t="s">
        <v>118</v>
      </c>
      <c r="AD300" s="56" t="s">
        <v>185</v>
      </c>
      <c r="AE300" s="52"/>
      <c r="AF300" s="4"/>
    </row>
    <row r="301" s="12" customFormat="1" ht="24" spans="1:238">
      <c r="A301" s="51" t="s">
        <v>1017</v>
      </c>
      <c r="B301" s="52" t="s">
        <v>187</v>
      </c>
      <c r="C301" s="56" t="s">
        <v>62</v>
      </c>
      <c r="D301" s="56" t="s">
        <v>72</v>
      </c>
      <c r="E301" s="56" t="s">
        <v>189</v>
      </c>
      <c r="F301" s="56">
        <v>3646.26</v>
      </c>
      <c r="G301" s="58">
        <v>1</v>
      </c>
      <c r="H301" s="44" t="s">
        <v>41</v>
      </c>
      <c r="I301" s="76">
        <v>561</v>
      </c>
      <c r="J301" s="44">
        <v>2188</v>
      </c>
      <c r="K301" s="44" t="s">
        <v>1009</v>
      </c>
      <c r="L301" s="44" t="s">
        <v>1009</v>
      </c>
      <c r="M301" s="75">
        <v>99.6031</v>
      </c>
      <c r="N301" s="75">
        <v>99.6031</v>
      </c>
      <c r="O301" s="75">
        <v>0</v>
      </c>
      <c r="P301" s="75">
        <v>0</v>
      </c>
      <c r="Q301" s="75">
        <v>0</v>
      </c>
      <c r="R301" s="176" t="s">
        <v>39</v>
      </c>
      <c r="S301" s="44">
        <v>562</v>
      </c>
      <c r="T301" s="44">
        <v>2191</v>
      </c>
      <c r="U301" s="44">
        <v>562</v>
      </c>
      <c r="V301" s="44">
        <v>2191</v>
      </c>
      <c r="W301" s="143">
        <v>0</v>
      </c>
      <c r="X301" s="143">
        <v>0</v>
      </c>
      <c r="Y301" s="143">
        <v>561</v>
      </c>
      <c r="Z301" s="143">
        <v>2188</v>
      </c>
      <c r="AA301" s="143">
        <v>0</v>
      </c>
      <c r="AB301" s="143">
        <v>0</v>
      </c>
      <c r="AC301" s="56" t="s">
        <v>118</v>
      </c>
      <c r="AD301" s="56" t="s">
        <v>185</v>
      </c>
      <c r="AE301" s="52"/>
      <c r="AF301" s="3"/>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row>
    <row r="302" s="11" customFormat="1" ht="24" spans="1:32">
      <c r="A302" s="51" t="s">
        <v>1018</v>
      </c>
      <c r="B302" s="52" t="s">
        <v>187</v>
      </c>
      <c r="C302" s="57" t="s">
        <v>63</v>
      </c>
      <c r="D302" s="56" t="s">
        <v>72</v>
      </c>
      <c r="E302" s="56" t="s">
        <v>189</v>
      </c>
      <c r="F302" s="56">
        <v>3244.226</v>
      </c>
      <c r="G302" s="58">
        <v>1</v>
      </c>
      <c r="H302" s="44" t="s">
        <v>41</v>
      </c>
      <c r="I302" s="76">
        <v>413</v>
      </c>
      <c r="J302" s="44">
        <v>1676</v>
      </c>
      <c r="K302" s="44" t="s">
        <v>1009</v>
      </c>
      <c r="L302" s="44" t="s">
        <v>1009</v>
      </c>
      <c r="M302" s="75">
        <v>43.957</v>
      </c>
      <c r="N302" s="75">
        <v>43.957</v>
      </c>
      <c r="O302" s="75">
        <v>0</v>
      </c>
      <c r="P302" s="75">
        <v>0</v>
      </c>
      <c r="Q302" s="75">
        <v>0</v>
      </c>
      <c r="R302" s="176" t="s">
        <v>39</v>
      </c>
      <c r="S302" s="44">
        <v>413</v>
      </c>
      <c r="T302" s="44">
        <v>1676</v>
      </c>
      <c r="U302" s="44">
        <v>413</v>
      </c>
      <c r="V302" s="44">
        <v>1676</v>
      </c>
      <c r="W302" s="142">
        <v>0</v>
      </c>
      <c r="X302" s="143">
        <v>0</v>
      </c>
      <c r="Y302" s="143">
        <v>413</v>
      </c>
      <c r="Z302" s="143">
        <v>1676</v>
      </c>
      <c r="AA302" s="143">
        <v>0</v>
      </c>
      <c r="AB302" s="143">
        <v>0</v>
      </c>
      <c r="AC302" s="56" t="s">
        <v>118</v>
      </c>
      <c r="AD302" s="56" t="s">
        <v>185</v>
      </c>
      <c r="AE302" s="52"/>
      <c r="AF302" s="4"/>
    </row>
    <row r="303" s="6" customFormat="1" ht="24" spans="1:238">
      <c r="A303" s="51" t="s">
        <v>1019</v>
      </c>
      <c r="B303" s="52" t="s">
        <v>187</v>
      </c>
      <c r="C303" s="56" t="s">
        <v>64</v>
      </c>
      <c r="D303" s="56" t="s">
        <v>72</v>
      </c>
      <c r="E303" s="56" t="s">
        <v>189</v>
      </c>
      <c r="F303" s="56">
        <v>13577.2</v>
      </c>
      <c r="G303" s="58">
        <v>1</v>
      </c>
      <c r="H303" s="44" t="s">
        <v>41</v>
      </c>
      <c r="I303" s="76">
        <v>1013</v>
      </c>
      <c r="J303" s="44">
        <v>4387</v>
      </c>
      <c r="K303" s="44" t="s">
        <v>1009</v>
      </c>
      <c r="L303" s="44" t="s">
        <v>1009</v>
      </c>
      <c r="M303" s="75">
        <v>302.6445</v>
      </c>
      <c r="N303" s="75">
        <v>302.6445</v>
      </c>
      <c r="O303" s="75">
        <v>0</v>
      </c>
      <c r="P303" s="75">
        <v>0</v>
      </c>
      <c r="Q303" s="75">
        <v>0</v>
      </c>
      <c r="R303" s="176" t="s">
        <v>39</v>
      </c>
      <c r="S303" s="44">
        <v>1922</v>
      </c>
      <c r="T303" s="44">
        <v>8684</v>
      </c>
      <c r="U303" s="44">
        <v>1922</v>
      </c>
      <c r="V303" s="44">
        <v>8684</v>
      </c>
      <c r="W303" s="143">
        <v>0</v>
      </c>
      <c r="X303" s="143">
        <v>0</v>
      </c>
      <c r="Y303" s="143">
        <v>1013</v>
      </c>
      <c r="Z303" s="143">
        <v>4387</v>
      </c>
      <c r="AA303" s="143">
        <v>0</v>
      </c>
      <c r="AB303" s="143">
        <v>0</v>
      </c>
      <c r="AC303" s="56" t="s">
        <v>118</v>
      </c>
      <c r="AD303" s="56" t="s">
        <v>185</v>
      </c>
      <c r="AE303" s="188"/>
      <c r="AF303" s="3"/>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row>
    <row r="304" s="6" customFormat="1" ht="24" spans="1:32">
      <c r="A304" s="51">
        <v>5.2</v>
      </c>
      <c r="B304" s="52" t="s">
        <v>190</v>
      </c>
      <c r="C304" s="52"/>
      <c r="D304" s="52"/>
      <c r="E304" s="52"/>
      <c r="F304" s="61">
        <v>13125.946</v>
      </c>
      <c r="G304" s="237">
        <v>11</v>
      </c>
      <c r="H304" s="61">
        <v>0</v>
      </c>
      <c r="I304" s="242">
        <v>1562</v>
      </c>
      <c r="J304" s="61">
        <v>6337</v>
      </c>
      <c r="K304" s="61" t="s">
        <v>1009</v>
      </c>
      <c r="L304" s="61" t="s">
        <v>1009</v>
      </c>
      <c r="M304" s="61">
        <v>208.35345</v>
      </c>
      <c r="N304" s="61">
        <v>208.35345</v>
      </c>
      <c r="O304" s="61">
        <v>0</v>
      </c>
      <c r="P304" s="61">
        <v>0</v>
      </c>
      <c r="Q304" s="61">
        <v>0</v>
      </c>
      <c r="R304" s="61" t="s">
        <v>39</v>
      </c>
      <c r="S304" s="61">
        <v>2604</v>
      </c>
      <c r="T304" s="61">
        <v>10767</v>
      </c>
      <c r="U304" s="61">
        <v>1562</v>
      </c>
      <c r="V304" s="61">
        <v>6337</v>
      </c>
      <c r="W304" s="61">
        <v>0</v>
      </c>
      <c r="X304" s="61">
        <v>0</v>
      </c>
      <c r="Y304" s="61">
        <v>1562</v>
      </c>
      <c r="Z304" s="61">
        <v>6337</v>
      </c>
      <c r="AA304" s="61">
        <v>0</v>
      </c>
      <c r="AB304" s="61">
        <v>0</v>
      </c>
      <c r="AC304" s="56" t="s">
        <v>118</v>
      </c>
      <c r="AD304" s="56" t="s">
        <v>185</v>
      </c>
      <c r="AE304" s="52"/>
      <c r="AF304" s="3"/>
    </row>
    <row r="305" s="11" customFormat="1" ht="24" spans="1:32">
      <c r="A305" s="51" t="s">
        <v>1020</v>
      </c>
      <c r="B305" s="52" t="s">
        <v>191</v>
      </c>
      <c r="C305" s="56" t="s">
        <v>54</v>
      </c>
      <c r="D305" s="56" t="s">
        <v>72</v>
      </c>
      <c r="E305" s="57" t="s">
        <v>193</v>
      </c>
      <c r="F305" s="57">
        <v>1203</v>
      </c>
      <c r="G305" s="58">
        <v>1</v>
      </c>
      <c r="H305" s="44" t="s">
        <v>41</v>
      </c>
      <c r="I305" s="76">
        <v>43</v>
      </c>
      <c r="J305" s="44">
        <v>176</v>
      </c>
      <c r="K305" s="44" t="s">
        <v>1009</v>
      </c>
      <c r="L305" s="44" t="s">
        <v>1009</v>
      </c>
      <c r="M305" s="75">
        <v>6.06145</v>
      </c>
      <c r="N305" s="75">
        <v>6.06145</v>
      </c>
      <c r="O305" s="75"/>
      <c r="P305" s="75">
        <v>0</v>
      </c>
      <c r="Q305" s="75">
        <v>0</v>
      </c>
      <c r="R305" s="176" t="s">
        <v>39</v>
      </c>
      <c r="S305" s="44">
        <v>43</v>
      </c>
      <c r="T305" s="44">
        <v>176</v>
      </c>
      <c r="U305" s="44">
        <v>43</v>
      </c>
      <c r="V305" s="44">
        <v>176</v>
      </c>
      <c r="W305" s="143">
        <v>0</v>
      </c>
      <c r="X305" s="143">
        <v>0</v>
      </c>
      <c r="Y305" s="143">
        <v>43</v>
      </c>
      <c r="Z305" s="143">
        <v>176</v>
      </c>
      <c r="AA305" s="143">
        <v>0</v>
      </c>
      <c r="AB305" s="143">
        <v>0</v>
      </c>
      <c r="AC305" s="56" t="s">
        <v>118</v>
      </c>
      <c r="AD305" s="56" t="s">
        <v>185</v>
      </c>
      <c r="AE305" s="96"/>
      <c r="AF305" s="4"/>
    </row>
    <row r="306" s="11" customFormat="1" ht="24" spans="1:32">
      <c r="A306" s="51" t="s">
        <v>1021</v>
      </c>
      <c r="B306" s="52" t="s">
        <v>191</v>
      </c>
      <c r="C306" s="56" t="s">
        <v>55</v>
      </c>
      <c r="D306" s="56" t="s">
        <v>72</v>
      </c>
      <c r="E306" s="56" t="s">
        <v>193</v>
      </c>
      <c r="F306" s="57">
        <v>737.146</v>
      </c>
      <c r="G306" s="58">
        <v>1</v>
      </c>
      <c r="H306" s="44" t="s">
        <v>41</v>
      </c>
      <c r="I306" s="76">
        <v>238</v>
      </c>
      <c r="J306" s="44">
        <v>982</v>
      </c>
      <c r="K306" s="44" t="s">
        <v>1009</v>
      </c>
      <c r="L306" s="44" t="s">
        <v>1009</v>
      </c>
      <c r="M306" s="75">
        <v>30.463</v>
      </c>
      <c r="N306" s="75">
        <v>30.463</v>
      </c>
      <c r="O306" s="75"/>
      <c r="P306" s="75">
        <v>0</v>
      </c>
      <c r="Q306" s="75">
        <v>0</v>
      </c>
      <c r="R306" s="176" t="s">
        <v>39</v>
      </c>
      <c r="S306" s="44">
        <v>238</v>
      </c>
      <c r="T306" s="44">
        <v>982</v>
      </c>
      <c r="U306" s="44">
        <v>238</v>
      </c>
      <c r="V306" s="44">
        <v>982</v>
      </c>
      <c r="W306" s="142">
        <v>0</v>
      </c>
      <c r="X306" s="143">
        <v>0</v>
      </c>
      <c r="Y306" s="143">
        <v>238</v>
      </c>
      <c r="Z306" s="143">
        <v>982</v>
      </c>
      <c r="AA306" s="143">
        <v>0</v>
      </c>
      <c r="AB306" s="143">
        <v>0</v>
      </c>
      <c r="AC306" s="56" t="s">
        <v>118</v>
      </c>
      <c r="AD306" s="56" t="s">
        <v>185</v>
      </c>
      <c r="AE306" s="97"/>
      <c r="AF306" s="4"/>
    </row>
    <row r="307" s="11" customFormat="1" ht="24" spans="1:32">
      <c r="A307" s="51" t="s">
        <v>1022</v>
      </c>
      <c r="B307" s="52" t="s">
        <v>191</v>
      </c>
      <c r="C307" s="56" t="s">
        <v>56</v>
      </c>
      <c r="D307" s="56" t="s">
        <v>72</v>
      </c>
      <c r="E307" s="56" t="s">
        <v>193</v>
      </c>
      <c r="F307" s="57">
        <v>946</v>
      </c>
      <c r="G307" s="58">
        <v>1</v>
      </c>
      <c r="H307" s="44" t="s">
        <v>41</v>
      </c>
      <c r="I307" s="76">
        <v>15</v>
      </c>
      <c r="J307" s="44">
        <v>58</v>
      </c>
      <c r="K307" s="44" t="s">
        <v>1009</v>
      </c>
      <c r="L307" s="44" t="s">
        <v>1009</v>
      </c>
      <c r="M307" s="75">
        <v>3.356</v>
      </c>
      <c r="N307" s="75">
        <v>3.356</v>
      </c>
      <c r="O307" s="75"/>
      <c r="P307" s="75">
        <v>0</v>
      </c>
      <c r="Q307" s="75">
        <v>0</v>
      </c>
      <c r="R307" s="176" t="s">
        <v>39</v>
      </c>
      <c r="S307" s="44">
        <v>15</v>
      </c>
      <c r="T307" s="44">
        <v>58</v>
      </c>
      <c r="U307" s="44">
        <v>15</v>
      </c>
      <c r="V307" s="44">
        <v>58</v>
      </c>
      <c r="W307" s="143">
        <v>0</v>
      </c>
      <c r="X307" s="143">
        <v>0</v>
      </c>
      <c r="Y307" s="143">
        <v>15</v>
      </c>
      <c r="Z307" s="143">
        <v>58</v>
      </c>
      <c r="AA307" s="143">
        <v>0</v>
      </c>
      <c r="AB307" s="143">
        <v>0</v>
      </c>
      <c r="AC307" s="56" t="s">
        <v>118</v>
      </c>
      <c r="AD307" s="56" t="s">
        <v>185</v>
      </c>
      <c r="AE307" s="98"/>
      <c r="AF307" s="4"/>
    </row>
    <row r="308" s="11" customFormat="1" ht="24" spans="1:32">
      <c r="A308" s="51" t="s">
        <v>1023</v>
      </c>
      <c r="B308" s="52" t="s">
        <v>191</v>
      </c>
      <c r="C308" s="56" t="s">
        <v>57</v>
      </c>
      <c r="D308" s="56" t="s">
        <v>72</v>
      </c>
      <c r="E308" s="56" t="s">
        <v>193</v>
      </c>
      <c r="F308" s="57">
        <v>483</v>
      </c>
      <c r="G308" s="58">
        <v>1</v>
      </c>
      <c r="H308" s="44" t="s">
        <v>41</v>
      </c>
      <c r="I308" s="76">
        <v>88</v>
      </c>
      <c r="J308" s="44">
        <v>393</v>
      </c>
      <c r="K308" s="44" t="s">
        <v>1009</v>
      </c>
      <c r="L308" s="44" t="s">
        <v>1009</v>
      </c>
      <c r="M308" s="75">
        <v>16.26</v>
      </c>
      <c r="N308" s="75">
        <v>16.26</v>
      </c>
      <c r="O308" s="75"/>
      <c r="P308" s="75">
        <v>0</v>
      </c>
      <c r="Q308" s="75">
        <v>0</v>
      </c>
      <c r="R308" s="176" t="s">
        <v>39</v>
      </c>
      <c r="S308" s="44">
        <v>1130</v>
      </c>
      <c r="T308" s="44">
        <v>4823</v>
      </c>
      <c r="U308" s="44">
        <v>88</v>
      </c>
      <c r="V308" s="44">
        <v>393</v>
      </c>
      <c r="W308" s="142">
        <v>0</v>
      </c>
      <c r="X308" s="143">
        <v>0</v>
      </c>
      <c r="Y308" s="143">
        <v>88</v>
      </c>
      <c r="Z308" s="143">
        <v>393</v>
      </c>
      <c r="AA308" s="143">
        <v>0</v>
      </c>
      <c r="AB308" s="143">
        <v>0</v>
      </c>
      <c r="AC308" s="56" t="s">
        <v>118</v>
      </c>
      <c r="AD308" s="56" t="s">
        <v>185</v>
      </c>
      <c r="AE308" s="99"/>
      <c r="AF308" s="4"/>
    </row>
    <row r="309" s="11" customFormat="1" ht="24" spans="1:32">
      <c r="A309" s="51" t="s">
        <v>1024</v>
      </c>
      <c r="B309" s="52" t="s">
        <v>191</v>
      </c>
      <c r="C309" s="56" t="s">
        <v>58</v>
      </c>
      <c r="D309" s="56" t="s">
        <v>72</v>
      </c>
      <c r="E309" s="56" t="s">
        <v>193</v>
      </c>
      <c r="F309" s="57">
        <v>38</v>
      </c>
      <c r="G309" s="58">
        <v>1</v>
      </c>
      <c r="H309" s="44" t="s">
        <v>41</v>
      </c>
      <c r="I309" s="76">
        <v>15</v>
      </c>
      <c r="J309" s="44">
        <v>68</v>
      </c>
      <c r="K309" s="44" t="s">
        <v>1009</v>
      </c>
      <c r="L309" s="44" t="s">
        <v>1009</v>
      </c>
      <c r="M309" s="75">
        <v>4.6</v>
      </c>
      <c r="N309" s="75">
        <v>4.6</v>
      </c>
      <c r="O309" s="75"/>
      <c r="P309" s="75">
        <v>0</v>
      </c>
      <c r="Q309" s="75">
        <v>0</v>
      </c>
      <c r="R309" s="176" t="s">
        <v>39</v>
      </c>
      <c r="S309" s="44">
        <v>15</v>
      </c>
      <c r="T309" s="44">
        <v>68</v>
      </c>
      <c r="U309" s="44">
        <v>15</v>
      </c>
      <c r="V309" s="44">
        <v>68</v>
      </c>
      <c r="W309" s="143">
        <v>0</v>
      </c>
      <c r="X309" s="143">
        <v>0</v>
      </c>
      <c r="Y309" s="143">
        <v>15</v>
      </c>
      <c r="Z309" s="143">
        <v>68</v>
      </c>
      <c r="AA309" s="143">
        <v>0</v>
      </c>
      <c r="AB309" s="143">
        <v>0</v>
      </c>
      <c r="AC309" s="56" t="s">
        <v>118</v>
      </c>
      <c r="AD309" s="56" t="s">
        <v>185</v>
      </c>
      <c r="AE309" s="96"/>
      <c r="AF309" s="4"/>
    </row>
    <row r="310" s="11" customFormat="1" ht="24" spans="1:32">
      <c r="A310" s="51" t="s">
        <v>1025</v>
      </c>
      <c r="B310" s="52" t="s">
        <v>191</v>
      </c>
      <c r="C310" s="56" t="s">
        <v>59</v>
      </c>
      <c r="D310" s="56" t="s">
        <v>72</v>
      </c>
      <c r="E310" s="56" t="s">
        <v>193</v>
      </c>
      <c r="F310" s="57">
        <v>3664</v>
      </c>
      <c r="G310" s="58">
        <v>1</v>
      </c>
      <c r="H310" s="44" t="s">
        <v>41</v>
      </c>
      <c r="I310" s="76">
        <v>216</v>
      </c>
      <c r="J310" s="44">
        <v>786</v>
      </c>
      <c r="K310" s="44" t="s">
        <v>1009</v>
      </c>
      <c r="L310" s="44" t="s">
        <v>1009</v>
      </c>
      <c r="M310" s="75">
        <v>19.59</v>
      </c>
      <c r="N310" s="75">
        <v>19.59</v>
      </c>
      <c r="O310" s="75"/>
      <c r="P310" s="75">
        <v>0</v>
      </c>
      <c r="Q310" s="75">
        <v>0</v>
      </c>
      <c r="R310" s="176" t="s">
        <v>39</v>
      </c>
      <c r="S310" s="44">
        <v>216</v>
      </c>
      <c r="T310" s="44">
        <v>786</v>
      </c>
      <c r="U310" s="44">
        <v>216</v>
      </c>
      <c r="V310" s="44">
        <v>786</v>
      </c>
      <c r="W310" s="142">
        <v>0</v>
      </c>
      <c r="X310" s="143">
        <v>0</v>
      </c>
      <c r="Y310" s="143">
        <v>216</v>
      </c>
      <c r="Z310" s="143">
        <v>786</v>
      </c>
      <c r="AA310" s="143">
        <v>0</v>
      </c>
      <c r="AB310" s="143">
        <v>0</v>
      </c>
      <c r="AC310" s="56" t="s">
        <v>118</v>
      </c>
      <c r="AD310" s="56" t="s">
        <v>185</v>
      </c>
      <c r="AE310" s="99"/>
      <c r="AF310" s="4"/>
    </row>
    <row r="311" s="11" customFormat="1" ht="24" spans="1:32">
      <c r="A311" s="51" t="s">
        <v>1026</v>
      </c>
      <c r="B311" s="52" t="s">
        <v>191</v>
      </c>
      <c r="C311" s="56" t="s">
        <v>60</v>
      </c>
      <c r="D311" s="56" t="s">
        <v>72</v>
      </c>
      <c r="E311" s="56" t="s">
        <v>193</v>
      </c>
      <c r="F311" s="57">
        <v>1684.8</v>
      </c>
      <c r="G311" s="58">
        <v>1</v>
      </c>
      <c r="H311" s="44" t="s">
        <v>41</v>
      </c>
      <c r="I311" s="76">
        <v>254</v>
      </c>
      <c r="J311" s="44">
        <v>1050</v>
      </c>
      <c r="K311" s="44" t="s">
        <v>1009</v>
      </c>
      <c r="L311" s="44" t="s">
        <v>1009</v>
      </c>
      <c r="M311" s="75">
        <v>31.305</v>
      </c>
      <c r="N311" s="75">
        <v>31.305</v>
      </c>
      <c r="O311" s="75"/>
      <c r="P311" s="75">
        <v>0</v>
      </c>
      <c r="Q311" s="75">
        <v>0</v>
      </c>
      <c r="R311" s="176" t="s">
        <v>39</v>
      </c>
      <c r="S311" s="44">
        <v>254</v>
      </c>
      <c r="T311" s="44">
        <v>1050</v>
      </c>
      <c r="U311" s="44">
        <v>254</v>
      </c>
      <c r="V311" s="44">
        <v>1050</v>
      </c>
      <c r="W311" s="143">
        <v>0</v>
      </c>
      <c r="X311" s="143">
        <v>0</v>
      </c>
      <c r="Y311" s="143">
        <v>254</v>
      </c>
      <c r="Z311" s="143">
        <v>1050</v>
      </c>
      <c r="AA311" s="143">
        <v>0</v>
      </c>
      <c r="AB311" s="143">
        <v>0</v>
      </c>
      <c r="AC311" s="56" t="s">
        <v>118</v>
      </c>
      <c r="AD311" s="56" t="s">
        <v>185</v>
      </c>
      <c r="AE311" s="98"/>
      <c r="AF311" s="4"/>
    </row>
    <row r="312" s="11" customFormat="1" ht="24" spans="1:32">
      <c r="A312" s="51" t="s">
        <v>1027</v>
      </c>
      <c r="B312" s="52" t="s">
        <v>191</v>
      </c>
      <c r="C312" s="56" t="s">
        <v>61</v>
      </c>
      <c r="D312" s="56" t="s">
        <v>72</v>
      </c>
      <c r="E312" s="56" t="s">
        <v>193</v>
      </c>
      <c r="F312" s="57">
        <v>1963</v>
      </c>
      <c r="G312" s="58">
        <v>1</v>
      </c>
      <c r="H312" s="44" t="s">
        <v>41</v>
      </c>
      <c r="I312" s="76">
        <v>283</v>
      </c>
      <c r="J312" s="44">
        <v>1281</v>
      </c>
      <c r="K312" s="44" t="s">
        <v>1009</v>
      </c>
      <c r="L312" s="44" t="s">
        <v>1009</v>
      </c>
      <c r="M312" s="75">
        <v>28.27</v>
      </c>
      <c r="N312" s="75">
        <v>28.27</v>
      </c>
      <c r="O312" s="75"/>
      <c r="P312" s="75">
        <v>0</v>
      </c>
      <c r="Q312" s="75">
        <v>0</v>
      </c>
      <c r="R312" s="176" t="s">
        <v>39</v>
      </c>
      <c r="S312" s="44">
        <v>283</v>
      </c>
      <c r="T312" s="44">
        <v>1281</v>
      </c>
      <c r="U312" s="44">
        <v>283</v>
      </c>
      <c r="V312" s="44">
        <v>1281</v>
      </c>
      <c r="W312" s="142">
        <v>0</v>
      </c>
      <c r="X312" s="143">
        <v>0</v>
      </c>
      <c r="Y312" s="143">
        <v>283</v>
      </c>
      <c r="Z312" s="143">
        <v>1281</v>
      </c>
      <c r="AA312" s="143">
        <v>0</v>
      </c>
      <c r="AB312" s="143">
        <v>0</v>
      </c>
      <c r="AC312" s="56" t="s">
        <v>118</v>
      </c>
      <c r="AD312" s="56" t="s">
        <v>185</v>
      </c>
      <c r="AE312" s="96"/>
      <c r="AF312" s="4"/>
    </row>
    <row r="313" s="11" customFormat="1" ht="24" spans="1:32">
      <c r="A313" s="51" t="s">
        <v>1028</v>
      </c>
      <c r="B313" s="52" t="s">
        <v>191</v>
      </c>
      <c r="C313" s="56" t="s">
        <v>62</v>
      </c>
      <c r="D313" s="56" t="s">
        <v>72</v>
      </c>
      <c r="E313" s="56" t="s">
        <v>193</v>
      </c>
      <c r="F313" s="57">
        <v>1391</v>
      </c>
      <c r="G313" s="58">
        <v>1</v>
      </c>
      <c r="H313" s="44" t="s">
        <v>41</v>
      </c>
      <c r="I313" s="76">
        <v>368</v>
      </c>
      <c r="J313" s="44">
        <v>1387</v>
      </c>
      <c r="K313" s="44" t="s">
        <v>1009</v>
      </c>
      <c r="L313" s="44" t="s">
        <v>1009</v>
      </c>
      <c r="M313" s="75">
        <v>65.71</v>
      </c>
      <c r="N313" s="75">
        <v>65.71</v>
      </c>
      <c r="O313" s="75"/>
      <c r="P313" s="75">
        <v>0</v>
      </c>
      <c r="Q313" s="75">
        <v>0</v>
      </c>
      <c r="R313" s="176" t="s">
        <v>39</v>
      </c>
      <c r="S313" s="44">
        <v>368</v>
      </c>
      <c r="T313" s="44">
        <v>1387</v>
      </c>
      <c r="U313" s="44">
        <v>368</v>
      </c>
      <c r="V313" s="44">
        <v>1387</v>
      </c>
      <c r="W313" s="143">
        <v>0</v>
      </c>
      <c r="X313" s="143">
        <v>0</v>
      </c>
      <c r="Y313" s="143">
        <v>368</v>
      </c>
      <c r="Z313" s="143">
        <v>1387</v>
      </c>
      <c r="AA313" s="143">
        <v>0</v>
      </c>
      <c r="AB313" s="143">
        <v>0</v>
      </c>
      <c r="AC313" s="56" t="s">
        <v>118</v>
      </c>
      <c r="AD313" s="56" t="s">
        <v>185</v>
      </c>
      <c r="AE313" s="99"/>
      <c r="AF313" s="4"/>
    </row>
    <row r="314" s="11" customFormat="1" ht="24" spans="1:32">
      <c r="A314" s="51" t="s">
        <v>1029</v>
      </c>
      <c r="B314" s="52" t="s">
        <v>191</v>
      </c>
      <c r="C314" s="57" t="s">
        <v>63</v>
      </c>
      <c r="D314" s="56" t="s">
        <v>72</v>
      </c>
      <c r="E314" s="56" t="s">
        <v>193</v>
      </c>
      <c r="F314" s="57">
        <v>298</v>
      </c>
      <c r="G314" s="58">
        <v>1</v>
      </c>
      <c r="H314" s="44" t="s">
        <v>41</v>
      </c>
      <c r="I314" s="76">
        <v>7</v>
      </c>
      <c r="J314" s="44">
        <v>23</v>
      </c>
      <c r="K314" s="44" t="s">
        <v>1009</v>
      </c>
      <c r="L314" s="44" t="s">
        <v>1009</v>
      </c>
      <c r="M314" s="75">
        <v>0.81</v>
      </c>
      <c r="N314" s="75">
        <v>0.81</v>
      </c>
      <c r="O314" s="75"/>
      <c r="P314" s="75">
        <v>0</v>
      </c>
      <c r="Q314" s="75">
        <v>0</v>
      </c>
      <c r="R314" s="176" t="s">
        <v>39</v>
      </c>
      <c r="S314" s="44">
        <v>7</v>
      </c>
      <c r="T314" s="44">
        <v>23</v>
      </c>
      <c r="U314" s="44">
        <v>7</v>
      </c>
      <c r="V314" s="44">
        <v>23</v>
      </c>
      <c r="W314" s="142">
        <v>0</v>
      </c>
      <c r="X314" s="143">
        <v>0</v>
      </c>
      <c r="Y314" s="143">
        <v>7</v>
      </c>
      <c r="Z314" s="143">
        <v>23</v>
      </c>
      <c r="AA314" s="143">
        <v>0</v>
      </c>
      <c r="AB314" s="143">
        <v>0</v>
      </c>
      <c r="AC314" s="56" t="s">
        <v>118</v>
      </c>
      <c r="AD314" s="56" t="s">
        <v>185</v>
      </c>
      <c r="AE314" s="96"/>
      <c r="AF314" s="4"/>
    </row>
    <row r="315" s="11" customFormat="1" ht="24" spans="1:32">
      <c r="A315" s="51" t="s">
        <v>1030</v>
      </c>
      <c r="B315" s="52" t="s">
        <v>191</v>
      </c>
      <c r="C315" s="56" t="s">
        <v>64</v>
      </c>
      <c r="D315" s="56" t="s">
        <v>72</v>
      </c>
      <c r="E315" s="56" t="s">
        <v>193</v>
      </c>
      <c r="F315" s="57">
        <v>718</v>
      </c>
      <c r="G315" s="58">
        <v>1</v>
      </c>
      <c r="H315" s="44" t="s">
        <v>41</v>
      </c>
      <c r="I315" s="76">
        <v>35</v>
      </c>
      <c r="J315" s="44">
        <v>133</v>
      </c>
      <c r="K315" s="44" t="s">
        <v>1009</v>
      </c>
      <c r="L315" s="44" t="s">
        <v>1009</v>
      </c>
      <c r="M315" s="75">
        <v>1.928</v>
      </c>
      <c r="N315" s="75">
        <v>1.928</v>
      </c>
      <c r="O315" s="75"/>
      <c r="P315" s="75">
        <v>0</v>
      </c>
      <c r="Q315" s="75">
        <v>0</v>
      </c>
      <c r="R315" s="176" t="s">
        <v>39</v>
      </c>
      <c r="S315" s="44">
        <v>35</v>
      </c>
      <c r="T315" s="44">
        <v>133</v>
      </c>
      <c r="U315" s="44">
        <v>35</v>
      </c>
      <c r="V315" s="44">
        <v>133</v>
      </c>
      <c r="W315" s="143">
        <v>0</v>
      </c>
      <c r="X315" s="143">
        <v>0</v>
      </c>
      <c r="Y315" s="143">
        <v>35</v>
      </c>
      <c r="Z315" s="143">
        <v>133</v>
      </c>
      <c r="AA315" s="143">
        <v>0</v>
      </c>
      <c r="AB315" s="143">
        <v>0</v>
      </c>
      <c r="AC315" s="56" t="s">
        <v>118</v>
      </c>
      <c r="AD315" s="56" t="s">
        <v>185</v>
      </c>
      <c r="AE315" s="99"/>
      <c r="AF315" s="4"/>
    </row>
    <row r="316" s="6" customFormat="1" ht="36" spans="1:32">
      <c r="A316" s="51">
        <v>5.3</v>
      </c>
      <c r="B316" s="52" t="s">
        <v>194</v>
      </c>
      <c r="C316" s="52"/>
      <c r="D316" s="52"/>
      <c r="E316" s="52"/>
      <c r="F316" s="124">
        <v>1424</v>
      </c>
      <c r="G316" s="238">
        <v>11</v>
      </c>
      <c r="H316" s="124">
        <v>0</v>
      </c>
      <c r="I316" s="243">
        <v>1305</v>
      </c>
      <c r="J316" s="127">
        <v>3942</v>
      </c>
      <c r="K316" s="124" t="s">
        <v>1009</v>
      </c>
      <c r="L316" s="124" t="s">
        <v>1009</v>
      </c>
      <c r="M316" s="124">
        <v>167.448412</v>
      </c>
      <c r="N316" s="124">
        <v>167.448412</v>
      </c>
      <c r="O316" s="124">
        <v>0</v>
      </c>
      <c r="P316" s="124">
        <v>0</v>
      </c>
      <c r="Q316" s="124">
        <v>0</v>
      </c>
      <c r="R316" s="124">
        <v>0</v>
      </c>
      <c r="S316" s="124">
        <v>1305</v>
      </c>
      <c r="T316" s="124">
        <v>3942</v>
      </c>
      <c r="U316" s="124">
        <v>1305</v>
      </c>
      <c r="V316" s="124">
        <v>3942</v>
      </c>
      <c r="W316" s="124">
        <v>0</v>
      </c>
      <c r="X316" s="124">
        <v>0</v>
      </c>
      <c r="Y316" s="127">
        <v>1305</v>
      </c>
      <c r="Z316" s="127">
        <v>3942</v>
      </c>
      <c r="AA316" s="124">
        <v>0</v>
      </c>
      <c r="AB316" s="124">
        <v>0</v>
      </c>
      <c r="AC316" s="56" t="s">
        <v>118</v>
      </c>
      <c r="AD316" s="56" t="s">
        <v>185</v>
      </c>
      <c r="AE316" s="52"/>
      <c r="AF316" s="3"/>
    </row>
    <row r="317" s="6" customFormat="1" spans="1:32">
      <c r="A317" s="51" t="s">
        <v>195</v>
      </c>
      <c r="B317" s="52" t="s">
        <v>196</v>
      </c>
      <c r="C317" s="52"/>
      <c r="D317" s="52"/>
      <c r="E317" s="52"/>
      <c r="F317" s="123"/>
      <c r="G317" s="125"/>
      <c r="H317" s="142"/>
      <c r="I317" s="72"/>
      <c r="J317" s="73"/>
      <c r="K317" s="117"/>
      <c r="L317" s="117"/>
      <c r="M317" s="68"/>
      <c r="N317" s="68"/>
      <c r="O317" s="68"/>
      <c r="P317" s="68"/>
      <c r="Q317" s="68"/>
      <c r="R317" s="68"/>
      <c r="S317" s="73"/>
      <c r="T317" s="73"/>
      <c r="U317" s="73"/>
      <c r="V317" s="73"/>
      <c r="W317" s="73"/>
      <c r="X317" s="73"/>
      <c r="Y317" s="73"/>
      <c r="Z317" s="73"/>
      <c r="AA317" s="73"/>
      <c r="AB317" s="73"/>
      <c r="AC317" s="56" t="s">
        <v>118</v>
      </c>
      <c r="AD317" s="56" t="s">
        <v>185</v>
      </c>
      <c r="AE317" s="52"/>
      <c r="AF317" s="3"/>
    </row>
    <row r="318" s="6" customFormat="1" spans="1:32">
      <c r="A318" s="51" t="s">
        <v>197</v>
      </c>
      <c r="B318" s="52" t="s">
        <v>198</v>
      </c>
      <c r="C318" s="126" t="s">
        <v>49</v>
      </c>
      <c r="D318" s="52"/>
      <c r="E318" s="52"/>
      <c r="F318" s="127">
        <v>1424</v>
      </c>
      <c r="G318" s="239">
        <v>11</v>
      </c>
      <c r="H318" s="127">
        <v>0</v>
      </c>
      <c r="I318" s="243">
        <v>1305</v>
      </c>
      <c r="J318" s="127">
        <v>3942</v>
      </c>
      <c r="K318" s="127" t="s">
        <v>1009</v>
      </c>
      <c r="L318" s="127" t="s">
        <v>1009</v>
      </c>
      <c r="M318" s="127">
        <v>167.448412</v>
      </c>
      <c r="N318" s="127">
        <v>167.448412</v>
      </c>
      <c r="O318" s="127">
        <v>0</v>
      </c>
      <c r="P318" s="127">
        <v>0</v>
      </c>
      <c r="Q318" s="127">
        <v>0</v>
      </c>
      <c r="R318" s="127">
        <v>0</v>
      </c>
      <c r="S318" s="127">
        <v>1305</v>
      </c>
      <c r="T318" s="127">
        <v>3942</v>
      </c>
      <c r="U318" s="127">
        <v>1305</v>
      </c>
      <c r="V318" s="127">
        <v>3942</v>
      </c>
      <c r="W318" s="127">
        <v>0</v>
      </c>
      <c r="X318" s="127">
        <v>0</v>
      </c>
      <c r="Y318" s="127">
        <v>1305</v>
      </c>
      <c r="Z318" s="127">
        <v>3942</v>
      </c>
      <c r="AA318" s="127">
        <v>0</v>
      </c>
      <c r="AB318" s="127">
        <v>0</v>
      </c>
      <c r="AC318" s="56" t="s">
        <v>118</v>
      </c>
      <c r="AD318" s="56" t="s">
        <v>185</v>
      </c>
      <c r="AE318" s="52"/>
      <c r="AF318" s="3"/>
    </row>
    <row r="319" s="6" customFormat="1" ht="24" spans="1:32">
      <c r="A319" s="55" t="s">
        <v>52</v>
      </c>
      <c r="B319" s="56" t="s">
        <v>199</v>
      </c>
      <c r="C319" s="56" t="s">
        <v>54</v>
      </c>
      <c r="D319" s="56" t="s">
        <v>72</v>
      </c>
      <c r="E319" s="56" t="s">
        <v>21</v>
      </c>
      <c r="F319" s="56">
        <v>10</v>
      </c>
      <c r="G319" s="58">
        <v>1</v>
      </c>
      <c r="H319" s="44" t="s">
        <v>41</v>
      </c>
      <c r="I319" s="76">
        <v>10</v>
      </c>
      <c r="J319" s="44">
        <v>10</v>
      </c>
      <c r="K319" s="44" t="s">
        <v>1009</v>
      </c>
      <c r="L319" s="44" t="s">
        <v>1009</v>
      </c>
      <c r="M319" s="75">
        <v>1.007259</v>
      </c>
      <c r="N319" s="75">
        <v>1.007259</v>
      </c>
      <c r="O319" s="75">
        <v>0</v>
      </c>
      <c r="P319" s="75">
        <v>0</v>
      </c>
      <c r="Q319" s="75">
        <v>0</v>
      </c>
      <c r="R319" s="176" t="s">
        <v>39</v>
      </c>
      <c r="S319" s="44">
        <v>10</v>
      </c>
      <c r="T319" s="44">
        <v>10</v>
      </c>
      <c r="U319" s="44">
        <v>10</v>
      </c>
      <c r="V319" s="44">
        <v>10</v>
      </c>
      <c r="W319" s="143">
        <v>0</v>
      </c>
      <c r="X319" s="143">
        <v>0</v>
      </c>
      <c r="Y319" s="143">
        <v>10</v>
      </c>
      <c r="Z319" s="143">
        <v>10</v>
      </c>
      <c r="AA319" s="143">
        <v>0</v>
      </c>
      <c r="AB319" s="143">
        <v>0</v>
      </c>
      <c r="AC319" s="56" t="s">
        <v>118</v>
      </c>
      <c r="AD319" s="56" t="s">
        <v>185</v>
      </c>
      <c r="AE319" s="96"/>
      <c r="AF319" s="3"/>
    </row>
    <row r="320" s="6" customFormat="1" ht="24" spans="1:32">
      <c r="A320" s="59" t="s">
        <v>52</v>
      </c>
      <c r="B320" s="56" t="s">
        <v>199</v>
      </c>
      <c r="C320" s="56" t="s">
        <v>55</v>
      </c>
      <c r="D320" s="56" t="s">
        <v>72</v>
      </c>
      <c r="E320" s="56" t="s">
        <v>21</v>
      </c>
      <c r="F320" s="56">
        <v>81</v>
      </c>
      <c r="G320" s="58">
        <v>1</v>
      </c>
      <c r="H320" s="44" t="s">
        <v>41</v>
      </c>
      <c r="I320" s="76">
        <v>81</v>
      </c>
      <c r="J320" s="44">
        <v>425</v>
      </c>
      <c r="K320" s="44" t="s">
        <v>1009</v>
      </c>
      <c r="L320" s="44" t="s">
        <v>1009</v>
      </c>
      <c r="M320" s="75">
        <v>9.475133</v>
      </c>
      <c r="N320" s="75">
        <v>9.475133</v>
      </c>
      <c r="O320" s="75">
        <v>0</v>
      </c>
      <c r="P320" s="75">
        <v>0</v>
      </c>
      <c r="Q320" s="75">
        <v>0</v>
      </c>
      <c r="R320" s="176" t="s">
        <v>39</v>
      </c>
      <c r="S320" s="44">
        <v>81</v>
      </c>
      <c r="T320" s="44">
        <v>425</v>
      </c>
      <c r="U320" s="44">
        <v>81</v>
      </c>
      <c r="V320" s="44">
        <v>425</v>
      </c>
      <c r="W320" s="142">
        <v>0</v>
      </c>
      <c r="X320" s="143">
        <v>0</v>
      </c>
      <c r="Y320" s="143">
        <v>81</v>
      </c>
      <c r="Z320" s="143">
        <v>425</v>
      </c>
      <c r="AA320" s="143">
        <v>0</v>
      </c>
      <c r="AB320" s="143">
        <v>0</v>
      </c>
      <c r="AC320" s="56" t="s">
        <v>118</v>
      </c>
      <c r="AD320" s="56" t="s">
        <v>185</v>
      </c>
      <c r="AE320" s="97"/>
      <c r="AF320" s="3"/>
    </row>
    <row r="321" s="6" customFormat="1" ht="24" spans="1:32">
      <c r="A321" s="55" t="s">
        <v>52</v>
      </c>
      <c r="B321" s="56" t="s">
        <v>199</v>
      </c>
      <c r="C321" s="56" t="s">
        <v>56</v>
      </c>
      <c r="D321" s="56" t="s">
        <v>72</v>
      </c>
      <c r="E321" s="56" t="s">
        <v>21</v>
      </c>
      <c r="F321" s="56">
        <v>41</v>
      </c>
      <c r="G321" s="58">
        <v>1</v>
      </c>
      <c r="H321" s="44" t="s">
        <v>41</v>
      </c>
      <c r="I321" s="76">
        <v>41</v>
      </c>
      <c r="J321" s="44">
        <v>171</v>
      </c>
      <c r="K321" s="44" t="s">
        <v>1009</v>
      </c>
      <c r="L321" s="44" t="s">
        <v>1009</v>
      </c>
      <c r="M321" s="75">
        <v>6.480558</v>
      </c>
      <c r="N321" s="75">
        <v>6.480558</v>
      </c>
      <c r="O321" s="75">
        <v>0</v>
      </c>
      <c r="P321" s="75">
        <v>0</v>
      </c>
      <c r="Q321" s="75">
        <v>0</v>
      </c>
      <c r="R321" s="176" t="s">
        <v>39</v>
      </c>
      <c r="S321" s="44">
        <v>41</v>
      </c>
      <c r="T321" s="44">
        <v>171</v>
      </c>
      <c r="U321" s="44">
        <v>41</v>
      </c>
      <c r="V321" s="44">
        <v>171</v>
      </c>
      <c r="W321" s="143">
        <v>0</v>
      </c>
      <c r="X321" s="143">
        <v>0</v>
      </c>
      <c r="Y321" s="143">
        <v>41</v>
      </c>
      <c r="Z321" s="143">
        <v>171</v>
      </c>
      <c r="AA321" s="143">
        <v>0</v>
      </c>
      <c r="AB321" s="143">
        <v>0</v>
      </c>
      <c r="AC321" s="56" t="s">
        <v>118</v>
      </c>
      <c r="AD321" s="56" t="s">
        <v>185</v>
      </c>
      <c r="AE321" s="98"/>
      <c r="AF321" s="3"/>
    </row>
    <row r="322" s="6" customFormat="1" ht="24" spans="1:32">
      <c r="A322" s="55" t="s">
        <v>52</v>
      </c>
      <c r="B322" s="56" t="s">
        <v>199</v>
      </c>
      <c r="C322" s="56" t="s">
        <v>57</v>
      </c>
      <c r="D322" s="56" t="s">
        <v>72</v>
      </c>
      <c r="E322" s="56" t="s">
        <v>21</v>
      </c>
      <c r="F322" s="56">
        <v>195</v>
      </c>
      <c r="G322" s="58">
        <v>1</v>
      </c>
      <c r="H322" s="44" t="s">
        <v>41</v>
      </c>
      <c r="I322" s="76">
        <v>44</v>
      </c>
      <c r="J322" s="44">
        <v>195</v>
      </c>
      <c r="K322" s="44" t="s">
        <v>1009</v>
      </c>
      <c r="L322" s="44" t="s">
        <v>1009</v>
      </c>
      <c r="M322" s="75">
        <v>9.1</v>
      </c>
      <c r="N322" s="75">
        <v>9.1</v>
      </c>
      <c r="O322" s="75">
        <v>0</v>
      </c>
      <c r="P322" s="75">
        <v>0</v>
      </c>
      <c r="Q322" s="75">
        <v>0</v>
      </c>
      <c r="R322" s="176" t="s">
        <v>39</v>
      </c>
      <c r="S322" s="44">
        <v>44</v>
      </c>
      <c r="T322" s="44">
        <v>195</v>
      </c>
      <c r="U322" s="44">
        <v>44</v>
      </c>
      <c r="V322" s="44">
        <v>195</v>
      </c>
      <c r="W322" s="142">
        <v>0</v>
      </c>
      <c r="X322" s="143">
        <v>0</v>
      </c>
      <c r="Y322" s="143">
        <v>44</v>
      </c>
      <c r="Z322" s="143">
        <v>195</v>
      </c>
      <c r="AA322" s="143">
        <v>0</v>
      </c>
      <c r="AB322" s="143">
        <v>0</v>
      </c>
      <c r="AC322" s="56" t="s">
        <v>118</v>
      </c>
      <c r="AD322" s="56" t="s">
        <v>185</v>
      </c>
      <c r="AE322" s="99"/>
      <c r="AF322" s="3"/>
    </row>
    <row r="323" s="6" customFormat="1" ht="24" spans="1:32">
      <c r="A323" s="55" t="s">
        <v>52</v>
      </c>
      <c r="B323" s="56" t="s">
        <v>199</v>
      </c>
      <c r="C323" s="56" t="s">
        <v>58</v>
      </c>
      <c r="D323" s="56" t="s">
        <v>72</v>
      </c>
      <c r="E323" s="56" t="s">
        <v>21</v>
      </c>
      <c r="F323" s="56">
        <v>120</v>
      </c>
      <c r="G323" s="58">
        <v>1</v>
      </c>
      <c r="H323" s="44" t="s">
        <v>41</v>
      </c>
      <c r="I323" s="76">
        <v>120</v>
      </c>
      <c r="J323" s="44">
        <v>444</v>
      </c>
      <c r="K323" s="44" t="s">
        <v>1009</v>
      </c>
      <c r="L323" s="44" t="s">
        <v>1009</v>
      </c>
      <c r="M323" s="75">
        <v>18.031038</v>
      </c>
      <c r="N323" s="75">
        <v>18.031038</v>
      </c>
      <c r="O323" s="75">
        <v>0</v>
      </c>
      <c r="P323" s="75">
        <v>0</v>
      </c>
      <c r="Q323" s="75">
        <v>0</v>
      </c>
      <c r="R323" s="176" t="s">
        <v>39</v>
      </c>
      <c r="S323" s="44">
        <v>120</v>
      </c>
      <c r="T323" s="44">
        <v>444</v>
      </c>
      <c r="U323" s="44">
        <v>120</v>
      </c>
      <c r="V323" s="44">
        <v>444</v>
      </c>
      <c r="W323" s="143">
        <v>0</v>
      </c>
      <c r="X323" s="143">
        <v>0</v>
      </c>
      <c r="Y323" s="143">
        <v>120</v>
      </c>
      <c r="Z323" s="143">
        <v>444</v>
      </c>
      <c r="AA323" s="143">
        <v>0</v>
      </c>
      <c r="AB323" s="143">
        <v>0</v>
      </c>
      <c r="AC323" s="56" t="s">
        <v>118</v>
      </c>
      <c r="AD323" s="56" t="s">
        <v>185</v>
      </c>
      <c r="AE323" s="99"/>
      <c r="AF323" s="3"/>
    </row>
    <row r="324" s="6" customFormat="1" ht="24" spans="1:32">
      <c r="A324" s="55" t="s">
        <v>52</v>
      </c>
      <c r="B324" s="56" t="s">
        <v>199</v>
      </c>
      <c r="C324" s="56" t="s">
        <v>59</v>
      </c>
      <c r="D324" s="56" t="s">
        <v>72</v>
      </c>
      <c r="E324" s="56" t="s">
        <v>21</v>
      </c>
      <c r="F324" s="56">
        <v>138</v>
      </c>
      <c r="G324" s="58">
        <v>1</v>
      </c>
      <c r="H324" s="44" t="s">
        <v>41</v>
      </c>
      <c r="I324" s="76">
        <v>170</v>
      </c>
      <c r="J324" s="44">
        <v>680</v>
      </c>
      <c r="K324" s="44" t="s">
        <v>1009</v>
      </c>
      <c r="L324" s="44" t="s">
        <v>1009</v>
      </c>
      <c r="M324" s="75">
        <v>18.8778</v>
      </c>
      <c r="N324" s="75">
        <v>18.8778</v>
      </c>
      <c r="O324" s="75">
        <v>0</v>
      </c>
      <c r="P324" s="75">
        <v>0</v>
      </c>
      <c r="Q324" s="75">
        <v>0</v>
      </c>
      <c r="R324" s="176" t="s">
        <v>39</v>
      </c>
      <c r="S324" s="44">
        <v>170</v>
      </c>
      <c r="T324" s="44">
        <v>680</v>
      </c>
      <c r="U324" s="44">
        <v>170</v>
      </c>
      <c r="V324" s="44">
        <v>680</v>
      </c>
      <c r="W324" s="142">
        <v>0</v>
      </c>
      <c r="X324" s="143">
        <v>0</v>
      </c>
      <c r="Y324" s="143">
        <v>170</v>
      </c>
      <c r="Z324" s="143">
        <v>680</v>
      </c>
      <c r="AA324" s="143">
        <v>0</v>
      </c>
      <c r="AB324" s="143">
        <v>0</v>
      </c>
      <c r="AC324" s="56" t="s">
        <v>118</v>
      </c>
      <c r="AD324" s="56" t="s">
        <v>185</v>
      </c>
      <c r="AE324" s="99"/>
      <c r="AF324" s="3"/>
    </row>
    <row r="325" s="6" customFormat="1" ht="24" spans="1:32">
      <c r="A325" s="55" t="s">
        <v>52</v>
      </c>
      <c r="B325" s="56" t="s">
        <v>199</v>
      </c>
      <c r="C325" s="56" t="s">
        <v>60</v>
      </c>
      <c r="D325" s="56" t="s">
        <v>72</v>
      </c>
      <c r="E325" s="56" t="s">
        <v>21</v>
      </c>
      <c r="F325" s="56">
        <v>202</v>
      </c>
      <c r="G325" s="58">
        <v>1</v>
      </c>
      <c r="H325" s="44" t="s">
        <v>41</v>
      </c>
      <c r="I325" s="76">
        <v>202</v>
      </c>
      <c r="J325" s="44">
        <v>808</v>
      </c>
      <c r="K325" s="44" t="s">
        <v>1009</v>
      </c>
      <c r="L325" s="44" t="s">
        <v>1009</v>
      </c>
      <c r="M325" s="75">
        <v>31.971178</v>
      </c>
      <c r="N325" s="75">
        <v>31.971178</v>
      </c>
      <c r="O325" s="75">
        <v>0</v>
      </c>
      <c r="P325" s="75">
        <v>0</v>
      </c>
      <c r="Q325" s="75">
        <v>0</v>
      </c>
      <c r="R325" s="176" t="s">
        <v>39</v>
      </c>
      <c r="S325" s="44">
        <v>202</v>
      </c>
      <c r="T325" s="44">
        <v>808</v>
      </c>
      <c r="U325" s="44">
        <v>202</v>
      </c>
      <c r="V325" s="44">
        <v>808</v>
      </c>
      <c r="W325" s="143">
        <v>0</v>
      </c>
      <c r="X325" s="143">
        <v>0</v>
      </c>
      <c r="Y325" s="143">
        <v>202</v>
      </c>
      <c r="Z325" s="143">
        <v>808</v>
      </c>
      <c r="AA325" s="143">
        <v>0</v>
      </c>
      <c r="AB325" s="143">
        <v>0</v>
      </c>
      <c r="AC325" s="56" t="s">
        <v>118</v>
      </c>
      <c r="AD325" s="56" t="s">
        <v>185</v>
      </c>
      <c r="AE325" s="98"/>
      <c r="AF325" s="3"/>
    </row>
    <row r="326" s="6" customFormat="1" ht="24" spans="1:32">
      <c r="A326" s="55" t="s">
        <v>52</v>
      </c>
      <c r="B326" s="56" t="s">
        <v>199</v>
      </c>
      <c r="C326" s="56" t="s">
        <v>61</v>
      </c>
      <c r="D326" s="56" t="s">
        <v>72</v>
      </c>
      <c r="E326" s="56" t="s">
        <v>21</v>
      </c>
      <c r="F326" s="56">
        <v>130</v>
      </c>
      <c r="G326" s="58">
        <v>1</v>
      </c>
      <c r="H326" s="44" t="s">
        <v>41</v>
      </c>
      <c r="I326" s="76">
        <v>130</v>
      </c>
      <c r="J326" s="44">
        <v>533</v>
      </c>
      <c r="K326" s="44" t="s">
        <v>1009</v>
      </c>
      <c r="L326" s="44" t="s">
        <v>1009</v>
      </c>
      <c r="M326" s="75">
        <v>8.43</v>
      </c>
      <c r="N326" s="75">
        <v>8.43</v>
      </c>
      <c r="O326" s="75">
        <v>0</v>
      </c>
      <c r="P326" s="75">
        <v>0</v>
      </c>
      <c r="Q326" s="75">
        <v>0</v>
      </c>
      <c r="R326" s="176" t="s">
        <v>39</v>
      </c>
      <c r="S326" s="44">
        <v>130</v>
      </c>
      <c r="T326" s="44">
        <v>533</v>
      </c>
      <c r="U326" s="44">
        <v>130</v>
      </c>
      <c r="V326" s="44">
        <v>533</v>
      </c>
      <c r="W326" s="142">
        <v>0</v>
      </c>
      <c r="X326" s="143">
        <v>0</v>
      </c>
      <c r="Y326" s="143">
        <v>130</v>
      </c>
      <c r="Z326" s="143">
        <v>533</v>
      </c>
      <c r="AA326" s="143">
        <v>0</v>
      </c>
      <c r="AB326" s="143">
        <v>0</v>
      </c>
      <c r="AC326" s="56" t="s">
        <v>118</v>
      </c>
      <c r="AD326" s="56" t="s">
        <v>185</v>
      </c>
      <c r="AE326" s="102"/>
      <c r="AF326" s="3"/>
    </row>
    <row r="327" s="6" customFormat="1" ht="24" spans="1:32">
      <c r="A327" s="60" t="s">
        <v>52</v>
      </c>
      <c r="B327" s="56" t="s">
        <v>199</v>
      </c>
      <c r="C327" s="56" t="s">
        <v>62</v>
      </c>
      <c r="D327" s="56" t="s">
        <v>72</v>
      </c>
      <c r="E327" s="56" t="s">
        <v>21</v>
      </c>
      <c r="F327" s="56">
        <v>227</v>
      </c>
      <c r="G327" s="58">
        <v>1</v>
      </c>
      <c r="H327" s="44" t="s">
        <v>41</v>
      </c>
      <c r="I327" s="76">
        <v>227</v>
      </c>
      <c r="J327" s="44">
        <v>227</v>
      </c>
      <c r="K327" s="44" t="s">
        <v>1009</v>
      </c>
      <c r="L327" s="44" t="s">
        <v>1009</v>
      </c>
      <c r="M327" s="75">
        <v>31.98</v>
      </c>
      <c r="N327" s="75">
        <v>31.98</v>
      </c>
      <c r="O327" s="75">
        <v>0</v>
      </c>
      <c r="P327" s="75">
        <v>0</v>
      </c>
      <c r="Q327" s="75">
        <v>0</v>
      </c>
      <c r="R327" s="176" t="s">
        <v>39</v>
      </c>
      <c r="S327" s="44">
        <v>227</v>
      </c>
      <c r="T327" s="44">
        <v>227</v>
      </c>
      <c r="U327" s="44">
        <v>227</v>
      </c>
      <c r="V327" s="44">
        <v>227</v>
      </c>
      <c r="W327" s="143">
        <v>0</v>
      </c>
      <c r="X327" s="143">
        <v>0</v>
      </c>
      <c r="Y327" s="143">
        <v>227</v>
      </c>
      <c r="Z327" s="143">
        <v>227</v>
      </c>
      <c r="AA327" s="143">
        <v>0</v>
      </c>
      <c r="AB327" s="143">
        <v>0</v>
      </c>
      <c r="AC327" s="56" t="s">
        <v>118</v>
      </c>
      <c r="AD327" s="56" t="s">
        <v>185</v>
      </c>
      <c r="AE327" s="99"/>
      <c r="AF327" s="3"/>
    </row>
    <row r="328" s="6" customFormat="1" ht="24" spans="1:32">
      <c r="A328" s="55" t="s">
        <v>52</v>
      </c>
      <c r="B328" s="56" t="s">
        <v>199</v>
      </c>
      <c r="C328" s="56" t="s">
        <v>63</v>
      </c>
      <c r="D328" s="56" t="s">
        <v>72</v>
      </c>
      <c r="E328" s="56" t="s">
        <v>21</v>
      </c>
      <c r="F328" s="56">
        <v>52</v>
      </c>
      <c r="G328" s="58">
        <v>1</v>
      </c>
      <c r="H328" s="44" t="s">
        <v>41</v>
      </c>
      <c r="I328" s="76">
        <v>52</v>
      </c>
      <c r="J328" s="44">
        <v>221</v>
      </c>
      <c r="K328" s="44" t="s">
        <v>1009</v>
      </c>
      <c r="L328" s="44" t="s">
        <v>1009</v>
      </c>
      <c r="M328" s="75">
        <v>7.014799</v>
      </c>
      <c r="N328" s="75">
        <v>7.014799</v>
      </c>
      <c r="O328" s="75">
        <v>0</v>
      </c>
      <c r="P328" s="75">
        <v>0</v>
      </c>
      <c r="Q328" s="75">
        <v>0</v>
      </c>
      <c r="R328" s="176" t="s">
        <v>39</v>
      </c>
      <c r="S328" s="44">
        <v>52</v>
      </c>
      <c r="T328" s="44">
        <v>221</v>
      </c>
      <c r="U328" s="44">
        <v>52</v>
      </c>
      <c r="V328" s="44">
        <v>221</v>
      </c>
      <c r="W328" s="142">
        <v>0</v>
      </c>
      <c r="X328" s="143">
        <v>0</v>
      </c>
      <c r="Y328" s="143">
        <v>52</v>
      </c>
      <c r="Z328" s="143">
        <v>221</v>
      </c>
      <c r="AA328" s="143">
        <v>0</v>
      </c>
      <c r="AB328" s="143">
        <v>0</v>
      </c>
      <c r="AC328" s="56" t="s">
        <v>118</v>
      </c>
      <c r="AD328" s="56" t="s">
        <v>185</v>
      </c>
      <c r="AE328" s="96"/>
      <c r="AF328" s="3"/>
    </row>
    <row r="329" s="6" customFormat="1" ht="24" spans="1:32">
      <c r="A329" s="55" t="s">
        <v>52</v>
      </c>
      <c r="B329" s="56" t="s">
        <v>199</v>
      </c>
      <c r="C329" s="56" t="s">
        <v>64</v>
      </c>
      <c r="D329" s="56" t="s">
        <v>72</v>
      </c>
      <c r="E329" s="56" t="s">
        <v>21</v>
      </c>
      <c r="F329" s="56">
        <v>228</v>
      </c>
      <c r="G329" s="58">
        <v>1</v>
      </c>
      <c r="H329" s="44" t="s">
        <v>41</v>
      </c>
      <c r="I329" s="76">
        <v>228</v>
      </c>
      <c r="J329" s="44">
        <v>228</v>
      </c>
      <c r="K329" s="44" t="s">
        <v>1009</v>
      </c>
      <c r="L329" s="44" t="s">
        <v>1009</v>
      </c>
      <c r="M329" s="75">
        <v>25.080647</v>
      </c>
      <c r="N329" s="75">
        <v>25.080647</v>
      </c>
      <c r="O329" s="75">
        <v>0</v>
      </c>
      <c r="P329" s="75">
        <v>0</v>
      </c>
      <c r="Q329" s="75">
        <v>0</v>
      </c>
      <c r="R329" s="176" t="s">
        <v>39</v>
      </c>
      <c r="S329" s="44">
        <v>228</v>
      </c>
      <c r="T329" s="44">
        <v>228</v>
      </c>
      <c r="U329" s="44">
        <v>228</v>
      </c>
      <c r="V329" s="44">
        <v>228</v>
      </c>
      <c r="W329" s="143">
        <v>0</v>
      </c>
      <c r="X329" s="143">
        <v>0</v>
      </c>
      <c r="Y329" s="143">
        <v>228</v>
      </c>
      <c r="Z329" s="143">
        <v>228</v>
      </c>
      <c r="AA329" s="143">
        <v>0</v>
      </c>
      <c r="AB329" s="143">
        <v>0</v>
      </c>
      <c r="AC329" s="56" t="s">
        <v>118</v>
      </c>
      <c r="AD329" s="56" t="s">
        <v>185</v>
      </c>
      <c r="AE329" s="96"/>
      <c r="AF329" s="3"/>
    </row>
    <row r="330" s="6" customFormat="1" ht="24" spans="1:32">
      <c r="A330" s="51">
        <v>5.4</v>
      </c>
      <c r="B330" s="52" t="s">
        <v>200</v>
      </c>
      <c r="C330" s="52"/>
      <c r="D330" s="52"/>
      <c r="E330" s="52"/>
      <c r="F330" s="61"/>
      <c r="G330" s="125"/>
      <c r="H330" s="44"/>
      <c r="I330" s="72"/>
      <c r="J330" s="73"/>
      <c r="K330" s="117"/>
      <c r="L330" s="117"/>
      <c r="M330" s="68"/>
      <c r="N330" s="68"/>
      <c r="O330" s="68"/>
      <c r="P330" s="68"/>
      <c r="Q330" s="68"/>
      <c r="R330" s="68"/>
      <c r="S330" s="73"/>
      <c r="T330" s="73"/>
      <c r="U330" s="73"/>
      <c r="V330" s="73"/>
      <c r="W330" s="73"/>
      <c r="X330" s="73"/>
      <c r="Y330" s="73"/>
      <c r="Z330" s="73"/>
      <c r="AA330" s="73"/>
      <c r="AB330" s="73"/>
      <c r="AC330" s="68"/>
      <c r="AD330" s="52"/>
      <c r="AE330" s="52"/>
      <c r="AF330" s="3"/>
    </row>
    <row r="331" s="6" customFormat="1" ht="24" spans="1:32">
      <c r="A331" s="51">
        <v>6</v>
      </c>
      <c r="B331" s="52" t="s">
        <v>201</v>
      </c>
      <c r="C331" s="52"/>
      <c r="D331" s="54"/>
      <c r="E331" s="52"/>
      <c r="F331" s="61">
        <v>161458.637</v>
      </c>
      <c r="G331" s="237">
        <v>31</v>
      </c>
      <c r="H331" s="61">
        <v>0</v>
      </c>
      <c r="I331" s="242">
        <v>6681</v>
      </c>
      <c r="J331" s="61">
        <v>25044</v>
      </c>
      <c r="K331" s="44" t="s">
        <v>1009</v>
      </c>
      <c r="L331" s="44" t="s">
        <v>1009</v>
      </c>
      <c r="M331" s="61">
        <v>1107.331122</v>
      </c>
      <c r="N331" s="61">
        <v>0</v>
      </c>
      <c r="O331" s="61">
        <v>0</v>
      </c>
      <c r="P331" s="61">
        <v>0</v>
      </c>
      <c r="Q331" s="61">
        <v>1107.331122</v>
      </c>
      <c r="R331" s="61" t="s">
        <v>39</v>
      </c>
      <c r="S331" s="61">
        <v>6681</v>
      </c>
      <c r="T331" s="61">
        <v>25044</v>
      </c>
      <c r="U331" s="61">
        <v>6681</v>
      </c>
      <c r="V331" s="61">
        <v>25044</v>
      </c>
      <c r="W331" s="61">
        <v>6131</v>
      </c>
      <c r="X331" s="61">
        <v>24494</v>
      </c>
      <c r="Y331" s="61">
        <v>0</v>
      </c>
      <c r="Z331" s="61">
        <v>0</v>
      </c>
      <c r="AA331" s="61">
        <v>550</v>
      </c>
      <c r="AB331" s="61">
        <v>550</v>
      </c>
      <c r="AC331" s="148" t="s">
        <v>118</v>
      </c>
      <c r="AD331" s="132" t="s">
        <v>202</v>
      </c>
      <c r="AE331" s="52"/>
      <c r="AF331" s="3"/>
    </row>
    <row r="332" s="6" customFormat="1" ht="24" spans="1:32">
      <c r="A332" s="128">
        <v>6.1</v>
      </c>
      <c r="B332" s="126" t="s">
        <v>203</v>
      </c>
      <c r="C332" s="126" t="s">
        <v>49</v>
      </c>
      <c r="D332" s="129" t="s">
        <v>72</v>
      </c>
      <c r="E332" s="129" t="s">
        <v>77</v>
      </c>
      <c r="F332" s="126">
        <v>4384.2</v>
      </c>
      <c r="G332" s="245">
        <v>10</v>
      </c>
      <c r="H332" s="126">
        <v>0</v>
      </c>
      <c r="I332" s="249">
        <v>347</v>
      </c>
      <c r="J332" s="126">
        <v>1505</v>
      </c>
      <c r="K332" s="44" t="s">
        <v>1009</v>
      </c>
      <c r="L332" s="44" t="s">
        <v>1009</v>
      </c>
      <c r="M332" s="126">
        <v>400.823</v>
      </c>
      <c r="N332" s="126">
        <v>0</v>
      </c>
      <c r="O332" s="126">
        <v>0</v>
      </c>
      <c r="P332" s="126">
        <v>0</v>
      </c>
      <c r="Q332" s="126">
        <v>400.823</v>
      </c>
      <c r="R332" s="126" t="s">
        <v>39</v>
      </c>
      <c r="S332" s="126">
        <v>347</v>
      </c>
      <c r="T332" s="126">
        <v>1505</v>
      </c>
      <c r="U332" s="126">
        <v>347</v>
      </c>
      <c r="V332" s="126">
        <v>1505</v>
      </c>
      <c r="W332" s="126">
        <v>347</v>
      </c>
      <c r="X332" s="126">
        <v>1505</v>
      </c>
      <c r="Y332" s="126">
        <v>0</v>
      </c>
      <c r="Z332" s="126">
        <v>0</v>
      </c>
      <c r="AA332" s="126">
        <v>0</v>
      </c>
      <c r="AB332" s="126">
        <v>0</v>
      </c>
      <c r="AC332" s="148" t="s">
        <v>118</v>
      </c>
      <c r="AD332" s="132" t="s">
        <v>202</v>
      </c>
      <c r="AE332" s="96"/>
      <c r="AF332" s="3"/>
    </row>
    <row r="333" s="6" customFormat="1" ht="24" spans="1:32">
      <c r="A333" s="130" t="s">
        <v>52</v>
      </c>
      <c r="B333" s="95" t="s">
        <v>204</v>
      </c>
      <c r="C333" s="95" t="s">
        <v>54</v>
      </c>
      <c r="D333" s="131" t="s">
        <v>72</v>
      </c>
      <c r="E333" s="95" t="s">
        <v>189</v>
      </c>
      <c r="F333" s="132">
        <v>0</v>
      </c>
      <c r="G333" s="136">
        <v>0</v>
      </c>
      <c r="H333" s="44" t="s">
        <v>41</v>
      </c>
      <c r="I333" s="138">
        <v>0</v>
      </c>
      <c r="J333" s="134">
        <v>0</v>
      </c>
      <c r="K333" s="44" t="s">
        <v>1009</v>
      </c>
      <c r="L333" s="44" t="s">
        <v>1009</v>
      </c>
      <c r="M333" s="139">
        <v>0</v>
      </c>
      <c r="N333" s="139">
        <v>0</v>
      </c>
      <c r="O333" s="139">
        <v>0</v>
      </c>
      <c r="P333" s="139">
        <v>0</v>
      </c>
      <c r="Q333" s="139">
        <v>0</v>
      </c>
      <c r="R333" s="126" t="s">
        <v>39</v>
      </c>
      <c r="S333" s="128">
        <v>0</v>
      </c>
      <c r="T333" s="128">
        <v>0</v>
      </c>
      <c r="U333" s="128">
        <v>0</v>
      </c>
      <c r="V333" s="128">
        <v>0</v>
      </c>
      <c r="W333" s="128">
        <v>0</v>
      </c>
      <c r="X333" s="128">
        <v>0</v>
      </c>
      <c r="Y333" s="128">
        <v>0</v>
      </c>
      <c r="Z333" s="128">
        <v>0</v>
      </c>
      <c r="AA333" s="128">
        <v>0</v>
      </c>
      <c r="AB333" s="128">
        <v>0</v>
      </c>
      <c r="AC333" s="148" t="s">
        <v>118</v>
      </c>
      <c r="AD333" s="132" t="s">
        <v>202</v>
      </c>
      <c r="AE333" s="96"/>
      <c r="AF333" s="3"/>
    </row>
    <row r="334" s="6" customFormat="1" spans="1:32">
      <c r="A334" s="130" t="s">
        <v>52</v>
      </c>
      <c r="B334" s="95" t="s">
        <v>204</v>
      </c>
      <c r="C334" s="95" t="s">
        <v>55</v>
      </c>
      <c r="D334" s="131" t="s">
        <v>72</v>
      </c>
      <c r="E334" s="95" t="s">
        <v>189</v>
      </c>
      <c r="F334" s="132">
        <v>0</v>
      </c>
      <c r="G334" s="136">
        <v>1</v>
      </c>
      <c r="H334" s="44" t="s">
        <v>41</v>
      </c>
      <c r="I334" s="138">
        <v>0</v>
      </c>
      <c r="J334" s="134">
        <v>0</v>
      </c>
      <c r="K334" s="134" t="s">
        <v>44</v>
      </c>
      <c r="L334" s="134" t="s">
        <v>44</v>
      </c>
      <c r="M334" s="139">
        <v>0</v>
      </c>
      <c r="N334" s="139">
        <v>0</v>
      </c>
      <c r="O334" s="139">
        <v>0</v>
      </c>
      <c r="P334" s="139">
        <v>0</v>
      </c>
      <c r="Q334" s="139">
        <v>0</v>
      </c>
      <c r="R334" s="139" t="s">
        <v>39</v>
      </c>
      <c r="S334" s="134">
        <v>0</v>
      </c>
      <c r="T334" s="134">
        <v>0</v>
      </c>
      <c r="U334" s="134">
        <v>0</v>
      </c>
      <c r="V334" s="134">
        <v>0</v>
      </c>
      <c r="W334" s="134">
        <v>0</v>
      </c>
      <c r="X334" s="134">
        <v>0</v>
      </c>
      <c r="Y334" s="134">
        <v>0</v>
      </c>
      <c r="Z334" s="134">
        <v>0</v>
      </c>
      <c r="AA334" s="134">
        <v>0</v>
      </c>
      <c r="AB334" s="134">
        <v>0</v>
      </c>
      <c r="AC334" s="148" t="s">
        <v>118</v>
      </c>
      <c r="AD334" s="132" t="s">
        <v>202</v>
      </c>
      <c r="AE334" s="98"/>
      <c r="AF334" s="3"/>
    </row>
    <row r="335" s="6" customFormat="1" spans="1:32">
      <c r="A335" s="130" t="s">
        <v>52</v>
      </c>
      <c r="B335" s="95" t="s">
        <v>204</v>
      </c>
      <c r="C335" s="95" t="s">
        <v>56</v>
      </c>
      <c r="D335" s="131" t="s">
        <v>72</v>
      </c>
      <c r="E335" s="95" t="s">
        <v>189</v>
      </c>
      <c r="F335" s="246">
        <v>593.8</v>
      </c>
      <c r="G335" s="136">
        <v>1</v>
      </c>
      <c r="H335" s="44" t="s">
        <v>41</v>
      </c>
      <c r="I335" s="140">
        <v>48</v>
      </c>
      <c r="J335" s="141">
        <v>201</v>
      </c>
      <c r="K335" s="134" t="s">
        <v>44</v>
      </c>
      <c r="L335" s="134" t="s">
        <v>44</v>
      </c>
      <c r="M335" s="139">
        <v>53.436</v>
      </c>
      <c r="N335" s="139">
        <v>0</v>
      </c>
      <c r="O335" s="139">
        <v>0</v>
      </c>
      <c r="P335" s="139">
        <v>0</v>
      </c>
      <c r="Q335" s="139">
        <v>53.436</v>
      </c>
      <c r="R335" s="139" t="s">
        <v>999</v>
      </c>
      <c r="S335" s="141">
        <v>48</v>
      </c>
      <c r="T335" s="141">
        <v>201</v>
      </c>
      <c r="U335" s="141">
        <v>48</v>
      </c>
      <c r="V335" s="141">
        <v>201</v>
      </c>
      <c r="W335" s="134">
        <v>48</v>
      </c>
      <c r="X335" s="134">
        <v>201</v>
      </c>
      <c r="Y335" s="141">
        <v>0</v>
      </c>
      <c r="Z335" s="141">
        <v>0</v>
      </c>
      <c r="AA335" s="141">
        <v>0</v>
      </c>
      <c r="AB335" s="141">
        <v>0</v>
      </c>
      <c r="AC335" s="148" t="s">
        <v>118</v>
      </c>
      <c r="AD335" s="132" t="s">
        <v>202</v>
      </c>
      <c r="AE335" s="254"/>
      <c r="AF335" s="3"/>
    </row>
    <row r="336" s="6" customFormat="1" spans="1:32">
      <c r="A336" s="130" t="s">
        <v>52</v>
      </c>
      <c r="B336" s="95" t="s">
        <v>204</v>
      </c>
      <c r="C336" s="95" t="s">
        <v>57</v>
      </c>
      <c r="D336" s="131" t="s">
        <v>72</v>
      </c>
      <c r="E336" s="95" t="s">
        <v>189</v>
      </c>
      <c r="F336" s="132">
        <v>359.8</v>
      </c>
      <c r="G336" s="136">
        <v>1</v>
      </c>
      <c r="H336" s="44" t="s">
        <v>41</v>
      </c>
      <c r="I336" s="140">
        <v>30</v>
      </c>
      <c r="J336" s="141">
        <v>149</v>
      </c>
      <c r="K336" s="141" t="s">
        <v>44</v>
      </c>
      <c r="L336" s="141" t="s">
        <v>44</v>
      </c>
      <c r="M336" s="139">
        <v>30.876</v>
      </c>
      <c r="N336" s="139">
        <v>0</v>
      </c>
      <c r="O336" s="139">
        <v>0</v>
      </c>
      <c r="P336" s="139">
        <v>0</v>
      </c>
      <c r="Q336" s="139">
        <v>30.876</v>
      </c>
      <c r="R336" s="139" t="s">
        <v>39</v>
      </c>
      <c r="S336" s="141">
        <v>30</v>
      </c>
      <c r="T336" s="141">
        <v>149</v>
      </c>
      <c r="U336" s="141">
        <v>30</v>
      </c>
      <c r="V336" s="141">
        <v>149</v>
      </c>
      <c r="W336" s="134">
        <v>30</v>
      </c>
      <c r="X336" s="134">
        <v>149</v>
      </c>
      <c r="Y336" s="141">
        <v>0</v>
      </c>
      <c r="Z336" s="141">
        <v>0</v>
      </c>
      <c r="AA336" s="141">
        <v>0</v>
      </c>
      <c r="AB336" s="141">
        <v>0</v>
      </c>
      <c r="AC336" s="148" t="s">
        <v>118</v>
      </c>
      <c r="AD336" s="132" t="s">
        <v>202</v>
      </c>
      <c r="AE336" s="254"/>
      <c r="AF336" s="3"/>
    </row>
    <row r="337" s="6" customFormat="1" spans="1:32">
      <c r="A337" s="130" t="s">
        <v>52</v>
      </c>
      <c r="B337" s="95" t="s">
        <v>204</v>
      </c>
      <c r="C337" s="95" t="s">
        <v>58</v>
      </c>
      <c r="D337" s="131" t="s">
        <v>72</v>
      </c>
      <c r="E337" s="95" t="s">
        <v>189</v>
      </c>
      <c r="F337" s="132">
        <v>5</v>
      </c>
      <c r="G337" s="136">
        <v>1</v>
      </c>
      <c r="H337" s="44" t="s">
        <v>41</v>
      </c>
      <c r="I337" s="138">
        <v>1</v>
      </c>
      <c r="J337" s="134">
        <v>3</v>
      </c>
      <c r="K337" s="141" t="s">
        <v>44</v>
      </c>
      <c r="L337" s="141" t="s">
        <v>44</v>
      </c>
      <c r="M337" s="139">
        <v>0.45</v>
      </c>
      <c r="N337" s="139">
        <v>0</v>
      </c>
      <c r="O337" s="139">
        <v>0</v>
      </c>
      <c r="P337" s="139">
        <v>0</v>
      </c>
      <c r="Q337" s="139">
        <v>0.45</v>
      </c>
      <c r="R337" s="134" t="s">
        <v>39</v>
      </c>
      <c r="S337" s="134">
        <v>1</v>
      </c>
      <c r="T337" s="134">
        <v>3</v>
      </c>
      <c r="U337" s="134">
        <v>1</v>
      </c>
      <c r="V337" s="134">
        <v>3</v>
      </c>
      <c r="W337" s="134">
        <v>1</v>
      </c>
      <c r="X337" s="134">
        <v>3</v>
      </c>
      <c r="Y337" s="134">
        <v>0</v>
      </c>
      <c r="Z337" s="134">
        <v>0</v>
      </c>
      <c r="AA337" s="134">
        <v>0</v>
      </c>
      <c r="AB337" s="134">
        <v>0</v>
      </c>
      <c r="AC337" s="148" t="s">
        <v>118</v>
      </c>
      <c r="AD337" s="132" t="s">
        <v>202</v>
      </c>
      <c r="AE337" s="254"/>
      <c r="AF337" s="3"/>
    </row>
    <row r="338" s="6" customFormat="1" spans="1:32">
      <c r="A338" s="130" t="s">
        <v>52</v>
      </c>
      <c r="B338" s="95" t="s">
        <v>204</v>
      </c>
      <c r="C338" s="95" t="s">
        <v>59</v>
      </c>
      <c r="D338" s="131" t="s">
        <v>72</v>
      </c>
      <c r="E338" s="95" t="s">
        <v>189</v>
      </c>
      <c r="F338" s="132">
        <v>1401.9</v>
      </c>
      <c r="G338" s="136">
        <v>1</v>
      </c>
      <c r="H338" s="44" t="s">
        <v>41</v>
      </c>
      <c r="I338" s="138">
        <v>81</v>
      </c>
      <c r="J338" s="134">
        <v>321</v>
      </c>
      <c r="K338" s="134" t="s">
        <v>44</v>
      </c>
      <c r="L338" s="134" t="s">
        <v>44</v>
      </c>
      <c r="M338" s="139">
        <v>126.171</v>
      </c>
      <c r="N338" s="139">
        <v>0</v>
      </c>
      <c r="O338" s="139">
        <v>0</v>
      </c>
      <c r="P338" s="139">
        <v>0</v>
      </c>
      <c r="Q338" s="139">
        <v>126.171</v>
      </c>
      <c r="R338" s="139" t="s">
        <v>39</v>
      </c>
      <c r="S338" s="134">
        <v>81</v>
      </c>
      <c r="T338" s="134">
        <v>321</v>
      </c>
      <c r="U338" s="134">
        <v>81</v>
      </c>
      <c r="V338" s="134">
        <v>321</v>
      </c>
      <c r="W338" s="134">
        <v>81</v>
      </c>
      <c r="X338" s="134">
        <v>321</v>
      </c>
      <c r="Y338" s="134">
        <v>0</v>
      </c>
      <c r="Z338" s="134">
        <v>0</v>
      </c>
      <c r="AA338" s="134">
        <v>0</v>
      </c>
      <c r="AB338" s="134">
        <v>0</v>
      </c>
      <c r="AC338" s="148" t="s">
        <v>118</v>
      </c>
      <c r="AD338" s="132" t="s">
        <v>202</v>
      </c>
      <c r="AE338" s="98"/>
      <c r="AF338" s="3"/>
    </row>
    <row r="339" s="6" customFormat="1" spans="1:32">
      <c r="A339" s="130" t="s">
        <v>52</v>
      </c>
      <c r="B339" s="95" t="s">
        <v>204</v>
      </c>
      <c r="C339" s="95" t="s">
        <v>60</v>
      </c>
      <c r="D339" s="131" t="s">
        <v>72</v>
      </c>
      <c r="E339" s="95" t="s">
        <v>189</v>
      </c>
      <c r="F339" s="247">
        <v>1081.8</v>
      </c>
      <c r="G339" s="136">
        <v>1</v>
      </c>
      <c r="H339" s="44" t="s">
        <v>41</v>
      </c>
      <c r="I339" s="162">
        <v>92</v>
      </c>
      <c r="J339" s="157">
        <v>402</v>
      </c>
      <c r="K339" s="134" t="s">
        <v>44</v>
      </c>
      <c r="L339" s="134" t="s">
        <v>44</v>
      </c>
      <c r="M339" s="139">
        <v>96.677</v>
      </c>
      <c r="N339" s="139">
        <v>0</v>
      </c>
      <c r="O339" s="139">
        <v>0</v>
      </c>
      <c r="P339" s="139">
        <v>0</v>
      </c>
      <c r="Q339" s="139">
        <v>96.677</v>
      </c>
      <c r="R339" s="141" t="s">
        <v>39</v>
      </c>
      <c r="S339" s="250">
        <v>92</v>
      </c>
      <c r="T339" s="250">
        <v>402</v>
      </c>
      <c r="U339" s="157">
        <v>92</v>
      </c>
      <c r="V339" s="157">
        <v>402</v>
      </c>
      <c r="W339" s="134">
        <v>92</v>
      </c>
      <c r="X339" s="134">
        <v>402</v>
      </c>
      <c r="Y339" s="157">
        <v>0</v>
      </c>
      <c r="Z339" s="157">
        <v>0</v>
      </c>
      <c r="AA339" s="157">
        <v>0</v>
      </c>
      <c r="AB339" s="157">
        <v>0</v>
      </c>
      <c r="AC339" s="148" t="s">
        <v>118</v>
      </c>
      <c r="AD339" s="132" t="s">
        <v>202</v>
      </c>
      <c r="AE339" s="98"/>
      <c r="AF339" s="3"/>
    </row>
    <row r="340" s="6" customFormat="1" spans="1:32">
      <c r="A340" s="130" t="s">
        <v>52</v>
      </c>
      <c r="B340" s="95" t="s">
        <v>204</v>
      </c>
      <c r="C340" s="95" t="s">
        <v>61</v>
      </c>
      <c r="D340" s="131" t="s">
        <v>72</v>
      </c>
      <c r="E340" s="95" t="s">
        <v>189</v>
      </c>
      <c r="F340" s="132">
        <v>195.3</v>
      </c>
      <c r="G340" s="136">
        <v>1</v>
      </c>
      <c r="H340" s="44" t="s">
        <v>41</v>
      </c>
      <c r="I340" s="140">
        <v>14</v>
      </c>
      <c r="J340" s="141">
        <v>72</v>
      </c>
      <c r="K340" s="134" t="s">
        <v>44</v>
      </c>
      <c r="L340" s="134" t="s">
        <v>44</v>
      </c>
      <c r="M340" s="139">
        <v>24.696</v>
      </c>
      <c r="N340" s="139">
        <v>0</v>
      </c>
      <c r="O340" s="139">
        <v>0</v>
      </c>
      <c r="P340" s="139">
        <v>0</v>
      </c>
      <c r="Q340" s="139">
        <v>24.696</v>
      </c>
      <c r="R340" s="134" t="s">
        <v>39</v>
      </c>
      <c r="S340" s="141">
        <v>14</v>
      </c>
      <c r="T340" s="141">
        <v>72</v>
      </c>
      <c r="U340" s="141">
        <v>14</v>
      </c>
      <c r="V340" s="141">
        <v>72</v>
      </c>
      <c r="W340" s="134">
        <v>14</v>
      </c>
      <c r="X340" s="134">
        <v>72</v>
      </c>
      <c r="Y340" s="141">
        <v>0</v>
      </c>
      <c r="Z340" s="141">
        <v>0</v>
      </c>
      <c r="AA340" s="134">
        <v>0</v>
      </c>
      <c r="AB340" s="134">
        <v>0</v>
      </c>
      <c r="AC340" s="148" t="s">
        <v>118</v>
      </c>
      <c r="AD340" s="132" t="s">
        <v>202</v>
      </c>
      <c r="AE340" s="98"/>
      <c r="AF340" s="3"/>
    </row>
    <row r="341" s="6" customFormat="1" spans="1:32">
      <c r="A341" s="130" t="s">
        <v>52</v>
      </c>
      <c r="B341" s="95" t="s">
        <v>204</v>
      </c>
      <c r="C341" s="95" t="s">
        <v>62</v>
      </c>
      <c r="D341" s="131" t="s">
        <v>72</v>
      </c>
      <c r="E341" s="95" t="s">
        <v>189</v>
      </c>
      <c r="F341" s="132">
        <v>194.6</v>
      </c>
      <c r="G341" s="136">
        <v>1</v>
      </c>
      <c r="H341" s="44" t="s">
        <v>41</v>
      </c>
      <c r="I341" s="138">
        <v>27</v>
      </c>
      <c r="J341" s="134">
        <v>120</v>
      </c>
      <c r="K341" s="134" t="s">
        <v>44</v>
      </c>
      <c r="L341" s="134" t="s">
        <v>44</v>
      </c>
      <c r="M341" s="139">
        <v>17.514</v>
      </c>
      <c r="N341" s="139">
        <v>0</v>
      </c>
      <c r="O341" s="139">
        <v>0</v>
      </c>
      <c r="P341" s="139">
        <v>0</v>
      </c>
      <c r="Q341" s="139">
        <v>17.514</v>
      </c>
      <c r="R341" s="139" t="s">
        <v>999</v>
      </c>
      <c r="S341" s="134">
        <v>27</v>
      </c>
      <c r="T341" s="134">
        <v>120</v>
      </c>
      <c r="U341" s="134">
        <v>27</v>
      </c>
      <c r="V341" s="134">
        <v>120</v>
      </c>
      <c r="W341" s="134">
        <v>27</v>
      </c>
      <c r="X341" s="134">
        <v>120</v>
      </c>
      <c r="Y341" s="134">
        <v>0</v>
      </c>
      <c r="Z341" s="134">
        <v>0</v>
      </c>
      <c r="AA341" s="134">
        <v>0</v>
      </c>
      <c r="AB341" s="134">
        <v>0</v>
      </c>
      <c r="AC341" s="148" t="s">
        <v>118</v>
      </c>
      <c r="AD341" s="132" t="s">
        <v>202</v>
      </c>
      <c r="AE341" s="98"/>
      <c r="AF341" s="3"/>
    </row>
    <row r="342" s="6" customFormat="1" spans="1:32">
      <c r="A342" s="130" t="s">
        <v>52</v>
      </c>
      <c r="B342" s="95" t="s">
        <v>204</v>
      </c>
      <c r="C342" s="95" t="s">
        <v>63</v>
      </c>
      <c r="D342" s="131" t="s">
        <v>72</v>
      </c>
      <c r="E342" s="95" t="s">
        <v>189</v>
      </c>
      <c r="F342" s="153">
        <v>10.3</v>
      </c>
      <c r="G342" s="136">
        <v>1</v>
      </c>
      <c r="H342" s="44" t="s">
        <v>41</v>
      </c>
      <c r="I342" s="138">
        <v>1</v>
      </c>
      <c r="J342" s="134">
        <v>7</v>
      </c>
      <c r="K342" s="134" t="s">
        <v>44</v>
      </c>
      <c r="L342" s="134" t="s">
        <v>44</v>
      </c>
      <c r="M342" s="139">
        <v>0.927</v>
      </c>
      <c r="N342" s="139">
        <v>0</v>
      </c>
      <c r="O342" s="139">
        <v>0</v>
      </c>
      <c r="P342" s="139">
        <v>0</v>
      </c>
      <c r="Q342" s="139">
        <v>0.927</v>
      </c>
      <c r="R342" s="134" t="s">
        <v>39</v>
      </c>
      <c r="S342" s="134">
        <v>1</v>
      </c>
      <c r="T342" s="134">
        <v>7</v>
      </c>
      <c r="U342" s="134">
        <v>1</v>
      </c>
      <c r="V342" s="134">
        <v>7</v>
      </c>
      <c r="W342" s="134">
        <v>1</v>
      </c>
      <c r="X342" s="134">
        <v>7</v>
      </c>
      <c r="Y342" s="134">
        <v>0</v>
      </c>
      <c r="Z342" s="134">
        <v>0</v>
      </c>
      <c r="AA342" s="134">
        <v>0</v>
      </c>
      <c r="AB342" s="134">
        <v>0</v>
      </c>
      <c r="AC342" s="148" t="s">
        <v>118</v>
      </c>
      <c r="AD342" s="132" t="s">
        <v>202</v>
      </c>
      <c r="AE342" s="98"/>
      <c r="AF342" s="3"/>
    </row>
    <row r="343" s="6" customFormat="1" spans="1:32">
      <c r="A343" s="130" t="s">
        <v>52</v>
      </c>
      <c r="B343" s="95" t="s">
        <v>204</v>
      </c>
      <c r="C343" s="95" t="s">
        <v>64</v>
      </c>
      <c r="D343" s="131" t="s">
        <v>72</v>
      </c>
      <c r="E343" s="95" t="s">
        <v>189</v>
      </c>
      <c r="F343" s="132">
        <v>541.7</v>
      </c>
      <c r="G343" s="136">
        <v>1</v>
      </c>
      <c r="H343" s="44" t="s">
        <v>41</v>
      </c>
      <c r="I343" s="138">
        <v>53</v>
      </c>
      <c r="J343" s="134">
        <v>230</v>
      </c>
      <c r="K343" s="134" t="s">
        <v>44</v>
      </c>
      <c r="L343" s="134" t="s">
        <v>44</v>
      </c>
      <c r="M343" s="139">
        <v>50.076</v>
      </c>
      <c r="N343" s="139">
        <v>0</v>
      </c>
      <c r="O343" s="139">
        <v>0</v>
      </c>
      <c r="P343" s="139">
        <v>0</v>
      </c>
      <c r="Q343" s="139">
        <v>50.076</v>
      </c>
      <c r="R343" s="134" t="s">
        <v>999</v>
      </c>
      <c r="S343" s="134">
        <v>53</v>
      </c>
      <c r="T343" s="134">
        <v>230</v>
      </c>
      <c r="U343" s="134">
        <v>53</v>
      </c>
      <c r="V343" s="134">
        <v>230</v>
      </c>
      <c r="W343" s="134">
        <v>53</v>
      </c>
      <c r="X343" s="134">
        <v>230</v>
      </c>
      <c r="Y343" s="134">
        <v>0</v>
      </c>
      <c r="Z343" s="134">
        <v>0</v>
      </c>
      <c r="AA343" s="134">
        <v>0</v>
      </c>
      <c r="AB343" s="134">
        <v>0</v>
      </c>
      <c r="AC343" s="148" t="s">
        <v>118</v>
      </c>
      <c r="AD343" s="132" t="s">
        <v>202</v>
      </c>
      <c r="AE343" s="254"/>
      <c r="AF343" s="3"/>
    </row>
    <row r="344" s="6" customFormat="1" spans="1:32">
      <c r="A344" s="128">
        <v>6.2</v>
      </c>
      <c r="B344" s="126" t="s">
        <v>205</v>
      </c>
      <c r="C344" s="126" t="s">
        <v>155</v>
      </c>
      <c r="D344" s="95" t="s">
        <v>72</v>
      </c>
      <c r="E344" s="126" t="s">
        <v>77</v>
      </c>
      <c r="F344" s="126">
        <v>550</v>
      </c>
      <c r="G344" s="245">
        <v>10</v>
      </c>
      <c r="H344" s="126">
        <v>0</v>
      </c>
      <c r="I344" s="249">
        <v>550</v>
      </c>
      <c r="J344" s="126">
        <v>550</v>
      </c>
      <c r="K344" s="134" t="s">
        <v>44</v>
      </c>
      <c r="L344" s="134" t="s">
        <v>44</v>
      </c>
      <c r="M344" s="126">
        <v>550</v>
      </c>
      <c r="N344" s="126">
        <v>0</v>
      </c>
      <c r="O344" s="126">
        <v>0</v>
      </c>
      <c r="P344" s="126">
        <v>0</v>
      </c>
      <c r="Q344" s="126">
        <v>550</v>
      </c>
      <c r="R344" s="126" t="s">
        <v>39</v>
      </c>
      <c r="S344" s="126">
        <v>550</v>
      </c>
      <c r="T344" s="126">
        <v>550</v>
      </c>
      <c r="U344" s="126">
        <v>550</v>
      </c>
      <c r="V344" s="126">
        <v>550</v>
      </c>
      <c r="W344" s="126">
        <v>0</v>
      </c>
      <c r="X344" s="126">
        <v>0</v>
      </c>
      <c r="Y344" s="126">
        <v>0</v>
      </c>
      <c r="Z344" s="126">
        <v>0</v>
      </c>
      <c r="AA344" s="126">
        <v>550</v>
      </c>
      <c r="AB344" s="126">
        <v>550</v>
      </c>
      <c r="AC344" s="148" t="s">
        <v>118</v>
      </c>
      <c r="AD344" s="132" t="s">
        <v>202</v>
      </c>
      <c r="AE344" s="96"/>
      <c r="AF344" s="3"/>
    </row>
    <row r="345" s="6" customFormat="1" spans="1:32">
      <c r="A345" s="134" t="s">
        <v>52</v>
      </c>
      <c r="B345" s="95" t="s">
        <v>206</v>
      </c>
      <c r="C345" s="95" t="s">
        <v>55</v>
      </c>
      <c r="D345" s="95" t="s">
        <v>72</v>
      </c>
      <c r="E345" s="95" t="s">
        <v>77</v>
      </c>
      <c r="F345" s="135">
        <v>34</v>
      </c>
      <c r="G345" s="136">
        <v>1</v>
      </c>
      <c r="H345" s="44" t="s">
        <v>41</v>
      </c>
      <c r="I345" s="138">
        <v>34</v>
      </c>
      <c r="J345" s="134">
        <v>34</v>
      </c>
      <c r="K345" s="134" t="s">
        <v>44</v>
      </c>
      <c r="L345" s="134" t="s">
        <v>44</v>
      </c>
      <c r="M345" s="139">
        <v>34</v>
      </c>
      <c r="N345" s="139">
        <v>0</v>
      </c>
      <c r="O345" s="139">
        <v>0</v>
      </c>
      <c r="P345" s="139">
        <v>0</v>
      </c>
      <c r="Q345" s="139">
        <v>34</v>
      </c>
      <c r="R345" s="139" t="s">
        <v>39</v>
      </c>
      <c r="S345" s="134">
        <v>34</v>
      </c>
      <c r="T345" s="134">
        <v>34</v>
      </c>
      <c r="U345" s="134">
        <v>34</v>
      </c>
      <c r="V345" s="134">
        <v>34</v>
      </c>
      <c r="W345" s="134">
        <v>0</v>
      </c>
      <c r="X345" s="134">
        <v>0</v>
      </c>
      <c r="Y345" s="134">
        <v>0</v>
      </c>
      <c r="Z345" s="134">
        <v>0</v>
      </c>
      <c r="AA345" s="134">
        <v>34</v>
      </c>
      <c r="AB345" s="134">
        <v>34</v>
      </c>
      <c r="AC345" s="148" t="s">
        <v>118</v>
      </c>
      <c r="AD345" s="132" t="s">
        <v>202</v>
      </c>
      <c r="AE345" s="98"/>
      <c r="AF345" s="3"/>
    </row>
    <row r="346" s="6" customFormat="1" spans="1:32">
      <c r="A346" s="130" t="s">
        <v>52</v>
      </c>
      <c r="B346" s="95" t="s">
        <v>206</v>
      </c>
      <c r="C346" s="95" t="s">
        <v>56</v>
      </c>
      <c r="D346" s="131" t="s">
        <v>72</v>
      </c>
      <c r="E346" s="95" t="s">
        <v>77</v>
      </c>
      <c r="F346" s="246">
        <v>43</v>
      </c>
      <c r="G346" s="136">
        <v>1</v>
      </c>
      <c r="H346" s="44" t="s">
        <v>41</v>
      </c>
      <c r="I346" s="140">
        <v>43</v>
      </c>
      <c r="J346" s="141">
        <v>43</v>
      </c>
      <c r="K346" s="134" t="s">
        <v>44</v>
      </c>
      <c r="L346" s="134" t="s">
        <v>44</v>
      </c>
      <c r="M346" s="139">
        <v>43</v>
      </c>
      <c r="N346" s="139">
        <v>0</v>
      </c>
      <c r="O346" s="139">
        <v>0</v>
      </c>
      <c r="P346" s="139">
        <v>0</v>
      </c>
      <c r="Q346" s="139">
        <v>43</v>
      </c>
      <c r="R346" s="139" t="s">
        <v>39</v>
      </c>
      <c r="S346" s="141">
        <v>43</v>
      </c>
      <c r="T346" s="141">
        <v>43</v>
      </c>
      <c r="U346" s="141">
        <v>43</v>
      </c>
      <c r="V346" s="141">
        <v>43</v>
      </c>
      <c r="W346" s="134">
        <v>0</v>
      </c>
      <c r="X346" s="134">
        <v>0</v>
      </c>
      <c r="Y346" s="141">
        <v>0</v>
      </c>
      <c r="Z346" s="141">
        <v>0</v>
      </c>
      <c r="AA346" s="134">
        <v>43</v>
      </c>
      <c r="AB346" s="134">
        <v>43</v>
      </c>
      <c r="AC346" s="148" t="s">
        <v>118</v>
      </c>
      <c r="AD346" s="132" t="s">
        <v>202</v>
      </c>
      <c r="AE346" s="98"/>
      <c r="AF346" s="3"/>
    </row>
    <row r="347" s="6" customFormat="1" spans="1:32">
      <c r="A347" s="130" t="s">
        <v>52</v>
      </c>
      <c r="B347" s="95" t="s">
        <v>206</v>
      </c>
      <c r="C347" s="95" t="s">
        <v>57</v>
      </c>
      <c r="D347" s="131" t="s">
        <v>72</v>
      </c>
      <c r="E347" s="95" t="s">
        <v>77</v>
      </c>
      <c r="F347" s="132">
        <v>59</v>
      </c>
      <c r="G347" s="136">
        <v>1</v>
      </c>
      <c r="H347" s="44" t="s">
        <v>41</v>
      </c>
      <c r="I347" s="140">
        <v>59</v>
      </c>
      <c r="J347" s="141">
        <v>59</v>
      </c>
      <c r="K347" s="141" t="s">
        <v>44</v>
      </c>
      <c r="L347" s="141" t="s">
        <v>44</v>
      </c>
      <c r="M347" s="139">
        <v>59</v>
      </c>
      <c r="N347" s="139">
        <v>0</v>
      </c>
      <c r="O347" s="139">
        <v>0</v>
      </c>
      <c r="P347" s="139">
        <v>0</v>
      </c>
      <c r="Q347" s="139">
        <v>59</v>
      </c>
      <c r="R347" s="139" t="s">
        <v>39</v>
      </c>
      <c r="S347" s="141">
        <v>59</v>
      </c>
      <c r="T347" s="141">
        <v>59</v>
      </c>
      <c r="U347" s="141">
        <v>59</v>
      </c>
      <c r="V347" s="141">
        <v>59</v>
      </c>
      <c r="W347" s="134">
        <v>0</v>
      </c>
      <c r="X347" s="134">
        <v>0</v>
      </c>
      <c r="Y347" s="141">
        <v>0</v>
      </c>
      <c r="Z347" s="141">
        <v>0</v>
      </c>
      <c r="AA347" s="134">
        <v>59</v>
      </c>
      <c r="AB347" s="134">
        <v>59</v>
      </c>
      <c r="AC347" s="148" t="s">
        <v>118</v>
      </c>
      <c r="AD347" s="132" t="s">
        <v>202</v>
      </c>
      <c r="AE347" s="98"/>
      <c r="AF347" s="3"/>
    </row>
    <row r="348" s="6" customFormat="1" spans="1:32">
      <c r="A348" s="130" t="s">
        <v>52</v>
      </c>
      <c r="B348" s="95" t="s">
        <v>206</v>
      </c>
      <c r="C348" s="95" t="s">
        <v>58</v>
      </c>
      <c r="D348" s="131" t="s">
        <v>72</v>
      </c>
      <c r="E348" s="95" t="s">
        <v>77</v>
      </c>
      <c r="F348" s="132">
        <v>40</v>
      </c>
      <c r="G348" s="136">
        <v>1</v>
      </c>
      <c r="H348" s="44" t="s">
        <v>41</v>
      </c>
      <c r="I348" s="138">
        <v>40</v>
      </c>
      <c r="J348" s="134">
        <v>40</v>
      </c>
      <c r="K348" s="141" t="s">
        <v>44</v>
      </c>
      <c r="L348" s="141" t="s">
        <v>44</v>
      </c>
      <c r="M348" s="139">
        <v>40</v>
      </c>
      <c r="N348" s="139">
        <v>0</v>
      </c>
      <c r="O348" s="139">
        <v>0</v>
      </c>
      <c r="P348" s="139">
        <v>0</v>
      </c>
      <c r="Q348" s="139">
        <v>40</v>
      </c>
      <c r="R348" s="134" t="s">
        <v>39</v>
      </c>
      <c r="S348" s="134">
        <v>40</v>
      </c>
      <c r="T348" s="134">
        <v>40</v>
      </c>
      <c r="U348" s="134">
        <v>40</v>
      </c>
      <c r="V348" s="134">
        <v>40</v>
      </c>
      <c r="W348" s="134">
        <v>0</v>
      </c>
      <c r="X348" s="134">
        <v>0</v>
      </c>
      <c r="Y348" s="134">
        <v>0</v>
      </c>
      <c r="Z348" s="134">
        <v>0</v>
      </c>
      <c r="AA348" s="134">
        <v>40</v>
      </c>
      <c r="AB348" s="134">
        <v>40</v>
      </c>
      <c r="AC348" s="148" t="s">
        <v>118</v>
      </c>
      <c r="AD348" s="132" t="s">
        <v>202</v>
      </c>
      <c r="AE348" s="98"/>
      <c r="AF348" s="3"/>
    </row>
    <row r="349" s="6" customFormat="1" spans="1:32">
      <c r="A349" s="130" t="s">
        <v>52</v>
      </c>
      <c r="B349" s="95" t="s">
        <v>206</v>
      </c>
      <c r="C349" s="95" t="s">
        <v>59</v>
      </c>
      <c r="D349" s="131" t="s">
        <v>72</v>
      </c>
      <c r="E349" s="95" t="s">
        <v>77</v>
      </c>
      <c r="F349" s="132">
        <v>73</v>
      </c>
      <c r="G349" s="136">
        <v>1</v>
      </c>
      <c r="H349" s="44" t="s">
        <v>41</v>
      </c>
      <c r="I349" s="138">
        <v>73</v>
      </c>
      <c r="J349" s="134">
        <v>73</v>
      </c>
      <c r="K349" s="134" t="s">
        <v>44</v>
      </c>
      <c r="L349" s="134" t="s">
        <v>44</v>
      </c>
      <c r="M349" s="139">
        <v>73</v>
      </c>
      <c r="N349" s="139">
        <v>0</v>
      </c>
      <c r="O349" s="139">
        <v>0</v>
      </c>
      <c r="P349" s="139">
        <v>0</v>
      </c>
      <c r="Q349" s="139">
        <v>73</v>
      </c>
      <c r="R349" s="139" t="s">
        <v>39</v>
      </c>
      <c r="S349" s="134">
        <v>73</v>
      </c>
      <c r="T349" s="134">
        <v>73</v>
      </c>
      <c r="U349" s="134">
        <v>73</v>
      </c>
      <c r="V349" s="134">
        <v>73</v>
      </c>
      <c r="W349" s="134">
        <v>0</v>
      </c>
      <c r="X349" s="134">
        <v>0</v>
      </c>
      <c r="Y349" s="134">
        <v>0</v>
      </c>
      <c r="Z349" s="134">
        <v>0</v>
      </c>
      <c r="AA349" s="134">
        <v>73</v>
      </c>
      <c r="AB349" s="134">
        <v>73</v>
      </c>
      <c r="AC349" s="148" t="s">
        <v>118</v>
      </c>
      <c r="AD349" s="132" t="s">
        <v>202</v>
      </c>
      <c r="AE349" s="98"/>
      <c r="AF349" s="3"/>
    </row>
    <row r="350" s="6" customFormat="1" spans="1:32">
      <c r="A350" s="130" t="s">
        <v>52</v>
      </c>
      <c r="B350" s="95" t="s">
        <v>206</v>
      </c>
      <c r="C350" s="95" t="s">
        <v>60</v>
      </c>
      <c r="D350" s="131" t="s">
        <v>72</v>
      </c>
      <c r="E350" s="95" t="s">
        <v>77</v>
      </c>
      <c r="F350" s="248">
        <v>83</v>
      </c>
      <c r="G350" s="136">
        <v>1</v>
      </c>
      <c r="H350" s="44" t="s">
        <v>41</v>
      </c>
      <c r="I350" s="162">
        <v>83</v>
      </c>
      <c r="J350" s="157">
        <v>83</v>
      </c>
      <c r="K350" s="134" t="s">
        <v>44</v>
      </c>
      <c r="L350" s="134" t="s">
        <v>44</v>
      </c>
      <c r="M350" s="139">
        <v>83</v>
      </c>
      <c r="N350" s="139">
        <v>0</v>
      </c>
      <c r="O350" s="139">
        <v>0</v>
      </c>
      <c r="P350" s="139">
        <v>0</v>
      </c>
      <c r="Q350" s="139">
        <v>83</v>
      </c>
      <c r="R350" s="141" t="s">
        <v>39</v>
      </c>
      <c r="S350" s="251">
        <v>83</v>
      </c>
      <c r="T350" s="251">
        <v>83</v>
      </c>
      <c r="U350" s="157">
        <v>83</v>
      </c>
      <c r="V350" s="157">
        <v>83</v>
      </c>
      <c r="W350" s="134">
        <v>0</v>
      </c>
      <c r="X350" s="134">
        <v>0</v>
      </c>
      <c r="Y350" s="157">
        <v>0</v>
      </c>
      <c r="Z350" s="157">
        <v>0</v>
      </c>
      <c r="AA350" s="134">
        <v>83</v>
      </c>
      <c r="AB350" s="134">
        <v>83</v>
      </c>
      <c r="AC350" s="148" t="s">
        <v>118</v>
      </c>
      <c r="AD350" s="132" t="s">
        <v>202</v>
      </c>
      <c r="AE350" s="254"/>
      <c r="AF350" s="3"/>
    </row>
    <row r="351" s="6" customFormat="1" spans="1:32">
      <c r="A351" s="130" t="s">
        <v>52</v>
      </c>
      <c r="B351" s="95" t="s">
        <v>206</v>
      </c>
      <c r="C351" s="95" t="s">
        <v>61</v>
      </c>
      <c r="D351" s="131" t="s">
        <v>72</v>
      </c>
      <c r="E351" s="95" t="s">
        <v>77</v>
      </c>
      <c r="F351" s="132">
        <v>72</v>
      </c>
      <c r="G351" s="136">
        <v>1</v>
      </c>
      <c r="H351" s="44" t="s">
        <v>41</v>
      </c>
      <c r="I351" s="138">
        <v>72</v>
      </c>
      <c r="J351" s="134">
        <v>72</v>
      </c>
      <c r="K351" s="134" t="s">
        <v>44</v>
      </c>
      <c r="L351" s="134" t="s">
        <v>44</v>
      </c>
      <c r="M351" s="139">
        <v>72</v>
      </c>
      <c r="N351" s="139">
        <v>0</v>
      </c>
      <c r="O351" s="139">
        <v>0</v>
      </c>
      <c r="P351" s="139">
        <v>0</v>
      </c>
      <c r="Q351" s="139">
        <v>72</v>
      </c>
      <c r="R351" s="139" t="s">
        <v>39</v>
      </c>
      <c r="S351" s="134">
        <v>72</v>
      </c>
      <c r="T351" s="134">
        <v>72</v>
      </c>
      <c r="U351" s="134">
        <v>72</v>
      </c>
      <c r="V351" s="134">
        <v>72</v>
      </c>
      <c r="W351" s="134">
        <v>0</v>
      </c>
      <c r="X351" s="134">
        <v>0</v>
      </c>
      <c r="Y351" s="134">
        <v>0</v>
      </c>
      <c r="Z351" s="134">
        <v>0</v>
      </c>
      <c r="AA351" s="134">
        <v>72</v>
      </c>
      <c r="AB351" s="134">
        <v>72</v>
      </c>
      <c r="AC351" s="148" t="s">
        <v>118</v>
      </c>
      <c r="AD351" s="132" t="s">
        <v>202</v>
      </c>
      <c r="AE351" s="98"/>
      <c r="AF351" s="3"/>
    </row>
    <row r="352" s="6" customFormat="1" spans="1:32">
      <c r="A352" s="130" t="s">
        <v>52</v>
      </c>
      <c r="B352" s="95" t="s">
        <v>206</v>
      </c>
      <c r="C352" s="95" t="s">
        <v>62</v>
      </c>
      <c r="D352" s="131" t="s">
        <v>72</v>
      </c>
      <c r="E352" s="95" t="s">
        <v>77</v>
      </c>
      <c r="F352" s="132">
        <v>71</v>
      </c>
      <c r="G352" s="136">
        <v>1</v>
      </c>
      <c r="H352" s="44" t="s">
        <v>41</v>
      </c>
      <c r="I352" s="138">
        <v>71</v>
      </c>
      <c r="J352" s="134">
        <v>71</v>
      </c>
      <c r="K352" s="134" t="s">
        <v>44</v>
      </c>
      <c r="L352" s="134" t="s">
        <v>44</v>
      </c>
      <c r="M352" s="139">
        <v>71</v>
      </c>
      <c r="N352" s="139">
        <v>0</v>
      </c>
      <c r="O352" s="139">
        <v>0</v>
      </c>
      <c r="P352" s="139">
        <v>0</v>
      </c>
      <c r="Q352" s="139">
        <v>71</v>
      </c>
      <c r="R352" s="139" t="s">
        <v>39</v>
      </c>
      <c r="S352" s="134">
        <v>71</v>
      </c>
      <c r="T352" s="134">
        <v>71</v>
      </c>
      <c r="U352" s="134">
        <v>71</v>
      </c>
      <c r="V352" s="134">
        <v>71</v>
      </c>
      <c r="W352" s="134">
        <v>0</v>
      </c>
      <c r="X352" s="134">
        <v>0</v>
      </c>
      <c r="Y352" s="134">
        <v>0</v>
      </c>
      <c r="Z352" s="134">
        <v>0</v>
      </c>
      <c r="AA352" s="134">
        <v>71</v>
      </c>
      <c r="AB352" s="134">
        <v>71</v>
      </c>
      <c r="AC352" s="148" t="s">
        <v>118</v>
      </c>
      <c r="AD352" s="132" t="s">
        <v>202</v>
      </c>
      <c r="AE352" s="98"/>
      <c r="AF352" s="3"/>
    </row>
    <row r="353" s="6" customFormat="1" spans="1:32">
      <c r="A353" s="130" t="s">
        <v>52</v>
      </c>
      <c r="B353" s="95" t="s">
        <v>206</v>
      </c>
      <c r="C353" s="95" t="s">
        <v>63</v>
      </c>
      <c r="D353" s="131" t="s">
        <v>72</v>
      </c>
      <c r="E353" s="95" t="s">
        <v>77</v>
      </c>
      <c r="F353" s="153">
        <v>3</v>
      </c>
      <c r="G353" s="136">
        <v>1</v>
      </c>
      <c r="H353" s="44" t="s">
        <v>41</v>
      </c>
      <c r="I353" s="138">
        <v>3</v>
      </c>
      <c r="J353" s="134">
        <v>3</v>
      </c>
      <c r="K353" s="134" t="s">
        <v>44</v>
      </c>
      <c r="L353" s="134" t="s">
        <v>44</v>
      </c>
      <c r="M353" s="139">
        <v>3</v>
      </c>
      <c r="N353" s="139">
        <v>0</v>
      </c>
      <c r="O353" s="139">
        <v>0</v>
      </c>
      <c r="P353" s="139">
        <v>0</v>
      </c>
      <c r="Q353" s="139">
        <v>3</v>
      </c>
      <c r="R353" s="134" t="s">
        <v>39</v>
      </c>
      <c r="S353" s="134">
        <v>3</v>
      </c>
      <c r="T353" s="134">
        <v>3</v>
      </c>
      <c r="U353" s="134">
        <v>3</v>
      </c>
      <c r="V353" s="134">
        <v>3</v>
      </c>
      <c r="W353" s="134">
        <v>0</v>
      </c>
      <c r="X353" s="134">
        <v>0</v>
      </c>
      <c r="Y353" s="134">
        <v>0</v>
      </c>
      <c r="Z353" s="134">
        <v>0</v>
      </c>
      <c r="AA353" s="134">
        <v>3</v>
      </c>
      <c r="AB353" s="134">
        <v>3</v>
      </c>
      <c r="AC353" s="148" t="s">
        <v>118</v>
      </c>
      <c r="AD353" s="132" t="s">
        <v>202</v>
      </c>
      <c r="AE353" s="98"/>
      <c r="AF353" s="3"/>
    </row>
    <row r="354" s="6" customFormat="1" spans="1:32">
      <c r="A354" s="130" t="s">
        <v>52</v>
      </c>
      <c r="B354" s="95" t="s">
        <v>206</v>
      </c>
      <c r="C354" s="95" t="s">
        <v>64</v>
      </c>
      <c r="D354" s="131" t="s">
        <v>72</v>
      </c>
      <c r="E354" s="95" t="s">
        <v>77</v>
      </c>
      <c r="F354" s="132">
        <v>72</v>
      </c>
      <c r="G354" s="136">
        <v>1</v>
      </c>
      <c r="H354" s="44" t="s">
        <v>41</v>
      </c>
      <c r="I354" s="138">
        <v>72</v>
      </c>
      <c r="J354" s="134">
        <v>72</v>
      </c>
      <c r="K354" s="134" t="s">
        <v>44</v>
      </c>
      <c r="L354" s="134" t="s">
        <v>44</v>
      </c>
      <c r="M354" s="139">
        <v>72</v>
      </c>
      <c r="N354" s="139">
        <v>0</v>
      </c>
      <c r="O354" s="139">
        <v>0</v>
      </c>
      <c r="P354" s="139">
        <v>0</v>
      </c>
      <c r="Q354" s="139">
        <v>72</v>
      </c>
      <c r="R354" s="134" t="s">
        <v>39</v>
      </c>
      <c r="S354" s="134">
        <v>72</v>
      </c>
      <c r="T354" s="134">
        <v>72</v>
      </c>
      <c r="U354" s="134">
        <v>72</v>
      </c>
      <c r="V354" s="134">
        <v>72</v>
      </c>
      <c r="W354" s="134">
        <v>0</v>
      </c>
      <c r="X354" s="134">
        <v>0</v>
      </c>
      <c r="Y354" s="134">
        <v>0</v>
      </c>
      <c r="Z354" s="134">
        <v>0</v>
      </c>
      <c r="AA354" s="134">
        <v>72</v>
      </c>
      <c r="AB354" s="134">
        <v>72</v>
      </c>
      <c r="AC354" s="148" t="s">
        <v>118</v>
      </c>
      <c r="AD354" s="132" t="s">
        <v>202</v>
      </c>
      <c r="AE354" s="98"/>
      <c r="AF354" s="3"/>
    </row>
    <row r="355" s="6" customFormat="1" spans="1:32">
      <c r="A355" s="128">
        <v>6.3</v>
      </c>
      <c r="B355" s="126" t="s">
        <v>207</v>
      </c>
      <c r="C355" s="126"/>
      <c r="D355" s="126"/>
      <c r="E355" s="126"/>
      <c r="F355" s="126"/>
      <c r="G355" s="152"/>
      <c r="H355" s="44"/>
      <c r="I355" s="158"/>
      <c r="J355" s="159"/>
      <c r="K355" s="159"/>
      <c r="L355" s="159"/>
      <c r="M355" s="160"/>
      <c r="N355" s="139"/>
      <c r="O355" s="139"/>
      <c r="P355" s="160"/>
      <c r="Q355" s="160"/>
      <c r="R355" s="252"/>
      <c r="S355" s="160"/>
      <c r="T355" s="160"/>
      <c r="U355" s="128"/>
      <c r="V355" s="128"/>
      <c r="W355" s="84"/>
      <c r="X355" s="85"/>
      <c r="Y355" s="85"/>
      <c r="Z355" s="85"/>
      <c r="AA355" s="85"/>
      <c r="AB355" s="85"/>
      <c r="AC355" s="95"/>
      <c r="AD355" s="95"/>
      <c r="AE355" s="96"/>
      <c r="AF355" s="3"/>
    </row>
    <row r="356" s="13" customFormat="1" spans="1:238">
      <c r="A356" s="128">
        <v>6.4</v>
      </c>
      <c r="B356" s="126" t="s">
        <v>208</v>
      </c>
      <c r="C356" s="126"/>
      <c r="D356" s="126"/>
      <c r="E356" s="126"/>
      <c r="F356" s="126"/>
      <c r="G356" s="152"/>
      <c r="H356" s="44"/>
      <c r="I356" s="158"/>
      <c r="J356" s="159"/>
      <c r="K356" s="159"/>
      <c r="L356" s="159"/>
      <c r="M356" s="160"/>
      <c r="N356" s="139"/>
      <c r="O356" s="139"/>
      <c r="P356" s="160"/>
      <c r="Q356" s="160"/>
      <c r="R356" s="252"/>
      <c r="S356" s="160"/>
      <c r="T356" s="160"/>
      <c r="U356" s="128"/>
      <c r="V356" s="128"/>
      <c r="W356" s="84"/>
      <c r="X356" s="85"/>
      <c r="Y356" s="85"/>
      <c r="Z356" s="85"/>
      <c r="AA356" s="85"/>
      <c r="AB356" s="85"/>
      <c r="AC356" s="95"/>
      <c r="AD356" s="95"/>
      <c r="AE356" s="96"/>
      <c r="AF356" s="3"/>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row>
    <row r="357" s="6" customFormat="1" spans="1:32">
      <c r="A357" s="128">
        <v>6.5</v>
      </c>
      <c r="B357" s="126" t="s">
        <v>210</v>
      </c>
      <c r="C357" s="126" t="s">
        <v>49</v>
      </c>
      <c r="D357" s="95"/>
      <c r="E357" s="126"/>
      <c r="F357" s="126">
        <v>156524.437</v>
      </c>
      <c r="G357" s="245">
        <v>11</v>
      </c>
      <c r="H357" s="126">
        <v>0</v>
      </c>
      <c r="I357" s="249">
        <v>5784</v>
      </c>
      <c r="J357" s="126">
        <v>22989</v>
      </c>
      <c r="K357" s="134" t="s">
        <v>44</v>
      </c>
      <c r="L357" s="134" t="s">
        <v>44</v>
      </c>
      <c r="M357" s="126">
        <v>156.508122</v>
      </c>
      <c r="N357" s="126">
        <v>0</v>
      </c>
      <c r="O357" s="126">
        <v>0</v>
      </c>
      <c r="P357" s="126">
        <v>0</v>
      </c>
      <c r="Q357" s="126">
        <v>156.508122</v>
      </c>
      <c r="R357" s="126">
        <v>0</v>
      </c>
      <c r="S357" s="126">
        <v>5784</v>
      </c>
      <c r="T357" s="126">
        <v>22989</v>
      </c>
      <c r="U357" s="126">
        <v>5784</v>
      </c>
      <c r="V357" s="126">
        <v>22989</v>
      </c>
      <c r="W357" s="126">
        <v>5784</v>
      </c>
      <c r="X357" s="126">
        <v>22989</v>
      </c>
      <c r="Y357" s="126">
        <v>0</v>
      </c>
      <c r="Z357" s="126">
        <v>0</v>
      </c>
      <c r="AA357" s="126">
        <v>0</v>
      </c>
      <c r="AB357" s="126">
        <v>0</v>
      </c>
      <c r="AC357" s="148" t="s">
        <v>118</v>
      </c>
      <c r="AD357" s="132" t="s">
        <v>202</v>
      </c>
      <c r="AE357" s="96"/>
      <c r="AF357" s="3"/>
    </row>
    <row r="358" s="14" customFormat="1" spans="1:238">
      <c r="A358" s="130" t="s">
        <v>52</v>
      </c>
      <c r="B358" s="95" t="s">
        <v>211</v>
      </c>
      <c r="C358" s="131" t="s">
        <v>54</v>
      </c>
      <c r="D358" s="95" t="s">
        <v>72</v>
      </c>
      <c r="E358" s="95" t="s">
        <v>189</v>
      </c>
      <c r="F358" s="148">
        <v>49</v>
      </c>
      <c r="G358" s="136">
        <v>1</v>
      </c>
      <c r="H358" s="44" t="s">
        <v>41</v>
      </c>
      <c r="I358" s="140">
        <v>12</v>
      </c>
      <c r="J358" s="141">
        <v>39</v>
      </c>
      <c r="K358" s="141" t="s">
        <v>44</v>
      </c>
      <c r="L358" s="141" t="s">
        <v>44</v>
      </c>
      <c r="M358" s="139">
        <v>0.049</v>
      </c>
      <c r="N358" s="139">
        <v>0</v>
      </c>
      <c r="O358" s="139">
        <v>0</v>
      </c>
      <c r="P358" s="139">
        <v>0</v>
      </c>
      <c r="Q358" s="139">
        <v>0.049</v>
      </c>
      <c r="R358" s="139" t="s">
        <v>39</v>
      </c>
      <c r="S358" s="141">
        <v>12</v>
      </c>
      <c r="T358" s="141">
        <v>39</v>
      </c>
      <c r="U358" s="141">
        <v>12</v>
      </c>
      <c r="V358" s="141">
        <v>39</v>
      </c>
      <c r="W358" s="141">
        <v>12</v>
      </c>
      <c r="X358" s="141">
        <v>39</v>
      </c>
      <c r="Y358" s="141">
        <v>0</v>
      </c>
      <c r="Z358" s="141">
        <v>0</v>
      </c>
      <c r="AA358" s="141">
        <v>0</v>
      </c>
      <c r="AB358" s="141">
        <v>0</v>
      </c>
      <c r="AC358" s="148" t="s">
        <v>118</v>
      </c>
      <c r="AD358" s="132" t="s">
        <v>202</v>
      </c>
      <c r="AE358" s="98"/>
      <c r="AF358" s="3"/>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row>
    <row r="359" s="6" customFormat="1" spans="1:32">
      <c r="A359" s="130" t="s">
        <v>52</v>
      </c>
      <c r="B359" s="95" t="s">
        <v>211</v>
      </c>
      <c r="C359" s="131" t="s">
        <v>55</v>
      </c>
      <c r="D359" s="95" t="s">
        <v>72</v>
      </c>
      <c r="E359" s="95" t="s">
        <v>189</v>
      </c>
      <c r="F359" s="135">
        <v>2775</v>
      </c>
      <c r="G359" s="136">
        <v>1</v>
      </c>
      <c r="H359" s="44" t="s">
        <v>41</v>
      </c>
      <c r="I359" s="138">
        <v>210</v>
      </c>
      <c r="J359" s="134">
        <v>774</v>
      </c>
      <c r="K359" s="134" t="s">
        <v>44</v>
      </c>
      <c r="L359" s="134" t="s">
        <v>44</v>
      </c>
      <c r="M359" s="139">
        <v>2.774385</v>
      </c>
      <c r="N359" s="139">
        <v>0</v>
      </c>
      <c r="O359" s="139">
        <v>0</v>
      </c>
      <c r="P359" s="139">
        <v>0</v>
      </c>
      <c r="Q359" s="139">
        <v>2.774385</v>
      </c>
      <c r="R359" s="139" t="s">
        <v>39</v>
      </c>
      <c r="S359" s="141">
        <v>210</v>
      </c>
      <c r="T359" s="141">
        <v>774</v>
      </c>
      <c r="U359" s="134">
        <v>210</v>
      </c>
      <c r="V359" s="134">
        <v>774</v>
      </c>
      <c r="W359" s="141">
        <v>210</v>
      </c>
      <c r="X359" s="141">
        <v>774</v>
      </c>
      <c r="Y359" s="134">
        <v>0</v>
      </c>
      <c r="Z359" s="134">
        <v>0</v>
      </c>
      <c r="AA359" s="134">
        <v>0</v>
      </c>
      <c r="AB359" s="134">
        <v>0</v>
      </c>
      <c r="AC359" s="148" t="s">
        <v>118</v>
      </c>
      <c r="AD359" s="132" t="s">
        <v>202</v>
      </c>
      <c r="AE359" s="98"/>
      <c r="AF359" s="3"/>
    </row>
    <row r="360" s="6" customFormat="1" spans="1:32">
      <c r="A360" s="130" t="s">
        <v>52</v>
      </c>
      <c r="B360" s="95" t="s">
        <v>211</v>
      </c>
      <c r="C360" s="131" t="s">
        <v>56</v>
      </c>
      <c r="D360" s="95" t="s">
        <v>72</v>
      </c>
      <c r="E360" s="95" t="s">
        <v>189</v>
      </c>
      <c r="F360" s="135">
        <v>2209.164</v>
      </c>
      <c r="G360" s="136">
        <v>1</v>
      </c>
      <c r="H360" s="44" t="s">
        <v>41</v>
      </c>
      <c r="I360" s="140">
        <v>248</v>
      </c>
      <c r="J360" s="141">
        <v>928</v>
      </c>
      <c r="K360" s="134" t="s">
        <v>44</v>
      </c>
      <c r="L360" s="134" t="s">
        <v>44</v>
      </c>
      <c r="M360" s="139">
        <v>2.209164</v>
      </c>
      <c r="N360" s="139">
        <v>0</v>
      </c>
      <c r="O360" s="139">
        <v>0</v>
      </c>
      <c r="P360" s="139">
        <v>0</v>
      </c>
      <c r="Q360" s="139">
        <v>2.209164</v>
      </c>
      <c r="R360" s="253">
        <v>0</v>
      </c>
      <c r="S360" s="141">
        <v>248</v>
      </c>
      <c r="T360" s="141">
        <v>928</v>
      </c>
      <c r="U360" s="141">
        <v>248</v>
      </c>
      <c r="V360" s="141">
        <v>928</v>
      </c>
      <c r="W360" s="141">
        <v>248</v>
      </c>
      <c r="X360" s="141">
        <v>928</v>
      </c>
      <c r="Y360" s="141">
        <v>0</v>
      </c>
      <c r="Z360" s="141">
        <v>0</v>
      </c>
      <c r="AA360" s="141">
        <v>0</v>
      </c>
      <c r="AB360" s="141">
        <v>0</v>
      </c>
      <c r="AC360" s="148" t="s">
        <v>118</v>
      </c>
      <c r="AD360" s="132" t="s">
        <v>202</v>
      </c>
      <c r="AE360" s="254"/>
      <c r="AF360" s="3"/>
    </row>
    <row r="361" s="3" customFormat="1" spans="1:31">
      <c r="A361" s="130" t="s">
        <v>52</v>
      </c>
      <c r="B361" s="95" t="s">
        <v>211</v>
      </c>
      <c r="C361" s="95" t="s">
        <v>57</v>
      </c>
      <c r="D361" s="131" t="s">
        <v>72</v>
      </c>
      <c r="E361" s="95" t="s">
        <v>189</v>
      </c>
      <c r="F361" s="135">
        <v>9980.857</v>
      </c>
      <c r="G361" s="136">
        <v>1</v>
      </c>
      <c r="H361" s="44" t="s">
        <v>41</v>
      </c>
      <c r="I361" s="140">
        <v>161</v>
      </c>
      <c r="J361" s="141">
        <v>700</v>
      </c>
      <c r="K361" s="141" t="s">
        <v>44</v>
      </c>
      <c r="L361" s="141" t="s">
        <v>44</v>
      </c>
      <c r="M361" s="139">
        <v>9.98</v>
      </c>
      <c r="N361" s="139">
        <v>0</v>
      </c>
      <c r="O361" s="139">
        <v>0</v>
      </c>
      <c r="P361" s="139">
        <v>0</v>
      </c>
      <c r="Q361" s="139">
        <v>9.98</v>
      </c>
      <c r="R361" s="139" t="s">
        <v>39</v>
      </c>
      <c r="S361" s="141">
        <v>161</v>
      </c>
      <c r="T361" s="141">
        <v>700</v>
      </c>
      <c r="U361" s="141">
        <v>161</v>
      </c>
      <c r="V361" s="141">
        <v>700</v>
      </c>
      <c r="W361" s="141">
        <v>161</v>
      </c>
      <c r="X361" s="141">
        <v>700</v>
      </c>
      <c r="Y361" s="141">
        <v>0</v>
      </c>
      <c r="Z361" s="141">
        <v>0</v>
      </c>
      <c r="AA361" s="141">
        <v>0</v>
      </c>
      <c r="AB361" s="141">
        <v>0</v>
      </c>
      <c r="AC361" s="148" t="s">
        <v>118</v>
      </c>
      <c r="AD361" s="132" t="s">
        <v>202</v>
      </c>
      <c r="AE361" s="98"/>
    </row>
    <row r="362" s="6" customFormat="1" spans="1:32">
      <c r="A362" s="130" t="s">
        <v>52</v>
      </c>
      <c r="B362" s="95" t="s">
        <v>211</v>
      </c>
      <c r="C362" s="131" t="s">
        <v>58</v>
      </c>
      <c r="D362" s="95" t="s">
        <v>72</v>
      </c>
      <c r="E362" s="95" t="s">
        <v>189</v>
      </c>
      <c r="F362" s="132">
        <v>6938.233</v>
      </c>
      <c r="G362" s="136">
        <v>1</v>
      </c>
      <c r="H362" s="44" t="s">
        <v>41</v>
      </c>
      <c r="I362" s="138">
        <v>425</v>
      </c>
      <c r="J362" s="134">
        <v>1579</v>
      </c>
      <c r="K362" s="141" t="s">
        <v>44</v>
      </c>
      <c r="L362" s="141" t="s">
        <v>44</v>
      </c>
      <c r="M362" s="139">
        <v>6.938233</v>
      </c>
      <c r="N362" s="139">
        <v>0</v>
      </c>
      <c r="O362" s="139">
        <v>0</v>
      </c>
      <c r="P362" s="139">
        <v>0</v>
      </c>
      <c r="Q362" s="139">
        <v>6.938233</v>
      </c>
      <c r="R362" s="134" t="s">
        <v>39</v>
      </c>
      <c r="S362" s="141">
        <v>425</v>
      </c>
      <c r="T362" s="141">
        <v>1579</v>
      </c>
      <c r="U362" s="134">
        <v>425</v>
      </c>
      <c r="V362" s="134">
        <v>1579</v>
      </c>
      <c r="W362" s="141">
        <v>425</v>
      </c>
      <c r="X362" s="141">
        <v>1579</v>
      </c>
      <c r="Y362" s="134">
        <v>0</v>
      </c>
      <c r="Z362" s="134">
        <v>0</v>
      </c>
      <c r="AA362" s="134">
        <v>0</v>
      </c>
      <c r="AB362" s="134">
        <v>0</v>
      </c>
      <c r="AC362" s="148" t="s">
        <v>118</v>
      </c>
      <c r="AD362" s="132" t="s">
        <v>202</v>
      </c>
      <c r="AE362" s="98"/>
      <c r="AF362" s="3"/>
    </row>
    <row r="363" s="6" customFormat="1" spans="1:32">
      <c r="A363" s="130" t="s">
        <v>52</v>
      </c>
      <c r="B363" s="95" t="s">
        <v>211</v>
      </c>
      <c r="C363" s="95" t="s">
        <v>59</v>
      </c>
      <c r="D363" s="131" t="s">
        <v>72</v>
      </c>
      <c r="E363" s="95" t="s">
        <v>189</v>
      </c>
      <c r="F363" s="132">
        <v>12084.309</v>
      </c>
      <c r="G363" s="136">
        <v>1</v>
      </c>
      <c r="H363" s="44" t="s">
        <v>41</v>
      </c>
      <c r="I363" s="138">
        <v>843</v>
      </c>
      <c r="J363" s="134">
        <v>3260</v>
      </c>
      <c r="K363" s="134" t="s">
        <v>44</v>
      </c>
      <c r="L363" s="134" t="s">
        <v>44</v>
      </c>
      <c r="M363" s="139">
        <v>12.084309</v>
      </c>
      <c r="N363" s="139">
        <v>0</v>
      </c>
      <c r="O363" s="139">
        <v>0</v>
      </c>
      <c r="P363" s="139">
        <v>0</v>
      </c>
      <c r="Q363" s="139">
        <v>12.084309</v>
      </c>
      <c r="R363" s="139" t="s">
        <v>39</v>
      </c>
      <c r="S363" s="141">
        <v>843</v>
      </c>
      <c r="T363" s="141">
        <v>3260</v>
      </c>
      <c r="U363" s="134">
        <v>843</v>
      </c>
      <c r="V363" s="134">
        <v>3260</v>
      </c>
      <c r="W363" s="141">
        <v>843</v>
      </c>
      <c r="X363" s="141">
        <v>3260</v>
      </c>
      <c r="Y363" s="134">
        <v>0</v>
      </c>
      <c r="Z363" s="134">
        <v>0</v>
      </c>
      <c r="AA363" s="134">
        <v>0</v>
      </c>
      <c r="AB363" s="134">
        <v>0</v>
      </c>
      <c r="AC363" s="148" t="s">
        <v>118</v>
      </c>
      <c r="AD363" s="132" t="s">
        <v>202</v>
      </c>
      <c r="AE363" s="98"/>
      <c r="AF363" s="3"/>
    </row>
    <row r="364" s="6" customFormat="1" spans="1:32">
      <c r="A364" s="130" t="s">
        <v>52</v>
      </c>
      <c r="B364" s="95" t="s">
        <v>211</v>
      </c>
      <c r="C364" s="95" t="s">
        <v>60</v>
      </c>
      <c r="D364" s="131" t="s">
        <v>72</v>
      </c>
      <c r="E364" s="95" t="s">
        <v>189</v>
      </c>
      <c r="F364" s="135">
        <v>29538.795</v>
      </c>
      <c r="G364" s="136">
        <v>1</v>
      </c>
      <c r="H364" s="44" t="s">
        <v>41</v>
      </c>
      <c r="I364" s="162">
        <v>1145</v>
      </c>
      <c r="J364" s="157">
        <v>4547</v>
      </c>
      <c r="K364" s="134" t="s">
        <v>44</v>
      </c>
      <c r="L364" s="134" t="s">
        <v>44</v>
      </c>
      <c r="M364" s="139">
        <v>29.3152</v>
      </c>
      <c r="N364" s="139">
        <v>0</v>
      </c>
      <c r="O364" s="139">
        <v>0</v>
      </c>
      <c r="P364" s="139">
        <v>0</v>
      </c>
      <c r="Q364" s="139">
        <v>29.3152</v>
      </c>
      <c r="R364" s="141" t="s">
        <v>39</v>
      </c>
      <c r="S364" s="141">
        <v>1145</v>
      </c>
      <c r="T364" s="141">
        <v>4547</v>
      </c>
      <c r="U364" s="157">
        <v>1145</v>
      </c>
      <c r="V364" s="157">
        <v>4547</v>
      </c>
      <c r="W364" s="141">
        <v>1145</v>
      </c>
      <c r="X364" s="141">
        <v>4547</v>
      </c>
      <c r="Y364" s="157">
        <v>0</v>
      </c>
      <c r="Z364" s="157">
        <v>0</v>
      </c>
      <c r="AA364" s="157">
        <v>0</v>
      </c>
      <c r="AB364" s="157">
        <v>0</v>
      </c>
      <c r="AC364" s="148" t="s">
        <v>118</v>
      </c>
      <c r="AD364" s="132" t="s">
        <v>202</v>
      </c>
      <c r="AE364" s="254"/>
      <c r="AF364" s="3"/>
    </row>
    <row r="365" s="6" customFormat="1" spans="1:32">
      <c r="A365" s="130" t="s">
        <v>52</v>
      </c>
      <c r="B365" s="95" t="s">
        <v>211</v>
      </c>
      <c r="C365" s="95" t="s">
        <v>61</v>
      </c>
      <c r="D365" s="131" t="s">
        <v>72</v>
      </c>
      <c r="E365" s="95" t="s">
        <v>189</v>
      </c>
      <c r="F365" s="132">
        <v>38871.269</v>
      </c>
      <c r="G365" s="136">
        <v>1</v>
      </c>
      <c r="H365" s="44" t="s">
        <v>41</v>
      </c>
      <c r="I365" s="140">
        <v>1265</v>
      </c>
      <c r="J365" s="141">
        <v>5008</v>
      </c>
      <c r="K365" s="134" t="s">
        <v>44</v>
      </c>
      <c r="L365" s="134" t="s">
        <v>44</v>
      </c>
      <c r="M365" s="139">
        <v>39.08</v>
      </c>
      <c r="N365" s="139">
        <v>0</v>
      </c>
      <c r="O365" s="139">
        <v>0</v>
      </c>
      <c r="P365" s="139">
        <v>0</v>
      </c>
      <c r="Q365" s="139">
        <v>39.08</v>
      </c>
      <c r="R365" s="134" t="s">
        <v>39</v>
      </c>
      <c r="S365" s="141">
        <v>1265</v>
      </c>
      <c r="T365" s="141">
        <v>5008</v>
      </c>
      <c r="U365" s="141">
        <v>1265</v>
      </c>
      <c r="V365" s="141">
        <v>5008</v>
      </c>
      <c r="W365" s="141">
        <v>1265</v>
      </c>
      <c r="X365" s="141">
        <v>5008</v>
      </c>
      <c r="Y365" s="141">
        <v>0</v>
      </c>
      <c r="Z365" s="141">
        <v>0</v>
      </c>
      <c r="AA365" s="134">
        <v>0</v>
      </c>
      <c r="AB365" s="134">
        <v>0</v>
      </c>
      <c r="AC365" s="148" t="s">
        <v>118</v>
      </c>
      <c r="AD365" s="132" t="s">
        <v>202</v>
      </c>
      <c r="AE365" s="98"/>
      <c r="AF365" s="3"/>
    </row>
    <row r="366" s="6" customFormat="1" spans="1:32">
      <c r="A366" s="130" t="s">
        <v>52</v>
      </c>
      <c r="B366" s="95" t="s">
        <v>211</v>
      </c>
      <c r="C366" s="131" t="s">
        <v>62</v>
      </c>
      <c r="D366" s="95" t="s">
        <v>72</v>
      </c>
      <c r="E366" s="95" t="s">
        <v>189</v>
      </c>
      <c r="F366" s="132">
        <v>12339</v>
      </c>
      <c r="G366" s="136">
        <v>1</v>
      </c>
      <c r="H366" s="44" t="s">
        <v>41</v>
      </c>
      <c r="I366" s="138">
        <v>456</v>
      </c>
      <c r="J366" s="134">
        <v>1643</v>
      </c>
      <c r="K366" s="134" t="s">
        <v>44</v>
      </c>
      <c r="L366" s="134" t="s">
        <v>44</v>
      </c>
      <c r="M366" s="139">
        <v>12.339</v>
      </c>
      <c r="N366" s="139">
        <v>0</v>
      </c>
      <c r="O366" s="139">
        <v>0</v>
      </c>
      <c r="P366" s="139">
        <v>0</v>
      </c>
      <c r="Q366" s="139">
        <v>12.339</v>
      </c>
      <c r="R366" s="139" t="s">
        <v>39</v>
      </c>
      <c r="S366" s="141">
        <v>456</v>
      </c>
      <c r="T366" s="141">
        <v>1643</v>
      </c>
      <c r="U366" s="134">
        <v>456</v>
      </c>
      <c r="V366" s="134">
        <v>1643</v>
      </c>
      <c r="W366" s="141">
        <v>456</v>
      </c>
      <c r="X366" s="141">
        <v>1643</v>
      </c>
      <c r="Y366" s="134">
        <v>0</v>
      </c>
      <c r="Z366" s="134">
        <v>0</v>
      </c>
      <c r="AA366" s="134">
        <v>0</v>
      </c>
      <c r="AB366" s="134">
        <v>0</v>
      </c>
      <c r="AC366" s="148" t="s">
        <v>118</v>
      </c>
      <c r="AD366" s="132" t="s">
        <v>202</v>
      </c>
      <c r="AE366" s="98"/>
      <c r="AF366" s="3"/>
    </row>
    <row r="367" s="6" customFormat="1" spans="1:32">
      <c r="A367" s="130" t="s">
        <v>52</v>
      </c>
      <c r="B367" s="95" t="s">
        <v>211</v>
      </c>
      <c r="C367" s="131" t="s">
        <v>63</v>
      </c>
      <c r="D367" s="95" t="s">
        <v>72</v>
      </c>
      <c r="E367" s="95" t="s">
        <v>189</v>
      </c>
      <c r="F367" s="153">
        <v>1377.379</v>
      </c>
      <c r="G367" s="136">
        <v>1</v>
      </c>
      <c r="H367" s="44" t="s">
        <v>41</v>
      </c>
      <c r="I367" s="138">
        <v>108</v>
      </c>
      <c r="J367" s="134">
        <v>432</v>
      </c>
      <c r="K367" s="134" t="s">
        <v>44</v>
      </c>
      <c r="L367" s="134" t="s">
        <v>44</v>
      </c>
      <c r="M367" s="139">
        <v>1.3774</v>
      </c>
      <c r="N367" s="139">
        <v>0</v>
      </c>
      <c r="O367" s="139">
        <v>0</v>
      </c>
      <c r="P367" s="139">
        <v>0</v>
      </c>
      <c r="Q367" s="139">
        <v>1.3774</v>
      </c>
      <c r="R367" s="134" t="s">
        <v>39</v>
      </c>
      <c r="S367" s="141">
        <v>108</v>
      </c>
      <c r="T367" s="141">
        <v>432</v>
      </c>
      <c r="U367" s="134">
        <v>108</v>
      </c>
      <c r="V367" s="134">
        <v>432</v>
      </c>
      <c r="W367" s="141">
        <v>108</v>
      </c>
      <c r="X367" s="141">
        <v>432</v>
      </c>
      <c r="Y367" s="134">
        <v>0</v>
      </c>
      <c r="Z367" s="134">
        <v>0</v>
      </c>
      <c r="AA367" s="134">
        <v>0</v>
      </c>
      <c r="AB367" s="134">
        <v>0</v>
      </c>
      <c r="AC367" s="148" t="s">
        <v>118</v>
      </c>
      <c r="AD367" s="132" t="s">
        <v>202</v>
      </c>
      <c r="AE367" s="98"/>
      <c r="AF367" s="3"/>
    </row>
    <row r="368" s="6" customFormat="1" spans="1:32">
      <c r="A368" s="130" t="s">
        <v>52</v>
      </c>
      <c r="B368" s="95" t="s">
        <v>211</v>
      </c>
      <c r="C368" s="131" t="s">
        <v>64</v>
      </c>
      <c r="D368" s="95" t="s">
        <v>72</v>
      </c>
      <c r="E368" s="95" t="s">
        <v>189</v>
      </c>
      <c r="F368" s="132">
        <v>40361.431</v>
      </c>
      <c r="G368" s="136">
        <v>1</v>
      </c>
      <c r="H368" s="44" t="s">
        <v>41</v>
      </c>
      <c r="I368" s="138">
        <v>911</v>
      </c>
      <c r="J368" s="134">
        <v>4079</v>
      </c>
      <c r="K368" s="134" t="s">
        <v>44</v>
      </c>
      <c r="L368" s="134" t="s">
        <v>44</v>
      </c>
      <c r="M368" s="139">
        <v>40.361431</v>
      </c>
      <c r="N368" s="139">
        <v>0</v>
      </c>
      <c r="O368" s="139">
        <v>0</v>
      </c>
      <c r="P368" s="139">
        <v>0</v>
      </c>
      <c r="Q368" s="139">
        <v>40.361431</v>
      </c>
      <c r="R368" s="134" t="s">
        <v>39</v>
      </c>
      <c r="S368" s="141">
        <v>911</v>
      </c>
      <c r="T368" s="141">
        <v>4079</v>
      </c>
      <c r="U368" s="134">
        <v>911</v>
      </c>
      <c r="V368" s="134">
        <v>4079</v>
      </c>
      <c r="W368" s="141">
        <v>911</v>
      </c>
      <c r="X368" s="141">
        <v>4079</v>
      </c>
      <c r="Y368" s="134">
        <v>0</v>
      </c>
      <c r="Z368" s="134">
        <v>0</v>
      </c>
      <c r="AA368" s="134">
        <v>0</v>
      </c>
      <c r="AB368" s="134">
        <v>0</v>
      </c>
      <c r="AC368" s="148" t="s">
        <v>118</v>
      </c>
      <c r="AD368" s="132" t="s">
        <v>202</v>
      </c>
      <c r="AE368" s="98"/>
      <c r="AF368" s="3"/>
    </row>
    <row r="369" s="6" customFormat="1" spans="1:32">
      <c r="A369" s="128">
        <v>7</v>
      </c>
      <c r="B369" s="126" t="s">
        <v>212</v>
      </c>
      <c r="C369" s="126"/>
      <c r="D369" s="126"/>
      <c r="E369" s="126" t="s">
        <v>72</v>
      </c>
      <c r="F369" s="126">
        <v>53356</v>
      </c>
      <c r="G369" s="245">
        <v>76</v>
      </c>
      <c r="H369" s="126">
        <v>0</v>
      </c>
      <c r="I369" s="249">
        <v>16297</v>
      </c>
      <c r="J369" s="126">
        <v>53457</v>
      </c>
      <c r="K369" s="141" t="s">
        <v>44</v>
      </c>
      <c r="L369" s="141" t="s">
        <v>44</v>
      </c>
      <c r="M369" s="126">
        <v>1473.1659</v>
      </c>
      <c r="N369" s="126">
        <v>0</v>
      </c>
      <c r="O369" s="126">
        <v>0</v>
      </c>
      <c r="P369" s="126">
        <v>0</v>
      </c>
      <c r="Q369" s="126">
        <v>1473.1659</v>
      </c>
      <c r="R369" s="126" t="s">
        <v>39</v>
      </c>
      <c r="S369" s="126">
        <v>16297</v>
      </c>
      <c r="T369" s="126">
        <v>53457</v>
      </c>
      <c r="U369" s="126">
        <v>16297</v>
      </c>
      <c r="V369" s="126">
        <v>53457</v>
      </c>
      <c r="W369" s="126">
        <v>0</v>
      </c>
      <c r="X369" s="126">
        <v>0</v>
      </c>
      <c r="Y369" s="126">
        <v>0</v>
      </c>
      <c r="Z369" s="126">
        <v>0</v>
      </c>
      <c r="AA369" s="126">
        <v>0</v>
      </c>
      <c r="AB369" s="126">
        <v>0</v>
      </c>
      <c r="AC369" s="148" t="s">
        <v>213</v>
      </c>
      <c r="AD369" s="132" t="s">
        <v>214</v>
      </c>
      <c r="AE369" s="96"/>
      <c r="AF369" s="3"/>
    </row>
    <row r="370" s="6" customFormat="1" spans="1:32">
      <c r="A370" s="128">
        <v>7.1</v>
      </c>
      <c r="B370" s="126" t="s">
        <v>215</v>
      </c>
      <c r="C370" s="126" t="s">
        <v>49</v>
      </c>
      <c r="D370" s="126" t="s">
        <v>72</v>
      </c>
      <c r="E370" s="126" t="s">
        <v>77</v>
      </c>
      <c r="F370" s="126">
        <v>3388</v>
      </c>
      <c r="G370" s="245">
        <v>11</v>
      </c>
      <c r="H370" s="126">
        <v>0</v>
      </c>
      <c r="I370" s="249">
        <v>1258</v>
      </c>
      <c r="J370" s="126">
        <v>3480</v>
      </c>
      <c r="K370" s="141" t="s">
        <v>44</v>
      </c>
      <c r="L370" s="141" t="s">
        <v>44</v>
      </c>
      <c r="M370" s="126">
        <v>781.78</v>
      </c>
      <c r="N370" s="126">
        <v>0</v>
      </c>
      <c r="O370" s="126">
        <v>0</v>
      </c>
      <c r="P370" s="126">
        <v>0</v>
      </c>
      <c r="Q370" s="126">
        <v>781.78</v>
      </c>
      <c r="R370" s="126" t="s">
        <v>39</v>
      </c>
      <c r="S370" s="126">
        <v>1258</v>
      </c>
      <c r="T370" s="126">
        <v>3480</v>
      </c>
      <c r="U370" s="126">
        <v>1258</v>
      </c>
      <c r="V370" s="126">
        <v>3480</v>
      </c>
      <c r="W370" s="126">
        <v>0</v>
      </c>
      <c r="X370" s="126">
        <v>0</v>
      </c>
      <c r="Y370" s="126">
        <v>0</v>
      </c>
      <c r="Z370" s="126">
        <v>0</v>
      </c>
      <c r="AA370" s="126">
        <v>0</v>
      </c>
      <c r="AB370" s="126">
        <v>0</v>
      </c>
      <c r="AC370" s="148" t="s">
        <v>213</v>
      </c>
      <c r="AD370" s="132" t="s">
        <v>214</v>
      </c>
      <c r="AE370" s="96"/>
      <c r="AF370" s="3"/>
    </row>
    <row r="371" s="6" customFormat="1" spans="1:32">
      <c r="A371" s="130" t="s">
        <v>52</v>
      </c>
      <c r="B371" s="95" t="s">
        <v>216</v>
      </c>
      <c r="C371" s="95" t="s">
        <v>54</v>
      </c>
      <c r="D371" s="126" t="s">
        <v>72</v>
      </c>
      <c r="E371" s="95" t="s">
        <v>77</v>
      </c>
      <c r="F371" s="135">
        <v>79</v>
      </c>
      <c r="G371" s="136">
        <v>1</v>
      </c>
      <c r="H371" s="44" t="s">
        <v>41</v>
      </c>
      <c r="I371" s="140">
        <v>31</v>
      </c>
      <c r="J371" s="141">
        <v>79</v>
      </c>
      <c r="K371" s="141" t="s">
        <v>44</v>
      </c>
      <c r="L371" s="141" t="s">
        <v>44</v>
      </c>
      <c r="M371" s="139">
        <v>21.685</v>
      </c>
      <c r="N371" s="139">
        <v>0</v>
      </c>
      <c r="O371" s="139">
        <v>0</v>
      </c>
      <c r="P371" s="139">
        <v>0</v>
      </c>
      <c r="Q371" s="139">
        <v>21.685</v>
      </c>
      <c r="R371" s="139" t="s">
        <v>39</v>
      </c>
      <c r="S371" s="141">
        <v>31</v>
      </c>
      <c r="T371" s="141">
        <v>79</v>
      </c>
      <c r="U371" s="141">
        <v>31</v>
      </c>
      <c r="V371" s="141">
        <v>79</v>
      </c>
      <c r="W371" s="141">
        <v>0</v>
      </c>
      <c r="X371" s="141">
        <v>0</v>
      </c>
      <c r="Y371" s="141">
        <v>0</v>
      </c>
      <c r="Z371" s="141">
        <v>0</v>
      </c>
      <c r="AA371" s="141">
        <v>0</v>
      </c>
      <c r="AB371" s="141">
        <v>0</v>
      </c>
      <c r="AC371" s="148" t="s">
        <v>213</v>
      </c>
      <c r="AD371" s="132" t="s">
        <v>214</v>
      </c>
      <c r="AE371" s="98"/>
      <c r="AF371" s="3"/>
    </row>
    <row r="372" s="6" customFormat="1" spans="1:32">
      <c r="A372" s="130" t="s">
        <v>52</v>
      </c>
      <c r="B372" s="95" t="s">
        <v>216</v>
      </c>
      <c r="C372" s="95" t="s">
        <v>55</v>
      </c>
      <c r="D372" s="126" t="s">
        <v>72</v>
      </c>
      <c r="E372" s="95" t="s">
        <v>77</v>
      </c>
      <c r="F372" s="135">
        <v>57</v>
      </c>
      <c r="G372" s="136">
        <v>1</v>
      </c>
      <c r="H372" s="44" t="s">
        <v>41</v>
      </c>
      <c r="I372" s="138">
        <v>57</v>
      </c>
      <c r="J372" s="134">
        <v>149</v>
      </c>
      <c r="K372" s="134" t="s">
        <v>44</v>
      </c>
      <c r="L372" s="134" t="s">
        <v>44</v>
      </c>
      <c r="M372" s="139">
        <v>37.281</v>
      </c>
      <c r="N372" s="139">
        <v>0</v>
      </c>
      <c r="O372" s="139">
        <v>0</v>
      </c>
      <c r="P372" s="139">
        <v>0</v>
      </c>
      <c r="Q372" s="139">
        <v>37.281</v>
      </c>
      <c r="R372" s="139" t="s">
        <v>39</v>
      </c>
      <c r="S372" s="141">
        <v>57</v>
      </c>
      <c r="T372" s="141">
        <v>149</v>
      </c>
      <c r="U372" s="141">
        <v>57</v>
      </c>
      <c r="V372" s="141">
        <v>149</v>
      </c>
      <c r="W372" s="134">
        <v>0</v>
      </c>
      <c r="X372" s="134">
        <v>0</v>
      </c>
      <c r="Y372" s="134">
        <v>0</v>
      </c>
      <c r="Z372" s="134">
        <v>0</v>
      </c>
      <c r="AA372" s="134">
        <v>0</v>
      </c>
      <c r="AB372" s="134">
        <v>0</v>
      </c>
      <c r="AC372" s="148" t="s">
        <v>213</v>
      </c>
      <c r="AD372" s="132" t="s">
        <v>214</v>
      </c>
      <c r="AE372" s="98"/>
      <c r="AF372" s="3"/>
    </row>
    <row r="373" s="6" customFormat="1" spans="1:32">
      <c r="A373" s="130" t="s">
        <v>52</v>
      </c>
      <c r="B373" s="95" t="s">
        <v>216</v>
      </c>
      <c r="C373" s="95" t="s">
        <v>56</v>
      </c>
      <c r="D373" s="126" t="s">
        <v>72</v>
      </c>
      <c r="E373" s="95" t="s">
        <v>77</v>
      </c>
      <c r="F373" s="135">
        <v>213</v>
      </c>
      <c r="G373" s="136">
        <v>1</v>
      </c>
      <c r="H373" s="44" t="s">
        <v>41</v>
      </c>
      <c r="I373" s="140">
        <v>83</v>
      </c>
      <c r="J373" s="141">
        <v>213</v>
      </c>
      <c r="K373" s="134" t="s">
        <v>44</v>
      </c>
      <c r="L373" s="134" t="s">
        <v>44</v>
      </c>
      <c r="M373" s="139">
        <v>46.5</v>
      </c>
      <c r="N373" s="139">
        <v>0</v>
      </c>
      <c r="O373" s="139">
        <v>0</v>
      </c>
      <c r="P373" s="139">
        <v>0</v>
      </c>
      <c r="Q373" s="139">
        <v>46.5</v>
      </c>
      <c r="R373" s="134" t="s">
        <v>39</v>
      </c>
      <c r="S373" s="141">
        <v>83</v>
      </c>
      <c r="T373" s="141">
        <v>213</v>
      </c>
      <c r="U373" s="141">
        <v>83</v>
      </c>
      <c r="V373" s="141">
        <v>213</v>
      </c>
      <c r="W373" s="141">
        <v>0</v>
      </c>
      <c r="X373" s="141">
        <v>0</v>
      </c>
      <c r="Y373" s="141">
        <v>0</v>
      </c>
      <c r="Z373" s="141">
        <v>0</v>
      </c>
      <c r="AA373" s="141">
        <v>0</v>
      </c>
      <c r="AB373" s="141">
        <v>0</v>
      </c>
      <c r="AC373" s="148" t="s">
        <v>213</v>
      </c>
      <c r="AD373" s="132" t="s">
        <v>214</v>
      </c>
      <c r="AE373" s="98"/>
      <c r="AF373" s="3"/>
    </row>
    <row r="374" s="6" customFormat="1" spans="1:32">
      <c r="A374" s="130" t="s">
        <v>52</v>
      </c>
      <c r="B374" s="95" t="s">
        <v>216</v>
      </c>
      <c r="C374" s="95" t="s">
        <v>57</v>
      </c>
      <c r="D374" s="126" t="s">
        <v>72</v>
      </c>
      <c r="E374" s="95" t="s">
        <v>77</v>
      </c>
      <c r="F374" s="135">
        <v>191</v>
      </c>
      <c r="G374" s="136">
        <v>1</v>
      </c>
      <c r="H374" s="44" t="s">
        <v>41</v>
      </c>
      <c r="I374" s="140">
        <v>52</v>
      </c>
      <c r="J374" s="141">
        <v>191</v>
      </c>
      <c r="K374" s="141" t="s">
        <v>44</v>
      </c>
      <c r="L374" s="141" t="s">
        <v>44</v>
      </c>
      <c r="M374" s="139">
        <v>32.84</v>
      </c>
      <c r="N374" s="139">
        <v>0</v>
      </c>
      <c r="O374" s="139">
        <v>0</v>
      </c>
      <c r="P374" s="139">
        <v>0</v>
      </c>
      <c r="Q374" s="139">
        <v>32.84</v>
      </c>
      <c r="R374" s="139" t="s">
        <v>39</v>
      </c>
      <c r="S374" s="141">
        <v>52</v>
      </c>
      <c r="T374" s="141">
        <v>191</v>
      </c>
      <c r="U374" s="141">
        <v>52</v>
      </c>
      <c r="V374" s="141">
        <v>191</v>
      </c>
      <c r="W374" s="141">
        <v>0</v>
      </c>
      <c r="X374" s="141">
        <v>0</v>
      </c>
      <c r="Y374" s="141">
        <v>0</v>
      </c>
      <c r="Z374" s="141">
        <v>0</v>
      </c>
      <c r="AA374" s="141">
        <v>0</v>
      </c>
      <c r="AB374" s="141">
        <v>0</v>
      </c>
      <c r="AC374" s="148" t="s">
        <v>213</v>
      </c>
      <c r="AD374" s="132" t="s">
        <v>214</v>
      </c>
      <c r="AE374" s="98"/>
      <c r="AF374" s="3"/>
    </row>
    <row r="375" s="6" customFormat="1" spans="1:32">
      <c r="A375" s="130" t="s">
        <v>52</v>
      </c>
      <c r="B375" s="95" t="s">
        <v>216</v>
      </c>
      <c r="C375" s="95" t="s">
        <v>58</v>
      </c>
      <c r="D375" s="126" t="s">
        <v>72</v>
      </c>
      <c r="E375" s="95" t="s">
        <v>77</v>
      </c>
      <c r="F375" s="135">
        <v>446</v>
      </c>
      <c r="G375" s="136">
        <v>1</v>
      </c>
      <c r="H375" s="44" t="s">
        <v>41</v>
      </c>
      <c r="I375" s="138">
        <v>173</v>
      </c>
      <c r="J375" s="134">
        <v>446</v>
      </c>
      <c r="K375" s="141" t="s">
        <v>44</v>
      </c>
      <c r="L375" s="141" t="s">
        <v>44</v>
      </c>
      <c r="M375" s="139">
        <v>107.86</v>
      </c>
      <c r="N375" s="139">
        <v>0</v>
      </c>
      <c r="O375" s="139">
        <v>0</v>
      </c>
      <c r="P375" s="139">
        <v>0</v>
      </c>
      <c r="Q375" s="139">
        <v>107.86</v>
      </c>
      <c r="R375" s="134" t="s">
        <v>39</v>
      </c>
      <c r="S375" s="141">
        <v>173</v>
      </c>
      <c r="T375" s="141">
        <v>446</v>
      </c>
      <c r="U375" s="141">
        <v>173</v>
      </c>
      <c r="V375" s="141">
        <v>446</v>
      </c>
      <c r="W375" s="134">
        <v>0</v>
      </c>
      <c r="X375" s="134">
        <v>0</v>
      </c>
      <c r="Y375" s="134">
        <v>0</v>
      </c>
      <c r="Z375" s="134">
        <v>0</v>
      </c>
      <c r="AA375" s="134">
        <v>0</v>
      </c>
      <c r="AB375" s="134">
        <v>0</v>
      </c>
      <c r="AC375" s="148" t="s">
        <v>213</v>
      </c>
      <c r="AD375" s="132" t="s">
        <v>214</v>
      </c>
      <c r="AE375" s="98"/>
      <c r="AF375" s="3"/>
    </row>
    <row r="376" s="6" customFormat="1" spans="1:32">
      <c r="A376" s="130" t="s">
        <v>52</v>
      </c>
      <c r="B376" s="95" t="s">
        <v>216</v>
      </c>
      <c r="C376" s="95" t="s">
        <v>59</v>
      </c>
      <c r="D376" s="126" t="s">
        <v>72</v>
      </c>
      <c r="E376" s="95" t="s">
        <v>77</v>
      </c>
      <c r="F376" s="135">
        <v>344</v>
      </c>
      <c r="G376" s="136">
        <v>1</v>
      </c>
      <c r="H376" s="44" t="s">
        <v>41</v>
      </c>
      <c r="I376" s="138">
        <v>136</v>
      </c>
      <c r="J376" s="134">
        <v>344</v>
      </c>
      <c r="K376" s="134" t="s">
        <v>44</v>
      </c>
      <c r="L376" s="134" t="s">
        <v>44</v>
      </c>
      <c r="M376" s="139">
        <v>75.619</v>
      </c>
      <c r="N376" s="139">
        <v>0</v>
      </c>
      <c r="O376" s="139">
        <v>0</v>
      </c>
      <c r="P376" s="139">
        <v>0</v>
      </c>
      <c r="Q376" s="139">
        <v>75.619</v>
      </c>
      <c r="R376" s="139" t="s">
        <v>39</v>
      </c>
      <c r="S376" s="141">
        <v>136</v>
      </c>
      <c r="T376" s="141">
        <v>344</v>
      </c>
      <c r="U376" s="141">
        <v>136</v>
      </c>
      <c r="V376" s="141">
        <v>344</v>
      </c>
      <c r="W376" s="134">
        <v>0</v>
      </c>
      <c r="X376" s="134">
        <v>0</v>
      </c>
      <c r="Y376" s="134">
        <v>0</v>
      </c>
      <c r="Z376" s="134">
        <v>0</v>
      </c>
      <c r="AA376" s="134">
        <v>0</v>
      </c>
      <c r="AB376" s="134">
        <v>0</v>
      </c>
      <c r="AC376" s="148" t="s">
        <v>213</v>
      </c>
      <c r="AD376" s="132" t="s">
        <v>214</v>
      </c>
      <c r="AE376" s="98"/>
      <c r="AF376" s="3"/>
    </row>
    <row r="377" s="6" customFormat="1" spans="1:32">
      <c r="A377" s="130" t="s">
        <v>52</v>
      </c>
      <c r="B377" s="95" t="s">
        <v>216</v>
      </c>
      <c r="C377" s="95" t="s">
        <v>60</v>
      </c>
      <c r="D377" s="126" t="s">
        <v>72</v>
      </c>
      <c r="E377" s="95" t="s">
        <v>77</v>
      </c>
      <c r="F377" s="135">
        <v>714</v>
      </c>
      <c r="G377" s="136">
        <v>1</v>
      </c>
      <c r="H377" s="44" t="s">
        <v>41</v>
      </c>
      <c r="I377" s="162">
        <v>248</v>
      </c>
      <c r="J377" s="157">
        <v>714</v>
      </c>
      <c r="K377" s="141" t="s">
        <v>44</v>
      </c>
      <c r="L377" s="141" t="s">
        <v>44</v>
      </c>
      <c r="M377" s="139">
        <v>169.258</v>
      </c>
      <c r="N377" s="139">
        <v>0</v>
      </c>
      <c r="O377" s="139">
        <v>0</v>
      </c>
      <c r="P377" s="139">
        <v>0</v>
      </c>
      <c r="Q377" s="139">
        <v>169.258</v>
      </c>
      <c r="R377" s="141" t="s">
        <v>39</v>
      </c>
      <c r="S377" s="141">
        <v>248</v>
      </c>
      <c r="T377" s="141">
        <v>714</v>
      </c>
      <c r="U377" s="141">
        <v>248</v>
      </c>
      <c r="V377" s="141">
        <v>714</v>
      </c>
      <c r="W377" s="157">
        <v>0</v>
      </c>
      <c r="X377" s="157">
        <v>0</v>
      </c>
      <c r="Y377" s="157">
        <v>0</v>
      </c>
      <c r="Z377" s="157">
        <v>0</v>
      </c>
      <c r="AA377" s="157">
        <v>0</v>
      </c>
      <c r="AB377" s="157">
        <v>0</v>
      </c>
      <c r="AC377" s="148" t="s">
        <v>213</v>
      </c>
      <c r="AD377" s="132" t="s">
        <v>214</v>
      </c>
      <c r="AE377" s="98"/>
      <c r="AF377" s="3"/>
    </row>
    <row r="378" s="6" customFormat="1" spans="1:32">
      <c r="A378" s="130" t="s">
        <v>52</v>
      </c>
      <c r="B378" s="95" t="s">
        <v>216</v>
      </c>
      <c r="C378" s="95" t="s">
        <v>61</v>
      </c>
      <c r="D378" s="126" t="s">
        <v>72</v>
      </c>
      <c r="E378" s="95" t="s">
        <v>77</v>
      </c>
      <c r="F378" s="135">
        <v>504</v>
      </c>
      <c r="G378" s="136">
        <v>1</v>
      </c>
      <c r="H378" s="44" t="s">
        <v>41</v>
      </c>
      <c r="I378" s="140">
        <v>189</v>
      </c>
      <c r="J378" s="141">
        <v>504</v>
      </c>
      <c r="K378" s="134" t="s">
        <v>44</v>
      </c>
      <c r="L378" s="134" t="s">
        <v>44</v>
      </c>
      <c r="M378" s="139">
        <v>120.647</v>
      </c>
      <c r="N378" s="139">
        <v>0</v>
      </c>
      <c r="O378" s="139">
        <v>0</v>
      </c>
      <c r="P378" s="139">
        <v>0</v>
      </c>
      <c r="Q378" s="139">
        <v>120.647</v>
      </c>
      <c r="R378" s="134" t="s">
        <v>39</v>
      </c>
      <c r="S378" s="141">
        <v>189</v>
      </c>
      <c r="T378" s="141">
        <v>504</v>
      </c>
      <c r="U378" s="141">
        <v>189</v>
      </c>
      <c r="V378" s="141">
        <v>504</v>
      </c>
      <c r="W378" s="141">
        <v>0</v>
      </c>
      <c r="X378" s="141">
        <v>0</v>
      </c>
      <c r="Y378" s="141">
        <v>0</v>
      </c>
      <c r="Z378" s="141">
        <v>0</v>
      </c>
      <c r="AA378" s="134">
        <v>0</v>
      </c>
      <c r="AB378" s="134">
        <v>0</v>
      </c>
      <c r="AC378" s="148" t="s">
        <v>213</v>
      </c>
      <c r="AD378" s="132" t="s">
        <v>214</v>
      </c>
      <c r="AE378" s="98"/>
      <c r="AF378" s="3"/>
    </row>
    <row r="379" s="3" customFormat="1" spans="1:31">
      <c r="A379" s="130" t="s">
        <v>52</v>
      </c>
      <c r="B379" s="95" t="s">
        <v>216</v>
      </c>
      <c r="C379" s="95" t="s">
        <v>62</v>
      </c>
      <c r="D379" s="126" t="s">
        <v>72</v>
      </c>
      <c r="E379" s="95" t="s">
        <v>77</v>
      </c>
      <c r="F379" s="135">
        <v>255</v>
      </c>
      <c r="G379" s="136">
        <v>1</v>
      </c>
      <c r="H379" s="44" t="s">
        <v>41</v>
      </c>
      <c r="I379" s="138">
        <v>104</v>
      </c>
      <c r="J379" s="134">
        <v>255</v>
      </c>
      <c r="K379" s="134" t="s">
        <v>44</v>
      </c>
      <c r="L379" s="134" t="s">
        <v>44</v>
      </c>
      <c r="M379" s="139">
        <v>62.586</v>
      </c>
      <c r="N379" s="139">
        <v>0</v>
      </c>
      <c r="O379" s="139">
        <v>0</v>
      </c>
      <c r="P379" s="139">
        <v>0</v>
      </c>
      <c r="Q379" s="139">
        <v>62.586</v>
      </c>
      <c r="R379" s="139" t="s">
        <v>39</v>
      </c>
      <c r="S379" s="141">
        <v>104</v>
      </c>
      <c r="T379" s="141">
        <v>255</v>
      </c>
      <c r="U379" s="141">
        <v>104</v>
      </c>
      <c r="V379" s="141">
        <v>255</v>
      </c>
      <c r="W379" s="134">
        <v>0</v>
      </c>
      <c r="X379" s="134">
        <v>0</v>
      </c>
      <c r="Y379" s="134">
        <v>0</v>
      </c>
      <c r="Z379" s="134">
        <v>0</v>
      </c>
      <c r="AA379" s="134">
        <v>0</v>
      </c>
      <c r="AB379" s="134">
        <v>0</v>
      </c>
      <c r="AC379" s="148" t="s">
        <v>213</v>
      </c>
      <c r="AD379" s="132" t="s">
        <v>214</v>
      </c>
      <c r="AE379" s="98"/>
    </row>
    <row r="380" s="6" customFormat="1" spans="1:32">
      <c r="A380" s="130" t="s">
        <v>52</v>
      </c>
      <c r="B380" s="95" t="s">
        <v>216</v>
      </c>
      <c r="C380" s="95" t="s">
        <v>63</v>
      </c>
      <c r="D380" s="126" t="s">
        <v>72</v>
      </c>
      <c r="E380" s="95" t="s">
        <v>77</v>
      </c>
      <c r="F380" s="135">
        <v>55</v>
      </c>
      <c r="G380" s="136">
        <v>1</v>
      </c>
      <c r="H380" s="44" t="s">
        <v>41</v>
      </c>
      <c r="I380" s="138">
        <v>21</v>
      </c>
      <c r="J380" s="134">
        <v>55</v>
      </c>
      <c r="K380" s="134" t="s">
        <v>44</v>
      </c>
      <c r="L380" s="134" t="s">
        <v>44</v>
      </c>
      <c r="M380" s="139">
        <v>14.376</v>
      </c>
      <c r="N380" s="139">
        <v>0</v>
      </c>
      <c r="O380" s="139">
        <v>0</v>
      </c>
      <c r="P380" s="139">
        <v>0</v>
      </c>
      <c r="Q380" s="139">
        <v>14.376</v>
      </c>
      <c r="R380" s="134" t="s">
        <v>39</v>
      </c>
      <c r="S380" s="141">
        <v>21</v>
      </c>
      <c r="T380" s="141">
        <v>55</v>
      </c>
      <c r="U380" s="141">
        <v>21</v>
      </c>
      <c r="V380" s="141">
        <v>55</v>
      </c>
      <c r="W380" s="134">
        <v>0</v>
      </c>
      <c r="X380" s="134">
        <v>0</v>
      </c>
      <c r="Y380" s="134">
        <v>0</v>
      </c>
      <c r="Z380" s="134">
        <v>0</v>
      </c>
      <c r="AA380" s="134">
        <v>0</v>
      </c>
      <c r="AB380" s="134">
        <v>0</v>
      </c>
      <c r="AC380" s="148" t="s">
        <v>213</v>
      </c>
      <c r="AD380" s="132" t="s">
        <v>214</v>
      </c>
      <c r="AE380" s="98"/>
      <c r="AF380" s="3"/>
    </row>
    <row r="381" s="6" customFormat="1" spans="1:32">
      <c r="A381" s="130" t="s">
        <v>52</v>
      </c>
      <c r="B381" s="95" t="s">
        <v>216</v>
      </c>
      <c r="C381" s="95" t="s">
        <v>64</v>
      </c>
      <c r="D381" s="126" t="s">
        <v>72</v>
      </c>
      <c r="E381" s="95" t="s">
        <v>77</v>
      </c>
      <c r="F381" s="135">
        <v>530</v>
      </c>
      <c r="G381" s="136">
        <v>1</v>
      </c>
      <c r="H381" s="44" t="s">
        <v>41</v>
      </c>
      <c r="I381" s="138">
        <v>164</v>
      </c>
      <c r="J381" s="134">
        <v>530</v>
      </c>
      <c r="K381" s="134" t="s">
        <v>44</v>
      </c>
      <c r="L381" s="134" t="s">
        <v>44</v>
      </c>
      <c r="M381" s="139">
        <v>93.128</v>
      </c>
      <c r="N381" s="139">
        <v>0</v>
      </c>
      <c r="O381" s="139">
        <v>0</v>
      </c>
      <c r="P381" s="139">
        <v>0</v>
      </c>
      <c r="Q381" s="139">
        <v>93.128</v>
      </c>
      <c r="R381" s="134" t="s">
        <v>39</v>
      </c>
      <c r="S381" s="141">
        <v>164</v>
      </c>
      <c r="T381" s="141">
        <v>530</v>
      </c>
      <c r="U381" s="141">
        <v>164</v>
      </c>
      <c r="V381" s="141">
        <v>530</v>
      </c>
      <c r="W381" s="134">
        <v>0</v>
      </c>
      <c r="X381" s="134">
        <v>0</v>
      </c>
      <c r="Y381" s="134">
        <v>0</v>
      </c>
      <c r="Z381" s="134">
        <v>0</v>
      </c>
      <c r="AA381" s="134">
        <v>0</v>
      </c>
      <c r="AB381" s="134">
        <v>0</v>
      </c>
      <c r="AC381" s="148" t="s">
        <v>213</v>
      </c>
      <c r="AD381" s="132" t="s">
        <v>214</v>
      </c>
      <c r="AE381" s="98"/>
      <c r="AF381" s="3"/>
    </row>
    <row r="382" s="6" customFormat="1" spans="1:32">
      <c r="A382" s="128">
        <v>7.2</v>
      </c>
      <c r="B382" s="126" t="s">
        <v>217</v>
      </c>
      <c r="C382" s="126"/>
      <c r="D382" s="126"/>
      <c r="E382" s="126" t="s">
        <v>72</v>
      </c>
      <c r="F382" s="126">
        <v>516</v>
      </c>
      <c r="G382" s="245">
        <v>14</v>
      </c>
      <c r="H382" s="126">
        <v>0</v>
      </c>
      <c r="I382" s="249">
        <v>139</v>
      </c>
      <c r="J382" s="126">
        <v>517</v>
      </c>
      <c r="K382" s="141" t="s">
        <v>44</v>
      </c>
      <c r="L382" s="141" t="s">
        <v>44</v>
      </c>
      <c r="M382" s="126">
        <v>52.0419</v>
      </c>
      <c r="N382" s="126">
        <v>0</v>
      </c>
      <c r="O382" s="126">
        <v>0</v>
      </c>
      <c r="P382" s="126">
        <v>0</v>
      </c>
      <c r="Q382" s="126">
        <v>52.0419</v>
      </c>
      <c r="R382" s="126" t="s">
        <v>39</v>
      </c>
      <c r="S382" s="126">
        <v>139</v>
      </c>
      <c r="T382" s="126">
        <v>517</v>
      </c>
      <c r="U382" s="126">
        <v>139</v>
      </c>
      <c r="V382" s="126">
        <v>517</v>
      </c>
      <c r="W382" s="126">
        <v>0</v>
      </c>
      <c r="X382" s="126">
        <v>0</v>
      </c>
      <c r="Y382" s="126">
        <v>0</v>
      </c>
      <c r="Z382" s="126">
        <v>0</v>
      </c>
      <c r="AA382" s="126">
        <v>0</v>
      </c>
      <c r="AB382" s="126">
        <v>0</v>
      </c>
      <c r="AC382" s="148" t="s">
        <v>213</v>
      </c>
      <c r="AD382" s="132" t="s">
        <v>214</v>
      </c>
      <c r="AE382" s="96"/>
      <c r="AF382" s="3"/>
    </row>
    <row r="383" s="6" customFormat="1" spans="1:32">
      <c r="A383" s="128" t="s">
        <v>218</v>
      </c>
      <c r="B383" s="126" t="s">
        <v>219</v>
      </c>
      <c r="C383" s="126" t="s">
        <v>100</v>
      </c>
      <c r="D383" s="126" t="s">
        <v>72</v>
      </c>
      <c r="E383" s="126" t="s">
        <v>77</v>
      </c>
      <c r="F383" s="126">
        <v>17</v>
      </c>
      <c r="G383" s="245">
        <v>5</v>
      </c>
      <c r="H383" s="126">
        <v>0</v>
      </c>
      <c r="I383" s="249">
        <v>17</v>
      </c>
      <c r="J383" s="126">
        <v>18</v>
      </c>
      <c r="K383" s="141" t="s">
        <v>44</v>
      </c>
      <c r="L383" s="141" t="s">
        <v>44</v>
      </c>
      <c r="M383" s="126">
        <v>6.6419</v>
      </c>
      <c r="N383" s="126">
        <v>0</v>
      </c>
      <c r="O383" s="126">
        <v>0</v>
      </c>
      <c r="P383" s="126">
        <v>0</v>
      </c>
      <c r="Q383" s="126">
        <v>6.6419</v>
      </c>
      <c r="R383" s="126" t="s">
        <v>39</v>
      </c>
      <c r="S383" s="126">
        <v>17</v>
      </c>
      <c r="T383" s="126">
        <v>18</v>
      </c>
      <c r="U383" s="126">
        <v>17</v>
      </c>
      <c r="V383" s="126">
        <v>18</v>
      </c>
      <c r="W383" s="126">
        <v>0</v>
      </c>
      <c r="X383" s="126">
        <v>0</v>
      </c>
      <c r="Y383" s="126">
        <v>0</v>
      </c>
      <c r="Z383" s="126">
        <v>0</v>
      </c>
      <c r="AA383" s="126">
        <v>0</v>
      </c>
      <c r="AB383" s="126">
        <v>0</v>
      </c>
      <c r="AC383" s="148" t="s">
        <v>213</v>
      </c>
      <c r="AD383" s="132" t="s">
        <v>214</v>
      </c>
      <c r="AE383" s="96"/>
      <c r="AF383" s="3"/>
    </row>
    <row r="384" s="7" customFormat="1" spans="1:32">
      <c r="A384" s="130" t="s">
        <v>52</v>
      </c>
      <c r="B384" s="95" t="s">
        <v>220</v>
      </c>
      <c r="C384" s="95" t="s">
        <v>54</v>
      </c>
      <c r="D384" s="126" t="s">
        <v>72</v>
      </c>
      <c r="E384" s="95" t="s">
        <v>77</v>
      </c>
      <c r="F384" s="148">
        <v>2</v>
      </c>
      <c r="G384" s="136">
        <v>1</v>
      </c>
      <c r="H384" s="44" t="s">
        <v>41</v>
      </c>
      <c r="I384" s="140">
        <v>2</v>
      </c>
      <c r="J384" s="141">
        <v>2</v>
      </c>
      <c r="K384" s="141" t="s">
        <v>44</v>
      </c>
      <c r="L384" s="141" t="s">
        <v>44</v>
      </c>
      <c r="M384" s="139">
        <v>0.14</v>
      </c>
      <c r="N384" s="139">
        <v>0</v>
      </c>
      <c r="O384" s="139">
        <v>0</v>
      </c>
      <c r="P384" s="139">
        <v>0</v>
      </c>
      <c r="Q384" s="139">
        <v>0.14</v>
      </c>
      <c r="R384" s="148" t="s">
        <v>39</v>
      </c>
      <c r="S384" s="141">
        <v>2</v>
      </c>
      <c r="T384" s="141">
        <v>2</v>
      </c>
      <c r="U384" s="141">
        <v>2</v>
      </c>
      <c r="V384" s="141">
        <v>2</v>
      </c>
      <c r="W384" s="141">
        <v>0</v>
      </c>
      <c r="X384" s="141">
        <v>0</v>
      </c>
      <c r="Y384" s="141">
        <v>0</v>
      </c>
      <c r="Z384" s="141">
        <v>0</v>
      </c>
      <c r="AA384" s="141">
        <v>0</v>
      </c>
      <c r="AB384" s="141">
        <v>0</v>
      </c>
      <c r="AC384" s="148" t="s">
        <v>213</v>
      </c>
      <c r="AD384" s="132" t="s">
        <v>214</v>
      </c>
      <c r="AE384" s="96"/>
      <c r="AF384" s="3"/>
    </row>
    <row r="385" s="7" customFormat="1" spans="1:32">
      <c r="A385" s="130" t="s">
        <v>52</v>
      </c>
      <c r="B385" s="95" t="s">
        <v>220</v>
      </c>
      <c r="C385" s="95" t="s">
        <v>56</v>
      </c>
      <c r="D385" s="126" t="s">
        <v>72</v>
      </c>
      <c r="E385" s="95" t="s">
        <v>77</v>
      </c>
      <c r="F385" s="148">
        <v>0</v>
      </c>
      <c r="G385" s="136">
        <v>0</v>
      </c>
      <c r="H385" s="44" t="s">
        <v>41</v>
      </c>
      <c r="I385" s="140"/>
      <c r="J385" s="141"/>
      <c r="K385" s="141"/>
      <c r="L385" s="141"/>
      <c r="M385" s="139"/>
      <c r="N385" s="139"/>
      <c r="O385" s="139"/>
      <c r="P385" s="139"/>
      <c r="Q385" s="139"/>
      <c r="R385" s="148"/>
      <c r="S385" s="141"/>
      <c r="T385" s="141"/>
      <c r="U385" s="141"/>
      <c r="V385" s="141"/>
      <c r="W385" s="141"/>
      <c r="X385" s="141"/>
      <c r="Y385" s="141"/>
      <c r="Z385" s="141"/>
      <c r="AA385" s="141"/>
      <c r="AB385" s="141"/>
      <c r="AC385" s="148" t="s">
        <v>213</v>
      </c>
      <c r="AD385" s="132" t="s">
        <v>214</v>
      </c>
      <c r="AE385" s="96"/>
      <c r="AF385" s="3"/>
    </row>
    <row r="386" s="6" customFormat="1" spans="1:32">
      <c r="A386" s="130" t="s">
        <v>52</v>
      </c>
      <c r="B386" s="95" t="s">
        <v>220</v>
      </c>
      <c r="C386" s="95" t="s">
        <v>58</v>
      </c>
      <c r="D386" s="126" t="s">
        <v>72</v>
      </c>
      <c r="E386" s="95" t="s">
        <v>77</v>
      </c>
      <c r="F386" s="132">
        <v>3</v>
      </c>
      <c r="G386" s="136">
        <v>1</v>
      </c>
      <c r="H386" s="44" t="s">
        <v>41</v>
      </c>
      <c r="I386" s="138">
        <v>3</v>
      </c>
      <c r="J386" s="134">
        <v>3</v>
      </c>
      <c r="K386" s="141" t="s">
        <v>44</v>
      </c>
      <c r="L386" s="141" t="s">
        <v>44</v>
      </c>
      <c r="M386" s="139">
        <v>1.64</v>
      </c>
      <c r="N386" s="139">
        <v>0</v>
      </c>
      <c r="O386" s="139">
        <v>0</v>
      </c>
      <c r="P386" s="139">
        <v>0</v>
      </c>
      <c r="Q386" s="139">
        <v>1.64</v>
      </c>
      <c r="R386" s="134" t="s">
        <v>39</v>
      </c>
      <c r="S386" s="134">
        <v>3</v>
      </c>
      <c r="T386" s="134">
        <v>3</v>
      </c>
      <c r="U386" s="134">
        <v>3</v>
      </c>
      <c r="V386" s="134">
        <v>3</v>
      </c>
      <c r="W386" s="134">
        <v>0</v>
      </c>
      <c r="X386" s="134">
        <v>0</v>
      </c>
      <c r="Y386" s="134">
        <v>0</v>
      </c>
      <c r="Z386" s="134">
        <v>0</v>
      </c>
      <c r="AA386" s="134">
        <v>0</v>
      </c>
      <c r="AB386" s="134">
        <v>0</v>
      </c>
      <c r="AC386" s="148" t="s">
        <v>213</v>
      </c>
      <c r="AD386" s="132" t="s">
        <v>214</v>
      </c>
      <c r="AE386" s="98"/>
      <c r="AF386" s="3"/>
    </row>
    <row r="387" s="6" customFormat="1" spans="1:32">
      <c r="A387" s="130" t="s">
        <v>52</v>
      </c>
      <c r="B387" s="95" t="s">
        <v>220</v>
      </c>
      <c r="C387" s="95" t="s">
        <v>59</v>
      </c>
      <c r="D387" s="126" t="s">
        <v>72</v>
      </c>
      <c r="E387" s="95" t="s">
        <v>77</v>
      </c>
      <c r="F387" s="132">
        <v>2</v>
      </c>
      <c r="G387" s="136">
        <v>1</v>
      </c>
      <c r="H387" s="44" t="s">
        <v>41</v>
      </c>
      <c r="I387" s="138">
        <v>2</v>
      </c>
      <c r="J387" s="134">
        <v>2</v>
      </c>
      <c r="K387" s="134" t="s">
        <v>44</v>
      </c>
      <c r="L387" s="134" t="s">
        <v>44</v>
      </c>
      <c r="M387" s="139">
        <v>0.8315</v>
      </c>
      <c r="N387" s="139">
        <v>0</v>
      </c>
      <c r="O387" s="139">
        <v>0</v>
      </c>
      <c r="P387" s="139">
        <v>0</v>
      </c>
      <c r="Q387" s="139">
        <v>0.8315</v>
      </c>
      <c r="R387" s="139" t="s">
        <v>39</v>
      </c>
      <c r="S387" s="134">
        <v>2</v>
      </c>
      <c r="T387" s="134">
        <v>2</v>
      </c>
      <c r="U387" s="134">
        <v>2</v>
      </c>
      <c r="V387" s="134">
        <v>2</v>
      </c>
      <c r="W387" s="134">
        <v>0</v>
      </c>
      <c r="X387" s="134">
        <v>0</v>
      </c>
      <c r="Y387" s="134">
        <v>0</v>
      </c>
      <c r="Z387" s="134">
        <v>0</v>
      </c>
      <c r="AA387" s="134">
        <v>0</v>
      </c>
      <c r="AB387" s="134">
        <v>0</v>
      </c>
      <c r="AC387" s="148" t="s">
        <v>213</v>
      </c>
      <c r="AD387" s="132" t="s">
        <v>214</v>
      </c>
      <c r="AE387" s="98"/>
      <c r="AF387" s="3"/>
    </row>
    <row r="388" s="6" customFormat="1" spans="1:32">
      <c r="A388" s="130" t="s">
        <v>52</v>
      </c>
      <c r="B388" s="95" t="s">
        <v>220</v>
      </c>
      <c r="C388" s="95" t="s">
        <v>60</v>
      </c>
      <c r="D388" s="126" t="s">
        <v>72</v>
      </c>
      <c r="E388" s="95" t="s">
        <v>77</v>
      </c>
      <c r="F388" s="132">
        <v>4</v>
      </c>
      <c r="G388" s="136">
        <v>0</v>
      </c>
      <c r="H388" s="44" t="s">
        <v>41</v>
      </c>
      <c r="I388" s="162">
        <v>4</v>
      </c>
      <c r="J388" s="157">
        <v>5</v>
      </c>
      <c r="K388" s="141" t="s">
        <v>44</v>
      </c>
      <c r="L388" s="141" t="s">
        <v>44</v>
      </c>
      <c r="M388" s="139">
        <v>2.0357</v>
      </c>
      <c r="N388" s="139">
        <v>0</v>
      </c>
      <c r="O388" s="139">
        <v>0</v>
      </c>
      <c r="P388" s="139">
        <v>0</v>
      </c>
      <c r="Q388" s="139">
        <v>2.0357</v>
      </c>
      <c r="R388" s="141" t="s">
        <v>39</v>
      </c>
      <c r="S388" s="141">
        <v>4</v>
      </c>
      <c r="T388" s="141">
        <v>5</v>
      </c>
      <c r="U388" s="157">
        <v>4</v>
      </c>
      <c r="V388" s="157">
        <v>5</v>
      </c>
      <c r="W388" s="157">
        <v>0</v>
      </c>
      <c r="X388" s="157">
        <v>0</v>
      </c>
      <c r="Y388" s="157">
        <v>0</v>
      </c>
      <c r="Z388" s="157">
        <v>0</v>
      </c>
      <c r="AA388" s="157">
        <v>0</v>
      </c>
      <c r="AB388" s="157">
        <v>0</v>
      </c>
      <c r="AC388" s="148" t="s">
        <v>213</v>
      </c>
      <c r="AD388" s="132" t="s">
        <v>214</v>
      </c>
      <c r="AE388" s="98"/>
      <c r="AF388" s="3"/>
    </row>
    <row r="389" s="6" customFormat="1" spans="1:32">
      <c r="A389" s="130" t="s">
        <v>52</v>
      </c>
      <c r="B389" s="95" t="s">
        <v>220</v>
      </c>
      <c r="C389" s="95" t="s">
        <v>61</v>
      </c>
      <c r="D389" s="126" t="s">
        <v>72</v>
      </c>
      <c r="E389" s="95" t="s">
        <v>77</v>
      </c>
      <c r="F389" s="132">
        <v>2</v>
      </c>
      <c r="G389" s="136">
        <v>1</v>
      </c>
      <c r="H389" s="44" t="s">
        <v>41</v>
      </c>
      <c r="I389" s="138">
        <v>2</v>
      </c>
      <c r="J389" s="134">
        <v>2</v>
      </c>
      <c r="K389" s="134" t="s">
        <v>44</v>
      </c>
      <c r="L389" s="134" t="s">
        <v>44</v>
      </c>
      <c r="M389" s="139">
        <v>1</v>
      </c>
      <c r="N389" s="139">
        <v>0</v>
      </c>
      <c r="O389" s="139">
        <v>0</v>
      </c>
      <c r="P389" s="139">
        <v>0</v>
      </c>
      <c r="Q389" s="139">
        <v>1</v>
      </c>
      <c r="R389" s="139" t="s">
        <v>39</v>
      </c>
      <c r="S389" s="134">
        <v>2</v>
      </c>
      <c r="T389" s="134">
        <v>2</v>
      </c>
      <c r="U389" s="134">
        <v>2</v>
      </c>
      <c r="V389" s="134">
        <v>2</v>
      </c>
      <c r="W389" s="134">
        <v>0</v>
      </c>
      <c r="X389" s="134">
        <v>0</v>
      </c>
      <c r="Y389" s="134">
        <v>0</v>
      </c>
      <c r="Z389" s="134">
        <v>0</v>
      </c>
      <c r="AA389" s="134">
        <v>0</v>
      </c>
      <c r="AB389" s="134">
        <v>0</v>
      </c>
      <c r="AC389" s="148" t="s">
        <v>213</v>
      </c>
      <c r="AD389" s="132" t="s">
        <v>214</v>
      </c>
      <c r="AE389" s="98"/>
      <c r="AF389" s="3"/>
    </row>
    <row r="390" s="6" customFormat="1" spans="1:32">
      <c r="A390" s="130" t="s">
        <v>52</v>
      </c>
      <c r="B390" s="95" t="s">
        <v>220</v>
      </c>
      <c r="C390" s="95" t="s">
        <v>64</v>
      </c>
      <c r="D390" s="126" t="s">
        <v>72</v>
      </c>
      <c r="E390" s="95" t="s">
        <v>77</v>
      </c>
      <c r="F390" s="132">
        <v>4</v>
      </c>
      <c r="G390" s="136">
        <v>1</v>
      </c>
      <c r="H390" s="44" t="s">
        <v>41</v>
      </c>
      <c r="I390" s="138">
        <v>4</v>
      </c>
      <c r="J390" s="134">
        <v>4</v>
      </c>
      <c r="K390" s="134" t="s">
        <v>44</v>
      </c>
      <c r="L390" s="134" t="s">
        <v>44</v>
      </c>
      <c r="M390" s="139">
        <v>0.9947</v>
      </c>
      <c r="N390" s="139">
        <v>0</v>
      </c>
      <c r="O390" s="139">
        <v>0</v>
      </c>
      <c r="P390" s="139">
        <v>0</v>
      </c>
      <c r="Q390" s="139">
        <v>0.9947</v>
      </c>
      <c r="R390" s="134" t="s">
        <v>39</v>
      </c>
      <c r="S390" s="134">
        <v>4</v>
      </c>
      <c r="T390" s="134">
        <v>4</v>
      </c>
      <c r="U390" s="134">
        <v>4</v>
      </c>
      <c r="V390" s="134">
        <v>4</v>
      </c>
      <c r="W390" s="134">
        <v>0</v>
      </c>
      <c r="X390" s="134">
        <v>0</v>
      </c>
      <c r="Y390" s="134">
        <v>0</v>
      </c>
      <c r="Z390" s="134">
        <v>0</v>
      </c>
      <c r="AA390" s="134">
        <v>0</v>
      </c>
      <c r="AB390" s="134">
        <v>0</v>
      </c>
      <c r="AC390" s="148" t="s">
        <v>213</v>
      </c>
      <c r="AD390" s="132" t="s">
        <v>214</v>
      </c>
      <c r="AE390" s="98"/>
      <c r="AF390" s="3"/>
    </row>
    <row r="391" s="6" customFormat="1" spans="1:32">
      <c r="A391" s="128" t="s">
        <v>221</v>
      </c>
      <c r="B391" s="126" t="s">
        <v>222</v>
      </c>
      <c r="C391" s="126" t="s">
        <v>162</v>
      </c>
      <c r="D391" s="126" t="s">
        <v>72</v>
      </c>
      <c r="E391" s="126" t="s">
        <v>77</v>
      </c>
      <c r="F391" s="126"/>
      <c r="G391" s="152"/>
      <c r="H391" s="44"/>
      <c r="I391" s="161"/>
      <c r="J391" s="128"/>
      <c r="K391" s="128"/>
      <c r="L391" s="128"/>
      <c r="M391" s="160"/>
      <c r="N391" s="160"/>
      <c r="O391" s="160"/>
      <c r="P391" s="160"/>
      <c r="Q391" s="160"/>
      <c r="R391" s="126"/>
      <c r="S391" s="128"/>
      <c r="T391" s="128"/>
      <c r="U391" s="128"/>
      <c r="V391" s="128"/>
      <c r="W391" s="128"/>
      <c r="X391" s="128"/>
      <c r="Y391" s="128"/>
      <c r="Z391" s="128"/>
      <c r="AA391" s="128"/>
      <c r="AB391" s="128"/>
      <c r="AC391" s="95"/>
      <c r="AD391" s="95"/>
      <c r="AE391" s="96"/>
      <c r="AF391" s="3"/>
    </row>
    <row r="392" s="6" customFormat="1" spans="1:32">
      <c r="A392" s="51" t="s">
        <v>223</v>
      </c>
      <c r="B392" s="52" t="s">
        <v>224</v>
      </c>
      <c r="C392" s="126" t="s">
        <v>123</v>
      </c>
      <c r="D392" s="126"/>
      <c r="E392" s="126" t="s">
        <v>77</v>
      </c>
      <c r="F392" s="160">
        <v>499</v>
      </c>
      <c r="G392" s="255">
        <v>9</v>
      </c>
      <c r="H392" s="160">
        <v>0</v>
      </c>
      <c r="I392" s="258">
        <v>122</v>
      </c>
      <c r="J392" s="160">
        <v>499</v>
      </c>
      <c r="K392" s="141" t="s">
        <v>44</v>
      </c>
      <c r="L392" s="141" t="s">
        <v>44</v>
      </c>
      <c r="M392" s="160">
        <v>45.4</v>
      </c>
      <c r="N392" s="160">
        <v>0</v>
      </c>
      <c r="O392" s="160">
        <v>0</v>
      </c>
      <c r="P392" s="160">
        <v>0</v>
      </c>
      <c r="Q392" s="160">
        <v>45.4</v>
      </c>
      <c r="R392" s="160" t="s">
        <v>39</v>
      </c>
      <c r="S392" s="160">
        <v>122</v>
      </c>
      <c r="T392" s="160">
        <v>499</v>
      </c>
      <c r="U392" s="160">
        <v>122</v>
      </c>
      <c r="V392" s="160">
        <v>499</v>
      </c>
      <c r="W392" s="160">
        <v>0</v>
      </c>
      <c r="X392" s="160">
        <v>0</v>
      </c>
      <c r="Y392" s="160">
        <v>0</v>
      </c>
      <c r="Z392" s="160">
        <v>0</v>
      </c>
      <c r="AA392" s="160">
        <v>0</v>
      </c>
      <c r="AB392" s="160">
        <v>0</v>
      </c>
      <c r="AC392" s="148" t="s">
        <v>213</v>
      </c>
      <c r="AD392" s="132" t="s">
        <v>214</v>
      </c>
      <c r="AE392" s="97"/>
      <c r="AF392" s="3"/>
    </row>
    <row r="393" s="6" customFormat="1" spans="1:32">
      <c r="A393" s="60" t="s">
        <v>52</v>
      </c>
      <c r="B393" s="56" t="s">
        <v>225</v>
      </c>
      <c r="C393" s="95" t="s">
        <v>55</v>
      </c>
      <c r="D393" s="126"/>
      <c r="E393" s="95" t="s">
        <v>77</v>
      </c>
      <c r="F393" s="95">
        <v>15</v>
      </c>
      <c r="G393" s="136">
        <v>1</v>
      </c>
      <c r="H393" s="44" t="s">
        <v>41</v>
      </c>
      <c r="I393" s="162">
        <v>3</v>
      </c>
      <c r="J393" s="157">
        <v>15</v>
      </c>
      <c r="K393" s="141" t="s">
        <v>44</v>
      </c>
      <c r="L393" s="141" t="s">
        <v>44</v>
      </c>
      <c r="M393" s="139">
        <v>1.05</v>
      </c>
      <c r="N393" s="139">
        <v>0</v>
      </c>
      <c r="O393" s="139">
        <v>0</v>
      </c>
      <c r="P393" s="139">
        <v>0</v>
      </c>
      <c r="Q393" s="139">
        <v>1.05</v>
      </c>
      <c r="R393" s="135" t="s">
        <v>39</v>
      </c>
      <c r="S393" s="141">
        <v>3</v>
      </c>
      <c r="T393" s="141">
        <v>15</v>
      </c>
      <c r="U393" s="157">
        <v>3</v>
      </c>
      <c r="V393" s="157">
        <v>15</v>
      </c>
      <c r="W393" s="164">
        <v>0</v>
      </c>
      <c r="X393" s="165">
        <v>0</v>
      </c>
      <c r="Y393" s="165">
        <v>0</v>
      </c>
      <c r="Z393" s="165">
        <v>0</v>
      </c>
      <c r="AA393" s="165">
        <v>0</v>
      </c>
      <c r="AB393" s="165">
        <v>0</v>
      </c>
      <c r="AC393" s="148" t="s">
        <v>213</v>
      </c>
      <c r="AD393" s="132" t="s">
        <v>214</v>
      </c>
      <c r="AE393" s="97"/>
      <c r="AF393" s="3"/>
    </row>
    <row r="394" s="6" customFormat="1" spans="1:32">
      <c r="A394" s="60" t="s">
        <v>52</v>
      </c>
      <c r="B394" s="56" t="s">
        <v>225</v>
      </c>
      <c r="C394" s="95" t="s">
        <v>56</v>
      </c>
      <c r="D394" s="126"/>
      <c r="E394" s="95" t="s">
        <v>77</v>
      </c>
      <c r="F394" s="95">
        <v>49</v>
      </c>
      <c r="G394" s="136">
        <v>1</v>
      </c>
      <c r="H394" s="44" t="s">
        <v>41</v>
      </c>
      <c r="I394" s="162">
        <v>12</v>
      </c>
      <c r="J394" s="157">
        <v>49</v>
      </c>
      <c r="K394" s="141" t="s">
        <v>44</v>
      </c>
      <c r="L394" s="141" t="s">
        <v>44</v>
      </c>
      <c r="M394" s="139">
        <v>4.45</v>
      </c>
      <c r="N394" s="139">
        <v>0</v>
      </c>
      <c r="O394" s="139">
        <v>0</v>
      </c>
      <c r="P394" s="139">
        <v>0</v>
      </c>
      <c r="Q394" s="139">
        <v>4.45</v>
      </c>
      <c r="R394" s="135" t="s">
        <v>39</v>
      </c>
      <c r="S394" s="141">
        <v>12</v>
      </c>
      <c r="T394" s="141">
        <v>49</v>
      </c>
      <c r="U394" s="157">
        <v>12</v>
      </c>
      <c r="V394" s="157">
        <v>49</v>
      </c>
      <c r="W394" s="164">
        <v>0</v>
      </c>
      <c r="X394" s="165">
        <v>0</v>
      </c>
      <c r="Y394" s="165">
        <v>0</v>
      </c>
      <c r="Z394" s="165">
        <v>0</v>
      </c>
      <c r="AA394" s="165">
        <v>0</v>
      </c>
      <c r="AB394" s="165">
        <v>0</v>
      </c>
      <c r="AC394" s="148" t="s">
        <v>213</v>
      </c>
      <c r="AD394" s="132" t="s">
        <v>214</v>
      </c>
      <c r="AE394" s="97"/>
      <c r="AF394" s="3"/>
    </row>
    <row r="395" s="6" customFormat="1" spans="1:32">
      <c r="A395" s="60" t="s">
        <v>52</v>
      </c>
      <c r="B395" s="56" t="s">
        <v>225</v>
      </c>
      <c r="C395" s="95" t="s">
        <v>58</v>
      </c>
      <c r="D395" s="126"/>
      <c r="E395" s="95" t="s">
        <v>77</v>
      </c>
      <c r="F395" s="95">
        <v>30</v>
      </c>
      <c r="G395" s="136">
        <v>1</v>
      </c>
      <c r="H395" s="44" t="s">
        <v>41</v>
      </c>
      <c r="I395" s="162">
        <v>7</v>
      </c>
      <c r="J395" s="157">
        <v>30</v>
      </c>
      <c r="K395" s="141" t="s">
        <v>44</v>
      </c>
      <c r="L395" s="141" t="s">
        <v>44</v>
      </c>
      <c r="M395" s="139">
        <v>2.2</v>
      </c>
      <c r="N395" s="139">
        <v>0</v>
      </c>
      <c r="O395" s="139">
        <v>0</v>
      </c>
      <c r="P395" s="139">
        <v>0</v>
      </c>
      <c r="Q395" s="139">
        <v>2.2</v>
      </c>
      <c r="R395" s="135" t="s">
        <v>39</v>
      </c>
      <c r="S395" s="141">
        <v>7</v>
      </c>
      <c r="T395" s="141">
        <v>30</v>
      </c>
      <c r="U395" s="157">
        <v>7</v>
      </c>
      <c r="V395" s="157">
        <v>30</v>
      </c>
      <c r="W395" s="164">
        <v>0</v>
      </c>
      <c r="X395" s="165">
        <v>0</v>
      </c>
      <c r="Y395" s="165">
        <v>0</v>
      </c>
      <c r="Z395" s="165">
        <v>0</v>
      </c>
      <c r="AA395" s="165">
        <v>0</v>
      </c>
      <c r="AB395" s="165">
        <v>0</v>
      </c>
      <c r="AC395" s="148" t="s">
        <v>213</v>
      </c>
      <c r="AD395" s="132" t="s">
        <v>214</v>
      </c>
      <c r="AE395" s="97"/>
      <c r="AF395" s="3"/>
    </row>
    <row r="396" s="6" customFormat="1" spans="1:32">
      <c r="A396" s="60" t="s">
        <v>52</v>
      </c>
      <c r="B396" s="56" t="s">
        <v>225</v>
      </c>
      <c r="C396" s="95" t="s">
        <v>59</v>
      </c>
      <c r="D396" s="126"/>
      <c r="E396" s="95" t="s">
        <v>77</v>
      </c>
      <c r="F396" s="95">
        <v>109</v>
      </c>
      <c r="G396" s="136">
        <v>1</v>
      </c>
      <c r="H396" s="44" t="s">
        <v>41</v>
      </c>
      <c r="I396" s="162">
        <v>27</v>
      </c>
      <c r="J396" s="157">
        <v>109</v>
      </c>
      <c r="K396" s="141" t="s">
        <v>44</v>
      </c>
      <c r="L396" s="141" t="s">
        <v>44</v>
      </c>
      <c r="M396" s="139">
        <v>9.65</v>
      </c>
      <c r="N396" s="139">
        <v>0</v>
      </c>
      <c r="O396" s="139">
        <v>0</v>
      </c>
      <c r="P396" s="139">
        <v>0</v>
      </c>
      <c r="Q396" s="139">
        <v>9.65</v>
      </c>
      <c r="R396" s="135" t="s">
        <v>39</v>
      </c>
      <c r="S396" s="141">
        <v>27</v>
      </c>
      <c r="T396" s="141">
        <v>109</v>
      </c>
      <c r="U396" s="157">
        <v>27</v>
      </c>
      <c r="V396" s="157">
        <v>109</v>
      </c>
      <c r="W396" s="164">
        <v>0</v>
      </c>
      <c r="X396" s="165">
        <v>0</v>
      </c>
      <c r="Y396" s="165">
        <v>0</v>
      </c>
      <c r="Z396" s="165">
        <v>0</v>
      </c>
      <c r="AA396" s="165">
        <v>0</v>
      </c>
      <c r="AB396" s="165">
        <v>0</v>
      </c>
      <c r="AC396" s="148" t="s">
        <v>213</v>
      </c>
      <c r="AD396" s="132" t="s">
        <v>214</v>
      </c>
      <c r="AE396" s="97"/>
      <c r="AF396" s="3"/>
    </row>
    <row r="397" s="6" customFormat="1" spans="1:32">
      <c r="A397" s="60" t="s">
        <v>52</v>
      </c>
      <c r="B397" s="56" t="s">
        <v>225</v>
      </c>
      <c r="C397" s="95" t="s">
        <v>60</v>
      </c>
      <c r="D397" s="126"/>
      <c r="E397" s="95" t="s">
        <v>77</v>
      </c>
      <c r="F397" s="95">
        <v>105</v>
      </c>
      <c r="G397" s="136">
        <v>1</v>
      </c>
      <c r="H397" s="44" t="s">
        <v>41</v>
      </c>
      <c r="I397" s="162">
        <v>24</v>
      </c>
      <c r="J397" s="157">
        <v>105</v>
      </c>
      <c r="K397" s="141" t="s">
        <v>44</v>
      </c>
      <c r="L397" s="141" t="s">
        <v>44</v>
      </c>
      <c r="M397" s="139">
        <v>10.6</v>
      </c>
      <c r="N397" s="139">
        <v>0</v>
      </c>
      <c r="O397" s="139">
        <v>0</v>
      </c>
      <c r="P397" s="139">
        <v>0</v>
      </c>
      <c r="Q397" s="139">
        <v>10.6</v>
      </c>
      <c r="R397" s="135" t="s">
        <v>39</v>
      </c>
      <c r="S397" s="141">
        <v>24</v>
      </c>
      <c r="T397" s="141">
        <v>105</v>
      </c>
      <c r="U397" s="157">
        <v>24</v>
      </c>
      <c r="V397" s="157">
        <v>105</v>
      </c>
      <c r="W397" s="164">
        <v>0</v>
      </c>
      <c r="X397" s="165">
        <v>0</v>
      </c>
      <c r="Y397" s="165">
        <v>0</v>
      </c>
      <c r="Z397" s="165">
        <v>0</v>
      </c>
      <c r="AA397" s="165">
        <v>0</v>
      </c>
      <c r="AB397" s="165">
        <v>0</v>
      </c>
      <c r="AC397" s="148" t="s">
        <v>213</v>
      </c>
      <c r="AD397" s="132" t="s">
        <v>214</v>
      </c>
      <c r="AE397" s="97"/>
      <c r="AF397" s="3"/>
    </row>
    <row r="398" s="6" customFormat="1" spans="1:32">
      <c r="A398" s="60" t="s">
        <v>52</v>
      </c>
      <c r="B398" s="56" t="s">
        <v>225</v>
      </c>
      <c r="C398" s="95" t="s">
        <v>61</v>
      </c>
      <c r="D398" s="126"/>
      <c r="E398" s="95" t="s">
        <v>77</v>
      </c>
      <c r="F398" s="95">
        <v>75</v>
      </c>
      <c r="G398" s="136">
        <v>1</v>
      </c>
      <c r="H398" s="44" t="s">
        <v>41</v>
      </c>
      <c r="I398" s="162">
        <v>21</v>
      </c>
      <c r="J398" s="157">
        <v>75</v>
      </c>
      <c r="K398" s="141" t="s">
        <v>44</v>
      </c>
      <c r="L398" s="141" t="s">
        <v>44</v>
      </c>
      <c r="M398" s="139">
        <v>7.4</v>
      </c>
      <c r="N398" s="139">
        <v>0</v>
      </c>
      <c r="O398" s="139">
        <v>0</v>
      </c>
      <c r="P398" s="139">
        <v>0</v>
      </c>
      <c r="Q398" s="139">
        <v>7.4</v>
      </c>
      <c r="R398" s="135" t="s">
        <v>39</v>
      </c>
      <c r="S398" s="141">
        <v>21</v>
      </c>
      <c r="T398" s="141">
        <v>75</v>
      </c>
      <c r="U398" s="157">
        <v>21</v>
      </c>
      <c r="V398" s="157">
        <v>75</v>
      </c>
      <c r="W398" s="164">
        <v>0</v>
      </c>
      <c r="X398" s="165">
        <v>0</v>
      </c>
      <c r="Y398" s="165">
        <v>0</v>
      </c>
      <c r="Z398" s="165">
        <v>0</v>
      </c>
      <c r="AA398" s="165">
        <v>0</v>
      </c>
      <c r="AB398" s="165">
        <v>0</v>
      </c>
      <c r="AC398" s="148" t="s">
        <v>213</v>
      </c>
      <c r="AD398" s="132" t="s">
        <v>214</v>
      </c>
      <c r="AE398" s="97"/>
      <c r="AF398" s="3"/>
    </row>
    <row r="399" s="6" customFormat="1" spans="1:32">
      <c r="A399" s="60" t="s">
        <v>52</v>
      </c>
      <c r="B399" s="56" t="s">
        <v>225</v>
      </c>
      <c r="C399" s="95" t="s">
        <v>62</v>
      </c>
      <c r="D399" s="126"/>
      <c r="E399" s="95" t="s">
        <v>77</v>
      </c>
      <c r="F399" s="95">
        <v>75</v>
      </c>
      <c r="G399" s="136">
        <v>1</v>
      </c>
      <c r="H399" s="44" t="s">
        <v>41</v>
      </c>
      <c r="I399" s="162">
        <v>19</v>
      </c>
      <c r="J399" s="157">
        <v>75</v>
      </c>
      <c r="K399" s="141" t="s">
        <v>44</v>
      </c>
      <c r="L399" s="141" t="s">
        <v>44</v>
      </c>
      <c r="M399" s="139">
        <v>6.55</v>
      </c>
      <c r="N399" s="139">
        <v>0</v>
      </c>
      <c r="O399" s="139">
        <v>0</v>
      </c>
      <c r="P399" s="139">
        <v>0</v>
      </c>
      <c r="Q399" s="139">
        <v>6.55</v>
      </c>
      <c r="R399" s="135" t="s">
        <v>39</v>
      </c>
      <c r="S399" s="141">
        <v>19</v>
      </c>
      <c r="T399" s="141">
        <v>75</v>
      </c>
      <c r="U399" s="157">
        <v>19</v>
      </c>
      <c r="V399" s="157">
        <v>75</v>
      </c>
      <c r="W399" s="164">
        <v>0</v>
      </c>
      <c r="X399" s="165">
        <v>0</v>
      </c>
      <c r="Y399" s="165">
        <v>0</v>
      </c>
      <c r="Z399" s="165">
        <v>0</v>
      </c>
      <c r="AA399" s="165">
        <v>0</v>
      </c>
      <c r="AB399" s="165">
        <v>0</v>
      </c>
      <c r="AC399" s="148" t="s">
        <v>213</v>
      </c>
      <c r="AD399" s="132" t="s">
        <v>214</v>
      </c>
      <c r="AE399" s="97"/>
      <c r="AF399" s="3"/>
    </row>
    <row r="400" s="6" customFormat="1" spans="1:32">
      <c r="A400" s="60" t="s">
        <v>52</v>
      </c>
      <c r="B400" s="56" t="s">
        <v>225</v>
      </c>
      <c r="C400" s="95" t="s">
        <v>63</v>
      </c>
      <c r="D400" s="126"/>
      <c r="E400" s="95" t="s">
        <v>77</v>
      </c>
      <c r="F400" s="95">
        <v>14</v>
      </c>
      <c r="G400" s="136">
        <v>1</v>
      </c>
      <c r="H400" s="44" t="s">
        <v>41</v>
      </c>
      <c r="I400" s="162">
        <v>2</v>
      </c>
      <c r="J400" s="157">
        <v>14</v>
      </c>
      <c r="K400" s="141" t="s">
        <v>44</v>
      </c>
      <c r="L400" s="141" t="s">
        <v>44</v>
      </c>
      <c r="M400" s="139">
        <v>0.85</v>
      </c>
      <c r="N400" s="139">
        <v>0</v>
      </c>
      <c r="O400" s="139">
        <v>0</v>
      </c>
      <c r="P400" s="139">
        <v>0</v>
      </c>
      <c r="Q400" s="139">
        <v>0.85</v>
      </c>
      <c r="R400" s="135" t="s">
        <v>39</v>
      </c>
      <c r="S400" s="141">
        <v>2</v>
      </c>
      <c r="T400" s="141">
        <v>14</v>
      </c>
      <c r="U400" s="157">
        <v>2</v>
      </c>
      <c r="V400" s="157">
        <v>14</v>
      </c>
      <c r="W400" s="164">
        <v>0</v>
      </c>
      <c r="X400" s="165">
        <v>0</v>
      </c>
      <c r="Y400" s="165">
        <v>0</v>
      </c>
      <c r="Z400" s="165">
        <v>0</v>
      </c>
      <c r="AA400" s="165">
        <v>0</v>
      </c>
      <c r="AB400" s="165">
        <v>0</v>
      </c>
      <c r="AC400" s="148" t="s">
        <v>213</v>
      </c>
      <c r="AD400" s="132" t="s">
        <v>214</v>
      </c>
      <c r="AE400" s="97"/>
      <c r="AF400" s="3"/>
    </row>
    <row r="401" s="6" customFormat="1" spans="1:32">
      <c r="A401" s="60" t="s">
        <v>52</v>
      </c>
      <c r="B401" s="56" t="s">
        <v>225</v>
      </c>
      <c r="C401" s="95" t="s">
        <v>64</v>
      </c>
      <c r="D401" s="126" t="s">
        <v>72</v>
      </c>
      <c r="E401" s="95" t="s">
        <v>77</v>
      </c>
      <c r="F401" s="95">
        <v>27</v>
      </c>
      <c r="G401" s="136">
        <v>1</v>
      </c>
      <c r="H401" s="44" t="s">
        <v>41</v>
      </c>
      <c r="I401" s="162">
        <v>7</v>
      </c>
      <c r="J401" s="157">
        <v>27</v>
      </c>
      <c r="K401" s="141" t="s">
        <v>44</v>
      </c>
      <c r="L401" s="141" t="s">
        <v>44</v>
      </c>
      <c r="M401" s="139">
        <v>2.65</v>
      </c>
      <c r="N401" s="139">
        <v>0</v>
      </c>
      <c r="O401" s="139">
        <v>0</v>
      </c>
      <c r="P401" s="139">
        <v>0</v>
      </c>
      <c r="Q401" s="139">
        <v>2.65</v>
      </c>
      <c r="R401" s="135" t="s">
        <v>39</v>
      </c>
      <c r="S401" s="141">
        <v>7</v>
      </c>
      <c r="T401" s="141">
        <v>27</v>
      </c>
      <c r="U401" s="157">
        <v>7</v>
      </c>
      <c r="V401" s="157">
        <v>27</v>
      </c>
      <c r="W401" s="164">
        <v>0</v>
      </c>
      <c r="X401" s="165">
        <v>0</v>
      </c>
      <c r="Y401" s="165">
        <v>0</v>
      </c>
      <c r="Z401" s="165">
        <v>0</v>
      </c>
      <c r="AA401" s="165">
        <v>0</v>
      </c>
      <c r="AB401" s="165">
        <v>0</v>
      </c>
      <c r="AC401" s="148" t="s">
        <v>213</v>
      </c>
      <c r="AD401" s="132" t="s">
        <v>214</v>
      </c>
      <c r="AE401" s="97"/>
      <c r="AF401" s="3"/>
    </row>
    <row r="402" s="6" customFormat="1" spans="1:32">
      <c r="A402" s="128">
        <v>7.3</v>
      </c>
      <c r="B402" s="126" t="s">
        <v>226</v>
      </c>
      <c r="C402" s="126"/>
      <c r="D402" s="126"/>
      <c r="E402" s="126"/>
      <c r="F402" s="126">
        <v>1056</v>
      </c>
      <c r="G402" s="245">
        <v>22</v>
      </c>
      <c r="H402" s="126">
        <v>0</v>
      </c>
      <c r="I402" s="249">
        <v>1026</v>
      </c>
      <c r="J402" s="126">
        <v>1056</v>
      </c>
      <c r="K402" s="126" t="s">
        <v>44</v>
      </c>
      <c r="L402" s="126" t="s">
        <v>44</v>
      </c>
      <c r="M402" s="126">
        <v>67.382</v>
      </c>
      <c r="N402" s="126">
        <v>0</v>
      </c>
      <c r="O402" s="126">
        <v>0</v>
      </c>
      <c r="P402" s="126">
        <v>0</v>
      </c>
      <c r="Q402" s="126">
        <v>67.382</v>
      </c>
      <c r="R402" s="126" t="s">
        <v>39</v>
      </c>
      <c r="S402" s="126">
        <v>1026</v>
      </c>
      <c r="T402" s="126">
        <v>1056</v>
      </c>
      <c r="U402" s="126">
        <v>1026</v>
      </c>
      <c r="V402" s="126">
        <v>1056</v>
      </c>
      <c r="W402" s="126">
        <v>0</v>
      </c>
      <c r="X402" s="126">
        <v>0</v>
      </c>
      <c r="Y402" s="126">
        <v>0</v>
      </c>
      <c r="Z402" s="126">
        <v>0</v>
      </c>
      <c r="AA402" s="126">
        <v>0</v>
      </c>
      <c r="AB402" s="126">
        <v>0</v>
      </c>
      <c r="AC402" s="132" t="s">
        <v>213</v>
      </c>
      <c r="AD402" s="132" t="s">
        <v>227</v>
      </c>
      <c r="AE402" s="96"/>
      <c r="AF402" s="3"/>
    </row>
    <row r="403" s="6" customFormat="1" ht="12" spans="1:31">
      <c r="A403" s="128" t="s">
        <v>228</v>
      </c>
      <c r="B403" s="126" t="s">
        <v>229</v>
      </c>
      <c r="C403" s="126" t="s">
        <v>49</v>
      </c>
      <c r="D403" s="126" t="s">
        <v>72</v>
      </c>
      <c r="E403" s="126" t="s">
        <v>77</v>
      </c>
      <c r="F403" s="126">
        <v>288</v>
      </c>
      <c r="G403" s="245">
        <v>11</v>
      </c>
      <c r="H403" s="126">
        <v>0</v>
      </c>
      <c r="I403" s="249">
        <v>285</v>
      </c>
      <c r="J403" s="126">
        <v>288</v>
      </c>
      <c r="K403" s="126" t="s">
        <v>44</v>
      </c>
      <c r="L403" s="126" t="s">
        <v>44</v>
      </c>
      <c r="M403" s="126">
        <v>20.102</v>
      </c>
      <c r="N403" s="126">
        <v>0</v>
      </c>
      <c r="O403" s="126">
        <v>0</v>
      </c>
      <c r="P403" s="126">
        <v>0</v>
      </c>
      <c r="Q403" s="126">
        <v>20.102</v>
      </c>
      <c r="R403" s="126" t="s">
        <v>39</v>
      </c>
      <c r="S403" s="126">
        <v>285</v>
      </c>
      <c r="T403" s="126">
        <v>288</v>
      </c>
      <c r="U403" s="126">
        <v>285</v>
      </c>
      <c r="V403" s="126">
        <v>288</v>
      </c>
      <c r="W403" s="126">
        <v>0</v>
      </c>
      <c r="X403" s="126">
        <v>0</v>
      </c>
      <c r="Y403" s="126">
        <v>0</v>
      </c>
      <c r="Z403" s="126">
        <v>0</v>
      </c>
      <c r="AA403" s="126">
        <v>0</v>
      </c>
      <c r="AB403" s="126">
        <v>0</v>
      </c>
      <c r="AC403" s="132" t="s">
        <v>213</v>
      </c>
      <c r="AD403" s="132" t="s">
        <v>227</v>
      </c>
      <c r="AE403" s="96"/>
    </row>
    <row r="404" s="6" customFormat="1" spans="1:32">
      <c r="A404" s="130" t="s">
        <v>52</v>
      </c>
      <c r="B404" s="95" t="s">
        <v>230</v>
      </c>
      <c r="C404" s="95" t="s">
        <v>54</v>
      </c>
      <c r="D404" s="126" t="s">
        <v>72</v>
      </c>
      <c r="E404" s="95" t="s">
        <v>77</v>
      </c>
      <c r="F404" s="148">
        <v>9</v>
      </c>
      <c r="G404" s="136">
        <v>1</v>
      </c>
      <c r="H404" s="44" t="s">
        <v>41</v>
      </c>
      <c r="I404" s="140">
        <v>9</v>
      </c>
      <c r="J404" s="141">
        <v>9</v>
      </c>
      <c r="K404" s="141" t="s">
        <v>44</v>
      </c>
      <c r="L404" s="141" t="s">
        <v>44</v>
      </c>
      <c r="M404" s="139">
        <v>0.612</v>
      </c>
      <c r="N404" s="139">
        <v>0</v>
      </c>
      <c r="O404" s="139">
        <v>0</v>
      </c>
      <c r="P404" s="139">
        <v>0</v>
      </c>
      <c r="Q404" s="139">
        <v>0.612</v>
      </c>
      <c r="R404" s="139" t="s">
        <v>39</v>
      </c>
      <c r="S404" s="141">
        <v>9</v>
      </c>
      <c r="T404" s="141">
        <v>9</v>
      </c>
      <c r="U404" s="141">
        <v>9</v>
      </c>
      <c r="V404" s="141">
        <v>9</v>
      </c>
      <c r="W404" s="141">
        <v>0</v>
      </c>
      <c r="X404" s="141">
        <v>0</v>
      </c>
      <c r="Y404" s="141">
        <v>0</v>
      </c>
      <c r="Z404" s="141">
        <v>0</v>
      </c>
      <c r="AA404" s="141">
        <v>0</v>
      </c>
      <c r="AB404" s="141">
        <v>0</v>
      </c>
      <c r="AC404" s="132" t="s">
        <v>213</v>
      </c>
      <c r="AD404" s="132" t="s">
        <v>227</v>
      </c>
      <c r="AE404" s="98"/>
      <c r="AF404" s="3"/>
    </row>
    <row r="405" s="6" customFormat="1" spans="1:32">
      <c r="A405" s="130" t="s">
        <v>52</v>
      </c>
      <c r="B405" s="95" t="s">
        <v>230</v>
      </c>
      <c r="C405" s="95" t="s">
        <v>55</v>
      </c>
      <c r="D405" s="126" t="s">
        <v>72</v>
      </c>
      <c r="E405" s="95" t="s">
        <v>77</v>
      </c>
      <c r="F405" s="132">
        <v>25</v>
      </c>
      <c r="G405" s="136">
        <v>1</v>
      </c>
      <c r="H405" s="44" t="s">
        <v>41</v>
      </c>
      <c r="I405" s="138">
        <v>23</v>
      </c>
      <c r="J405" s="134">
        <v>25</v>
      </c>
      <c r="K405" s="134" t="s">
        <v>44</v>
      </c>
      <c r="L405" s="134" t="s">
        <v>44</v>
      </c>
      <c r="M405" s="139">
        <v>1.2</v>
      </c>
      <c r="N405" s="139">
        <v>0</v>
      </c>
      <c r="O405" s="139">
        <v>0</v>
      </c>
      <c r="P405" s="139">
        <v>0</v>
      </c>
      <c r="Q405" s="139">
        <v>1.2</v>
      </c>
      <c r="R405" s="134" t="s">
        <v>39</v>
      </c>
      <c r="S405" s="141">
        <v>23</v>
      </c>
      <c r="T405" s="141">
        <v>25</v>
      </c>
      <c r="U405" s="134">
        <v>23</v>
      </c>
      <c r="V405" s="134">
        <v>25</v>
      </c>
      <c r="W405" s="134">
        <v>0</v>
      </c>
      <c r="X405" s="134">
        <v>0</v>
      </c>
      <c r="Y405" s="134">
        <v>0</v>
      </c>
      <c r="Z405" s="134">
        <v>0</v>
      </c>
      <c r="AA405" s="134">
        <v>0</v>
      </c>
      <c r="AB405" s="134">
        <v>0</v>
      </c>
      <c r="AC405" s="132" t="s">
        <v>213</v>
      </c>
      <c r="AD405" s="132" t="s">
        <v>227</v>
      </c>
      <c r="AE405" s="98"/>
      <c r="AF405" s="3"/>
    </row>
    <row r="406" s="6" customFormat="1" spans="1:32">
      <c r="A406" s="130" t="s">
        <v>52</v>
      </c>
      <c r="B406" s="95" t="s">
        <v>230</v>
      </c>
      <c r="C406" s="95" t="s">
        <v>56</v>
      </c>
      <c r="D406" s="126" t="s">
        <v>72</v>
      </c>
      <c r="E406" s="95" t="s">
        <v>77</v>
      </c>
      <c r="F406" s="246">
        <v>14</v>
      </c>
      <c r="G406" s="136">
        <v>1</v>
      </c>
      <c r="H406" s="44" t="s">
        <v>41</v>
      </c>
      <c r="I406" s="140">
        <v>14</v>
      </c>
      <c r="J406" s="141">
        <v>14</v>
      </c>
      <c r="K406" s="134" t="s">
        <v>44</v>
      </c>
      <c r="L406" s="134" t="s">
        <v>44</v>
      </c>
      <c r="M406" s="139">
        <v>0.816</v>
      </c>
      <c r="N406" s="139">
        <v>0</v>
      </c>
      <c r="O406" s="139">
        <v>0</v>
      </c>
      <c r="P406" s="139">
        <v>0</v>
      </c>
      <c r="Q406" s="139">
        <v>0.816</v>
      </c>
      <c r="R406" s="134" t="s">
        <v>39</v>
      </c>
      <c r="S406" s="141">
        <v>14</v>
      </c>
      <c r="T406" s="141">
        <v>14</v>
      </c>
      <c r="U406" s="141">
        <v>14</v>
      </c>
      <c r="V406" s="141">
        <v>14</v>
      </c>
      <c r="W406" s="141">
        <v>0</v>
      </c>
      <c r="X406" s="141">
        <v>0</v>
      </c>
      <c r="Y406" s="141">
        <v>0</v>
      </c>
      <c r="Z406" s="141">
        <v>0</v>
      </c>
      <c r="AA406" s="141">
        <v>0</v>
      </c>
      <c r="AB406" s="141">
        <v>0</v>
      </c>
      <c r="AC406" s="132" t="s">
        <v>213</v>
      </c>
      <c r="AD406" s="132" t="s">
        <v>227</v>
      </c>
      <c r="AE406" s="98"/>
      <c r="AF406" s="3"/>
    </row>
    <row r="407" s="6" customFormat="1" spans="1:32">
      <c r="A407" s="130" t="s">
        <v>52</v>
      </c>
      <c r="B407" s="95" t="s">
        <v>230</v>
      </c>
      <c r="C407" s="95" t="s">
        <v>57</v>
      </c>
      <c r="D407" s="126" t="s">
        <v>72</v>
      </c>
      <c r="E407" s="95" t="s">
        <v>77</v>
      </c>
      <c r="F407" s="132">
        <v>3</v>
      </c>
      <c r="G407" s="136">
        <v>1</v>
      </c>
      <c r="H407" s="44" t="s">
        <v>41</v>
      </c>
      <c r="I407" s="140">
        <v>3</v>
      </c>
      <c r="J407" s="141">
        <v>3</v>
      </c>
      <c r="K407" s="141" t="s">
        <v>44</v>
      </c>
      <c r="L407" s="141" t="s">
        <v>44</v>
      </c>
      <c r="M407" s="139">
        <v>0.18</v>
      </c>
      <c r="N407" s="139">
        <v>0</v>
      </c>
      <c r="O407" s="139">
        <v>0</v>
      </c>
      <c r="P407" s="139">
        <v>0</v>
      </c>
      <c r="Q407" s="139">
        <v>0.18</v>
      </c>
      <c r="R407" s="139" t="s">
        <v>39</v>
      </c>
      <c r="S407" s="141">
        <v>3</v>
      </c>
      <c r="T407" s="141">
        <v>3</v>
      </c>
      <c r="U407" s="141">
        <v>3</v>
      </c>
      <c r="V407" s="141">
        <v>3</v>
      </c>
      <c r="W407" s="141">
        <v>0</v>
      </c>
      <c r="X407" s="141">
        <v>0</v>
      </c>
      <c r="Y407" s="141">
        <v>0</v>
      </c>
      <c r="Z407" s="141">
        <v>0</v>
      </c>
      <c r="AA407" s="141">
        <v>0</v>
      </c>
      <c r="AB407" s="141">
        <v>0</v>
      </c>
      <c r="AC407" s="132" t="s">
        <v>213</v>
      </c>
      <c r="AD407" s="132" t="s">
        <v>227</v>
      </c>
      <c r="AE407" s="98"/>
      <c r="AF407" s="3"/>
    </row>
    <row r="408" s="6" customFormat="1" spans="1:32">
      <c r="A408" s="130" t="s">
        <v>52</v>
      </c>
      <c r="B408" s="95" t="s">
        <v>230</v>
      </c>
      <c r="C408" s="95" t="s">
        <v>58</v>
      </c>
      <c r="D408" s="126" t="s">
        <v>72</v>
      </c>
      <c r="E408" s="95" t="s">
        <v>77</v>
      </c>
      <c r="F408" s="132">
        <v>57</v>
      </c>
      <c r="G408" s="136">
        <v>1</v>
      </c>
      <c r="H408" s="44" t="s">
        <v>41</v>
      </c>
      <c r="I408" s="138">
        <v>56</v>
      </c>
      <c r="J408" s="134">
        <v>57</v>
      </c>
      <c r="K408" s="134" t="s">
        <v>44</v>
      </c>
      <c r="L408" s="134" t="s">
        <v>44</v>
      </c>
      <c r="M408" s="139">
        <v>3.384</v>
      </c>
      <c r="N408" s="139">
        <v>0</v>
      </c>
      <c r="O408" s="139">
        <v>0</v>
      </c>
      <c r="P408" s="139">
        <v>0</v>
      </c>
      <c r="Q408" s="139">
        <v>3.384</v>
      </c>
      <c r="R408" s="134" t="s">
        <v>39</v>
      </c>
      <c r="S408" s="141">
        <v>56</v>
      </c>
      <c r="T408" s="141">
        <v>57</v>
      </c>
      <c r="U408" s="134">
        <v>56</v>
      </c>
      <c r="V408" s="134">
        <v>57</v>
      </c>
      <c r="W408" s="134">
        <v>0</v>
      </c>
      <c r="X408" s="134">
        <v>0</v>
      </c>
      <c r="Y408" s="134">
        <v>0</v>
      </c>
      <c r="Z408" s="134">
        <v>0</v>
      </c>
      <c r="AA408" s="134">
        <v>0</v>
      </c>
      <c r="AB408" s="134">
        <v>0</v>
      </c>
      <c r="AC408" s="132" t="s">
        <v>213</v>
      </c>
      <c r="AD408" s="132" t="s">
        <v>227</v>
      </c>
      <c r="AE408" s="98"/>
      <c r="AF408" s="3"/>
    </row>
    <row r="409" s="6" customFormat="1" spans="1:32">
      <c r="A409" s="130" t="s">
        <v>52</v>
      </c>
      <c r="B409" s="95" t="s">
        <v>230</v>
      </c>
      <c r="C409" s="95" t="s">
        <v>59</v>
      </c>
      <c r="D409" s="126" t="s">
        <v>72</v>
      </c>
      <c r="E409" s="95" t="s">
        <v>77</v>
      </c>
      <c r="F409" s="132">
        <v>31</v>
      </c>
      <c r="G409" s="136">
        <v>1</v>
      </c>
      <c r="H409" s="44" t="s">
        <v>41</v>
      </c>
      <c r="I409" s="138">
        <v>31</v>
      </c>
      <c r="J409" s="134">
        <v>31</v>
      </c>
      <c r="K409" s="134" t="s">
        <v>44</v>
      </c>
      <c r="L409" s="134" t="s">
        <v>44</v>
      </c>
      <c r="M409" s="139">
        <v>2.03</v>
      </c>
      <c r="N409" s="139">
        <v>0</v>
      </c>
      <c r="O409" s="139">
        <v>0</v>
      </c>
      <c r="P409" s="139">
        <v>0</v>
      </c>
      <c r="Q409" s="139">
        <v>2.03</v>
      </c>
      <c r="R409" s="139" t="s">
        <v>39</v>
      </c>
      <c r="S409" s="141">
        <v>31</v>
      </c>
      <c r="T409" s="141">
        <v>31</v>
      </c>
      <c r="U409" s="134">
        <v>31</v>
      </c>
      <c r="V409" s="134">
        <v>31</v>
      </c>
      <c r="W409" s="134">
        <v>0</v>
      </c>
      <c r="X409" s="134">
        <v>0</v>
      </c>
      <c r="Y409" s="134">
        <v>0</v>
      </c>
      <c r="Z409" s="134">
        <v>0</v>
      </c>
      <c r="AA409" s="134">
        <v>0</v>
      </c>
      <c r="AB409" s="134">
        <v>0</v>
      </c>
      <c r="AC409" s="132" t="s">
        <v>213</v>
      </c>
      <c r="AD409" s="132" t="s">
        <v>227</v>
      </c>
      <c r="AE409" s="98"/>
      <c r="AF409" s="3"/>
    </row>
    <row r="410" s="6" customFormat="1" spans="1:32">
      <c r="A410" s="130" t="s">
        <v>52</v>
      </c>
      <c r="B410" s="95" t="s">
        <v>230</v>
      </c>
      <c r="C410" s="95" t="s">
        <v>60</v>
      </c>
      <c r="D410" s="126" t="s">
        <v>72</v>
      </c>
      <c r="E410" s="95" t="s">
        <v>77</v>
      </c>
      <c r="F410" s="135">
        <v>34</v>
      </c>
      <c r="G410" s="136">
        <v>1</v>
      </c>
      <c r="H410" s="44" t="s">
        <v>41</v>
      </c>
      <c r="I410" s="162">
        <v>34</v>
      </c>
      <c r="J410" s="157">
        <v>34</v>
      </c>
      <c r="K410" s="141" t="s">
        <v>44</v>
      </c>
      <c r="L410" s="141" t="s">
        <v>44</v>
      </c>
      <c r="M410" s="139">
        <v>4.83</v>
      </c>
      <c r="N410" s="139">
        <v>0</v>
      </c>
      <c r="O410" s="139">
        <v>0</v>
      </c>
      <c r="P410" s="139">
        <v>0</v>
      </c>
      <c r="Q410" s="139">
        <v>4.83</v>
      </c>
      <c r="R410" s="141" t="s">
        <v>39</v>
      </c>
      <c r="S410" s="141">
        <v>34</v>
      </c>
      <c r="T410" s="141">
        <v>34</v>
      </c>
      <c r="U410" s="157">
        <v>34</v>
      </c>
      <c r="V410" s="157">
        <v>34</v>
      </c>
      <c r="W410" s="157">
        <v>0</v>
      </c>
      <c r="X410" s="157">
        <v>0</v>
      </c>
      <c r="Y410" s="157">
        <v>0</v>
      </c>
      <c r="Z410" s="157">
        <v>0</v>
      </c>
      <c r="AA410" s="157">
        <v>0</v>
      </c>
      <c r="AB410" s="157">
        <v>0</v>
      </c>
      <c r="AC410" s="132" t="s">
        <v>213</v>
      </c>
      <c r="AD410" s="132" t="s">
        <v>227</v>
      </c>
      <c r="AE410" s="98"/>
      <c r="AF410" s="3"/>
    </row>
    <row r="411" s="6" customFormat="1" spans="1:32">
      <c r="A411" s="130" t="s">
        <v>52</v>
      </c>
      <c r="B411" s="95" t="s">
        <v>230</v>
      </c>
      <c r="C411" s="95" t="s">
        <v>61</v>
      </c>
      <c r="D411" s="126" t="s">
        <v>72</v>
      </c>
      <c r="E411" s="95" t="s">
        <v>77</v>
      </c>
      <c r="F411" s="132">
        <v>37</v>
      </c>
      <c r="G411" s="136">
        <v>1</v>
      </c>
      <c r="H411" s="44" t="s">
        <v>41</v>
      </c>
      <c r="I411" s="138">
        <v>37</v>
      </c>
      <c r="J411" s="134">
        <v>37</v>
      </c>
      <c r="K411" s="134" t="s">
        <v>44</v>
      </c>
      <c r="L411" s="134" t="s">
        <v>44</v>
      </c>
      <c r="M411" s="139">
        <v>2.496</v>
      </c>
      <c r="N411" s="139">
        <v>0</v>
      </c>
      <c r="O411" s="139">
        <v>0</v>
      </c>
      <c r="P411" s="139">
        <v>0</v>
      </c>
      <c r="Q411" s="139">
        <v>2.496</v>
      </c>
      <c r="R411" s="139" t="s">
        <v>39</v>
      </c>
      <c r="S411" s="141">
        <v>37</v>
      </c>
      <c r="T411" s="141">
        <v>37</v>
      </c>
      <c r="U411" s="134">
        <v>37</v>
      </c>
      <c r="V411" s="134">
        <v>37</v>
      </c>
      <c r="W411" s="134">
        <v>0</v>
      </c>
      <c r="X411" s="134">
        <v>0</v>
      </c>
      <c r="Y411" s="134">
        <v>0</v>
      </c>
      <c r="Z411" s="134">
        <v>0</v>
      </c>
      <c r="AA411" s="134">
        <v>0</v>
      </c>
      <c r="AB411" s="134">
        <v>0</v>
      </c>
      <c r="AC411" s="132" t="s">
        <v>213</v>
      </c>
      <c r="AD411" s="132" t="s">
        <v>227</v>
      </c>
      <c r="AE411" s="98"/>
      <c r="AF411" s="3"/>
    </row>
    <row r="412" s="3" customFormat="1" spans="1:31">
      <c r="A412" s="130" t="s">
        <v>52</v>
      </c>
      <c r="B412" s="95" t="s">
        <v>230</v>
      </c>
      <c r="C412" s="95" t="s">
        <v>62</v>
      </c>
      <c r="D412" s="126" t="s">
        <v>72</v>
      </c>
      <c r="E412" s="95" t="s">
        <v>77</v>
      </c>
      <c r="F412" s="132">
        <v>42</v>
      </c>
      <c r="G412" s="136">
        <v>1</v>
      </c>
      <c r="H412" s="44" t="s">
        <v>41</v>
      </c>
      <c r="I412" s="138">
        <v>42</v>
      </c>
      <c r="J412" s="134">
        <v>42</v>
      </c>
      <c r="K412" s="134" t="s">
        <v>44</v>
      </c>
      <c r="L412" s="134" t="s">
        <v>44</v>
      </c>
      <c r="M412" s="139">
        <v>2.43</v>
      </c>
      <c r="N412" s="139">
        <v>0</v>
      </c>
      <c r="O412" s="139">
        <v>0</v>
      </c>
      <c r="P412" s="139">
        <v>0</v>
      </c>
      <c r="Q412" s="139">
        <v>2.43</v>
      </c>
      <c r="R412" s="139" t="s">
        <v>39</v>
      </c>
      <c r="S412" s="141">
        <v>42</v>
      </c>
      <c r="T412" s="141">
        <v>42</v>
      </c>
      <c r="U412" s="134">
        <v>42</v>
      </c>
      <c r="V412" s="134">
        <v>42</v>
      </c>
      <c r="W412" s="134">
        <v>0</v>
      </c>
      <c r="X412" s="134">
        <v>0</v>
      </c>
      <c r="Y412" s="134">
        <v>0</v>
      </c>
      <c r="Z412" s="134">
        <v>0</v>
      </c>
      <c r="AA412" s="134">
        <v>0</v>
      </c>
      <c r="AB412" s="134">
        <v>0</v>
      </c>
      <c r="AC412" s="132" t="s">
        <v>213</v>
      </c>
      <c r="AD412" s="132" t="s">
        <v>227</v>
      </c>
      <c r="AE412" s="98"/>
    </row>
    <row r="413" s="3" customFormat="1" spans="1:31">
      <c r="A413" s="130" t="s">
        <v>52</v>
      </c>
      <c r="B413" s="95" t="s">
        <v>230</v>
      </c>
      <c r="C413" s="95" t="s">
        <v>63</v>
      </c>
      <c r="D413" s="126" t="s">
        <v>72</v>
      </c>
      <c r="E413" s="95" t="s">
        <v>77</v>
      </c>
      <c r="F413" s="153">
        <v>9</v>
      </c>
      <c r="G413" s="136">
        <v>1</v>
      </c>
      <c r="H413" s="44" t="s">
        <v>41</v>
      </c>
      <c r="I413" s="138">
        <v>9</v>
      </c>
      <c r="J413" s="134">
        <v>9</v>
      </c>
      <c r="K413" s="134" t="s">
        <v>44</v>
      </c>
      <c r="L413" s="134" t="s">
        <v>44</v>
      </c>
      <c r="M413" s="139">
        <v>0.432</v>
      </c>
      <c r="N413" s="139">
        <v>0</v>
      </c>
      <c r="O413" s="139">
        <v>0</v>
      </c>
      <c r="P413" s="139">
        <v>0</v>
      </c>
      <c r="Q413" s="139">
        <v>0.432</v>
      </c>
      <c r="R413" s="182" t="s">
        <v>39</v>
      </c>
      <c r="S413" s="141">
        <v>9</v>
      </c>
      <c r="T413" s="141">
        <v>9</v>
      </c>
      <c r="U413" s="134">
        <v>9</v>
      </c>
      <c r="V413" s="134">
        <v>9</v>
      </c>
      <c r="W413" s="134">
        <v>0</v>
      </c>
      <c r="X413" s="134">
        <v>0</v>
      </c>
      <c r="Y413" s="134">
        <v>0</v>
      </c>
      <c r="Z413" s="134">
        <v>0</v>
      </c>
      <c r="AA413" s="134">
        <v>0</v>
      </c>
      <c r="AB413" s="134">
        <v>0</v>
      </c>
      <c r="AC413" s="132" t="s">
        <v>213</v>
      </c>
      <c r="AD413" s="132" t="s">
        <v>227</v>
      </c>
      <c r="AE413" s="98"/>
    </row>
    <row r="414" s="3" customFormat="1" spans="1:31">
      <c r="A414" s="130" t="s">
        <v>52</v>
      </c>
      <c r="B414" s="95" t="s">
        <v>230</v>
      </c>
      <c r="C414" s="95" t="s">
        <v>64</v>
      </c>
      <c r="D414" s="126" t="s">
        <v>72</v>
      </c>
      <c r="E414" s="95" t="s">
        <v>77</v>
      </c>
      <c r="F414" s="132">
        <v>27</v>
      </c>
      <c r="G414" s="136">
        <v>1</v>
      </c>
      <c r="H414" s="44" t="s">
        <v>41</v>
      </c>
      <c r="I414" s="138">
        <v>27</v>
      </c>
      <c r="J414" s="134">
        <v>27</v>
      </c>
      <c r="K414" s="134" t="s">
        <v>44</v>
      </c>
      <c r="L414" s="134" t="s">
        <v>44</v>
      </c>
      <c r="M414" s="139">
        <v>1.692</v>
      </c>
      <c r="N414" s="139">
        <v>0</v>
      </c>
      <c r="O414" s="139">
        <v>0</v>
      </c>
      <c r="P414" s="139">
        <v>0</v>
      </c>
      <c r="Q414" s="139">
        <v>1.692</v>
      </c>
      <c r="R414" s="134" t="s">
        <v>39</v>
      </c>
      <c r="S414" s="141">
        <v>27</v>
      </c>
      <c r="T414" s="141">
        <v>27</v>
      </c>
      <c r="U414" s="134">
        <v>27</v>
      </c>
      <c r="V414" s="134">
        <v>27</v>
      </c>
      <c r="W414" s="134">
        <v>0</v>
      </c>
      <c r="X414" s="134">
        <v>0</v>
      </c>
      <c r="Y414" s="134">
        <v>0</v>
      </c>
      <c r="Z414" s="134">
        <v>0</v>
      </c>
      <c r="AA414" s="134">
        <v>0</v>
      </c>
      <c r="AB414" s="134">
        <v>0</v>
      </c>
      <c r="AC414" s="132" t="s">
        <v>213</v>
      </c>
      <c r="AD414" s="132" t="s">
        <v>227</v>
      </c>
      <c r="AE414" s="98"/>
    </row>
    <row r="415" s="3" customFormat="1" ht="24" spans="1:31">
      <c r="A415" s="128" t="s">
        <v>232</v>
      </c>
      <c r="B415" s="126" t="s">
        <v>233</v>
      </c>
      <c r="C415" s="126" t="s">
        <v>49</v>
      </c>
      <c r="D415" s="126" t="s">
        <v>72</v>
      </c>
      <c r="E415" s="126" t="s">
        <v>77</v>
      </c>
      <c r="F415" s="126">
        <v>768</v>
      </c>
      <c r="G415" s="245">
        <v>11</v>
      </c>
      <c r="H415" s="126">
        <v>0</v>
      </c>
      <c r="I415" s="249">
        <v>741</v>
      </c>
      <c r="J415" s="126">
        <v>768</v>
      </c>
      <c r="K415" s="126" t="s">
        <v>44</v>
      </c>
      <c r="L415" s="126" t="s">
        <v>44</v>
      </c>
      <c r="M415" s="126">
        <v>47.28</v>
      </c>
      <c r="N415" s="126">
        <v>0</v>
      </c>
      <c r="O415" s="126">
        <v>0</v>
      </c>
      <c r="P415" s="126">
        <v>0</v>
      </c>
      <c r="Q415" s="126">
        <v>47.28</v>
      </c>
      <c r="R415" s="126" t="s">
        <v>39</v>
      </c>
      <c r="S415" s="126">
        <v>741</v>
      </c>
      <c r="T415" s="126">
        <v>768</v>
      </c>
      <c r="U415" s="126">
        <v>741</v>
      </c>
      <c r="V415" s="126">
        <v>768</v>
      </c>
      <c r="W415" s="126">
        <v>0</v>
      </c>
      <c r="X415" s="126">
        <v>0</v>
      </c>
      <c r="Y415" s="126">
        <v>0</v>
      </c>
      <c r="Z415" s="126">
        <v>0</v>
      </c>
      <c r="AA415" s="126">
        <v>0</v>
      </c>
      <c r="AB415" s="126">
        <v>0</v>
      </c>
      <c r="AC415" s="132" t="s">
        <v>213</v>
      </c>
      <c r="AD415" s="132" t="s">
        <v>227</v>
      </c>
      <c r="AE415" s="96"/>
    </row>
    <row r="416" s="3" customFormat="1" spans="1:31">
      <c r="A416" s="130" t="s">
        <v>52</v>
      </c>
      <c r="B416" s="95" t="s">
        <v>235</v>
      </c>
      <c r="C416" s="95" t="s">
        <v>54</v>
      </c>
      <c r="D416" s="126" t="s">
        <v>72</v>
      </c>
      <c r="E416" s="95" t="s">
        <v>77</v>
      </c>
      <c r="F416" s="148">
        <v>11</v>
      </c>
      <c r="G416" s="136">
        <v>1</v>
      </c>
      <c r="H416" s="44" t="s">
        <v>41</v>
      </c>
      <c r="I416" s="140">
        <v>10</v>
      </c>
      <c r="J416" s="141">
        <v>11</v>
      </c>
      <c r="K416" s="141" t="s">
        <v>44</v>
      </c>
      <c r="L416" s="141" t="s">
        <v>44</v>
      </c>
      <c r="M416" s="139">
        <v>0.66</v>
      </c>
      <c r="N416" s="139">
        <v>0</v>
      </c>
      <c r="O416" s="139">
        <v>0</v>
      </c>
      <c r="P416" s="139">
        <v>0</v>
      </c>
      <c r="Q416" s="139">
        <v>0.66</v>
      </c>
      <c r="R416" s="139" t="s">
        <v>39</v>
      </c>
      <c r="S416" s="141">
        <v>10</v>
      </c>
      <c r="T416" s="141">
        <v>11</v>
      </c>
      <c r="U416" s="141">
        <v>10</v>
      </c>
      <c r="V416" s="141">
        <v>11</v>
      </c>
      <c r="W416" s="141">
        <v>0</v>
      </c>
      <c r="X416" s="141">
        <v>0</v>
      </c>
      <c r="Y416" s="141">
        <v>0</v>
      </c>
      <c r="Z416" s="141">
        <v>0</v>
      </c>
      <c r="AA416" s="141">
        <v>0</v>
      </c>
      <c r="AB416" s="141">
        <v>0</v>
      </c>
      <c r="AC416" s="132" t="s">
        <v>213</v>
      </c>
      <c r="AD416" s="132" t="s">
        <v>227</v>
      </c>
      <c r="AE416" s="98"/>
    </row>
    <row r="417" s="3" customFormat="1" spans="1:31">
      <c r="A417" s="130" t="s">
        <v>52</v>
      </c>
      <c r="B417" s="95" t="s">
        <v>235</v>
      </c>
      <c r="C417" s="95" t="s">
        <v>55</v>
      </c>
      <c r="D417" s="126" t="s">
        <v>72</v>
      </c>
      <c r="E417" s="95" t="s">
        <v>77</v>
      </c>
      <c r="F417" s="132">
        <v>16</v>
      </c>
      <c r="G417" s="136">
        <v>1</v>
      </c>
      <c r="H417" s="44" t="s">
        <v>41</v>
      </c>
      <c r="I417" s="138">
        <v>16</v>
      </c>
      <c r="J417" s="134">
        <v>16</v>
      </c>
      <c r="K417" s="134" t="s">
        <v>44</v>
      </c>
      <c r="L417" s="134" t="s">
        <v>44</v>
      </c>
      <c r="M417" s="139">
        <v>2.16</v>
      </c>
      <c r="N417" s="139">
        <v>0</v>
      </c>
      <c r="O417" s="139">
        <v>0</v>
      </c>
      <c r="P417" s="139">
        <v>0</v>
      </c>
      <c r="Q417" s="139">
        <v>2.16</v>
      </c>
      <c r="R417" s="139" t="s">
        <v>39</v>
      </c>
      <c r="S417" s="141">
        <v>16</v>
      </c>
      <c r="T417" s="141">
        <v>16</v>
      </c>
      <c r="U417" s="141">
        <v>16</v>
      </c>
      <c r="V417" s="141">
        <v>16</v>
      </c>
      <c r="W417" s="134">
        <v>0</v>
      </c>
      <c r="X417" s="134">
        <v>0</v>
      </c>
      <c r="Y417" s="134">
        <v>0</v>
      </c>
      <c r="Z417" s="134">
        <v>0</v>
      </c>
      <c r="AA417" s="134">
        <v>0</v>
      </c>
      <c r="AB417" s="134">
        <v>0</v>
      </c>
      <c r="AC417" s="132" t="s">
        <v>213</v>
      </c>
      <c r="AD417" s="132" t="s">
        <v>227</v>
      </c>
      <c r="AE417" s="98"/>
    </row>
    <row r="418" s="3" customFormat="1" spans="1:31">
      <c r="A418" s="130" t="s">
        <v>52</v>
      </c>
      <c r="B418" s="95" t="s">
        <v>235</v>
      </c>
      <c r="C418" s="95" t="s">
        <v>56</v>
      </c>
      <c r="D418" s="126" t="s">
        <v>72</v>
      </c>
      <c r="E418" s="95" t="s">
        <v>77</v>
      </c>
      <c r="F418" s="246">
        <v>38</v>
      </c>
      <c r="G418" s="136">
        <v>1</v>
      </c>
      <c r="H418" s="44" t="s">
        <v>41</v>
      </c>
      <c r="I418" s="140">
        <v>38</v>
      </c>
      <c r="J418" s="141">
        <v>38</v>
      </c>
      <c r="K418" s="134" t="s">
        <v>44</v>
      </c>
      <c r="L418" s="134" t="s">
        <v>44</v>
      </c>
      <c r="M418" s="139">
        <v>2.28</v>
      </c>
      <c r="N418" s="139">
        <v>0</v>
      </c>
      <c r="O418" s="139">
        <v>0</v>
      </c>
      <c r="P418" s="139">
        <v>0</v>
      </c>
      <c r="Q418" s="139">
        <v>2.28</v>
      </c>
      <c r="R418" s="134" t="s">
        <v>39</v>
      </c>
      <c r="S418" s="141">
        <v>38</v>
      </c>
      <c r="T418" s="141">
        <v>38</v>
      </c>
      <c r="U418" s="141">
        <v>38</v>
      </c>
      <c r="V418" s="141">
        <v>38</v>
      </c>
      <c r="W418" s="141">
        <v>0</v>
      </c>
      <c r="X418" s="141">
        <v>0</v>
      </c>
      <c r="Y418" s="141">
        <v>0</v>
      </c>
      <c r="Z418" s="141">
        <v>0</v>
      </c>
      <c r="AA418" s="141">
        <v>0</v>
      </c>
      <c r="AB418" s="141">
        <v>0</v>
      </c>
      <c r="AC418" s="132" t="s">
        <v>213</v>
      </c>
      <c r="AD418" s="132" t="s">
        <v>227</v>
      </c>
      <c r="AE418" s="98"/>
    </row>
    <row r="419" s="3" customFormat="1" spans="1:31">
      <c r="A419" s="130" t="s">
        <v>52</v>
      </c>
      <c r="B419" s="95" t="s">
        <v>235</v>
      </c>
      <c r="C419" s="95" t="s">
        <v>57</v>
      </c>
      <c r="D419" s="126" t="s">
        <v>72</v>
      </c>
      <c r="E419" s="95" t="s">
        <v>77</v>
      </c>
      <c r="F419" s="132">
        <v>8</v>
      </c>
      <c r="G419" s="136">
        <v>1</v>
      </c>
      <c r="H419" s="44" t="s">
        <v>41</v>
      </c>
      <c r="I419" s="140">
        <v>8</v>
      </c>
      <c r="J419" s="141">
        <v>8</v>
      </c>
      <c r="K419" s="141" t="s">
        <v>44</v>
      </c>
      <c r="L419" s="141" t="s">
        <v>44</v>
      </c>
      <c r="M419" s="139">
        <v>0.48</v>
      </c>
      <c r="N419" s="139">
        <v>0</v>
      </c>
      <c r="O419" s="139">
        <v>0</v>
      </c>
      <c r="P419" s="139">
        <v>0</v>
      </c>
      <c r="Q419" s="139">
        <v>0.48</v>
      </c>
      <c r="R419" s="139" t="s">
        <v>39</v>
      </c>
      <c r="S419" s="141">
        <v>8</v>
      </c>
      <c r="T419" s="141">
        <v>8</v>
      </c>
      <c r="U419" s="141">
        <v>8</v>
      </c>
      <c r="V419" s="141">
        <v>8</v>
      </c>
      <c r="W419" s="141">
        <v>0</v>
      </c>
      <c r="X419" s="141">
        <v>0</v>
      </c>
      <c r="Y419" s="141">
        <v>0</v>
      </c>
      <c r="Z419" s="141">
        <v>0</v>
      </c>
      <c r="AA419" s="141">
        <v>0</v>
      </c>
      <c r="AB419" s="141">
        <v>0</v>
      </c>
      <c r="AC419" s="132" t="s">
        <v>213</v>
      </c>
      <c r="AD419" s="132" t="s">
        <v>227</v>
      </c>
      <c r="AE419" s="98"/>
    </row>
    <row r="420" s="3" customFormat="1" spans="1:31">
      <c r="A420" s="130" t="s">
        <v>52</v>
      </c>
      <c r="B420" s="95" t="s">
        <v>235</v>
      </c>
      <c r="C420" s="95" t="s">
        <v>58</v>
      </c>
      <c r="D420" s="126" t="s">
        <v>72</v>
      </c>
      <c r="E420" s="95" t="s">
        <v>77</v>
      </c>
      <c r="F420" s="132">
        <v>110</v>
      </c>
      <c r="G420" s="136">
        <v>1</v>
      </c>
      <c r="H420" s="44" t="s">
        <v>41</v>
      </c>
      <c r="I420" s="138">
        <v>104</v>
      </c>
      <c r="J420" s="134">
        <v>110</v>
      </c>
      <c r="K420" s="141" t="s">
        <v>44</v>
      </c>
      <c r="L420" s="141" t="s">
        <v>44</v>
      </c>
      <c r="M420" s="139">
        <v>6.6</v>
      </c>
      <c r="N420" s="139">
        <v>0</v>
      </c>
      <c r="O420" s="139">
        <v>0</v>
      </c>
      <c r="P420" s="139">
        <v>0</v>
      </c>
      <c r="Q420" s="139">
        <v>6.6</v>
      </c>
      <c r="R420" s="134" t="s">
        <v>39</v>
      </c>
      <c r="S420" s="141">
        <v>104</v>
      </c>
      <c r="T420" s="141">
        <v>110</v>
      </c>
      <c r="U420" s="141">
        <v>104</v>
      </c>
      <c r="V420" s="141">
        <v>110</v>
      </c>
      <c r="W420" s="134">
        <v>0</v>
      </c>
      <c r="X420" s="134">
        <v>0</v>
      </c>
      <c r="Y420" s="134">
        <v>0</v>
      </c>
      <c r="Z420" s="134">
        <v>0</v>
      </c>
      <c r="AA420" s="134">
        <v>0</v>
      </c>
      <c r="AB420" s="134">
        <v>0</v>
      </c>
      <c r="AC420" s="132" t="s">
        <v>213</v>
      </c>
      <c r="AD420" s="132" t="s">
        <v>227</v>
      </c>
      <c r="AE420" s="98"/>
    </row>
    <row r="421" s="3" customFormat="1" spans="1:31">
      <c r="A421" s="130" t="s">
        <v>52</v>
      </c>
      <c r="B421" s="95" t="s">
        <v>235</v>
      </c>
      <c r="C421" s="95" t="s">
        <v>59</v>
      </c>
      <c r="D421" s="126" t="s">
        <v>72</v>
      </c>
      <c r="E421" s="95" t="s">
        <v>77</v>
      </c>
      <c r="F421" s="132">
        <v>91</v>
      </c>
      <c r="G421" s="136">
        <v>1</v>
      </c>
      <c r="H421" s="44" t="s">
        <v>41</v>
      </c>
      <c r="I421" s="138">
        <v>88</v>
      </c>
      <c r="J421" s="134">
        <v>91</v>
      </c>
      <c r="K421" s="134" t="s">
        <v>44</v>
      </c>
      <c r="L421" s="134" t="s">
        <v>44</v>
      </c>
      <c r="M421" s="139">
        <v>5.46</v>
      </c>
      <c r="N421" s="139">
        <v>0</v>
      </c>
      <c r="O421" s="139">
        <v>0</v>
      </c>
      <c r="P421" s="139">
        <v>0</v>
      </c>
      <c r="Q421" s="139">
        <v>5.46</v>
      </c>
      <c r="R421" s="139" t="s">
        <v>39</v>
      </c>
      <c r="S421" s="141">
        <v>88</v>
      </c>
      <c r="T421" s="141">
        <v>91</v>
      </c>
      <c r="U421" s="141">
        <v>88</v>
      </c>
      <c r="V421" s="141">
        <v>91</v>
      </c>
      <c r="W421" s="134">
        <v>0</v>
      </c>
      <c r="X421" s="134">
        <v>0</v>
      </c>
      <c r="Y421" s="134">
        <v>0</v>
      </c>
      <c r="Z421" s="134">
        <v>0</v>
      </c>
      <c r="AA421" s="134">
        <v>0</v>
      </c>
      <c r="AB421" s="134">
        <v>0</v>
      </c>
      <c r="AC421" s="132" t="s">
        <v>213</v>
      </c>
      <c r="AD421" s="132" t="s">
        <v>227</v>
      </c>
      <c r="AE421" s="98"/>
    </row>
    <row r="422" s="3" customFormat="1" spans="1:31">
      <c r="A422" s="130" t="s">
        <v>52</v>
      </c>
      <c r="B422" s="95" t="s">
        <v>235</v>
      </c>
      <c r="C422" s="95" t="s">
        <v>60</v>
      </c>
      <c r="D422" s="126" t="s">
        <v>72</v>
      </c>
      <c r="E422" s="95" t="s">
        <v>77</v>
      </c>
      <c r="F422" s="135">
        <v>154</v>
      </c>
      <c r="G422" s="136">
        <v>1</v>
      </c>
      <c r="H422" s="44" t="s">
        <v>41</v>
      </c>
      <c r="I422" s="162">
        <v>148</v>
      </c>
      <c r="J422" s="157">
        <v>154</v>
      </c>
      <c r="K422" s="141" t="s">
        <v>44</v>
      </c>
      <c r="L422" s="141" t="s">
        <v>44</v>
      </c>
      <c r="M422" s="139">
        <v>9.24</v>
      </c>
      <c r="N422" s="139">
        <v>0</v>
      </c>
      <c r="O422" s="139">
        <v>0</v>
      </c>
      <c r="P422" s="139">
        <v>0</v>
      </c>
      <c r="Q422" s="139">
        <v>9.24</v>
      </c>
      <c r="R422" s="141" t="s">
        <v>39</v>
      </c>
      <c r="S422" s="141">
        <v>148</v>
      </c>
      <c r="T422" s="141">
        <v>154</v>
      </c>
      <c r="U422" s="141">
        <v>148</v>
      </c>
      <c r="V422" s="141">
        <v>154</v>
      </c>
      <c r="W422" s="157">
        <v>0</v>
      </c>
      <c r="X422" s="157">
        <v>0</v>
      </c>
      <c r="Y422" s="157">
        <v>0</v>
      </c>
      <c r="Z422" s="157">
        <v>0</v>
      </c>
      <c r="AA422" s="157">
        <v>0</v>
      </c>
      <c r="AB422" s="157">
        <v>0</v>
      </c>
      <c r="AC422" s="132" t="s">
        <v>213</v>
      </c>
      <c r="AD422" s="132" t="s">
        <v>227</v>
      </c>
      <c r="AE422" s="98"/>
    </row>
    <row r="423" s="3" customFormat="1" spans="1:31">
      <c r="A423" s="130" t="s">
        <v>52</v>
      </c>
      <c r="B423" s="95" t="s">
        <v>235</v>
      </c>
      <c r="C423" s="95" t="s">
        <v>61</v>
      </c>
      <c r="D423" s="126" t="s">
        <v>72</v>
      </c>
      <c r="E423" s="95" t="s">
        <v>77</v>
      </c>
      <c r="F423" s="132">
        <v>150</v>
      </c>
      <c r="G423" s="136">
        <v>1</v>
      </c>
      <c r="H423" s="44" t="s">
        <v>41</v>
      </c>
      <c r="I423" s="138">
        <v>146</v>
      </c>
      <c r="J423" s="134">
        <v>150</v>
      </c>
      <c r="K423" s="134" t="s">
        <v>44</v>
      </c>
      <c r="L423" s="134" t="s">
        <v>44</v>
      </c>
      <c r="M423" s="139">
        <v>9</v>
      </c>
      <c r="N423" s="139">
        <v>0</v>
      </c>
      <c r="O423" s="139">
        <v>0</v>
      </c>
      <c r="P423" s="139">
        <v>0</v>
      </c>
      <c r="Q423" s="139">
        <v>9</v>
      </c>
      <c r="R423" s="139" t="s">
        <v>39</v>
      </c>
      <c r="S423" s="141">
        <v>146</v>
      </c>
      <c r="T423" s="141">
        <v>150</v>
      </c>
      <c r="U423" s="141">
        <v>146</v>
      </c>
      <c r="V423" s="141">
        <v>150</v>
      </c>
      <c r="W423" s="134">
        <v>0</v>
      </c>
      <c r="X423" s="134">
        <v>0</v>
      </c>
      <c r="Y423" s="134">
        <v>0</v>
      </c>
      <c r="Z423" s="134">
        <v>0</v>
      </c>
      <c r="AA423" s="134">
        <v>0</v>
      </c>
      <c r="AB423" s="134">
        <v>0</v>
      </c>
      <c r="AC423" s="132" t="s">
        <v>213</v>
      </c>
      <c r="AD423" s="132" t="s">
        <v>227</v>
      </c>
      <c r="AE423" s="98"/>
    </row>
    <row r="424" s="3" customFormat="1" spans="1:31">
      <c r="A424" s="130" t="s">
        <v>52</v>
      </c>
      <c r="B424" s="95" t="s">
        <v>235</v>
      </c>
      <c r="C424" s="95" t="s">
        <v>62</v>
      </c>
      <c r="D424" s="126" t="s">
        <v>72</v>
      </c>
      <c r="E424" s="95" t="s">
        <v>77</v>
      </c>
      <c r="F424" s="132">
        <v>105</v>
      </c>
      <c r="G424" s="136">
        <v>1</v>
      </c>
      <c r="H424" s="44" t="s">
        <v>41</v>
      </c>
      <c r="I424" s="138">
        <v>101</v>
      </c>
      <c r="J424" s="134">
        <v>105</v>
      </c>
      <c r="K424" s="134" t="s">
        <v>44</v>
      </c>
      <c r="L424" s="134" t="s">
        <v>44</v>
      </c>
      <c r="M424" s="139">
        <v>6.3</v>
      </c>
      <c r="N424" s="139">
        <v>0</v>
      </c>
      <c r="O424" s="139">
        <v>0</v>
      </c>
      <c r="P424" s="139">
        <v>0</v>
      </c>
      <c r="Q424" s="139">
        <v>6.3</v>
      </c>
      <c r="R424" s="139" t="s">
        <v>39</v>
      </c>
      <c r="S424" s="141">
        <v>101</v>
      </c>
      <c r="T424" s="141">
        <v>105</v>
      </c>
      <c r="U424" s="141">
        <v>101</v>
      </c>
      <c r="V424" s="141">
        <v>105</v>
      </c>
      <c r="W424" s="134">
        <v>0</v>
      </c>
      <c r="X424" s="134">
        <v>0</v>
      </c>
      <c r="Y424" s="134">
        <v>0</v>
      </c>
      <c r="Z424" s="134">
        <v>0</v>
      </c>
      <c r="AA424" s="134">
        <v>0</v>
      </c>
      <c r="AB424" s="134">
        <v>0</v>
      </c>
      <c r="AC424" s="132" t="s">
        <v>213</v>
      </c>
      <c r="AD424" s="132" t="s">
        <v>227</v>
      </c>
      <c r="AE424" s="98"/>
    </row>
    <row r="425" s="3" customFormat="1" spans="1:31">
      <c r="A425" s="130" t="s">
        <v>52</v>
      </c>
      <c r="B425" s="95" t="s">
        <v>235</v>
      </c>
      <c r="C425" s="95" t="s">
        <v>63</v>
      </c>
      <c r="D425" s="126" t="s">
        <v>72</v>
      </c>
      <c r="E425" s="95" t="s">
        <v>77</v>
      </c>
      <c r="F425" s="153">
        <v>15</v>
      </c>
      <c r="G425" s="136">
        <v>1</v>
      </c>
      <c r="H425" s="44" t="s">
        <v>41</v>
      </c>
      <c r="I425" s="138">
        <v>15</v>
      </c>
      <c r="J425" s="134">
        <v>15</v>
      </c>
      <c r="K425" s="134" t="s">
        <v>44</v>
      </c>
      <c r="L425" s="134" t="s">
        <v>44</v>
      </c>
      <c r="M425" s="139">
        <v>0.9</v>
      </c>
      <c r="N425" s="139">
        <v>0</v>
      </c>
      <c r="O425" s="139">
        <v>0</v>
      </c>
      <c r="P425" s="139">
        <v>0</v>
      </c>
      <c r="Q425" s="139">
        <v>0.9</v>
      </c>
      <c r="R425" s="182" t="s">
        <v>39</v>
      </c>
      <c r="S425" s="141">
        <v>15</v>
      </c>
      <c r="T425" s="141">
        <v>15</v>
      </c>
      <c r="U425" s="141">
        <v>15</v>
      </c>
      <c r="V425" s="141">
        <v>15</v>
      </c>
      <c r="W425" s="134">
        <v>0</v>
      </c>
      <c r="X425" s="134">
        <v>0</v>
      </c>
      <c r="Y425" s="134">
        <v>0</v>
      </c>
      <c r="Z425" s="134">
        <v>0</v>
      </c>
      <c r="AA425" s="134">
        <v>0</v>
      </c>
      <c r="AB425" s="134">
        <v>0</v>
      </c>
      <c r="AC425" s="132" t="s">
        <v>213</v>
      </c>
      <c r="AD425" s="132" t="s">
        <v>227</v>
      </c>
      <c r="AE425" s="98"/>
    </row>
    <row r="426" s="3" customFormat="1" spans="1:31">
      <c r="A426" s="130" t="s">
        <v>52</v>
      </c>
      <c r="B426" s="95" t="s">
        <v>235</v>
      </c>
      <c r="C426" s="95" t="s">
        <v>64</v>
      </c>
      <c r="D426" s="126" t="s">
        <v>72</v>
      </c>
      <c r="E426" s="95" t="s">
        <v>77</v>
      </c>
      <c r="F426" s="132">
        <v>70</v>
      </c>
      <c r="G426" s="136">
        <v>1</v>
      </c>
      <c r="H426" s="44" t="s">
        <v>41</v>
      </c>
      <c r="I426" s="138">
        <v>67</v>
      </c>
      <c r="J426" s="134">
        <v>70</v>
      </c>
      <c r="K426" s="134" t="s">
        <v>44</v>
      </c>
      <c r="L426" s="134" t="s">
        <v>44</v>
      </c>
      <c r="M426" s="139">
        <v>4.2</v>
      </c>
      <c r="N426" s="139">
        <v>0</v>
      </c>
      <c r="O426" s="139">
        <v>0</v>
      </c>
      <c r="P426" s="139">
        <v>0</v>
      </c>
      <c r="Q426" s="139">
        <v>4.2</v>
      </c>
      <c r="R426" s="134" t="s">
        <v>39</v>
      </c>
      <c r="S426" s="141">
        <v>67</v>
      </c>
      <c r="T426" s="141">
        <v>70</v>
      </c>
      <c r="U426" s="141">
        <v>67</v>
      </c>
      <c r="V426" s="141">
        <v>70</v>
      </c>
      <c r="W426" s="134">
        <v>0</v>
      </c>
      <c r="X426" s="134">
        <v>0</v>
      </c>
      <c r="Y426" s="134">
        <v>0</v>
      </c>
      <c r="Z426" s="134">
        <v>0</v>
      </c>
      <c r="AA426" s="134">
        <v>0</v>
      </c>
      <c r="AB426" s="134">
        <v>0</v>
      </c>
      <c r="AC426" s="132" t="s">
        <v>213</v>
      </c>
      <c r="AD426" s="132" t="s">
        <v>227</v>
      </c>
      <c r="AE426" s="98"/>
    </row>
    <row r="427" s="3" customFormat="1" spans="1:31">
      <c r="A427" s="128">
        <v>7.4</v>
      </c>
      <c r="B427" s="126" t="s">
        <v>236</v>
      </c>
      <c r="C427" s="126"/>
      <c r="D427" s="126"/>
      <c r="E427" s="126" t="s">
        <v>72</v>
      </c>
      <c r="F427" s="155">
        <v>18551</v>
      </c>
      <c r="G427" s="256">
        <v>11</v>
      </c>
      <c r="H427" s="155">
        <v>0</v>
      </c>
      <c r="I427" s="259">
        <v>5992</v>
      </c>
      <c r="J427" s="155">
        <v>18559</v>
      </c>
      <c r="K427" s="155">
        <v>0</v>
      </c>
      <c r="L427" s="155">
        <v>0</v>
      </c>
      <c r="M427" s="155">
        <v>185.72</v>
      </c>
      <c r="N427" s="155">
        <v>0</v>
      </c>
      <c r="O427" s="155">
        <v>0</v>
      </c>
      <c r="P427" s="155">
        <v>0</v>
      </c>
      <c r="Q427" s="155">
        <v>185.72</v>
      </c>
      <c r="R427" s="155" t="s">
        <v>39</v>
      </c>
      <c r="S427" s="155">
        <v>5992</v>
      </c>
      <c r="T427" s="155">
        <v>18559</v>
      </c>
      <c r="U427" s="155">
        <v>5992</v>
      </c>
      <c r="V427" s="155">
        <v>18559</v>
      </c>
      <c r="W427" s="155">
        <v>0</v>
      </c>
      <c r="X427" s="155">
        <v>0</v>
      </c>
      <c r="Y427" s="155">
        <v>0</v>
      </c>
      <c r="Z427" s="155">
        <v>0</v>
      </c>
      <c r="AA427" s="155">
        <v>0</v>
      </c>
      <c r="AB427" s="155">
        <v>0</v>
      </c>
      <c r="AC427" s="95" t="s">
        <v>237</v>
      </c>
      <c r="AD427" s="95" t="s">
        <v>238</v>
      </c>
      <c r="AE427" s="96"/>
    </row>
    <row r="428" s="3" customFormat="1" spans="1:31">
      <c r="A428" s="128" t="s">
        <v>239</v>
      </c>
      <c r="B428" s="126" t="s">
        <v>240</v>
      </c>
      <c r="C428" s="126"/>
      <c r="D428" s="126"/>
      <c r="E428" s="126" t="s">
        <v>72</v>
      </c>
      <c r="F428" s="126"/>
      <c r="G428" s="152"/>
      <c r="H428" s="44"/>
      <c r="I428" s="158"/>
      <c r="J428" s="159"/>
      <c r="K428" s="159"/>
      <c r="L428" s="159"/>
      <c r="M428" s="160"/>
      <c r="N428" s="160"/>
      <c r="O428" s="160"/>
      <c r="P428" s="160"/>
      <c r="Q428" s="160"/>
      <c r="R428" s="252"/>
      <c r="S428" s="160"/>
      <c r="T428" s="160"/>
      <c r="U428" s="128"/>
      <c r="V428" s="128"/>
      <c r="W428" s="84"/>
      <c r="X428" s="85"/>
      <c r="Y428" s="85"/>
      <c r="Z428" s="85"/>
      <c r="AA428" s="85"/>
      <c r="AB428" s="85"/>
      <c r="AC428" s="95"/>
      <c r="AD428" s="95"/>
      <c r="AE428" s="96"/>
    </row>
    <row r="429" s="3" customFormat="1" spans="1:31">
      <c r="A429" s="128" t="s">
        <v>241</v>
      </c>
      <c r="B429" s="126" t="s">
        <v>242</v>
      </c>
      <c r="C429" s="126" t="s">
        <v>49</v>
      </c>
      <c r="D429" s="126" t="s">
        <v>72</v>
      </c>
      <c r="E429" s="126" t="s">
        <v>77</v>
      </c>
      <c r="F429" s="126">
        <v>18551</v>
      </c>
      <c r="G429" s="245">
        <v>11</v>
      </c>
      <c r="H429" s="44" t="s">
        <v>41</v>
      </c>
      <c r="I429" s="249">
        <v>5992</v>
      </c>
      <c r="J429" s="126">
        <v>18559</v>
      </c>
      <c r="K429" s="126" t="s">
        <v>44</v>
      </c>
      <c r="L429" s="126" t="s">
        <v>44</v>
      </c>
      <c r="M429" s="126">
        <v>185.72</v>
      </c>
      <c r="N429" s="126">
        <v>0</v>
      </c>
      <c r="O429" s="126">
        <v>0</v>
      </c>
      <c r="P429" s="126">
        <v>0</v>
      </c>
      <c r="Q429" s="126">
        <v>185.72</v>
      </c>
      <c r="R429" s="126" t="s">
        <v>39</v>
      </c>
      <c r="S429" s="126">
        <v>5992</v>
      </c>
      <c r="T429" s="126">
        <v>18559</v>
      </c>
      <c r="U429" s="126">
        <v>5992</v>
      </c>
      <c r="V429" s="126">
        <v>18559</v>
      </c>
      <c r="W429" s="126">
        <v>0</v>
      </c>
      <c r="X429" s="126">
        <v>0</v>
      </c>
      <c r="Y429" s="126">
        <v>0</v>
      </c>
      <c r="Z429" s="126">
        <v>0</v>
      </c>
      <c r="AA429" s="126">
        <v>0</v>
      </c>
      <c r="AB429" s="126">
        <v>0</v>
      </c>
      <c r="AC429" s="95" t="s">
        <v>237</v>
      </c>
      <c r="AD429" s="95" t="s">
        <v>238</v>
      </c>
      <c r="AE429" s="96"/>
    </row>
    <row r="430" s="3" customFormat="1" spans="1:31">
      <c r="A430" s="130" t="s">
        <v>52</v>
      </c>
      <c r="B430" s="95" t="s">
        <v>243</v>
      </c>
      <c r="C430" s="95" t="s">
        <v>54</v>
      </c>
      <c r="D430" s="126" t="s">
        <v>72</v>
      </c>
      <c r="E430" s="95" t="s">
        <v>77</v>
      </c>
      <c r="F430" s="135">
        <v>143</v>
      </c>
      <c r="G430" s="136">
        <v>1</v>
      </c>
      <c r="H430" s="44" t="s">
        <v>41</v>
      </c>
      <c r="I430" s="138">
        <v>51</v>
      </c>
      <c r="J430" s="134">
        <v>143</v>
      </c>
      <c r="K430" s="134" t="s">
        <v>44</v>
      </c>
      <c r="L430" s="134" t="s">
        <v>44</v>
      </c>
      <c r="M430" s="139">
        <v>1.43</v>
      </c>
      <c r="N430" s="139">
        <v>0</v>
      </c>
      <c r="O430" s="139">
        <v>0</v>
      </c>
      <c r="P430" s="139">
        <v>0</v>
      </c>
      <c r="Q430" s="139">
        <v>1.43</v>
      </c>
      <c r="R430" s="139" t="s">
        <v>39</v>
      </c>
      <c r="S430" s="138">
        <v>51</v>
      </c>
      <c r="T430" s="134">
        <v>143</v>
      </c>
      <c r="U430" s="138">
        <v>51</v>
      </c>
      <c r="V430" s="134">
        <v>143</v>
      </c>
      <c r="W430" s="134">
        <v>0</v>
      </c>
      <c r="X430" s="134">
        <v>0</v>
      </c>
      <c r="Y430" s="134">
        <v>0</v>
      </c>
      <c r="Z430" s="134">
        <v>0</v>
      </c>
      <c r="AA430" s="134">
        <v>0</v>
      </c>
      <c r="AB430" s="134">
        <v>0</v>
      </c>
      <c r="AC430" s="132" t="s">
        <v>237</v>
      </c>
      <c r="AD430" s="132" t="s">
        <v>238</v>
      </c>
      <c r="AE430" s="98"/>
    </row>
    <row r="431" s="3" customFormat="1" spans="1:31">
      <c r="A431" s="130" t="s">
        <v>52</v>
      </c>
      <c r="B431" s="95" t="s">
        <v>243</v>
      </c>
      <c r="C431" s="95" t="s">
        <v>55</v>
      </c>
      <c r="D431" s="126" t="s">
        <v>72</v>
      </c>
      <c r="E431" s="95" t="s">
        <v>77</v>
      </c>
      <c r="F431" s="135">
        <v>903</v>
      </c>
      <c r="G431" s="136">
        <v>1</v>
      </c>
      <c r="H431" s="44" t="s">
        <v>41</v>
      </c>
      <c r="I431" s="138">
        <v>316</v>
      </c>
      <c r="J431" s="134">
        <v>903</v>
      </c>
      <c r="K431" s="134" t="s">
        <v>44</v>
      </c>
      <c r="L431" s="134" t="s">
        <v>44</v>
      </c>
      <c r="M431" s="139">
        <v>9.03</v>
      </c>
      <c r="N431" s="139">
        <v>0</v>
      </c>
      <c r="O431" s="139">
        <v>0</v>
      </c>
      <c r="P431" s="139">
        <v>0</v>
      </c>
      <c r="Q431" s="139">
        <v>9.03</v>
      </c>
      <c r="R431" s="139" t="s">
        <v>39</v>
      </c>
      <c r="S431" s="138">
        <v>316</v>
      </c>
      <c r="T431" s="134">
        <v>903</v>
      </c>
      <c r="U431" s="138">
        <v>316</v>
      </c>
      <c r="V431" s="134">
        <v>903</v>
      </c>
      <c r="W431" s="134">
        <v>0</v>
      </c>
      <c r="X431" s="134">
        <v>0</v>
      </c>
      <c r="Y431" s="134">
        <v>0</v>
      </c>
      <c r="Z431" s="134">
        <v>0</v>
      </c>
      <c r="AA431" s="134">
        <v>0</v>
      </c>
      <c r="AB431" s="134">
        <v>0</v>
      </c>
      <c r="AC431" s="132" t="s">
        <v>237</v>
      </c>
      <c r="AD431" s="132" t="s">
        <v>238</v>
      </c>
      <c r="AE431" s="98"/>
    </row>
    <row r="432" s="3" customFormat="1" spans="1:31">
      <c r="A432" s="130" t="s">
        <v>52</v>
      </c>
      <c r="B432" s="95" t="s">
        <v>243</v>
      </c>
      <c r="C432" s="95" t="s">
        <v>56</v>
      </c>
      <c r="D432" s="126" t="s">
        <v>72</v>
      </c>
      <c r="E432" s="95" t="s">
        <v>77</v>
      </c>
      <c r="F432" s="135">
        <v>757</v>
      </c>
      <c r="G432" s="136">
        <v>1</v>
      </c>
      <c r="H432" s="44" t="s">
        <v>41</v>
      </c>
      <c r="I432" s="140">
        <v>258</v>
      </c>
      <c r="J432" s="141">
        <v>757</v>
      </c>
      <c r="K432" s="134" t="s">
        <v>44</v>
      </c>
      <c r="L432" s="134" t="s">
        <v>44</v>
      </c>
      <c r="M432" s="139">
        <v>7.57</v>
      </c>
      <c r="N432" s="139">
        <v>0</v>
      </c>
      <c r="O432" s="139">
        <v>0</v>
      </c>
      <c r="P432" s="139">
        <v>0</v>
      </c>
      <c r="Q432" s="139">
        <v>7.57</v>
      </c>
      <c r="R432" s="134" t="s">
        <v>39</v>
      </c>
      <c r="S432" s="140">
        <v>258</v>
      </c>
      <c r="T432" s="141">
        <v>757</v>
      </c>
      <c r="U432" s="140">
        <v>258</v>
      </c>
      <c r="V432" s="141">
        <v>757</v>
      </c>
      <c r="W432" s="141">
        <v>0</v>
      </c>
      <c r="X432" s="141">
        <v>0</v>
      </c>
      <c r="Y432" s="141">
        <v>0</v>
      </c>
      <c r="Z432" s="141">
        <v>0</v>
      </c>
      <c r="AA432" s="141">
        <v>0</v>
      </c>
      <c r="AB432" s="141">
        <v>0</v>
      </c>
      <c r="AC432" s="132" t="s">
        <v>237</v>
      </c>
      <c r="AD432" s="132" t="s">
        <v>238</v>
      </c>
      <c r="AE432" s="98"/>
    </row>
    <row r="433" s="3" customFormat="1" spans="1:31">
      <c r="A433" s="130" t="s">
        <v>52</v>
      </c>
      <c r="B433" s="95" t="s">
        <v>243</v>
      </c>
      <c r="C433" s="95" t="s">
        <v>57</v>
      </c>
      <c r="D433" s="126" t="s">
        <v>72</v>
      </c>
      <c r="E433" s="95" t="s">
        <v>77</v>
      </c>
      <c r="F433" s="135">
        <v>456</v>
      </c>
      <c r="G433" s="136">
        <v>1</v>
      </c>
      <c r="H433" s="44" t="s">
        <v>41</v>
      </c>
      <c r="I433" s="140">
        <v>145</v>
      </c>
      <c r="J433" s="141">
        <v>456</v>
      </c>
      <c r="K433" s="141" t="s">
        <v>44</v>
      </c>
      <c r="L433" s="141" t="s">
        <v>44</v>
      </c>
      <c r="M433" s="139">
        <v>4.56</v>
      </c>
      <c r="N433" s="139">
        <v>0</v>
      </c>
      <c r="O433" s="139">
        <v>0</v>
      </c>
      <c r="P433" s="139">
        <v>0</v>
      </c>
      <c r="Q433" s="139">
        <v>4.56</v>
      </c>
      <c r="R433" s="139" t="s">
        <v>39</v>
      </c>
      <c r="S433" s="140">
        <v>145</v>
      </c>
      <c r="T433" s="141">
        <v>456</v>
      </c>
      <c r="U433" s="140">
        <v>145</v>
      </c>
      <c r="V433" s="141">
        <v>456</v>
      </c>
      <c r="W433" s="141">
        <v>0</v>
      </c>
      <c r="X433" s="141">
        <v>0</v>
      </c>
      <c r="Y433" s="141">
        <v>0</v>
      </c>
      <c r="Z433" s="141">
        <v>0</v>
      </c>
      <c r="AA433" s="141">
        <v>0</v>
      </c>
      <c r="AB433" s="141">
        <v>0</v>
      </c>
      <c r="AC433" s="132" t="s">
        <v>237</v>
      </c>
      <c r="AD433" s="132" t="s">
        <v>238</v>
      </c>
      <c r="AE433" s="98"/>
    </row>
    <row r="434" s="3" customFormat="1" spans="1:31">
      <c r="A434" s="130" t="s">
        <v>52</v>
      </c>
      <c r="B434" s="95" t="s">
        <v>243</v>
      </c>
      <c r="C434" s="95" t="s">
        <v>58</v>
      </c>
      <c r="D434" s="126" t="s">
        <v>72</v>
      </c>
      <c r="E434" s="95" t="s">
        <v>77</v>
      </c>
      <c r="F434" s="135">
        <v>1589</v>
      </c>
      <c r="G434" s="136">
        <v>1</v>
      </c>
      <c r="H434" s="44" t="s">
        <v>41</v>
      </c>
      <c r="I434" s="138">
        <v>562</v>
      </c>
      <c r="J434" s="134">
        <v>1589</v>
      </c>
      <c r="K434" s="141" t="s">
        <v>44</v>
      </c>
      <c r="L434" s="141" t="s">
        <v>44</v>
      </c>
      <c r="M434" s="139">
        <v>15.89</v>
      </c>
      <c r="N434" s="139">
        <v>0</v>
      </c>
      <c r="O434" s="139">
        <v>0</v>
      </c>
      <c r="P434" s="139">
        <v>0</v>
      </c>
      <c r="Q434" s="139">
        <v>15.89</v>
      </c>
      <c r="R434" s="134" t="s">
        <v>39</v>
      </c>
      <c r="S434" s="138">
        <v>562</v>
      </c>
      <c r="T434" s="134">
        <v>1589</v>
      </c>
      <c r="U434" s="138">
        <v>562</v>
      </c>
      <c r="V434" s="134">
        <v>1589</v>
      </c>
      <c r="W434" s="134">
        <v>0</v>
      </c>
      <c r="X434" s="134">
        <v>0</v>
      </c>
      <c r="Y434" s="134">
        <v>0</v>
      </c>
      <c r="Z434" s="134">
        <v>0</v>
      </c>
      <c r="AA434" s="134">
        <v>0</v>
      </c>
      <c r="AB434" s="134">
        <v>0</v>
      </c>
      <c r="AC434" s="132" t="s">
        <v>237</v>
      </c>
      <c r="AD434" s="132" t="s">
        <v>238</v>
      </c>
      <c r="AE434" s="98"/>
    </row>
    <row r="435" s="3" customFormat="1" spans="1:31">
      <c r="A435" s="130" t="s">
        <v>52</v>
      </c>
      <c r="B435" s="95" t="s">
        <v>243</v>
      </c>
      <c r="C435" s="95" t="s">
        <v>59</v>
      </c>
      <c r="D435" s="126" t="s">
        <v>72</v>
      </c>
      <c r="E435" s="95" t="s">
        <v>77</v>
      </c>
      <c r="F435" s="135">
        <v>2727</v>
      </c>
      <c r="G435" s="136">
        <v>1</v>
      </c>
      <c r="H435" s="44" t="s">
        <v>41</v>
      </c>
      <c r="I435" s="138">
        <v>873</v>
      </c>
      <c r="J435" s="134">
        <v>2727</v>
      </c>
      <c r="K435" s="134" t="s">
        <v>44</v>
      </c>
      <c r="L435" s="134" t="s">
        <v>44</v>
      </c>
      <c r="M435" s="139">
        <v>27.27</v>
      </c>
      <c r="N435" s="139">
        <v>0</v>
      </c>
      <c r="O435" s="139">
        <v>0</v>
      </c>
      <c r="P435" s="139">
        <v>0</v>
      </c>
      <c r="Q435" s="139">
        <v>27.27</v>
      </c>
      <c r="R435" s="139" t="s">
        <v>39</v>
      </c>
      <c r="S435" s="138">
        <v>873</v>
      </c>
      <c r="T435" s="134">
        <v>2727</v>
      </c>
      <c r="U435" s="138">
        <v>873</v>
      </c>
      <c r="V435" s="134">
        <v>2727</v>
      </c>
      <c r="W435" s="139">
        <v>0</v>
      </c>
      <c r="X435" s="139">
        <v>0</v>
      </c>
      <c r="Y435" s="139">
        <v>0</v>
      </c>
      <c r="Z435" s="139">
        <v>0</v>
      </c>
      <c r="AA435" s="139">
        <v>0</v>
      </c>
      <c r="AB435" s="139">
        <v>0</v>
      </c>
      <c r="AC435" s="132" t="s">
        <v>237</v>
      </c>
      <c r="AD435" s="132" t="s">
        <v>238</v>
      </c>
      <c r="AE435" s="98"/>
    </row>
    <row r="436" s="3" customFormat="1" spans="1:31">
      <c r="A436" s="130" t="s">
        <v>52</v>
      </c>
      <c r="B436" s="95" t="s">
        <v>243</v>
      </c>
      <c r="C436" s="95" t="s">
        <v>60</v>
      </c>
      <c r="D436" s="126" t="s">
        <v>72</v>
      </c>
      <c r="E436" s="95" t="s">
        <v>77</v>
      </c>
      <c r="F436" s="135">
        <v>3724</v>
      </c>
      <c r="G436" s="136">
        <v>1</v>
      </c>
      <c r="H436" s="44" t="s">
        <v>41</v>
      </c>
      <c r="I436" s="162">
        <v>1188</v>
      </c>
      <c r="J436" s="157">
        <v>3724</v>
      </c>
      <c r="K436" s="134" t="s">
        <v>44</v>
      </c>
      <c r="L436" s="134" t="s">
        <v>44</v>
      </c>
      <c r="M436" s="139">
        <v>37.24</v>
      </c>
      <c r="N436" s="139">
        <v>0</v>
      </c>
      <c r="O436" s="139">
        <v>0</v>
      </c>
      <c r="P436" s="139">
        <v>0</v>
      </c>
      <c r="Q436" s="139">
        <v>37.24</v>
      </c>
      <c r="R436" s="141" t="s">
        <v>39</v>
      </c>
      <c r="S436" s="162">
        <v>1188</v>
      </c>
      <c r="T436" s="157">
        <v>3724</v>
      </c>
      <c r="U436" s="162">
        <v>1188</v>
      </c>
      <c r="V436" s="157">
        <v>3724</v>
      </c>
      <c r="W436" s="134">
        <v>0</v>
      </c>
      <c r="X436" s="134">
        <v>0</v>
      </c>
      <c r="Y436" s="134">
        <v>0</v>
      </c>
      <c r="Z436" s="134">
        <v>0</v>
      </c>
      <c r="AA436" s="134">
        <v>0</v>
      </c>
      <c r="AB436" s="134">
        <v>0</v>
      </c>
      <c r="AC436" s="132" t="s">
        <v>237</v>
      </c>
      <c r="AD436" s="132" t="s">
        <v>238</v>
      </c>
      <c r="AE436" s="98"/>
    </row>
    <row r="437" s="3" customFormat="1" spans="1:31">
      <c r="A437" s="130" t="s">
        <v>52</v>
      </c>
      <c r="B437" s="95" t="s">
        <v>243</v>
      </c>
      <c r="C437" s="95" t="s">
        <v>61</v>
      </c>
      <c r="D437" s="126" t="s">
        <v>72</v>
      </c>
      <c r="E437" s="95" t="s">
        <v>77</v>
      </c>
      <c r="F437" s="134">
        <v>3614</v>
      </c>
      <c r="G437" s="136">
        <v>1</v>
      </c>
      <c r="H437" s="44" t="s">
        <v>41</v>
      </c>
      <c r="I437" s="138">
        <v>1035</v>
      </c>
      <c r="J437" s="134">
        <v>3614</v>
      </c>
      <c r="K437" s="134" t="s">
        <v>44</v>
      </c>
      <c r="L437" s="134" t="s">
        <v>44</v>
      </c>
      <c r="M437" s="139">
        <v>36.14</v>
      </c>
      <c r="N437" s="139">
        <v>0</v>
      </c>
      <c r="O437" s="139">
        <v>0</v>
      </c>
      <c r="P437" s="139">
        <v>0</v>
      </c>
      <c r="Q437" s="139">
        <v>36.14</v>
      </c>
      <c r="R437" s="139" t="s">
        <v>39</v>
      </c>
      <c r="S437" s="138">
        <v>1035</v>
      </c>
      <c r="T437" s="134">
        <v>3614</v>
      </c>
      <c r="U437" s="138">
        <v>1035</v>
      </c>
      <c r="V437" s="134">
        <v>3614</v>
      </c>
      <c r="W437" s="134">
        <v>0</v>
      </c>
      <c r="X437" s="134">
        <v>0</v>
      </c>
      <c r="Y437" s="134">
        <v>0</v>
      </c>
      <c r="Z437" s="134">
        <v>0</v>
      </c>
      <c r="AA437" s="134">
        <v>0</v>
      </c>
      <c r="AB437" s="134">
        <v>0</v>
      </c>
      <c r="AC437" s="132" t="s">
        <v>237</v>
      </c>
      <c r="AD437" s="132" t="s">
        <v>238</v>
      </c>
      <c r="AE437" s="98"/>
    </row>
    <row r="438" s="3" customFormat="1" spans="1:31">
      <c r="A438" s="130" t="s">
        <v>52</v>
      </c>
      <c r="B438" s="95" t="s">
        <v>243</v>
      </c>
      <c r="C438" s="95" t="s">
        <v>62</v>
      </c>
      <c r="D438" s="126" t="s">
        <v>72</v>
      </c>
      <c r="E438" s="95" t="s">
        <v>77</v>
      </c>
      <c r="F438" s="135">
        <v>1483</v>
      </c>
      <c r="G438" s="136">
        <v>1</v>
      </c>
      <c r="H438" s="44" t="s">
        <v>41</v>
      </c>
      <c r="I438" s="138">
        <v>558</v>
      </c>
      <c r="J438" s="134">
        <v>1483</v>
      </c>
      <c r="K438" s="134" t="s">
        <v>44</v>
      </c>
      <c r="L438" s="134" t="s">
        <v>44</v>
      </c>
      <c r="M438" s="139">
        <v>14.96</v>
      </c>
      <c r="N438" s="139">
        <v>0</v>
      </c>
      <c r="O438" s="139">
        <v>0</v>
      </c>
      <c r="P438" s="139">
        <v>0</v>
      </c>
      <c r="Q438" s="139">
        <v>14.96</v>
      </c>
      <c r="R438" s="139" t="s">
        <v>39</v>
      </c>
      <c r="S438" s="138">
        <v>558</v>
      </c>
      <c r="T438" s="134">
        <v>1483</v>
      </c>
      <c r="U438" s="138">
        <v>558</v>
      </c>
      <c r="V438" s="134">
        <v>1483</v>
      </c>
      <c r="W438" s="134">
        <v>0</v>
      </c>
      <c r="X438" s="134">
        <v>0</v>
      </c>
      <c r="Y438" s="134">
        <v>0</v>
      </c>
      <c r="Z438" s="134">
        <v>0</v>
      </c>
      <c r="AA438" s="134">
        <v>0</v>
      </c>
      <c r="AB438" s="134">
        <v>0</v>
      </c>
      <c r="AC438" s="132" t="s">
        <v>237</v>
      </c>
      <c r="AD438" s="132" t="s">
        <v>238</v>
      </c>
      <c r="AE438" s="98"/>
    </row>
    <row r="439" s="3" customFormat="1" spans="1:31">
      <c r="A439" s="130" t="s">
        <v>52</v>
      </c>
      <c r="B439" s="95" t="s">
        <v>243</v>
      </c>
      <c r="C439" s="95" t="s">
        <v>63</v>
      </c>
      <c r="D439" s="126" t="s">
        <v>72</v>
      </c>
      <c r="E439" s="95" t="s">
        <v>77</v>
      </c>
      <c r="F439" s="135">
        <v>494</v>
      </c>
      <c r="G439" s="136">
        <v>1</v>
      </c>
      <c r="H439" s="44" t="s">
        <v>41</v>
      </c>
      <c r="I439" s="138">
        <v>162</v>
      </c>
      <c r="J439" s="134">
        <v>502</v>
      </c>
      <c r="K439" s="134" t="s">
        <v>44</v>
      </c>
      <c r="L439" s="134" t="s">
        <v>44</v>
      </c>
      <c r="M439" s="139">
        <v>5.02</v>
      </c>
      <c r="N439" s="139">
        <v>0</v>
      </c>
      <c r="O439" s="139">
        <v>0</v>
      </c>
      <c r="P439" s="139">
        <v>0</v>
      </c>
      <c r="Q439" s="139">
        <v>5.02</v>
      </c>
      <c r="R439" s="134" t="s">
        <v>39</v>
      </c>
      <c r="S439" s="138">
        <v>162</v>
      </c>
      <c r="T439" s="134">
        <v>502</v>
      </c>
      <c r="U439" s="138">
        <v>162</v>
      </c>
      <c r="V439" s="134">
        <v>502</v>
      </c>
      <c r="W439" s="134">
        <v>0</v>
      </c>
      <c r="X439" s="134">
        <v>0</v>
      </c>
      <c r="Y439" s="134">
        <v>0</v>
      </c>
      <c r="Z439" s="134">
        <v>0</v>
      </c>
      <c r="AA439" s="134">
        <v>0</v>
      </c>
      <c r="AB439" s="134">
        <v>0</v>
      </c>
      <c r="AC439" s="132" t="s">
        <v>237</v>
      </c>
      <c r="AD439" s="132" t="s">
        <v>238</v>
      </c>
      <c r="AE439" s="98"/>
    </row>
    <row r="440" s="3" customFormat="1" spans="1:31">
      <c r="A440" s="130" t="s">
        <v>52</v>
      </c>
      <c r="B440" s="95" t="s">
        <v>243</v>
      </c>
      <c r="C440" s="95" t="s">
        <v>64</v>
      </c>
      <c r="D440" s="126" t="s">
        <v>72</v>
      </c>
      <c r="E440" s="95" t="s">
        <v>77</v>
      </c>
      <c r="F440" s="135">
        <v>2661</v>
      </c>
      <c r="G440" s="136">
        <v>1</v>
      </c>
      <c r="H440" s="44" t="s">
        <v>41</v>
      </c>
      <c r="I440" s="138">
        <v>844</v>
      </c>
      <c r="J440" s="134">
        <v>2661</v>
      </c>
      <c r="K440" s="134" t="s">
        <v>44</v>
      </c>
      <c r="L440" s="134" t="s">
        <v>44</v>
      </c>
      <c r="M440" s="139">
        <v>26.61</v>
      </c>
      <c r="N440" s="139">
        <v>0</v>
      </c>
      <c r="O440" s="139">
        <v>0</v>
      </c>
      <c r="P440" s="139">
        <v>0</v>
      </c>
      <c r="Q440" s="139">
        <v>26.61</v>
      </c>
      <c r="R440" s="134" t="s">
        <v>39</v>
      </c>
      <c r="S440" s="138">
        <v>844</v>
      </c>
      <c r="T440" s="134">
        <v>2661</v>
      </c>
      <c r="U440" s="138">
        <v>844</v>
      </c>
      <c r="V440" s="134">
        <v>2661</v>
      </c>
      <c r="W440" s="134">
        <v>0</v>
      </c>
      <c r="X440" s="134">
        <v>0</v>
      </c>
      <c r="Y440" s="134">
        <v>0</v>
      </c>
      <c r="Z440" s="134">
        <v>0</v>
      </c>
      <c r="AA440" s="134">
        <v>0</v>
      </c>
      <c r="AB440" s="134">
        <v>0</v>
      </c>
      <c r="AC440" s="132" t="s">
        <v>237</v>
      </c>
      <c r="AD440" s="132" t="s">
        <v>238</v>
      </c>
      <c r="AE440" s="98"/>
    </row>
    <row r="441" s="3" customFormat="1" spans="1:31">
      <c r="A441" s="128">
        <v>7.5</v>
      </c>
      <c r="B441" s="126" t="s">
        <v>244</v>
      </c>
      <c r="C441" s="126" t="s">
        <v>49</v>
      </c>
      <c r="D441" s="126" t="s">
        <v>72</v>
      </c>
      <c r="E441" s="106" t="s">
        <v>77</v>
      </c>
      <c r="F441" s="106">
        <v>29403</v>
      </c>
      <c r="G441" s="257">
        <v>11</v>
      </c>
      <c r="H441" s="106">
        <v>0</v>
      </c>
      <c r="I441" s="260">
        <v>7545</v>
      </c>
      <c r="J441" s="106">
        <v>29403</v>
      </c>
      <c r="K441" s="106" t="s">
        <v>44</v>
      </c>
      <c r="L441" s="106" t="s">
        <v>44</v>
      </c>
      <c r="M441" s="106">
        <v>352.838</v>
      </c>
      <c r="N441" s="106">
        <v>0</v>
      </c>
      <c r="O441" s="106">
        <v>0</v>
      </c>
      <c r="P441" s="106">
        <v>0</v>
      </c>
      <c r="Q441" s="106">
        <v>352.838</v>
      </c>
      <c r="R441" s="134" t="s">
        <v>39</v>
      </c>
      <c r="S441" s="106">
        <v>7545</v>
      </c>
      <c r="T441" s="106">
        <v>29403</v>
      </c>
      <c r="U441" s="106">
        <v>7545</v>
      </c>
      <c r="V441" s="106">
        <v>29403</v>
      </c>
      <c r="W441" s="106">
        <v>0</v>
      </c>
      <c r="X441" s="106">
        <v>0</v>
      </c>
      <c r="Y441" s="106">
        <v>0</v>
      </c>
      <c r="Z441" s="106">
        <v>0</v>
      </c>
      <c r="AA441" s="106">
        <v>0</v>
      </c>
      <c r="AB441" s="106">
        <v>0</v>
      </c>
      <c r="AC441" s="95" t="s">
        <v>213</v>
      </c>
      <c r="AD441" s="95" t="s">
        <v>245</v>
      </c>
      <c r="AE441" s="96"/>
    </row>
    <row r="442" s="3" customFormat="1" spans="1:31">
      <c r="A442" s="130" t="s">
        <v>52</v>
      </c>
      <c r="B442" s="95" t="s">
        <v>246</v>
      </c>
      <c r="C442" s="95" t="s">
        <v>54</v>
      </c>
      <c r="D442" s="126" t="s">
        <v>72</v>
      </c>
      <c r="E442" s="95" t="s">
        <v>77</v>
      </c>
      <c r="F442" s="135">
        <v>255</v>
      </c>
      <c r="G442" s="136">
        <v>1</v>
      </c>
      <c r="H442" s="44" t="s">
        <v>41</v>
      </c>
      <c r="I442" s="140">
        <v>75</v>
      </c>
      <c r="J442" s="141">
        <v>255</v>
      </c>
      <c r="K442" s="141" t="s">
        <v>44</v>
      </c>
      <c r="L442" s="141" t="s">
        <v>44</v>
      </c>
      <c r="M442" s="139">
        <v>3.06</v>
      </c>
      <c r="N442" s="139">
        <v>0</v>
      </c>
      <c r="O442" s="139">
        <v>0</v>
      </c>
      <c r="P442" s="139">
        <v>0</v>
      </c>
      <c r="Q442" s="139">
        <v>3.06</v>
      </c>
      <c r="R442" s="139" t="s">
        <v>39</v>
      </c>
      <c r="S442" s="141">
        <v>75</v>
      </c>
      <c r="T442" s="141">
        <v>255</v>
      </c>
      <c r="U442" s="141">
        <v>75</v>
      </c>
      <c r="V442" s="141">
        <v>255</v>
      </c>
      <c r="W442" s="134">
        <v>0</v>
      </c>
      <c r="X442" s="134">
        <v>0</v>
      </c>
      <c r="Y442" s="134">
        <v>0</v>
      </c>
      <c r="Z442" s="134">
        <v>0</v>
      </c>
      <c r="AA442" s="134">
        <v>0</v>
      </c>
      <c r="AB442" s="134">
        <v>0</v>
      </c>
      <c r="AC442" s="132" t="s">
        <v>213</v>
      </c>
      <c r="AD442" s="132" t="s">
        <v>245</v>
      </c>
      <c r="AE442" s="98"/>
    </row>
    <row r="443" s="3" customFormat="1" spans="1:31">
      <c r="A443" s="130" t="s">
        <v>52</v>
      </c>
      <c r="B443" s="95" t="s">
        <v>246</v>
      </c>
      <c r="C443" s="95" t="s">
        <v>55</v>
      </c>
      <c r="D443" s="126" t="s">
        <v>72</v>
      </c>
      <c r="E443" s="95" t="s">
        <v>77</v>
      </c>
      <c r="F443" s="135">
        <v>1416</v>
      </c>
      <c r="G443" s="136">
        <v>1</v>
      </c>
      <c r="H443" s="44" t="s">
        <v>41</v>
      </c>
      <c r="I443" s="138">
        <v>374</v>
      </c>
      <c r="J443" s="134">
        <v>1416</v>
      </c>
      <c r="K443" s="134" t="s">
        <v>44</v>
      </c>
      <c r="L443" s="134" t="s">
        <v>44</v>
      </c>
      <c r="M443" s="139">
        <v>16.992</v>
      </c>
      <c r="N443" s="139">
        <v>0</v>
      </c>
      <c r="O443" s="139">
        <v>0</v>
      </c>
      <c r="P443" s="139">
        <v>0</v>
      </c>
      <c r="Q443" s="139">
        <v>16.992</v>
      </c>
      <c r="R443" s="139" t="s">
        <v>39</v>
      </c>
      <c r="S443" s="134">
        <v>374</v>
      </c>
      <c r="T443" s="134">
        <v>1416</v>
      </c>
      <c r="U443" s="141">
        <v>374</v>
      </c>
      <c r="V443" s="141">
        <v>1416</v>
      </c>
      <c r="W443" s="134">
        <v>0</v>
      </c>
      <c r="X443" s="134">
        <v>0</v>
      </c>
      <c r="Y443" s="134">
        <v>0</v>
      </c>
      <c r="Z443" s="134">
        <v>0</v>
      </c>
      <c r="AA443" s="134">
        <v>0</v>
      </c>
      <c r="AB443" s="134">
        <v>0</v>
      </c>
      <c r="AC443" s="132" t="s">
        <v>213</v>
      </c>
      <c r="AD443" s="132" t="s">
        <v>245</v>
      </c>
      <c r="AE443" s="98"/>
    </row>
    <row r="444" s="3" customFormat="1" spans="1:31">
      <c r="A444" s="130" t="s">
        <v>52</v>
      </c>
      <c r="B444" s="95" t="s">
        <v>246</v>
      </c>
      <c r="C444" s="95" t="s">
        <v>56</v>
      </c>
      <c r="D444" s="126" t="s">
        <v>72</v>
      </c>
      <c r="E444" s="95" t="s">
        <v>77</v>
      </c>
      <c r="F444" s="135">
        <v>1149</v>
      </c>
      <c r="G444" s="136">
        <v>1</v>
      </c>
      <c r="H444" s="44" t="s">
        <v>41</v>
      </c>
      <c r="I444" s="140">
        <v>313</v>
      </c>
      <c r="J444" s="141">
        <v>1149</v>
      </c>
      <c r="K444" s="134" t="s">
        <v>44</v>
      </c>
      <c r="L444" s="134" t="s">
        <v>44</v>
      </c>
      <c r="M444" s="139">
        <v>13.788</v>
      </c>
      <c r="N444" s="139">
        <v>0</v>
      </c>
      <c r="O444" s="139">
        <v>0</v>
      </c>
      <c r="P444" s="139">
        <v>0</v>
      </c>
      <c r="Q444" s="139">
        <v>13.788</v>
      </c>
      <c r="R444" s="139" t="s">
        <v>39</v>
      </c>
      <c r="S444" s="141">
        <v>313</v>
      </c>
      <c r="T444" s="141">
        <v>1149</v>
      </c>
      <c r="U444" s="141">
        <v>313</v>
      </c>
      <c r="V444" s="141">
        <v>1149</v>
      </c>
      <c r="W444" s="134">
        <v>0</v>
      </c>
      <c r="X444" s="134">
        <v>0</v>
      </c>
      <c r="Y444" s="134">
        <v>0</v>
      </c>
      <c r="Z444" s="134">
        <v>0</v>
      </c>
      <c r="AA444" s="134">
        <v>0</v>
      </c>
      <c r="AB444" s="134">
        <v>0</v>
      </c>
      <c r="AC444" s="132" t="s">
        <v>213</v>
      </c>
      <c r="AD444" s="132" t="s">
        <v>245</v>
      </c>
      <c r="AE444" s="98"/>
    </row>
    <row r="445" s="3" customFormat="1" spans="1:31">
      <c r="A445" s="130" t="s">
        <v>52</v>
      </c>
      <c r="B445" s="95" t="s">
        <v>246</v>
      </c>
      <c r="C445" s="95" t="s">
        <v>57</v>
      </c>
      <c r="D445" s="126" t="s">
        <v>72</v>
      </c>
      <c r="E445" s="95" t="s">
        <v>77</v>
      </c>
      <c r="F445" s="135">
        <v>780</v>
      </c>
      <c r="G445" s="136">
        <v>1</v>
      </c>
      <c r="H445" s="44" t="s">
        <v>41</v>
      </c>
      <c r="I445" s="140">
        <v>181</v>
      </c>
      <c r="J445" s="141">
        <v>780</v>
      </c>
      <c r="K445" s="141" t="s">
        <v>44</v>
      </c>
      <c r="L445" s="141" t="s">
        <v>44</v>
      </c>
      <c r="M445" s="139">
        <v>9.36</v>
      </c>
      <c r="N445" s="139">
        <v>0</v>
      </c>
      <c r="O445" s="139">
        <v>0</v>
      </c>
      <c r="P445" s="139">
        <v>0</v>
      </c>
      <c r="Q445" s="139">
        <v>9.36</v>
      </c>
      <c r="R445" s="139" t="s">
        <v>39</v>
      </c>
      <c r="S445" s="141">
        <v>181</v>
      </c>
      <c r="T445" s="141">
        <v>780</v>
      </c>
      <c r="U445" s="141">
        <v>181</v>
      </c>
      <c r="V445" s="141">
        <v>780</v>
      </c>
      <c r="W445" s="134">
        <v>0</v>
      </c>
      <c r="X445" s="134">
        <v>0</v>
      </c>
      <c r="Y445" s="134">
        <v>0</v>
      </c>
      <c r="Z445" s="134">
        <v>0</v>
      </c>
      <c r="AA445" s="134">
        <v>0</v>
      </c>
      <c r="AB445" s="134">
        <v>0</v>
      </c>
      <c r="AC445" s="132" t="s">
        <v>213</v>
      </c>
      <c r="AD445" s="132" t="s">
        <v>245</v>
      </c>
      <c r="AE445" s="98"/>
    </row>
    <row r="446" s="3" customFormat="1" spans="1:31">
      <c r="A446" s="130" t="s">
        <v>52</v>
      </c>
      <c r="B446" s="95" t="s">
        <v>246</v>
      </c>
      <c r="C446" s="95" t="s">
        <v>58</v>
      </c>
      <c r="D446" s="126" t="s">
        <v>72</v>
      </c>
      <c r="E446" s="95" t="s">
        <v>77</v>
      </c>
      <c r="F446" s="135">
        <v>2446</v>
      </c>
      <c r="G446" s="136">
        <v>1</v>
      </c>
      <c r="H446" s="44" t="s">
        <v>41</v>
      </c>
      <c r="I446" s="138">
        <v>658</v>
      </c>
      <c r="J446" s="134">
        <v>2446</v>
      </c>
      <c r="K446" s="141" t="s">
        <v>37</v>
      </c>
      <c r="L446" s="141">
        <v>2020</v>
      </c>
      <c r="M446" s="139">
        <v>29.352</v>
      </c>
      <c r="N446" s="139">
        <v>0</v>
      </c>
      <c r="O446" s="139">
        <v>0</v>
      </c>
      <c r="P446" s="139">
        <v>0</v>
      </c>
      <c r="Q446" s="139">
        <v>29.352</v>
      </c>
      <c r="R446" s="134" t="s">
        <v>39</v>
      </c>
      <c r="S446" s="134">
        <v>658</v>
      </c>
      <c r="T446" s="134">
        <v>2446</v>
      </c>
      <c r="U446" s="141">
        <v>658</v>
      </c>
      <c r="V446" s="141">
        <v>2446</v>
      </c>
      <c r="W446" s="134">
        <v>0</v>
      </c>
      <c r="X446" s="134">
        <v>0</v>
      </c>
      <c r="Y446" s="134">
        <v>0</v>
      </c>
      <c r="Z446" s="134">
        <v>0</v>
      </c>
      <c r="AA446" s="134">
        <v>0</v>
      </c>
      <c r="AB446" s="134">
        <v>0</v>
      </c>
      <c r="AC446" s="132" t="s">
        <v>213</v>
      </c>
      <c r="AD446" s="132" t="s">
        <v>245</v>
      </c>
      <c r="AE446" s="98"/>
    </row>
    <row r="447" s="3" customFormat="1" spans="1:31">
      <c r="A447" s="130" t="s">
        <v>52</v>
      </c>
      <c r="B447" s="95" t="s">
        <v>246</v>
      </c>
      <c r="C447" s="95" t="s">
        <v>59</v>
      </c>
      <c r="D447" s="126" t="s">
        <v>72</v>
      </c>
      <c r="E447" s="95" t="s">
        <v>77</v>
      </c>
      <c r="F447" s="135">
        <v>4228</v>
      </c>
      <c r="G447" s="136">
        <v>1</v>
      </c>
      <c r="H447" s="44" t="s">
        <v>41</v>
      </c>
      <c r="I447" s="138">
        <v>1124</v>
      </c>
      <c r="J447" s="134">
        <v>4228</v>
      </c>
      <c r="K447" s="134" t="s">
        <v>44</v>
      </c>
      <c r="L447" s="134" t="s">
        <v>44</v>
      </c>
      <c r="M447" s="139">
        <v>50.736</v>
      </c>
      <c r="N447" s="139">
        <v>0</v>
      </c>
      <c r="O447" s="139">
        <v>0</v>
      </c>
      <c r="P447" s="139">
        <v>0</v>
      </c>
      <c r="Q447" s="139">
        <v>50.736</v>
      </c>
      <c r="R447" s="139" t="s">
        <v>39</v>
      </c>
      <c r="S447" s="134">
        <v>1124</v>
      </c>
      <c r="T447" s="134">
        <v>4228</v>
      </c>
      <c r="U447" s="141">
        <v>1124</v>
      </c>
      <c r="V447" s="141">
        <v>4228</v>
      </c>
      <c r="W447" s="139">
        <v>0</v>
      </c>
      <c r="X447" s="139">
        <v>0</v>
      </c>
      <c r="Y447" s="139">
        <v>0</v>
      </c>
      <c r="Z447" s="139">
        <v>0</v>
      </c>
      <c r="AA447" s="139">
        <v>0</v>
      </c>
      <c r="AB447" s="139">
        <v>0</v>
      </c>
      <c r="AC447" s="132" t="s">
        <v>213</v>
      </c>
      <c r="AD447" s="132" t="s">
        <v>245</v>
      </c>
      <c r="AE447" s="98"/>
    </row>
    <row r="448" s="3" customFormat="1" spans="1:31">
      <c r="A448" s="130" t="s">
        <v>52</v>
      </c>
      <c r="B448" s="95" t="s">
        <v>246</v>
      </c>
      <c r="C448" s="95" t="s">
        <v>60</v>
      </c>
      <c r="D448" s="126" t="s">
        <v>72</v>
      </c>
      <c r="E448" s="95" t="s">
        <v>77</v>
      </c>
      <c r="F448" s="135">
        <v>5871</v>
      </c>
      <c r="G448" s="136">
        <v>1</v>
      </c>
      <c r="H448" s="44" t="s">
        <v>41</v>
      </c>
      <c r="I448" s="162">
        <v>1506</v>
      </c>
      <c r="J448" s="157">
        <v>5871</v>
      </c>
      <c r="K448" s="141" t="s">
        <v>44</v>
      </c>
      <c r="L448" s="141" t="s">
        <v>44</v>
      </c>
      <c r="M448" s="139">
        <v>70.452</v>
      </c>
      <c r="N448" s="139">
        <v>0</v>
      </c>
      <c r="O448" s="139">
        <v>0</v>
      </c>
      <c r="P448" s="139">
        <v>0</v>
      </c>
      <c r="Q448" s="139">
        <v>70.452</v>
      </c>
      <c r="R448" s="141" t="s">
        <v>39</v>
      </c>
      <c r="S448" s="157">
        <v>1506</v>
      </c>
      <c r="T448" s="157">
        <v>5871</v>
      </c>
      <c r="U448" s="141">
        <v>1506</v>
      </c>
      <c r="V448" s="141">
        <v>5871</v>
      </c>
      <c r="W448" s="157">
        <v>0</v>
      </c>
      <c r="X448" s="157">
        <v>0</v>
      </c>
      <c r="Y448" s="157">
        <v>0</v>
      </c>
      <c r="Z448" s="157">
        <v>0</v>
      </c>
      <c r="AA448" s="157">
        <v>0</v>
      </c>
      <c r="AB448" s="157">
        <v>0</v>
      </c>
      <c r="AC448" s="132" t="s">
        <v>213</v>
      </c>
      <c r="AD448" s="132" t="s">
        <v>245</v>
      </c>
      <c r="AE448" s="98"/>
    </row>
    <row r="449" s="3" customFormat="1" spans="1:31">
      <c r="A449" s="130" t="s">
        <v>52</v>
      </c>
      <c r="B449" s="95" t="s">
        <v>246</v>
      </c>
      <c r="C449" s="95" t="s">
        <v>61</v>
      </c>
      <c r="D449" s="126" t="s">
        <v>72</v>
      </c>
      <c r="E449" s="95" t="s">
        <v>77</v>
      </c>
      <c r="F449" s="135">
        <v>5784</v>
      </c>
      <c r="G449" s="136">
        <v>1</v>
      </c>
      <c r="H449" s="44" t="s">
        <v>41</v>
      </c>
      <c r="I449" s="138">
        <v>1447</v>
      </c>
      <c r="J449" s="134">
        <v>5784</v>
      </c>
      <c r="K449" s="134" t="s">
        <v>44</v>
      </c>
      <c r="L449" s="134" t="s">
        <v>44</v>
      </c>
      <c r="M449" s="139">
        <v>69.408</v>
      </c>
      <c r="N449" s="139">
        <v>0</v>
      </c>
      <c r="O449" s="139">
        <v>0</v>
      </c>
      <c r="P449" s="139">
        <v>0</v>
      </c>
      <c r="Q449" s="139">
        <v>69.408</v>
      </c>
      <c r="R449" s="139" t="s">
        <v>39</v>
      </c>
      <c r="S449" s="134">
        <v>1447</v>
      </c>
      <c r="T449" s="134">
        <v>5784</v>
      </c>
      <c r="U449" s="141">
        <v>1447</v>
      </c>
      <c r="V449" s="141">
        <v>5784</v>
      </c>
      <c r="W449" s="134">
        <v>0</v>
      </c>
      <c r="X449" s="134">
        <v>0</v>
      </c>
      <c r="Y449" s="134">
        <v>0</v>
      </c>
      <c r="Z449" s="134">
        <v>0</v>
      </c>
      <c r="AA449" s="134">
        <v>0</v>
      </c>
      <c r="AB449" s="134">
        <v>0</v>
      </c>
      <c r="AC449" s="132" t="s">
        <v>213</v>
      </c>
      <c r="AD449" s="132" t="s">
        <v>245</v>
      </c>
      <c r="AE449" s="98"/>
    </row>
    <row r="450" s="3" customFormat="1" spans="1:31">
      <c r="A450" s="130" t="s">
        <v>52</v>
      </c>
      <c r="B450" s="95" t="s">
        <v>246</v>
      </c>
      <c r="C450" s="95" t="s">
        <v>62</v>
      </c>
      <c r="D450" s="126" t="s">
        <v>72</v>
      </c>
      <c r="E450" s="95" t="s">
        <v>77</v>
      </c>
      <c r="F450" s="135">
        <v>2289</v>
      </c>
      <c r="G450" s="136">
        <v>1</v>
      </c>
      <c r="H450" s="44" t="s">
        <v>41</v>
      </c>
      <c r="I450" s="138">
        <v>650</v>
      </c>
      <c r="J450" s="134">
        <v>2289</v>
      </c>
      <c r="K450" s="134">
        <v>2020</v>
      </c>
      <c r="L450" s="134">
        <v>2020</v>
      </c>
      <c r="M450" s="139">
        <v>27.47</v>
      </c>
      <c r="N450" s="139">
        <v>0</v>
      </c>
      <c r="O450" s="139">
        <v>0</v>
      </c>
      <c r="P450" s="139">
        <v>0</v>
      </c>
      <c r="Q450" s="139">
        <v>27.47</v>
      </c>
      <c r="R450" s="139" t="s">
        <v>39</v>
      </c>
      <c r="S450" s="134">
        <v>650</v>
      </c>
      <c r="T450" s="134">
        <v>2289</v>
      </c>
      <c r="U450" s="141">
        <v>650</v>
      </c>
      <c r="V450" s="141">
        <v>2289</v>
      </c>
      <c r="W450" s="134">
        <v>0</v>
      </c>
      <c r="X450" s="134">
        <v>0</v>
      </c>
      <c r="Y450" s="134">
        <v>0</v>
      </c>
      <c r="Z450" s="134">
        <v>0</v>
      </c>
      <c r="AA450" s="134">
        <v>0</v>
      </c>
      <c r="AB450" s="134">
        <v>0</v>
      </c>
      <c r="AC450" s="132" t="s">
        <v>213</v>
      </c>
      <c r="AD450" s="132" t="s">
        <v>245</v>
      </c>
      <c r="AE450" s="98"/>
    </row>
    <row r="451" s="3" customFormat="1" spans="1:31">
      <c r="A451" s="130" t="s">
        <v>52</v>
      </c>
      <c r="B451" s="95" t="s">
        <v>246</v>
      </c>
      <c r="C451" s="95" t="s">
        <v>63</v>
      </c>
      <c r="D451" s="126" t="s">
        <v>72</v>
      </c>
      <c r="E451" s="95" t="s">
        <v>77</v>
      </c>
      <c r="F451" s="135">
        <v>798</v>
      </c>
      <c r="G451" s="136">
        <v>1</v>
      </c>
      <c r="H451" s="44" t="s">
        <v>41</v>
      </c>
      <c r="I451" s="138">
        <v>204</v>
      </c>
      <c r="J451" s="134">
        <v>798</v>
      </c>
      <c r="K451" s="134" t="s">
        <v>37</v>
      </c>
      <c r="L451" s="134">
        <v>2020</v>
      </c>
      <c r="M451" s="139">
        <v>9.576</v>
      </c>
      <c r="N451" s="139">
        <v>0</v>
      </c>
      <c r="O451" s="139">
        <v>0</v>
      </c>
      <c r="P451" s="139">
        <v>0</v>
      </c>
      <c r="Q451" s="139">
        <v>9.576</v>
      </c>
      <c r="R451" s="182" t="s">
        <v>39</v>
      </c>
      <c r="S451" s="134">
        <v>204</v>
      </c>
      <c r="T451" s="134">
        <v>798</v>
      </c>
      <c r="U451" s="141">
        <v>204</v>
      </c>
      <c r="V451" s="141">
        <v>798</v>
      </c>
      <c r="W451" s="134">
        <v>0</v>
      </c>
      <c r="X451" s="134">
        <v>0</v>
      </c>
      <c r="Y451" s="134">
        <v>0</v>
      </c>
      <c r="Z451" s="134">
        <v>0</v>
      </c>
      <c r="AA451" s="134">
        <v>0</v>
      </c>
      <c r="AB451" s="134">
        <v>0</v>
      </c>
      <c r="AC451" s="132" t="s">
        <v>213</v>
      </c>
      <c r="AD451" s="132" t="s">
        <v>245</v>
      </c>
      <c r="AE451" s="98"/>
    </row>
    <row r="452" s="3" customFormat="1" spans="1:31">
      <c r="A452" s="130" t="s">
        <v>52</v>
      </c>
      <c r="B452" s="95" t="s">
        <v>246</v>
      </c>
      <c r="C452" s="95" t="s">
        <v>64</v>
      </c>
      <c r="D452" s="126" t="s">
        <v>72</v>
      </c>
      <c r="E452" s="95" t="s">
        <v>77</v>
      </c>
      <c r="F452" s="135">
        <v>4387</v>
      </c>
      <c r="G452" s="136">
        <v>1</v>
      </c>
      <c r="H452" s="44" t="s">
        <v>41</v>
      </c>
      <c r="I452" s="138">
        <v>1013</v>
      </c>
      <c r="J452" s="134">
        <v>4387</v>
      </c>
      <c r="K452" s="134" t="s">
        <v>44</v>
      </c>
      <c r="L452" s="134" t="s">
        <v>44</v>
      </c>
      <c r="M452" s="139">
        <v>52.644</v>
      </c>
      <c r="N452" s="139">
        <v>0</v>
      </c>
      <c r="O452" s="139">
        <v>0</v>
      </c>
      <c r="P452" s="139">
        <v>0</v>
      </c>
      <c r="Q452" s="139">
        <v>52.644</v>
      </c>
      <c r="R452" s="134" t="s">
        <v>39</v>
      </c>
      <c r="S452" s="134">
        <v>1013</v>
      </c>
      <c r="T452" s="134">
        <v>4387</v>
      </c>
      <c r="U452" s="141">
        <v>1013</v>
      </c>
      <c r="V452" s="141">
        <v>4387</v>
      </c>
      <c r="W452" s="134">
        <v>0</v>
      </c>
      <c r="X452" s="134">
        <v>0</v>
      </c>
      <c r="Y452" s="134">
        <v>0</v>
      </c>
      <c r="Z452" s="134">
        <v>0</v>
      </c>
      <c r="AA452" s="134">
        <v>0</v>
      </c>
      <c r="AB452" s="134">
        <v>0</v>
      </c>
      <c r="AC452" s="132" t="s">
        <v>213</v>
      </c>
      <c r="AD452" s="132" t="s">
        <v>245</v>
      </c>
      <c r="AE452" s="98"/>
    </row>
    <row r="453" s="3" customFormat="1" spans="1:31">
      <c r="A453" s="128">
        <v>7.6</v>
      </c>
      <c r="B453" s="126" t="s">
        <v>247</v>
      </c>
      <c r="C453" s="126"/>
      <c r="D453" s="126"/>
      <c r="E453" s="126" t="s">
        <v>72</v>
      </c>
      <c r="F453" s="106"/>
      <c r="G453" s="169"/>
      <c r="H453" s="44"/>
      <c r="I453" s="177"/>
      <c r="J453" s="178"/>
      <c r="K453" s="159"/>
      <c r="L453" s="178"/>
      <c r="M453" s="160"/>
      <c r="N453" s="139"/>
      <c r="O453" s="139"/>
      <c r="P453" s="139"/>
      <c r="Q453" s="139"/>
      <c r="R453" s="148"/>
      <c r="S453" s="139"/>
      <c r="T453" s="139"/>
      <c r="U453" s="128"/>
      <c r="V453" s="128"/>
      <c r="W453" s="84"/>
      <c r="X453" s="85"/>
      <c r="Y453" s="85"/>
      <c r="Z453" s="85"/>
      <c r="AA453" s="85"/>
      <c r="AB453" s="85"/>
      <c r="AC453" s="95"/>
      <c r="AD453" s="95"/>
      <c r="AE453" s="96"/>
    </row>
    <row r="454" s="3" customFormat="1" spans="1:31">
      <c r="A454" s="128">
        <v>7.7</v>
      </c>
      <c r="B454" s="126" t="s">
        <v>248</v>
      </c>
      <c r="C454" s="126" t="s">
        <v>155</v>
      </c>
      <c r="D454" s="126" t="s">
        <v>72</v>
      </c>
      <c r="E454" s="126" t="s">
        <v>77</v>
      </c>
      <c r="F454" s="126">
        <v>442</v>
      </c>
      <c r="G454" s="245">
        <v>7</v>
      </c>
      <c r="H454" s="126">
        <v>0</v>
      </c>
      <c r="I454" s="249">
        <v>337</v>
      </c>
      <c r="J454" s="126">
        <v>442</v>
      </c>
      <c r="K454" s="126" t="s">
        <v>44</v>
      </c>
      <c r="L454" s="126" t="s">
        <v>44</v>
      </c>
      <c r="M454" s="126">
        <v>33.404</v>
      </c>
      <c r="N454" s="126">
        <v>0</v>
      </c>
      <c r="O454" s="126">
        <v>0</v>
      </c>
      <c r="P454" s="126">
        <v>0</v>
      </c>
      <c r="Q454" s="126">
        <v>33.404</v>
      </c>
      <c r="R454" s="126" t="s">
        <v>39</v>
      </c>
      <c r="S454" s="126">
        <v>337</v>
      </c>
      <c r="T454" s="126">
        <v>442</v>
      </c>
      <c r="U454" s="126">
        <v>337</v>
      </c>
      <c r="V454" s="126">
        <v>442</v>
      </c>
      <c r="W454" s="126">
        <v>0</v>
      </c>
      <c r="X454" s="126">
        <v>0</v>
      </c>
      <c r="Y454" s="126">
        <v>0</v>
      </c>
      <c r="Z454" s="126">
        <v>0</v>
      </c>
      <c r="AA454" s="126">
        <v>0</v>
      </c>
      <c r="AB454" s="126">
        <v>0</v>
      </c>
      <c r="AC454" s="95" t="s">
        <v>213</v>
      </c>
      <c r="AD454" s="95" t="s">
        <v>238</v>
      </c>
      <c r="AE454" s="96"/>
    </row>
    <row r="455" s="3" customFormat="1" spans="1:31">
      <c r="A455" s="130" t="s">
        <v>52</v>
      </c>
      <c r="B455" s="95" t="s">
        <v>249</v>
      </c>
      <c r="C455" s="95" t="s">
        <v>55</v>
      </c>
      <c r="D455" s="126" t="s">
        <v>72</v>
      </c>
      <c r="E455" s="95" t="s">
        <v>77</v>
      </c>
      <c r="F455" s="135">
        <v>11</v>
      </c>
      <c r="G455" s="136">
        <v>0</v>
      </c>
      <c r="H455" s="44" t="s">
        <v>41</v>
      </c>
      <c r="I455" s="138">
        <v>9</v>
      </c>
      <c r="J455" s="134">
        <v>11</v>
      </c>
      <c r="K455" s="134" t="s">
        <v>44</v>
      </c>
      <c r="L455" s="134" t="s">
        <v>44</v>
      </c>
      <c r="M455" s="139">
        <v>0.825</v>
      </c>
      <c r="N455" s="139">
        <v>0</v>
      </c>
      <c r="O455" s="139">
        <v>0</v>
      </c>
      <c r="P455" s="139">
        <v>0</v>
      </c>
      <c r="Q455" s="139">
        <v>0.825</v>
      </c>
      <c r="R455" s="139" t="s">
        <v>39</v>
      </c>
      <c r="S455" s="134">
        <v>9</v>
      </c>
      <c r="T455" s="134">
        <v>11</v>
      </c>
      <c r="U455" s="134">
        <v>9</v>
      </c>
      <c r="V455" s="134">
        <v>11</v>
      </c>
      <c r="W455" s="134">
        <v>0</v>
      </c>
      <c r="X455" s="134">
        <v>0</v>
      </c>
      <c r="Y455" s="134">
        <v>0</v>
      </c>
      <c r="Z455" s="134">
        <v>0</v>
      </c>
      <c r="AA455" s="134">
        <v>0</v>
      </c>
      <c r="AB455" s="134">
        <v>0</v>
      </c>
      <c r="AC455" s="95" t="s">
        <v>213</v>
      </c>
      <c r="AD455" s="95" t="s">
        <v>238</v>
      </c>
      <c r="AE455" s="98"/>
    </row>
    <row r="456" s="3" customFormat="1" spans="1:31">
      <c r="A456" s="130" t="s">
        <v>52</v>
      </c>
      <c r="B456" s="95" t="s">
        <v>249</v>
      </c>
      <c r="C456" s="95" t="s">
        <v>56</v>
      </c>
      <c r="D456" s="126" t="s">
        <v>72</v>
      </c>
      <c r="E456" s="95" t="s">
        <v>77</v>
      </c>
      <c r="F456" s="135">
        <v>0</v>
      </c>
      <c r="G456" s="136">
        <v>0</v>
      </c>
      <c r="H456" s="44" t="s">
        <v>41</v>
      </c>
      <c r="I456" s="140">
        <v>0</v>
      </c>
      <c r="J456" s="141">
        <v>0</v>
      </c>
      <c r="K456" s="134" t="s">
        <v>44</v>
      </c>
      <c r="L456" s="134" t="s">
        <v>44</v>
      </c>
      <c r="M456" s="139">
        <v>0</v>
      </c>
      <c r="N456" s="139">
        <v>0</v>
      </c>
      <c r="O456" s="139">
        <v>0</v>
      </c>
      <c r="P456" s="139">
        <v>0</v>
      </c>
      <c r="Q456" s="139">
        <v>0</v>
      </c>
      <c r="R456" s="141" t="s">
        <v>39</v>
      </c>
      <c r="S456" s="141">
        <v>0</v>
      </c>
      <c r="T456" s="141">
        <v>0</v>
      </c>
      <c r="U456" s="141">
        <v>0</v>
      </c>
      <c r="V456" s="141">
        <v>0</v>
      </c>
      <c r="W456" s="141">
        <v>0</v>
      </c>
      <c r="X456" s="141">
        <v>0</v>
      </c>
      <c r="Y456" s="141">
        <v>0</v>
      </c>
      <c r="Z456" s="141">
        <v>0</v>
      </c>
      <c r="AA456" s="141">
        <v>0</v>
      </c>
      <c r="AB456" s="141">
        <v>0</v>
      </c>
      <c r="AC456" s="95" t="s">
        <v>213</v>
      </c>
      <c r="AD456" s="95" t="s">
        <v>238</v>
      </c>
      <c r="AE456" s="98"/>
    </row>
    <row r="457" s="3" customFormat="1" spans="1:31">
      <c r="A457" s="130" t="s">
        <v>52</v>
      </c>
      <c r="B457" s="95" t="s">
        <v>249</v>
      </c>
      <c r="C457" s="95" t="s">
        <v>57</v>
      </c>
      <c r="D457" s="126" t="s">
        <v>72</v>
      </c>
      <c r="E457" s="95" t="s">
        <v>77</v>
      </c>
      <c r="F457" s="135">
        <v>16</v>
      </c>
      <c r="G457" s="136">
        <v>0</v>
      </c>
      <c r="H457" s="44" t="s">
        <v>41</v>
      </c>
      <c r="I457" s="140">
        <v>15</v>
      </c>
      <c r="J457" s="141">
        <v>16</v>
      </c>
      <c r="K457" s="141" t="s">
        <v>44</v>
      </c>
      <c r="L457" s="141" t="s">
        <v>44</v>
      </c>
      <c r="M457" s="139">
        <v>1.2</v>
      </c>
      <c r="N457" s="139">
        <v>0</v>
      </c>
      <c r="O457" s="139">
        <v>0</v>
      </c>
      <c r="P457" s="139">
        <v>0</v>
      </c>
      <c r="Q457" s="139">
        <v>1.2</v>
      </c>
      <c r="R457" s="139" t="s">
        <v>39</v>
      </c>
      <c r="S457" s="141">
        <v>15</v>
      </c>
      <c r="T457" s="141">
        <v>16</v>
      </c>
      <c r="U457" s="141">
        <v>15</v>
      </c>
      <c r="V457" s="141">
        <v>16</v>
      </c>
      <c r="W457" s="141">
        <v>0</v>
      </c>
      <c r="X457" s="141">
        <v>0</v>
      </c>
      <c r="Y457" s="141">
        <v>0</v>
      </c>
      <c r="Z457" s="141">
        <v>0</v>
      </c>
      <c r="AA457" s="141">
        <v>0</v>
      </c>
      <c r="AB457" s="141">
        <v>0</v>
      </c>
      <c r="AC457" s="95" t="s">
        <v>213</v>
      </c>
      <c r="AD457" s="95" t="s">
        <v>238</v>
      </c>
      <c r="AE457" s="98"/>
    </row>
    <row r="458" s="3" customFormat="1" spans="1:31">
      <c r="A458" s="130" t="s">
        <v>52</v>
      </c>
      <c r="B458" s="95" t="s">
        <v>249</v>
      </c>
      <c r="C458" s="95" t="s">
        <v>58</v>
      </c>
      <c r="D458" s="126" t="s">
        <v>72</v>
      </c>
      <c r="E458" s="95" t="s">
        <v>77</v>
      </c>
      <c r="F458" s="132">
        <v>7</v>
      </c>
      <c r="G458" s="136">
        <v>1</v>
      </c>
      <c r="H458" s="44" t="s">
        <v>41</v>
      </c>
      <c r="I458" s="138">
        <v>7</v>
      </c>
      <c r="J458" s="134">
        <v>7</v>
      </c>
      <c r="K458" s="141" t="s">
        <v>44</v>
      </c>
      <c r="L458" s="141" t="s">
        <v>44</v>
      </c>
      <c r="M458" s="139">
        <v>0.525</v>
      </c>
      <c r="N458" s="139">
        <v>0</v>
      </c>
      <c r="O458" s="139">
        <v>0</v>
      </c>
      <c r="P458" s="139">
        <v>0</v>
      </c>
      <c r="Q458" s="139">
        <v>0.525</v>
      </c>
      <c r="R458" s="134" t="s">
        <v>39</v>
      </c>
      <c r="S458" s="134">
        <v>7</v>
      </c>
      <c r="T458" s="134">
        <v>7</v>
      </c>
      <c r="U458" s="134">
        <v>7</v>
      </c>
      <c r="V458" s="134">
        <v>7</v>
      </c>
      <c r="W458" s="134">
        <v>0</v>
      </c>
      <c r="X458" s="134">
        <v>0</v>
      </c>
      <c r="Y458" s="134">
        <v>0</v>
      </c>
      <c r="Z458" s="134">
        <v>0</v>
      </c>
      <c r="AA458" s="134">
        <v>0</v>
      </c>
      <c r="AB458" s="134">
        <v>0</v>
      </c>
      <c r="AC458" s="95" t="s">
        <v>213</v>
      </c>
      <c r="AD458" s="95" t="s">
        <v>238</v>
      </c>
      <c r="AE458" s="98"/>
    </row>
    <row r="459" s="3" customFormat="1" spans="1:31">
      <c r="A459" s="130" t="s">
        <v>52</v>
      </c>
      <c r="B459" s="95" t="s">
        <v>249</v>
      </c>
      <c r="C459" s="95" t="s">
        <v>59</v>
      </c>
      <c r="D459" s="126" t="s">
        <v>72</v>
      </c>
      <c r="E459" s="95" t="s">
        <v>77</v>
      </c>
      <c r="F459" s="132">
        <v>102</v>
      </c>
      <c r="G459" s="136">
        <v>1</v>
      </c>
      <c r="H459" s="44" t="s">
        <v>41</v>
      </c>
      <c r="I459" s="138">
        <v>73</v>
      </c>
      <c r="J459" s="134">
        <v>102</v>
      </c>
      <c r="K459" s="134" t="s">
        <v>44</v>
      </c>
      <c r="L459" s="134" t="s">
        <v>44</v>
      </c>
      <c r="M459" s="139">
        <v>7.854</v>
      </c>
      <c r="N459" s="139">
        <v>0</v>
      </c>
      <c r="O459" s="139">
        <v>0</v>
      </c>
      <c r="P459" s="139">
        <v>0</v>
      </c>
      <c r="Q459" s="139">
        <v>7.854</v>
      </c>
      <c r="R459" s="139" t="s">
        <v>39</v>
      </c>
      <c r="S459" s="134">
        <v>73</v>
      </c>
      <c r="T459" s="134">
        <v>102</v>
      </c>
      <c r="U459" s="134">
        <v>73</v>
      </c>
      <c r="V459" s="134">
        <v>102</v>
      </c>
      <c r="W459" s="139">
        <v>0</v>
      </c>
      <c r="X459" s="139">
        <v>0</v>
      </c>
      <c r="Y459" s="139">
        <v>0</v>
      </c>
      <c r="Z459" s="139">
        <v>0</v>
      </c>
      <c r="AA459" s="139">
        <v>0</v>
      </c>
      <c r="AB459" s="139">
        <v>0</v>
      </c>
      <c r="AC459" s="95" t="s">
        <v>213</v>
      </c>
      <c r="AD459" s="95" t="s">
        <v>238</v>
      </c>
      <c r="AE459" s="98"/>
    </row>
    <row r="460" s="3" customFormat="1" spans="1:31">
      <c r="A460" s="130" t="s">
        <v>52</v>
      </c>
      <c r="B460" s="95" t="s">
        <v>249</v>
      </c>
      <c r="C460" s="95" t="s">
        <v>60</v>
      </c>
      <c r="D460" s="126"/>
      <c r="E460" s="95" t="s">
        <v>77</v>
      </c>
      <c r="F460" s="132">
        <v>19</v>
      </c>
      <c r="G460" s="136">
        <v>1</v>
      </c>
      <c r="H460" s="44" t="s">
        <v>41</v>
      </c>
      <c r="I460" s="138">
        <v>14</v>
      </c>
      <c r="J460" s="134">
        <v>19</v>
      </c>
      <c r="K460" s="134" t="s">
        <v>44</v>
      </c>
      <c r="L460" s="134" t="s">
        <v>44</v>
      </c>
      <c r="M460" s="139">
        <v>1.463</v>
      </c>
      <c r="N460" s="139">
        <v>0</v>
      </c>
      <c r="O460" s="139">
        <v>0</v>
      </c>
      <c r="P460" s="139">
        <v>0</v>
      </c>
      <c r="Q460" s="139">
        <v>1.463</v>
      </c>
      <c r="R460" s="139" t="s">
        <v>39</v>
      </c>
      <c r="S460" s="134">
        <v>14</v>
      </c>
      <c r="T460" s="134">
        <v>19</v>
      </c>
      <c r="U460" s="134">
        <v>14</v>
      </c>
      <c r="V460" s="134">
        <v>19</v>
      </c>
      <c r="W460" s="139">
        <v>0</v>
      </c>
      <c r="X460" s="139">
        <v>0</v>
      </c>
      <c r="Y460" s="139">
        <v>0</v>
      </c>
      <c r="Z460" s="139">
        <v>0</v>
      </c>
      <c r="AA460" s="139">
        <v>0</v>
      </c>
      <c r="AB460" s="139">
        <v>0</v>
      </c>
      <c r="AC460" s="95" t="s">
        <v>213</v>
      </c>
      <c r="AD460" s="95" t="s">
        <v>238</v>
      </c>
      <c r="AE460" s="98"/>
    </row>
    <row r="461" s="3" customFormat="1" spans="1:31">
      <c r="A461" s="130" t="s">
        <v>52</v>
      </c>
      <c r="B461" s="95" t="s">
        <v>249</v>
      </c>
      <c r="C461" s="95" t="s">
        <v>61</v>
      </c>
      <c r="D461" s="126" t="s">
        <v>72</v>
      </c>
      <c r="E461" s="95" t="s">
        <v>77</v>
      </c>
      <c r="F461" s="132">
        <v>142</v>
      </c>
      <c r="G461" s="136">
        <v>1</v>
      </c>
      <c r="H461" s="44" t="s">
        <v>41</v>
      </c>
      <c r="I461" s="138">
        <v>109</v>
      </c>
      <c r="J461" s="134">
        <v>142</v>
      </c>
      <c r="K461" s="134" t="s">
        <v>44</v>
      </c>
      <c r="L461" s="134" t="s">
        <v>44</v>
      </c>
      <c r="M461" s="139">
        <v>10.65</v>
      </c>
      <c r="N461" s="139">
        <v>0</v>
      </c>
      <c r="O461" s="139">
        <v>0</v>
      </c>
      <c r="P461" s="139">
        <v>0</v>
      </c>
      <c r="Q461" s="139">
        <v>10.65</v>
      </c>
      <c r="R461" s="139" t="s">
        <v>39</v>
      </c>
      <c r="S461" s="134">
        <v>109</v>
      </c>
      <c r="T461" s="134">
        <v>142</v>
      </c>
      <c r="U461" s="134">
        <v>109</v>
      </c>
      <c r="V461" s="134">
        <v>142</v>
      </c>
      <c r="W461" s="134">
        <v>0</v>
      </c>
      <c r="X461" s="134">
        <v>0</v>
      </c>
      <c r="Y461" s="134">
        <v>0</v>
      </c>
      <c r="Z461" s="134">
        <v>0</v>
      </c>
      <c r="AA461" s="134">
        <v>0</v>
      </c>
      <c r="AB461" s="134">
        <v>0</v>
      </c>
      <c r="AC461" s="95" t="s">
        <v>213</v>
      </c>
      <c r="AD461" s="95" t="s">
        <v>238</v>
      </c>
      <c r="AE461" s="98"/>
    </row>
    <row r="462" s="3" customFormat="1" spans="1:31">
      <c r="A462" s="130" t="s">
        <v>52</v>
      </c>
      <c r="B462" s="95" t="s">
        <v>249</v>
      </c>
      <c r="C462" s="95" t="s">
        <v>62</v>
      </c>
      <c r="D462" s="126"/>
      <c r="E462" s="95" t="s">
        <v>77</v>
      </c>
      <c r="F462" s="132">
        <v>6</v>
      </c>
      <c r="G462" s="136">
        <v>1</v>
      </c>
      <c r="H462" s="44" t="s">
        <v>41</v>
      </c>
      <c r="I462" s="138">
        <v>6</v>
      </c>
      <c r="J462" s="134">
        <v>6</v>
      </c>
      <c r="K462" s="134" t="s">
        <v>44</v>
      </c>
      <c r="L462" s="134" t="s">
        <v>44</v>
      </c>
      <c r="M462" s="139">
        <v>0.462</v>
      </c>
      <c r="N462" s="139">
        <v>0</v>
      </c>
      <c r="O462" s="139">
        <v>0</v>
      </c>
      <c r="P462" s="139">
        <v>0</v>
      </c>
      <c r="Q462" s="139">
        <v>0.462</v>
      </c>
      <c r="R462" s="139" t="s">
        <v>39</v>
      </c>
      <c r="S462" s="134">
        <v>6</v>
      </c>
      <c r="T462" s="134">
        <v>6</v>
      </c>
      <c r="U462" s="134">
        <v>6</v>
      </c>
      <c r="V462" s="134">
        <v>6</v>
      </c>
      <c r="W462" s="134"/>
      <c r="X462" s="134"/>
      <c r="Y462" s="134"/>
      <c r="Z462" s="134"/>
      <c r="AA462" s="134"/>
      <c r="AB462" s="134"/>
      <c r="AC462" s="95" t="s">
        <v>213</v>
      </c>
      <c r="AD462" s="95" t="s">
        <v>238</v>
      </c>
      <c r="AE462" s="98"/>
    </row>
    <row r="463" s="3" customFormat="1" spans="1:31">
      <c r="A463" s="130" t="s">
        <v>52</v>
      </c>
      <c r="B463" s="95" t="s">
        <v>249</v>
      </c>
      <c r="C463" s="95" t="s">
        <v>63</v>
      </c>
      <c r="D463" s="126" t="s">
        <v>72</v>
      </c>
      <c r="E463" s="95" t="s">
        <v>77</v>
      </c>
      <c r="F463" s="135">
        <v>9</v>
      </c>
      <c r="G463" s="136">
        <v>1</v>
      </c>
      <c r="H463" s="44" t="s">
        <v>41</v>
      </c>
      <c r="I463" s="138">
        <v>6</v>
      </c>
      <c r="J463" s="134">
        <v>9</v>
      </c>
      <c r="K463" s="134" t="s">
        <v>44</v>
      </c>
      <c r="L463" s="134" t="s">
        <v>44</v>
      </c>
      <c r="M463" s="139">
        <v>0.675</v>
      </c>
      <c r="N463" s="139">
        <v>0</v>
      </c>
      <c r="O463" s="139">
        <v>0</v>
      </c>
      <c r="P463" s="139">
        <v>0</v>
      </c>
      <c r="Q463" s="139">
        <v>0.675</v>
      </c>
      <c r="R463" s="139" t="s">
        <v>39</v>
      </c>
      <c r="S463" s="134">
        <v>6</v>
      </c>
      <c r="T463" s="134">
        <v>9</v>
      </c>
      <c r="U463" s="134">
        <v>6</v>
      </c>
      <c r="V463" s="134">
        <v>9</v>
      </c>
      <c r="W463" s="134">
        <v>0</v>
      </c>
      <c r="X463" s="134">
        <v>0</v>
      </c>
      <c r="Y463" s="134">
        <v>0</v>
      </c>
      <c r="Z463" s="134">
        <v>0</v>
      </c>
      <c r="AA463" s="134">
        <v>0</v>
      </c>
      <c r="AB463" s="134">
        <v>0</v>
      </c>
      <c r="AC463" s="95" t="s">
        <v>213</v>
      </c>
      <c r="AD463" s="95" t="s">
        <v>238</v>
      </c>
      <c r="AE463" s="98"/>
    </row>
    <row r="464" s="3" customFormat="1" spans="1:31">
      <c r="A464" s="130" t="s">
        <v>52</v>
      </c>
      <c r="B464" s="95" t="s">
        <v>249</v>
      </c>
      <c r="C464" s="95" t="s">
        <v>64</v>
      </c>
      <c r="D464" s="126" t="s">
        <v>72</v>
      </c>
      <c r="E464" s="95" t="s">
        <v>77</v>
      </c>
      <c r="F464" s="135">
        <v>130</v>
      </c>
      <c r="G464" s="136">
        <v>1</v>
      </c>
      <c r="H464" s="44" t="s">
        <v>41</v>
      </c>
      <c r="I464" s="138">
        <v>98</v>
      </c>
      <c r="J464" s="134">
        <v>130</v>
      </c>
      <c r="K464" s="134" t="s">
        <v>44</v>
      </c>
      <c r="L464" s="134" t="s">
        <v>44</v>
      </c>
      <c r="M464" s="139">
        <v>9.75</v>
      </c>
      <c r="N464" s="139">
        <v>0</v>
      </c>
      <c r="O464" s="139">
        <v>0</v>
      </c>
      <c r="P464" s="139">
        <v>0</v>
      </c>
      <c r="Q464" s="139">
        <v>9.75</v>
      </c>
      <c r="R464" s="134" t="s">
        <v>39</v>
      </c>
      <c r="S464" s="134">
        <v>98</v>
      </c>
      <c r="T464" s="134">
        <v>130</v>
      </c>
      <c r="U464" s="134">
        <v>98</v>
      </c>
      <c r="V464" s="134">
        <v>130</v>
      </c>
      <c r="W464" s="134">
        <v>0</v>
      </c>
      <c r="X464" s="134">
        <v>0</v>
      </c>
      <c r="Y464" s="134">
        <v>0</v>
      </c>
      <c r="Z464" s="134">
        <v>0</v>
      </c>
      <c r="AA464" s="134">
        <v>0</v>
      </c>
      <c r="AB464" s="134">
        <v>0</v>
      </c>
      <c r="AC464" s="95" t="s">
        <v>213</v>
      </c>
      <c r="AD464" s="95" t="s">
        <v>238</v>
      </c>
      <c r="AE464" s="98"/>
    </row>
    <row r="465" s="6" customFormat="1" ht="36" spans="1:31">
      <c r="A465" s="51">
        <v>8</v>
      </c>
      <c r="B465" s="52" t="s">
        <v>250</v>
      </c>
      <c r="C465" s="51"/>
      <c r="D465" s="51"/>
      <c r="E465" s="51"/>
      <c r="F465" s="51">
        <v>89015.435</v>
      </c>
      <c r="G465" s="51">
        <v>166</v>
      </c>
      <c r="H465" s="51">
        <v>0</v>
      </c>
      <c r="I465" s="51">
        <v>76643</v>
      </c>
      <c r="J465" s="51">
        <v>310036</v>
      </c>
      <c r="K465" s="134" t="s">
        <v>44</v>
      </c>
      <c r="L465" s="134" t="s">
        <v>44</v>
      </c>
      <c r="M465" s="51">
        <v>31940.26941</v>
      </c>
      <c r="N465" s="51">
        <v>21346.34709</v>
      </c>
      <c r="O465" s="51">
        <v>4106.87232</v>
      </c>
      <c r="P465" s="51">
        <v>4123.08</v>
      </c>
      <c r="Q465" s="51">
        <v>2363.97</v>
      </c>
      <c r="R465" s="134" t="s">
        <v>39</v>
      </c>
      <c r="S465" s="51">
        <v>110873</v>
      </c>
      <c r="T465" s="51">
        <v>465313</v>
      </c>
      <c r="U465" s="51">
        <v>76410</v>
      </c>
      <c r="V465" s="51">
        <v>309056</v>
      </c>
      <c r="W465" s="51">
        <v>3515</v>
      </c>
      <c r="X465" s="51">
        <v>13899</v>
      </c>
      <c r="Y465" s="51">
        <v>5057</v>
      </c>
      <c r="Z465" s="51">
        <v>5503</v>
      </c>
      <c r="AA465" s="51">
        <v>657</v>
      </c>
      <c r="AB465" s="51">
        <v>657</v>
      </c>
      <c r="AC465" s="126" t="s">
        <v>254</v>
      </c>
      <c r="AD465" s="126" t="s">
        <v>1031</v>
      </c>
      <c r="AE465" s="96"/>
    </row>
    <row r="466" s="16" customFormat="1" spans="1:31">
      <c r="A466" s="117">
        <v>8.1</v>
      </c>
      <c r="B466" s="54" t="s">
        <v>252</v>
      </c>
      <c r="C466" s="117"/>
      <c r="D466" s="117" t="s">
        <v>72</v>
      </c>
      <c r="E466" s="117"/>
      <c r="F466" s="117"/>
      <c r="G466" s="117"/>
      <c r="H466" s="117"/>
      <c r="I466" s="117"/>
      <c r="J466" s="117"/>
      <c r="K466" s="117"/>
      <c r="L466" s="117"/>
      <c r="M466" s="60"/>
      <c r="N466" s="60"/>
      <c r="O466" s="117"/>
      <c r="P466" s="117"/>
      <c r="Q466" s="117"/>
      <c r="R466" s="117"/>
      <c r="S466" s="117"/>
      <c r="T466" s="117"/>
      <c r="U466" s="117"/>
      <c r="V466" s="263"/>
      <c r="W466" s="134"/>
      <c r="X466" s="134"/>
      <c r="Y466" s="134"/>
      <c r="Z466" s="134"/>
      <c r="AA466" s="134"/>
      <c r="AB466" s="134"/>
      <c r="AC466" s="132"/>
      <c r="AD466" s="132"/>
      <c r="AE466" s="132"/>
    </row>
    <row r="467" s="16" customFormat="1" ht="36" spans="1:31">
      <c r="A467" s="117">
        <v>8.2</v>
      </c>
      <c r="B467" s="54" t="s">
        <v>253</v>
      </c>
      <c r="C467" s="117"/>
      <c r="D467" s="117" t="s">
        <v>72</v>
      </c>
      <c r="E467" s="117"/>
      <c r="F467" s="117">
        <v>78840.748</v>
      </c>
      <c r="G467" s="117">
        <v>23</v>
      </c>
      <c r="H467" s="117">
        <v>0</v>
      </c>
      <c r="I467" s="117">
        <v>44315</v>
      </c>
      <c r="J467" s="117">
        <v>191409</v>
      </c>
      <c r="K467" s="117" t="s">
        <v>44</v>
      </c>
      <c r="L467" s="117" t="s">
        <v>44</v>
      </c>
      <c r="M467" s="117">
        <v>13300.512178</v>
      </c>
      <c r="N467" s="117">
        <v>12426.702091</v>
      </c>
      <c r="O467" s="117">
        <v>873.810087</v>
      </c>
      <c r="P467" s="117">
        <v>0</v>
      </c>
      <c r="Q467" s="117">
        <v>0</v>
      </c>
      <c r="R467" s="117" t="s">
        <v>39</v>
      </c>
      <c r="S467" s="117">
        <v>44315</v>
      </c>
      <c r="T467" s="117">
        <v>191409</v>
      </c>
      <c r="U467" s="117">
        <v>44315</v>
      </c>
      <c r="V467" s="117">
        <v>191409</v>
      </c>
      <c r="W467" s="117">
        <v>0</v>
      </c>
      <c r="X467" s="117">
        <v>0</v>
      </c>
      <c r="Y467" s="117">
        <v>0</v>
      </c>
      <c r="Z467" s="117">
        <v>0</v>
      </c>
      <c r="AA467" s="117">
        <v>0</v>
      </c>
      <c r="AB467" s="117">
        <v>0</v>
      </c>
      <c r="AC467" s="204" t="s">
        <v>254</v>
      </c>
      <c r="AD467" s="204" t="s">
        <v>1031</v>
      </c>
      <c r="AE467" s="132"/>
    </row>
    <row r="468" s="16" customFormat="1" ht="24" spans="1:31">
      <c r="A468" s="117" t="s">
        <v>256</v>
      </c>
      <c r="B468" s="54" t="s">
        <v>257</v>
      </c>
      <c r="C468" s="117" t="s">
        <v>49</v>
      </c>
      <c r="D468" s="261" t="s">
        <v>67</v>
      </c>
      <c r="E468" s="60" t="s">
        <v>270</v>
      </c>
      <c r="F468" s="117">
        <v>1534.188</v>
      </c>
      <c r="G468" s="117">
        <v>15</v>
      </c>
      <c r="H468" s="117">
        <v>0</v>
      </c>
      <c r="I468" s="117">
        <v>43736</v>
      </c>
      <c r="J468" s="117">
        <v>189105</v>
      </c>
      <c r="K468" s="117" t="s">
        <v>44</v>
      </c>
      <c r="L468" s="117" t="s">
        <v>44</v>
      </c>
      <c r="M468" s="117">
        <v>12779.566368</v>
      </c>
      <c r="N468" s="117">
        <v>11905.756281</v>
      </c>
      <c r="O468" s="117">
        <v>873.810087</v>
      </c>
      <c r="P468" s="117">
        <v>0</v>
      </c>
      <c r="Q468" s="117">
        <v>0</v>
      </c>
      <c r="R468" s="117" t="s">
        <v>39</v>
      </c>
      <c r="S468" s="117">
        <v>43736</v>
      </c>
      <c r="T468" s="117">
        <v>189105</v>
      </c>
      <c r="U468" s="117">
        <v>43736</v>
      </c>
      <c r="V468" s="117">
        <v>189105</v>
      </c>
      <c r="W468" s="117">
        <v>0</v>
      </c>
      <c r="X468" s="117">
        <v>0</v>
      </c>
      <c r="Y468" s="117">
        <v>0</v>
      </c>
      <c r="Z468" s="117">
        <v>0</v>
      </c>
      <c r="AA468" s="117">
        <v>0</v>
      </c>
      <c r="AB468" s="117">
        <v>0</v>
      </c>
      <c r="AC468" s="204" t="s">
        <v>271</v>
      </c>
      <c r="AD468" s="204" t="s">
        <v>1031</v>
      </c>
      <c r="AE468" s="132"/>
    </row>
    <row r="469" s="16" customFormat="1" ht="24" spans="1:31">
      <c r="A469" s="60" t="s">
        <v>52</v>
      </c>
      <c r="B469" s="107" t="s">
        <v>260</v>
      </c>
      <c r="C469" s="60" t="s">
        <v>261</v>
      </c>
      <c r="D469" s="171" t="s">
        <v>262</v>
      </c>
      <c r="E469" s="60" t="s">
        <v>270</v>
      </c>
      <c r="F469" s="60">
        <v>88</v>
      </c>
      <c r="G469" s="134">
        <v>1</v>
      </c>
      <c r="H469" s="134" t="s">
        <v>117</v>
      </c>
      <c r="I469" s="60">
        <v>2514</v>
      </c>
      <c r="J469" s="60">
        <v>11057</v>
      </c>
      <c r="K469" s="60" t="s">
        <v>1032</v>
      </c>
      <c r="L469" s="60" t="s">
        <v>37</v>
      </c>
      <c r="M469" s="60">
        <v>500</v>
      </c>
      <c r="N469" s="60">
        <v>500</v>
      </c>
      <c r="O469" s="60">
        <v>0</v>
      </c>
      <c r="P469" s="60">
        <v>0</v>
      </c>
      <c r="Q469" s="60">
        <v>0</v>
      </c>
      <c r="R469" s="60" t="s">
        <v>39</v>
      </c>
      <c r="S469" s="60">
        <v>2514</v>
      </c>
      <c r="T469" s="60">
        <v>11057</v>
      </c>
      <c r="U469" s="60">
        <v>2514</v>
      </c>
      <c r="V469" s="60">
        <v>11057</v>
      </c>
      <c r="W469" s="60">
        <v>0</v>
      </c>
      <c r="X469" s="60">
        <v>0</v>
      </c>
      <c r="Y469" s="60">
        <v>0</v>
      </c>
      <c r="Z469" s="60">
        <v>0</v>
      </c>
      <c r="AA469" s="60">
        <v>0</v>
      </c>
      <c r="AB469" s="60">
        <v>0</v>
      </c>
      <c r="AC469" s="132" t="s">
        <v>271</v>
      </c>
      <c r="AD469" s="132" t="s">
        <v>272</v>
      </c>
      <c r="AE469" s="107"/>
    </row>
    <row r="470" s="16" customFormat="1" ht="40" customHeight="1" spans="1:31">
      <c r="A470" s="60" t="s">
        <v>52</v>
      </c>
      <c r="B470" s="107" t="s">
        <v>273</v>
      </c>
      <c r="C470" s="60" t="s">
        <v>261</v>
      </c>
      <c r="D470" s="171" t="s">
        <v>262</v>
      </c>
      <c r="E470" s="60" t="s">
        <v>270</v>
      </c>
      <c r="F470" s="60">
        <v>104</v>
      </c>
      <c r="G470" s="134">
        <v>1</v>
      </c>
      <c r="H470" s="44" t="s">
        <v>41</v>
      </c>
      <c r="I470" s="60">
        <v>2746</v>
      </c>
      <c r="J470" s="60">
        <v>11838</v>
      </c>
      <c r="K470" s="60" t="s">
        <v>37</v>
      </c>
      <c r="L470" s="60" t="s">
        <v>37</v>
      </c>
      <c r="M470" s="60">
        <v>851</v>
      </c>
      <c r="N470" s="60">
        <v>851</v>
      </c>
      <c r="O470" s="60">
        <v>0</v>
      </c>
      <c r="P470" s="60">
        <v>0</v>
      </c>
      <c r="Q470" s="60">
        <v>0</v>
      </c>
      <c r="R470" s="60" t="s">
        <v>39</v>
      </c>
      <c r="S470" s="60">
        <v>2746</v>
      </c>
      <c r="T470" s="60">
        <v>11838</v>
      </c>
      <c r="U470" s="60">
        <v>2746</v>
      </c>
      <c r="V470" s="60">
        <v>11838</v>
      </c>
      <c r="W470" s="60">
        <v>0</v>
      </c>
      <c r="X470" s="60">
        <v>0</v>
      </c>
      <c r="Y470" s="60">
        <v>0</v>
      </c>
      <c r="Z470" s="60">
        <v>0</v>
      </c>
      <c r="AA470" s="60">
        <v>0</v>
      </c>
      <c r="AB470" s="60">
        <v>0</v>
      </c>
      <c r="AC470" s="132" t="s">
        <v>271</v>
      </c>
      <c r="AD470" s="132" t="s">
        <v>272</v>
      </c>
      <c r="AE470" s="107"/>
    </row>
    <row r="471" s="15" customFormat="1" ht="40" customHeight="1" spans="1:237">
      <c r="A471" s="134" t="s">
        <v>52</v>
      </c>
      <c r="B471" s="107" t="s">
        <v>274</v>
      </c>
      <c r="C471" s="60" t="s">
        <v>261</v>
      </c>
      <c r="D471" s="171" t="s">
        <v>262</v>
      </c>
      <c r="E471" s="60" t="s">
        <v>270</v>
      </c>
      <c r="F471" s="171">
        <v>161.772</v>
      </c>
      <c r="G471" s="172">
        <v>1</v>
      </c>
      <c r="H471" s="44" t="s">
        <v>41</v>
      </c>
      <c r="I471" s="60">
        <v>2565</v>
      </c>
      <c r="J471" s="60">
        <v>10840</v>
      </c>
      <c r="K471" s="60" t="s">
        <v>37</v>
      </c>
      <c r="L471" s="60" t="s">
        <v>44</v>
      </c>
      <c r="M471" s="60">
        <v>5021</v>
      </c>
      <c r="N471" s="60">
        <v>5021</v>
      </c>
      <c r="O471" s="60">
        <v>0</v>
      </c>
      <c r="P471" s="60">
        <v>0</v>
      </c>
      <c r="Q471" s="60">
        <v>0</v>
      </c>
      <c r="R471" s="60" t="s">
        <v>39</v>
      </c>
      <c r="S471" s="60">
        <v>2565</v>
      </c>
      <c r="T471" s="60">
        <v>10840</v>
      </c>
      <c r="U471" s="60">
        <v>2565</v>
      </c>
      <c r="V471" s="60">
        <v>10840</v>
      </c>
      <c r="W471" s="60">
        <v>0</v>
      </c>
      <c r="X471" s="60">
        <v>0</v>
      </c>
      <c r="Y471" s="60">
        <v>0</v>
      </c>
      <c r="Z471" s="60">
        <v>0</v>
      </c>
      <c r="AA471" s="60">
        <v>0</v>
      </c>
      <c r="AB471" s="60">
        <v>0</v>
      </c>
      <c r="AC471" s="132" t="s">
        <v>271</v>
      </c>
      <c r="AD471" s="132" t="s">
        <v>272</v>
      </c>
      <c r="AE471" s="184"/>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c r="CH471" s="185"/>
      <c r="CI471" s="185"/>
      <c r="CJ471" s="185"/>
      <c r="CK471" s="185"/>
      <c r="CL471" s="185"/>
      <c r="CM471" s="185"/>
      <c r="CN471" s="185"/>
      <c r="CO471" s="185"/>
      <c r="CP471" s="185"/>
      <c r="CQ471" s="185"/>
      <c r="CR471" s="185"/>
      <c r="CS471" s="185"/>
      <c r="CT471" s="185"/>
      <c r="CU471" s="185"/>
      <c r="CV471" s="185"/>
      <c r="CW471" s="185"/>
      <c r="CX471" s="185"/>
      <c r="CY471" s="185"/>
      <c r="CZ471" s="185"/>
      <c r="DA471" s="185"/>
      <c r="DB471" s="185"/>
      <c r="DC471" s="185"/>
      <c r="DD471" s="185"/>
      <c r="DE471" s="185"/>
      <c r="DF471" s="185"/>
      <c r="DG471" s="185"/>
      <c r="DH471" s="185"/>
      <c r="DI471" s="185"/>
      <c r="DJ471" s="185"/>
      <c r="DK471" s="185"/>
      <c r="DL471" s="185"/>
      <c r="DM471" s="185"/>
      <c r="DN471" s="185"/>
      <c r="DO471" s="185"/>
      <c r="DP471" s="185"/>
      <c r="DQ471" s="185"/>
      <c r="DR471" s="185"/>
      <c r="DS471" s="185"/>
      <c r="DT471" s="185"/>
      <c r="DU471" s="185"/>
      <c r="DV471" s="185"/>
      <c r="DW471" s="185"/>
      <c r="DX471" s="185"/>
      <c r="DY471" s="185"/>
      <c r="DZ471" s="185"/>
      <c r="EA471" s="185"/>
      <c r="EB471" s="185"/>
      <c r="EC471" s="185"/>
      <c r="ED471" s="185"/>
      <c r="EE471" s="185"/>
      <c r="EF471" s="185"/>
      <c r="EG471" s="185"/>
      <c r="EH471" s="185"/>
      <c r="EI471" s="185"/>
      <c r="EJ471" s="185"/>
      <c r="EK471" s="185"/>
      <c r="EL471" s="185"/>
      <c r="EM471" s="185"/>
      <c r="EN471" s="185"/>
      <c r="EO471" s="185"/>
      <c r="EP471" s="185"/>
      <c r="EQ471" s="185"/>
      <c r="ER471" s="185"/>
      <c r="ES471" s="185"/>
      <c r="ET471" s="185"/>
      <c r="EU471" s="185"/>
      <c r="EV471" s="185"/>
      <c r="EW471" s="185"/>
      <c r="EX471" s="185"/>
      <c r="EY471" s="185"/>
      <c r="EZ471" s="185"/>
      <c r="FA471" s="185"/>
      <c r="FB471" s="185"/>
      <c r="FC471" s="185"/>
      <c r="FD471" s="185"/>
      <c r="FE471" s="185"/>
      <c r="FF471" s="185"/>
      <c r="FG471" s="185"/>
      <c r="FH471" s="185"/>
      <c r="FI471" s="185"/>
      <c r="FJ471" s="185"/>
      <c r="FK471" s="185"/>
      <c r="FL471" s="185"/>
      <c r="FM471" s="185"/>
      <c r="FN471" s="185"/>
      <c r="FO471" s="185"/>
      <c r="FP471" s="185"/>
      <c r="FQ471" s="185"/>
      <c r="FR471" s="185"/>
      <c r="FS471" s="185"/>
      <c r="FT471" s="185"/>
      <c r="FU471" s="185"/>
      <c r="FV471" s="185"/>
      <c r="FW471" s="185"/>
      <c r="FX471" s="185"/>
      <c r="FY471" s="185"/>
      <c r="FZ471" s="185"/>
      <c r="GA471" s="185"/>
      <c r="GB471" s="185"/>
      <c r="GC471" s="185"/>
      <c r="GD471" s="185"/>
      <c r="GE471" s="185"/>
      <c r="GF471" s="185"/>
      <c r="GG471" s="185"/>
      <c r="GH471" s="185"/>
      <c r="GI471" s="185"/>
      <c r="GJ471" s="185"/>
      <c r="GK471" s="185"/>
      <c r="GL471" s="185"/>
      <c r="GM471" s="185"/>
      <c r="GN471" s="185"/>
      <c r="GO471" s="185"/>
      <c r="GP471" s="185"/>
      <c r="GQ471" s="185"/>
      <c r="GR471" s="185"/>
      <c r="GS471" s="185"/>
      <c r="GT471" s="185"/>
      <c r="GU471" s="185"/>
      <c r="GV471" s="185"/>
      <c r="GW471" s="185"/>
      <c r="GX471" s="185"/>
      <c r="GY471" s="185"/>
      <c r="GZ471" s="185"/>
      <c r="HA471" s="185"/>
      <c r="HB471" s="185"/>
      <c r="HC471" s="185"/>
      <c r="HD471" s="185"/>
      <c r="HE471" s="185"/>
      <c r="HF471" s="185"/>
      <c r="HG471" s="185"/>
      <c r="HH471" s="185"/>
      <c r="HI471" s="185"/>
      <c r="HJ471" s="185"/>
      <c r="HK471" s="185"/>
      <c r="HL471" s="185"/>
      <c r="HM471" s="185"/>
      <c r="HN471" s="185"/>
      <c r="HO471" s="185"/>
      <c r="HP471" s="185"/>
      <c r="HQ471" s="185"/>
      <c r="HR471" s="185"/>
      <c r="HS471" s="185"/>
      <c r="HT471" s="185"/>
      <c r="HU471" s="185"/>
      <c r="HV471" s="185"/>
      <c r="HW471" s="185"/>
      <c r="HX471" s="185"/>
      <c r="HY471" s="185"/>
      <c r="HZ471" s="185"/>
      <c r="IA471" s="185"/>
      <c r="IB471" s="185"/>
      <c r="IC471" s="185"/>
    </row>
    <row r="472" s="15" customFormat="1" ht="40" customHeight="1" spans="1:237">
      <c r="A472" s="134" t="s">
        <v>52</v>
      </c>
      <c r="B472" s="107" t="s">
        <v>275</v>
      </c>
      <c r="C472" s="60" t="s">
        <v>261</v>
      </c>
      <c r="D472" s="171" t="s">
        <v>262</v>
      </c>
      <c r="E472" s="60" t="s">
        <v>270</v>
      </c>
      <c r="F472" s="60">
        <v>72</v>
      </c>
      <c r="G472" s="172">
        <v>1</v>
      </c>
      <c r="H472" s="44" t="s">
        <v>41</v>
      </c>
      <c r="I472" s="60">
        <v>2752</v>
      </c>
      <c r="J472" s="60">
        <v>12082</v>
      </c>
      <c r="K472" s="60" t="s">
        <v>44</v>
      </c>
      <c r="L472" s="60">
        <v>2020</v>
      </c>
      <c r="M472" s="60">
        <v>2849</v>
      </c>
      <c r="N472" s="60">
        <v>2150</v>
      </c>
      <c r="O472" s="60">
        <v>699</v>
      </c>
      <c r="P472" s="60">
        <v>0</v>
      </c>
      <c r="Q472" s="60">
        <v>0</v>
      </c>
      <c r="R472" s="60" t="s">
        <v>39</v>
      </c>
      <c r="S472" s="60">
        <v>2752</v>
      </c>
      <c r="T472" s="60">
        <v>12082</v>
      </c>
      <c r="U472" s="60">
        <v>2752</v>
      </c>
      <c r="V472" s="60">
        <v>12082</v>
      </c>
      <c r="W472" s="60">
        <v>0</v>
      </c>
      <c r="X472" s="60">
        <v>0</v>
      </c>
      <c r="Y472" s="60">
        <v>0</v>
      </c>
      <c r="Z472" s="60">
        <v>0</v>
      </c>
      <c r="AA472" s="60">
        <v>0</v>
      </c>
      <c r="AB472" s="60">
        <v>0</v>
      </c>
      <c r="AC472" s="132" t="s">
        <v>271</v>
      </c>
      <c r="AD472" s="132" t="s">
        <v>272</v>
      </c>
      <c r="AE472" s="184"/>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c r="CH472" s="185"/>
      <c r="CI472" s="185"/>
      <c r="CJ472" s="185"/>
      <c r="CK472" s="185"/>
      <c r="CL472" s="185"/>
      <c r="CM472" s="185"/>
      <c r="CN472" s="185"/>
      <c r="CO472" s="185"/>
      <c r="CP472" s="185"/>
      <c r="CQ472" s="185"/>
      <c r="CR472" s="185"/>
      <c r="CS472" s="185"/>
      <c r="CT472" s="185"/>
      <c r="CU472" s="185"/>
      <c r="CV472" s="185"/>
      <c r="CW472" s="185"/>
      <c r="CX472" s="185"/>
      <c r="CY472" s="185"/>
      <c r="CZ472" s="185"/>
      <c r="DA472" s="185"/>
      <c r="DB472" s="185"/>
      <c r="DC472" s="185"/>
      <c r="DD472" s="185"/>
      <c r="DE472" s="185"/>
      <c r="DF472" s="185"/>
      <c r="DG472" s="185"/>
      <c r="DH472" s="185"/>
      <c r="DI472" s="185"/>
      <c r="DJ472" s="185"/>
      <c r="DK472" s="185"/>
      <c r="DL472" s="185"/>
      <c r="DM472" s="185"/>
      <c r="DN472" s="185"/>
      <c r="DO472" s="185"/>
      <c r="DP472" s="185"/>
      <c r="DQ472" s="185"/>
      <c r="DR472" s="185"/>
      <c r="DS472" s="185"/>
      <c r="DT472" s="185"/>
      <c r="DU472" s="185"/>
      <c r="DV472" s="185"/>
      <c r="DW472" s="185"/>
      <c r="DX472" s="185"/>
      <c r="DY472" s="185"/>
      <c r="DZ472" s="185"/>
      <c r="EA472" s="185"/>
      <c r="EB472" s="185"/>
      <c r="EC472" s="185"/>
      <c r="ED472" s="185"/>
      <c r="EE472" s="185"/>
      <c r="EF472" s="185"/>
      <c r="EG472" s="185"/>
      <c r="EH472" s="185"/>
      <c r="EI472" s="185"/>
      <c r="EJ472" s="185"/>
      <c r="EK472" s="185"/>
      <c r="EL472" s="185"/>
      <c r="EM472" s="185"/>
      <c r="EN472" s="185"/>
      <c r="EO472" s="185"/>
      <c r="EP472" s="185"/>
      <c r="EQ472" s="185"/>
      <c r="ER472" s="185"/>
      <c r="ES472" s="185"/>
      <c r="ET472" s="185"/>
      <c r="EU472" s="185"/>
      <c r="EV472" s="185"/>
      <c r="EW472" s="185"/>
      <c r="EX472" s="185"/>
      <c r="EY472" s="185"/>
      <c r="EZ472" s="185"/>
      <c r="FA472" s="185"/>
      <c r="FB472" s="185"/>
      <c r="FC472" s="185"/>
      <c r="FD472" s="185"/>
      <c r="FE472" s="185"/>
      <c r="FF472" s="185"/>
      <c r="FG472" s="185"/>
      <c r="FH472" s="185"/>
      <c r="FI472" s="185"/>
      <c r="FJ472" s="185"/>
      <c r="FK472" s="185"/>
      <c r="FL472" s="185"/>
      <c r="FM472" s="185"/>
      <c r="FN472" s="185"/>
      <c r="FO472" s="185"/>
      <c r="FP472" s="185"/>
      <c r="FQ472" s="185"/>
      <c r="FR472" s="185"/>
      <c r="FS472" s="185"/>
      <c r="FT472" s="185"/>
      <c r="FU472" s="185"/>
      <c r="FV472" s="185"/>
      <c r="FW472" s="185"/>
      <c r="FX472" s="185"/>
      <c r="FY472" s="185"/>
      <c r="FZ472" s="185"/>
      <c r="GA472" s="185"/>
      <c r="GB472" s="185"/>
      <c r="GC472" s="185"/>
      <c r="GD472" s="185"/>
      <c r="GE472" s="185"/>
      <c r="GF472" s="185"/>
      <c r="GG472" s="185"/>
      <c r="GH472" s="185"/>
      <c r="GI472" s="185"/>
      <c r="GJ472" s="185"/>
      <c r="GK472" s="185"/>
      <c r="GL472" s="185"/>
      <c r="GM472" s="185"/>
      <c r="GN472" s="185"/>
      <c r="GO472" s="185"/>
      <c r="GP472" s="185"/>
      <c r="GQ472" s="185"/>
      <c r="GR472" s="185"/>
      <c r="GS472" s="185"/>
      <c r="GT472" s="185"/>
      <c r="GU472" s="185"/>
      <c r="GV472" s="185"/>
      <c r="GW472" s="185"/>
      <c r="GX472" s="185"/>
      <c r="GY472" s="185"/>
      <c r="GZ472" s="185"/>
      <c r="HA472" s="185"/>
      <c r="HB472" s="185"/>
      <c r="HC472" s="185"/>
      <c r="HD472" s="185"/>
      <c r="HE472" s="185"/>
      <c r="HF472" s="185"/>
      <c r="HG472" s="185"/>
      <c r="HH472" s="185"/>
      <c r="HI472" s="185"/>
      <c r="HJ472" s="185"/>
      <c r="HK472" s="185"/>
      <c r="HL472" s="185"/>
      <c r="HM472" s="185"/>
      <c r="HN472" s="185"/>
      <c r="HO472" s="185"/>
      <c r="HP472" s="185"/>
      <c r="HQ472" s="185"/>
      <c r="HR472" s="185"/>
      <c r="HS472" s="185"/>
      <c r="HT472" s="185"/>
      <c r="HU472" s="185"/>
      <c r="HV472" s="185"/>
      <c r="HW472" s="185"/>
      <c r="HX472" s="185"/>
      <c r="HY472" s="185"/>
      <c r="HZ472" s="185"/>
      <c r="IA472" s="185"/>
      <c r="IB472" s="185"/>
      <c r="IC472" s="185"/>
    </row>
    <row r="473" s="15" customFormat="1" ht="40" customHeight="1" spans="1:237">
      <c r="A473" s="134" t="s">
        <v>52</v>
      </c>
      <c r="B473" s="107" t="s">
        <v>276</v>
      </c>
      <c r="C473" s="60" t="s">
        <v>55</v>
      </c>
      <c r="D473" s="171" t="s">
        <v>262</v>
      </c>
      <c r="E473" s="60" t="s">
        <v>270</v>
      </c>
      <c r="F473" s="60">
        <v>3.5</v>
      </c>
      <c r="G473" s="172">
        <v>1</v>
      </c>
      <c r="H473" s="172" t="s">
        <v>117</v>
      </c>
      <c r="I473" s="60">
        <v>1</v>
      </c>
      <c r="J473" s="60">
        <v>3</v>
      </c>
      <c r="K473" s="60" t="s">
        <v>44</v>
      </c>
      <c r="L473" s="60" t="s">
        <v>44</v>
      </c>
      <c r="M473" s="60">
        <v>110</v>
      </c>
      <c r="N473" s="60">
        <v>110</v>
      </c>
      <c r="O473" s="60">
        <v>0</v>
      </c>
      <c r="P473" s="60">
        <v>0</v>
      </c>
      <c r="Q473" s="60">
        <v>0</v>
      </c>
      <c r="R473" s="60" t="s">
        <v>39</v>
      </c>
      <c r="S473" s="60">
        <v>1</v>
      </c>
      <c r="T473" s="60">
        <v>3</v>
      </c>
      <c r="U473" s="60">
        <v>1</v>
      </c>
      <c r="V473" s="60">
        <v>3</v>
      </c>
      <c r="W473" s="60">
        <v>0</v>
      </c>
      <c r="X473" s="60">
        <v>0</v>
      </c>
      <c r="Y473" s="60">
        <v>0</v>
      </c>
      <c r="Z473" s="60">
        <v>0</v>
      </c>
      <c r="AA473" s="60">
        <v>0</v>
      </c>
      <c r="AB473" s="60">
        <v>0</v>
      </c>
      <c r="AC473" s="132" t="s">
        <v>271</v>
      </c>
      <c r="AD473" s="132" t="s">
        <v>272</v>
      </c>
      <c r="AE473" s="184"/>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c r="CH473" s="185"/>
      <c r="CI473" s="185"/>
      <c r="CJ473" s="185"/>
      <c r="CK473" s="185"/>
      <c r="CL473" s="185"/>
      <c r="CM473" s="185"/>
      <c r="CN473" s="185"/>
      <c r="CO473" s="185"/>
      <c r="CP473" s="185"/>
      <c r="CQ473" s="185"/>
      <c r="CR473" s="185"/>
      <c r="CS473" s="185"/>
      <c r="CT473" s="185"/>
      <c r="CU473" s="185"/>
      <c r="CV473" s="185"/>
      <c r="CW473" s="185"/>
      <c r="CX473" s="185"/>
      <c r="CY473" s="185"/>
      <c r="CZ473" s="185"/>
      <c r="DA473" s="185"/>
      <c r="DB473" s="185"/>
      <c r="DC473" s="185"/>
      <c r="DD473" s="185"/>
      <c r="DE473" s="185"/>
      <c r="DF473" s="185"/>
      <c r="DG473" s="185"/>
      <c r="DH473" s="185"/>
      <c r="DI473" s="185"/>
      <c r="DJ473" s="185"/>
      <c r="DK473" s="185"/>
      <c r="DL473" s="185"/>
      <c r="DM473" s="185"/>
      <c r="DN473" s="185"/>
      <c r="DO473" s="185"/>
      <c r="DP473" s="185"/>
      <c r="DQ473" s="185"/>
      <c r="DR473" s="185"/>
      <c r="DS473" s="185"/>
      <c r="DT473" s="185"/>
      <c r="DU473" s="185"/>
      <c r="DV473" s="185"/>
      <c r="DW473" s="185"/>
      <c r="DX473" s="185"/>
      <c r="DY473" s="185"/>
      <c r="DZ473" s="185"/>
      <c r="EA473" s="185"/>
      <c r="EB473" s="185"/>
      <c r="EC473" s="185"/>
      <c r="ED473" s="185"/>
      <c r="EE473" s="185"/>
      <c r="EF473" s="185"/>
      <c r="EG473" s="185"/>
      <c r="EH473" s="185"/>
      <c r="EI473" s="185"/>
      <c r="EJ473" s="185"/>
      <c r="EK473" s="185"/>
      <c r="EL473" s="185"/>
      <c r="EM473" s="185"/>
      <c r="EN473" s="185"/>
      <c r="EO473" s="185"/>
      <c r="EP473" s="185"/>
      <c r="EQ473" s="185"/>
      <c r="ER473" s="185"/>
      <c r="ES473" s="185"/>
      <c r="ET473" s="185"/>
      <c r="EU473" s="185"/>
      <c r="EV473" s="185"/>
      <c r="EW473" s="185"/>
      <c r="EX473" s="185"/>
      <c r="EY473" s="185"/>
      <c r="EZ473" s="185"/>
      <c r="FA473" s="185"/>
      <c r="FB473" s="185"/>
      <c r="FC473" s="185"/>
      <c r="FD473" s="185"/>
      <c r="FE473" s="185"/>
      <c r="FF473" s="185"/>
      <c r="FG473" s="185"/>
      <c r="FH473" s="185"/>
      <c r="FI473" s="185"/>
      <c r="FJ473" s="185"/>
      <c r="FK473" s="185"/>
      <c r="FL473" s="185"/>
      <c r="FM473" s="185"/>
      <c r="FN473" s="185"/>
      <c r="FO473" s="185"/>
      <c r="FP473" s="185"/>
      <c r="FQ473" s="185"/>
      <c r="FR473" s="185"/>
      <c r="FS473" s="185"/>
      <c r="FT473" s="185"/>
      <c r="FU473" s="185"/>
      <c r="FV473" s="185"/>
      <c r="FW473" s="185"/>
      <c r="FX473" s="185"/>
      <c r="FY473" s="185"/>
      <c r="FZ473" s="185"/>
      <c r="GA473" s="185"/>
      <c r="GB473" s="185"/>
      <c r="GC473" s="185"/>
      <c r="GD473" s="185"/>
      <c r="GE473" s="185"/>
      <c r="GF473" s="185"/>
      <c r="GG473" s="185"/>
      <c r="GH473" s="185"/>
      <c r="GI473" s="185"/>
      <c r="GJ473" s="185"/>
      <c r="GK473" s="185"/>
      <c r="GL473" s="185"/>
      <c r="GM473" s="185"/>
      <c r="GN473" s="185"/>
      <c r="GO473" s="185"/>
      <c r="GP473" s="185"/>
      <c r="GQ473" s="185"/>
      <c r="GR473" s="185"/>
      <c r="GS473" s="185"/>
      <c r="GT473" s="185"/>
      <c r="GU473" s="185"/>
      <c r="GV473" s="185"/>
      <c r="GW473" s="185"/>
      <c r="GX473" s="185"/>
      <c r="GY473" s="185"/>
      <c r="GZ473" s="185"/>
      <c r="HA473" s="185"/>
      <c r="HB473" s="185"/>
      <c r="HC473" s="185"/>
      <c r="HD473" s="185"/>
      <c r="HE473" s="185"/>
      <c r="HF473" s="185"/>
      <c r="HG473" s="185"/>
      <c r="HH473" s="185"/>
      <c r="HI473" s="185"/>
      <c r="HJ473" s="185"/>
      <c r="HK473" s="185"/>
      <c r="HL473" s="185"/>
      <c r="HM473" s="185"/>
      <c r="HN473" s="185"/>
      <c r="HO473" s="185"/>
      <c r="HP473" s="185"/>
      <c r="HQ473" s="185"/>
      <c r="HR473" s="185"/>
      <c r="HS473" s="185"/>
      <c r="HT473" s="185"/>
      <c r="HU473" s="185"/>
      <c r="HV473" s="185"/>
      <c r="HW473" s="185"/>
      <c r="HX473" s="185"/>
      <c r="HY473" s="185"/>
      <c r="HZ473" s="185"/>
      <c r="IA473" s="185"/>
      <c r="IB473" s="185"/>
      <c r="IC473" s="185"/>
    </row>
    <row r="474" s="16" customFormat="1" ht="40" customHeight="1" spans="1:31">
      <c r="A474" s="134" t="s">
        <v>52</v>
      </c>
      <c r="B474" s="132" t="s">
        <v>277</v>
      </c>
      <c r="C474" s="60" t="s">
        <v>261</v>
      </c>
      <c r="D474" s="171" t="s">
        <v>262</v>
      </c>
      <c r="E474" s="60" t="s">
        <v>270</v>
      </c>
      <c r="F474" s="60">
        <v>491.28</v>
      </c>
      <c r="G474" s="134">
        <v>1</v>
      </c>
      <c r="H474" s="172" t="s">
        <v>117</v>
      </c>
      <c r="I474" s="60">
        <v>15141</v>
      </c>
      <c r="J474" s="60">
        <v>66847</v>
      </c>
      <c r="K474" s="60" t="s">
        <v>1032</v>
      </c>
      <c r="L474" s="60" t="s">
        <v>37</v>
      </c>
      <c r="M474" s="60">
        <v>80</v>
      </c>
      <c r="N474" s="60">
        <v>80</v>
      </c>
      <c r="O474" s="60">
        <v>0</v>
      </c>
      <c r="P474" s="60">
        <v>0</v>
      </c>
      <c r="Q474" s="60">
        <v>0</v>
      </c>
      <c r="R474" s="60" t="s">
        <v>39</v>
      </c>
      <c r="S474" s="60">
        <v>15141</v>
      </c>
      <c r="T474" s="60">
        <v>66847</v>
      </c>
      <c r="U474" s="60">
        <v>15141</v>
      </c>
      <c r="V474" s="60">
        <v>66847</v>
      </c>
      <c r="W474" s="60">
        <v>0</v>
      </c>
      <c r="X474" s="60">
        <v>0</v>
      </c>
      <c r="Y474" s="60">
        <v>0</v>
      </c>
      <c r="Z474" s="60">
        <v>0</v>
      </c>
      <c r="AA474" s="60">
        <v>0</v>
      </c>
      <c r="AB474" s="60">
        <v>0</v>
      </c>
      <c r="AC474" s="132" t="s">
        <v>271</v>
      </c>
      <c r="AD474" s="132" t="s">
        <v>272</v>
      </c>
      <c r="AE474" s="184"/>
    </row>
    <row r="475" s="16" customFormat="1" ht="40" customHeight="1" spans="1:31">
      <c r="A475" s="134" t="s">
        <v>52</v>
      </c>
      <c r="B475" s="132" t="s">
        <v>278</v>
      </c>
      <c r="C475" s="60" t="s">
        <v>261</v>
      </c>
      <c r="D475" s="171" t="s">
        <v>262</v>
      </c>
      <c r="E475" s="60" t="s">
        <v>270</v>
      </c>
      <c r="F475" s="60">
        <v>285.202</v>
      </c>
      <c r="G475" s="134">
        <v>1</v>
      </c>
      <c r="H475" s="172" t="s">
        <v>117</v>
      </c>
      <c r="I475" s="60">
        <v>13384</v>
      </c>
      <c r="J475" s="60">
        <v>56282</v>
      </c>
      <c r="K475" s="60">
        <v>2016</v>
      </c>
      <c r="L475" s="60" t="s">
        <v>37</v>
      </c>
      <c r="M475" s="60">
        <v>92</v>
      </c>
      <c r="N475" s="60">
        <v>92</v>
      </c>
      <c r="O475" s="60">
        <v>0</v>
      </c>
      <c r="P475" s="60">
        <v>0</v>
      </c>
      <c r="Q475" s="60">
        <v>0</v>
      </c>
      <c r="R475" s="60" t="s">
        <v>39</v>
      </c>
      <c r="S475" s="60">
        <v>13384</v>
      </c>
      <c r="T475" s="60">
        <v>56282</v>
      </c>
      <c r="U475" s="60">
        <v>13384</v>
      </c>
      <c r="V475" s="60">
        <v>56282</v>
      </c>
      <c r="W475" s="60">
        <v>0</v>
      </c>
      <c r="X475" s="60">
        <v>0</v>
      </c>
      <c r="Y475" s="60">
        <v>0</v>
      </c>
      <c r="Z475" s="60">
        <v>0</v>
      </c>
      <c r="AA475" s="60">
        <v>0</v>
      </c>
      <c r="AB475" s="60">
        <v>0</v>
      </c>
      <c r="AC475" s="132" t="s">
        <v>271</v>
      </c>
      <c r="AD475" s="132" t="s">
        <v>272</v>
      </c>
      <c r="AE475" s="184"/>
    </row>
    <row r="476" s="16" customFormat="1" ht="40" customHeight="1" spans="1:31">
      <c r="A476" s="134" t="s">
        <v>52</v>
      </c>
      <c r="B476" s="132" t="s">
        <v>279</v>
      </c>
      <c r="C476" s="60" t="s">
        <v>261</v>
      </c>
      <c r="D476" s="171" t="s">
        <v>262</v>
      </c>
      <c r="E476" s="60" t="s">
        <v>270</v>
      </c>
      <c r="F476" s="60">
        <v>279.204</v>
      </c>
      <c r="G476" s="134">
        <v>1</v>
      </c>
      <c r="H476" s="172" t="s">
        <v>117</v>
      </c>
      <c r="I476" s="60">
        <v>3307</v>
      </c>
      <c r="J476" s="60">
        <v>14083</v>
      </c>
      <c r="K476" s="60" t="s">
        <v>1032</v>
      </c>
      <c r="L476" s="60" t="s">
        <v>37</v>
      </c>
      <c r="M476" s="60">
        <v>334</v>
      </c>
      <c r="N476" s="60">
        <v>334</v>
      </c>
      <c r="O476" s="60">
        <v>0</v>
      </c>
      <c r="P476" s="60">
        <v>0</v>
      </c>
      <c r="Q476" s="60">
        <v>0</v>
      </c>
      <c r="R476" s="60" t="s">
        <v>39</v>
      </c>
      <c r="S476" s="60">
        <v>3307</v>
      </c>
      <c r="T476" s="60">
        <v>14083</v>
      </c>
      <c r="U476" s="60">
        <v>3307</v>
      </c>
      <c r="V476" s="60">
        <v>14083</v>
      </c>
      <c r="W476" s="60">
        <v>0</v>
      </c>
      <c r="X476" s="60">
        <v>0</v>
      </c>
      <c r="Y476" s="60">
        <v>0</v>
      </c>
      <c r="Z476" s="60">
        <v>0</v>
      </c>
      <c r="AA476" s="60">
        <v>0</v>
      </c>
      <c r="AB476" s="60">
        <v>0</v>
      </c>
      <c r="AC476" s="132" t="s">
        <v>271</v>
      </c>
      <c r="AD476" s="132" t="s">
        <v>272</v>
      </c>
      <c r="AE476" s="184"/>
    </row>
    <row r="477" s="15" customFormat="1" ht="40" customHeight="1" spans="1:237">
      <c r="A477" s="134" t="s">
        <v>52</v>
      </c>
      <c r="B477" s="186" t="s">
        <v>280</v>
      </c>
      <c r="C477" s="60" t="s">
        <v>57</v>
      </c>
      <c r="D477" s="60" t="s">
        <v>262</v>
      </c>
      <c r="E477" s="60" t="s">
        <v>270</v>
      </c>
      <c r="F477" s="60">
        <v>10.7</v>
      </c>
      <c r="G477" s="172">
        <v>1</v>
      </c>
      <c r="H477" s="172" t="s">
        <v>117</v>
      </c>
      <c r="I477" s="189">
        <v>153</v>
      </c>
      <c r="J477" s="189">
        <v>634</v>
      </c>
      <c r="K477" s="60" t="s">
        <v>44</v>
      </c>
      <c r="L477" s="60" t="s">
        <v>44</v>
      </c>
      <c r="M477" s="60">
        <v>600</v>
      </c>
      <c r="N477" s="60">
        <v>600</v>
      </c>
      <c r="O477" s="60">
        <v>0</v>
      </c>
      <c r="P477" s="60">
        <v>0</v>
      </c>
      <c r="Q477" s="60">
        <v>0</v>
      </c>
      <c r="R477" s="60" t="s">
        <v>39</v>
      </c>
      <c r="S477" s="189">
        <v>153</v>
      </c>
      <c r="T477" s="189">
        <v>634</v>
      </c>
      <c r="U477" s="60">
        <v>153</v>
      </c>
      <c r="V477" s="60">
        <v>634</v>
      </c>
      <c r="W477" s="189">
        <v>0</v>
      </c>
      <c r="X477" s="189">
        <v>0</v>
      </c>
      <c r="Y477" s="60">
        <v>0</v>
      </c>
      <c r="Z477" s="60">
        <v>0</v>
      </c>
      <c r="AA477" s="60">
        <v>0</v>
      </c>
      <c r="AB477" s="60">
        <v>0</v>
      </c>
      <c r="AC477" s="132" t="s">
        <v>271</v>
      </c>
      <c r="AD477" s="132" t="s">
        <v>272</v>
      </c>
      <c r="AE477" s="184"/>
      <c r="AF477" s="185"/>
      <c r="AG477" s="185"/>
      <c r="AH477" s="185"/>
      <c r="AI477" s="185"/>
      <c r="AJ477" s="185"/>
      <c r="AK477" s="185"/>
      <c r="AL477" s="185"/>
      <c r="AM477" s="185"/>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c r="CH477" s="185"/>
      <c r="CI477" s="185"/>
      <c r="CJ477" s="185"/>
      <c r="CK477" s="185"/>
      <c r="CL477" s="185"/>
      <c r="CM477" s="185"/>
      <c r="CN477" s="185"/>
      <c r="CO477" s="185"/>
      <c r="CP477" s="185"/>
      <c r="CQ477" s="185"/>
      <c r="CR477" s="185"/>
      <c r="CS477" s="185"/>
      <c r="CT477" s="185"/>
      <c r="CU477" s="185"/>
      <c r="CV477" s="185"/>
      <c r="CW477" s="185"/>
      <c r="CX477" s="185"/>
      <c r="CY477" s="185"/>
      <c r="CZ477" s="185"/>
      <c r="DA477" s="185"/>
      <c r="DB477" s="185"/>
      <c r="DC477" s="185"/>
      <c r="DD477" s="185"/>
      <c r="DE477" s="185"/>
      <c r="DF477" s="185"/>
      <c r="DG477" s="185"/>
      <c r="DH477" s="185"/>
      <c r="DI477" s="185"/>
      <c r="DJ477" s="185"/>
      <c r="DK477" s="185"/>
      <c r="DL477" s="185"/>
      <c r="DM477" s="185"/>
      <c r="DN477" s="185"/>
      <c r="DO477" s="185"/>
      <c r="DP477" s="185"/>
      <c r="DQ477" s="185"/>
      <c r="DR477" s="185"/>
      <c r="DS477" s="185"/>
      <c r="DT477" s="185"/>
      <c r="DU477" s="185"/>
      <c r="DV477" s="185"/>
      <c r="DW477" s="185"/>
      <c r="DX477" s="185"/>
      <c r="DY477" s="185"/>
      <c r="DZ477" s="185"/>
      <c r="EA477" s="185"/>
      <c r="EB477" s="185"/>
      <c r="EC477" s="185"/>
      <c r="ED477" s="185"/>
      <c r="EE477" s="185"/>
      <c r="EF477" s="185"/>
      <c r="EG477" s="185"/>
      <c r="EH477" s="185"/>
      <c r="EI477" s="185"/>
      <c r="EJ477" s="185"/>
      <c r="EK477" s="185"/>
      <c r="EL477" s="185"/>
      <c r="EM477" s="185"/>
      <c r="EN477" s="185"/>
      <c r="EO477" s="185"/>
      <c r="EP477" s="185"/>
      <c r="EQ477" s="185"/>
      <c r="ER477" s="185"/>
      <c r="ES477" s="185"/>
      <c r="ET477" s="185"/>
      <c r="EU477" s="185"/>
      <c r="EV477" s="185"/>
      <c r="EW477" s="185"/>
      <c r="EX477" s="185"/>
      <c r="EY477" s="185"/>
      <c r="EZ477" s="185"/>
      <c r="FA477" s="185"/>
      <c r="FB477" s="185"/>
      <c r="FC477" s="185"/>
      <c r="FD477" s="185"/>
      <c r="FE477" s="185"/>
      <c r="FF477" s="185"/>
      <c r="FG477" s="185"/>
      <c r="FH477" s="185"/>
      <c r="FI477" s="185"/>
      <c r="FJ477" s="185"/>
      <c r="FK477" s="185"/>
      <c r="FL477" s="185"/>
      <c r="FM477" s="185"/>
      <c r="FN477" s="185"/>
      <c r="FO477" s="185"/>
      <c r="FP477" s="185"/>
      <c r="FQ477" s="185"/>
      <c r="FR477" s="185"/>
      <c r="FS477" s="185"/>
      <c r="FT477" s="185"/>
      <c r="FU477" s="185"/>
      <c r="FV477" s="185"/>
      <c r="FW477" s="185"/>
      <c r="FX477" s="185"/>
      <c r="FY477" s="185"/>
      <c r="FZ477" s="185"/>
      <c r="GA477" s="185"/>
      <c r="GB477" s="185"/>
      <c r="GC477" s="185"/>
      <c r="GD477" s="185"/>
      <c r="GE477" s="185"/>
      <c r="GF477" s="185"/>
      <c r="GG477" s="185"/>
      <c r="GH477" s="185"/>
      <c r="GI477" s="185"/>
      <c r="GJ477" s="185"/>
      <c r="GK477" s="185"/>
      <c r="GL477" s="185"/>
      <c r="GM477" s="185"/>
      <c r="GN477" s="185"/>
      <c r="GO477" s="185"/>
      <c r="GP477" s="185"/>
      <c r="GQ477" s="185"/>
      <c r="GR477" s="185"/>
      <c r="GS477" s="185"/>
      <c r="GT477" s="185"/>
      <c r="GU477" s="185"/>
      <c r="GV477" s="185"/>
      <c r="GW477" s="185"/>
      <c r="GX477" s="185"/>
      <c r="GY477" s="185"/>
      <c r="GZ477" s="185"/>
      <c r="HA477" s="185"/>
      <c r="HB477" s="185"/>
      <c r="HC477" s="185"/>
      <c r="HD477" s="185"/>
      <c r="HE477" s="185"/>
      <c r="HF477" s="185"/>
      <c r="HG477" s="185"/>
      <c r="HH477" s="185"/>
      <c r="HI477" s="185"/>
      <c r="HJ477" s="185"/>
      <c r="HK477" s="185"/>
      <c r="HL477" s="185"/>
      <c r="HM477" s="185"/>
      <c r="HN477" s="185"/>
      <c r="HO477" s="185"/>
      <c r="HP477" s="185"/>
      <c r="HQ477" s="185"/>
      <c r="HR477" s="185"/>
      <c r="HS477" s="185"/>
      <c r="HT477" s="185"/>
      <c r="HU477" s="185"/>
      <c r="HV477" s="185"/>
      <c r="HW477" s="185"/>
      <c r="HX477" s="185"/>
      <c r="HY477" s="185"/>
      <c r="HZ477" s="185"/>
      <c r="IA477" s="185"/>
      <c r="IB477" s="185"/>
      <c r="IC477" s="185"/>
    </row>
    <row r="478" s="15" customFormat="1" ht="40" customHeight="1" spans="1:237">
      <c r="A478" s="134" t="s">
        <v>52</v>
      </c>
      <c r="B478" s="186" t="s">
        <v>281</v>
      </c>
      <c r="C478" s="60" t="s">
        <v>58</v>
      </c>
      <c r="D478" s="60" t="s">
        <v>262</v>
      </c>
      <c r="E478" s="60" t="s">
        <v>270</v>
      </c>
      <c r="F478" s="60">
        <v>8.5</v>
      </c>
      <c r="G478" s="172">
        <v>1</v>
      </c>
      <c r="H478" s="172" t="s">
        <v>117</v>
      </c>
      <c r="I478" s="60">
        <v>204</v>
      </c>
      <c r="J478" s="60">
        <v>763</v>
      </c>
      <c r="K478" s="60" t="s">
        <v>44</v>
      </c>
      <c r="L478" s="60" t="s">
        <v>44</v>
      </c>
      <c r="M478" s="60">
        <v>600</v>
      </c>
      <c r="N478" s="60">
        <v>600</v>
      </c>
      <c r="O478" s="60">
        <v>0</v>
      </c>
      <c r="P478" s="60">
        <v>0</v>
      </c>
      <c r="Q478" s="60">
        <v>0</v>
      </c>
      <c r="R478" s="60" t="s">
        <v>39</v>
      </c>
      <c r="S478" s="60">
        <v>204</v>
      </c>
      <c r="T478" s="60">
        <v>763</v>
      </c>
      <c r="U478" s="60">
        <v>204</v>
      </c>
      <c r="V478" s="60">
        <v>763</v>
      </c>
      <c r="W478" s="60">
        <v>0</v>
      </c>
      <c r="X478" s="60">
        <v>0</v>
      </c>
      <c r="Y478" s="60">
        <v>0</v>
      </c>
      <c r="Z478" s="60">
        <v>0</v>
      </c>
      <c r="AA478" s="60">
        <v>0</v>
      </c>
      <c r="AB478" s="60">
        <v>0</v>
      </c>
      <c r="AC478" s="132" t="s">
        <v>271</v>
      </c>
      <c r="AD478" s="132" t="s">
        <v>272</v>
      </c>
      <c r="AE478" s="184"/>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c r="CH478" s="185"/>
      <c r="CI478" s="185"/>
      <c r="CJ478" s="185"/>
      <c r="CK478" s="185"/>
      <c r="CL478" s="185"/>
      <c r="CM478" s="185"/>
      <c r="CN478" s="185"/>
      <c r="CO478" s="185"/>
      <c r="CP478" s="185"/>
      <c r="CQ478" s="185"/>
      <c r="CR478" s="185"/>
      <c r="CS478" s="185"/>
      <c r="CT478" s="185"/>
      <c r="CU478" s="185"/>
      <c r="CV478" s="185"/>
      <c r="CW478" s="185"/>
      <c r="CX478" s="185"/>
      <c r="CY478" s="185"/>
      <c r="CZ478" s="185"/>
      <c r="DA478" s="185"/>
      <c r="DB478" s="185"/>
      <c r="DC478" s="185"/>
      <c r="DD478" s="185"/>
      <c r="DE478" s="185"/>
      <c r="DF478" s="185"/>
      <c r="DG478" s="185"/>
      <c r="DH478" s="185"/>
      <c r="DI478" s="185"/>
      <c r="DJ478" s="185"/>
      <c r="DK478" s="185"/>
      <c r="DL478" s="185"/>
      <c r="DM478" s="185"/>
      <c r="DN478" s="185"/>
      <c r="DO478" s="185"/>
      <c r="DP478" s="185"/>
      <c r="DQ478" s="185"/>
      <c r="DR478" s="185"/>
      <c r="DS478" s="185"/>
      <c r="DT478" s="185"/>
      <c r="DU478" s="185"/>
      <c r="DV478" s="185"/>
      <c r="DW478" s="185"/>
      <c r="DX478" s="185"/>
      <c r="DY478" s="185"/>
      <c r="DZ478" s="185"/>
      <c r="EA478" s="185"/>
      <c r="EB478" s="185"/>
      <c r="EC478" s="185"/>
      <c r="ED478" s="185"/>
      <c r="EE478" s="185"/>
      <c r="EF478" s="185"/>
      <c r="EG478" s="185"/>
      <c r="EH478" s="185"/>
      <c r="EI478" s="185"/>
      <c r="EJ478" s="185"/>
      <c r="EK478" s="185"/>
      <c r="EL478" s="185"/>
      <c r="EM478" s="185"/>
      <c r="EN478" s="185"/>
      <c r="EO478" s="185"/>
      <c r="EP478" s="185"/>
      <c r="EQ478" s="185"/>
      <c r="ER478" s="185"/>
      <c r="ES478" s="185"/>
      <c r="ET478" s="185"/>
      <c r="EU478" s="185"/>
      <c r="EV478" s="185"/>
      <c r="EW478" s="185"/>
      <c r="EX478" s="185"/>
      <c r="EY478" s="185"/>
      <c r="EZ478" s="185"/>
      <c r="FA478" s="185"/>
      <c r="FB478" s="185"/>
      <c r="FC478" s="185"/>
      <c r="FD478" s="185"/>
      <c r="FE478" s="185"/>
      <c r="FF478" s="185"/>
      <c r="FG478" s="185"/>
      <c r="FH478" s="185"/>
      <c r="FI478" s="185"/>
      <c r="FJ478" s="185"/>
      <c r="FK478" s="185"/>
      <c r="FL478" s="185"/>
      <c r="FM478" s="185"/>
      <c r="FN478" s="185"/>
      <c r="FO478" s="185"/>
      <c r="FP478" s="185"/>
      <c r="FQ478" s="185"/>
      <c r="FR478" s="185"/>
      <c r="FS478" s="185"/>
      <c r="FT478" s="185"/>
      <c r="FU478" s="185"/>
      <c r="FV478" s="185"/>
      <c r="FW478" s="185"/>
      <c r="FX478" s="185"/>
      <c r="FY478" s="185"/>
      <c r="FZ478" s="185"/>
      <c r="GA478" s="185"/>
      <c r="GB478" s="185"/>
      <c r="GC478" s="185"/>
      <c r="GD478" s="185"/>
      <c r="GE478" s="185"/>
      <c r="GF478" s="185"/>
      <c r="GG478" s="185"/>
      <c r="GH478" s="185"/>
      <c r="GI478" s="185"/>
      <c r="GJ478" s="185"/>
      <c r="GK478" s="185"/>
      <c r="GL478" s="185"/>
      <c r="GM478" s="185"/>
      <c r="GN478" s="185"/>
      <c r="GO478" s="185"/>
      <c r="GP478" s="185"/>
      <c r="GQ478" s="185"/>
      <c r="GR478" s="185"/>
      <c r="GS478" s="185"/>
      <c r="GT478" s="185"/>
      <c r="GU478" s="185"/>
      <c r="GV478" s="185"/>
      <c r="GW478" s="185"/>
      <c r="GX478" s="185"/>
      <c r="GY478" s="185"/>
      <c r="GZ478" s="185"/>
      <c r="HA478" s="185"/>
      <c r="HB478" s="185"/>
      <c r="HC478" s="185"/>
      <c r="HD478" s="185"/>
      <c r="HE478" s="185"/>
      <c r="HF478" s="185"/>
      <c r="HG478" s="185"/>
      <c r="HH478" s="185"/>
      <c r="HI478" s="185"/>
      <c r="HJ478" s="185"/>
      <c r="HK478" s="185"/>
      <c r="HL478" s="185"/>
      <c r="HM478" s="185"/>
      <c r="HN478" s="185"/>
      <c r="HO478" s="185"/>
      <c r="HP478" s="185"/>
      <c r="HQ478" s="185"/>
      <c r="HR478" s="185"/>
      <c r="HS478" s="185"/>
      <c r="HT478" s="185"/>
      <c r="HU478" s="185"/>
      <c r="HV478" s="185"/>
      <c r="HW478" s="185"/>
      <c r="HX478" s="185"/>
      <c r="HY478" s="185"/>
      <c r="HZ478" s="185"/>
      <c r="IA478" s="185"/>
      <c r="IB478" s="185"/>
      <c r="IC478" s="185"/>
    </row>
    <row r="479" s="15" customFormat="1" ht="40" customHeight="1" spans="1:237">
      <c r="A479" s="134" t="s">
        <v>52</v>
      </c>
      <c r="B479" s="107" t="s">
        <v>282</v>
      </c>
      <c r="C479" s="60" t="s">
        <v>58</v>
      </c>
      <c r="D479" s="60" t="s">
        <v>262</v>
      </c>
      <c r="E479" s="60" t="s">
        <v>270</v>
      </c>
      <c r="F479" s="60">
        <v>1.1</v>
      </c>
      <c r="G479" s="172">
        <v>1</v>
      </c>
      <c r="H479" s="172" t="s">
        <v>117</v>
      </c>
      <c r="I479" s="60">
        <v>157</v>
      </c>
      <c r="J479" s="60">
        <v>849</v>
      </c>
      <c r="K479" s="60" t="s">
        <v>44</v>
      </c>
      <c r="L479" s="60" t="s">
        <v>44</v>
      </c>
      <c r="M479" s="60">
        <v>140</v>
      </c>
      <c r="N479" s="60">
        <v>140</v>
      </c>
      <c r="O479" s="60">
        <v>0</v>
      </c>
      <c r="P479" s="60">
        <v>0</v>
      </c>
      <c r="Q479" s="60">
        <v>0</v>
      </c>
      <c r="R479" s="60" t="s">
        <v>39</v>
      </c>
      <c r="S479" s="60">
        <v>157</v>
      </c>
      <c r="T479" s="60">
        <v>849</v>
      </c>
      <c r="U479" s="60">
        <v>157</v>
      </c>
      <c r="V479" s="60">
        <v>849</v>
      </c>
      <c r="W479" s="60">
        <v>0</v>
      </c>
      <c r="X479" s="60">
        <v>0</v>
      </c>
      <c r="Y479" s="60">
        <v>0</v>
      </c>
      <c r="Z479" s="60">
        <v>0</v>
      </c>
      <c r="AA479" s="60">
        <v>0</v>
      </c>
      <c r="AB479" s="60">
        <v>0</v>
      </c>
      <c r="AC479" s="132" t="s">
        <v>271</v>
      </c>
      <c r="AD479" s="132" t="s">
        <v>272</v>
      </c>
      <c r="AE479" s="184"/>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c r="CH479" s="185"/>
      <c r="CI479" s="185"/>
      <c r="CJ479" s="185"/>
      <c r="CK479" s="185"/>
      <c r="CL479" s="185"/>
      <c r="CM479" s="185"/>
      <c r="CN479" s="185"/>
      <c r="CO479" s="185"/>
      <c r="CP479" s="185"/>
      <c r="CQ479" s="185"/>
      <c r="CR479" s="185"/>
      <c r="CS479" s="185"/>
      <c r="CT479" s="185"/>
      <c r="CU479" s="185"/>
      <c r="CV479" s="185"/>
      <c r="CW479" s="185"/>
      <c r="CX479" s="185"/>
      <c r="CY479" s="185"/>
      <c r="CZ479" s="185"/>
      <c r="DA479" s="185"/>
      <c r="DB479" s="185"/>
      <c r="DC479" s="185"/>
      <c r="DD479" s="185"/>
      <c r="DE479" s="185"/>
      <c r="DF479" s="185"/>
      <c r="DG479" s="185"/>
      <c r="DH479" s="185"/>
      <c r="DI479" s="185"/>
      <c r="DJ479" s="185"/>
      <c r="DK479" s="185"/>
      <c r="DL479" s="185"/>
      <c r="DM479" s="185"/>
      <c r="DN479" s="185"/>
      <c r="DO479" s="185"/>
      <c r="DP479" s="185"/>
      <c r="DQ479" s="185"/>
      <c r="DR479" s="185"/>
      <c r="DS479" s="185"/>
      <c r="DT479" s="185"/>
      <c r="DU479" s="185"/>
      <c r="DV479" s="185"/>
      <c r="DW479" s="185"/>
      <c r="DX479" s="185"/>
      <c r="DY479" s="185"/>
      <c r="DZ479" s="185"/>
      <c r="EA479" s="185"/>
      <c r="EB479" s="185"/>
      <c r="EC479" s="185"/>
      <c r="ED479" s="185"/>
      <c r="EE479" s="185"/>
      <c r="EF479" s="185"/>
      <c r="EG479" s="185"/>
      <c r="EH479" s="185"/>
      <c r="EI479" s="185"/>
      <c r="EJ479" s="185"/>
      <c r="EK479" s="185"/>
      <c r="EL479" s="185"/>
      <c r="EM479" s="185"/>
      <c r="EN479" s="185"/>
      <c r="EO479" s="185"/>
      <c r="EP479" s="185"/>
      <c r="EQ479" s="185"/>
      <c r="ER479" s="185"/>
      <c r="ES479" s="185"/>
      <c r="ET479" s="185"/>
      <c r="EU479" s="185"/>
      <c r="EV479" s="185"/>
      <c r="EW479" s="185"/>
      <c r="EX479" s="185"/>
      <c r="EY479" s="185"/>
      <c r="EZ479" s="185"/>
      <c r="FA479" s="185"/>
      <c r="FB479" s="185"/>
      <c r="FC479" s="185"/>
      <c r="FD479" s="185"/>
      <c r="FE479" s="185"/>
      <c r="FF479" s="185"/>
      <c r="FG479" s="185"/>
      <c r="FH479" s="185"/>
      <c r="FI479" s="185"/>
      <c r="FJ479" s="185"/>
      <c r="FK479" s="185"/>
      <c r="FL479" s="185"/>
      <c r="FM479" s="185"/>
      <c r="FN479" s="185"/>
      <c r="FO479" s="185"/>
      <c r="FP479" s="185"/>
      <c r="FQ479" s="185"/>
      <c r="FR479" s="185"/>
      <c r="FS479" s="185"/>
      <c r="FT479" s="185"/>
      <c r="FU479" s="185"/>
      <c r="FV479" s="185"/>
      <c r="FW479" s="185"/>
      <c r="FX479" s="185"/>
      <c r="FY479" s="185"/>
      <c r="FZ479" s="185"/>
      <c r="GA479" s="185"/>
      <c r="GB479" s="185"/>
      <c r="GC479" s="185"/>
      <c r="GD479" s="185"/>
      <c r="GE479" s="185"/>
      <c r="GF479" s="185"/>
      <c r="GG479" s="185"/>
      <c r="GH479" s="185"/>
      <c r="GI479" s="185"/>
      <c r="GJ479" s="185"/>
      <c r="GK479" s="185"/>
      <c r="GL479" s="185"/>
      <c r="GM479" s="185"/>
      <c r="GN479" s="185"/>
      <c r="GO479" s="185"/>
      <c r="GP479" s="185"/>
      <c r="GQ479" s="185"/>
      <c r="GR479" s="185"/>
      <c r="GS479" s="185"/>
      <c r="GT479" s="185"/>
      <c r="GU479" s="185"/>
      <c r="GV479" s="185"/>
      <c r="GW479" s="185"/>
      <c r="GX479" s="185"/>
      <c r="GY479" s="185"/>
      <c r="GZ479" s="185"/>
      <c r="HA479" s="185"/>
      <c r="HB479" s="185"/>
      <c r="HC479" s="185"/>
      <c r="HD479" s="185"/>
      <c r="HE479" s="185"/>
      <c r="HF479" s="185"/>
      <c r="HG479" s="185"/>
      <c r="HH479" s="185"/>
      <c r="HI479" s="185"/>
      <c r="HJ479" s="185"/>
      <c r="HK479" s="185"/>
      <c r="HL479" s="185"/>
      <c r="HM479" s="185"/>
      <c r="HN479" s="185"/>
      <c r="HO479" s="185"/>
      <c r="HP479" s="185"/>
      <c r="HQ479" s="185"/>
      <c r="HR479" s="185"/>
      <c r="HS479" s="185"/>
      <c r="HT479" s="185"/>
      <c r="HU479" s="185"/>
      <c r="HV479" s="185"/>
      <c r="HW479" s="185"/>
      <c r="HX479" s="185"/>
      <c r="HY479" s="185"/>
      <c r="HZ479" s="185"/>
      <c r="IA479" s="185"/>
      <c r="IB479" s="185"/>
      <c r="IC479" s="185"/>
    </row>
    <row r="480" s="15" customFormat="1" ht="40" customHeight="1" spans="1:237">
      <c r="A480" s="134" t="s">
        <v>52</v>
      </c>
      <c r="B480" s="186" t="s">
        <v>283</v>
      </c>
      <c r="C480" s="60" t="s">
        <v>61</v>
      </c>
      <c r="D480" s="60" t="s">
        <v>262</v>
      </c>
      <c r="E480" s="60" t="s">
        <v>270</v>
      </c>
      <c r="F480" s="60">
        <v>17</v>
      </c>
      <c r="G480" s="172">
        <v>1</v>
      </c>
      <c r="H480" s="172" t="s">
        <v>117</v>
      </c>
      <c r="I480" s="60">
        <v>517</v>
      </c>
      <c r="J480" s="60">
        <v>2330</v>
      </c>
      <c r="K480" s="60" t="s">
        <v>44</v>
      </c>
      <c r="L480" s="60" t="s">
        <v>44</v>
      </c>
      <c r="M480" s="60">
        <v>741.5</v>
      </c>
      <c r="N480" s="60">
        <v>566.689913</v>
      </c>
      <c r="O480" s="60">
        <v>174.810087</v>
      </c>
      <c r="P480" s="60">
        <v>0</v>
      </c>
      <c r="Q480" s="60">
        <v>0</v>
      </c>
      <c r="R480" s="60" t="s">
        <v>39</v>
      </c>
      <c r="S480" s="60">
        <v>517</v>
      </c>
      <c r="T480" s="60">
        <v>2330</v>
      </c>
      <c r="U480" s="60">
        <v>517</v>
      </c>
      <c r="V480" s="60">
        <v>2330</v>
      </c>
      <c r="W480" s="60">
        <v>0</v>
      </c>
      <c r="X480" s="60">
        <v>0</v>
      </c>
      <c r="Y480" s="60">
        <v>0</v>
      </c>
      <c r="Z480" s="60">
        <v>0</v>
      </c>
      <c r="AA480" s="60">
        <v>0</v>
      </c>
      <c r="AB480" s="60">
        <v>0</v>
      </c>
      <c r="AC480" s="132" t="s">
        <v>271</v>
      </c>
      <c r="AD480" s="132" t="s">
        <v>272</v>
      </c>
      <c r="AE480" s="184"/>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c r="CH480" s="185"/>
      <c r="CI480" s="185"/>
      <c r="CJ480" s="185"/>
      <c r="CK480" s="185"/>
      <c r="CL480" s="185"/>
      <c r="CM480" s="185"/>
      <c r="CN480" s="185"/>
      <c r="CO480" s="185"/>
      <c r="CP480" s="185"/>
      <c r="CQ480" s="185"/>
      <c r="CR480" s="185"/>
      <c r="CS480" s="185"/>
      <c r="CT480" s="185"/>
      <c r="CU480" s="185"/>
      <c r="CV480" s="185"/>
      <c r="CW480" s="185"/>
      <c r="CX480" s="185"/>
      <c r="CY480" s="185"/>
      <c r="CZ480" s="185"/>
      <c r="DA480" s="185"/>
      <c r="DB480" s="185"/>
      <c r="DC480" s="185"/>
      <c r="DD480" s="185"/>
      <c r="DE480" s="185"/>
      <c r="DF480" s="185"/>
      <c r="DG480" s="185"/>
      <c r="DH480" s="185"/>
      <c r="DI480" s="185"/>
      <c r="DJ480" s="185"/>
      <c r="DK480" s="185"/>
      <c r="DL480" s="185"/>
      <c r="DM480" s="185"/>
      <c r="DN480" s="185"/>
      <c r="DO480" s="185"/>
      <c r="DP480" s="185"/>
      <c r="DQ480" s="185"/>
      <c r="DR480" s="185"/>
      <c r="DS480" s="185"/>
      <c r="DT480" s="185"/>
      <c r="DU480" s="185"/>
      <c r="DV480" s="185"/>
      <c r="DW480" s="185"/>
      <c r="DX480" s="185"/>
      <c r="DY480" s="185"/>
      <c r="DZ480" s="185"/>
      <c r="EA480" s="185"/>
      <c r="EB480" s="185"/>
      <c r="EC480" s="185"/>
      <c r="ED480" s="185"/>
      <c r="EE480" s="185"/>
      <c r="EF480" s="185"/>
      <c r="EG480" s="185"/>
      <c r="EH480" s="185"/>
      <c r="EI480" s="185"/>
      <c r="EJ480" s="185"/>
      <c r="EK480" s="185"/>
      <c r="EL480" s="185"/>
      <c r="EM480" s="185"/>
      <c r="EN480" s="185"/>
      <c r="EO480" s="185"/>
      <c r="EP480" s="185"/>
      <c r="EQ480" s="185"/>
      <c r="ER480" s="185"/>
      <c r="ES480" s="185"/>
      <c r="ET480" s="185"/>
      <c r="EU480" s="185"/>
      <c r="EV480" s="185"/>
      <c r="EW480" s="185"/>
      <c r="EX480" s="185"/>
      <c r="EY480" s="185"/>
      <c r="EZ480" s="185"/>
      <c r="FA480" s="185"/>
      <c r="FB480" s="185"/>
      <c r="FC480" s="185"/>
      <c r="FD480" s="185"/>
      <c r="FE480" s="185"/>
      <c r="FF480" s="185"/>
      <c r="FG480" s="185"/>
      <c r="FH480" s="185"/>
      <c r="FI480" s="185"/>
      <c r="FJ480" s="185"/>
      <c r="FK480" s="185"/>
      <c r="FL480" s="185"/>
      <c r="FM480" s="185"/>
      <c r="FN480" s="185"/>
      <c r="FO480" s="185"/>
      <c r="FP480" s="185"/>
      <c r="FQ480" s="185"/>
      <c r="FR480" s="185"/>
      <c r="FS480" s="185"/>
      <c r="FT480" s="185"/>
      <c r="FU480" s="185"/>
      <c r="FV480" s="185"/>
      <c r="FW480" s="185"/>
      <c r="FX480" s="185"/>
      <c r="FY480" s="185"/>
      <c r="FZ480" s="185"/>
      <c r="GA480" s="185"/>
      <c r="GB480" s="185"/>
      <c r="GC480" s="185"/>
      <c r="GD480" s="185"/>
      <c r="GE480" s="185"/>
      <c r="GF480" s="185"/>
      <c r="GG480" s="185"/>
      <c r="GH480" s="185"/>
      <c r="GI480" s="185"/>
      <c r="GJ480" s="185"/>
      <c r="GK480" s="185"/>
      <c r="GL480" s="185"/>
      <c r="GM480" s="185"/>
      <c r="GN480" s="185"/>
      <c r="GO480" s="185"/>
      <c r="GP480" s="185"/>
      <c r="GQ480" s="185"/>
      <c r="GR480" s="185"/>
      <c r="GS480" s="185"/>
      <c r="GT480" s="185"/>
      <c r="GU480" s="185"/>
      <c r="GV480" s="185"/>
      <c r="GW480" s="185"/>
      <c r="GX480" s="185"/>
      <c r="GY480" s="185"/>
      <c r="GZ480" s="185"/>
      <c r="HA480" s="185"/>
      <c r="HB480" s="185"/>
      <c r="HC480" s="185"/>
      <c r="HD480" s="185"/>
      <c r="HE480" s="185"/>
      <c r="HF480" s="185"/>
      <c r="HG480" s="185"/>
      <c r="HH480" s="185"/>
      <c r="HI480" s="185"/>
      <c r="HJ480" s="185"/>
      <c r="HK480" s="185"/>
      <c r="HL480" s="185"/>
      <c r="HM480" s="185"/>
      <c r="HN480" s="185"/>
      <c r="HO480" s="185"/>
      <c r="HP480" s="185"/>
      <c r="HQ480" s="185"/>
      <c r="HR480" s="185"/>
      <c r="HS480" s="185"/>
      <c r="HT480" s="185"/>
      <c r="HU480" s="185"/>
      <c r="HV480" s="185"/>
      <c r="HW480" s="185"/>
      <c r="HX480" s="185"/>
      <c r="HY480" s="185"/>
      <c r="HZ480" s="185"/>
      <c r="IA480" s="185"/>
      <c r="IB480" s="185"/>
      <c r="IC480" s="185"/>
    </row>
    <row r="481" s="15" customFormat="1" ht="40" customHeight="1" spans="1:237">
      <c r="A481" s="134" t="s">
        <v>52</v>
      </c>
      <c r="B481" s="186" t="s">
        <v>284</v>
      </c>
      <c r="C481" s="60" t="s">
        <v>63</v>
      </c>
      <c r="D481" s="60" t="s">
        <v>262</v>
      </c>
      <c r="E481" s="60" t="s">
        <v>270</v>
      </c>
      <c r="F481" s="60">
        <v>10.43</v>
      </c>
      <c r="G481" s="172">
        <v>1</v>
      </c>
      <c r="H481" s="172" t="s">
        <v>117</v>
      </c>
      <c r="I481" s="60">
        <v>107</v>
      </c>
      <c r="J481" s="60">
        <v>425</v>
      </c>
      <c r="K481" s="60" t="s">
        <v>44</v>
      </c>
      <c r="L481" s="60" t="s">
        <v>44</v>
      </c>
      <c r="M481" s="60">
        <v>700</v>
      </c>
      <c r="N481" s="60">
        <v>700</v>
      </c>
      <c r="O481" s="60">
        <v>0</v>
      </c>
      <c r="P481" s="60">
        <v>0</v>
      </c>
      <c r="Q481" s="60">
        <v>0</v>
      </c>
      <c r="R481" s="60" t="s">
        <v>39</v>
      </c>
      <c r="S481" s="60">
        <v>107</v>
      </c>
      <c r="T481" s="60">
        <v>425</v>
      </c>
      <c r="U481" s="60">
        <v>107</v>
      </c>
      <c r="V481" s="60">
        <v>425</v>
      </c>
      <c r="W481" s="60">
        <v>0</v>
      </c>
      <c r="X481" s="60">
        <v>0</v>
      </c>
      <c r="Y481" s="60">
        <v>0</v>
      </c>
      <c r="Z481" s="60">
        <v>0</v>
      </c>
      <c r="AA481" s="60">
        <v>0</v>
      </c>
      <c r="AB481" s="60">
        <v>0</v>
      </c>
      <c r="AC481" s="132" t="s">
        <v>271</v>
      </c>
      <c r="AD481" s="132" t="s">
        <v>272</v>
      </c>
      <c r="AE481" s="184"/>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c r="CH481" s="185"/>
      <c r="CI481" s="185"/>
      <c r="CJ481" s="185"/>
      <c r="CK481" s="185"/>
      <c r="CL481" s="185"/>
      <c r="CM481" s="185"/>
      <c r="CN481" s="185"/>
      <c r="CO481" s="185"/>
      <c r="CP481" s="185"/>
      <c r="CQ481" s="185"/>
      <c r="CR481" s="185"/>
      <c r="CS481" s="185"/>
      <c r="CT481" s="185"/>
      <c r="CU481" s="185"/>
      <c r="CV481" s="185"/>
      <c r="CW481" s="185"/>
      <c r="CX481" s="185"/>
      <c r="CY481" s="185"/>
      <c r="CZ481" s="185"/>
      <c r="DA481" s="185"/>
      <c r="DB481" s="185"/>
      <c r="DC481" s="185"/>
      <c r="DD481" s="185"/>
      <c r="DE481" s="185"/>
      <c r="DF481" s="185"/>
      <c r="DG481" s="185"/>
      <c r="DH481" s="185"/>
      <c r="DI481" s="185"/>
      <c r="DJ481" s="185"/>
      <c r="DK481" s="185"/>
      <c r="DL481" s="185"/>
      <c r="DM481" s="185"/>
      <c r="DN481" s="185"/>
      <c r="DO481" s="185"/>
      <c r="DP481" s="185"/>
      <c r="DQ481" s="185"/>
      <c r="DR481" s="185"/>
      <c r="DS481" s="185"/>
      <c r="DT481" s="185"/>
      <c r="DU481" s="185"/>
      <c r="DV481" s="185"/>
      <c r="DW481" s="185"/>
      <c r="DX481" s="185"/>
      <c r="DY481" s="185"/>
      <c r="DZ481" s="185"/>
      <c r="EA481" s="185"/>
      <c r="EB481" s="185"/>
      <c r="EC481" s="185"/>
      <c r="ED481" s="185"/>
      <c r="EE481" s="185"/>
      <c r="EF481" s="185"/>
      <c r="EG481" s="185"/>
      <c r="EH481" s="185"/>
      <c r="EI481" s="185"/>
      <c r="EJ481" s="185"/>
      <c r="EK481" s="185"/>
      <c r="EL481" s="185"/>
      <c r="EM481" s="185"/>
      <c r="EN481" s="185"/>
      <c r="EO481" s="185"/>
      <c r="EP481" s="185"/>
      <c r="EQ481" s="185"/>
      <c r="ER481" s="185"/>
      <c r="ES481" s="185"/>
      <c r="ET481" s="185"/>
      <c r="EU481" s="185"/>
      <c r="EV481" s="185"/>
      <c r="EW481" s="185"/>
      <c r="EX481" s="185"/>
      <c r="EY481" s="185"/>
      <c r="EZ481" s="185"/>
      <c r="FA481" s="185"/>
      <c r="FB481" s="185"/>
      <c r="FC481" s="185"/>
      <c r="FD481" s="185"/>
      <c r="FE481" s="185"/>
      <c r="FF481" s="185"/>
      <c r="FG481" s="185"/>
      <c r="FH481" s="185"/>
      <c r="FI481" s="185"/>
      <c r="FJ481" s="185"/>
      <c r="FK481" s="185"/>
      <c r="FL481" s="185"/>
      <c r="FM481" s="185"/>
      <c r="FN481" s="185"/>
      <c r="FO481" s="185"/>
      <c r="FP481" s="185"/>
      <c r="FQ481" s="185"/>
      <c r="FR481" s="185"/>
      <c r="FS481" s="185"/>
      <c r="FT481" s="185"/>
      <c r="FU481" s="185"/>
      <c r="FV481" s="185"/>
      <c r="FW481" s="185"/>
      <c r="FX481" s="185"/>
      <c r="FY481" s="185"/>
      <c r="FZ481" s="185"/>
      <c r="GA481" s="185"/>
      <c r="GB481" s="185"/>
      <c r="GC481" s="185"/>
      <c r="GD481" s="185"/>
      <c r="GE481" s="185"/>
      <c r="GF481" s="185"/>
      <c r="GG481" s="185"/>
      <c r="GH481" s="185"/>
      <c r="GI481" s="185"/>
      <c r="GJ481" s="185"/>
      <c r="GK481" s="185"/>
      <c r="GL481" s="185"/>
      <c r="GM481" s="185"/>
      <c r="GN481" s="185"/>
      <c r="GO481" s="185"/>
      <c r="GP481" s="185"/>
      <c r="GQ481" s="185"/>
      <c r="GR481" s="185"/>
      <c r="GS481" s="185"/>
      <c r="GT481" s="185"/>
      <c r="GU481" s="185"/>
      <c r="GV481" s="185"/>
      <c r="GW481" s="185"/>
      <c r="GX481" s="185"/>
      <c r="GY481" s="185"/>
      <c r="GZ481" s="185"/>
      <c r="HA481" s="185"/>
      <c r="HB481" s="185"/>
      <c r="HC481" s="185"/>
      <c r="HD481" s="185"/>
      <c r="HE481" s="185"/>
      <c r="HF481" s="185"/>
      <c r="HG481" s="185"/>
      <c r="HH481" s="185"/>
      <c r="HI481" s="185"/>
      <c r="HJ481" s="185"/>
      <c r="HK481" s="185"/>
      <c r="HL481" s="185"/>
      <c r="HM481" s="185"/>
      <c r="HN481" s="185"/>
      <c r="HO481" s="185"/>
      <c r="HP481" s="185"/>
      <c r="HQ481" s="185"/>
      <c r="HR481" s="185"/>
      <c r="HS481" s="185"/>
      <c r="HT481" s="185"/>
      <c r="HU481" s="185"/>
      <c r="HV481" s="185"/>
      <c r="HW481" s="185"/>
      <c r="HX481" s="185"/>
      <c r="HY481" s="185"/>
      <c r="HZ481" s="185"/>
      <c r="IA481" s="185"/>
      <c r="IB481" s="185"/>
      <c r="IC481" s="185"/>
    </row>
    <row r="482" s="15" customFormat="1" ht="40" customHeight="1" spans="1:237">
      <c r="A482" s="134" t="s">
        <v>52</v>
      </c>
      <c r="B482" s="107" t="s">
        <v>285</v>
      </c>
      <c r="C482" s="60" t="s">
        <v>63</v>
      </c>
      <c r="D482" s="60" t="s">
        <v>262</v>
      </c>
      <c r="E482" s="60" t="s">
        <v>270</v>
      </c>
      <c r="F482" s="60">
        <v>1</v>
      </c>
      <c r="G482" s="172">
        <v>1</v>
      </c>
      <c r="H482" s="172" t="s">
        <v>117</v>
      </c>
      <c r="I482" s="60">
        <v>71</v>
      </c>
      <c r="J482" s="60">
        <v>307</v>
      </c>
      <c r="K482" s="60" t="s">
        <v>44</v>
      </c>
      <c r="L482" s="60" t="s">
        <v>44</v>
      </c>
      <c r="M482" s="60">
        <v>46.68</v>
      </c>
      <c r="N482" s="60">
        <v>46.68</v>
      </c>
      <c r="O482" s="60">
        <v>0</v>
      </c>
      <c r="P482" s="60">
        <v>0</v>
      </c>
      <c r="Q482" s="60">
        <v>0</v>
      </c>
      <c r="R482" s="60" t="s">
        <v>39</v>
      </c>
      <c r="S482" s="60">
        <v>71</v>
      </c>
      <c r="T482" s="60">
        <v>307</v>
      </c>
      <c r="U482" s="60">
        <v>71</v>
      </c>
      <c r="V482" s="60">
        <v>307</v>
      </c>
      <c r="W482" s="60">
        <v>0</v>
      </c>
      <c r="X482" s="60">
        <v>0</v>
      </c>
      <c r="Y482" s="60">
        <v>0</v>
      </c>
      <c r="Z482" s="60">
        <v>0</v>
      </c>
      <c r="AA482" s="60">
        <v>0</v>
      </c>
      <c r="AB482" s="60">
        <v>0</v>
      </c>
      <c r="AC482" s="132" t="s">
        <v>271</v>
      </c>
      <c r="AD482" s="132" t="s">
        <v>272</v>
      </c>
      <c r="AE482" s="184"/>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c r="CH482" s="185"/>
      <c r="CI482" s="185"/>
      <c r="CJ482" s="185"/>
      <c r="CK482" s="185"/>
      <c r="CL482" s="185"/>
      <c r="CM482" s="185"/>
      <c r="CN482" s="185"/>
      <c r="CO482" s="185"/>
      <c r="CP482" s="185"/>
      <c r="CQ482" s="185"/>
      <c r="CR482" s="185"/>
      <c r="CS482" s="185"/>
      <c r="CT482" s="185"/>
      <c r="CU482" s="185"/>
      <c r="CV482" s="185"/>
      <c r="CW482" s="185"/>
      <c r="CX482" s="185"/>
      <c r="CY482" s="185"/>
      <c r="CZ482" s="185"/>
      <c r="DA482" s="185"/>
      <c r="DB482" s="185"/>
      <c r="DC482" s="185"/>
      <c r="DD482" s="185"/>
      <c r="DE482" s="185"/>
      <c r="DF482" s="185"/>
      <c r="DG482" s="185"/>
      <c r="DH482" s="185"/>
      <c r="DI482" s="185"/>
      <c r="DJ482" s="185"/>
      <c r="DK482" s="185"/>
      <c r="DL482" s="185"/>
      <c r="DM482" s="185"/>
      <c r="DN482" s="185"/>
      <c r="DO482" s="185"/>
      <c r="DP482" s="185"/>
      <c r="DQ482" s="185"/>
      <c r="DR482" s="185"/>
      <c r="DS482" s="185"/>
      <c r="DT482" s="185"/>
      <c r="DU482" s="185"/>
      <c r="DV482" s="185"/>
      <c r="DW482" s="185"/>
      <c r="DX482" s="185"/>
      <c r="DY482" s="185"/>
      <c r="DZ482" s="185"/>
      <c r="EA482" s="185"/>
      <c r="EB482" s="185"/>
      <c r="EC482" s="185"/>
      <c r="ED482" s="185"/>
      <c r="EE482" s="185"/>
      <c r="EF482" s="185"/>
      <c r="EG482" s="185"/>
      <c r="EH482" s="185"/>
      <c r="EI482" s="185"/>
      <c r="EJ482" s="185"/>
      <c r="EK482" s="185"/>
      <c r="EL482" s="185"/>
      <c r="EM482" s="185"/>
      <c r="EN482" s="185"/>
      <c r="EO482" s="185"/>
      <c r="EP482" s="185"/>
      <c r="EQ482" s="185"/>
      <c r="ER482" s="185"/>
      <c r="ES482" s="185"/>
      <c r="ET482" s="185"/>
      <c r="EU482" s="185"/>
      <c r="EV482" s="185"/>
      <c r="EW482" s="185"/>
      <c r="EX482" s="185"/>
      <c r="EY482" s="185"/>
      <c r="EZ482" s="185"/>
      <c r="FA482" s="185"/>
      <c r="FB482" s="185"/>
      <c r="FC482" s="185"/>
      <c r="FD482" s="185"/>
      <c r="FE482" s="185"/>
      <c r="FF482" s="185"/>
      <c r="FG482" s="185"/>
      <c r="FH482" s="185"/>
      <c r="FI482" s="185"/>
      <c r="FJ482" s="185"/>
      <c r="FK482" s="185"/>
      <c r="FL482" s="185"/>
      <c r="FM482" s="185"/>
      <c r="FN482" s="185"/>
      <c r="FO482" s="185"/>
      <c r="FP482" s="185"/>
      <c r="FQ482" s="185"/>
      <c r="FR482" s="185"/>
      <c r="FS482" s="185"/>
      <c r="FT482" s="185"/>
      <c r="FU482" s="185"/>
      <c r="FV482" s="185"/>
      <c r="FW482" s="185"/>
      <c r="FX482" s="185"/>
      <c r="FY482" s="185"/>
      <c r="FZ482" s="185"/>
      <c r="GA482" s="185"/>
      <c r="GB482" s="185"/>
      <c r="GC482" s="185"/>
      <c r="GD482" s="185"/>
      <c r="GE482" s="185"/>
      <c r="GF482" s="185"/>
      <c r="GG482" s="185"/>
      <c r="GH482" s="185"/>
      <c r="GI482" s="185"/>
      <c r="GJ482" s="185"/>
      <c r="GK482" s="185"/>
      <c r="GL482" s="185"/>
      <c r="GM482" s="185"/>
      <c r="GN482" s="185"/>
      <c r="GO482" s="185"/>
      <c r="GP482" s="185"/>
      <c r="GQ482" s="185"/>
      <c r="GR482" s="185"/>
      <c r="GS482" s="185"/>
      <c r="GT482" s="185"/>
      <c r="GU482" s="185"/>
      <c r="GV482" s="185"/>
      <c r="GW482" s="185"/>
      <c r="GX482" s="185"/>
      <c r="GY482" s="185"/>
      <c r="GZ482" s="185"/>
      <c r="HA482" s="185"/>
      <c r="HB482" s="185"/>
      <c r="HC482" s="185"/>
      <c r="HD482" s="185"/>
      <c r="HE482" s="185"/>
      <c r="HF482" s="185"/>
      <c r="HG482" s="185"/>
      <c r="HH482" s="185"/>
      <c r="HI482" s="185"/>
      <c r="HJ482" s="185"/>
      <c r="HK482" s="185"/>
      <c r="HL482" s="185"/>
      <c r="HM482" s="185"/>
      <c r="HN482" s="185"/>
      <c r="HO482" s="185"/>
      <c r="HP482" s="185"/>
      <c r="HQ482" s="185"/>
      <c r="HR482" s="185"/>
      <c r="HS482" s="185"/>
      <c r="HT482" s="185"/>
      <c r="HU482" s="185"/>
      <c r="HV482" s="185"/>
      <c r="HW482" s="185"/>
      <c r="HX482" s="185"/>
      <c r="HY482" s="185"/>
      <c r="HZ482" s="185"/>
      <c r="IA482" s="185"/>
      <c r="IB482" s="185"/>
      <c r="IC482" s="185"/>
    </row>
    <row r="483" s="16" customFormat="1" ht="40" customHeight="1" spans="1:31">
      <c r="A483" s="60" t="s">
        <v>52</v>
      </c>
      <c r="B483" s="107" t="s">
        <v>286</v>
      </c>
      <c r="C483" s="60" t="s">
        <v>287</v>
      </c>
      <c r="D483" s="171" t="s">
        <v>262</v>
      </c>
      <c r="E483" s="60" t="s">
        <v>270</v>
      </c>
      <c r="F483" s="60">
        <v>0.5</v>
      </c>
      <c r="G483" s="134">
        <v>1</v>
      </c>
      <c r="H483" s="172" t="s">
        <v>117</v>
      </c>
      <c r="I483" s="60">
        <v>117</v>
      </c>
      <c r="J483" s="60">
        <v>765</v>
      </c>
      <c r="K483" s="60" t="s">
        <v>44</v>
      </c>
      <c r="L483" s="60" t="s">
        <v>44</v>
      </c>
      <c r="M483" s="60">
        <v>114.386368</v>
      </c>
      <c r="N483" s="60">
        <v>114.386368</v>
      </c>
      <c r="O483" s="60">
        <v>0</v>
      </c>
      <c r="P483" s="60">
        <v>0</v>
      </c>
      <c r="Q483" s="60">
        <v>0</v>
      </c>
      <c r="R483" s="60" t="s">
        <v>39</v>
      </c>
      <c r="S483" s="60">
        <v>117</v>
      </c>
      <c r="T483" s="60">
        <v>765</v>
      </c>
      <c r="U483" s="60">
        <v>117</v>
      </c>
      <c r="V483" s="60">
        <v>765</v>
      </c>
      <c r="W483" s="60">
        <v>0</v>
      </c>
      <c r="X483" s="60">
        <v>0</v>
      </c>
      <c r="Y483" s="60">
        <v>0</v>
      </c>
      <c r="Z483" s="60">
        <v>0</v>
      </c>
      <c r="AA483" s="60">
        <v>0</v>
      </c>
      <c r="AB483" s="60">
        <v>0</v>
      </c>
      <c r="AC483" s="132" t="s">
        <v>271</v>
      </c>
      <c r="AD483" s="132" t="s">
        <v>272</v>
      </c>
      <c r="AE483" s="107"/>
    </row>
    <row r="484" s="15" customFormat="1" ht="48" spans="1:228">
      <c r="A484" s="117" t="s">
        <v>358</v>
      </c>
      <c r="B484" s="54" t="s">
        <v>359</v>
      </c>
      <c r="C484" s="117" t="s">
        <v>49</v>
      </c>
      <c r="D484" s="117" t="s">
        <v>67</v>
      </c>
      <c r="E484" s="117" t="s">
        <v>370</v>
      </c>
      <c r="F484" s="117">
        <v>77275</v>
      </c>
      <c r="G484" s="117">
        <v>7</v>
      </c>
      <c r="H484" s="117">
        <v>0</v>
      </c>
      <c r="I484" s="117">
        <v>343</v>
      </c>
      <c r="J484" s="117">
        <v>1310</v>
      </c>
      <c r="K484" s="117" t="s">
        <v>44</v>
      </c>
      <c r="L484" s="117" t="s">
        <v>44</v>
      </c>
      <c r="M484" s="117">
        <v>444.94581</v>
      </c>
      <c r="N484" s="117">
        <v>444.94581</v>
      </c>
      <c r="O484" s="117">
        <v>0</v>
      </c>
      <c r="P484" s="117">
        <v>0</v>
      </c>
      <c r="Q484" s="117">
        <v>0</v>
      </c>
      <c r="R484" s="117" t="s">
        <v>39</v>
      </c>
      <c r="S484" s="117">
        <v>343</v>
      </c>
      <c r="T484" s="117">
        <v>1310</v>
      </c>
      <c r="U484" s="117">
        <v>343</v>
      </c>
      <c r="V484" s="117">
        <v>1310</v>
      </c>
      <c r="W484" s="117">
        <v>0</v>
      </c>
      <c r="X484" s="117">
        <v>0</v>
      </c>
      <c r="Y484" s="117">
        <v>0</v>
      </c>
      <c r="Z484" s="117">
        <v>0</v>
      </c>
      <c r="AA484" s="117">
        <v>0</v>
      </c>
      <c r="AB484" s="117">
        <v>0</v>
      </c>
      <c r="AC484" s="204" t="s">
        <v>251</v>
      </c>
      <c r="AD484" s="204" t="s">
        <v>185</v>
      </c>
      <c r="AE484" s="264"/>
      <c r="AF484" s="185"/>
      <c r="AG484" s="185"/>
      <c r="AH484" s="185"/>
      <c r="AI484" s="185"/>
      <c r="AJ484" s="185"/>
      <c r="AK484" s="185"/>
      <c r="AL484" s="185"/>
      <c r="AM484" s="185"/>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c r="CH484" s="185"/>
      <c r="CI484" s="185"/>
      <c r="CJ484" s="185"/>
      <c r="CK484" s="185"/>
      <c r="CL484" s="185"/>
      <c r="CM484" s="185"/>
      <c r="CN484" s="185"/>
      <c r="CO484" s="185"/>
      <c r="CP484" s="185"/>
      <c r="CQ484" s="185"/>
      <c r="CR484" s="185"/>
      <c r="CS484" s="185"/>
      <c r="CT484" s="185"/>
      <c r="CU484" s="185"/>
      <c r="CV484" s="185"/>
      <c r="CW484" s="185"/>
      <c r="CX484" s="185"/>
      <c r="CY484" s="185"/>
      <c r="CZ484" s="185"/>
      <c r="DA484" s="185"/>
      <c r="DB484" s="185"/>
      <c r="DC484" s="185"/>
      <c r="DD484" s="185"/>
      <c r="DE484" s="185"/>
      <c r="DF484" s="185"/>
      <c r="DG484" s="185"/>
      <c r="DH484" s="185"/>
      <c r="DI484" s="185"/>
      <c r="DJ484" s="185"/>
      <c r="DK484" s="185"/>
      <c r="DL484" s="185"/>
      <c r="DM484" s="185"/>
      <c r="DN484" s="185"/>
      <c r="DO484" s="185"/>
      <c r="DP484" s="185"/>
      <c r="DQ484" s="185"/>
      <c r="DR484" s="185"/>
      <c r="DS484" s="185"/>
      <c r="DT484" s="185"/>
      <c r="DU484" s="185"/>
      <c r="DV484" s="185"/>
      <c r="DW484" s="185"/>
      <c r="DX484" s="185"/>
      <c r="DY484" s="185"/>
      <c r="DZ484" s="185"/>
      <c r="EA484" s="185"/>
      <c r="EB484" s="185"/>
      <c r="EC484" s="185"/>
      <c r="ED484" s="185"/>
      <c r="EE484" s="185"/>
      <c r="EF484" s="185"/>
      <c r="EG484" s="185"/>
      <c r="EH484" s="185"/>
      <c r="EI484" s="185"/>
      <c r="EJ484" s="185"/>
      <c r="EK484" s="185"/>
      <c r="EL484" s="185"/>
      <c r="EM484" s="185"/>
      <c r="EN484" s="185"/>
      <c r="EO484" s="185"/>
      <c r="EP484" s="185"/>
      <c r="EQ484" s="185"/>
      <c r="ER484" s="185"/>
      <c r="ES484" s="185"/>
      <c r="ET484" s="185"/>
      <c r="EU484" s="185"/>
      <c r="EV484" s="185"/>
      <c r="EW484" s="185"/>
      <c r="EX484" s="185"/>
      <c r="EY484" s="185"/>
      <c r="EZ484" s="185"/>
      <c r="FA484" s="185"/>
      <c r="FB484" s="185"/>
      <c r="FC484" s="185"/>
      <c r="FD484" s="185"/>
      <c r="FE484" s="185"/>
      <c r="FF484" s="185"/>
      <c r="FG484" s="185"/>
      <c r="FH484" s="185"/>
      <c r="FI484" s="185"/>
      <c r="FJ484" s="185"/>
      <c r="FK484" s="185"/>
      <c r="FL484" s="185"/>
      <c r="FM484" s="185"/>
      <c r="FN484" s="185"/>
      <c r="FO484" s="185"/>
      <c r="FP484" s="185"/>
      <c r="FQ484" s="185"/>
      <c r="FR484" s="185"/>
      <c r="FS484" s="185"/>
      <c r="FT484" s="185"/>
      <c r="FU484" s="185"/>
      <c r="FV484" s="185"/>
      <c r="FW484" s="185"/>
      <c r="FX484" s="185"/>
      <c r="FY484" s="185"/>
      <c r="FZ484" s="185"/>
      <c r="GA484" s="185"/>
      <c r="GB484" s="185"/>
      <c r="GC484" s="185"/>
      <c r="GD484" s="185"/>
      <c r="GE484" s="185"/>
      <c r="GF484" s="185"/>
      <c r="GG484" s="185"/>
      <c r="GH484" s="185"/>
      <c r="GI484" s="185"/>
      <c r="GJ484" s="185"/>
      <c r="GK484" s="185"/>
      <c r="GL484" s="185"/>
      <c r="GM484" s="185"/>
      <c r="GN484" s="185"/>
      <c r="GO484" s="185"/>
      <c r="GP484" s="185"/>
      <c r="GQ484" s="185"/>
      <c r="GR484" s="185"/>
      <c r="GS484" s="185"/>
      <c r="GT484" s="185"/>
      <c r="GU484" s="185"/>
      <c r="GV484" s="185"/>
      <c r="GW484" s="185"/>
      <c r="GX484" s="185"/>
      <c r="GY484" s="185"/>
      <c r="GZ484" s="185"/>
      <c r="HA484" s="185"/>
      <c r="HB484" s="185"/>
      <c r="HC484" s="185"/>
      <c r="HD484" s="185"/>
      <c r="HE484" s="185"/>
      <c r="HF484" s="185"/>
      <c r="HG484" s="185"/>
      <c r="HH484" s="185"/>
      <c r="HI484" s="185"/>
      <c r="HJ484" s="185"/>
      <c r="HK484" s="185"/>
      <c r="HL484" s="185"/>
      <c r="HM484" s="185"/>
      <c r="HN484" s="185"/>
      <c r="HO484" s="185"/>
      <c r="HP484" s="185"/>
      <c r="HQ484" s="185"/>
      <c r="HR484" s="185"/>
      <c r="HS484" s="185"/>
      <c r="HT484" s="185"/>
    </row>
    <row r="485" s="205" customFormat="1" ht="36" spans="1:252">
      <c r="A485" s="134" t="s">
        <v>52</v>
      </c>
      <c r="B485" s="107" t="s">
        <v>369</v>
      </c>
      <c r="C485" s="60" t="s">
        <v>55</v>
      </c>
      <c r="D485" s="60" t="s">
        <v>67</v>
      </c>
      <c r="E485" s="60" t="s">
        <v>370</v>
      </c>
      <c r="F485" s="60">
        <v>9100</v>
      </c>
      <c r="G485" s="134">
        <v>1</v>
      </c>
      <c r="H485" s="172" t="s">
        <v>117</v>
      </c>
      <c r="I485" s="60">
        <v>30</v>
      </c>
      <c r="J485" s="60">
        <v>91</v>
      </c>
      <c r="K485" s="60" t="s">
        <v>44</v>
      </c>
      <c r="L485" s="60" t="s">
        <v>44</v>
      </c>
      <c r="M485" s="60">
        <v>31</v>
      </c>
      <c r="N485" s="262">
        <v>31</v>
      </c>
      <c r="O485" s="60">
        <v>0</v>
      </c>
      <c r="P485" s="60">
        <v>0</v>
      </c>
      <c r="Q485" s="60">
        <v>0</v>
      </c>
      <c r="R485" s="60" t="s">
        <v>39</v>
      </c>
      <c r="S485" s="60">
        <v>30</v>
      </c>
      <c r="T485" s="60">
        <v>91</v>
      </c>
      <c r="U485" s="60">
        <v>30</v>
      </c>
      <c r="V485" s="60">
        <v>91</v>
      </c>
      <c r="W485" s="60">
        <v>0</v>
      </c>
      <c r="X485" s="60">
        <v>0</v>
      </c>
      <c r="Y485" s="60">
        <v>0</v>
      </c>
      <c r="Z485" s="60">
        <v>0</v>
      </c>
      <c r="AA485" s="60">
        <v>0</v>
      </c>
      <c r="AB485" s="60">
        <v>0</v>
      </c>
      <c r="AC485" s="132" t="s">
        <v>251</v>
      </c>
      <c r="AD485" s="132" t="s">
        <v>185</v>
      </c>
      <c r="AE485" s="184"/>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c r="CE485" s="15"/>
      <c r="CF485" s="15"/>
      <c r="CG485" s="15"/>
      <c r="CH485" s="15"/>
      <c r="CI485" s="15"/>
      <c r="CJ485" s="15"/>
      <c r="CK485" s="15"/>
      <c r="CL485" s="15"/>
      <c r="CM485" s="15"/>
      <c r="CN485" s="15"/>
      <c r="CO485" s="15"/>
      <c r="CP485" s="15"/>
      <c r="CQ485" s="15"/>
      <c r="CR485" s="15"/>
      <c r="CS485" s="15"/>
      <c r="CT485" s="15"/>
      <c r="CU485" s="15"/>
      <c r="CV485" s="15"/>
      <c r="CW485" s="15"/>
      <c r="CX485" s="15"/>
      <c r="CY485" s="15"/>
      <c r="CZ485" s="15"/>
      <c r="DA485" s="15"/>
      <c r="DB485" s="15"/>
      <c r="DC485" s="15"/>
      <c r="DD485" s="15"/>
      <c r="DE485" s="15"/>
      <c r="DF485" s="15"/>
      <c r="DG485" s="15"/>
      <c r="DH485" s="15"/>
      <c r="DI485" s="15"/>
      <c r="DJ485" s="15"/>
      <c r="DK485" s="15"/>
      <c r="DL485" s="15"/>
      <c r="DM485" s="15"/>
      <c r="DN485" s="15"/>
      <c r="DO485" s="15"/>
      <c r="DP485" s="15"/>
      <c r="DQ485" s="15"/>
      <c r="DR485" s="15"/>
      <c r="DS485" s="15"/>
      <c r="DT485" s="15"/>
      <c r="DU485" s="15"/>
      <c r="DV485" s="15"/>
      <c r="DW485" s="15"/>
      <c r="DX485" s="15"/>
      <c r="DY485" s="15"/>
      <c r="DZ485" s="15"/>
      <c r="EA485" s="15"/>
      <c r="EB485" s="15"/>
      <c r="EC485" s="15"/>
      <c r="ED485" s="15"/>
      <c r="EE485" s="15"/>
      <c r="EF485" s="15"/>
      <c r="EG485" s="15"/>
      <c r="EH485" s="15"/>
      <c r="EI485" s="15"/>
      <c r="EJ485" s="15"/>
      <c r="EK485" s="15"/>
      <c r="EL485" s="15"/>
      <c r="EM485" s="15"/>
      <c r="EN485" s="15"/>
      <c r="EO485" s="15"/>
      <c r="EP485" s="15"/>
      <c r="EQ485" s="15"/>
      <c r="ER485" s="15"/>
      <c r="ES485" s="15"/>
      <c r="ET485" s="15"/>
      <c r="EU485" s="15"/>
      <c r="EV485" s="15"/>
      <c r="EW485" s="15"/>
      <c r="EX485" s="15"/>
      <c r="EY485" s="15"/>
      <c r="EZ485" s="15"/>
      <c r="FA485" s="15"/>
      <c r="FB485" s="15"/>
      <c r="FC485" s="15"/>
      <c r="FD485" s="15"/>
      <c r="FE485" s="15"/>
      <c r="FF485" s="15"/>
      <c r="FG485" s="15"/>
      <c r="FH485" s="15"/>
      <c r="FI485" s="15"/>
      <c r="FJ485" s="15"/>
      <c r="FK485" s="15"/>
      <c r="FL485" s="15"/>
      <c r="FM485" s="15"/>
      <c r="FN485" s="15"/>
      <c r="FO485" s="15"/>
      <c r="FP485" s="15"/>
      <c r="FQ485" s="15"/>
      <c r="FR485" s="15"/>
      <c r="FS485" s="15"/>
      <c r="FT485" s="15"/>
      <c r="FU485" s="15"/>
      <c r="FV485" s="15"/>
      <c r="FW485" s="15"/>
      <c r="FX485" s="15"/>
      <c r="FY485" s="15"/>
      <c r="FZ485" s="15"/>
      <c r="GA485" s="15"/>
      <c r="GB485" s="15"/>
      <c r="GC485" s="15"/>
      <c r="GD485" s="15"/>
      <c r="GE485" s="15"/>
      <c r="GF485" s="15"/>
      <c r="GG485" s="15"/>
      <c r="GH485" s="15"/>
      <c r="GI485" s="15"/>
      <c r="GJ485" s="15"/>
      <c r="GK485" s="15"/>
      <c r="GL485" s="15"/>
      <c r="GM485" s="15"/>
      <c r="GN485" s="15"/>
      <c r="GO485" s="15"/>
      <c r="GP485" s="15"/>
      <c r="GQ485" s="15"/>
      <c r="GR485" s="15"/>
      <c r="GS485" s="15"/>
      <c r="GT485" s="15"/>
      <c r="GU485" s="15"/>
      <c r="GV485" s="15"/>
      <c r="GW485" s="15"/>
      <c r="GX485" s="15"/>
      <c r="GY485" s="15"/>
      <c r="GZ485" s="15"/>
      <c r="HA485" s="15"/>
      <c r="HB485" s="15"/>
      <c r="HC485" s="15"/>
      <c r="HD485" s="15"/>
      <c r="HE485" s="15"/>
      <c r="HF485" s="15"/>
      <c r="HG485" s="15"/>
      <c r="HH485" s="15"/>
      <c r="HI485" s="15"/>
      <c r="HJ485" s="15"/>
      <c r="HK485" s="15"/>
      <c r="HL485" s="15"/>
      <c r="HM485" s="15"/>
      <c r="HN485" s="15"/>
      <c r="HO485" s="15"/>
      <c r="HP485" s="15"/>
      <c r="HQ485" s="15"/>
      <c r="HR485" s="15"/>
      <c r="HS485" s="15"/>
      <c r="HT485" s="15"/>
      <c r="HU485" s="15"/>
      <c r="HV485" s="15"/>
      <c r="HW485" s="15"/>
      <c r="HX485" s="15"/>
      <c r="HY485" s="15"/>
      <c r="HZ485" s="15"/>
      <c r="IA485" s="15"/>
      <c r="IB485" s="15"/>
      <c r="IC485" s="15"/>
      <c r="ID485" s="15"/>
      <c r="IE485" s="15"/>
      <c r="IF485" s="15"/>
      <c r="IG485" s="15"/>
      <c r="IH485" s="15"/>
      <c r="II485" s="15"/>
      <c r="IJ485" s="15"/>
      <c r="IK485" s="15"/>
      <c r="IL485" s="15"/>
      <c r="IM485" s="15"/>
      <c r="IN485" s="15"/>
      <c r="IO485" s="15"/>
      <c r="IP485" s="15"/>
      <c r="IQ485" s="15"/>
      <c r="IR485" s="15"/>
    </row>
    <row r="486" s="18" customFormat="1" ht="36" spans="1:31">
      <c r="A486" s="134" t="s">
        <v>52</v>
      </c>
      <c r="B486" s="132" t="s">
        <v>371</v>
      </c>
      <c r="C486" s="60" t="s">
        <v>59</v>
      </c>
      <c r="D486" s="60" t="s">
        <v>67</v>
      </c>
      <c r="E486" s="60" t="s">
        <v>370</v>
      </c>
      <c r="F486" s="60">
        <v>2450</v>
      </c>
      <c r="G486" s="60">
        <v>1</v>
      </c>
      <c r="H486" s="172" t="s">
        <v>117</v>
      </c>
      <c r="I486" s="60">
        <v>11</v>
      </c>
      <c r="J486" s="60">
        <v>47</v>
      </c>
      <c r="K486" s="60" t="s">
        <v>44</v>
      </c>
      <c r="L486" s="60" t="s">
        <v>44</v>
      </c>
      <c r="M486" s="262">
        <v>33.87081</v>
      </c>
      <c r="N486" s="262">
        <v>33.87081</v>
      </c>
      <c r="O486" s="60">
        <v>0</v>
      </c>
      <c r="P486" s="60">
        <v>0</v>
      </c>
      <c r="Q486" s="60">
        <v>0</v>
      </c>
      <c r="R486" s="60" t="s">
        <v>39</v>
      </c>
      <c r="S486" s="60">
        <v>11</v>
      </c>
      <c r="T486" s="60">
        <v>47</v>
      </c>
      <c r="U486" s="60">
        <v>11</v>
      </c>
      <c r="V486" s="60">
        <v>47</v>
      </c>
      <c r="W486" s="60">
        <v>0</v>
      </c>
      <c r="X486" s="60">
        <v>0</v>
      </c>
      <c r="Y486" s="60">
        <v>0</v>
      </c>
      <c r="Z486" s="60">
        <v>0</v>
      </c>
      <c r="AA486" s="60">
        <v>0</v>
      </c>
      <c r="AB486" s="60">
        <v>0</v>
      </c>
      <c r="AC486" s="132" t="s">
        <v>251</v>
      </c>
      <c r="AD486" s="132" t="s">
        <v>185</v>
      </c>
      <c r="AE486" s="107"/>
    </row>
    <row r="487" s="16" customFormat="1" ht="27.95" customHeight="1" spans="1:31">
      <c r="A487" s="134" t="s">
        <v>52</v>
      </c>
      <c r="B487" s="107" t="s">
        <v>372</v>
      </c>
      <c r="C487" s="60" t="s">
        <v>60</v>
      </c>
      <c r="D487" s="60" t="s">
        <v>67</v>
      </c>
      <c r="E487" s="60" t="s">
        <v>370</v>
      </c>
      <c r="F487" s="60">
        <v>3450</v>
      </c>
      <c r="G487" s="134">
        <v>1</v>
      </c>
      <c r="H487" s="172" t="s">
        <v>117</v>
      </c>
      <c r="I487" s="60">
        <v>35</v>
      </c>
      <c r="J487" s="60">
        <v>145</v>
      </c>
      <c r="K487" s="60" t="s">
        <v>44</v>
      </c>
      <c r="L487" s="60" t="s">
        <v>44</v>
      </c>
      <c r="M487" s="262">
        <v>18</v>
      </c>
      <c r="N487" s="262">
        <v>18</v>
      </c>
      <c r="O487" s="60">
        <v>0</v>
      </c>
      <c r="P487" s="60">
        <v>0</v>
      </c>
      <c r="Q487" s="60">
        <v>0</v>
      </c>
      <c r="R487" s="60" t="s">
        <v>39</v>
      </c>
      <c r="S487" s="60">
        <v>35</v>
      </c>
      <c r="T487" s="60">
        <v>145</v>
      </c>
      <c r="U487" s="60">
        <v>35</v>
      </c>
      <c r="V487" s="60">
        <v>145</v>
      </c>
      <c r="W487" s="60">
        <v>0</v>
      </c>
      <c r="X487" s="60">
        <v>0</v>
      </c>
      <c r="Y487" s="60">
        <v>0</v>
      </c>
      <c r="Z487" s="60">
        <v>0</v>
      </c>
      <c r="AA487" s="60">
        <v>0</v>
      </c>
      <c r="AB487" s="60">
        <v>0</v>
      </c>
      <c r="AC487" s="132" t="s">
        <v>254</v>
      </c>
      <c r="AD487" s="132" t="s">
        <v>185</v>
      </c>
      <c r="AE487" s="132"/>
    </row>
    <row r="488" s="16" customFormat="1" ht="27.95" customHeight="1" spans="1:31">
      <c r="A488" s="134" t="s">
        <v>52</v>
      </c>
      <c r="B488" s="107" t="s">
        <v>366</v>
      </c>
      <c r="C488" s="60" t="s">
        <v>62</v>
      </c>
      <c r="D488" s="60" t="s">
        <v>67</v>
      </c>
      <c r="E488" s="60" t="s">
        <v>370</v>
      </c>
      <c r="F488" s="60">
        <v>13275</v>
      </c>
      <c r="G488" s="134">
        <v>1</v>
      </c>
      <c r="H488" s="172" t="s">
        <v>117</v>
      </c>
      <c r="I488" s="60">
        <v>56</v>
      </c>
      <c r="J488" s="60">
        <v>220</v>
      </c>
      <c r="K488" s="60" t="s">
        <v>44</v>
      </c>
      <c r="L488" s="60" t="s">
        <v>44</v>
      </c>
      <c r="M488" s="60">
        <v>41.075</v>
      </c>
      <c r="N488" s="60">
        <v>41.075</v>
      </c>
      <c r="O488" s="60">
        <v>0</v>
      </c>
      <c r="P488" s="60">
        <v>0</v>
      </c>
      <c r="Q488" s="60">
        <v>0</v>
      </c>
      <c r="R488" s="60" t="s">
        <v>39</v>
      </c>
      <c r="S488" s="60">
        <v>56</v>
      </c>
      <c r="T488" s="60">
        <v>220</v>
      </c>
      <c r="U488" s="60">
        <v>56</v>
      </c>
      <c r="V488" s="60">
        <v>220</v>
      </c>
      <c r="W488" s="60">
        <v>0</v>
      </c>
      <c r="X488" s="60">
        <v>0</v>
      </c>
      <c r="Y488" s="60">
        <v>0</v>
      </c>
      <c r="Z488" s="60">
        <v>0</v>
      </c>
      <c r="AA488" s="60">
        <v>0</v>
      </c>
      <c r="AB488" s="60">
        <v>0</v>
      </c>
      <c r="AC488" s="132" t="s">
        <v>254</v>
      </c>
      <c r="AD488" s="132" t="s">
        <v>185</v>
      </c>
      <c r="AE488" s="132"/>
    </row>
    <row r="489" s="223" customFormat="1" ht="36" spans="1:207">
      <c r="A489" s="134" t="s">
        <v>52</v>
      </c>
      <c r="B489" s="107" t="s">
        <v>373</v>
      </c>
      <c r="C489" s="60" t="s">
        <v>62</v>
      </c>
      <c r="D489" s="60" t="s">
        <v>67</v>
      </c>
      <c r="E489" s="60" t="s">
        <v>370</v>
      </c>
      <c r="F489" s="60">
        <v>38850</v>
      </c>
      <c r="G489" s="172">
        <v>1</v>
      </c>
      <c r="H489" s="172" t="s">
        <v>117</v>
      </c>
      <c r="I489" s="60">
        <v>170</v>
      </c>
      <c r="J489" s="60">
        <v>628</v>
      </c>
      <c r="K489" s="60" t="s">
        <v>44</v>
      </c>
      <c r="L489" s="60" t="s">
        <v>44</v>
      </c>
      <c r="M489" s="60">
        <v>208</v>
      </c>
      <c r="N489" s="60">
        <v>208</v>
      </c>
      <c r="O489" s="60">
        <v>0</v>
      </c>
      <c r="P489" s="60">
        <v>0</v>
      </c>
      <c r="Q489" s="60">
        <v>0</v>
      </c>
      <c r="R489" s="60" t="s">
        <v>39</v>
      </c>
      <c r="S489" s="60">
        <v>170</v>
      </c>
      <c r="T489" s="60">
        <v>628</v>
      </c>
      <c r="U489" s="60">
        <v>170</v>
      </c>
      <c r="V489" s="60">
        <v>628</v>
      </c>
      <c r="W489" s="60">
        <v>0</v>
      </c>
      <c r="X489" s="60">
        <v>0</v>
      </c>
      <c r="Y489" s="60">
        <v>0</v>
      </c>
      <c r="Z489" s="60">
        <v>0</v>
      </c>
      <c r="AA489" s="60">
        <v>0</v>
      </c>
      <c r="AB489" s="60">
        <v>0</v>
      </c>
      <c r="AC489" s="132" t="s">
        <v>254</v>
      </c>
      <c r="AD489" s="132" t="s">
        <v>185</v>
      </c>
      <c r="AE489" s="107"/>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row>
    <row r="490" s="223" customFormat="1" ht="36" spans="1:207">
      <c r="A490" s="134" t="s">
        <v>52</v>
      </c>
      <c r="B490" s="132" t="s">
        <v>374</v>
      </c>
      <c r="C490" s="60" t="s">
        <v>64</v>
      </c>
      <c r="D490" s="60" t="s">
        <v>67</v>
      </c>
      <c r="E490" s="60" t="s">
        <v>370</v>
      </c>
      <c r="F490" s="60">
        <v>3300</v>
      </c>
      <c r="G490" s="172">
        <v>1</v>
      </c>
      <c r="H490" s="172" t="s">
        <v>117</v>
      </c>
      <c r="I490" s="60">
        <v>27</v>
      </c>
      <c r="J490" s="60">
        <v>126</v>
      </c>
      <c r="K490" s="60" t="s">
        <v>44</v>
      </c>
      <c r="L490" s="60" t="s">
        <v>44</v>
      </c>
      <c r="M490" s="60">
        <v>18</v>
      </c>
      <c r="N490" s="60">
        <v>18</v>
      </c>
      <c r="O490" s="60">
        <v>0</v>
      </c>
      <c r="P490" s="60">
        <v>0</v>
      </c>
      <c r="Q490" s="60">
        <v>0</v>
      </c>
      <c r="R490" s="60" t="s">
        <v>39</v>
      </c>
      <c r="S490" s="60">
        <v>27</v>
      </c>
      <c r="T490" s="60">
        <v>126</v>
      </c>
      <c r="U490" s="60">
        <v>27</v>
      </c>
      <c r="V490" s="60">
        <v>126</v>
      </c>
      <c r="W490" s="60">
        <v>0</v>
      </c>
      <c r="X490" s="60">
        <v>0</v>
      </c>
      <c r="Y490" s="60">
        <v>0</v>
      </c>
      <c r="Z490" s="60">
        <v>0</v>
      </c>
      <c r="AA490" s="60">
        <v>0</v>
      </c>
      <c r="AB490" s="60">
        <v>0</v>
      </c>
      <c r="AC490" s="132" t="s">
        <v>254</v>
      </c>
      <c r="AD490" s="132" t="s">
        <v>185</v>
      </c>
      <c r="AE490" s="107"/>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row>
    <row r="491" s="223" customFormat="1" ht="36" spans="1:207">
      <c r="A491" s="134" t="s">
        <v>52</v>
      </c>
      <c r="B491" s="107" t="s">
        <v>375</v>
      </c>
      <c r="C491" s="60" t="s">
        <v>64</v>
      </c>
      <c r="D491" s="60" t="s">
        <v>67</v>
      </c>
      <c r="E491" s="60" t="s">
        <v>370</v>
      </c>
      <c r="F491" s="60">
        <v>6850</v>
      </c>
      <c r="G491" s="172">
        <v>1</v>
      </c>
      <c r="H491" s="172" t="s">
        <v>117</v>
      </c>
      <c r="I491" s="60">
        <v>14</v>
      </c>
      <c r="J491" s="60">
        <v>53</v>
      </c>
      <c r="K491" s="60" t="s">
        <v>44</v>
      </c>
      <c r="L491" s="60" t="s">
        <v>44</v>
      </c>
      <c r="M491" s="60">
        <v>95</v>
      </c>
      <c r="N491" s="60">
        <v>95</v>
      </c>
      <c r="O491" s="60">
        <v>0</v>
      </c>
      <c r="P491" s="60">
        <v>0</v>
      </c>
      <c r="Q491" s="60">
        <v>0</v>
      </c>
      <c r="R491" s="60" t="s">
        <v>39</v>
      </c>
      <c r="S491" s="60">
        <v>14</v>
      </c>
      <c r="T491" s="60">
        <v>53</v>
      </c>
      <c r="U491" s="60">
        <v>14</v>
      </c>
      <c r="V491" s="60">
        <v>53</v>
      </c>
      <c r="W491" s="60">
        <v>0</v>
      </c>
      <c r="X491" s="60">
        <v>0</v>
      </c>
      <c r="Y491" s="60">
        <v>0</v>
      </c>
      <c r="Z491" s="60">
        <v>0</v>
      </c>
      <c r="AA491" s="60">
        <v>0</v>
      </c>
      <c r="AB491" s="60">
        <v>0</v>
      </c>
      <c r="AC491" s="132" t="s">
        <v>254</v>
      </c>
      <c r="AD491" s="132" t="s">
        <v>185</v>
      </c>
      <c r="AE491" s="107"/>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row>
    <row r="492" s="16" customFormat="1" spans="1:31">
      <c r="A492" s="117" t="s">
        <v>415</v>
      </c>
      <c r="B492" s="54" t="s">
        <v>416</v>
      </c>
      <c r="C492" s="117"/>
      <c r="D492" s="117" t="s">
        <v>67</v>
      </c>
      <c r="E492" s="117" t="s">
        <v>258</v>
      </c>
      <c r="F492" s="117"/>
      <c r="G492" s="134"/>
      <c r="H492" s="134"/>
      <c r="I492" s="117"/>
      <c r="J492" s="117"/>
      <c r="K492" s="117"/>
      <c r="L492" s="117"/>
      <c r="M492" s="117"/>
      <c r="N492" s="117"/>
      <c r="O492" s="60"/>
      <c r="P492" s="60"/>
      <c r="Q492" s="117"/>
      <c r="R492" s="117"/>
      <c r="S492" s="117"/>
      <c r="T492" s="117"/>
      <c r="U492" s="117"/>
      <c r="V492" s="117"/>
      <c r="W492" s="263"/>
      <c r="X492" s="134"/>
      <c r="Y492" s="134"/>
      <c r="Z492" s="134"/>
      <c r="AA492" s="134"/>
      <c r="AB492" s="134"/>
      <c r="AC492" s="132"/>
      <c r="AD492" s="132"/>
      <c r="AE492" s="132"/>
    </row>
    <row r="493" s="16" customFormat="1" ht="48" spans="1:31">
      <c r="A493" s="117" t="s">
        <v>425</v>
      </c>
      <c r="B493" s="54" t="s">
        <v>1033</v>
      </c>
      <c r="C493" s="117" t="s">
        <v>62</v>
      </c>
      <c r="D493" s="117" t="s">
        <v>50</v>
      </c>
      <c r="E493" s="117" t="s">
        <v>431</v>
      </c>
      <c r="F493" s="117">
        <v>31.56</v>
      </c>
      <c r="G493" s="117">
        <v>1</v>
      </c>
      <c r="H493" s="117">
        <v>0</v>
      </c>
      <c r="I493" s="117">
        <v>236</v>
      </c>
      <c r="J493" s="117">
        <v>994</v>
      </c>
      <c r="K493" s="117">
        <v>0</v>
      </c>
      <c r="L493" s="117">
        <v>0</v>
      </c>
      <c r="M493" s="117">
        <v>76</v>
      </c>
      <c r="N493" s="117">
        <v>76</v>
      </c>
      <c r="O493" s="117">
        <v>0</v>
      </c>
      <c r="P493" s="117">
        <v>0</v>
      </c>
      <c r="Q493" s="117">
        <v>0</v>
      </c>
      <c r="R493" s="117" t="s">
        <v>39</v>
      </c>
      <c r="S493" s="117">
        <v>236</v>
      </c>
      <c r="T493" s="117">
        <v>994</v>
      </c>
      <c r="U493" s="117">
        <v>236</v>
      </c>
      <c r="V493" s="117">
        <v>994</v>
      </c>
      <c r="W493" s="117">
        <v>0</v>
      </c>
      <c r="X493" s="117">
        <v>0</v>
      </c>
      <c r="Y493" s="117">
        <v>0</v>
      </c>
      <c r="Z493" s="117">
        <v>0</v>
      </c>
      <c r="AA493" s="117">
        <v>0</v>
      </c>
      <c r="AB493" s="117">
        <v>0</v>
      </c>
      <c r="AC493" s="204" t="s">
        <v>251</v>
      </c>
      <c r="AD493" s="204" t="s">
        <v>272</v>
      </c>
      <c r="AE493" s="132"/>
    </row>
    <row r="494" s="16" customFormat="1" ht="31" customHeight="1" spans="1:31">
      <c r="A494" s="60" t="s">
        <v>52</v>
      </c>
      <c r="B494" s="107" t="s">
        <v>430</v>
      </c>
      <c r="C494" s="60" t="s">
        <v>62</v>
      </c>
      <c r="D494" s="60" t="s">
        <v>50</v>
      </c>
      <c r="E494" s="60" t="s">
        <v>431</v>
      </c>
      <c r="F494" s="60">
        <v>31.56</v>
      </c>
      <c r="G494" s="134">
        <v>1</v>
      </c>
      <c r="H494" s="172" t="s">
        <v>117</v>
      </c>
      <c r="I494" s="60">
        <v>236</v>
      </c>
      <c r="J494" s="60">
        <v>994</v>
      </c>
      <c r="K494" s="171" t="s">
        <v>37</v>
      </c>
      <c r="L494" s="171" t="s">
        <v>44</v>
      </c>
      <c r="M494" s="60">
        <v>76</v>
      </c>
      <c r="N494" s="60">
        <v>76</v>
      </c>
      <c r="O494" s="60">
        <v>0</v>
      </c>
      <c r="P494" s="60">
        <v>0</v>
      </c>
      <c r="Q494" s="60">
        <v>0</v>
      </c>
      <c r="R494" s="60" t="s">
        <v>39</v>
      </c>
      <c r="S494" s="60">
        <v>236</v>
      </c>
      <c r="T494" s="60">
        <v>994</v>
      </c>
      <c r="U494" s="60">
        <v>236</v>
      </c>
      <c r="V494" s="60">
        <v>994</v>
      </c>
      <c r="W494" s="60">
        <v>0</v>
      </c>
      <c r="X494" s="60">
        <v>0</v>
      </c>
      <c r="Y494" s="60">
        <v>0</v>
      </c>
      <c r="Z494" s="60">
        <v>0</v>
      </c>
      <c r="AA494" s="60">
        <v>0</v>
      </c>
      <c r="AB494" s="60">
        <v>0</v>
      </c>
      <c r="AC494" s="132" t="s">
        <v>251</v>
      </c>
      <c r="AD494" s="132" t="s">
        <v>272</v>
      </c>
      <c r="AE494" s="132"/>
    </row>
    <row r="495" s="16" customFormat="1" ht="24" spans="1:31">
      <c r="A495" s="117">
        <v>8.3</v>
      </c>
      <c r="B495" s="54" t="s">
        <v>443</v>
      </c>
      <c r="C495" s="117"/>
      <c r="D495" s="117" t="s">
        <v>67</v>
      </c>
      <c r="E495" s="117" t="s">
        <v>444</v>
      </c>
      <c r="F495" s="117"/>
      <c r="G495" s="134"/>
      <c r="H495" s="134"/>
      <c r="I495" s="117"/>
      <c r="J495" s="117"/>
      <c r="K495" s="117"/>
      <c r="L495" s="117"/>
      <c r="M495" s="117"/>
      <c r="N495" s="117"/>
      <c r="O495" s="117"/>
      <c r="P495" s="117"/>
      <c r="Q495" s="117"/>
      <c r="R495" s="117"/>
      <c r="S495" s="117"/>
      <c r="T495" s="117"/>
      <c r="U495" s="117"/>
      <c r="V495" s="117"/>
      <c r="W495" s="263"/>
      <c r="X495" s="134"/>
      <c r="Y495" s="134"/>
      <c r="Z495" s="134"/>
      <c r="AA495" s="134"/>
      <c r="AB495" s="134"/>
      <c r="AC495" s="132"/>
      <c r="AD495" s="132"/>
      <c r="AE495" s="132"/>
    </row>
    <row r="496" s="16" customFormat="1" spans="1:31">
      <c r="A496" s="117">
        <v>8.4</v>
      </c>
      <c r="B496" s="54" t="s">
        <v>445</v>
      </c>
      <c r="C496" s="117"/>
      <c r="D496" s="117" t="s">
        <v>67</v>
      </c>
      <c r="E496" s="117" t="s">
        <v>21</v>
      </c>
      <c r="F496" s="117"/>
      <c r="G496" s="134"/>
      <c r="H496" s="134"/>
      <c r="I496" s="117"/>
      <c r="J496" s="117"/>
      <c r="K496" s="117"/>
      <c r="L496" s="117"/>
      <c r="M496" s="117"/>
      <c r="N496" s="117"/>
      <c r="O496" s="117"/>
      <c r="P496" s="117"/>
      <c r="Q496" s="117"/>
      <c r="R496" s="117"/>
      <c r="S496" s="117"/>
      <c r="T496" s="117"/>
      <c r="U496" s="117"/>
      <c r="V496" s="117"/>
      <c r="W496" s="263"/>
      <c r="X496" s="134"/>
      <c r="Y496" s="134"/>
      <c r="Z496" s="134"/>
      <c r="AA496" s="134"/>
      <c r="AB496" s="134"/>
      <c r="AC496" s="132"/>
      <c r="AD496" s="132"/>
      <c r="AE496" s="132"/>
    </row>
    <row r="497" s="16" customFormat="1" spans="1:31">
      <c r="A497" s="117">
        <v>8.5</v>
      </c>
      <c r="B497" s="54" t="s">
        <v>446</v>
      </c>
      <c r="C497" s="117"/>
      <c r="D497" s="117" t="s">
        <v>72</v>
      </c>
      <c r="E497" s="117" t="s">
        <v>72</v>
      </c>
      <c r="F497" s="117"/>
      <c r="G497" s="134"/>
      <c r="H497" s="134"/>
      <c r="I497" s="117"/>
      <c r="J497" s="117"/>
      <c r="K497" s="117"/>
      <c r="L497" s="117"/>
      <c r="M497" s="117"/>
      <c r="N497" s="117"/>
      <c r="O497" s="117"/>
      <c r="P497" s="117"/>
      <c r="Q497" s="117"/>
      <c r="R497" s="117"/>
      <c r="S497" s="117"/>
      <c r="T497" s="117"/>
      <c r="U497" s="117"/>
      <c r="V497" s="117"/>
      <c r="W497" s="263"/>
      <c r="X497" s="134"/>
      <c r="Y497" s="134"/>
      <c r="Z497" s="134"/>
      <c r="AA497" s="134"/>
      <c r="AB497" s="134"/>
      <c r="AC497" s="132"/>
      <c r="AD497" s="132"/>
      <c r="AE497" s="132"/>
    </row>
    <row r="498" s="16" customFormat="1" spans="1:31">
      <c r="A498" s="117" t="s">
        <v>447</v>
      </c>
      <c r="B498" s="54" t="s">
        <v>448</v>
      </c>
      <c r="C498" s="117"/>
      <c r="D498" s="117" t="s">
        <v>67</v>
      </c>
      <c r="E498" s="117" t="s">
        <v>444</v>
      </c>
      <c r="F498" s="117"/>
      <c r="G498" s="134"/>
      <c r="H498" s="134"/>
      <c r="I498" s="117"/>
      <c r="J498" s="117"/>
      <c r="K498" s="117"/>
      <c r="L498" s="117"/>
      <c r="M498" s="117"/>
      <c r="N498" s="117"/>
      <c r="O498" s="117"/>
      <c r="P498" s="117"/>
      <c r="Q498" s="117"/>
      <c r="R498" s="117"/>
      <c r="S498" s="117"/>
      <c r="T498" s="117"/>
      <c r="U498" s="117"/>
      <c r="V498" s="117"/>
      <c r="W498" s="263"/>
      <c r="X498" s="134"/>
      <c r="Y498" s="134"/>
      <c r="Z498" s="134"/>
      <c r="AA498" s="134"/>
      <c r="AB498" s="134"/>
      <c r="AC498" s="132"/>
      <c r="AD498" s="132"/>
      <c r="AE498" s="132"/>
    </row>
    <row r="499" s="16" customFormat="1" spans="1:31">
      <c r="A499" s="117" t="s">
        <v>449</v>
      </c>
      <c r="B499" s="54" t="s">
        <v>450</v>
      </c>
      <c r="C499" s="117"/>
      <c r="D499" s="117"/>
      <c r="E499" s="117"/>
      <c r="F499" s="117"/>
      <c r="G499" s="134"/>
      <c r="H499" s="134"/>
      <c r="I499" s="117"/>
      <c r="J499" s="117"/>
      <c r="K499" s="117"/>
      <c r="L499" s="117"/>
      <c r="M499" s="117"/>
      <c r="N499" s="117"/>
      <c r="O499" s="117"/>
      <c r="P499" s="117"/>
      <c r="Q499" s="117"/>
      <c r="R499" s="117"/>
      <c r="S499" s="117"/>
      <c r="T499" s="117"/>
      <c r="U499" s="117"/>
      <c r="V499" s="117"/>
      <c r="W499" s="263"/>
      <c r="X499" s="134"/>
      <c r="Y499" s="134"/>
      <c r="Z499" s="134"/>
      <c r="AA499" s="134"/>
      <c r="AB499" s="134"/>
      <c r="AC499" s="132"/>
      <c r="AD499" s="132"/>
      <c r="AE499" s="132"/>
    </row>
    <row r="500" s="16" customFormat="1" spans="1:31">
      <c r="A500" s="117" t="s">
        <v>451</v>
      </c>
      <c r="B500" s="54" t="s">
        <v>452</v>
      </c>
      <c r="C500" s="117"/>
      <c r="D500" s="117" t="s">
        <v>67</v>
      </c>
      <c r="E500" s="117" t="s">
        <v>444</v>
      </c>
      <c r="F500" s="117"/>
      <c r="G500" s="134"/>
      <c r="H500" s="134"/>
      <c r="I500" s="117"/>
      <c r="J500" s="117"/>
      <c r="K500" s="117"/>
      <c r="L500" s="117"/>
      <c r="M500" s="117"/>
      <c r="N500" s="117"/>
      <c r="O500" s="117"/>
      <c r="P500" s="117"/>
      <c r="Q500" s="117"/>
      <c r="R500" s="117"/>
      <c r="S500" s="117"/>
      <c r="T500" s="117"/>
      <c r="U500" s="117"/>
      <c r="V500" s="117"/>
      <c r="W500" s="263"/>
      <c r="X500" s="134"/>
      <c r="Y500" s="134"/>
      <c r="Z500" s="134"/>
      <c r="AA500" s="134"/>
      <c r="AB500" s="134"/>
      <c r="AC500" s="132"/>
      <c r="AD500" s="132"/>
      <c r="AE500" s="132"/>
    </row>
    <row r="501" s="16" customFormat="1" ht="24" spans="1:31">
      <c r="A501" s="117">
        <v>8.6</v>
      </c>
      <c r="B501" s="54" t="s">
        <v>453</v>
      </c>
      <c r="C501" s="117" t="s">
        <v>49</v>
      </c>
      <c r="D501" s="117" t="s">
        <v>72</v>
      </c>
      <c r="E501" s="117" t="s">
        <v>209</v>
      </c>
      <c r="F501" s="117">
        <v>133.687</v>
      </c>
      <c r="G501" s="117">
        <v>12</v>
      </c>
      <c r="H501" s="117">
        <v>0</v>
      </c>
      <c r="I501" s="117">
        <v>10743</v>
      </c>
      <c r="J501" s="117">
        <v>46158</v>
      </c>
      <c r="K501" s="117" t="s">
        <v>44</v>
      </c>
      <c r="L501" s="117" t="s">
        <v>44</v>
      </c>
      <c r="M501" s="117">
        <v>7348.941888</v>
      </c>
      <c r="N501" s="117">
        <v>4885.731888</v>
      </c>
      <c r="O501" s="117">
        <v>2463.21</v>
      </c>
      <c r="P501" s="117">
        <v>0</v>
      </c>
      <c r="Q501" s="117">
        <v>0</v>
      </c>
      <c r="R501" s="117" t="s">
        <v>39</v>
      </c>
      <c r="S501" s="117">
        <v>10743</v>
      </c>
      <c r="T501" s="117">
        <v>46158</v>
      </c>
      <c r="U501" s="117">
        <v>10743</v>
      </c>
      <c r="V501" s="117">
        <v>46158</v>
      </c>
      <c r="W501" s="117">
        <v>0</v>
      </c>
      <c r="X501" s="117">
        <v>0</v>
      </c>
      <c r="Y501" s="117">
        <v>0</v>
      </c>
      <c r="Z501" s="117">
        <v>0</v>
      </c>
      <c r="AA501" s="117">
        <v>0</v>
      </c>
      <c r="AB501" s="117">
        <v>0</v>
      </c>
      <c r="AC501" s="204" t="s">
        <v>231</v>
      </c>
      <c r="AD501" s="204" t="s">
        <v>455</v>
      </c>
      <c r="AE501" s="132"/>
    </row>
    <row r="502" s="16" customFormat="1" ht="24" spans="1:31">
      <c r="A502" s="117" t="s">
        <v>456</v>
      </c>
      <c r="B502" s="54" t="s">
        <v>457</v>
      </c>
      <c r="C502" s="117" t="s">
        <v>49</v>
      </c>
      <c r="D502" s="117" t="s">
        <v>72</v>
      </c>
      <c r="E502" s="117" t="s">
        <v>209</v>
      </c>
      <c r="F502" s="117">
        <v>108</v>
      </c>
      <c r="G502" s="117">
        <v>2</v>
      </c>
      <c r="H502" s="117">
        <v>0</v>
      </c>
      <c r="I502" s="117">
        <v>8966</v>
      </c>
      <c r="J502" s="117">
        <v>39388</v>
      </c>
      <c r="K502" s="117" t="s">
        <v>44</v>
      </c>
      <c r="L502" s="117" t="s">
        <v>44</v>
      </c>
      <c r="M502" s="117">
        <v>1330.941888</v>
      </c>
      <c r="N502" s="117">
        <v>1330.941888</v>
      </c>
      <c r="O502" s="117">
        <v>0</v>
      </c>
      <c r="P502" s="117">
        <v>0</v>
      </c>
      <c r="Q502" s="117">
        <v>0</v>
      </c>
      <c r="R502" s="117" t="s">
        <v>39</v>
      </c>
      <c r="S502" s="117">
        <v>8966</v>
      </c>
      <c r="T502" s="117">
        <v>39388</v>
      </c>
      <c r="U502" s="117">
        <v>8966</v>
      </c>
      <c r="V502" s="117">
        <v>39388</v>
      </c>
      <c r="W502" s="117">
        <v>0</v>
      </c>
      <c r="X502" s="117">
        <v>0</v>
      </c>
      <c r="Y502" s="117">
        <v>0</v>
      </c>
      <c r="Z502" s="117">
        <v>0</v>
      </c>
      <c r="AA502" s="117">
        <v>0</v>
      </c>
      <c r="AB502" s="117">
        <v>0</v>
      </c>
      <c r="AC502" s="204" t="s">
        <v>231</v>
      </c>
      <c r="AD502" s="204" t="s">
        <v>455</v>
      </c>
      <c r="AE502" s="132"/>
    </row>
    <row r="503" s="16" customFormat="1" ht="24" spans="1:31">
      <c r="A503" s="60" t="s">
        <v>52</v>
      </c>
      <c r="B503" s="107" t="s">
        <v>459</v>
      </c>
      <c r="C503" s="60" t="s">
        <v>49</v>
      </c>
      <c r="D503" s="60" t="s">
        <v>262</v>
      </c>
      <c r="E503" s="60" t="s">
        <v>209</v>
      </c>
      <c r="F503" s="60">
        <v>107</v>
      </c>
      <c r="G503" s="134">
        <v>1</v>
      </c>
      <c r="H503" s="134" t="s">
        <v>41</v>
      </c>
      <c r="I503" s="60">
        <v>7872</v>
      </c>
      <c r="J503" s="60">
        <v>34340</v>
      </c>
      <c r="K503" s="60" t="s">
        <v>44</v>
      </c>
      <c r="L503" s="60" t="s">
        <v>44</v>
      </c>
      <c r="M503" s="60">
        <v>1147.393882</v>
      </c>
      <c r="N503" s="60">
        <v>1147.393882</v>
      </c>
      <c r="O503" s="60">
        <v>0</v>
      </c>
      <c r="P503" s="60">
        <v>0</v>
      </c>
      <c r="Q503" s="60">
        <v>0</v>
      </c>
      <c r="R503" s="60" t="s">
        <v>39</v>
      </c>
      <c r="S503" s="60">
        <v>7872</v>
      </c>
      <c r="T503" s="60">
        <v>34340</v>
      </c>
      <c r="U503" s="60">
        <v>7872</v>
      </c>
      <c r="V503" s="60">
        <v>34340</v>
      </c>
      <c r="W503" s="60">
        <v>0</v>
      </c>
      <c r="X503" s="60">
        <v>0</v>
      </c>
      <c r="Y503" s="60">
        <v>0</v>
      </c>
      <c r="Z503" s="60">
        <v>0</v>
      </c>
      <c r="AA503" s="60">
        <v>0</v>
      </c>
      <c r="AB503" s="60">
        <v>0</v>
      </c>
      <c r="AC503" s="132" t="s">
        <v>231</v>
      </c>
      <c r="AD503" s="132" t="s">
        <v>455</v>
      </c>
      <c r="AE503" s="184"/>
    </row>
    <row r="504" s="16" customFormat="1" ht="24" spans="1:31">
      <c r="A504" s="60" t="s">
        <v>52</v>
      </c>
      <c r="B504" s="60" t="s">
        <v>460</v>
      </c>
      <c r="C504" s="60" t="s">
        <v>61</v>
      </c>
      <c r="D504" s="60" t="s">
        <v>50</v>
      </c>
      <c r="E504" s="60" t="s">
        <v>209</v>
      </c>
      <c r="F504" s="60">
        <v>1</v>
      </c>
      <c r="G504" s="60">
        <v>1</v>
      </c>
      <c r="H504" s="134" t="s">
        <v>41</v>
      </c>
      <c r="I504" s="60">
        <v>1094</v>
      </c>
      <c r="J504" s="60">
        <v>5048</v>
      </c>
      <c r="K504" s="60" t="s">
        <v>44</v>
      </c>
      <c r="L504" s="60">
        <v>2020</v>
      </c>
      <c r="M504" s="60">
        <v>183.548006</v>
      </c>
      <c r="N504" s="60">
        <v>183.548006</v>
      </c>
      <c r="O504" s="60">
        <v>0</v>
      </c>
      <c r="P504" s="60">
        <v>0</v>
      </c>
      <c r="Q504" s="60">
        <v>0</v>
      </c>
      <c r="R504" s="60" t="s">
        <v>39</v>
      </c>
      <c r="S504" s="60">
        <v>1094</v>
      </c>
      <c r="T504" s="60">
        <v>5048</v>
      </c>
      <c r="U504" s="60">
        <v>1094</v>
      </c>
      <c r="V504" s="60">
        <v>5048</v>
      </c>
      <c r="W504" s="60">
        <v>0</v>
      </c>
      <c r="X504" s="60">
        <v>0</v>
      </c>
      <c r="Y504" s="60">
        <v>0</v>
      </c>
      <c r="Z504" s="60">
        <v>0</v>
      </c>
      <c r="AA504" s="60">
        <v>0</v>
      </c>
      <c r="AB504" s="60">
        <v>0</v>
      </c>
      <c r="AC504" s="132" t="s">
        <v>231</v>
      </c>
      <c r="AD504" s="132" t="s">
        <v>455</v>
      </c>
      <c r="AE504" s="60"/>
    </row>
    <row r="505" s="16" customFormat="1" spans="1:31">
      <c r="A505" s="117" t="s">
        <v>463</v>
      </c>
      <c r="B505" s="54" t="s">
        <v>464</v>
      </c>
      <c r="C505" s="117"/>
      <c r="D505" s="117"/>
      <c r="E505" s="117" t="s">
        <v>465</v>
      </c>
      <c r="F505" s="117"/>
      <c r="G505" s="134"/>
      <c r="H505" s="134"/>
      <c r="I505" s="117"/>
      <c r="J505" s="117"/>
      <c r="K505" s="117"/>
      <c r="L505" s="117"/>
      <c r="M505" s="117"/>
      <c r="N505" s="117"/>
      <c r="O505" s="117"/>
      <c r="P505" s="117"/>
      <c r="Q505" s="117"/>
      <c r="R505" s="117"/>
      <c r="S505" s="117"/>
      <c r="T505" s="117"/>
      <c r="U505" s="117"/>
      <c r="V505" s="117"/>
      <c r="W505" s="263"/>
      <c r="X505" s="134"/>
      <c r="Y505" s="134"/>
      <c r="Z505" s="134"/>
      <c r="AA505" s="134"/>
      <c r="AB505" s="134"/>
      <c r="AC505" s="132"/>
      <c r="AD505" s="132"/>
      <c r="AE505" s="132"/>
    </row>
    <row r="506" s="16" customFormat="1" ht="24" spans="1:31">
      <c r="A506" s="117" t="s">
        <v>467</v>
      </c>
      <c r="B506" s="54" t="s">
        <v>468</v>
      </c>
      <c r="C506" s="117" t="s">
        <v>61</v>
      </c>
      <c r="D506" s="117" t="s">
        <v>50</v>
      </c>
      <c r="E506" s="117" t="s">
        <v>270</v>
      </c>
      <c r="F506" s="117">
        <v>8.136</v>
      </c>
      <c r="G506" s="117">
        <v>2</v>
      </c>
      <c r="H506" s="117">
        <v>0</v>
      </c>
      <c r="I506" s="117">
        <v>468</v>
      </c>
      <c r="J506" s="117">
        <v>1953</v>
      </c>
      <c r="K506" s="117" t="s">
        <v>44</v>
      </c>
      <c r="L506" s="117" t="s">
        <v>44</v>
      </c>
      <c r="M506" s="117">
        <v>1010</v>
      </c>
      <c r="N506" s="117">
        <v>328.95406</v>
      </c>
      <c r="O506" s="117">
        <v>681.04594</v>
      </c>
      <c r="P506" s="117">
        <v>0</v>
      </c>
      <c r="Q506" s="117">
        <v>0</v>
      </c>
      <c r="R506" s="117" t="s">
        <v>39</v>
      </c>
      <c r="S506" s="117">
        <v>468</v>
      </c>
      <c r="T506" s="117">
        <v>1953</v>
      </c>
      <c r="U506" s="117">
        <v>468</v>
      </c>
      <c r="V506" s="117">
        <v>1953</v>
      </c>
      <c r="W506" s="117">
        <v>0</v>
      </c>
      <c r="X506" s="117">
        <v>0</v>
      </c>
      <c r="Y506" s="117">
        <v>0</v>
      </c>
      <c r="Z506" s="117">
        <v>0</v>
      </c>
      <c r="AA506" s="117">
        <v>0</v>
      </c>
      <c r="AB506" s="117">
        <v>0</v>
      </c>
      <c r="AC506" s="204" t="s">
        <v>231</v>
      </c>
      <c r="AD506" s="204" t="s">
        <v>455</v>
      </c>
      <c r="AE506" s="132"/>
    </row>
    <row r="507" s="205" customFormat="1" ht="24" spans="1:230">
      <c r="A507" s="60" t="s">
        <v>52</v>
      </c>
      <c r="B507" s="107" t="s">
        <v>469</v>
      </c>
      <c r="C507" s="60" t="s">
        <v>60</v>
      </c>
      <c r="D507" s="60" t="s">
        <v>50</v>
      </c>
      <c r="E507" s="60" t="s">
        <v>209</v>
      </c>
      <c r="F507" s="60">
        <v>1</v>
      </c>
      <c r="G507" s="60">
        <v>1</v>
      </c>
      <c r="H507" s="134" t="s">
        <v>41</v>
      </c>
      <c r="I507" s="60">
        <v>75</v>
      </c>
      <c r="J507" s="60">
        <v>317</v>
      </c>
      <c r="K507" s="60" t="s">
        <v>44</v>
      </c>
      <c r="L507" s="60" t="s">
        <v>44</v>
      </c>
      <c r="M507" s="60">
        <v>350</v>
      </c>
      <c r="N507" s="60">
        <v>284.95406</v>
      </c>
      <c r="O507" s="60">
        <v>65.04594</v>
      </c>
      <c r="P507" s="60">
        <v>0</v>
      </c>
      <c r="Q507" s="60">
        <v>0</v>
      </c>
      <c r="R507" s="60" t="s">
        <v>39</v>
      </c>
      <c r="S507" s="60">
        <v>75</v>
      </c>
      <c r="T507" s="60">
        <v>317</v>
      </c>
      <c r="U507" s="60">
        <v>75</v>
      </c>
      <c r="V507" s="60">
        <v>317</v>
      </c>
      <c r="W507" s="60">
        <v>0</v>
      </c>
      <c r="X507" s="60">
        <v>0</v>
      </c>
      <c r="Y507" s="60">
        <v>0</v>
      </c>
      <c r="Z507" s="60">
        <v>0</v>
      </c>
      <c r="AA507" s="60">
        <v>0</v>
      </c>
      <c r="AB507" s="60">
        <v>0</v>
      </c>
      <c r="AC507" s="107" t="s">
        <v>231</v>
      </c>
      <c r="AD507" s="107" t="s">
        <v>455</v>
      </c>
      <c r="AE507" s="107"/>
      <c r="AF507" s="185"/>
      <c r="AG507" s="185"/>
      <c r="AH507" s="185"/>
      <c r="AI507" s="185"/>
      <c r="AJ507" s="185"/>
      <c r="AK507" s="185"/>
      <c r="AL507" s="185"/>
      <c r="AM507" s="185"/>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c r="CH507" s="185"/>
      <c r="CI507" s="185"/>
      <c r="CJ507" s="185"/>
      <c r="CK507" s="185"/>
      <c r="CL507" s="185"/>
      <c r="CM507" s="185"/>
      <c r="CN507" s="185"/>
      <c r="CO507" s="185"/>
      <c r="CP507" s="185"/>
      <c r="CQ507" s="185"/>
      <c r="CR507" s="185"/>
      <c r="CS507" s="185"/>
      <c r="CT507" s="185"/>
      <c r="CU507" s="185"/>
      <c r="CV507" s="185"/>
      <c r="CW507" s="185"/>
      <c r="CX507" s="185"/>
      <c r="CY507" s="185"/>
      <c r="CZ507" s="185"/>
      <c r="DA507" s="185"/>
      <c r="DB507" s="185"/>
      <c r="DC507" s="185"/>
      <c r="DD507" s="185"/>
      <c r="DE507" s="185"/>
      <c r="DF507" s="185"/>
      <c r="DG507" s="185"/>
      <c r="DH507" s="185"/>
      <c r="DI507" s="185"/>
      <c r="DJ507" s="185"/>
      <c r="DK507" s="185"/>
      <c r="DL507" s="185"/>
      <c r="DM507" s="185"/>
      <c r="DN507" s="185"/>
      <c r="DO507" s="185"/>
      <c r="DP507" s="185"/>
      <c r="DQ507" s="185"/>
      <c r="DR507" s="185"/>
      <c r="DS507" s="185"/>
      <c r="DT507" s="185"/>
      <c r="DU507" s="185"/>
      <c r="DV507" s="185"/>
      <c r="DW507" s="185"/>
      <c r="DX507" s="185"/>
      <c r="DY507" s="185"/>
      <c r="DZ507" s="185"/>
      <c r="EA507" s="185"/>
      <c r="EB507" s="185"/>
      <c r="EC507" s="185"/>
      <c r="ED507" s="185"/>
      <c r="EE507" s="185"/>
      <c r="EF507" s="185"/>
      <c r="EG507" s="185"/>
      <c r="EH507" s="185"/>
      <c r="EI507" s="185"/>
      <c r="EJ507" s="185"/>
      <c r="EK507" s="185"/>
      <c r="EL507" s="185"/>
      <c r="EM507" s="185"/>
      <c r="EN507" s="185"/>
      <c r="EO507" s="185"/>
      <c r="EP507" s="185"/>
      <c r="EQ507" s="185"/>
      <c r="ER507" s="185"/>
      <c r="ES507" s="185"/>
      <c r="ET507" s="185"/>
      <c r="EU507" s="185"/>
      <c r="EV507" s="185"/>
      <c r="EW507" s="185"/>
      <c r="EX507" s="185"/>
      <c r="EY507" s="185"/>
      <c r="EZ507" s="185"/>
      <c r="FA507" s="185"/>
      <c r="FB507" s="185"/>
      <c r="FC507" s="185"/>
      <c r="FD507" s="185"/>
      <c r="FE507" s="185"/>
      <c r="FF507" s="185"/>
      <c r="FG507" s="185"/>
      <c r="FH507" s="185"/>
      <c r="FI507" s="185"/>
      <c r="FJ507" s="185"/>
      <c r="FK507" s="185"/>
      <c r="FL507" s="185"/>
      <c r="FM507" s="185"/>
      <c r="FN507" s="185"/>
      <c r="FO507" s="185"/>
      <c r="FP507" s="185"/>
      <c r="FQ507" s="185"/>
      <c r="FR507" s="185"/>
      <c r="FS507" s="185"/>
      <c r="FT507" s="185"/>
      <c r="FU507" s="185"/>
      <c r="FV507" s="185"/>
      <c r="FW507" s="185"/>
      <c r="FX507" s="185"/>
      <c r="FY507" s="185"/>
      <c r="FZ507" s="185"/>
      <c r="GA507" s="185"/>
      <c r="GB507" s="185"/>
      <c r="GC507" s="185"/>
      <c r="GD507" s="185"/>
      <c r="GE507" s="185"/>
      <c r="GF507" s="185"/>
      <c r="GG507" s="185"/>
      <c r="GH507" s="185"/>
      <c r="GI507" s="185"/>
      <c r="GJ507" s="185"/>
      <c r="GK507" s="185"/>
      <c r="GL507" s="185"/>
      <c r="GM507" s="185"/>
      <c r="GN507" s="185"/>
      <c r="GO507" s="185"/>
      <c r="GP507" s="185"/>
      <c r="GQ507" s="185"/>
      <c r="GR507" s="185"/>
      <c r="GS507" s="185"/>
      <c r="GT507" s="185"/>
      <c r="GU507" s="185"/>
      <c r="GV507" s="185"/>
      <c r="GW507" s="185"/>
      <c r="GX507" s="185"/>
      <c r="GY507" s="185"/>
      <c r="GZ507" s="185"/>
      <c r="HA507" s="185"/>
      <c r="HB507" s="185"/>
      <c r="HC507" s="185"/>
      <c r="HD507" s="185"/>
      <c r="HE507" s="185"/>
      <c r="HF507" s="185"/>
      <c r="HG507" s="185"/>
      <c r="HH507" s="185"/>
      <c r="HI507" s="185"/>
      <c r="HJ507" s="185"/>
      <c r="HK507" s="185"/>
      <c r="HL507" s="185"/>
      <c r="HM507" s="185"/>
      <c r="HN507" s="185"/>
      <c r="HO507" s="185"/>
      <c r="HP507" s="185"/>
      <c r="HQ507" s="185"/>
      <c r="HR507" s="185"/>
      <c r="HS507" s="185"/>
      <c r="HT507" s="185"/>
      <c r="HU507" s="185"/>
      <c r="HV507" s="185"/>
    </row>
    <row r="508" s="16" customFormat="1" ht="24" spans="1:31">
      <c r="A508" s="60" t="s">
        <v>52</v>
      </c>
      <c r="B508" s="107" t="s">
        <v>470</v>
      </c>
      <c r="C508" s="60" t="s">
        <v>61</v>
      </c>
      <c r="D508" s="60" t="s">
        <v>50</v>
      </c>
      <c r="E508" s="60" t="s">
        <v>270</v>
      </c>
      <c r="F508" s="60">
        <v>7.136</v>
      </c>
      <c r="G508" s="134">
        <v>1</v>
      </c>
      <c r="H508" s="134" t="s">
        <v>41</v>
      </c>
      <c r="I508" s="60">
        <v>393</v>
      </c>
      <c r="J508" s="60">
        <v>1636</v>
      </c>
      <c r="K508" s="60" t="s">
        <v>44</v>
      </c>
      <c r="L508" s="60" t="s">
        <v>44</v>
      </c>
      <c r="M508" s="60">
        <v>660</v>
      </c>
      <c r="N508" s="60">
        <v>44</v>
      </c>
      <c r="O508" s="60">
        <v>616</v>
      </c>
      <c r="P508" s="60">
        <v>0</v>
      </c>
      <c r="Q508" s="60">
        <v>0</v>
      </c>
      <c r="R508" s="60" t="s">
        <v>39</v>
      </c>
      <c r="S508" s="60">
        <v>393</v>
      </c>
      <c r="T508" s="60">
        <v>1636</v>
      </c>
      <c r="U508" s="134">
        <v>393</v>
      </c>
      <c r="V508" s="60">
        <v>1636</v>
      </c>
      <c r="W508" s="60">
        <v>0</v>
      </c>
      <c r="X508" s="60">
        <v>0</v>
      </c>
      <c r="Y508" s="60">
        <v>0</v>
      </c>
      <c r="Z508" s="60">
        <v>0</v>
      </c>
      <c r="AA508" s="60">
        <v>0</v>
      </c>
      <c r="AB508" s="60">
        <v>0</v>
      </c>
      <c r="AC508" s="132" t="s">
        <v>231</v>
      </c>
      <c r="AD508" s="132" t="s">
        <v>455</v>
      </c>
      <c r="AE508" s="184"/>
    </row>
    <row r="509" s="16" customFormat="1" ht="24" spans="1:31">
      <c r="A509" s="117" t="s">
        <v>475</v>
      </c>
      <c r="B509" s="54" t="s">
        <v>476</v>
      </c>
      <c r="C509" s="117" t="s">
        <v>49</v>
      </c>
      <c r="D509" s="117" t="s">
        <v>67</v>
      </c>
      <c r="E509" s="117" t="s">
        <v>477</v>
      </c>
      <c r="F509" s="60">
        <v>17.551</v>
      </c>
      <c r="G509" s="60">
        <v>8</v>
      </c>
      <c r="H509" s="60">
        <v>0</v>
      </c>
      <c r="I509" s="60">
        <v>1309</v>
      </c>
      <c r="J509" s="60">
        <v>4817</v>
      </c>
      <c r="K509" s="60" t="s">
        <v>44</v>
      </c>
      <c r="L509" s="60" t="s">
        <v>44</v>
      </c>
      <c r="M509" s="60">
        <v>5008</v>
      </c>
      <c r="N509" s="60">
        <v>3225.83594</v>
      </c>
      <c r="O509" s="60">
        <v>1782.16406</v>
      </c>
      <c r="P509" s="60">
        <v>0</v>
      </c>
      <c r="Q509" s="60">
        <v>0</v>
      </c>
      <c r="R509" s="60" t="s">
        <v>39</v>
      </c>
      <c r="S509" s="60">
        <v>1309</v>
      </c>
      <c r="T509" s="60">
        <v>4817</v>
      </c>
      <c r="U509" s="60">
        <v>1309</v>
      </c>
      <c r="V509" s="60">
        <v>4817</v>
      </c>
      <c r="W509" s="60">
        <v>0</v>
      </c>
      <c r="X509" s="60">
        <v>0</v>
      </c>
      <c r="Y509" s="60">
        <v>0</v>
      </c>
      <c r="Z509" s="60">
        <v>0</v>
      </c>
      <c r="AA509" s="60">
        <v>0</v>
      </c>
      <c r="AB509" s="60">
        <v>0</v>
      </c>
      <c r="AC509" s="132" t="s">
        <v>231</v>
      </c>
      <c r="AD509" s="132" t="s">
        <v>455</v>
      </c>
      <c r="AE509" s="132"/>
    </row>
    <row r="510" s="16" customFormat="1" ht="24" spans="1:31">
      <c r="A510" s="60" t="s">
        <v>52</v>
      </c>
      <c r="B510" s="107" t="s">
        <v>481</v>
      </c>
      <c r="C510" s="60" t="s">
        <v>482</v>
      </c>
      <c r="D510" s="60" t="s">
        <v>436</v>
      </c>
      <c r="E510" s="60" t="s">
        <v>209</v>
      </c>
      <c r="F510" s="60">
        <v>1</v>
      </c>
      <c r="G510" s="60">
        <v>1</v>
      </c>
      <c r="H510" s="134" t="s">
        <v>117</v>
      </c>
      <c r="I510" s="60">
        <v>254</v>
      </c>
      <c r="J510" s="60">
        <v>1016</v>
      </c>
      <c r="K510" s="60" t="s">
        <v>44</v>
      </c>
      <c r="L510" s="60" t="s">
        <v>44</v>
      </c>
      <c r="M510" s="60">
        <v>108</v>
      </c>
      <c r="N510" s="60">
        <v>108</v>
      </c>
      <c r="O510" s="60">
        <v>0</v>
      </c>
      <c r="P510" s="60">
        <v>0</v>
      </c>
      <c r="Q510" s="60">
        <v>0</v>
      </c>
      <c r="R510" s="60" t="s">
        <v>39</v>
      </c>
      <c r="S510" s="60">
        <v>254</v>
      </c>
      <c r="T510" s="60">
        <v>1016</v>
      </c>
      <c r="U510" s="60">
        <v>254</v>
      </c>
      <c r="V510" s="60">
        <v>1016</v>
      </c>
      <c r="W510" s="60">
        <v>0</v>
      </c>
      <c r="X510" s="60">
        <v>0</v>
      </c>
      <c r="Y510" s="60">
        <v>0</v>
      </c>
      <c r="Z510" s="60">
        <v>0</v>
      </c>
      <c r="AA510" s="60">
        <v>0</v>
      </c>
      <c r="AB510" s="60">
        <v>0</v>
      </c>
      <c r="AC510" s="132" t="s">
        <v>231</v>
      </c>
      <c r="AD510" s="132" t="s">
        <v>455</v>
      </c>
      <c r="AE510" s="132"/>
    </row>
    <row r="511" s="18" customFormat="1" ht="20" customHeight="1" spans="1:230">
      <c r="A511" s="60" t="s">
        <v>52</v>
      </c>
      <c r="B511" s="107" t="s">
        <v>483</v>
      </c>
      <c r="C511" s="60" t="s">
        <v>55</v>
      </c>
      <c r="D511" s="60" t="s">
        <v>50</v>
      </c>
      <c r="E511" s="60" t="s">
        <v>209</v>
      </c>
      <c r="F511" s="60">
        <v>1</v>
      </c>
      <c r="G511" s="60">
        <v>1</v>
      </c>
      <c r="H511" s="134" t="s">
        <v>117</v>
      </c>
      <c r="I511" s="60">
        <v>69</v>
      </c>
      <c r="J511" s="60">
        <v>258</v>
      </c>
      <c r="K511" s="60" t="s">
        <v>44</v>
      </c>
      <c r="L511" s="60" t="s">
        <v>44</v>
      </c>
      <c r="M511" s="60">
        <v>1700</v>
      </c>
      <c r="N511" s="60">
        <v>1200</v>
      </c>
      <c r="O511" s="60">
        <v>500</v>
      </c>
      <c r="P511" s="60">
        <v>0</v>
      </c>
      <c r="Q511" s="60">
        <v>0</v>
      </c>
      <c r="R511" s="60" t="s">
        <v>39</v>
      </c>
      <c r="S511" s="60">
        <v>69</v>
      </c>
      <c r="T511" s="60">
        <v>258</v>
      </c>
      <c r="U511" s="60">
        <v>69</v>
      </c>
      <c r="V511" s="60">
        <v>258</v>
      </c>
      <c r="W511" s="60">
        <v>0</v>
      </c>
      <c r="X511" s="60">
        <v>0</v>
      </c>
      <c r="Y511" s="60">
        <v>0</v>
      </c>
      <c r="Z511" s="60">
        <v>0</v>
      </c>
      <c r="AA511" s="60">
        <v>0</v>
      </c>
      <c r="AB511" s="60">
        <v>0</v>
      </c>
      <c r="AC511" s="107" t="s">
        <v>361</v>
      </c>
      <c r="AD511" s="107" t="s">
        <v>185</v>
      </c>
      <c r="AE511" s="107"/>
      <c r="AF511" s="205"/>
      <c r="AG511" s="205"/>
      <c r="AH511" s="205"/>
      <c r="AI511" s="205"/>
      <c r="AJ511" s="205"/>
      <c r="AK511" s="205"/>
      <c r="AL511" s="205"/>
      <c r="AM511" s="205"/>
      <c r="AN511" s="205"/>
      <c r="AO511" s="205"/>
      <c r="AP511" s="205"/>
      <c r="AQ511" s="205"/>
      <c r="AR511" s="205"/>
      <c r="AS511" s="205"/>
      <c r="AT511" s="205"/>
      <c r="AU511" s="205"/>
      <c r="AV511" s="205"/>
      <c r="AW511" s="205"/>
      <c r="AX511" s="205"/>
      <c r="AY511" s="205"/>
      <c r="AZ511" s="205"/>
      <c r="BA511" s="205"/>
      <c r="BB511" s="205"/>
      <c r="BC511" s="205"/>
      <c r="BD511" s="205"/>
      <c r="BE511" s="205"/>
      <c r="BF511" s="205"/>
      <c r="BG511" s="205"/>
      <c r="BH511" s="205"/>
      <c r="BI511" s="205"/>
      <c r="BJ511" s="205"/>
      <c r="BK511" s="205"/>
      <c r="BL511" s="205"/>
      <c r="BM511" s="205"/>
      <c r="BN511" s="205"/>
      <c r="BO511" s="205"/>
      <c r="BP511" s="205"/>
      <c r="BQ511" s="205"/>
      <c r="BR511" s="205"/>
      <c r="BS511" s="205"/>
      <c r="BT511" s="205"/>
      <c r="BU511" s="205"/>
      <c r="BV511" s="205"/>
      <c r="BW511" s="205"/>
      <c r="BX511" s="205"/>
      <c r="BY511" s="205"/>
      <c r="BZ511" s="205"/>
      <c r="CA511" s="205"/>
      <c r="CB511" s="205"/>
      <c r="CC511" s="205"/>
      <c r="CD511" s="205"/>
      <c r="CE511" s="205"/>
      <c r="CF511" s="205"/>
      <c r="CG511" s="205"/>
      <c r="CH511" s="205"/>
      <c r="CI511" s="205"/>
      <c r="CJ511" s="205"/>
      <c r="CK511" s="205"/>
      <c r="CL511" s="205"/>
      <c r="CM511" s="205"/>
      <c r="CN511" s="205"/>
      <c r="CO511" s="205"/>
      <c r="CP511" s="205"/>
      <c r="CQ511" s="205"/>
      <c r="CR511" s="205"/>
      <c r="CS511" s="205"/>
      <c r="CT511" s="205"/>
      <c r="CU511" s="205"/>
      <c r="CV511" s="205"/>
      <c r="CW511" s="205"/>
      <c r="CX511" s="205"/>
      <c r="CY511" s="205"/>
      <c r="CZ511" s="205"/>
      <c r="DA511" s="205"/>
      <c r="DB511" s="205"/>
      <c r="DC511" s="205"/>
      <c r="DD511" s="205"/>
      <c r="DE511" s="205"/>
      <c r="DF511" s="205"/>
      <c r="DG511" s="205"/>
      <c r="DH511" s="205"/>
      <c r="DI511" s="205"/>
      <c r="DJ511" s="205"/>
      <c r="DK511" s="205"/>
      <c r="DL511" s="205"/>
      <c r="DM511" s="205"/>
      <c r="DN511" s="205"/>
      <c r="DO511" s="205"/>
      <c r="DP511" s="205"/>
      <c r="DQ511" s="205"/>
      <c r="DR511" s="205"/>
      <c r="DS511" s="205"/>
      <c r="DT511" s="205"/>
      <c r="DU511" s="205"/>
      <c r="DV511" s="205"/>
      <c r="DW511" s="205"/>
      <c r="DX511" s="205"/>
      <c r="DY511" s="205"/>
      <c r="DZ511" s="205"/>
      <c r="EA511" s="205"/>
      <c r="EB511" s="205"/>
      <c r="EC511" s="205"/>
      <c r="ED511" s="205"/>
      <c r="EE511" s="205"/>
      <c r="EF511" s="205"/>
      <c r="EG511" s="205"/>
      <c r="EH511" s="205"/>
      <c r="EI511" s="205"/>
      <c r="EJ511" s="205"/>
      <c r="EK511" s="205"/>
      <c r="EL511" s="205"/>
      <c r="EM511" s="205"/>
      <c r="EN511" s="205"/>
      <c r="EO511" s="205"/>
      <c r="EP511" s="205"/>
      <c r="EQ511" s="205"/>
      <c r="ER511" s="205"/>
      <c r="ES511" s="205"/>
      <c r="ET511" s="205"/>
      <c r="EU511" s="205"/>
      <c r="EV511" s="205"/>
      <c r="EW511" s="205"/>
      <c r="EX511" s="205"/>
      <c r="EY511" s="205"/>
      <c r="EZ511" s="205"/>
      <c r="FA511" s="205"/>
      <c r="FB511" s="205"/>
      <c r="FC511" s="205"/>
      <c r="FD511" s="205"/>
      <c r="FE511" s="205"/>
      <c r="FF511" s="205"/>
      <c r="FG511" s="205"/>
      <c r="FH511" s="205"/>
      <c r="FI511" s="205"/>
      <c r="FJ511" s="205"/>
      <c r="FK511" s="205"/>
      <c r="FL511" s="205"/>
      <c r="FM511" s="205"/>
      <c r="FN511" s="205"/>
      <c r="FO511" s="205"/>
      <c r="FP511" s="205"/>
      <c r="FQ511" s="205"/>
      <c r="FR511" s="205"/>
      <c r="FS511" s="205"/>
      <c r="FT511" s="205"/>
      <c r="FU511" s="205"/>
      <c r="FV511" s="205"/>
      <c r="FW511" s="205"/>
      <c r="FX511" s="205"/>
      <c r="FY511" s="205"/>
      <c r="FZ511" s="205"/>
      <c r="GA511" s="205"/>
      <c r="GB511" s="205"/>
      <c r="GC511" s="205"/>
      <c r="GD511" s="205"/>
      <c r="GE511" s="205"/>
      <c r="GF511" s="205"/>
      <c r="GG511" s="205"/>
      <c r="GH511" s="205"/>
      <c r="GI511" s="205"/>
      <c r="GJ511" s="205"/>
      <c r="GK511" s="205"/>
      <c r="GL511" s="205"/>
      <c r="GM511" s="205"/>
      <c r="GN511" s="205"/>
      <c r="GO511" s="205"/>
      <c r="GP511" s="205"/>
      <c r="GQ511" s="205"/>
      <c r="GR511" s="205"/>
      <c r="GS511" s="205"/>
      <c r="GT511" s="205"/>
      <c r="GU511" s="205"/>
      <c r="GV511" s="205"/>
      <c r="GW511" s="205"/>
      <c r="GX511" s="205"/>
      <c r="GY511" s="205"/>
      <c r="GZ511" s="205"/>
      <c r="HA511" s="205"/>
      <c r="HB511" s="205"/>
      <c r="HC511" s="205"/>
      <c r="HD511" s="205"/>
      <c r="HE511" s="205"/>
      <c r="HF511" s="205"/>
      <c r="HG511" s="205"/>
      <c r="HH511" s="205"/>
      <c r="HI511" s="205"/>
      <c r="HJ511" s="205"/>
      <c r="HK511" s="205"/>
      <c r="HL511" s="205"/>
      <c r="HM511" s="205"/>
      <c r="HN511" s="205"/>
      <c r="HO511" s="205"/>
      <c r="HP511" s="205"/>
      <c r="HQ511" s="205"/>
      <c r="HR511" s="205"/>
      <c r="HS511" s="205"/>
      <c r="HT511" s="205"/>
      <c r="HU511" s="205"/>
      <c r="HV511" s="205"/>
    </row>
    <row r="512" s="205" customFormat="1" ht="24" spans="1:31">
      <c r="A512" s="60" t="s">
        <v>52</v>
      </c>
      <c r="B512" s="107" t="s">
        <v>484</v>
      </c>
      <c r="C512" s="60" t="s">
        <v>56</v>
      </c>
      <c r="D512" s="60" t="s">
        <v>50</v>
      </c>
      <c r="E512" s="60" t="s">
        <v>270</v>
      </c>
      <c r="F512" s="60">
        <v>10.551</v>
      </c>
      <c r="G512" s="60">
        <v>1</v>
      </c>
      <c r="H512" s="134" t="s">
        <v>117</v>
      </c>
      <c r="I512" s="60">
        <v>308</v>
      </c>
      <c r="J512" s="60">
        <v>1149</v>
      </c>
      <c r="K512" s="60" t="s">
        <v>44</v>
      </c>
      <c r="L512" s="60" t="s">
        <v>44</v>
      </c>
      <c r="M512" s="60">
        <v>1100</v>
      </c>
      <c r="N512" s="60">
        <v>0</v>
      </c>
      <c r="O512" s="60">
        <v>1100</v>
      </c>
      <c r="P512" s="60">
        <v>0</v>
      </c>
      <c r="Q512" s="60">
        <v>0</v>
      </c>
      <c r="R512" s="60" t="s">
        <v>39</v>
      </c>
      <c r="S512" s="60">
        <v>308</v>
      </c>
      <c r="T512" s="60">
        <v>1149</v>
      </c>
      <c r="U512" s="60">
        <v>308</v>
      </c>
      <c r="V512" s="60">
        <v>1149</v>
      </c>
      <c r="W512" s="60">
        <v>0</v>
      </c>
      <c r="X512" s="60">
        <v>0</v>
      </c>
      <c r="Y512" s="60">
        <v>0</v>
      </c>
      <c r="Z512" s="60">
        <v>0</v>
      </c>
      <c r="AA512" s="60">
        <v>0</v>
      </c>
      <c r="AB512" s="60">
        <v>0</v>
      </c>
      <c r="AC512" s="107" t="s">
        <v>231</v>
      </c>
      <c r="AD512" s="107" t="s">
        <v>455</v>
      </c>
      <c r="AE512" s="265"/>
    </row>
    <row r="513" s="15" customFormat="1" ht="25" customHeight="1" spans="1:31">
      <c r="A513" s="60" t="s">
        <v>52</v>
      </c>
      <c r="B513" s="107" t="s">
        <v>485</v>
      </c>
      <c r="C513" s="60" t="s">
        <v>60</v>
      </c>
      <c r="D513" s="60" t="s">
        <v>50</v>
      </c>
      <c r="E513" s="60" t="s">
        <v>209</v>
      </c>
      <c r="F513" s="60">
        <v>1</v>
      </c>
      <c r="G513" s="60">
        <v>1</v>
      </c>
      <c r="H513" s="134" t="s">
        <v>117</v>
      </c>
      <c r="I513" s="60">
        <v>20</v>
      </c>
      <c r="J513" s="60">
        <v>75</v>
      </c>
      <c r="K513" s="60" t="s">
        <v>44</v>
      </c>
      <c r="L513" s="60" t="s">
        <v>44</v>
      </c>
      <c r="M513" s="60">
        <v>45</v>
      </c>
      <c r="N513" s="60">
        <v>45</v>
      </c>
      <c r="O513" s="60">
        <v>0</v>
      </c>
      <c r="P513" s="60">
        <v>0</v>
      </c>
      <c r="Q513" s="60">
        <v>0</v>
      </c>
      <c r="R513" s="60" t="s">
        <v>39</v>
      </c>
      <c r="S513" s="60">
        <v>20</v>
      </c>
      <c r="T513" s="60">
        <v>75</v>
      </c>
      <c r="U513" s="60">
        <v>20</v>
      </c>
      <c r="V513" s="60">
        <v>75</v>
      </c>
      <c r="W513" s="60">
        <v>0</v>
      </c>
      <c r="X513" s="60">
        <v>0</v>
      </c>
      <c r="Y513" s="60">
        <v>0</v>
      </c>
      <c r="Z513" s="60">
        <v>0</v>
      </c>
      <c r="AA513" s="60">
        <v>0</v>
      </c>
      <c r="AB513" s="60">
        <v>0</v>
      </c>
      <c r="AC513" s="107" t="s">
        <v>361</v>
      </c>
      <c r="AD513" s="107" t="s">
        <v>400</v>
      </c>
      <c r="AE513" s="107"/>
    </row>
    <row r="514" s="15" customFormat="1" ht="25" customHeight="1" spans="1:31">
      <c r="A514" s="60" t="s">
        <v>52</v>
      </c>
      <c r="B514" s="107" t="s">
        <v>486</v>
      </c>
      <c r="C514" s="60" t="s">
        <v>60</v>
      </c>
      <c r="D514" s="60" t="s">
        <v>50</v>
      </c>
      <c r="E514" s="60" t="s">
        <v>209</v>
      </c>
      <c r="F514" s="60">
        <v>1</v>
      </c>
      <c r="G514" s="60">
        <v>1</v>
      </c>
      <c r="H514" s="134" t="s">
        <v>117</v>
      </c>
      <c r="I514" s="60">
        <v>52</v>
      </c>
      <c r="J514" s="60">
        <v>166</v>
      </c>
      <c r="K514" s="60" t="s">
        <v>44</v>
      </c>
      <c r="L514" s="60" t="s">
        <v>44</v>
      </c>
      <c r="M514" s="60">
        <v>305</v>
      </c>
      <c r="N514" s="60">
        <v>272.83594</v>
      </c>
      <c r="O514" s="60">
        <v>32.16406</v>
      </c>
      <c r="P514" s="60">
        <v>0</v>
      </c>
      <c r="Q514" s="60">
        <v>0</v>
      </c>
      <c r="R514" s="60" t="s">
        <v>39</v>
      </c>
      <c r="S514" s="60">
        <v>52</v>
      </c>
      <c r="T514" s="60">
        <v>166</v>
      </c>
      <c r="U514" s="60">
        <v>52</v>
      </c>
      <c r="V514" s="60">
        <v>166</v>
      </c>
      <c r="W514" s="60">
        <v>0</v>
      </c>
      <c r="X514" s="60">
        <v>0</v>
      </c>
      <c r="Y514" s="60">
        <v>0</v>
      </c>
      <c r="Z514" s="60">
        <v>0</v>
      </c>
      <c r="AA514" s="60">
        <v>0</v>
      </c>
      <c r="AB514" s="60">
        <v>0</v>
      </c>
      <c r="AC514" s="107" t="s">
        <v>361</v>
      </c>
      <c r="AD514" s="107" t="s">
        <v>455</v>
      </c>
      <c r="AE514" s="107"/>
    </row>
    <row r="515" s="15" customFormat="1" ht="25" customHeight="1" spans="1:31">
      <c r="A515" s="60" t="s">
        <v>52</v>
      </c>
      <c r="B515" s="107" t="s">
        <v>487</v>
      </c>
      <c r="C515" s="60" t="s">
        <v>60</v>
      </c>
      <c r="D515" s="60" t="s">
        <v>50</v>
      </c>
      <c r="E515" s="60" t="s">
        <v>209</v>
      </c>
      <c r="F515" s="60">
        <v>1</v>
      </c>
      <c r="G515" s="60">
        <v>1</v>
      </c>
      <c r="H515" s="134" t="s">
        <v>117</v>
      </c>
      <c r="I515" s="60">
        <v>71</v>
      </c>
      <c r="J515" s="60">
        <v>270</v>
      </c>
      <c r="K515" s="60" t="s">
        <v>44</v>
      </c>
      <c r="L515" s="60" t="s">
        <v>44</v>
      </c>
      <c r="M515" s="60">
        <v>150</v>
      </c>
      <c r="N515" s="60"/>
      <c r="O515" s="60">
        <v>150</v>
      </c>
      <c r="P515" s="60">
        <v>0</v>
      </c>
      <c r="Q515" s="60">
        <v>0</v>
      </c>
      <c r="R515" s="60" t="s">
        <v>39</v>
      </c>
      <c r="S515" s="60">
        <v>71</v>
      </c>
      <c r="T515" s="60">
        <v>270</v>
      </c>
      <c r="U515" s="60">
        <v>71</v>
      </c>
      <c r="V515" s="60">
        <v>270</v>
      </c>
      <c r="W515" s="60">
        <v>0</v>
      </c>
      <c r="X515" s="60">
        <v>0</v>
      </c>
      <c r="Y515" s="60">
        <v>0</v>
      </c>
      <c r="Z515" s="60">
        <v>0</v>
      </c>
      <c r="AA515" s="60">
        <v>0</v>
      </c>
      <c r="AB515" s="60">
        <v>0</v>
      </c>
      <c r="AC515" s="107" t="s">
        <v>361</v>
      </c>
      <c r="AD515" s="107" t="s">
        <v>455</v>
      </c>
      <c r="AE515" s="107"/>
    </row>
    <row r="516" s="15" customFormat="1" ht="24" spans="1:31">
      <c r="A516" s="60" t="s">
        <v>52</v>
      </c>
      <c r="B516" s="107" t="s">
        <v>488</v>
      </c>
      <c r="C516" s="60" t="s">
        <v>60</v>
      </c>
      <c r="D516" s="60" t="s">
        <v>50</v>
      </c>
      <c r="E516" s="60" t="s">
        <v>209</v>
      </c>
      <c r="F516" s="60">
        <v>1</v>
      </c>
      <c r="G516" s="60">
        <v>1</v>
      </c>
      <c r="H516" s="134" t="s">
        <v>117</v>
      </c>
      <c r="I516" s="60">
        <v>78</v>
      </c>
      <c r="J516" s="60">
        <v>307</v>
      </c>
      <c r="K516" s="60" t="s">
        <v>44</v>
      </c>
      <c r="L516" s="60" t="s">
        <v>44</v>
      </c>
      <c r="M516" s="60">
        <v>40</v>
      </c>
      <c r="N516" s="60">
        <v>40</v>
      </c>
      <c r="O516" s="60">
        <v>0</v>
      </c>
      <c r="P516" s="60">
        <v>0</v>
      </c>
      <c r="Q516" s="60">
        <v>0</v>
      </c>
      <c r="R516" s="60" t="s">
        <v>39</v>
      </c>
      <c r="S516" s="60">
        <v>78</v>
      </c>
      <c r="T516" s="60">
        <v>307</v>
      </c>
      <c r="U516" s="60">
        <v>78</v>
      </c>
      <c r="V516" s="60">
        <v>307</v>
      </c>
      <c r="W516" s="60">
        <v>0</v>
      </c>
      <c r="X516" s="60">
        <v>0</v>
      </c>
      <c r="Y516" s="60">
        <v>0</v>
      </c>
      <c r="Z516" s="60">
        <v>0</v>
      </c>
      <c r="AA516" s="60">
        <v>0</v>
      </c>
      <c r="AB516" s="60">
        <v>0</v>
      </c>
      <c r="AC516" s="107" t="s">
        <v>361</v>
      </c>
      <c r="AD516" s="107" t="s">
        <v>455</v>
      </c>
      <c r="AE516" s="107"/>
    </row>
    <row r="517" s="205" customFormat="1" ht="24" spans="1:256">
      <c r="A517" s="60" t="s">
        <v>52</v>
      </c>
      <c r="B517" s="107" t="s">
        <v>489</v>
      </c>
      <c r="C517" s="60" t="s">
        <v>169</v>
      </c>
      <c r="D517" s="60" t="s">
        <v>50</v>
      </c>
      <c r="E517" s="60" t="s">
        <v>209</v>
      </c>
      <c r="F517" s="60">
        <v>1</v>
      </c>
      <c r="G517" s="60">
        <v>1</v>
      </c>
      <c r="H517" s="134" t="s">
        <v>117</v>
      </c>
      <c r="I517" s="60">
        <v>457</v>
      </c>
      <c r="J517" s="60">
        <v>1576</v>
      </c>
      <c r="K517" s="60" t="s">
        <v>44</v>
      </c>
      <c r="L517" s="60" t="s">
        <v>44</v>
      </c>
      <c r="M517" s="60">
        <v>1560</v>
      </c>
      <c r="N517" s="60">
        <v>1560</v>
      </c>
      <c r="O517" s="60">
        <v>0</v>
      </c>
      <c r="P517" s="60">
        <v>0</v>
      </c>
      <c r="Q517" s="60">
        <v>0</v>
      </c>
      <c r="R517" s="60" t="s">
        <v>39</v>
      </c>
      <c r="S517" s="60">
        <v>457</v>
      </c>
      <c r="T517" s="60">
        <v>1576</v>
      </c>
      <c r="U517" s="60">
        <v>457</v>
      </c>
      <c r="V517" s="60">
        <v>1576</v>
      </c>
      <c r="W517" s="60">
        <v>0</v>
      </c>
      <c r="X517" s="60">
        <v>0</v>
      </c>
      <c r="Y517" s="60">
        <v>0</v>
      </c>
      <c r="Z517" s="60">
        <v>0</v>
      </c>
      <c r="AA517" s="60">
        <v>0</v>
      </c>
      <c r="AB517" s="60">
        <v>0</v>
      </c>
      <c r="AC517" s="107" t="s">
        <v>231</v>
      </c>
      <c r="AD517" s="107" t="s">
        <v>490</v>
      </c>
      <c r="AE517" s="107"/>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5"/>
      <c r="CH517" s="15"/>
      <c r="CI517" s="15"/>
      <c r="CJ517" s="15"/>
      <c r="CK517" s="15"/>
      <c r="CL517" s="15"/>
      <c r="CM517" s="15"/>
      <c r="CN517" s="15"/>
      <c r="CO517" s="15"/>
      <c r="CP517" s="15"/>
      <c r="CQ517" s="15"/>
      <c r="CR517" s="15"/>
      <c r="CS517" s="15"/>
      <c r="CT517" s="15"/>
      <c r="CU517" s="15"/>
      <c r="CV517" s="15"/>
      <c r="CW517" s="15"/>
      <c r="CX517" s="15"/>
      <c r="CY517" s="15"/>
      <c r="CZ517" s="15"/>
      <c r="DA517" s="15"/>
      <c r="DB517" s="15"/>
      <c r="DC517" s="15"/>
      <c r="DD517" s="15"/>
      <c r="DE517" s="15"/>
      <c r="DF517" s="15"/>
      <c r="DG517" s="15"/>
      <c r="DH517" s="15"/>
      <c r="DI517" s="15"/>
      <c r="DJ517" s="15"/>
      <c r="DK517" s="15"/>
      <c r="DL517" s="15"/>
      <c r="DM517" s="15"/>
      <c r="DN517" s="15"/>
      <c r="DO517" s="15"/>
      <c r="DP517" s="15"/>
      <c r="DQ517" s="15"/>
      <c r="DR517" s="15"/>
      <c r="DS517" s="15"/>
      <c r="DT517" s="15"/>
      <c r="DU517" s="15"/>
      <c r="DV517" s="15"/>
      <c r="DW517" s="15"/>
      <c r="DX517" s="15"/>
      <c r="DY517" s="15"/>
      <c r="DZ517" s="15"/>
      <c r="EA517" s="15"/>
      <c r="EB517" s="15"/>
      <c r="EC517" s="15"/>
      <c r="ED517" s="15"/>
      <c r="EE517" s="15"/>
      <c r="EF517" s="15"/>
      <c r="EG517" s="15"/>
      <c r="EH517" s="15"/>
      <c r="EI517" s="15"/>
      <c r="EJ517" s="15"/>
      <c r="EK517" s="15"/>
      <c r="EL517" s="15"/>
      <c r="EM517" s="15"/>
      <c r="EN517" s="15"/>
      <c r="EO517" s="15"/>
      <c r="EP517" s="15"/>
      <c r="EQ517" s="15"/>
      <c r="ER517" s="15"/>
      <c r="ES517" s="15"/>
      <c r="ET517" s="15"/>
      <c r="EU517" s="15"/>
      <c r="EV517" s="15"/>
      <c r="EW517" s="15"/>
      <c r="EX517" s="15"/>
      <c r="EY517" s="15"/>
      <c r="EZ517" s="15"/>
      <c r="FA517" s="15"/>
      <c r="FB517" s="15"/>
      <c r="FC517" s="15"/>
      <c r="FD517" s="15"/>
      <c r="FE517" s="15"/>
      <c r="FF517" s="15"/>
      <c r="FG517" s="15"/>
      <c r="FH517" s="15"/>
      <c r="FI517" s="15"/>
      <c r="FJ517" s="15"/>
      <c r="FK517" s="15"/>
      <c r="FL517" s="15"/>
      <c r="FM517" s="15"/>
      <c r="FN517" s="15"/>
      <c r="FO517" s="15"/>
      <c r="FP517" s="15"/>
      <c r="FQ517" s="15"/>
      <c r="FR517" s="15"/>
      <c r="FS517" s="15"/>
      <c r="FT517" s="15"/>
      <c r="FU517" s="15"/>
      <c r="FV517" s="15"/>
      <c r="FW517" s="15"/>
      <c r="FX517" s="15"/>
      <c r="FY517" s="15"/>
      <c r="FZ517" s="15"/>
      <c r="GA517" s="15"/>
      <c r="GB517" s="15"/>
      <c r="GC517" s="15"/>
      <c r="GD517" s="15"/>
      <c r="GE517" s="15"/>
      <c r="GF517" s="15"/>
      <c r="GG517" s="15"/>
      <c r="GH517" s="15"/>
      <c r="GI517" s="15"/>
      <c r="GJ517" s="15"/>
      <c r="GK517" s="15"/>
      <c r="GL517" s="15"/>
      <c r="GM517" s="15"/>
      <c r="GN517" s="15"/>
      <c r="GO517" s="15"/>
      <c r="GP517" s="15"/>
      <c r="GQ517" s="15"/>
      <c r="GR517" s="15"/>
      <c r="GS517" s="15"/>
      <c r="GT517" s="15"/>
      <c r="GU517" s="15"/>
      <c r="GV517" s="15"/>
      <c r="GW517" s="15"/>
      <c r="GX517" s="15"/>
      <c r="GY517" s="15"/>
      <c r="GZ517" s="15"/>
      <c r="HA517" s="15"/>
      <c r="HB517" s="15"/>
      <c r="HC517" s="15"/>
      <c r="HD517" s="15"/>
      <c r="HE517" s="15"/>
      <c r="HF517" s="15"/>
      <c r="HG517" s="15"/>
      <c r="HH517" s="15"/>
      <c r="HI517" s="15"/>
      <c r="HJ517" s="15"/>
      <c r="HK517" s="15"/>
      <c r="HL517" s="15"/>
      <c r="HM517" s="15"/>
      <c r="HN517" s="15"/>
      <c r="HO517" s="15"/>
      <c r="HP517" s="15"/>
      <c r="HQ517" s="15"/>
      <c r="HR517" s="15"/>
      <c r="HS517" s="15"/>
      <c r="HT517" s="15"/>
      <c r="HU517" s="15"/>
      <c r="HV517" s="15"/>
      <c r="HW517" s="15"/>
      <c r="HX517" s="15"/>
      <c r="HY517" s="15"/>
      <c r="HZ517" s="15"/>
      <c r="IA517" s="15"/>
      <c r="IB517" s="15"/>
      <c r="IC517" s="15"/>
      <c r="ID517" s="15"/>
      <c r="IE517" s="15"/>
      <c r="IF517" s="15"/>
      <c r="IG517" s="15"/>
      <c r="IH517" s="15"/>
      <c r="II517" s="15"/>
      <c r="IJ517" s="15"/>
      <c r="IK517" s="15"/>
      <c r="IL517" s="15"/>
      <c r="IM517" s="15"/>
      <c r="IN517" s="15"/>
      <c r="IO517" s="15"/>
      <c r="IP517" s="15"/>
      <c r="IQ517" s="15"/>
      <c r="IR517" s="15"/>
      <c r="IS517" s="15"/>
      <c r="IT517" s="15"/>
      <c r="IU517" s="15"/>
      <c r="IV517" s="15"/>
    </row>
    <row r="518" s="16" customFormat="1" ht="24" spans="1:31">
      <c r="A518" s="117">
        <v>8.7</v>
      </c>
      <c r="B518" s="54" t="s">
        <v>507</v>
      </c>
      <c r="C518" s="117"/>
      <c r="D518" s="117" t="s">
        <v>67</v>
      </c>
      <c r="E518" s="117" t="s">
        <v>209</v>
      </c>
      <c r="F518" s="117"/>
      <c r="G518" s="117"/>
      <c r="H518" s="117"/>
      <c r="I518" s="117"/>
      <c r="J518" s="117"/>
      <c r="K518" s="117"/>
      <c r="L518" s="117"/>
      <c r="M518" s="117"/>
      <c r="N518" s="117"/>
      <c r="O518" s="117"/>
      <c r="P518" s="117"/>
      <c r="Q518" s="117"/>
      <c r="R518" s="117"/>
      <c r="S518" s="117"/>
      <c r="T518" s="117"/>
      <c r="U518" s="117"/>
      <c r="V518" s="117"/>
      <c r="W518" s="263"/>
      <c r="X518" s="134"/>
      <c r="Y518" s="134"/>
      <c r="Z518" s="134"/>
      <c r="AA518" s="134"/>
      <c r="AB518" s="134"/>
      <c r="AC518" s="204" t="s">
        <v>231</v>
      </c>
      <c r="AD518" s="204" t="s">
        <v>527</v>
      </c>
      <c r="AE518" s="132"/>
    </row>
    <row r="519" s="16" customFormat="1" ht="24" spans="1:31">
      <c r="A519" s="117">
        <v>8.8</v>
      </c>
      <c r="B519" s="54" t="s">
        <v>537</v>
      </c>
      <c r="C519" s="117"/>
      <c r="D519" s="117" t="s">
        <v>67</v>
      </c>
      <c r="E519" s="117" t="s">
        <v>370</v>
      </c>
      <c r="F519" s="117"/>
      <c r="G519" s="117"/>
      <c r="H519" s="117"/>
      <c r="I519" s="117"/>
      <c r="J519" s="117"/>
      <c r="K519" s="117"/>
      <c r="L519" s="117"/>
      <c r="M519" s="117"/>
      <c r="N519" s="117"/>
      <c r="O519" s="117"/>
      <c r="P519" s="117"/>
      <c r="Q519" s="117"/>
      <c r="R519" s="117"/>
      <c r="S519" s="117"/>
      <c r="T519" s="117"/>
      <c r="U519" s="117"/>
      <c r="V519" s="117"/>
      <c r="W519" s="263"/>
      <c r="X519" s="134"/>
      <c r="Y519" s="134"/>
      <c r="Z519" s="134"/>
      <c r="AA519" s="134"/>
      <c r="AB519" s="134"/>
      <c r="AC519" s="204" t="s">
        <v>231</v>
      </c>
      <c r="AD519" s="54" t="s">
        <v>538</v>
      </c>
      <c r="AE519" s="132"/>
    </row>
    <row r="520" s="16" customFormat="1" spans="1:31">
      <c r="A520" s="117">
        <v>8.9</v>
      </c>
      <c r="B520" s="54" t="s">
        <v>557</v>
      </c>
      <c r="C520" s="117"/>
      <c r="D520" s="117" t="s">
        <v>72</v>
      </c>
      <c r="E520" s="117" t="s">
        <v>72</v>
      </c>
      <c r="F520" s="117"/>
      <c r="G520" s="134"/>
      <c r="H520" s="134"/>
      <c r="I520" s="117"/>
      <c r="J520" s="117"/>
      <c r="K520" s="117"/>
      <c r="L520" s="117"/>
      <c r="M520" s="117"/>
      <c r="N520" s="117"/>
      <c r="O520" s="117"/>
      <c r="P520" s="117"/>
      <c r="Q520" s="117"/>
      <c r="R520" s="117"/>
      <c r="S520" s="117"/>
      <c r="T520" s="117"/>
      <c r="U520" s="117"/>
      <c r="V520" s="117"/>
      <c r="W520" s="263"/>
      <c r="X520" s="134"/>
      <c r="Y520" s="134"/>
      <c r="Z520" s="134"/>
      <c r="AA520" s="134"/>
      <c r="AB520" s="134"/>
      <c r="AC520" s="132"/>
      <c r="AD520" s="132"/>
      <c r="AE520" s="132"/>
    </row>
    <row r="521" s="16" customFormat="1" ht="12" spans="1:31">
      <c r="A521" s="117" t="s">
        <v>558</v>
      </c>
      <c r="B521" s="54" t="s">
        <v>559</v>
      </c>
      <c r="C521" s="117" t="s">
        <v>49</v>
      </c>
      <c r="D521" s="117" t="s">
        <v>72</v>
      </c>
      <c r="E521" s="117" t="s">
        <v>72</v>
      </c>
      <c r="F521" s="117">
        <v>5011</v>
      </c>
      <c r="G521" s="117">
        <v>22</v>
      </c>
      <c r="H521" s="117">
        <v>0</v>
      </c>
      <c r="I521" s="117">
        <v>3315</v>
      </c>
      <c r="J521" s="117">
        <v>13013</v>
      </c>
      <c r="K521" s="117" t="s">
        <v>44</v>
      </c>
      <c r="L521" s="117" t="s">
        <v>44</v>
      </c>
      <c r="M521" s="117">
        <v>1579.36322</v>
      </c>
      <c r="N521" s="117">
        <v>1293.53684</v>
      </c>
      <c r="O521" s="117">
        <v>285.82638</v>
      </c>
      <c r="P521" s="117">
        <v>0</v>
      </c>
      <c r="Q521" s="117">
        <v>0</v>
      </c>
      <c r="R521" s="117" t="s">
        <v>39</v>
      </c>
      <c r="S521" s="117">
        <v>3315</v>
      </c>
      <c r="T521" s="117">
        <v>13013</v>
      </c>
      <c r="U521" s="117">
        <v>3315</v>
      </c>
      <c r="V521" s="117">
        <v>13013</v>
      </c>
      <c r="W521" s="117">
        <v>3315</v>
      </c>
      <c r="X521" s="117">
        <v>13013</v>
      </c>
      <c r="Y521" s="117">
        <v>0</v>
      </c>
      <c r="Z521" s="117">
        <v>0</v>
      </c>
      <c r="AA521" s="117">
        <v>0</v>
      </c>
      <c r="AB521" s="117">
        <v>0</v>
      </c>
      <c r="AC521" s="204" t="s">
        <v>118</v>
      </c>
      <c r="AD521" s="204" t="s">
        <v>245</v>
      </c>
      <c r="AE521" s="132"/>
    </row>
    <row r="522" s="16" customFormat="1" ht="12" spans="1:31">
      <c r="A522" s="117" t="s">
        <v>561</v>
      </c>
      <c r="B522" s="54" t="s">
        <v>562</v>
      </c>
      <c r="C522" s="117" t="s">
        <v>49</v>
      </c>
      <c r="D522" s="117" t="s">
        <v>50</v>
      </c>
      <c r="E522" s="117" t="s">
        <v>563</v>
      </c>
      <c r="F522" s="117">
        <v>5005</v>
      </c>
      <c r="G522" s="117">
        <v>16</v>
      </c>
      <c r="H522" s="117">
        <v>0</v>
      </c>
      <c r="I522" s="117">
        <v>1845</v>
      </c>
      <c r="J522" s="117">
        <v>7231</v>
      </c>
      <c r="K522" s="117" t="s">
        <v>44</v>
      </c>
      <c r="L522" s="117" t="s">
        <v>44</v>
      </c>
      <c r="M522" s="117">
        <v>1379.36322</v>
      </c>
      <c r="N522" s="117">
        <v>1093.53684</v>
      </c>
      <c r="O522" s="117">
        <v>285.82638</v>
      </c>
      <c r="P522" s="117">
        <v>0</v>
      </c>
      <c r="Q522" s="117">
        <v>0</v>
      </c>
      <c r="R522" s="117" t="s">
        <v>39</v>
      </c>
      <c r="S522" s="117">
        <v>1845</v>
      </c>
      <c r="T522" s="117">
        <v>7231</v>
      </c>
      <c r="U522" s="117">
        <v>1845</v>
      </c>
      <c r="V522" s="117">
        <v>7231</v>
      </c>
      <c r="W522" s="117">
        <v>1845</v>
      </c>
      <c r="X522" s="117">
        <v>7231</v>
      </c>
      <c r="Y522" s="117">
        <v>0</v>
      </c>
      <c r="Z522" s="117">
        <v>0</v>
      </c>
      <c r="AA522" s="117">
        <v>0</v>
      </c>
      <c r="AB522" s="117">
        <v>0</v>
      </c>
      <c r="AC522" s="204" t="s">
        <v>118</v>
      </c>
      <c r="AD522" s="204" t="s">
        <v>245</v>
      </c>
      <c r="AE522" s="132"/>
    </row>
    <row r="523" s="16" customFormat="1" ht="12" spans="1:31">
      <c r="A523" s="60" t="s">
        <v>52</v>
      </c>
      <c r="B523" s="107" t="s">
        <v>565</v>
      </c>
      <c r="C523" s="60" t="s">
        <v>57</v>
      </c>
      <c r="D523" s="60" t="s">
        <v>50</v>
      </c>
      <c r="E523" s="60" t="s">
        <v>566</v>
      </c>
      <c r="F523" s="60">
        <v>315</v>
      </c>
      <c r="G523" s="134">
        <v>1</v>
      </c>
      <c r="H523" s="134" t="s">
        <v>41</v>
      </c>
      <c r="I523" s="60">
        <v>46</v>
      </c>
      <c r="J523" s="60">
        <v>201</v>
      </c>
      <c r="K523" s="60" t="s">
        <v>37</v>
      </c>
      <c r="L523" s="60" t="s">
        <v>37</v>
      </c>
      <c r="M523" s="60">
        <v>80.0148907317073</v>
      </c>
      <c r="N523" s="60">
        <v>80.0148907317073</v>
      </c>
      <c r="O523" s="60">
        <v>0</v>
      </c>
      <c r="P523" s="60">
        <v>0</v>
      </c>
      <c r="Q523" s="60">
        <v>0</v>
      </c>
      <c r="R523" s="60" t="s">
        <v>39</v>
      </c>
      <c r="S523" s="60">
        <v>46</v>
      </c>
      <c r="T523" s="60">
        <v>201</v>
      </c>
      <c r="U523" s="60">
        <v>46</v>
      </c>
      <c r="V523" s="60">
        <v>201</v>
      </c>
      <c r="W523" s="60">
        <v>46</v>
      </c>
      <c r="X523" s="60">
        <v>201</v>
      </c>
      <c r="Y523" s="134">
        <v>0</v>
      </c>
      <c r="Z523" s="134">
        <v>0</v>
      </c>
      <c r="AA523" s="134">
        <v>0</v>
      </c>
      <c r="AB523" s="134">
        <v>0</v>
      </c>
      <c r="AC523" s="132" t="s">
        <v>118</v>
      </c>
      <c r="AD523" s="132" t="s">
        <v>245</v>
      </c>
      <c r="AE523" s="132"/>
    </row>
    <row r="524" s="16" customFormat="1" ht="12" spans="1:31">
      <c r="A524" s="60" t="s">
        <v>52</v>
      </c>
      <c r="B524" s="107" t="s">
        <v>565</v>
      </c>
      <c r="C524" s="60" t="s">
        <v>59</v>
      </c>
      <c r="D524" s="60" t="s">
        <v>50</v>
      </c>
      <c r="E524" s="60" t="s">
        <v>566</v>
      </c>
      <c r="F524" s="60">
        <v>490</v>
      </c>
      <c r="G524" s="134">
        <v>1</v>
      </c>
      <c r="H524" s="134" t="s">
        <v>41</v>
      </c>
      <c r="I524" s="60">
        <v>89</v>
      </c>
      <c r="J524" s="60">
        <v>306</v>
      </c>
      <c r="K524" s="60" t="s">
        <v>37</v>
      </c>
      <c r="L524" s="60" t="s">
        <v>37</v>
      </c>
      <c r="M524" s="60">
        <v>124.467607804878</v>
      </c>
      <c r="N524" s="60">
        <v>124.467607804878</v>
      </c>
      <c r="O524" s="60">
        <v>0</v>
      </c>
      <c r="P524" s="60">
        <v>0</v>
      </c>
      <c r="Q524" s="60">
        <v>0</v>
      </c>
      <c r="R524" s="60" t="s">
        <v>39</v>
      </c>
      <c r="S524" s="60">
        <v>89</v>
      </c>
      <c r="T524" s="60">
        <v>306</v>
      </c>
      <c r="U524" s="60">
        <v>89</v>
      </c>
      <c r="V524" s="60">
        <v>306</v>
      </c>
      <c r="W524" s="60">
        <v>89</v>
      </c>
      <c r="X524" s="60">
        <v>306</v>
      </c>
      <c r="Y524" s="134">
        <v>0</v>
      </c>
      <c r="Z524" s="134">
        <v>0</v>
      </c>
      <c r="AA524" s="134">
        <v>0</v>
      </c>
      <c r="AB524" s="134">
        <v>0</v>
      </c>
      <c r="AC524" s="132" t="s">
        <v>118</v>
      </c>
      <c r="AD524" s="132" t="s">
        <v>245</v>
      </c>
      <c r="AE524" s="132"/>
    </row>
    <row r="525" s="16" customFormat="1" ht="12" spans="1:31">
      <c r="A525" s="60" t="s">
        <v>52</v>
      </c>
      <c r="B525" s="107" t="s">
        <v>565</v>
      </c>
      <c r="C525" s="60" t="s">
        <v>60</v>
      </c>
      <c r="D525" s="60" t="s">
        <v>50</v>
      </c>
      <c r="E525" s="60" t="s">
        <v>566</v>
      </c>
      <c r="F525" s="60">
        <v>500</v>
      </c>
      <c r="G525" s="134">
        <v>1</v>
      </c>
      <c r="H525" s="134" t="s">
        <v>41</v>
      </c>
      <c r="I525" s="60">
        <v>130</v>
      </c>
      <c r="J525" s="60">
        <v>491</v>
      </c>
      <c r="K525" s="60" t="s">
        <v>37</v>
      </c>
      <c r="L525" s="60" t="s">
        <v>37</v>
      </c>
      <c r="M525" s="60">
        <v>127.007763066202</v>
      </c>
      <c r="N525" s="60">
        <v>127.007763066202</v>
      </c>
      <c r="O525" s="60">
        <v>0</v>
      </c>
      <c r="P525" s="60">
        <v>0</v>
      </c>
      <c r="Q525" s="60">
        <v>0</v>
      </c>
      <c r="R525" s="60" t="s">
        <v>39</v>
      </c>
      <c r="S525" s="60">
        <v>130</v>
      </c>
      <c r="T525" s="60">
        <v>491</v>
      </c>
      <c r="U525" s="60">
        <v>130</v>
      </c>
      <c r="V525" s="60">
        <v>491</v>
      </c>
      <c r="W525" s="60">
        <v>130</v>
      </c>
      <c r="X525" s="60">
        <v>491</v>
      </c>
      <c r="Y525" s="134">
        <v>0</v>
      </c>
      <c r="Z525" s="134">
        <v>0</v>
      </c>
      <c r="AA525" s="134">
        <v>0</v>
      </c>
      <c r="AB525" s="134">
        <v>0</v>
      </c>
      <c r="AC525" s="132" t="s">
        <v>118</v>
      </c>
      <c r="AD525" s="132" t="s">
        <v>245</v>
      </c>
      <c r="AE525" s="132"/>
    </row>
    <row r="526" s="16" customFormat="1" ht="12" spans="1:31">
      <c r="A526" s="60" t="s">
        <v>52</v>
      </c>
      <c r="B526" s="107" t="s">
        <v>565</v>
      </c>
      <c r="C526" s="60" t="s">
        <v>60</v>
      </c>
      <c r="D526" s="60" t="s">
        <v>50</v>
      </c>
      <c r="E526" s="60" t="s">
        <v>566</v>
      </c>
      <c r="F526" s="60">
        <v>500</v>
      </c>
      <c r="G526" s="134">
        <v>1</v>
      </c>
      <c r="H526" s="134" t="s">
        <v>41</v>
      </c>
      <c r="I526" s="60">
        <v>128</v>
      </c>
      <c r="J526" s="60">
        <v>513</v>
      </c>
      <c r="K526" s="60" t="s">
        <v>37</v>
      </c>
      <c r="L526" s="60" t="s">
        <v>37</v>
      </c>
      <c r="M526" s="60">
        <v>127.007763066202</v>
      </c>
      <c r="N526" s="60">
        <v>127.007763066202</v>
      </c>
      <c r="O526" s="60">
        <v>0</v>
      </c>
      <c r="P526" s="60">
        <v>0</v>
      </c>
      <c r="Q526" s="60">
        <v>0</v>
      </c>
      <c r="R526" s="60" t="s">
        <v>39</v>
      </c>
      <c r="S526" s="60">
        <v>128</v>
      </c>
      <c r="T526" s="60">
        <v>513</v>
      </c>
      <c r="U526" s="60">
        <v>128</v>
      </c>
      <c r="V526" s="60">
        <v>513</v>
      </c>
      <c r="W526" s="60">
        <v>128</v>
      </c>
      <c r="X526" s="60">
        <v>513</v>
      </c>
      <c r="Y526" s="134">
        <v>0</v>
      </c>
      <c r="Z526" s="134">
        <v>0</v>
      </c>
      <c r="AA526" s="134">
        <v>0</v>
      </c>
      <c r="AB526" s="134">
        <v>0</v>
      </c>
      <c r="AC526" s="132" t="s">
        <v>118</v>
      </c>
      <c r="AD526" s="132" t="s">
        <v>245</v>
      </c>
      <c r="AE526" s="132"/>
    </row>
    <row r="527" s="16" customFormat="1" ht="12" spans="1:31">
      <c r="A527" s="60" t="s">
        <v>52</v>
      </c>
      <c r="B527" s="107" t="s">
        <v>565</v>
      </c>
      <c r="C527" s="60" t="s">
        <v>60</v>
      </c>
      <c r="D527" s="60" t="s">
        <v>50</v>
      </c>
      <c r="E527" s="60" t="s">
        <v>566</v>
      </c>
      <c r="F527" s="60">
        <v>500</v>
      </c>
      <c r="G527" s="134">
        <v>1</v>
      </c>
      <c r="H527" s="134" t="s">
        <v>41</v>
      </c>
      <c r="I527" s="60">
        <v>189</v>
      </c>
      <c r="J527" s="60">
        <v>771</v>
      </c>
      <c r="K527" s="60" t="s">
        <v>37</v>
      </c>
      <c r="L527" s="60" t="s">
        <v>37</v>
      </c>
      <c r="M527" s="60">
        <v>127.007763066202</v>
      </c>
      <c r="N527" s="60">
        <v>127.007763066202</v>
      </c>
      <c r="O527" s="60">
        <v>0</v>
      </c>
      <c r="P527" s="60">
        <v>0</v>
      </c>
      <c r="Q527" s="60">
        <v>0</v>
      </c>
      <c r="R527" s="60" t="s">
        <v>39</v>
      </c>
      <c r="S527" s="60">
        <v>189</v>
      </c>
      <c r="T527" s="60">
        <v>771</v>
      </c>
      <c r="U527" s="60">
        <v>189</v>
      </c>
      <c r="V527" s="60">
        <v>771</v>
      </c>
      <c r="W527" s="60">
        <v>189</v>
      </c>
      <c r="X527" s="60">
        <v>771</v>
      </c>
      <c r="Y527" s="134">
        <v>0</v>
      </c>
      <c r="Z527" s="134">
        <v>0</v>
      </c>
      <c r="AA527" s="134">
        <v>0</v>
      </c>
      <c r="AB527" s="134">
        <v>0</v>
      </c>
      <c r="AC527" s="132" t="s">
        <v>118</v>
      </c>
      <c r="AD527" s="132" t="s">
        <v>245</v>
      </c>
      <c r="AE527" s="132"/>
    </row>
    <row r="528" s="16" customFormat="1" ht="12" spans="1:31">
      <c r="A528" s="60" t="s">
        <v>52</v>
      </c>
      <c r="B528" s="107" t="s">
        <v>565</v>
      </c>
      <c r="C528" s="60" t="s">
        <v>60</v>
      </c>
      <c r="D528" s="60" t="s">
        <v>50</v>
      </c>
      <c r="E528" s="60" t="s">
        <v>566</v>
      </c>
      <c r="F528" s="60">
        <v>500</v>
      </c>
      <c r="G528" s="134">
        <v>1</v>
      </c>
      <c r="H528" s="134" t="s">
        <v>41</v>
      </c>
      <c r="I528" s="60">
        <v>300</v>
      </c>
      <c r="J528" s="60">
        <v>1158</v>
      </c>
      <c r="K528" s="60" t="s">
        <v>37</v>
      </c>
      <c r="L528" s="60" t="s">
        <v>37</v>
      </c>
      <c r="M528" s="60">
        <v>127.007763066202</v>
      </c>
      <c r="N528" s="60">
        <v>127.007763066202</v>
      </c>
      <c r="O528" s="60">
        <v>0</v>
      </c>
      <c r="P528" s="60">
        <v>0</v>
      </c>
      <c r="Q528" s="60">
        <v>0</v>
      </c>
      <c r="R528" s="60" t="s">
        <v>39</v>
      </c>
      <c r="S528" s="60">
        <v>300</v>
      </c>
      <c r="T528" s="60">
        <v>1158</v>
      </c>
      <c r="U528" s="60">
        <v>300</v>
      </c>
      <c r="V528" s="60">
        <v>1158</v>
      </c>
      <c r="W528" s="60">
        <v>300</v>
      </c>
      <c r="X528" s="60">
        <v>1158</v>
      </c>
      <c r="Y528" s="134">
        <v>0</v>
      </c>
      <c r="Z528" s="134">
        <v>0</v>
      </c>
      <c r="AA528" s="134">
        <v>0</v>
      </c>
      <c r="AB528" s="134">
        <v>0</v>
      </c>
      <c r="AC528" s="132" t="s">
        <v>118</v>
      </c>
      <c r="AD528" s="132" t="s">
        <v>245</v>
      </c>
      <c r="AE528" s="132"/>
    </row>
    <row r="529" s="16" customFormat="1" ht="12" spans="1:31">
      <c r="A529" s="60" t="s">
        <v>52</v>
      </c>
      <c r="B529" s="107" t="s">
        <v>565</v>
      </c>
      <c r="C529" s="60" t="s">
        <v>61</v>
      </c>
      <c r="D529" s="60" t="s">
        <v>50</v>
      </c>
      <c r="E529" s="60" t="s">
        <v>566</v>
      </c>
      <c r="F529" s="60">
        <v>500</v>
      </c>
      <c r="G529" s="134">
        <v>1</v>
      </c>
      <c r="H529" s="134" t="s">
        <v>41</v>
      </c>
      <c r="I529" s="60">
        <v>165</v>
      </c>
      <c r="J529" s="60">
        <v>684</v>
      </c>
      <c r="K529" s="60" t="s">
        <v>44</v>
      </c>
      <c r="L529" s="60" t="s">
        <v>44</v>
      </c>
      <c r="M529" s="60">
        <v>127.007763066202</v>
      </c>
      <c r="N529" s="60">
        <v>127.007763066202</v>
      </c>
      <c r="O529" s="60">
        <v>0</v>
      </c>
      <c r="P529" s="60">
        <v>0</v>
      </c>
      <c r="Q529" s="60">
        <v>0</v>
      </c>
      <c r="R529" s="60" t="s">
        <v>39</v>
      </c>
      <c r="S529" s="60">
        <v>165</v>
      </c>
      <c r="T529" s="60">
        <v>684</v>
      </c>
      <c r="U529" s="60">
        <v>165</v>
      </c>
      <c r="V529" s="60">
        <v>684</v>
      </c>
      <c r="W529" s="60">
        <v>165</v>
      </c>
      <c r="X529" s="60">
        <v>684</v>
      </c>
      <c r="Y529" s="134">
        <v>0</v>
      </c>
      <c r="Z529" s="134">
        <v>0</v>
      </c>
      <c r="AA529" s="134">
        <v>0</v>
      </c>
      <c r="AB529" s="134">
        <v>0</v>
      </c>
      <c r="AC529" s="132" t="s">
        <v>118</v>
      </c>
      <c r="AD529" s="132" t="s">
        <v>245</v>
      </c>
      <c r="AE529" s="132"/>
    </row>
    <row r="530" s="16" customFormat="1" ht="12" spans="1:31">
      <c r="A530" s="60" t="s">
        <v>52</v>
      </c>
      <c r="B530" s="107" t="s">
        <v>565</v>
      </c>
      <c r="C530" s="60" t="s">
        <v>62</v>
      </c>
      <c r="D530" s="60" t="s">
        <v>50</v>
      </c>
      <c r="E530" s="60" t="s">
        <v>566</v>
      </c>
      <c r="F530" s="60">
        <v>500</v>
      </c>
      <c r="G530" s="134">
        <v>1</v>
      </c>
      <c r="H530" s="134" t="s">
        <v>41</v>
      </c>
      <c r="I530" s="60">
        <v>76</v>
      </c>
      <c r="J530" s="60">
        <v>300</v>
      </c>
      <c r="K530" s="60" t="s">
        <v>37</v>
      </c>
      <c r="L530" s="60" t="s">
        <v>37</v>
      </c>
      <c r="M530" s="60">
        <v>127.007763066202</v>
      </c>
      <c r="N530" s="60">
        <v>127.007763066202</v>
      </c>
      <c r="O530" s="60">
        <v>0</v>
      </c>
      <c r="P530" s="60">
        <v>0</v>
      </c>
      <c r="Q530" s="60">
        <v>0</v>
      </c>
      <c r="R530" s="60" t="s">
        <v>39</v>
      </c>
      <c r="S530" s="60">
        <v>76</v>
      </c>
      <c r="T530" s="60">
        <v>300</v>
      </c>
      <c r="U530" s="60">
        <v>76</v>
      </c>
      <c r="V530" s="60">
        <v>300</v>
      </c>
      <c r="W530" s="60">
        <v>76</v>
      </c>
      <c r="X530" s="60">
        <v>300</v>
      </c>
      <c r="Y530" s="134">
        <v>0</v>
      </c>
      <c r="Z530" s="134">
        <v>0</v>
      </c>
      <c r="AA530" s="134">
        <v>0</v>
      </c>
      <c r="AB530" s="134">
        <v>0</v>
      </c>
      <c r="AC530" s="132" t="s">
        <v>118</v>
      </c>
      <c r="AD530" s="132" t="s">
        <v>245</v>
      </c>
      <c r="AE530" s="132"/>
    </row>
    <row r="531" s="16" customFormat="1" ht="12" spans="1:31">
      <c r="A531" s="60" t="s">
        <v>52</v>
      </c>
      <c r="B531" s="107" t="s">
        <v>565</v>
      </c>
      <c r="C531" s="60" t="s">
        <v>64</v>
      </c>
      <c r="D531" s="60" t="s">
        <v>50</v>
      </c>
      <c r="E531" s="60" t="s">
        <v>566</v>
      </c>
      <c r="F531" s="60">
        <v>500</v>
      </c>
      <c r="G531" s="134">
        <v>1</v>
      </c>
      <c r="H531" s="134" t="s">
        <v>41</v>
      </c>
      <c r="I531" s="60">
        <v>187</v>
      </c>
      <c r="J531" s="60">
        <v>795</v>
      </c>
      <c r="K531" s="60" t="s">
        <v>37</v>
      </c>
      <c r="L531" s="60" t="s">
        <v>37</v>
      </c>
      <c r="M531" s="60">
        <v>127.007763066202</v>
      </c>
      <c r="N531" s="60">
        <v>127.007763066202</v>
      </c>
      <c r="O531" s="60">
        <v>0</v>
      </c>
      <c r="P531" s="60">
        <v>0</v>
      </c>
      <c r="Q531" s="60">
        <v>0</v>
      </c>
      <c r="R531" s="60" t="s">
        <v>39</v>
      </c>
      <c r="S531" s="60">
        <v>187</v>
      </c>
      <c r="T531" s="60">
        <v>795</v>
      </c>
      <c r="U531" s="60">
        <v>187</v>
      </c>
      <c r="V531" s="60">
        <v>795</v>
      </c>
      <c r="W531" s="60">
        <v>187</v>
      </c>
      <c r="X531" s="60">
        <v>795</v>
      </c>
      <c r="Y531" s="134">
        <v>0</v>
      </c>
      <c r="Z531" s="134">
        <v>0</v>
      </c>
      <c r="AA531" s="134">
        <v>0</v>
      </c>
      <c r="AB531" s="134">
        <v>0</v>
      </c>
      <c r="AC531" s="132" t="s">
        <v>118</v>
      </c>
      <c r="AD531" s="132" t="s">
        <v>245</v>
      </c>
      <c r="AE531" s="132"/>
    </row>
    <row r="532" s="16" customFormat="1" ht="12" spans="1:31">
      <c r="A532" s="60" t="s">
        <v>52</v>
      </c>
      <c r="B532" s="107" t="s">
        <v>567</v>
      </c>
      <c r="C532" s="60" t="s">
        <v>55</v>
      </c>
      <c r="D532" s="60" t="s">
        <v>50</v>
      </c>
      <c r="E532" s="60" t="s">
        <v>566</v>
      </c>
      <c r="F532" s="60">
        <v>100</v>
      </c>
      <c r="G532" s="134">
        <v>1</v>
      </c>
      <c r="H532" s="134" t="s">
        <v>41</v>
      </c>
      <c r="I532" s="60">
        <v>69</v>
      </c>
      <c r="J532" s="60">
        <v>262</v>
      </c>
      <c r="K532" s="266" t="s">
        <v>44</v>
      </c>
      <c r="L532" s="60">
        <v>2020</v>
      </c>
      <c r="M532" s="60">
        <v>40.83234</v>
      </c>
      <c r="N532" s="60">
        <v>0</v>
      </c>
      <c r="O532" s="60">
        <v>40.83234</v>
      </c>
      <c r="P532" s="60">
        <v>0</v>
      </c>
      <c r="Q532" s="60">
        <v>0</v>
      </c>
      <c r="R532" s="60" t="s">
        <v>39</v>
      </c>
      <c r="S532" s="200">
        <v>69</v>
      </c>
      <c r="T532" s="200">
        <v>262</v>
      </c>
      <c r="U532" s="200">
        <v>69</v>
      </c>
      <c r="V532" s="200">
        <v>262</v>
      </c>
      <c r="W532" s="200">
        <v>69</v>
      </c>
      <c r="X532" s="200">
        <v>262</v>
      </c>
      <c r="Y532" s="134">
        <v>0</v>
      </c>
      <c r="Z532" s="134">
        <v>0</v>
      </c>
      <c r="AA532" s="134">
        <v>0</v>
      </c>
      <c r="AB532" s="134">
        <v>0</v>
      </c>
      <c r="AC532" s="132" t="s">
        <v>118</v>
      </c>
      <c r="AD532" s="132" t="s">
        <v>245</v>
      </c>
      <c r="AE532" s="132"/>
    </row>
    <row r="533" s="16" customFormat="1" ht="12" spans="1:31">
      <c r="A533" s="60" t="s">
        <v>52</v>
      </c>
      <c r="B533" s="107" t="s">
        <v>567</v>
      </c>
      <c r="C533" s="60" t="s">
        <v>57</v>
      </c>
      <c r="D533" s="60" t="s">
        <v>50</v>
      </c>
      <c r="E533" s="60" t="s">
        <v>566</v>
      </c>
      <c r="F533" s="60">
        <v>100</v>
      </c>
      <c r="G533" s="134">
        <v>1</v>
      </c>
      <c r="H533" s="134" t="s">
        <v>41</v>
      </c>
      <c r="I533" s="200">
        <v>32</v>
      </c>
      <c r="J533" s="200">
        <v>133</v>
      </c>
      <c r="K533" s="266" t="s">
        <v>44</v>
      </c>
      <c r="L533" s="60">
        <v>2020</v>
      </c>
      <c r="M533" s="60">
        <v>40.83234</v>
      </c>
      <c r="N533" s="60">
        <v>0</v>
      </c>
      <c r="O533" s="60">
        <v>40.83234</v>
      </c>
      <c r="P533" s="60">
        <v>0</v>
      </c>
      <c r="Q533" s="60">
        <v>0</v>
      </c>
      <c r="R533" s="60" t="s">
        <v>39</v>
      </c>
      <c r="S533" s="200">
        <v>32</v>
      </c>
      <c r="T533" s="200">
        <v>133</v>
      </c>
      <c r="U533" s="200">
        <v>32</v>
      </c>
      <c r="V533" s="200">
        <v>133</v>
      </c>
      <c r="W533" s="200">
        <v>32</v>
      </c>
      <c r="X533" s="200">
        <v>133</v>
      </c>
      <c r="Y533" s="134">
        <v>0</v>
      </c>
      <c r="Z533" s="134">
        <v>0</v>
      </c>
      <c r="AA533" s="134">
        <v>0</v>
      </c>
      <c r="AB533" s="134">
        <v>0</v>
      </c>
      <c r="AC533" s="132" t="s">
        <v>118</v>
      </c>
      <c r="AD533" s="132" t="s">
        <v>245</v>
      </c>
      <c r="AE533" s="132"/>
    </row>
    <row r="534" s="16" customFormat="1" ht="12" spans="1:31">
      <c r="A534" s="60" t="s">
        <v>52</v>
      </c>
      <c r="B534" s="107" t="s">
        <v>567</v>
      </c>
      <c r="C534" s="60" t="s">
        <v>60</v>
      </c>
      <c r="D534" s="60" t="s">
        <v>50</v>
      </c>
      <c r="E534" s="60" t="s">
        <v>566</v>
      </c>
      <c r="F534" s="60">
        <v>100</v>
      </c>
      <c r="G534" s="134">
        <v>1</v>
      </c>
      <c r="H534" s="134" t="s">
        <v>41</v>
      </c>
      <c r="I534" s="200">
        <v>52</v>
      </c>
      <c r="J534" s="200">
        <v>166</v>
      </c>
      <c r="K534" s="266" t="s">
        <v>44</v>
      </c>
      <c r="L534" s="60">
        <v>2020</v>
      </c>
      <c r="M534" s="60">
        <v>40.83234</v>
      </c>
      <c r="N534" s="60">
        <v>0</v>
      </c>
      <c r="O534" s="60">
        <v>40.83234</v>
      </c>
      <c r="P534" s="60">
        <v>0</v>
      </c>
      <c r="Q534" s="60">
        <v>0</v>
      </c>
      <c r="R534" s="60" t="s">
        <v>39</v>
      </c>
      <c r="S534" s="200">
        <v>52</v>
      </c>
      <c r="T534" s="200">
        <v>166</v>
      </c>
      <c r="U534" s="200">
        <v>52</v>
      </c>
      <c r="V534" s="200">
        <v>166</v>
      </c>
      <c r="W534" s="200">
        <v>52</v>
      </c>
      <c r="X534" s="200">
        <v>166</v>
      </c>
      <c r="Y534" s="134">
        <v>0</v>
      </c>
      <c r="Z534" s="134">
        <v>0</v>
      </c>
      <c r="AA534" s="134">
        <v>0</v>
      </c>
      <c r="AB534" s="134">
        <v>0</v>
      </c>
      <c r="AC534" s="132" t="s">
        <v>118</v>
      </c>
      <c r="AD534" s="132" t="s">
        <v>245</v>
      </c>
      <c r="AE534" s="132"/>
    </row>
    <row r="535" s="16" customFormat="1" ht="12" spans="1:31">
      <c r="A535" s="60" t="s">
        <v>52</v>
      </c>
      <c r="B535" s="107" t="s">
        <v>567</v>
      </c>
      <c r="C535" s="60" t="s">
        <v>62</v>
      </c>
      <c r="D535" s="60" t="s">
        <v>50</v>
      </c>
      <c r="E535" s="60" t="s">
        <v>566</v>
      </c>
      <c r="F535" s="60">
        <v>100</v>
      </c>
      <c r="G535" s="134">
        <v>1</v>
      </c>
      <c r="H535" s="134" t="s">
        <v>41</v>
      </c>
      <c r="I535" s="200">
        <v>170</v>
      </c>
      <c r="J535" s="200">
        <v>632</v>
      </c>
      <c r="K535" s="266" t="s">
        <v>44</v>
      </c>
      <c r="L535" s="60">
        <v>2020</v>
      </c>
      <c r="M535" s="60">
        <v>40.83234</v>
      </c>
      <c r="N535" s="60">
        <v>0</v>
      </c>
      <c r="O535" s="60">
        <v>40.83234</v>
      </c>
      <c r="P535" s="60">
        <v>0</v>
      </c>
      <c r="Q535" s="60">
        <v>0</v>
      </c>
      <c r="R535" s="60" t="s">
        <v>39</v>
      </c>
      <c r="S535" s="200">
        <v>170</v>
      </c>
      <c r="T535" s="200">
        <v>632</v>
      </c>
      <c r="U535" s="200">
        <v>170</v>
      </c>
      <c r="V535" s="200">
        <v>632</v>
      </c>
      <c r="W535" s="200">
        <v>170</v>
      </c>
      <c r="X535" s="200">
        <v>632</v>
      </c>
      <c r="Y535" s="134">
        <v>0</v>
      </c>
      <c r="Z535" s="134">
        <v>0</v>
      </c>
      <c r="AA535" s="134">
        <v>0</v>
      </c>
      <c r="AB535" s="134">
        <v>0</v>
      </c>
      <c r="AC535" s="132" t="s">
        <v>118</v>
      </c>
      <c r="AD535" s="132" t="s">
        <v>245</v>
      </c>
      <c r="AE535" s="132"/>
    </row>
    <row r="536" s="16" customFormat="1" ht="12" spans="1:31">
      <c r="A536" s="60" t="s">
        <v>52</v>
      </c>
      <c r="B536" s="107" t="s">
        <v>567</v>
      </c>
      <c r="C536" s="60" t="s">
        <v>62</v>
      </c>
      <c r="D536" s="60" t="s">
        <v>50</v>
      </c>
      <c r="E536" s="60" t="s">
        <v>566</v>
      </c>
      <c r="F536" s="60">
        <v>100</v>
      </c>
      <c r="G536" s="134">
        <v>1</v>
      </c>
      <c r="H536" s="134" t="s">
        <v>41</v>
      </c>
      <c r="I536" s="200">
        <v>91</v>
      </c>
      <c r="J536" s="200">
        <v>303</v>
      </c>
      <c r="K536" s="266" t="s">
        <v>44</v>
      </c>
      <c r="L536" s="60">
        <v>2020</v>
      </c>
      <c r="M536" s="60">
        <v>40.83234</v>
      </c>
      <c r="N536" s="60">
        <v>0</v>
      </c>
      <c r="O536" s="60">
        <v>40.83234</v>
      </c>
      <c r="P536" s="60">
        <v>0</v>
      </c>
      <c r="Q536" s="60">
        <v>0</v>
      </c>
      <c r="R536" s="60" t="s">
        <v>39</v>
      </c>
      <c r="S536" s="200">
        <v>91</v>
      </c>
      <c r="T536" s="200">
        <v>303</v>
      </c>
      <c r="U536" s="200">
        <v>91</v>
      </c>
      <c r="V536" s="200">
        <v>303</v>
      </c>
      <c r="W536" s="200">
        <v>91</v>
      </c>
      <c r="X536" s="200">
        <v>303</v>
      </c>
      <c r="Y536" s="134">
        <v>0</v>
      </c>
      <c r="Z536" s="134">
        <v>0</v>
      </c>
      <c r="AA536" s="134">
        <v>0</v>
      </c>
      <c r="AB536" s="134">
        <v>0</v>
      </c>
      <c r="AC536" s="132" t="s">
        <v>118</v>
      </c>
      <c r="AD536" s="132" t="s">
        <v>245</v>
      </c>
      <c r="AE536" s="132"/>
    </row>
    <row r="537" s="16" customFormat="1" ht="12" spans="1:31">
      <c r="A537" s="60" t="s">
        <v>52</v>
      </c>
      <c r="B537" s="107" t="s">
        <v>567</v>
      </c>
      <c r="C537" s="60" t="s">
        <v>63</v>
      </c>
      <c r="D537" s="60" t="s">
        <v>50</v>
      </c>
      <c r="E537" s="60" t="s">
        <v>566</v>
      </c>
      <c r="F537" s="60">
        <v>100</v>
      </c>
      <c r="G537" s="134">
        <v>1</v>
      </c>
      <c r="H537" s="134" t="s">
        <v>41</v>
      </c>
      <c r="I537" s="200">
        <v>71</v>
      </c>
      <c r="J537" s="200">
        <v>301</v>
      </c>
      <c r="K537" s="266" t="s">
        <v>44</v>
      </c>
      <c r="L537" s="60">
        <v>2020</v>
      </c>
      <c r="M537" s="60">
        <v>40.83234</v>
      </c>
      <c r="N537" s="60">
        <v>0</v>
      </c>
      <c r="O537" s="60">
        <v>40.83234</v>
      </c>
      <c r="P537" s="60">
        <v>0</v>
      </c>
      <c r="Q537" s="60">
        <v>0</v>
      </c>
      <c r="R537" s="60" t="s">
        <v>39</v>
      </c>
      <c r="S537" s="200">
        <v>71</v>
      </c>
      <c r="T537" s="200">
        <v>301</v>
      </c>
      <c r="U537" s="200">
        <v>71</v>
      </c>
      <c r="V537" s="200">
        <v>301</v>
      </c>
      <c r="W537" s="200">
        <v>71</v>
      </c>
      <c r="X537" s="200">
        <v>301</v>
      </c>
      <c r="Y537" s="134">
        <v>0</v>
      </c>
      <c r="Z537" s="134">
        <v>0</v>
      </c>
      <c r="AA537" s="134">
        <v>0</v>
      </c>
      <c r="AB537" s="134">
        <v>0</v>
      </c>
      <c r="AC537" s="132" t="s">
        <v>118</v>
      </c>
      <c r="AD537" s="132" t="s">
        <v>245</v>
      </c>
      <c r="AE537" s="132"/>
    </row>
    <row r="538" s="16" customFormat="1" ht="12.75" spans="1:31">
      <c r="A538" s="60" t="s">
        <v>52</v>
      </c>
      <c r="B538" s="107" t="s">
        <v>567</v>
      </c>
      <c r="C538" s="60" t="s">
        <v>64</v>
      </c>
      <c r="D538" s="60" t="s">
        <v>50</v>
      </c>
      <c r="E538" s="60" t="s">
        <v>566</v>
      </c>
      <c r="F538" s="60">
        <v>100</v>
      </c>
      <c r="G538" s="134">
        <v>1</v>
      </c>
      <c r="H538" s="134" t="s">
        <v>41</v>
      </c>
      <c r="I538" s="200">
        <v>50</v>
      </c>
      <c r="J538" s="200">
        <v>215</v>
      </c>
      <c r="K538" s="266" t="s">
        <v>44</v>
      </c>
      <c r="L538" s="60">
        <v>2020</v>
      </c>
      <c r="M538" s="60">
        <v>40.83234</v>
      </c>
      <c r="N538" s="60">
        <v>0</v>
      </c>
      <c r="O538" s="60">
        <v>40.83234</v>
      </c>
      <c r="P538" s="60">
        <v>0</v>
      </c>
      <c r="Q538" s="60">
        <v>0</v>
      </c>
      <c r="R538" s="60" t="s">
        <v>39</v>
      </c>
      <c r="S538" s="60">
        <v>50</v>
      </c>
      <c r="T538" s="60">
        <v>215</v>
      </c>
      <c r="U538" s="60">
        <v>50</v>
      </c>
      <c r="V538" s="60">
        <v>215</v>
      </c>
      <c r="W538" s="172">
        <v>50</v>
      </c>
      <c r="X538" s="134">
        <v>215</v>
      </c>
      <c r="Y538" s="134">
        <v>0</v>
      </c>
      <c r="Z538" s="134">
        <v>0</v>
      </c>
      <c r="AA538" s="134">
        <v>0</v>
      </c>
      <c r="AB538" s="134">
        <v>0</v>
      </c>
      <c r="AC538" s="132" t="s">
        <v>118</v>
      </c>
      <c r="AD538" s="132" t="s">
        <v>245</v>
      </c>
      <c r="AE538" s="132"/>
    </row>
    <row r="539" s="16" customFormat="1" spans="1:31">
      <c r="A539" s="117" t="s">
        <v>568</v>
      </c>
      <c r="B539" s="54" t="s">
        <v>569</v>
      </c>
      <c r="C539" s="117"/>
      <c r="D539" s="117" t="s">
        <v>72</v>
      </c>
      <c r="E539" s="117" t="s">
        <v>72</v>
      </c>
      <c r="F539" s="117"/>
      <c r="G539" s="134"/>
      <c r="H539" s="134"/>
      <c r="I539" s="117"/>
      <c r="J539" s="117"/>
      <c r="K539" s="117"/>
      <c r="L539" s="117"/>
      <c r="M539" s="117"/>
      <c r="N539" s="117"/>
      <c r="O539" s="117"/>
      <c r="P539" s="60"/>
      <c r="Q539" s="60"/>
      <c r="R539" s="117"/>
      <c r="S539" s="117"/>
      <c r="T539" s="117"/>
      <c r="U539" s="117"/>
      <c r="V539" s="117"/>
      <c r="W539" s="263"/>
      <c r="X539" s="134"/>
      <c r="Y539" s="134"/>
      <c r="Z539" s="134"/>
      <c r="AA539" s="134"/>
      <c r="AB539" s="134"/>
      <c r="AC539" s="132"/>
      <c r="AD539" s="132"/>
      <c r="AE539" s="132"/>
    </row>
    <row r="540" s="16" customFormat="1" ht="12" spans="1:31">
      <c r="A540" s="117" t="s">
        <v>570</v>
      </c>
      <c r="B540" s="54" t="s">
        <v>571</v>
      </c>
      <c r="C540" s="117" t="s">
        <v>134</v>
      </c>
      <c r="D540" s="117" t="s">
        <v>72</v>
      </c>
      <c r="E540" s="117" t="s">
        <v>209</v>
      </c>
      <c r="F540" s="117">
        <v>6</v>
      </c>
      <c r="G540" s="117">
        <v>6</v>
      </c>
      <c r="H540" s="117" t="s">
        <v>117</v>
      </c>
      <c r="I540" s="117">
        <v>1470</v>
      </c>
      <c r="J540" s="117">
        <v>5782</v>
      </c>
      <c r="K540" s="117" t="s">
        <v>44</v>
      </c>
      <c r="L540" s="117" t="s">
        <v>44</v>
      </c>
      <c r="M540" s="117">
        <v>200</v>
      </c>
      <c r="N540" s="117">
        <v>200</v>
      </c>
      <c r="O540" s="117">
        <v>0</v>
      </c>
      <c r="P540" s="117">
        <v>0</v>
      </c>
      <c r="Q540" s="117">
        <v>0</v>
      </c>
      <c r="R540" s="117" t="s">
        <v>39</v>
      </c>
      <c r="S540" s="117">
        <v>1470</v>
      </c>
      <c r="T540" s="117">
        <v>5782</v>
      </c>
      <c r="U540" s="117">
        <v>1470</v>
      </c>
      <c r="V540" s="117">
        <v>5782</v>
      </c>
      <c r="W540" s="117">
        <v>1470</v>
      </c>
      <c r="X540" s="117">
        <v>5782</v>
      </c>
      <c r="Y540" s="117">
        <v>0</v>
      </c>
      <c r="Z540" s="117">
        <v>0</v>
      </c>
      <c r="AA540" s="117">
        <v>0</v>
      </c>
      <c r="AB540" s="117">
        <v>0</v>
      </c>
      <c r="AC540" s="54" t="s">
        <v>118</v>
      </c>
      <c r="AD540" s="54" t="s">
        <v>538</v>
      </c>
      <c r="AE540" s="132"/>
    </row>
    <row r="541" s="18" customFormat="1" ht="24" spans="1:31">
      <c r="A541" s="60" t="s">
        <v>52</v>
      </c>
      <c r="B541" s="107" t="s">
        <v>572</v>
      </c>
      <c r="C541" s="60" t="s">
        <v>56</v>
      </c>
      <c r="D541" s="60" t="s">
        <v>50</v>
      </c>
      <c r="E541" s="60" t="s">
        <v>209</v>
      </c>
      <c r="F541" s="60">
        <v>1</v>
      </c>
      <c r="G541" s="60">
        <v>1</v>
      </c>
      <c r="H541" s="134" t="s">
        <v>117</v>
      </c>
      <c r="I541" s="60">
        <v>6</v>
      </c>
      <c r="J541" s="60">
        <v>30</v>
      </c>
      <c r="K541" s="60" t="s">
        <v>44</v>
      </c>
      <c r="L541" s="60">
        <v>2020</v>
      </c>
      <c r="M541" s="60">
        <v>33.33</v>
      </c>
      <c r="N541" s="60">
        <v>33.33</v>
      </c>
      <c r="O541" s="60">
        <v>0</v>
      </c>
      <c r="P541" s="60">
        <v>0</v>
      </c>
      <c r="Q541" s="60">
        <v>0</v>
      </c>
      <c r="R541" s="60" t="s">
        <v>39</v>
      </c>
      <c r="S541" s="60">
        <v>6</v>
      </c>
      <c r="T541" s="60">
        <v>30</v>
      </c>
      <c r="U541" s="60">
        <v>6</v>
      </c>
      <c r="V541" s="60">
        <v>30</v>
      </c>
      <c r="W541" s="60">
        <v>6</v>
      </c>
      <c r="X541" s="60">
        <v>30</v>
      </c>
      <c r="Y541" s="60">
        <v>0</v>
      </c>
      <c r="Z541" s="60">
        <v>0</v>
      </c>
      <c r="AA541" s="60">
        <v>0</v>
      </c>
      <c r="AB541" s="60">
        <v>0</v>
      </c>
      <c r="AC541" s="107" t="s">
        <v>118</v>
      </c>
      <c r="AD541" s="107" t="s">
        <v>538</v>
      </c>
      <c r="AE541" s="107"/>
    </row>
    <row r="542" s="185" customFormat="1" ht="12" spans="1:31">
      <c r="A542" s="60" t="s">
        <v>52</v>
      </c>
      <c r="B542" s="107" t="s">
        <v>573</v>
      </c>
      <c r="C542" s="60" t="s">
        <v>574</v>
      </c>
      <c r="D542" s="60" t="s">
        <v>50</v>
      </c>
      <c r="E542" s="60" t="s">
        <v>209</v>
      </c>
      <c r="F542" s="60">
        <v>1</v>
      </c>
      <c r="G542" s="60">
        <v>1</v>
      </c>
      <c r="H542" s="134" t="s">
        <v>117</v>
      </c>
      <c r="I542" s="60">
        <v>735</v>
      </c>
      <c r="J542" s="60">
        <v>2891</v>
      </c>
      <c r="K542" s="60" t="s">
        <v>44</v>
      </c>
      <c r="L542" s="60" t="s">
        <v>44</v>
      </c>
      <c r="M542" s="60">
        <v>33.34</v>
      </c>
      <c r="N542" s="60">
        <v>33.34</v>
      </c>
      <c r="O542" s="60">
        <v>0</v>
      </c>
      <c r="P542" s="60">
        <v>0</v>
      </c>
      <c r="Q542" s="60">
        <v>0</v>
      </c>
      <c r="R542" s="60" t="s">
        <v>39</v>
      </c>
      <c r="S542" s="60">
        <v>735</v>
      </c>
      <c r="T542" s="60">
        <v>2891</v>
      </c>
      <c r="U542" s="60">
        <v>735</v>
      </c>
      <c r="V542" s="60">
        <v>2891</v>
      </c>
      <c r="W542" s="60">
        <v>735</v>
      </c>
      <c r="X542" s="60">
        <v>2891</v>
      </c>
      <c r="Y542" s="60">
        <v>0</v>
      </c>
      <c r="Z542" s="60">
        <v>0</v>
      </c>
      <c r="AA542" s="60">
        <v>0</v>
      </c>
      <c r="AB542" s="60">
        <v>0</v>
      </c>
      <c r="AC542" s="107" t="s">
        <v>118</v>
      </c>
      <c r="AD542" s="107" t="s">
        <v>538</v>
      </c>
      <c r="AE542" s="107"/>
    </row>
    <row r="543" s="18" customFormat="1" ht="24" spans="1:31">
      <c r="A543" s="60" t="s">
        <v>52</v>
      </c>
      <c r="B543" s="107" t="s">
        <v>575</v>
      </c>
      <c r="C543" s="60" t="s">
        <v>59</v>
      </c>
      <c r="D543" s="60" t="s">
        <v>50</v>
      </c>
      <c r="E543" s="60" t="s">
        <v>209</v>
      </c>
      <c r="F543" s="60">
        <v>1</v>
      </c>
      <c r="G543" s="60">
        <v>1</v>
      </c>
      <c r="H543" s="134" t="s">
        <v>117</v>
      </c>
      <c r="I543" s="60">
        <v>62</v>
      </c>
      <c r="J543" s="60">
        <v>216</v>
      </c>
      <c r="K543" s="60" t="s">
        <v>44</v>
      </c>
      <c r="L543" s="60">
        <v>2020</v>
      </c>
      <c r="M543" s="60">
        <v>33.33</v>
      </c>
      <c r="N543" s="60">
        <v>33.33</v>
      </c>
      <c r="O543" s="60">
        <v>0</v>
      </c>
      <c r="P543" s="60">
        <v>0</v>
      </c>
      <c r="Q543" s="60">
        <v>0</v>
      </c>
      <c r="R543" s="60" t="s">
        <v>39</v>
      </c>
      <c r="S543" s="60">
        <v>62</v>
      </c>
      <c r="T543" s="60">
        <v>216</v>
      </c>
      <c r="U543" s="60">
        <v>62</v>
      </c>
      <c r="V543" s="60">
        <v>216</v>
      </c>
      <c r="W543" s="60">
        <v>62</v>
      </c>
      <c r="X543" s="60">
        <v>216</v>
      </c>
      <c r="Y543" s="60">
        <v>0</v>
      </c>
      <c r="Z543" s="60">
        <v>0</v>
      </c>
      <c r="AA543" s="60">
        <v>0</v>
      </c>
      <c r="AB543" s="60">
        <v>0</v>
      </c>
      <c r="AC543" s="107" t="s">
        <v>118</v>
      </c>
      <c r="AD543" s="107" t="s">
        <v>538</v>
      </c>
      <c r="AE543" s="107"/>
    </row>
    <row r="544" s="18" customFormat="1" ht="24" spans="1:31">
      <c r="A544" s="60" t="s">
        <v>52</v>
      </c>
      <c r="B544" s="107" t="s">
        <v>576</v>
      </c>
      <c r="C544" s="60" t="s">
        <v>59</v>
      </c>
      <c r="D544" s="60" t="s">
        <v>50</v>
      </c>
      <c r="E544" s="60" t="s">
        <v>209</v>
      </c>
      <c r="F544" s="60">
        <v>1</v>
      </c>
      <c r="G544" s="60">
        <v>1</v>
      </c>
      <c r="H544" s="134" t="s">
        <v>117</v>
      </c>
      <c r="I544" s="60">
        <v>387</v>
      </c>
      <c r="J544" s="60">
        <v>1561</v>
      </c>
      <c r="K544" s="60" t="s">
        <v>44</v>
      </c>
      <c r="L544" s="60">
        <v>2020</v>
      </c>
      <c r="M544" s="60">
        <v>33.33</v>
      </c>
      <c r="N544" s="60">
        <v>33.33</v>
      </c>
      <c r="O544" s="60">
        <v>0</v>
      </c>
      <c r="P544" s="60">
        <v>0</v>
      </c>
      <c r="Q544" s="60">
        <v>0</v>
      </c>
      <c r="R544" s="60" t="s">
        <v>39</v>
      </c>
      <c r="S544" s="60">
        <v>387</v>
      </c>
      <c r="T544" s="60">
        <v>1561</v>
      </c>
      <c r="U544" s="60">
        <v>387</v>
      </c>
      <c r="V544" s="60">
        <v>1561</v>
      </c>
      <c r="W544" s="60">
        <v>387</v>
      </c>
      <c r="X544" s="60">
        <v>1561</v>
      </c>
      <c r="Y544" s="60">
        <v>0</v>
      </c>
      <c r="Z544" s="60">
        <v>0</v>
      </c>
      <c r="AA544" s="60">
        <v>0</v>
      </c>
      <c r="AB544" s="60">
        <v>0</v>
      </c>
      <c r="AC544" s="107" t="s">
        <v>118</v>
      </c>
      <c r="AD544" s="107" t="s">
        <v>538</v>
      </c>
      <c r="AE544" s="107"/>
    </row>
    <row r="545" s="16" customFormat="1" ht="24" spans="1:31">
      <c r="A545" s="60" t="s">
        <v>52</v>
      </c>
      <c r="B545" s="107" t="s">
        <v>577</v>
      </c>
      <c r="C545" s="60" t="s">
        <v>60</v>
      </c>
      <c r="D545" s="60" t="s">
        <v>50</v>
      </c>
      <c r="E545" s="60" t="s">
        <v>209</v>
      </c>
      <c r="F545" s="60">
        <v>1</v>
      </c>
      <c r="G545" s="60">
        <v>1</v>
      </c>
      <c r="H545" s="134" t="s">
        <v>117</v>
      </c>
      <c r="I545" s="60">
        <v>230</v>
      </c>
      <c r="J545" s="60">
        <v>869</v>
      </c>
      <c r="K545" s="60" t="s">
        <v>44</v>
      </c>
      <c r="L545" s="60">
        <v>2020</v>
      </c>
      <c r="M545" s="60">
        <v>33.34</v>
      </c>
      <c r="N545" s="60">
        <v>33.34</v>
      </c>
      <c r="O545" s="60">
        <v>0</v>
      </c>
      <c r="P545" s="60">
        <v>0</v>
      </c>
      <c r="Q545" s="60">
        <v>0</v>
      </c>
      <c r="R545" s="60" t="s">
        <v>39</v>
      </c>
      <c r="S545" s="60">
        <v>230</v>
      </c>
      <c r="T545" s="60">
        <v>869</v>
      </c>
      <c r="U545" s="60">
        <v>230</v>
      </c>
      <c r="V545" s="60">
        <v>869</v>
      </c>
      <c r="W545" s="60">
        <v>230</v>
      </c>
      <c r="X545" s="60">
        <v>869</v>
      </c>
      <c r="Y545" s="60">
        <v>0</v>
      </c>
      <c r="Z545" s="60">
        <v>0</v>
      </c>
      <c r="AA545" s="60">
        <v>0</v>
      </c>
      <c r="AB545" s="60">
        <v>0</v>
      </c>
      <c r="AC545" s="107" t="s">
        <v>118</v>
      </c>
      <c r="AD545" s="107" t="s">
        <v>538</v>
      </c>
      <c r="AE545" s="107"/>
    </row>
    <row r="546" s="185" customFormat="1" ht="24" spans="1:31">
      <c r="A546" s="60" t="s">
        <v>52</v>
      </c>
      <c r="B546" s="107" t="s">
        <v>578</v>
      </c>
      <c r="C546" s="60" t="s">
        <v>64</v>
      </c>
      <c r="D546" s="60" t="s">
        <v>50</v>
      </c>
      <c r="E546" s="60" t="s">
        <v>209</v>
      </c>
      <c r="F546" s="60">
        <v>1</v>
      </c>
      <c r="G546" s="60">
        <v>1</v>
      </c>
      <c r="H546" s="134" t="s">
        <v>117</v>
      </c>
      <c r="I546" s="60">
        <v>50</v>
      </c>
      <c r="J546" s="60">
        <v>215</v>
      </c>
      <c r="K546" s="60" t="s">
        <v>44</v>
      </c>
      <c r="L546" s="60">
        <v>2020</v>
      </c>
      <c r="M546" s="60">
        <v>33.33</v>
      </c>
      <c r="N546" s="60">
        <v>33.33</v>
      </c>
      <c r="O546" s="60">
        <v>0</v>
      </c>
      <c r="P546" s="60">
        <v>0</v>
      </c>
      <c r="Q546" s="60">
        <v>0</v>
      </c>
      <c r="R546" s="60" t="s">
        <v>39</v>
      </c>
      <c r="S546" s="60">
        <v>50</v>
      </c>
      <c r="T546" s="60">
        <v>215</v>
      </c>
      <c r="U546" s="60">
        <v>50</v>
      </c>
      <c r="V546" s="60">
        <v>215</v>
      </c>
      <c r="W546" s="60">
        <v>50</v>
      </c>
      <c r="X546" s="60">
        <v>215</v>
      </c>
      <c r="Y546" s="60">
        <v>0</v>
      </c>
      <c r="Z546" s="60">
        <v>0</v>
      </c>
      <c r="AA546" s="60">
        <v>0</v>
      </c>
      <c r="AB546" s="60">
        <v>0</v>
      </c>
      <c r="AC546" s="107" t="s">
        <v>118</v>
      </c>
      <c r="AD546" s="107" t="s">
        <v>538</v>
      </c>
      <c r="AE546" s="107"/>
    </row>
    <row r="547" s="16" customFormat="1" ht="24" spans="1:31">
      <c r="A547" s="117">
        <v>8.11</v>
      </c>
      <c r="B547" s="54" t="s">
        <v>582</v>
      </c>
      <c r="C547" s="117" t="s">
        <v>49</v>
      </c>
      <c r="D547" s="117" t="s">
        <v>72</v>
      </c>
      <c r="E547" s="117" t="s">
        <v>209</v>
      </c>
      <c r="F547" s="117">
        <v>5030</v>
      </c>
      <c r="G547" s="117">
        <v>109</v>
      </c>
      <c r="H547" s="117" t="s">
        <v>117</v>
      </c>
      <c r="I547" s="117">
        <v>18270</v>
      </c>
      <c r="J547" s="117">
        <v>59456</v>
      </c>
      <c r="K547" s="117" t="s">
        <v>44</v>
      </c>
      <c r="L547" s="117" t="s">
        <v>44</v>
      </c>
      <c r="M547" s="117">
        <v>9711.452124</v>
      </c>
      <c r="N547" s="117">
        <v>2740.376271</v>
      </c>
      <c r="O547" s="117">
        <v>484.025853</v>
      </c>
      <c r="P547" s="117">
        <v>4123.08</v>
      </c>
      <c r="Q547" s="117">
        <v>2363.97</v>
      </c>
      <c r="R547" s="117" t="s">
        <v>39</v>
      </c>
      <c r="S547" s="117">
        <v>52500</v>
      </c>
      <c r="T547" s="117">
        <v>214733</v>
      </c>
      <c r="U547" s="117">
        <v>18037</v>
      </c>
      <c r="V547" s="117">
        <v>58476</v>
      </c>
      <c r="W547" s="117">
        <v>200</v>
      </c>
      <c r="X547" s="117">
        <v>886</v>
      </c>
      <c r="Y547" s="117">
        <v>5057</v>
      </c>
      <c r="Z547" s="117">
        <v>5503</v>
      </c>
      <c r="AA547" s="117">
        <v>657</v>
      </c>
      <c r="AB547" s="117">
        <v>657</v>
      </c>
      <c r="AC547" s="54" t="s">
        <v>231</v>
      </c>
      <c r="AD547" s="204" t="s">
        <v>1034</v>
      </c>
      <c r="AE547" s="132"/>
    </row>
    <row r="548" s="16" customFormat="1" ht="24" spans="1:31">
      <c r="A548" s="117" t="s">
        <v>584</v>
      </c>
      <c r="B548" s="54" t="s">
        <v>585</v>
      </c>
      <c r="C548" s="117" t="s">
        <v>49</v>
      </c>
      <c r="D548" s="117" t="s">
        <v>50</v>
      </c>
      <c r="E548" s="117" t="s">
        <v>209</v>
      </c>
      <c r="F548" s="117">
        <v>72</v>
      </c>
      <c r="G548" s="117">
        <v>72</v>
      </c>
      <c r="H548" s="117" t="s">
        <v>117</v>
      </c>
      <c r="I548" s="117">
        <v>6812</v>
      </c>
      <c r="J548" s="117">
        <v>26127</v>
      </c>
      <c r="K548" s="117" t="s">
        <v>44</v>
      </c>
      <c r="L548" s="117" t="s">
        <v>44</v>
      </c>
      <c r="M548" s="117">
        <v>4143.08</v>
      </c>
      <c r="N548" s="117">
        <v>0</v>
      </c>
      <c r="O548" s="117">
        <v>0</v>
      </c>
      <c r="P548" s="117">
        <v>4123.08</v>
      </c>
      <c r="Q548" s="117">
        <v>20</v>
      </c>
      <c r="R548" s="117" t="s">
        <v>39</v>
      </c>
      <c r="S548" s="117">
        <v>33742</v>
      </c>
      <c r="T548" s="117">
        <v>146893</v>
      </c>
      <c r="U548" s="117">
        <v>6812</v>
      </c>
      <c r="V548" s="117">
        <v>26127</v>
      </c>
      <c r="W548" s="117">
        <v>200</v>
      </c>
      <c r="X548" s="117">
        <v>886</v>
      </c>
      <c r="Y548" s="117">
        <v>131</v>
      </c>
      <c r="Z548" s="117">
        <v>577</v>
      </c>
      <c r="AA548" s="117">
        <v>0</v>
      </c>
      <c r="AB548" s="117">
        <v>0</v>
      </c>
      <c r="AC548" s="54" t="s">
        <v>231</v>
      </c>
      <c r="AD548" s="204" t="s">
        <v>1034</v>
      </c>
      <c r="AE548" s="132"/>
    </row>
    <row r="549" s="16" customFormat="1" ht="24" spans="1:31">
      <c r="A549" s="117" t="s">
        <v>586</v>
      </c>
      <c r="B549" s="54" t="s">
        <v>587</v>
      </c>
      <c r="C549" s="117" t="s">
        <v>130</v>
      </c>
      <c r="D549" s="117" t="s">
        <v>50</v>
      </c>
      <c r="E549" s="117" t="s">
        <v>209</v>
      </c>
      <c r="F549" s="117">
        <v>10</v>
      </c>
      <c r="G549" s="117">
        <v>10</v>
      </c>
      <c r="H549" s="117" t="s">
        <v>117</v>
      </c>
      <c r="I549" s="117">
        <v>715</v>
      </c>
      <c r="J549" s="117">
        <v>2741</v>
      </c>
      <c r="K549" s="117" t="s">
        <v>44</v>
      </c>
      <c r="L549" s="117" t="s">
        <v>44</v>
      </c>
      <c r="M549" s="117">
        <v>1086</v>
      </c>
      <c r="N549" s="117">
        <v>0</v>
      </c>
      <c r="O549" s="117">
        <v>0</v>
      </c>
      <c r="P549" s="117">
        <v>1086</v>
      </c>
      <c r="Q549" s="117">
        <v>0</v>
      </c>
      <c r="R549" s="117" t="s">
        <v>39</v>
      </c>
      <c r="S549" s="117">
        <v>3134</v>
      </c>
      <c r="T549" s="117">
        <v>13019</v>
      </c>
      <c r="U549" s="117">
        <v>715</v>
      </c>
      <c r="V549" s="117">
        <v>2741</v>
      </c>
      <c r="W549" s="117">
        <v>18</v>
      </c>
      <c r="X549" s="117">
        <v>71</v>
      </c>
      <c r="Y549" s="117">
        <v>48</v>
      </c>
      <c r="Z549" s="117">
        <v>227</v>
      </c>
      <c r="AA549" s="117">
        <v>0</v>
      </c>
      <c r="AB549" s="117">
        <v>0</v>
      </c>
      <c r="AC549" s="54" t="s">
        <v>231</v>
      </c>
      <c r="AD549" s="204" t="s">
        <v>1034</v>
      </c>
      <c r="AE549" s="132"/>
    </row>
    <row r="550" s="18" customFormat="1" ht="18" customHeight="1" spans="1:230">
      <c r="A550" s="60" t="s">
        <v>52</v>
      </c>
      <c r="B550" s="107" t="s">
        <v>589</v>
      </c>
      <c r="C550" s="60" t="s">
        <v>54</v>
      </c>
      <c r="D550" s="60" t="s">
        <v>50</v>
      </c>
      <c r="E550" s="60" t="s">
        <v>209</v>
      </c>
      <c r="F550" s="60">
        <v>1</v>
      </c>
      <c r="G550" s="60">
        <v>1</v>
      </c>
      <c r="H550" s="134" t="s">
        <v>117</v>
      </c>
      <c r="I550" s="60">
        <v>18</v>
      </c>
      <c r="J550" s="60">
        <v>71</v>
      </c>
      <c r="K550" s="60" t="s">
        <v>44</v>
      </c>
      <c r="L550" s="60" t="s">
        <v>44</v>
      </c>
      <c r="M550" s="60">
        <v>50</v>
      </c>
      <c r="N550" s="60">
        <v>0</v>
      </c>
      <c r="O550" s="60">
        <v>0</v>
      </c>
      <c r="P550" s="60">
        <v>50</v>
      </c>
      <c r="Q550" s="60">
        <v>0</v>
      </c>
      <c r="R550" s="60" t="s">
        <v>39</v>
      </c>
      <c r="S550" s="60">
        <v>775</v>
      </c>
      <c r="T550" s="60">
        <v>3555</v>
      </c>
      <c r="U550" s="60">
        <v>18</v>
      </c>
      <c r="V550" s="60">
        <v>71</v>
      </c>
      <c r="W550" s="60">
        <v>18</v>
      </c>
      <c r="X550" s="60">
        <v>71</v>
      </c>
      <c r="Y550" s="60">
        <v>0</v>
      </c>
      <c r="Z550" s="60">
        <v>0</v>
      </c>
      <c r="AA550" s="60">
        <v>0</v>
      </c>
      <c r="AB550" s="60">
        <v>0</v>
      </c>
      <c r="AC550" s="107" t="s">
        <v>231</v>
      </c>
      <c r="AD550" s="107" t="s">
        <v>245</v>
      </c>
      <c r="AE550" s="132"/>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16"/>
      <c r="HM550" s="16"/>
      <c r="HN550" s="16"/>
      <c r="HO550" s="16"/>
      <c r="HP550" s="16"/>
      <c r="HQ550" s="16"/>
      <c r="HR550" s="16"/>
      <c r="HS550" s="16"/>
      <c r="HT550" s="16"/>
      <c r="HU550" s="16"/>
      <c r="HV550" s="16"/>
    </row>
    <row r="551" s="18" customFormat="1" ht="24" spans="1:230">
      <c r="A551" s="60" t="s">
        <v>52</v>
      </c>
      <c r="B551" s="107" t="s">
        <v>590</v>
      </c>
      <c r="C551" s="60" t="s">
        <v>55</v>
      </c>
      <c r="D551" s="60" t="s">
        <v>50</v>
      </c>
      <c r="E551" s="60" t="s">
        <v>209</v>
      </c>
      <c r="F551" s="60">
        <v>1</v>
      </c>
      <c r="G551" s="60">
        <v>1</v>
      </c>
      <c r="H551" s="134" t="s">
        <v>117</v>
      </c>
      <c r="I551" s="60">
        <v>20</v>
      </c>
      <c r="J551" s="60">
        <v>82</v>
      </c>
      <c r="K551" s="60" t="s">
        <v>44</v>
      </c>
      <c r="L551" s="60" t="s">
        <v>44</v>
      </c>
      <c r="M551" s="60">
        <v>50</v>
      </c>
      <c r="N551" s="60">
        <v>0</v>
      </c>
      <c r="O551" s="60">
        <v>0</v>
      </c>
      <c r="P551" s="60">
        <v>50</v>
      </c>
      <c r="Q551" s="60">
        <v>0</v>
      </c>
      <c r="R551" s="60" t="s">
        <v>39</v>
      </c>
      <c r="S551" s="60">
        <v>20</v>
      </c>
      <c r="T551" s="60">
        <v>82</v>
      </c>
      <c r="U551" s="60">
        <v>20</v>
      </c>
      <c r="V551" s="60">
        <v>82</v>
      </c>
      <c r="W551" s="60">
        <v>0</v>
      </c>
      <c r="X551" s="60">
        <v>0</v>
      </c>
      <c r="Y551" s="60">
        <v>0</v>
      </c>
      <c r="Z551" s="60">
        <v>0</v>
      </c>
      <c r="AA551" s="60">
        <v>0</v>
      </c>
      <c r="AB551" s="60">
        <v>0</v>
      </c>
      <c r="AC551" s="107" t="s">
        <v>231</v>
      </c>
      <c r="AD551" s="107" t="s">
        <v>245</v>
      </c>
      <c r="AE551" s="265"/>
      <c r="AF551" s="205"/>
      <c r="AG551" s="205"/>
      <c r="AH551" s="205"/>
      <c r="AI551" s="205"/>
      <c r="AJ551" s="205"/>
      <c r="AK551" s="205"/>
      <c r="AL551" s="205"/>
      <c r="AM551" s="205"/>
      <c r="AN551" s="205"/>
      <c r="AO551" s="205"/>
      <c r="AP551" s="205"/>
      <c r="AQ551" s="205"/>
      <c r="AR551" s="205"/>
      <c r="AS551" s="205"/>
      <c r="AT551" s="205"/>
      <c r="AU551" s="205"/>
      <c r="AV551" s="205"/>
      <c r="AW551" s="205"/>
      <c r="AX551" s="205"/>
      <c r="AY551" s="205"/>
      <c r="AZ551" s="205"/>
      <c r="BA551" s="205"/>
      <c r="BB551" s="205"/>
      <c r="BC551" s="205"/>
      <c r="BD551" s="205"/>
      <c r="BE551" s="205"/>
      <c r="BF551" s="205"/>
      <c r="BG551" s="205"/>
      <c r="BH551" s="205"/>
      <c r="BI551" s="205"/>
      <c r="BJ551" s="205"/>
      <c r="BK551" s="205"/>
      <c r="BL551" s="205"/>
      <c r="BM551" s="205"/>
      <c r="BN551" s="205"/>
      <c r="BO551" s="205"/>
      <c r="BP551" s="205"/>
      <c r="BQ551" s="205"/>
      <c r="BR551" s="205"/>
      <c r="BS551" s="205"/>
      <c r="BT551" s="205"/>
      <c r="BU551" s="205"/>
      <c r="BV551" s="205"/>
      <c r="BW551" s="205"/>
      <c r="BX551" s="205"/>
      <c r="BY551" s="205"/>
      <c r="BZ551" s="205"/>
      <c r="CA551" s="205"/>
      <c r="CB551" s="205"/>
      <c r="CC551" s="205"/>
      <c r="CD551" s="205"/>
      <c r="CE551" s="205"/>
      <c r="CF551" s="205"/>
      <c r="CG551" s="205"/>
      <c r="CH551" s="205"/>
      <c r="CI551" s="205"/>
      <c r="CJ551" s="205"/>
      <c r="CK551" s="205"/>
      <c r="CL551" s="205"/>
      <c r="CM551" s="205"/>
      <c r="CN551" s="205"/>
      <c r="CO551" s="205"/>
      <c r="CP551" s="205"/>
      <c r="CQ551" s="205"/>
      <c r="CR551" s="205"/>
      <c r="CS551" s="205"/>
      <c r="CT551" s="205"/>
      <c r="CU551" s="205"/>
      <c r="CV551" s="205"/>
      <c r="CW551" s="205"/>
      <c r="CX551" s="205"/>
      <c r="CY551" s="205"/>
      <c r="CZ551" s="205"/>
      <c r="DA551" s="205"/>
      <c r="DB551" s="205"/>
      <c r="DC551" s="205"/>
      <c r="DD551" s="205"/>
      <c r="DE551" s="205"/>
      <c r="DF551" s="205"/>
      <c r="DG551" s="205"/>
      <c r="DH551" s="205"/>
      <c r="DI551" s="205"/>
      <c r="DJ551" s="205"/>
      <c r="DK551" s="205"/>
      <c r="DL551" s="205"/>
      <c r="DM551" s="205"/>
      <c r="DN551" s="205"/>
      <c r="DO551" s="205"/>
      <c r="DP551" s="205"/>
      <c r="DQ551" s="205"/>
      <c r="DR551" s="205"/>
      <c r="DS551" s="205"/>
      <c r="DT551" s="205"/>
      <c r="DU551" s="205"/>
      <c r="DV551" s="205"/>
      <c r="DW551" s="205"/>
      <c r="DX551" s="205"/>
      <c r="DY551" s="205"/>
      <c r="DZ551" s="205"/>
      <c r="EA551" s="205"/>
      <c r="EB551" s="205"/>
      <c r="EC551" s="205"/>
      <c r="ED551" s="205"/>
      <c r="EE551" s="205"/>
      <c r="EF551" s="205"/>
      <c r="EG551" s="205"/>
      <c r="EH551" s="205"/>
      <c r="EI551" s="205"/>
      <c r="EJ551" s="205"/>
      <c r="EK551" s="205"/>
      <c r="EL551" s="205"/>
      <c r="EM551" s="205"/>
      <c r="EN551" s="205"/>
      <c r="EO551" s="205"/>
      <c r="EP551" s="205"/>
      <c r="EQ551" s="205"/>
      <c r="ER551" s="205"/>
      <c r="ES551" s="205"/>
      <c r="ET551" s="205"/>
      <c r="EU551" s="205"/>
      <c r="EV551" s="205"/>
      <c r="EW551" s="205"/>
      <c r="EX551" s="205"/>
      <c r="EY551" s="205"/>
      <c r="EZ551" s="205"/>
      <c r="FA551" s="205"/>
      <c r="FB551" s="205"/>
      <c r="FC551" s="205"/>
      <c r="FD551" s="205"/>
      <c r="FE551" s="205"/>
      <c r="FF551" s="205"/>
      <c r="FG551" s="205"/>
      <c r="FH551" s="205"/>
      <c r="FI551" s="205"/>
      <c r="FJ551" s="205"/>
      <c r="FK551" s="205"/>
      <c r="FL551" s="205"/>
      <c r="FM551" s="205"/>
      <c r="FN551" s="205"/>
      <c r="FO551" s="205"/>
      <c r="FP551" s="205"/>
      <c r="FQ551" s="205"/>
      <c r="FR551" s="205"/>
      <c r="FS551" s="205"/>
      <c r="FT551" s="205"/>
      <c r="FU551" s="205"/>
      <c r="FV551" s="205"/>
      <c r="FW551" s="205"/>
      <c r="FX551" s="205"/>
      <c r="FY551" s="205"/>
      <c r="FZ551" s="205"/>
      <c r="GA551" s="205"/>
      <c r="GB551" s="205"/>
      <c r="GC551" s="205"/>
      <c r="GD551" s="205"/>
      <c r="GE551" s="205"/>
      <c r="GF551" s="205"/>
      <c r="GG551" s="205"/>
      <c r="GH551" s="205"/>
      <c r="GI551" s="205"/>
      <c r="GJ551" s="205"/>
      <c r="GK551" s="205"/>
      <c r="GL551" s="205"/>
      <c r="GM551" s="205"/>
      <c r="GN551" s="205"/>
      <c r="GO551" s="205"/>
      <c r="GP551" s="205"/>
      <c r="GQ551" s="205"/>
      <c r="GR551" s="205"/>
      <c r="GS551" s="205"/>
      <c r="GT551" s="205"/>
      <c r="GU551" s="205"/>
      <c r="GV551" s="205"/>
      <c r="GW551" s="205"/>
      <c r="GX551" s="205"/>
      <c r="GY551" s="205"/>
      <c r="GZ551" s="205"/>
      <c r="HA551" s="205"/>
      <c r="HB551" s="205"/>
      <c r="HC551" s="205"/>
      <c r="HD551" s="205"/>
      <c r="HE551" s="205"/>
      <c r="HF551" s="205"/>
      <c r="HG551" s="205"/>
      <c r="HH551" s="205"/>
      <c r="HI551" s="205"/>
      <c r="HJ551" s="205"/>
      <c r="HK551" s="205"/>
      <c r="HL551" s="205"/>
      <c r="HM551" s="205"/>
      <c r="HN551" s="205"/>
      <c r="HO551" s="205"/>
      <c r="HP551" s="205"/>
      <c r="HQ551" s="205"/>
      <c r="HR551" s="205"/>
      <c r="HS551" s="205"/>
      <c r="HT551" s="205"/>
      <c r="HU551" s="205"/>
      <c r="HV551" s="205"/>
    </row>
    <row r="552" s="18" customFormat="1" ht="36" spans="1:230">
      <c r="A552" s="60" t="s">
        <v>52</v>
      </c>
      <c r="B552" s="107" t="s">
        <v>591</v>
      </c>
      <c r="C552" s="60" t="s">
        <v>56</v>
      </c>
      <c r="D552" s="60" t="s">
        <v>50</v>
      </c>
      <c r="E552" s="60" t="s">
        <v>209</v>
      </c>
      <c r="F552" s="60">
        <v>1</v>
      </c>
      <c r="G552" s="60">
        <v>1</v>
      </c>
      <c r="H552" s="134" t="s">
        <v>117</v>
      </c>
      <c r="I552" s="60">
        <v>72</v>
      </c>
      <c r="J552" s="60">
        <v>280</v>
      </c>
      <c r="K552" s="60" t="s">
        <v>44</v>
      </c>
      <c r="L552" s="60" t="s">
        <v>44</v>
      </c>
      <c r="M552" s="60">
        <v>50</v>
      </c>
      <c r="N552" s="60">
        <v>0</v>
      </c>
      <c r="O552" s="60">
        <v>0</v>
      </c>
      <c r="P552" s="60">
        <v>50</v>
      </c>
      <c r="Q552" s="60">
        <v>0</v>
      </c>
      <c r="R552" s="60" t="s">
        <v>39</v>
      </c>
      <c r="S552" s="60">
        <v>130</v>
      </c>
      <c r="T552" s="60">
        <v>492</v>
      </c>
      <c r="U552" s="60">
        <v>72</v>
      </c>
      <c r="V552" s="60">
        <v>280</v>
      </c>
      <c r="W552" s="60">
        <v>0</v>
      </c>
      <c r="X552" s="60">
        <v>0</v>
      </c>
      <c r="Y552" s="60">
        <v>0</v>
      </c>
      <c r="Z552" s="60">
        <v>0</v>
      </c>
      <c r="AA552" s="60">
        <v>0</v>
      </c>
      <c r="AB552" s="60">
        <v>0</v>
      </c>
      <c r="AC552" s="107" t="s">
        <v>231</v>
      </c>
      <c r="AD552" s="107" t="s">
        <v>56</v>
      </c>
      <c r="AE552" s="265"/>
      <c r="AF552" s="205"/>
      <c r="AG552" s="205"/>
      <c r="AH552" s="205"/>
      <c r="AI552" s="205"/>
      <c r="AJ552" s="205"/>
      <c r="AK552" s="205"/>
      <c r="AL552" s="205"/>
      <c r="AM552" s="205"/>
      <c r="AN552" s="205"/>
      <c r="AO552" s="205"/>
      <c r="AP552" s="205"/>
      <c r="AQ552" s="205"/>
      <c r="AR552" s="205"/>
      <c r="AS552" s="205"/>
      <c r="AT552" s="205"/>
      <c r="AU552" s="205"/>
      <c r="AV552" s="205"/>
      <c r="AW552" s="205"/>
      <c r="AX552" s="205"/>
      <c r="AY552" s="205"/>
      <c r="AZ552" s="205"/>
      <c r="BA552" s="205"/>
      <c r="BB552" s="205"/>
      <c r="BC552" s="205"/>
      <c r="BD552" s="205"/>
      <c r="BE552" s="205"/>
      <c r="BF552" s="205"/>
      <c r="BG552" s="205"/>
      <c r="BH552" s="205"/>
      <c r="BI552" s="205"/>
      <c r="BJ552" s="205"/>
      <c r="BK552" s="205"/>
      <c r="BL552" s="205"/>
      <c r="BM552" s="205"/>
      <c r="BN552" s="205"/>
      <c r="BO552" s="205"/>
      <c r="BP552" s="205"/>
      <c r="BQ552" s="205"/>
      <c r="BR552" s="205"/>
      <c r="BS552" s="205"/>
      <c r="BT552" s="205"/>
      <c r="BU552" s="205"/>
      <c r="BV552" s="205"/>
      <c r="BW552" s="205"/>
      <c r="BX552" s="205"/>
      <c r="BY552" s="205"/>
      <c r="BZ552" s="205"/>
      <c r="CA552" s="205"/>
      <c r="CB552" s="205"/>
      <c r="CC552" s="205"/>
      <c r="CD552" s="205"/>
      <c r="CE552" s="205"/>
      <c r="CF552" s="205"/>
      <c r="CG552" s="205"/>
      <c r="CH552" s="205"/>
      <c r="CI552" s="205"/>
      <c r="CJ552" s="205"/>
      <c r="CK552" s="205"/>
      <c r="CL552" s="205"/>
      <c r="CM552" s="205"/>
      <c r="CN552" s="205"/>
      <c r="CO552" s="205"/>
      <c r="CP552" s="205"/>
      <c r="CQ552" s="205"/>
      <c r="CR552" s="205"/>
      <c r="CS552" s="205"/>
      <c r="CT552" s="205"/>
      <c r="CU552" s="205"/>
      <c r="CV552" s="205"/>
      <c r="CW552" s="205"/>
      <c r="CX552" s="205"/>
      <c r="CY552" s="205"/>
      <c r="CZ552" s="205"/>
      <c r="DA552" s="205"/>
      <c r="DB552" s="205"/>
      <c r="DC552" s="205"/>
      <c r="DD552" s="205"/>
      <c r="DE552" s="205"/>
      <c r="DF552" s="205"/>
      <c r="DG552" s="205"/>
      <c r="DH552" s="205"/>
      <c r="DI552" s="205"/>
      <c r="DJ552" s="205"/>
      <c r="DK552" s="205"/>
      <c r="DL552" s="205"/>
      <c r="DM552" s="205"/>
      <c r="DN552" s="205"/>
      <c r="DO552" s="205"/>
      <c r="DP552" s="205"/>
      <c r="DQ552" s="205"/>
      <c r="DR552" s="205"/>
      <c r="DS552" s="205"/>
      <c r="DT552" s="205"/>
      <c r="DU552" s="205"/>
      <c r="DV552" s="205"/>
      <c r="DW552" s="205"/>
      <c r="DX552" s="205"/>
      <c r="DY552" s="205"/>
      <c r="DZ552" s="205"/>
      <c r="EA552" s="205"/>
      <c r="EB552" s="205"/>
      <c r="EC552" s="205"/>
      <c r="ED552" s="205"/>
      <c r="EE552" s="205"/>
      <c r="EF552" s="205"/>
      <c r="EG552" s="205"/>
      <c r="EH552" s="205"/>
      <c r="EI552" s="205"/>
      <c r="EJ552" s="205"/>
      <c r="EK552" s="205"/>
      <c r="EL552" s="205"/>
      <c r="EM552" s="205"/>
      <c r="EN552" s="205"/>
      <c r="EO552" s="205"/>
      <c r="EP552" s="205"/>
      <c r="EQ552" s="205"/>
      <c r="ER552" s="205"/>
      <c r="ES552" s="205"/>
      <c r="ET552" s="205"/>
      <c r="EU552" s="205"/>
      <c r="EV552" s="205"/>
      <c r="EW552" s="205"/>
      <c r="EX552" s="205"/>
      <c r="EY552" s="205"/>
      <c r="EZ552" s="205"/>
      <c r="FA552" s="205"/>
      <c r="FB552" s="205"/>
      <c r="FC552" s="205"/>
      <c r="FD552" s="205"/>
      <c r="FE552" s="205"/>
      <c r="FF552" s="205"/>
      <c r="FG552" s="205"/>
      <c r="FH552" s="205"/>
      <c r="FI552" s="205"/>
      <c r="FJ552" s="205"/>
      <c r="FK552" s="205"/>
      <c r="FL552" s="205"/>
      <c r="FM552" s="205"/>
      <c r="FN552" s="205"/>
      <c r="FO552" s="205"/>
      <c r="FP552" s="205"/>
      <c r="FQ552" s="205"/>
      <c r="FR552" s="205"/>
      <c r="FS552" s="205"/>
      <c r="FT552" s="205"/>
      <c r="FU552" s="205"/>
      <c r="FV552" s="205"/>
      <c r="FW552" s="205"/>
      <c r="FX552" s="205"/>
      <c r="FY552" s="205"/>
      <c r="FZ552" s="205"/>
      <c r="GA552" s="205"/>
      <c r="GB552" s="205"/>
      <c r="GC552" s="205"/>
      <c r="GD552" s="205"/>
      <c r="GE552" s="205"/>
      <c r="GF552" s="205"/>
      <c r="GG552" s="205"/>
      <c r="GH552" s="205"/>
      <c r="GI552" s="205"/>
      <c r="GJ552" s="205"/>
      <c r="GK552" s="205"/>
      <c r="GL552" s="205"/>
      <c r="GM552" s="205"/>
      <c r="GN552" s="205"/>
      <c r="GO552" s="205"/>
      <c r="GP552" s="205"/>
      <c r="GQ552" s="205"/>
      <c r="GR552" s="205"/>
      <c r="GS552" s="205"/>
      <c r="GT552" s="205"/>
      <c r="GU552" s="205"/>
      <c r="GV552" s="205"/>
      <c r="GW552" s="205"/>
      <c r="GX552" s="205"/>
      <c r="GY552" s="205"/>
      <c r="GZ552" s="205"/>
      <c r="HA552" s="205"/>
      <c r="HB552" s="205"/>
      <c r="HC552" s="205"/>
      <c r="HD552" s="205"/>
      <c r="HE552" s="205"/>
      <c r="HF552" s="205"/>
      <c r="HG552" s="205"/>
      <c r="HH552" s="205"/>
      <c r="HI552" s="205"/>
      <c r="HJ552" s="205"/>
      <c r="HK552" s="205"/>
      <c r="HL552" s="205"/>
      <c r="HM552" s="205"/>
      <c r="HN552" s="205"/>
      <c r="HO552" s="205"/>
      <c r="HP552" s="205"/>
      <c r="HQ552" s="205"/>
      <c r="HR552" s="205"/>
      <c r="HS552" s="205"/>
      <c r="HT552" s="205"/>
      <c r="HU552" s="205"/>
      <c r="HV552" s="205"/>
    </row>
    <row r="553" s="185" customFormat="1" ht="18" customHeight="1" spans="1:31">
      <c r="A553" s="60" t="s">
        <v>52</v>
      </c>
      <c r="B553" s="107" t="s">
        <v>592</v>
      </c>
      <c r="C553" s="60" t="s">
        <v>58</v>
      </c>
      <c r="D553" s="60" t="s">
        <v>50</v>
      </c>
      <c r="E553" s="60" t="s">
        <v>209</v>
      </c>
      <c r="F553" s="60">
        <v>1</v>
      </c>
      <c r="G553" s="60">
        <v>1</v>
      </c>
      <c r="H553" s="134" t="s">
        <v>117</v>
      </c>
      <c r="I553" s="60">
        <v>102</v>
      </c>
      <c r="J553" s="60">
        <v>371</v>
      </c>
      <c r="K553" s="60" t="s">
        <v>44</v>
      </c>
      <c r="L553" s="60" t="s">
        <v>44</v>
      </c>
      <c r="M553" s="60">
        <v>376</v>
      </c>
      <c r="N553" s="60">
        <v>0</v>
      </c>
      <c r="O553" s="60">
        <v>0</v>
      </c>
      <c r="P553" s="60">
        <v>376</v>
      </c>
      <c r="Q553" s="60">
        <v>0</v>
      </c>
      <c r="R553" s="60" t="s">
        <v>39</v>
      </c>
      <c r="S553" s="60">
        <v>102</v>
      </c>
      <c r="T553" s="60">
        <v>371</v>
      </c>
      <c r="U553" s="60">
        <v>102</v>
      </c>
      <c r="V553" s="60">
        <v>371</v>
      </c>
      <c r="W553" s="60">
        <v>0</v>
      </c>
      <c r="X553" s="60">
        <v>0</v>
      </c>
      <c r="Y553" s="60">
        <v>0</v>
      </c>
      <c r="Z553" s="60">
        <v>0</v>
      </c>
      <c r="AA553" s="60">
        <v>0</v>
      </c>
      <c r="AB553" s="60">
        <v>0</v>
      </c>
      <c r="AC553" s="107" t="s">
        <v>231</v>
      </c>
      <c r="AD553" s="107" t="s">
        <v>560</v>
      </c>
      <c r="AE553" s="264"/>
    </row>
    <row r="554" s="185" customFormat="1" ht="24" spans="1:31">
      <c r="A554" s="60" t="s">
        <v>52</v>
      </c>
      <c r="B554" s="107" t="s">
        <v>593</v>
      </c>
      <c r="C554" s="60" t="s">
        <v>58</v>
      </c>
      <c r="D554" s="60" t="s">
        <v>50</v>
      </c>
      <c r="E554" s="60" t="s">
        <v>209</v>
      </c>
      <c r="F554" s="60">
        <v>1</v>
      </c>
      <c r="G554" s="60">
        <v>1</v>
      </c>
      <c r="H554" s="134" t="s">
        <v>117</v>
      </c>
      <c r="I554" s="60">
        <v>185</v>
      </c>
      <c r="J554" s="60">
        <v>709</v>
      </c>
      <c r="K554" s="60" t="s">
        <v>44</v>
      </c>
      <c r="L554" s="60" t="s">
        <v>44</v>
      </c>
      <c r="M554" s="60">
        <v>50</v>
      </c>
      <c r="N554" s="60">
        <v>0</v>
      </c>
      <c r="O554" s="60">
        <v>0</v>
      </c>
      <c r="P554" s="60">
        <v>50</v>
      </c>
      <c r="Q554" s="60">
        <v>0</v>
      </c>
      <c r="R554" s="60" t="s">
        <v>39</v>
      </c>
      <c r="S554" s="60">
        <v>185</v>
      </c>
      <c r="T554" s="60">
        <v>709</v>
      </c>
      <c r="U554" s="60">
        <v>185</v>
      </c>
      <c r="V554" s="60">
        <v>709</v>
      </c>
      <c r="W554" s="60">
        <v>0</v>
      </c>
      <c r="X554" s="60">
        <v>0</v>
      </c>
      <c r="Y554" s="60">
        <v>0</v>
      </c>
      <c r="Z554" s="60">
        <v>0</v>
      </c>
      <c r="AA554" s="60">
        <v>0</v>
      </c>
      <c r="AB554" s="60">
        <v>0</v>
      </c>
      <c r="AC554" s="107" t="s">
        <v>231</v>
      </c>
      <c r="AD554" s="107" t="s">
        <v>560</v>
      </c>
      <c r="AE554" s="264"/>
    </row>
    <row r="555" s="185" customFormat="1" ht="18" customHeight="1" spans="1:31">
      <c r="A555" s="60" t="s">
        <v>52</v>
      </c>
      <c r="B555" s="107" t="s">
        <v>594</v>
      </c>
      <c r="C555" s="60" t="s">
        <v>59</v>
      </c>
      <c r="D555" s="60" t="s">
        <v>50</v>
      </c>
      <c r="E555" s="60" t="s">
        <v>209</v>
      </c>
      <c r="F555" s="60">
        <v>1</v>
      </c>
      <c r="G555" s="60">
        <v>1</v>
      </c>
      <c r="H555" s="134" t="s">
        <v>117</v>
      </c>
      <c r="I555" s="60">
        <v>24</v>
      </c>
      <c r="J555" s="60">
        <v>88</v>
      </c>
      <c r="K555" s="60" t="s">
        <v>44</v>
      </c>
      <c r="L555" s="60" t="s">
        <v>44</v>
      </c>
      <c r="M555" s="60">
        <v>50</v>
      </c>
      <c r="N555" s="60">
        <v>0</v>
      </c>
      <c r="O555" s="60">
        <v>0</v>
      </c>
      <c r="P555" s="60">
        <v>50</v>
      </c>
      <c r="Q555" s="60">
        <v>0</v>
      </c>
      <c r="R555" s="60" t="s">
        <v>39</v>
      </c>
      <c r="S555" s="60">
        <v>52</v>
      </c>
      <c r="T555" s="60">
        <v>226</v>
      </c>
      <c r="U555" s="60">
        <v>24</v>
      </c>
      <c r="V555" s="60">
        <v>88</v>
      </c>
      <c r="W555" s="60">
        <v>0</v>
      </c>
      <c r="X555" s="60">
        <v>0</v>
      </c>
      <c r="Y555" s="60">
        <v>0</v>
      </c>
      <c r="Z555" s="60">
        <v>0</v>
      </c>
      <c r="AA555" s="60">
        <v>0</v>
      </c>
      <c r="AB555" s="60">
        <v>0</v>
      </c>
      <c r="AC555" s="107" t="s">
        <v>254</v>
      </c>
      <c r="AD555" s="107" t="s">
        <v>560</v>
      </c>
      <c r="AE555" s="264"/>
    </row>
    <row r="556" s="185" customFormat="1" ht="18" customHeight="1" spans="1:31">
      <c r="A556" s="60" t="s">
        <v>52</v>
      </c>
      <c r="B556" s="107" t="s">
        <v>595</v>
      </c>
      <c r="C556" s="60" t="s">
        <v>62</v>
      </c>
      <c r="D556" s="60" t="s">
        <v>50</v>
      </c>
      <c r="E556" s="60" t="s">
        <v>209</v>
      </c>
      <c r="F556" s="60">
        <v>1</v>
      </c>
      <c r="G556" s="60">
        <v>1</v>
      </c>
      <c r="H556" s="134" t="s">
        <v>117</v>
      </c>
      <c r="I556" s="60">
        <v>104</v>
      </c>
      <c r="J556" s="60">
        <v>385</v>
      </c>
      <c r="K556" s="60" t="s">
        <v>44</v>
      </c>
      <c r="L556" s="60" t="s">
        <v>44</v>
      </c>
      <c r="M556" s="60">
        <v>50</v>
      </c>
      <c r="N556" s="60">
        <v>0</v>
      </c>
      <c r="O556" s="60">
        <v>0</v>
      </c>
      <c r="P556" s="60">
        <v>50</v>
      </c>
      <c r="Q556" s="60">
        <v>0</v>
      </c>
      <c r="R556" s="60" t="s">
        <v>39</v>
      </c>
      <c r="S556" s="60">
        <v>104</v>
      </c>
      <c r="T556" s="60">
        <v>385</v>
      </c>
      <c r="U556" s="60">
        <v>104</v>
      </c>
      <c r="V556" s="60">
        <v>385</v>
      </c>
      <c r="W556" s="60">
        <v>0</v>
      </c>
      <c r="X556" s="60">
        <v>0</v>
      </c>
      <c r="Y556" s="60">
        <v>0</v>
      </c>
      <c r="Z556" s="60">
        <v>0</v>
      </c>
      <c r="AA556" s="60">
        <v>0</v>
      </c>
      <c r="AB556" s="60">
        <v>0</v>
      </c>
      <c r="AC556" s="107" t="s">
        <v>361</v>
      </c>
      <c r="AD556" s="107" t="s">
        <v>62</v>
      </c>
      <c r="AE556" s="264"/>
    </row>
    <row r="557" s="185" customFormat="1" ht="18" customHeight="1" spans="1:230">
      <c r="A557" s="60" t="s">
        <v>52</v>
      </c>
      <c r="B557" s="107" t="s">
        <v>596</v>
      </c>
      <c r="C557" s="60" t="s">
        <v>64</v>
      </c>
      <c r="D557" s="60" t="s">
        <v>50</v>
      </c>
      <c r="E557" s="60" t="s">
        <v>209</v>
      </c>
      <c r="F557" s="60">
        <v>1</v>
      </c>
      <c r="G557" s="60">
        <v>1</v>
      </c>
      <c r="H557" s="134" t="s">
        <v>117</v>
      </c>
      <c r="I557" s="60">
        <v>71</v>
      </c>
      <c r="J557" s="60">
        <v>264</v>
      </c>
      <c r="K557" s="60" t="s">
        <v>44</v>
      </c>
      <c r="L557" s="60" t="s">
        <v>44</v>
      </c>
      <c r="M557" s="60">
        <v>100</v>
      </c>
      <c r="N557" s="60">
        <v>0</v>
      </c>
      <c r="O557" s="60">
        <v>0</v>
      </c>
      <c r="P557" s="60">
        <v>100</v>
      </c>
      <c r="Q557" s="60">
        <v>0</v>
      </c>
      <c r="R557" s="60" t="s">
        <v>39</v>
      </c>
      <c r="S557" s="60">
        <v>849</v>
      </c>
      <c r="T557" s="60">
        <v>3452</v>
      </c>
      <c r="U557" s="60">
        <v>71</v>
      </c>
      <c r="V557" s="60">
        <v>264</v>
      </c>
      <c r="W557" s="60">
        <v>0</v>
      </c>
      <c r="X557" s="60">
        <v>0</v>
      </c>
      <c r="Y557" s="60">
        <v>0</v>
      </c>
      <c r="Z557" s="60">
        <v>0</v>
      </c>
      <c r="AA557" s="60">
        <v>0</v>
      </c>
      <c r="AB557" s="60">
        <v>0</v>
      </c>
      <c r="AC557" s="107" t="s">
        <v>118</v>
      </c>
      <c r="AD557" s="107" t="s">
        <v>560</v>
      </c>
      <c r="AE557" s="265"/>
      <c r="AF557" s="205"/>
      <c r="AG557" s="205"/>
      <c r="AH557" s="205"/>
      <c r="AI557" s="205"/>
      <c r="AJ557" s="205"/>
      <c r="AK557" s="205"/>
      <c r="AL557" s="205"/>
      <c r="AM557" s="205"/>
      <c r="AN557" s="205"/>
      <c r="AO557" s="205"/>
      <c r="AP557" s="205"/>
      <c r="AQ557" s="205"/>
      <c r="AR557" s="205"/>
      <c r="AS557" s="205"/>
      <c r="AT557" s="205"/>
      <c r="AU557" s="205"/>
      <c r="AV557" s="205"/>
      <c r="AW557" s="205"/>
      <c r="AX557" s="205"/>
      <c r="AY557" s="205"/>
      <c r="AZ557" s="205"/>
      <c r="BA557" s="205"/>
      <c r="BB557" s="205"/>
      <c r="BC557" s="205"/>
      <c r="BD557" s="205"/>
      <c r="BE557" s="205"/>
      <c r="BF557" s="205"/>
      <c r="BG557" s="205"/>
      <c r="BH557" s="205"/>
      <c r="BI557" s="205"/>
      <c r="BJ557" s="205"/>
      <c r="BK557" s="205"/>
      <c r="BL557" s="205"/>
      <c r="BM557" s="205"/>
      <c r="BN557" s="205"/>
      <c r="BO557" s="205"/>
      <c r="BP557" s="205"/>
      <c r="BQ557" s="205"/>
      <c r="BR557" s="205"/>
      <c r="BS557" s="205"/>
      <c r="BT557" s="205"/>
      <c r="BU557" s="205"/>
      <c r="BV557" s="205"/>
      <c r="BW557" s="205"/>
      <c r="BX557" s="205"/>
      <c r="BY557" s="205"/>
      <c r="BZ557" s="205"/>
      <c r="CA557" s="205"/>
      <c r="CB557" s="205"/>
      <c r="CC557" s="205"/>
      <c r="CD557" s="205"/>
      <c r="CE557" s="205"/>
      <c r="CF557" s="205"/>
      <c r="CG557" s="205"/>
      <c r="CH557" s="205"/>
      <c r="CI557" s="205"/>
      <c r="CJ557" s="205"/>
      <c r="CK557" s="205"/>
      <c r="CL557" s="205"/>
      <c r="CM557" s="205"/>
      <c r="CN557" s="205"/>
      <c r="CO557" s="205"/>
      <c r="CP557" s="205"/>
      <c r="CQ557" s="205"/>
      <c r="CR557" s="205"/>
      <c r="CS557" s="205"/>
      <c r="CT557" s="205"/>
      <c r="CU557" s="205"/>
      <c r="CV557" s="205"/>
      <c r="CW557" s="205"/>
      <c r="CX557" s="205"/>
      <c r="CY557" s="205"/>
      <c r="CZ557" s="205"/>
      <c r="DA557" s="205"/>
      <c r="DB557" s="205"/>
      <c r="DC557" s="205"/>
      <c r="DD557" s="205"/>
      <c r="DE557" s="205"/>
      <c r="DF557" s="205"/>
      <c r="DG557" s="205"/>
      <c r="DH557" s="205"/>
      <c r="DI557" s="205"/>
      <c r="DJ557" s="205"/>
      <c r="DK557" s="205"/>
      <c r="DL557" s="205"/>
      <c r="DM557" s="205"/>
      <c r="DN557" s="205"/>
      <c r="DO557" s="205"/>
      <c r="DP557" s="205"/>
      <c r="DQ557" s="205"/>
      <c r="DR557" s="205"/>
      <c r="DS557" s="205"/>
      <c r="DT557" s="205"/>
      <c r="DU557" s="205"/>
      <c r="DV557" s="205"/>
      <c r="DW557" s="205"/>
      <c r="DX557" s="205"/>
      <c r="DY557" s="205"/>
      <c r="DZ557" s="205"/>
      <c r="EA557" s="205"/>
      <c r="EB557" s="205"/>
      <c r="EC557" s="205"/>
      <c r="ED557" s="205"/>
      <c r="EE557" s="205"/>
      <c r="EF557" s="205"/>
      <c r="EG557" s="205"/>
      <c r="EH557" s="205"/>
      <c r="EI557" s="205"/>
      <c r="EJ557" s="205"/>
      <c r="EK557" s="205"/>
      <c r="EL557" s="205"/>
      <c r="EM557" s="205"/>
      <c r="EN557" s="205"/>
      <c r="EO557" s="205"/>
      <c r="EP557" s="205"/>
      <c r="EQ557" s="205"/>
      <c r="ER557" s="205"/>
      <c r="ES557" s="205"/>
      <c r="ET557" s="205"/>
      <c r="EU557" s="205"/>
      <c r="EV557" s="205"/>
      <c r="EW557" s="205"/>
      <c r="EX557" s="205"/>
      <c r="EY557" s="205"/>
      <c r="EZ557" s="205"/>
      <c r="FA557" s="205"/>
      <c r="FB557" s="205"/>
      <c r="FC557" s="205"/>
      <c r="FD557" s="205"/>
      <c r="FE557" s="205"/>
      <c r="FF557" s="205"/>
      <c r="FG557" s="205"/>
      <c r="FH557" s="205"/>
      <c r="FI557" s="205"/>
      <c r="FJ557" s="205"/>
      <c r="FK557" s="205"/>
      <c r="FL557" s="205"/>
      <c r="FM557" s="205"/>
      <c r="FN557" s="205"/>
      <c r="FO557" s="205"/>
      <c r="FP557" s="205"/>
      <c r="FQ557" s="205"/>
      <c r="FR557" s="205"/>
      <c r="FS557" s="205"/>
      <c r="FT557" s="205"/>
      <c r="FU557" s="205"/>
      <c r="FV557" s="205"/>
      <c r="FW557" s="205"/>
      <c r="FX557" s="205"/>
      <c r="FY557" s="205"/>
      <c r="FZ557" s="205"/>
      <c r="GA557" s="205"/>
      <c r="GB557" s="205"/>
      <c r="GC557" s="205"/>
      <c r="GD557" s="205"/>
      <c r="GE557" s="205"/>
      <c r="GF557" s="205"/>
      <c r="GG557" s="205"/>
      <c r="GH557" s="205"/>
      <c r="GI557" s="205"/>
      <c r="GJ557" s="205"/>
      <c r="GK557" s="205"/>
      <c r="GL557" s="205"/>
      <c r="GM557" s="205"/>
      <c r="GN557" s="205"/>
      <c r="GO557" s="205"/>
      <c r="GP557" s="205"/>
      <c r="GQ557" s="205"/>
      <c r="GR557" s="205"/>
      <c r="GS557" s="205"/>
      <c r="GT557" s="205"/>
      <c r="GU557" s="205"/>
      <c r="GV557" s="205"/>
      <c r="GW557" s="205"/>
      <c r="GX557" s="205"/>
      <c r="GY557" s="205"/>
      <c r="GZ557" s="205"/>
      <c r="HA557" s="205"/>
      <c r="HB557" s="205"/>
      <c r="HC557" s="205"/>
      <c r="HD557" s="205"/>
      <c r="HE557" s="205"/>
      <c r="HF557" s="205"/>
      <c r="HG557" s="205"/>
      <c r="HH557" s="205"/>
      <c r="HI557" s="205"/>
      <c r="HJ557" s="205"/>
      <c r="HK557" s="205"/>
      <c r="HL557" s="205"/>
      <c r="HM557" s="205"/>
      <c r="HN557" s="205"/>
      <c r="HO557" s="205"/>
      <c r="HP557" s="205"/>
      <c r="HQ557" s="205"/>
      <c r="HR557" s="205"/>
      <c r="HS557" s="205"/>
      <c r="HT557" s="205"/>
      <c r="HU557" s="205"/>
      <c r="HV557" s="205"/>
    </row>
    <row r="558" s="185" customFormat="1" ht="18" customHeight="1" spans="1:230">
      <c r="A558" s="60" t="s">
        <v>52</v>
      </c>
      <c r="B558" s="107" t="s">
        <v>597</v>
      </c>
      <c r="C558" s="60" t="s">
        <v>64</v>
      </c>
      <c r="D558" s="60" t="s">
        <v>50</v>
      </c>
      <c r="E558" s="60" t="s">
        <v>209</v>
      </c>
      <c r="F558" s="60">
        <v>1</v>
      </c>
      <c r="G558" s="60">
        <v>1</v>
      </c>
      <c r="H558" s="134" t="s">
        <v>117</v>
      </c>
      <c r="I558" s="60">
        <v>71</v>
      </c>
      <c r="J558" s="60">
        <v>264</v>
      </c>
      <c r="K558" s="60" t="s">
        <v>44</v>
      </c>
      <c r="L558" s="60" t="s">
        <v>44</v>
      </c>
      <c r="M558" s="60">
        <v>260</v>
      </c>
      <c r="N558" s="60">
        <v>0</v>
      </c>
      <c r="O558" s="60">
        <v>0</v>
      </c>
      <c r="P558" s="60">
        <v>260</v>
      </c>
      <c r="Q558" s="60">
        <v>0</v>
      </c>
      <c r="R558" s="60" t="s">
        <v>39</v>
      </c>
      <c r="S558" s="60">
        <v>849</v>
      </c>
      <c r="T558" s="60">
        <v>3452</v>
      </c>
      <c r="U558" s="60">
        <v>71</v>
      </c>
      <c r="V558" s="60">
        <v>264</v>
      </c>
      <c r="W558" s="60">
        <v>0</v>
      </c>
      <c r="X558" s="60">
        <v>0</v>
      </c>
      <c r="Y558" s="60">
        <v>0</v>
      </c>
      <c r="Z558" s="60">
        <v>0</v>
      </c>
      <c r="AA558" s="60">
        <v>0</v>
      </c>
      <c r="AB558" s="60">
        <v>0</v>
      </c>
      <c r="AC558" s="107" t="s">
        <v>231</v>
      </c>
      <c r="AD558" s="107" t="s">
        <v>560</v>
      </c>
      <c r="AE558" s="265"/>
      <c r="AF558" s="205"/>
      <c r="AG558" s="205"/>
      <c r="AH558" s="205"/>
      <c r="AI558" s="205"/>
      <c r="AJ558" s="205"/>
      <c r="AK558" s="205"/>
      <c r="AL558" s="205"/>
      <c r="AM558" s="205"/>
      <c r="AN558" s="205"/>
      <c r="AO558" s="205"/>
      <c r="AP558" s="205"/>
      <c r="AQ558" s="205"/>
      <c r="AR558" s="205"/>
      <c r="AS558" s="205"/>
      <c r="AT558" s="205"/>
      <c r="AU558" s="205"/>
      <c r="AV558" s="205"/>
      <c r="AW558" s="205"/>
      <c r="AX558" s="205"/>
      <c r="AY558" s="205"/>
      <c r="AZ558" s="205"/>
      <c r="BA558" s="205"/>
      <c r="BB558" s="205"/>
      <c r="BC558" s="205"/>
      <c r="BD558" s="205"/>
      <c r="BE558" s="205"/>
      <c r="BF558" s="205"/>
      <c r="BG558" s="205"/>
      <c r="BH558" s="205"/>
      <c r="BI558" s="205"/>
      <c r="BJ558" s="205"/>
      <c r="BK558" s="205"/>
      <c r="BL558" s="205"/>
      <c r="BM558" s="205"/>
      <c r="BN558" s="205"/>
      <c r="BO558" s="205"/>
      <c r="BP558" s="205"/>
      <c r="BQ558" s="205"/>
      <c r="BR558" s="205"/>
      <c r="BS558" s="205"/>
      <c r="BT558" s="205"/>
      <c r="BU558" s="205"/>
      <c r="BV558" s="205"/>
      <c r="BW558" s="205"/>
      <c r="BX558" s="205"/>
      <c r="BY558" s="205"/>
      <c r="BZ558" s="205"/>
      <c r="CA558" s="205"/>
      <c r="CB558" s="205"/>
      <c r="CC558" s="205"/>
      <c r="CD558" s="205"/>
      <c r="CE558" s="205"/>
      <c r="CF558" s="205"/>
      <c r="CG558" s="205"/>
      <c r="CH558" s="205"/>
      <c r="CI558" s="205"/>
      <c r="CJ558" s="205"/>
      <c r="CK558" s="205"/>
      <c r="CL558" s="205"/>
      <c r="CM558" s="205"/>
      <c r="CN558" s="205"/>
      <c r="CO558" s="205"/>
      <c r="CP558" s="205"/>
      <c r="CQ558" s="205"/>
      <c r="CR558" s="205"/>
      <c r="CS558" s="205"/>
      <c r="CT558" s="205"/>
      <c r="CU558" s="205"/>
      <c r="CV558" s="205"/>
      <c r="CW558" s="205"/>
      <c r="CX558" s="205"/>
      <c r="CY558" s="205"/>
      <c r="CZ558" s="205"/>
      <c r="DA558" s="205"/>
      <c r="DB558" s="205"/>
      <c r="DC558" s="205"/>
      <c r="DD558" s="205"/>
      <c r="DE558" s="205"/>
      <c r="DF558" s="205"/>
      <c r="DG558" s="205"/>
      <c r="DH558" s="205"/>
      <c r="DI558" s="205"/>
      <c r="DJ558" s="205"/>
      <c r="DK558" s="205"/>
      <c r="DL558" s="205"/>
      <c r="DM558" s="205"/>
      <c r="DN558" s="205"/>
      <c r="DO558" s="205"/>
      <c r="DP558" s="205"/>
      <c r="DQ558" s="205"/>
      <c r="DR558" s="205"/>
      <c r="DS558" s="205"/>
      <c r="DT558" s="205"/>
      <c r="DU558" s="205"/>
      <c r="DV558" s="205"/>
      <c r="DW558" s="205"/>
      <c r="DX558" s="205"/>
      <c r="DY558" s="205"/>
      <c r="DZ558" s="205"/>
      <c r="EA558" s="205"/>
      <c r="EB558" s="205"/>
      <c r="EC558" s="205"/>
      <c r="ED558" s="205"/>
      <c r="EE558" s="205"/>
      <c r="EF558" s="205"/>
      <c r="EG558" s="205"/>
      <c r="EH558" s="205"/>
      <c r="EI558" s="205"/>
      <c r="EJ558" s="205"/>
      <c r="EK558" s="205"/>
      <c r="EL558" s="205"/>
      <c r="EM558" s="205"/>
      <c r="EN558" s="205"/>
      <c r="EO558" s="205"/>
      <c r="EP558" s="205"/>
      <c r="EQ558" s="205"/>
      <c r="ER558" s="205"/>
      <c r="ES558" s="205"/>
      <c r="ET558" s="205"/>
      <c r="EU558" s="205"/>
      <c r="EV558" s="205"/>
      <c r="EW558" s="205"/>
      <c r="EX558" s="205"/>
      <c r="EY558" s="205"/>
      <c r="EZ558" s="205"/>
      <c r="FA558" s="205"/>
      <c r="FB558" s="205"/>
      <c r="FC558" s="205"/>
      <c r="FD558" s="205"/>
      <c r="FE558" s="205"/>
      <c r="FF558" s="205"/>
      <c r="FG558" s="205"/>
      <c r="FH558" s="205"/>
      <c r="FI558" s="205"/>
      <c r="FJ558" s="205"/>
      <c r="FK558" s="205"/>
      <c r="FL558" s="205"/>
      <c r="FM558" s="205"/>
      <c r="FN558" s="205"/>
      <c r="FO558" s="205"/>
      <c r="FP558" s="205"/>
      <c r="FQ558" s="205"/>
      <c r="FR558" s="205"/>
      <c r="FS558" s="205"/>
      <c r="FT558" s="205"/>
      <c r="FU558" s="205"/>
      <c r="FV558" s="205"/>
      <c r="FW558" s="205"/>
      <c r="FX558" s="205"/>
      <c r="FY558" s="205"/>
      <c r="FZ558" s="205"/>
      <c r="GA558" s="205"/>
      <c r="GB558" s="205"/>
      <c r="GC558" s="205"/>
      <c r="GD558" s="205"/>
      <c r="GE558" s="205"/>
      <c r="GF558" s="205"/>
      <c r="GG558" s="205"/>
      <c r="GH558" s="205"/>
      <c r="GI558" s="205"/>
      <c r="GJ558" s="205"/>
      <c r="GK558" s="205"/>
      <c r="GL558" s="205"/>
      <c r="GM558" s="205"/>
      <c r="GN558" s="205"/>
      <c r="GO558" s="205"/>
      <c r="GP558" s="205"/>
      <c r="GQ558" s="205"/>
      <c r="GR558" s="205"/>
      <c r="GS558" s="205"/>
      <c r="GT558" s="205"/>
      <c r="GU558" s="205"/>
      <c r="GV558" s="205"/>
      <c r="GW558" s="205"/>
      <c r="GX558" s="205"/>
      <c r="GY558" s="205"/>
      <c r="GZ558" s="205"/>
      <c r="HA558" s="205"/>
      <c r="HB558" s="205"/>
      <c r="HC558" s="205"/>
      <c r="HD558" s="205"/>
      <c r="HE558" s="205"/>
      <c r="HF558" s="205"/>
      <c r="HG558" s="205"/>
      <c r="HH558" s="205"/>
      <c r="HI558" s="205"/>
      <c r="HJ558" s="205"/>
      <c r="HK558" s="205"/>
      <c r="HL558" s="205"/>
      <c r="HM558" s="205"/>
      <c r="HN558" s="205"/>
      <c r="HO558" s="205"/>
      <c r="HP558" s="205"/>
      <c r="HQ558" s="205"/>
      <c r="HR558" s="205"/>
      <c r="HS558" s="205"/>
      <c r="HT558" s="205"/>
      <c r="HU558" s="205"/>
      <c r="HV558" s="205"/>
    </row>
    <row r="559" s="205" customFormat="1" ht="24" spans="1:31">
      <c r="A559" s="60" t="s">
        <v>52</v>
      </c>
      <c r="B559" s="107" t="s">
        <v>598</v>
      </c>
      <c r="C559" s="60" t="s">
        <v>63</v>
      </c>
      <c r="D559" s="60" t="s">
        <v>50</v>
      </c>
      <c r="E559" s="60" t="s">
        <v>209</v>
      </c>
      <c r="F559" s="60">
        <v>1</v>
      </c>
      <c r="G559" s="60">
        <v>1</v>
      </c>
      <c r="H559" s="134" t="s">
        <v>117</v>
      </c>
      <c r="I559" s="60">
        <v>48</v>
      </c>
      <c r="J559" s="60">
        <v>227</v>
      </c>
      <c r="K559" s="60" t="s">
        <v>44</v>
      </c>
      <c r="L559" s="60" t="s">
        <v>44</v>
      </c>
      <c r="M559" s="60">
        <v>50</v>
      </c>
      <c r="N559" s="60">
        <v>0</v>
      </c>
      <c r="O559" s="60">
        <v>0</v>
      </c>
      <c r="P559" s="60">
        <v>50</v>
      </c>
      <c r="Q559" s="60">
        <v>0</v>
      </c>
      <c r="R559" s="60" t="s">
        <v>39</v>
      </c>
      <c r="S559" s="60">
        <v>68</v>
      </c>
      <c r="T559" s="60">
        <v>295</v>
      </c>
      <c r="U559" s="60">
        <v>48</v>
      </c>
      <c r="V559" s="60">
        <v>227</v>
      </c>
      <c r="W559" s="60">
        <v>0</v>
      </c>
      <c r="X559" s="60">
        <v>0</v>
      </c>
      <c r="Y559" s="60">
        <v>48</v>
      </c>
      <c r="Z559" s="60">
        <v>227</v>
      </c>
      <c r="AA559" s="60">
        <v>0</v>
      </c>
      <c r="AB559" s="60">
        <v>0</v>
      </c>
      <c r="AC559" s="107" t="s">
        <v>361</v>
      </c>
      <c r="AD559" s="107" t="s">
        <v>560</v>
      </c>
      <c r="AE559" s="265"/>
    </row>
    <row r="560" s="16" customFormat="1" ht="24" spans="1:31">
      <c r="A560" s="117" t="s">
        <v>616</v>
      </c>
      <c r="B560" s="54" t="s">
        <v>617</v>
      </c>
      <c r="C560" s="117" t="s">
        <v>49</v>
      </c>
      <c r="D560" s="117" t="s">
        <v>50</v>
      </c>
      <c r="E560" s="117" t="s">
        <v>209</v>
      </c>
      <c r="F560" s="117">
        <v>37</v>
      </c>
      <c r="G560" s="117">
        <v>37</v>
      </c>
      <c r="H560" s="117" t="s">
        <v>117</v>
      </c>
      <c r="I560" s="117">
        <v>2707</v>
      </c>
      <c r="J560" s="117">
        <v>10599</v>
      </c>
      <c r="K560" s="117" t="s">
        <v>44</v>
      </c>
      <c r="L560" s="117" t="s">
        <v>44</v>
      </c>
      <c r="M560" s="117">
        <v>402</v>
      </c>
      <c r="N560" s="117">
        <v>0</v>
      </c>
      <c r="O560" s="117">
        <v>0</v>
      </c>
      <c r="P560" s="117">
        <v>382</v>
      </c>
      <c r="Q560" s="117">
        <v>20</v>
      </c>
      <c r="R560" s="117" t="s">
        <v>39</v>
      </c>
      <c r="S560" s="117">
        <v>14903</v>
      </c>
      <c r="T560" s="117">
        <v>65352</v>
      </c>
      <c r="U560" s="117">
        <v>2707</v>
      </c>
      <c r="V560" s="117">
        <v>10599</v>
      </c>
      <c r="W560" s="117">
        <v>0</v>
      </c>
      <c r="X560" s="117">
        <v>0</v>
      </c>
      <c r="Y560" s="117">
        <v>71</v>
      </c>
      <c r="Z560" s="117">
        <v>307</v>
      </c>
      <c r="AA560" s="117">
        <v>0</v>
      </c>
      <c r="AB560" s="117">
        <v>0</v>
      </c>
      <c r="AC560" s="54" t="s">
        <v>361</v>
      </c>
      <c r="AD560" s="54" t="s">
        <v>245</v>
      </c>
      <c r="AE560" s="132"/>
    </row>
    <row r="561" s="18" customFormat="1" ht="24" spans="1:230">
      <c r="A561" s="60" t="s">
        <v>52</v>
      </c>
      <c r="B561" s="107" t="s">
        <v>589</v>
      </c>
      <c r="C561" s="60" t="s">
        <v>54</v>
      </c>
      <c r="D561" s="60" t="s">
        <v>50</v>
      </c>
      <c r="E561" s="60" t="s">
        <v>209</v>
      </c>
      <c r="F561" s="60">
        <v>1</v>
      </c>
      <c r="G561" s="60">
        <v>1</v>
      </c>
      <c r="H561" s="134" t="s">
        <v>117</v>
      </c>
      <c r="I561" s="60">
        <v>3</v>
      </c>
      <c r="J561" s="60">
        <v>14</v>
      </c>
      <c r="K561" s="60" t="s">
        <v>44</v>
      </c>
      <c r="L561" s="60" t="s">
        <v>44</v>
      </c>
      <c r="M561" s="60">
        <v>10</v>
      </c>
      <c r="N561" s="60">
        <v>0</v>
      </c>
      <c r="O561" s="60">
        <v>0</v>
      </c>
      <c r="P561" s="60">
        <v>10</v>
      </c>
      <c r="Q561" s="60">
        <v>0</v>
      </c>
      <c r="R561" s="60" t="s">
        <v>39</v>
      </c>
      <c r="S561" s="60">
        <v>40</v>
      </c>
      <c r="T561" s="60">
        <v>157</v>
      </c>
      <c r="U561" s="60">
        <v>3</v>
      </c>
      <c r="V561" s="60">
        <v>14</v>
      </c>
      <c r="W561" s="60">
        <v>0</v>
      </c>
      <c r="X561" s="60">
        <v>0</v>
      </c>
      <c r="Y561" s="60">
        <v>0</v>
      </c>
      <c r="Z561" s="60">
        <v>0</v>
      </c>
      <c r="AA561" s="60">
        <v>0</v>
      </c>
      <c r="AB561" s="60">
        <v>0</v>
      </c>
      <c r="AC561" s="107" t="s">
        <v>361</v>
      </c>
      <c r="AD561" s="107" t="s">
        <v>245</v>
      </c>
      <c r="AE561" s="264"/>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c r="BL561" s="185"/>
      <c r="BM561" s="185"/>
      <c r="BN561" s="185"/>
      <c r="BO561" s="185"/>
      <c r="BP561" s="185"/>
      <c r="BQ561" s="185"/>
      <c r="BR561" s="185"/>
      <c r="BS561" s="185"/>
      <c r="BT561" s="185"/>
      <c r="BU561" s="185"/>
      <c r="BV561" s="185"/>
      <c r="BW561" s="185"/>
      <c r="BX561" s="185"/>
      <c r="BY561" s="185"/>
      <c r="BZ561" s="185"/>
      <c r="CA561" s="185"/>
      <c r="CB561" s="185"/>
      <c r="CC561" s="185"/>
      <c r="CD561" s="185"/>
      <c r="CE561" s="185"/>
      <c r="CF561" s="185"/>
      <c r="CG561" s="185"/>
      <c r="CH561" s="185"/>
      <c r="CI561" s="185"/>
      <c r="CJ561" s="185"/>
      <c r="CK561" s="185"/>
      <c r="CL561" s="185"/>
      <c r="CM561" s="185"/>
      <c r="CN561" s="185"/>
      <c r="CO561" s="185"/>
      <c r="CP561" s="185"/>
      <c r="CQ561" s="185"/>
      <c r="CR561" s="185"/>
      <c r="CS561" s="185"/>
      <c r="CT561" s="185"/>
      <c r="CU561" s="185"/>
      <c r="CV561" s="185"/>
      <c r="CW561" s="185"/>
      <c r="CX561" s="185"/>
      <c r="CY561" s="185"/>
      <c r="CZ561" s="185"/>
      <c r="DA561" s="185"/>
      <c r="DB561" s="185"/>
      <c r="DC561" s="185"/>
      <c r="DD561" s="185"/>
      <c r="DE561" s="185"/>
      <c r="DF561" s="185"/>
      <c r="DG561" s="185"/>
      <c r="DH561" s="185"/>
      <c r="DI561" s="185"/>
      <c r="DJ561" s="185"/>
      <c r="DK561" s="185"/>
      <c r="DL561" s="185"/>
      <c r="DM561" s="185"/>
      <c r="DN561" s="185"/>
      <c r="DO561" s="185"/>
      <c r="DP561" s="185"/>
      <c r="DQ561" s="185"/>
      <c r="DR561" s="185"/>
      <c r="DS561" s="185"/>
      <c r="DT561" s="185"/>
      <c r="DU561" s="185"/>
      <c r="DV561" s="185"/>
      <c r="DW561" s="185"/>
      <c r="DX561" s="185"/>
      <c r="DY561" s="185"/>
      <c r="DZ561" s="185"/>
      <c r="EA561" s="185"/>
      <c r="EB561" s="185"/>
      <c r="EC561" s="185"/>
      <c r="ED561" s="185"/>
      <c r="EE561" s="185"/>
      <c r="EF561" s="185"/>
      <c r="EG561" s="185"/>
      <c r="EH561" s="185"/>
      <c r="EI561" s="185"/>
      <c r="EJ561" s="185"/>
      <c r="EK561" s="185"/>
      <c r="EL561" s="185"/>
      <c r="EM561" s="185"/>
      <c r="EN561" s="185"/>
      <c r="EO561" s="185"/>
      <c r="EP561" s="185"/>
      <c r="EQ561" s="185"/>
      <c r="ER561" s="185"/>
      <c r="ES561" s="185"/>
      <c r="ET561" s="185"/>
      <c r="EU561" s="185"/>
      <c r="EV561" s="185"/>
      <c r="EW561" s="185"/>
      <c r="EX561" s="185"/>
      <c r="EY561" s="185"/>
      <c r="EZ561" s="185"/>
      <c r="FA561" s="185"/>
      <c r="FB561" s="185"/>
      <c r="FC561" s="185"/>
      <c r="FD561" s="185"/>
      <c r="FE561" s="185"/>
      <c r="FF561" s="185"/>
      <c r="FG561" s="185"/>
      <c r="FH561" s="185"/>
      <c r="FI561" s="185"/>
      <c r="FJ561" s="185"/>
      <c r="FK561" s="185"/>
      <c r="FL561" s="185"/>
      <c r="FM561" s="185"/>
      <c r="FN561" s="185"/>
      <c r="FO561" s="185"/>
      <c r="FP561" s="185"/>
      <c r="FQ561" s="185"/>
      <c r="FR561" s="185"/>
      <c r="FS561" s="185"/>
      <c r="FT561" s="185"/>
      <c r="FU561" s="185"/>
      <c r="FV561" s="185"/>
      <c r="FW561" s="185"/>
      <c r="FX561" s="185"/>
      <c r="FY561" s="185"/>
      <c r="FZ561" s="185"/>
      <c r="GA561" s="185"/>
      <c r="GB561" s="185"/>
      <c r="GC561" s="185"/>
      <c r="GD561" s="185"/>
      <c r="GE561" s="185"/>
      <c r="GF561" s="185"/>
      <c r="GG561" s="185"/>
      <c r="GH561" s="185"/>
      <c r="GI561" s="185"/>
      <c r="GJ561" s="185"/>
      <c r="GK561" s="185"/>
      <c r="GL561" s="185"/>
      <c r="GM561" s="185"/>
      <c r="GN561" s="185"/>
      <c r="GO561" s="185"/>
      <c r="GP561" s="185"/>
      <c r="GQ561" s="185"/>
      <c r="GR561" s="185"/>
      <c r="GS561" s="185"/>
      <c r="GT561" s="185"/>
      <c r="GU561" s="185"/>
      <c r="GV561" s="185"/>
      <c r="GW561" s="185"/>
      <c r="GX561" s="185"/>
      <c r="GY561" s="185"/>
      <c r="GZ561" s="185"/>
      <c r="HA561" s="185"/>
      <c r="HB561" s="185"/>
      <c r="HC561" s="185"/>
      <c r="HD561" s="185"/>
      <c r="HE561" s="185"/>
      <c r="HF561" s="185"/>
      <c r="HG561" s="185"/>
      <c r="HH561" s="185"/>
      <c r="HI561" s="185"/>
      <c r="HJ561" s="185"/>
      <c r="HK561" s="185"/>
      <c r="HL561" s="185"/>
      <c r="HM561" s="185"/>
      <c r="HN561" s="185"/>
      <c r="HO561" s="185"/>
      <c r="HP561" s="185"/>
      <c r="HQ561" s="185"/>
      <c r="HR561" s="185"/>
      <c r="HS561" s="185"/>
      <c r="HT561" s="185"/>
      <c r="HU561" s="185"/>
      <c r="HV561" s="185"/>
    </row>
    <row r="562" s="18" customFormat="1" ht="24" spans="1:230">
      <c r="A562" s="60" t="s">
        <v>52</v>
      </c>
      <c r="B562" s="107" t="s">
        <v>589</v>
      </c>
      <c r="C562" s="60" t="s">
        <v>54</v>
      </c>
      <c r="D562" s="60" t="s">
        <v>50</v>
      </c>
      <c r="E562" s="60" t="s">
        <v>209</v>
      </c>
      <c r="F562" s="60">
        <v>1</v>
      </c>
      <c r="G562" s="60">
        <v>1</v>
      </c>
      <c r="H562" s="134" t="s">
        <v>117</v>
      </c>
      <c r="I562" s="60">
        <v>18</v>
      </c>
      <c r="J562" s="60">
        <v>68</v>
      </c>
      <c r="K562" s="60" t="s">
        <v>44</v>
      </c>
      <c r="L562" s="60" t="s">
        <v>44</v>
      </c>
      <c r="M562" s="60">
        <v>8</v>
      </c>
      <c r="N562" s="60">
        <v>0</v>
      </c>
      <c r="O562" s="60">
        <v>0</v>
      </c>
      <c r="P562" s="60">
        <v>8</v>
      </c>
      <c r="Q562" s="60">
        <v>0</v>
      </c>
      <c r="R562" s="60" t="s">
        <v>39</v>
      </c>
      <c r="S562" s="60">
        <v>775</v>
      </c>
      <c r="T562" s="60">
        <v>3555</v>
      </c>
      <c r="U562" s="60">
        <v>18</v>
      </c>
      <c r="V562" s="60">
        <v>68</v>
      </c>
      <c r="W562" s="60">
        <v>0</v>
      </c>
      <c r="X562" s="60">
        <v>0</v>
      </c>
      <c r="Y562" s="60">
        <v>0</v>
      </c>
      <c r="Z562" s="60">
        <v>0</v>
      </c>
      <c r="AA562" s="60">
        <v>0</v>
      </c>
      <c r="AB562" s="60">
        <v>0</v>
      </c>
      <c r="AC562" s="107" t="s">
        <v>361</v>
      </c>
      <c r="AD562" s="107" t="s">
        <v>245</v>
      </c>
      <c r="AE562" s="264"/>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c r="BL562" s="185"/>
      <c r="BM562" s="185"/>
      <c r="BN562" s="185"/>
      <c r="BO562" s="185"/>
      <c r="BP562" s="185"/>
      <c r="BQ562" s="185"/>
      <c r="BR562" s="185"/>
      <c r="BS562" s="185"/>
      <c r="BT562" s="185"/>
      <c r="BU562" s="185"/>
      <c r="BV562" s="185"/>
      <c r="BW562" s="185"/>
      <c r="BX562" s="185"/>
      <c r="BY562" s="185"/>
      <c r="BZ562" s="185"/>
      <c r="CA562" s="185"/>
      <c r="CB562" s="185"/>
      <c r="CC562" s="185"/>
      <c r="CD562" s="185"/>
      <c r="CE562" s="185"/>
      <c r="CF562" s="185"/>
      <c r="CG562" s="185"/>
      <c r="CH562" s="185"/>
      <c r="CI562" s="185"/>
      <c r="CJ562" s="185"/>
      <c r="CK562" s="185"/>
      <c r="CL562" s="185"/>
      <c r="CM562" s="185"/>
      <c r="CN562" s="185"/>
      <c r="CO562" s="185"/>
      <c r="CP562" s="185"/>
      <c r="CQ562" s="185"/>
      <c r="CR562" s="185"/>
      <c r="CS562" s="185"/>
      <c r="CT562" s="185"/>
      <c r="CU562" s="185"/>
      <c r="CV562" s="185"/>
      <c r="CW562" s="185"/>
      <c r="CX562" s="185"/>
      <c r="CY562" s="185"/>
      <c r="CZ562" s="185"/>
      <c r="DA562" s="185"/>
      <c r="DB562" s="185"/>
      <c r="DC562" s="185"/>
      <c r="DD562" s="185"/>
      <c r="DE562" s="185"/>
      <c r="DF562" s="185"/>
      <c r="DG562" s="185"/>
      <c r="DH562" s="185"/>
      <c r="DI562" s="185"/>
      <c r="DJ562" s="185"/>
      <c r="DK562" s="185"/>
      <c r="DL562" s="185"/>
      <c r="DM562" s="185"/>
      <c r="DN562" s="185"/>
      <c r="DO562" s="185"/>
      <c r="DP562" s="185"/>
      <c r="DQ562" s="185"/>
      <c r="DR562" s="185"/>
      <c r="DS562" s="185"/>
      <c r="DT562" s="185"/>
      <c r="DU562" s="185"/>
      <c r="DV562" s="185"/>
      <c r="DW562" s="185"/>
      <c r="DX562" s="185"/>
      <c r="DY562" s="185"/>
      <c r="DZ562" s="185"/>
      <c r="EA562" s="185"/>
      <c r="EB562" s="185"/>
      <c r="EC562" s="185"/>
      <c r="ED562" s="185"/>
      <c r="EE562" s="185"/>
      <c r="EF562" s="185"/>
      <c r="EG562" s="185"/>
      <c r="EH562" s="185"/>
      <c r="EI562" s="185"/>
      <c r="EJ562" s="185"/>
      <c r="EK562" s="185"/>
      <c r="EL562" s="185"/>
      <c r="EM562" s="185"/>
      <c r="EN562" s="185"/>
      <c r="EO562" s="185"/>
      <c r="EP562" s="185"/>
      <c r="EQ562" s="185"/>
      <c r="ER562" s="185"/>
      <c r="ES562" s="185"/>
      <c r="ET562" s="185"/>
      <c r="EU562" s="185"/>
      <c r="EV562" s="185"/>
      <c r="EW562" s="185"/>
      <c r="EX562" s="185"/>
      <c r="EY562" s="185"/>
      <c r="EZ562" s="185"/>
      <c r="FA562" s="185"/>
      <c r="FB562" s="185"/>
      <c r="FC562" s="185"/>
      <c r="FD562" s="185"/>
      <c r="FE562" s="185"/>
      <c r="FF562" s="185"/>
      <c r="FG562" s="185"/>
      <c r="FH562" s="185"/>
      <c r="FI562" s="185"/>
      <c r="FJ562" s="185"/>
      <c r="FK562" s="185"/>
      <c r="FL562" s="185"/>
      <c r="FM562" s="185"/>
      <c r="FN562" s="185"/>
      <c r="FO562" s="185"/>
      <c r="FP562" s="185"/>
      <c r="FQ562" s="185"/>
      <c r="FR562" s="185"/>
      <c r="FS562" s="185"/>
      <c r="FT562" s="185"/>
      <c r="FU562" s="185"/>
      <c r="FV562" s="185"/>
      <c r="FW562" s="185"/>
      <c r="FX562" s="185"/>
      <c r="FY562" s="185"/>
      <c r="FZ562" s="185"/>
      <c r="GA562" s="185"/>
      <c r="GB562" s="185"/>
      <c r="GC562" s="185"/>
      <c r="GD562" s="185"/>
      <c r="GE562" s="185"/>
      <c r="GF562" s="185"/>
      <c r="GG562" s="185"/>
      <c r="GH562" s="185"/>
      <c r="GI562" s="185"/>
      <c r="GJ562" s="185"/>
      <c r="GK562" s="185"/>
      <c r="GL562" s="185"/>
      <c r="GM562" s="185"/>
      <c r="GN562" s="185"/>
      <c r="GO562" s="185"/>
      <c r="GP562" s="185"/>
      <c r="GQ562" s="185"/>
      <c r="GR562" s="185"/>
      <c r="GS562" s="185"/>
      <c r="GT562" s="185"/>
      <c r="GU562" s="185"/>
      <c r="GV562" s="185"/>
      <c r="GW562" s="185"/>
      <c r="GX562" s="185"/>
      <c r="GY562" s="185"/>
      <c r="GZ562" s="185"/>
      <c r="HA562" s="185"/>
      <c r="HB562" s="185"/>
      <c r="HC562" s="185"/>
      <c r="HD562" s="185"/>
      <c r="HE562" s="185"/>
      <c r="HF562" s="185"/>
      <c r="HG562" s="185"/>
      <c r="HH562" s="185"/>
      <c r="HI562" s="185"/>
      <c r="HJ562" s="185"/>
      <c r="HK562" s="185"/>
      <c r="HL562" s="185"/>
      <c r="HM562" s="185"/>
      <c r="HN562" s="185"/>
      <c r="HO562" s="185"/>
      <c r="HP562" s="185"/>
      <c r="HQ562" s="185"/>
      <c r="HR562" s="185"/>
      <c r="HS562" s="185"/>
      <c r="HT562" s="185"/>
      <c r="HU562" s="185"/>
      <c r="HV562" s="185"/>
    </row>
    <row r="563" s="18" customFormat="1" ht="24" spans="1:230">
      <c r="A563" s="60" t="s">
        <v>52</v>
      </c>
      <c r="B563" s="107" t="s">
        <v>619</v>
      </c>
      <c r="C563" s="60" t="s">
        <v>55</v>
      </c>
      <c r="D563" s="60" t="s">
        <v>50</v>
      </c>
      <c r="E563" s="60" t="s">
        <v>209</v>
      </c>
      <c r="F563" s="60">
        <v>1</v>
      </c>
      <c r="G563" s="60">
        <v>1</v>
      </c>
      <c r="H563" s="134" t="s">
        <v>117</v>
      </c>
      <c r="I563" s="60">
        <v>69</v>
      </c>
      <c r="J563" s="60">
        <v>262</v>
      </c>
      <c r="K563" s="60" t="s">
        <v>44</v>
      </c>
      <c r="L563" s="60" t="s">
        <v>44</v>
      </c>
      <c r="M563" s="60">
        <v>10</v>
      </c>
      <c r="N563" s="60">
        <v>0</v>
      </c>
      <c r="O563" s="60">
        <v>0</v>
      </c>
      <c r="P563" s="60">
        <v>10</v>
      </c>
      <c r="Q563" s="60">
        <v>0</v>
      </c>
      <c r="R563" s="60" t="s">
        <v>39</v>
      </c>
      <c r="S563" s="60">
        <v>69</v>
      </c>
      <c r="T563" s="60">
        <v>262</v>
      </c>
      <c r="U563" s="60">
        <v>69</v>
      </c>
      <c r="V563" s="60">
        <v>262</v>
      </c>
      <c r="W563" s="60">
        <v>0</v>
      </c>
      <c r="X563" s="60">
        <v>0</v>
      </c>
      <c r="Y563" s="60">
        <v>0</v>
      </c>
      <c r="Z563" s="60">
        <v>0</v>
      </c>
      <c r="AA563" s="60">
        <v>0</v>
      </c>
      <c r="AB563" s="60">
        <v>0</v>
      </c>
      <c r="AC563" s="107" t="s">
        <v>231</v>
      </c>
      <c r="AD563" s="107" t="s">
        <v>245</v>
      </c>
      <c r="AE563" s="264"/>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c r="CH563" s="185"/>
      <c r="CI563" s="185"/>
      <c r="CJ563" s="185"/>
      <c r="CK563" s="185"/>
      <c r="CL563" s="185"/>
      <c r="CM563" s="185"/>
      <c r="CN563" s="185"/>
      <c r="CO563" s="185"/>
      <c r="CP563" s="185"/>
      <c r="CQ563" s="185"/>
      <c r="CR563" s="185"/>
      <c r="CS563" s="185"/>
      <c r="CT563" s="185"/>
      <c r="CU563" s="185"/>
      <c r="CV563" s="185"/>
      <c r="CW563" s="185"/>
      <c r="CX563" s="185"/>
      <c r="CY563" s="185"/>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85"/>
      <c r="EJ563" s="185"/>
      <c r="EK563" s="185"/>
      <c r="EL563" s="185"/>
      <c r="EM563" s="185"/>
      <c r="EN563" s="185"/>
      <c r="EO563" s="185"/>
      <c r="EP563" s="185"/>
      <c r="EQ563" s="185"/>
      <c r="ER563" s="185"/>
      <c r="ES563" s="185"/>
      <c r="ET563" s="185"/>
      <c r="EU563" s="185"/>
      <c r="EV563" s="185"/>
      <c r="EW563" s="185"/>
      <c r="EX563" s="185"/>
      <c r="EY563" s="185"/>
      <c r="EZ563" s="185"/>
      <c r="FA563" s="185"/>
      <c r="FB563" s="185"/>
      <c r="FC563" s="185"/>
      <c r="FD563" s="185"/>
      <c r="FE563" s="185"/>
      <c r="FF563" s="185"/>
      <c r="FG563" s="185"/>
      <c r="FH563" s="185"/>
      <c r="FI563" s="185"/>
      <c r="FJ563" s="185"/>
      <c r="FK563" s="185"/>
      <c r="FL563" s="185"/>
      <c r="FM563" s="185"/>
      <c r="FN563" s="185"/>
      <c r="FO563" s="185"/>
      <c r="FP563" s="185"/>
      <c r="FQ563" s="185"/>
      <c r="FR563" s="185"/>
      <c r="FS563" s="185"/>
      <c r="FT563" s="185"/>
      <c r="FU563" s="185"/>
      <c r="FV563" s="185"/>
      <c r="FW563" s="185"/>
      <c r="FX563" s="185"/>
      <c r="FY563" s="185"/>
      <c r="FZ563" s="185"/>
      <c r="GA563" s="185"/>
      <c r="GB563" s="185"/>
      <c r="GC563" s="185"/>
      <c r="GD563" s="185"/>
      <c r="GE563" s="185"/>
      <c r="GF563" s="185"/>
      <c r="GG563" s="185"/>
      <c r="GH563" s="185"/>
      <c r="GI563" s="185"/>
      <c r="GJ563" s="185"/>
      <c r="GK563" s="185"/>
      <c r="GL563" s="185"/>
      <c r="GM563" s="185"/>
      <c r="GN563" s="185"/>
      <c r="GO563" s="185"/>
      <c r="GP563" s="185"/>
      <c r="GQ563" s="185"/>
      <c r="GR563" s="185"/>
      <c r="GS563" s="185"/>
      <c r="GT563" s="185"/>
      <c r="GU563" s="185"/>
      <c r="GV563" s="185"/>
      <c r="GW563" s="185"/>
      <c r="GX563" s="185"/>
      <c r="GY563" s="185"/>
      <c r="GZ563" s="185"/>
      <c r="HA563" s="185"/>
      <c r="HB563" s="185"/>
      <c r="HC563" s="185"/>
      <c r="HD563" s="185"/>
      <c r="HE563" s="185"/>
      <c r="HF563" s="185"/>
      <c r="HG563" s="185"/>
      <c r="HH563" s="185"/>
      <c r="HI563" s="185"/>
      <c r="HJ563" s="185"/>
      <c r="HK563" s="185"/>
      <c r="HL563" s="185"/>
      <c r="HM563" s="185"/>
      <c r="HN563" s="185"/>
      <c r="HO563" s="185"/>
      <c r="HP563" s="185"/>
      <c r="HQ563" s="185"/>
      <c r="HR563" s="185"/>
      <c r="HS563" s="185"/>
      <c r="HT563" s="185"/>
      <c r="HU563" s="185"/>
      <c r="HV563" s="185"/>
    </row>
    <row r="564" s="18" customFormat="1" ht="24" spans="1:230">
      <c r="A564" s="60" t="s">
        <v>52</v>
      </c>
      <c r="B564" s="107" t="s">
        <v>620</v>
      </c>
      <c r="C564" s="60" t="s">
        <v>55</v>
      </c>
      <c r="D564" s="60" t="s">
        <v>50</v>
      </c>
      <c r="E564" s="60" t="s">
        <v>209</v>
      </c>
      <c r="F564" s="60">
        <v>1</v>
      </c>
      <c r="G564" s="60">
        <v>1</v>
      </c>
      <c r="H564" s="134" t="s">
        <v>117</v>
      </c>
      <c r="I564" s="60">
        <v>1</v>
      </c>
      <c r="J564" s="60">
        <v>3</v>
      </c>
      <c r="K564" s="60" t="s">
        <v>44</v>
      </c>
      <c r="L564" s="60" t="s">
        <v>44</v>
      </c>
      <c r="M564" s="60">
        <v>16</v>
      </c>
      <c r="N564" s="60">
        <v>0</v>
      </c>
      <c r="O564" s="60">
        <v>0</v>
      </c>
      <c r="P564" s="60">
        <v>16</v>
      </c>
      <c r="Q564" s="60">
        <v>0</v>
      </c>
      <c r="R564" s="60" t="s">
        <v>39</v>
      </c>
      <c r="S564" s="60">
        <v>1</v>
      </c>
      <c r="T564" s="60">
        <v>3</v>
      </c>
      <c r="U564" s="60">
        <v>1</v>
      </c>
      <c r="V564" s="60">
        <v>3</v>
      </c>
      <c r="W564" s="60">
        <v>0</v>
      </c>
      <c r="X564" s="60">
        <v>0</v>
      </c>
      <c r="Y564" s="60">
        <v>0</v>
      </c>
      <c r="Z564" s="60">
        <v>0</v>
      </c>
      <c r="AA564" s="60">
        <v>0</v>
      </c>
      <c r="AB564" s="60">
        <v>0</v>
      </c>
      <c r="AC564" s="107" t="s">
        <v>231</v>
      </c>
      <c r="AD564" s="107" t="s">
        <v>245</v>
      </c>
      <c r="AE564" s="264"/>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c r="BL564" s="185"/>
      <c r="BM564" s="185"/>
      <c r="BN564" s="185"/>
      <c r="BO564" s="185"/>
      <c r="BP564" s="185"/>
      <c r="BQ564" s="185"/>
      <c r="BR564" s="185"/>
      <c r="BS564" s="185"/>
      <c r="BT564" s="185"/>
      <c r="BU564" s="185"/>
      <c r="BV564" s="185"/>
      <c r="BW564" s="185"/>
      <c r="BX564" s="185"/>
      <c r="BY564" s="185"/>
      <c r="BZ564" s="185"/>
      <c r="CA564" s="185"/>
      <c r="CB564" s="185"/>
      <c r="CC564" s="185"/>
      <c r="CD564" s="185"/>
      <c r="CE564" s="185"/>
      <c r="CF564" s="185"/>
      <c r="CG564" s="185"/>
      <c r="CH564" s="185"/>
      <c r="CI564" s="185"/>
      <c r="CJ564" s="185"/>
      <c r="CK564" s="185"/>
      <c r="CL564" s="185"/>
      <c r="CM564" s="185"/>
      <c r="CN564" s="185"/>
      <c r="CO564" s="185"/>
      <c r="CP564" s="185"/>
      <c r="CQ564" s="185"/>
      <c r="CR564" s="185"/>
      <c r="CS564" s="185"/>
      <c r="CT564" s="185"/>
      <c r="CU564" s="185"/>
      <c r="CV564" s="185"/>
      <c r="CW564" s="185"/>
      <c r="CX564" s="185"/>
      <c r="CY564" s="185"/>
      <c r="CZ564" s="185"/>
      <c r="DA564" s="185"/>
      <c r="DB564" s="185"/>
      <c r="DC564" s="185"/>
      <c r="DD564" s="185"/>
      <c r="DE564" s="185"/>
      <c r="DF564" s="185"/>
      <c r="DG564" s="185"/>
      <c r="DH564" s="185"/>
      <c r="DI564" s="185"/>
      <c r="DJ564" s="185"/>
      <c r="DK564" s="185"/>
      <c r="DL564" s="185"/>
      <c r="DM564" s="185"/>
      <c r="DN564" s="185"/>
      <c r="DO564" s="185"/>
      <c r="DP564" s="185"/>
      <c r="DQ564" s="185"/>
      <c r="DR564" s="185"/>
      <c r="DS564" s="185"/>
      <c r="DT564" s="185"/>
      <c r="DU564" s="185"/>
      <c r="DV564" s="185"/>
      <c r="DW564" s="185"/>
      <c r="DX564" s="185"/>
      <c r="DY564" s="185"/>
      <c r="DZ564" s="185"/>
      <c r="EA564" s="185"/>
      <c r="EB564" s="185"/>
      <c r="EC564" s="185"/>
      <c r="ED564" s="185"/>
      <c r="EE564" s="185"/>
      <c r="EF564" s="185"/>
      <c r="EG564" s="185"/>
      <c r="EH564" s="185"/>
      <c r="EI564" s="185"/>
      <c r="EJ564" s="185"/>
      <c r="EK564" s="185"/>
      <c r="EL564" s="185"/>
      <c r="EM564" s="185"/>
      <c r="EN564" s="185"/>
      <c r="EO564" s="185"/>
      <c r="EP564" s="185"/>
      <c r="EQ564" s="185"/>
      <c r="ER564" s="185"/>
      <c r="ES564" s="185"/>
      <c r="ET564" s="185"/>
      <c r="EU564" s="185"/>
      <c r="EV564" s="185"/>
      <c r="EW564" s="185"/>
      <c r="EX564" s="185"/>
      <c r="EY564" s="185"/>
      <c r="EZ564" s="185"/>
      <c r="FA564" s="185"/>
      <c r="FB564" s="185"/>
      <c r="FC564" s="185"/>
      <c r="FD564" s="185"/>
      <c r="FE564" s="185"/>
      <c r="FF564" s="185"/>
      <c r="FG564" s="185"/>
      <c r="FH564" s="185"/>
      <c r="FI564" s="185"/>
      <c r="FJ564" s="185"/>
      <c r="FK564" s="185"/>
      <c r="FL564" s="185"/>
      <c r="FM564" s="185"/>
      <c r="FN564" s="185"/>
      <c r="FO564" s="185"/>
      <c r="FP564" s="185"/>
      <c r="FQ564" s="185"/>
      <c r="FR564" s="185"/>
      <c r="FS564" s="185"/>
      <c r="FT564" s="185"/>
      <c r="FU564" s="185"/>
      <c r="FV564" s="185"/>
      <c r="FW564" s="185"/>
      <c r="FX564" s="185"/>
      <c r="FY564" s="185"/>
      <c r="FZ564" s="185"/>
      <c r="GA564" s="185"/>
      <c r="GB564" s="185"/>
      <c r="GC564" s="185"/>
      <c r="GD564" s="185"/>
      <c r="GE564" s="185"/>
      <c r="GF564" s="185"/>
      <c r="GG564" s="185"/>
      <c r="GH564" s="185"/>
      <c r="GI564" s="185"/>
      <c r="GJ564" s="185"/>
      <c r="GK564" s="185"/>
      <c r="GL564" s="185"/>
      <c r="GM564" s="185"/>
      <c r="GN564" s="185"/>
      <c r="GO564" s="185"/>
      <c r="GP564" s="185"/>
      <c r="GQ564" s="185"/>
      <c r="GR564" s="185"/>
      <c r="GS564" s="185"/>
      <c r="GT564" s="185"/>
      <c r="GU564" s="185"/>
      <c r="GV564" s="185"/>
      <c r="GW564" s="185"/>
      <c r="GX564" s="185"/>
      <c r="GY564" s="185"/>
      <c r="GZ564" s="185"/>
      <c r="HA564" s="185"/>
      <c r="HB564" s="185"/>
      <c r="HC564" s="185"/>
      <c r="HD564" s="185"/>
      <c r="HE564" s="185"/>
      <c r="HF564" s="185"/>
      <c r="HG564" s="185"/>
      <c r="HH564" s="185"/>
      <c r="HI564" s="185"/>
      <c r="HJ564" s="185"/>
      <c r="HK564" s="185"/>
      <c r="HL564" s="185"/>
      <c r="HM564" s="185"/>
      <c r="HN564" s="185"/>
      <c r="HO564" s="185"/>
      <c r="HP564" s="185"/>
      <c r="HQ564" s="185"/>
      <c r="HR564" s="185"/>
      <c r="HS564" s="185"/>
      <c r="HT564" s="185"/>
      <c r="HU564" s="185"/>
      <c r="HV564" s="185"/>
    </row>
    <row r="565" s="18" customFormat="1" ht="24" spans="1:230">
      <c r="A565" s="60" t="s">
        <v>52</v>
      </c>
      <c r="B565" s="107" t="s">
        <v>621</v>
      </c>
      <c r="C565" s="60" t="s">
        <v>56</v>
      </c>
      <c r="D565" s="60" t="s">
        <v>50</v>
      </c>
      <c r="E565" s="60" t="s">
        <v>209</v>
      </c>
      <c r="F565" s="60">
        <v>1</v>
      </c>
      <c r="G565" s="60">
        <v>1</v>
      </c>
      <c r="H565" s="134" t="s">
        <v>117</v>
      </c>
      <c r="I565" s="60">
        <v>108</v>
      </c>
      <c r="J565" s="60">
        <v>422</v>
      </c>
      <c r="K565" s="60" t="s">
        <v>44</v>
      </c>
      <c r="L565" s="60" t="s">
        <v>44</v>
      </c>
      <c r="M565" s="60">
        <v>10</v>
      </c>
      <c r="N565" s="60">
        <v>0</v>
      </c>
      <c r="O565" s="60">
        <v>0</v>
      </c>
      <c r="P565" s="60">
        <v>10</v>
      </c>
      <c r="Q565" s="60">
        <v>0</v>
      </c>
      <c r="R565" s="60" t="s">
        <v>39</v>
      </c>
      <c r="S565" s="60">
        <v>1308</v>
      </c>
      <c r="T565" s="60">
        <v>6025</v>
      </c>
      <c r="U565" s="60">
        <v>108</v>
      </c>
      <c r="V565" s="60">
        <v>422</v>
      </c>
      <c r="W565" s="60">
        <v>0</v>
      </c>
      <c r="X565" s="60">
        <v>0</v>
      </c>
      <c r="Y565" s="60">
        <v>0</v>
      </c>
      <c r="Z565" s="60">
        <v>0</v>
      </c>
      <c r="AA565" s="60">
        <v>0</v>
      </c>
      <c r="AB565" s="60">
        <v>0</v>
      </c>
      <c r="AC565" s="107" t="s">
        <v>231</v>
      </c>
      <c r="AD565" s="107" t="s">
        <v>7</v>
      </c>
      <c r="AE565" s="264"/>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c r="BL565" s="185"/>
      <c r="BM565" s="185"/>
      <c r="BN565" s="185"/>
      <c r="BO565" s="185"/>
      <c r="BP565" s="185"/>
      <c r="BQ565" s="185"/>
      <c r="BR565" s="185"/>
      <c r="BS565" s="185"/>
      <c r="BT565" s="185"/>
      <c r="BU565" s="185"/>
      <c r="BV565" s="185"/>
      <c r="BW565" s="185"/>
      <c r="BX565" s="185"/>
      <c r="BY565" s="185"/>
      <c r="BZ565" s="185"/>
      <c r="CA565" s="185"/>
      <c r="CB565" s="185"/>
      <c r="CC565" s="185"/>
      <c r="CD565" s="185"/>
      <c r="CE565" s="185"/>
      <c r="CF565" s="185"/>
      <c r="CG565" s="185"/>
      <c r="CH565" s="185"/>
      <c r="CI565" s="185"/>
      <c r="CJ565" s="185"/>
      <c r="CK565" s="185"/>
      <c r="CL565" s="185"/>
      <c r="CM565" s="185"/>
      <c r="CN565" s="185"/>
      <c r="CO565" s="185"/>
      <c r="CP565" s="185"/>
      <c r="CQ565" s="185"/>
      <c r="CR565" s="185"/>
      <c r="CS565" s="185"/>
      <c r="CT565" s="185"/>
      <c r="CU565" s="185"/>
      <c r="CV565" s="185"/>
      <c r="CW565" s="185"/>
      <c r="CX565" s="185"/>
      <c r="CY565" s="185"/>
      <c r="CZ565" s="185"/>
      <c r="DA565" s="185"/>
      <c r="DB565" s="185"/>
      <c r="DC565" s="185"/>
      <c r="DD565" s="185"/>
      <c r="DE565" s="185"/>
      <c r="DF565" s="185"/>
      <c r="DG565" s="185"/>
      <c r="DH565" s="185"/>
      <c r="DI565" s="185"/>
      <c r="DJ565" s="185"/>
      <c r="DK565" s="185"/>
      <c r="DL565" s="185"/>
      <c r="DM565" s="185"/>
      <c r="DN565" s="185"/>
      <c r="DO565" s="185"/>
      <c r="DP565" s="185"/>
      <c r="DQ565" s="185"/>
      <c r="DR565" s="185"/>
      <c r="DS565" s="185"/>
      <c r="DT565" s="185"/>
      <c r="DU565" s="185"/>
      <c r="DV565" s="185"/>
      <c r="DW565" s="185"/>
      <c r="DX565" s="185"/>
      <c r="DY565" s="185"/>
      <c r="DZ565" s="185"/>
      <c r="EA565" s="185"/>
      <c r="EB565" s="185"/>
      <c r="EC565" s="185"/>
      <c r="ED565" s="185"/>
      <c r="EE565" s="185"/>
      <c r="EF565" s="185"/>
      <c r="EG565" s="185"/>
      <c r="EH565" s="185"/>
      <c r="EI565" s="185"/>
      <c r="EJ565" s="185"/>
      <c r="EK565" s="185"/>
      <c r="EL565" s="185"/>
      <c r="EM565" s="185"/>
      <c r="EN565" s="185"/>
      <c r="EO565" s="185"/>
      <c r="EP565" s="185"/>
      <c r="EQ565" s="185"/>
      <c r="ER565" s="185"/>
      <c r="ES565" s="185"/>
      <c r="ET565" s="185"/>
      <c r="EU565" s="185"/>
      <c r="EV565" s="185"/>
      <c r="EW565" s="185"/>
      <c r="EX565" s="185"/>
      <c r="EY565" s="185"/>
      <c r="EZ565" s="185"/>
      <c r="FA565" s="185"/>
      <c r="FB565" s="185"/>
      <c r="FC565" s="185"/>
      <c r="FD565" s="185"/>
      <c r="FE565" s="185"/>
      <c r="FF565" s="185"/>
      <c r="FG565" s="185"/>
      <c r="FH565" s="185"/>
      <c r="FI565" s="185"/>
      <c r="FJ565" s="185"/>
      <c r="FK565" s="185"/>
      <c r="FL565" s="185"/>
      <c r="FM565" s="185"/>
      <c r="FN565" s="185"/>
      <c r="FO565" s="185"/>
      <c r="FP565" s="185"/>
      <c r="FQ565" s="185"/>
      <c r="FR565" s="185"/>
      <c r="FS565" s="185"/>
      <c r="FT565" s="185"/>
      <c r="FU565" s="185"/>
      <c r="FV565" s="185"/>
      <c r="FW565" s="185"/>
      <c r="FX565" s="185"/>
      <c r="FY565" s="185"/>
      <c r="FZ565" s="185"/>
      <c r="GA565" s="185"/>
      <c r="GB565" s="185"/>
      <c r="GC565" s="185"/>
      <c r="GD565" s="185"/>
      <c r="GE565" s="185"/>
      <c r="GF565" s="185"/>
      <c r="GG565" s="185"/>
      <c r="GH565" s="185"/>
      <c r="GI565" s="185"/>
      <c r="GJ565" s="185"/>
      <c r="GK565" s="185"/>
      <c r="GL565" s="185"/>
      <c r="GM565" s="185"/>
      <c r="GN565" s="185"/>
      <c r="GO565" s="185"/>
      <c r="GP565" s="185"/>
      <c r="GQ565" s="185"/>
      <c r="GR565" s="185"/>
      <c r="GS565" s="185"/>
      <c r="GT565" s="185"/>
      <c r="GU565" s="185"/>
      <c r="GV565" s="185"/>
      <c r="GW565" s="185"/>
      <c r="GX565" s="185"/>
      <c r="GY565" s="185"/>
      <c r="GZ565" s="185"/>
      <c r="HA565" s="185"/>
      <c r="HB565" s="185"/>
      <c r="HC565" s="185"/>
      <c r="HD565" s="185"/>
      <c r="HE565" s="185"/>
      <c r="HF565" s="185"/>
      <c r="HG565" s="185"/>
      <c r="HH565" s="185"/>
      <c r="HI565" s="185"/>
      <c r="HJ565" s="185"/>
      <c r="HK565" s="185"/>
      <c r="HL565" s="185"/>
      <c r="HM565" s="185"/>
      <c r="HN565" s="185"/>
      <c r="HO565" s="185"/>
      <c r="HP565" s="185"/>
      <c r="HQ565" s="185"/>
      <c r="HR565" s="185"/>
      <c r="HS565" s="185"/>
      <c r="HT565" s="185"/>
      <c r="HU565" s="185"/>
      <c r="HV565" s="185"/>
    </row>
    <row r="566" s="18" customFormat="1" ht="24" spans="1:230">
      <c r="A566" s="60" t="s">
        <v>52</v>
      </c>
      <c r="B566" s="107" t="s">
        <v>622</v>
      </c>
      <c r="C566" s="60" t="s">
        <v>57</v>
      </c>
      <c r="D566" s="60" t="s">
        <v>50</v>
      </c>
      <c r="E566" s="60" t="s">
        <v>209</v>
      </c>
      <c r="F566" s="60">
        <v>1</v>
      </c>
      <c r="G566" s="60">
        <v>1</v>
      </c>
      <c r="H566" s="134" t="s">
        <v>117</v>
      </c>
      <c r="I566" s="60">
        <v>46</v>
      </c>
      <c r="J566" s="60">
        <v>201</v>
      </c>
      <c r="K566" s="60" t="s">
        <v>44</v>
      </c>
      <c r="L566" s="60" t="s">
        <v>44</v>
      </c>
      <c r="M566" s="60">
        <v>10</v>
      </c>
      <c r="N566" s="60">
        <v>0</v>
      </c>
      <c r="O566" s="60">
        <v>0</v>
      </c>
      <c r="P566" s="60">
        <v>10</v>
      </c>
      <c r="Q566" s="60">
        <v>0</v>
      </c>
      <c r="R566" s="60" t="s">
        <v>39</v>
      </c>
      <c r="S566" s="60">
        <v>201</v>
      </c>
      <c r="T566" s="60">
        <v>1029</v>
      </c>
      <c r="U566" s="60">
        <v>46</v>
      </c>
      <c r="V566" s="60">
        <v>201</v>
      </c>
      <c r="W566" s="60">
        <v>0</v>
      </c>
      <c r="X566" s="60">
        <v>0</v>
      </c>
      <c r="Y566" s="60">
        <v>0</v>
      </c>
      <c r="Z566" s="60">
        <v>0</v>
      </c>
      <c r="AA566" s="60">
        <v>0</v>
      </c>
      <c r="AB566" s="60">
        <v>0</v>
      </c>
      <c r="AC566" s="107" t="s">
        <v>231</v>
      </c>
      <c r="AD566" s="107" t="s">
        <v>560</v>
      </c>
      <c r="AE566" s="264"/>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c r="BL566" s="185"/>
      <c r="BM566" s="185"/>
      <c r="BN566" s="185"/>
      <c r="BO566" s="185"/>
      <c r="BP566" s="185"/>
      <c r="BQ566" s="185"/>
      <c r="BR566" s="185"/>
      <c r="BS566" s="185"/>
      <c r="BT566" s="185"/>
      <c r="BU566" s="185"/>
      <c r="BV566" s="185"/>
      <c r="BW566" s="185"/>
      <c r="BX566" s="185"/>
      <c r="BY566" s="185"/>
      <c r="BZ566" s="185"/>
      <c r="CA566" s="185"/>
      <c r="CB566" s="185"/>
      <c r="CC566" s="185"/>
      <c r="CD566" s="185"/>
      <c r="CE566" s="185"/>
      <c r="CF566" s="185"/>
      <c r="CG566" s="185"/>
      <c r="CH566" s="185"/>
      <c r="CI566" s="185"/>
      <c r="CJ566" s="185"/>
      <c r="CK566" s="185"/>
      <c r="CL566" s="185"/>
      <c r="CM566" s="185"/>
      <c r="CN566" s="185"/>
      <c r="CO566" s="185"/>
      <c r="CP566" s="185"/>
      <c r="CQ566" s="185"/>
      <c r="CR566" s="185"/>
      <c r="CS566" s="185"/>
      <c r="CT566" s="185"/>
      <c r="CU566" s="185"/>
      <c r="CV566" s="185"/>
      <c r="CW566" s="185"/>
      <c r="CX566" s="185"/>
      <c r="CY566" s="185"/>
      <c r="CZ566" s="185"/>
      <c r="DA566" s="185"/>
      <c r="DB566" s="185"/>
      <c r="DC566" s="185"/>
      <c r="DD566" s="185"/>
      <c r="DE566" s="185"/>
      <c r="DF566" s="185"/>
      <c r="DG566" s="185"/>
      <c r="DH566" s="185"/>
      <c r="DI566" s="185"/>
      <c r="DJ566" s="185"/>
      <c r="DK566" s="185"/>
      <c r="DL566" s="185"/>
      <c r="DM566" s="185"/>
      <c r="DN566" s="185"/>
      <c r="DO566" s="185"/>
      <c r="DP566" s="185"/>
      <c r="DQ566" s="185"/>
      <c r="DR566" s="185"/>
      <c r="DS566" s="185"/>
      <c r="DT566" s="185"/>
      <c r="DU566" s="185"/>
      <c r="DV566" s="185"/>
      <c r="DW566" s="185"/>
      <c r="DX566" s="185"/>
      <c r="DY566" s="185"/>
      <c r="DZ566" s="185"/>
      <c r="EA566" s="185"/>
      <c r="EB566" s="185"/>
      <c r="EC566" s="185"/>
      <c r="ED566" s="185"/>
      <c r="EE566" s="185"/>
      <c r="EF566" s="185"/>
      <c r="EG566" s="185"/>
      <c r="EH566" s="185"/>
      <c r="EI566" s="185"/>
      <c r="EJ566" s="185"/>
      <c r="EK566" s="185"/>
      <c r="EL566" s="185"/>
      <c r="EM566" s="185"/>
      <c r="EN566" s="185"/>
      <c r="EO566" s="185"/>
      <c r="EP566" s="185"/>
      <c r="EQ566" s="185"/>
      <c r="ER566" s="185"/>
      <c r="ES566" s="185"/>
      <c r="ET566" s="185"/>
      <c r="EU566" s="185"/>
      <c r="EV566" s="185"/>
      <c r="EW566" s="185"/>
      <c r="EX566" s="185"/>
      <c r="EY566" s="185"/>
      <c r="EZ566" s="185"/>
      <c r="FA566" s="185"/>
      <c r="FB566" s="185"/>
      <c r="FC566" s="185"/>
      <c r="FD566" s="185"/>
      <c r="FE566" s="185"/>
      <c r="FF566" s="185"/>
      <c r="FG566" s="185"/>
      <c r="FH566" s="185"/>
      <c r="FI566" s="185"/>
      <c r="FJ566" s="185"/>
      <c r="FK566" s="185"/>
      <c r="FL566" s="185"/>
      <c r="FM566" s="185"/>
      <c r="FN566" s="185"/>
      <c r="FO566" s="185"/>
      <c r="FP566" s="185"/>
      <c r="FQ566" s="185"/>
      <c r="FR566" s="185"/>
      <c r="FS566" s="185"/>
      <c r="FT566" s="185"/>
      <c r="FU566" s="185"/>
      <c r="FV566" s="185"/>
      <c r="FW566" s="185"/>
      <c r="FX566" s="185"/>
      <c r="FY566" s="185"/>
      <c r="FZ566" s="185"/>
      <c r="GA566" s="185"/>
      <c r="GB566" s="185"/>
      <c r="GC566" s="185"/>
      <c r="GD566" s="185"/>
      <c r="GE566" s="185"/>
      <c r="GF566" s="185"/>
      <c r="GG566" s="185"/>
      <c r="GH566" s="185"/>
      <c r="GI566" s="185"/>
      <c r="GJ566" s="185"/>
      <c r="GK566" s="185"/>
      <c r="GL566" s="185"/>
      <c r="GM566" s="185"/>
      <c r="GN566" s="185"/>
      <c r="GO566" s="185"/>
      <c r="GP566" s="185"/>
      <c r="GQ566" s="185"/>
      <c r="GR566" s="185"/>
      <c r="GS566" s="185"/>
      <c r="GT566" s="185"/>
      <c r="GU566" s="185"/>
      <c r="GV566" s="185"/>
      <c r="GW566" s="185"/>
      <c r="GX566" s="185"/>
      <c r="GY566" s="185"/>
      <c r="GZ566" s="185"/>
      <c r="HA566" s="185"/>
      <c r="HB566" s="185"/>
      <c r="HC566" s="185"/>
      <c r="HD566" s="185"/>
      <c r="HE566" s="185"/>
      <c r="HF566" s="185"/>
      <c r="HG566" s="185"/>
      <c r="HH566" s="185"/>
      <c r="HI566" s="185"/>
      <c r="HJ566" s="185"/>
      <c r="HK566" s="185"/>
      <c r="HL566" s="185"/>
      <c r="HM566" s="185"/>
      <c r="HN566" s="185"/>
      <c r="HO566" s="185"/>
      <c r="HP566" s="185"/>
      <c r="HQ566" s="185"/>
      <c r="HR566" s="185"/>
      <c r="HS566" s="185"/>
      <c r="HT566" s="185"/>
      <c r="HU566" s="185"/>
      <c r="HV566" s="185"/>
    </row>
    <row r="567" s="18" customFormat="1" ht="24" spans="1:230">
      <c r="A567" s="60" t="s">
        <v>52</v>
      </c>
      <c r="B567" s="107" t="s">
        <v>623</v>
      </c>
      <c r="C567" s="60" t="s">
        <v>57</v>
      </c>
      <c r="D567" s="60" t="s">
        <v>50</v>
      </c>
      <c r="E567" s="60" t="s">
        <v>209</v>
      </c>
      <c r="F567" s="60">
        <v>1</v>
      </c>
      <c r="G567" s="60">
        <v>1</v>
      </c>
      <c r="H567" s="134" t="s">
        <v>117</v>
      </c>
      <c r="I567" s="60">
        <v>32</v>
      </c>
      <c r="J567" s="60">
        <v>133</v>
      </c>
      <c r="K567" s="60" t="s">
        <v>44</v>
      </c>
      <c r="L567" s="60" t="s">
        <v>44</v>
      </c>
      <c r="M567" s="60">
        <v>10</v>
      </c>
      <c r="N567" s="60">
        <v>0</v>
      </c>
      <c r="O567" s="60">
        <v>0</v>
      </c>
      <c r="P567" s="60">
        <v>10</v>
      </c>
      <c r="Q567" s="60">
        <v>0</v>
      </c>
      <c r="R567" s="60" t="s">
        <v>39</v>
      </c>
      <c r="S567" s="60">
        <v>1039</v>
      </c>
      <c r="T567" s="60">
        <v>4931</v>
      </c>
      <c r="U567" s="60">
        <v>32</v>
      </c>
      <c r="V567" s="60">
        <v>133</v>
      </c>
      <c r="W567" s="60">
        <v>0</v>
      </c>
      <c r="X567" s="60">
        <v>0</v>
      </c>
      <c r="Y567" s="60">
        <v>0</v>
      </c>
      <c r="Z567" s="60">
        <v>0</v>
      </c>
      <c r="AA567" s="60">
        <v>0</v>
      </c>
      <c r="AB567" s="60">
        <v>0</v>
      </c>
      <c r="AC567" s="107" t="s">
        <v>231</v>
      </c>
      <c r="AD567" s="107" t="s">
        <v>560</v>
      </c>
      <c r="AE567" s="264"/>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c r="BL567" s="185"/>
      <c r="BM567" s="185"/>
      <c r="BN567" s="185"/>
      <c r="BO567" s="185"/>
      <c r="BP567" s="185"/>
      <c r="BQ567" s="185"/>
      <c r="BR567" s="185"/>
      <c r="BS567" s="185"/>
      <c r="BT567" s="185"/>
      <c r="BU567" s="185"/>
      <c r="BV567" s="185"/>
      <c r="BW567" s="185"/>
      <c r="BX567" s="185"/>
      <c r="BY567" s="185"/>
      <c r="BZ567" s="185"/>
      <c r="CA567" s="185"/>
      <c r="CB567" s="185"/>
      <c r="CC567" s="185"/>
      <c r="CD567" s="185"/>
      <c r="CE567" s="185"/>
      <c r="CF567" s="185"/>
      <c r="CG567" s="185"/>
      <c r="CH567" s="185"/>
      <c r="CI567" s="185"/>
      <c r="CJ567" s="185"/>
      <c r="CK567" s="185"/>
      <c r="CL567" s="185"/>
      <c r="CM567" s="185"/>
      <c r="CN567" s="185"/>
      <c r="CO567" s="185"/>
      <c r="CP567" s="185"/>
      <c r="CQ567" s="185"/>
      <c r="CR567" s="185"/>
      <c r="CS567" s="185"/>
      <c r="CT567" s="185"/>
      <c r="CU567" s="185"/>
      <c r="CV567" s="185"/>
      <c r="CW567" s="185"/>
      <c r="CX567" s="185"/>
      <c r="CY567" s="185"/>
      <c r="CZ567" s="185"/>
      <c r="DA567" s="185"/>
      <c r="DB567" s="185"/>
      <c r="DC567" s="185"/>
      <c r="DD567" s="185"/>
      <c r="DE567" s="185"/>
      <c r="DF567" s="185"/>
      <c r="DG567" s="185"/>
      <c r="DH567" s="185"/>
      <c r="DI567" s="185"/>
      <c r="DJ567" s="185"/>
      <c r="DK567" s="185"/>
      <c r="DL567" s="185"/>
      <c r="DM567" s="185"/>
      <c r="DN567" s="185"/>
      <c r="DO567" s="185"/>
      <c r="DP567" s="185"/>
      <c r="DQ567" s="185"/>
      <c r="DR567" s="185"/>
      <c r="DS567" s="185"/>
      <c r="DT567" s="185"/>
      <c r="DU567" s="185"/>
      <c r="DV567" s="185"/>
      <c r="DW567" s="185"/>
      <c r="DX567" s="185"/>
      <c r="DY567" s="185"/>
      <c r="DZ567" s="185"/>
      <c r="EA567" s="185"/>
      <c r="EB567" s="185"/>
      <c r="EC567" s="185"/>
      <c r="ED567" s="185"/>
      <c r="EE567" s="185"/>
      <c r="EF567" s="185"/>
      <c r="EG567" s="185"/>
      <c r="EH567" s="185"/>
      <c r="EI567" s="185"/>
      <c r="EJ567" s="185"/>
      <c r="EK567" s="185"/>
      <c r="EL567" s="185"/>
      <c r="EM567" s="185"/>
      <c r="EN567" s="185"/>
      <c r="EO567" s="185"/>
      <c r="EP567" s="185"/>
      <c r="EQ567" s="185"/>
      <c r="ER567" s="185"/>
      <c r="ES567" s="185"/>
      <c r="ET567" s="185"/>
      <c r="EU567" s="185"/>
      <c r="EV567" s="185"/>
      <c r="EW567" s="185"/>
      <c r="EX567" s="185"/>
      <c r="EY567" s="185"/>
      <c r="EZ567" s="185"/>
      <c r="FA567" s="185"/>
      <c r="FB567" s="185"/>
      <c r="FC567" s="185"/>
      <c r="FD567" s="185"/>
      <c r="FE567" s="185"/>
      <c r="FF567" s="185"/>
      <c r="FG567" s="185"/>
      <c r="FH567" s="185"/>
      <c r="FI567" s="185"/>
      <c r="FJ567" s="185"/>
      <c r="FK567" s="185"/>
      <c r="FL567" s="185"/>
      <c r="FM567" s="185"/>
      <c r="FN567" s="185"/>
      <c r="FO567" s="185"/>
      <c r="FP567" s="185"/>
      <c r="FQ567" s="185"/>
      <c r="FR567" s="185"/>
      <c r="FS567" s="185"/>
      <c r="FT567" s="185"/>
      <c r="FU567" s="185"/>
      <c r="FV567" s="185"/>
      <c r="FW567" s="185"/>
      <c r="FX567" s="185"/>
      <c r="FY567" s="185"/>
      <c r="FZ567" s="185"/>
      <c r="GA567" s="185"/>
      <c r="GB567" s="185"/>
      <c r="GC567" s="185"/>
      <c r="GD567" s="185"/>
      <c r="GE567" s="185"/>
      <c r="GF567" s="185"/>
      <c r="GG567" s="185"/>
      <c r="GH567" s="185"/>
      <c r="GI567" s="185"/>
      <c r="GJ567" s="185"/>
      <c r="GK567" s="185"/>
      <c r="GL567" s="185"/>
      <c r="GM567" s="185"/>
      <c r="GN567" s="185"/>
      <c r="GO567" s="185"/>
      <c r="GP567" s="185"/>
      <c r="GQ567" s="185"/>
      <c r="GR567" s="185"/>
      <c r="GS567" s="185"/>
      <c r="GT567" s="185"/>
      <c r="GU567" s="185"/>
      <c r="GV567" s="185"/>
      <c r="GW567" s="185"/>
      <c r="GX567" s="185"/>
      <c r="GY567" s="185"/>
      <c r="GZ567" s="185"/>
      <c r="HA567" s="185"/>
      <c r="HB567" s="185"/>
      <c r="HC567" s="185"/>
      <c r="HD567" s="185"/>
      <c r="HE567" s="185"/>
      <c r="HF567" s="185"/>
      <c r="HG567" s="185"/>
      <c r="HH567" s="185"/>
      <c r="HI567" s="185"/>
      <c r="HJ567" s="185"/>
      <c r="HK567" s="185"/>
      <c r="HL567" s="185"/>
      <c r="HM567" s="185"/>
      <c r="HN567" s="185"/>
      <c r="HO567" s="185"/>
      <c r="HP567" s="185"/>
      <c r="HQ567" s="185"/>
      <c r="HR567" s="185"/>
      <c r="HS567" s="185"/>
      <c r="HT567" s="185"/>
      <c r="HU567" s="185"/>
      <c r="HV567" s="185"/>
    </row>
    <row r="568" s="18" customFormat="1" ht="24" spans="1:230">
      <c r="A568" s="60" t="s">
        <v>52</v>
      </c>
      <c r="B568" s="107" t="s">
        <v>624</v>
      </c>
      <c r="C568" s="60" t="s">
        <v>58</v>
      </c>
      <c r="D568" s="60" t="s">
        <v>50</v>
      </c>
      <c r="E568" s="60" t="s">
        <v>209</v>
      </c>
      <c r="F568" s="60">
        <v>1</v>
      </c>
      <c r="G568" s="60">
        <v>1</v>
      </c>
      <c r="H568" s="134" t="s">
        <v>117</v>
      </c>
      <c r="I568" s="60">
        <v>10</v>
      </c>
      <c r="J568" s="60">
        <v>30</v>
      </c>
      <c r="K568" s="60" t="s">
        <v>44</v>
      </c>
      <c r="L568" s="60" t="s">
        <v>44</v>
      </c>
      <c r="M568" s="60">
        <v>10</v>
      </c>
      <c r="N568" s="60">
        <v>0</v>
      </c>
      <c r="O568" s="60">
        <v>0</v>
      </c>
      <c r="P568" s="60">
        <v>10</v>
      </c>
      <c r="Q568" s="60">
        <v>0</v>
      </c>
      <c r="R568" s="60" t="s">
        <v>39</v>
      </c>
      <c r="S568" s="60">
        <v>10</v>
      </c>
      <c r="T568" s="60">
        <v>30</v>
      </c>
      <c r="U568" s="60">
        <v>10</v>
      </c>
      <c r="V568" s="60">
        <v>30</v>
      </c>
      <c r="W568" s="60">
        <v>0</v>
      </c>
      <c r="X568" s="60">
        <v>0</v>
      </c>
      <c r="Y568" s="60">
        <v>0</v>
      </c>
      <c r="Z568" s="60">
        <v>0</v>
      </c>
      <c r="AA568" s="60">
        <v>0</v>
      </c>
      <c r="AB568" s="60">
        <v>0</v>
      </c>
      <c r="AC568" s="107" t="s">
        <v>231</v>
      </c>
      <c r="AD568" s="107" t="s">
        <v>560</v>
      </c>
      <c r="AE568" s="264"/>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c r="BL568" s="185"/>
      <c r="BM568" s="185"/>
      <c r="BN568" s="185"/>
      <c r="BO568" s="185"/>
      <c r="BP568" s="185"/>
      <c r="BQ568" s="185"/>
      <c r="BR568" s="185"/>
      <c r="BS568" s="185"/>
      <c r="BT568" s="185"/>
      <c r="BU568" s="185"/>
      <c r="BV568" s="185"/>
      <c r="BW568" s="185"/>
      <c r="BX568" s="185"/>
      <c r="BY568" s="185"/>
      <c r="BZ568" s="185"/>
      <c r="CA568" s="185"/>
      <c r="CB568" s="185"/>
      <c r="CC568" s="185"/>
      <c r="CD568" s="185"/>
      <c r="CE568" s="185"/>
      <c r="CF568" s="185"/>
      <c r="CG568" s="185"/>
      <c r="CH568" s="185"/>
      <c r="CI568" s="185"/>
      <c r="CJ568" s="185"/>
      <c r="CK568" s="185"/>
      <c r="CL568" s="185"/>
      <c r="CM568" s="185"/>
      <c r="CN568" s="185"/>
      <c r="CO568" s="185"/>
      <c r="CP568" s="185"/>
      <c r="CQ568" s="185"/>
      <c r="CR568" s="185"/>
      <c r="CS568" s="185"/>
      <c r="CT568" s="185"/>
      <c r="CU568" s="185"/>
      <c r="CV568" s="185"/>
      <c r="CW568" s="185"/>
      <c r="CX568" s="185"/>
      <c r="CY568" s="185"/>
      <c r="CZ568" s="185"/>
      <c r="DA568" s="185"/>
      <c r="DB568" s="185"/>
      <c r="DC568" s="185"/>
      <c r="DD568" s="185"/>
      <c r="DE568" s="185"/>
      <c r="DF568" s="185"/>
      <c r="DG568" s="185"/>
      <c r="DH568" s="185"/>
      <c r="DI568" s="185"/>
      <c r="DJ568" s="185"/>
      <c r="DK568" s="185"/>
      <c r="DL568" s="185"/>
      <c r="DM568" s="185"/>
      <c r="DN568" s="185"/>
      <c r="DO568" s="185"/>
      <c r="DP568" s="185"/>
      <c r="DQ568" s="185"/>
      <c r="DR568" s="185"/>
      <c r="DS568" s="185"/>
      <c r="DT568" s="185"/>
      <c r="DU568" s="185"/>
      <c r="DV568" s="185"/>
      <c r="DW568" s="185"/>
      <c r="DX568" s="185"/>
      <c r="DY568" s="185"/>
      <c r="DZ568" s="185"/>
      <c r="EA568" s="185"/>
      <c r="EB568" s="185"/>
      <c r="EC568" s="185"/>
      <c r="ED568" s="185"/>
      <c r="EE568" s="185"/>
      <c r="EF568" s="185"/>
      <c r="EG568" s="185"/>
      <c r="EH568" s="185"/>
      <c r="EI568" s="185"/>
      <c r="EJ568" s="185"/>
      <c r="EK568" s="185"/>
      <c r="EL568" s="185"/>
      <c r="EM568" s="185"/>
      <c r="EN568" s="185"/>
      <c r="EO568" s="185"/>
      <c r="EP568" s="185"/>
      <c r="EQ568" s="185"/>
      <c r="ER568" s="185"/>
      <c r="ES568" s="185"/>
      <c r="ET568" s="185"/>
      <c r="EU568" s="185"/>
      <c r="EV568" s="185"/>
      <c r="EW568" s="185"/>
      <c r="EX568" s="185"/>
      <c r="EY568" s="185"/>
      <c r="EZ568" s="185"/>
      <c r="FA568" s="185"/>
      <c r="FB568" s="185"/>
      <c r="FC568" s="185"/>
      <c r="FD568" s="185"/>
      <c r="FE568" s="185"/>
      <c r="FF568" s="185"/>
      <c r="FG568" s="185"/>
      <c r="FH568" s="185"/>
      <c r="FI568" s="185"/>
      <c r="FJ568" s="185"/>
      <c r="FK568" s="185"/>
      <c r="FL568" s="185"/>
      <c r="FM568" s="185"/>
      <c r="FN568" s="185"/>
      <c r="FO568" s="185"/>
      <c r="FP568" s="185"/>
      <c r="FQ568" s="185"/>
      <c r="FR568" s="185"/>
      <c r="FS568" s="185"/>
      <c r="FT568" s="185"/>
      <c r="FU568" s="185"/>
      <c r="FV568" s="185"/>
      <c r="FW568" s="185"/>
      <c r="FX568" s="185"/>
      <c r="FY568" s="185"/>
      <c r="FZ568" s="185"/>
      <c r="GA568" s="185"/>
      <c r="GB568" s="185"/>
      <c r="GC568" s="185"/>
      <c r="GD568" s="185"/>
      <c r="GE568" s="185"/>
      <c r="GF568" s="185"/>
      <c r="GG568" s="185"/>
      <c r="GH568" s="185"/>
      <c r="GI568" s="185"/>
      <c r="GJ568" s="185"/>
      <c r="GK568" s="185"/>
      <c r="GL568" s="185"/>
      <c r="GM568" s="185"/>
      <c r="GN568" s="185"/>
      <c r="GO568" s="185"/>
      <c r="GP568" s="185"/>
      <c r="GQ568" s="185"/>
      <c r="GR568" s="185"/>
      <c r="GS568" s="185"/>
      <c r="GT568" s="185"/>
      <c r="GU568" s="185"/>
      <c r="GV568" s="185"/>
      <c r="GW568" s="185"/>
      <c r="GX568" s="185"/>
      <c r="GY568" s="185"/>
      <c r="GZ568" s="185"/>
      <c r="HA568" s="185"/>
      <c r="HB568" s="185"/>
      <c r="HC568" s="185"/>
      <c r="HD568" s="185"/>
      <c r="HE568" s="185"/>
      <c r="HF568" s="185"/>
      <c r="HG568" s="185"/>
      <c r="HH568" s="185"/>
      <c r="HI568" s="185"/>
      <c r="HJ568" s="185"/>
      <c r="HK568" s="185"/>
      <c r="HL568" s="185"/>
      <c r="HM568" s="185"/>
      <c r="HN568" s="185"/>
      <c r="HO568" s="185"/>
      <c r="HP568" s="185"/>
      <c r="HQ568" s="185"/>
      <c r="HR568" s="185"/>
      <c r="HS568" s="185"/>
      <c r="HT568" s="185"/>
      <c r="HU568" s="185"/>
      <c r="HV568" s="185"/>
    </row>
    <row r="569" s="18" customFormat="1" ht="24" spans="1:230">
      <c r="A569" s="60" t="s">
        <v>52</v>
      </c>
      <c r="B569" s="107" t="s">
        <v>625</v>
      </c>
      <c r="C569" s="60" t="s">
        <v>58</v>
      </c>
      <c r="D569" s="60" t="s">
        <v>50</v>
      </c>
      <c r="E569" s="60" t="s">
        <v>209</v>
      </c>
      <c r="F569" s="60">
        <v>1</v>
      </c>
      <c r="G569" s="60">
        <v>1</v>
      </c>
      <c r="H569" s="134" t="s">
        <v>117</v>
      </c>
      <c r="I569" s="60">
        <v>185</v>
      </c>
      <c r="J569" s="60">
        <v>709</v>
      </c>
      <c r="K569" s="60" t="s">
        <v>44</v>
      </c>
      <c r="L569" s="60" t="s">
        <v>44</v>
      </c>
      <c r="M569" s="60">
        <v>10</v>
      </c>
      <c r="N569" s="60">
        <v>0</v>
      </c>
      <c r="O569" s="60">
        <v>0</v>
      </c>
      <c r="P569" s="60">
        <v>10</v>
      </c>
      <c r="Q569" s="60">
        <v>0</v>
      </c>
      <c r="R569" s="60" t="s">
        <v>39</v>
      </c>
      <c r="S569" s="60">
        <v>185</v>
      </c>
      <c r="T569" s="60">
        <v>709</v>
      </c>
      <c r="U569" s="60">
        <v>185</v>
      </c>
      <c r="V569" s="60">
        <v>709</v>
      </c>
      <c r="W569" s="60">
        <v>0</v>
      </c>
      <c r="X569" s="60">
        <v>0</v>
      </c>
      <c r="Y569" s="60">
        <v>0</v>
      </c>
      <c r="Z569" s="60">
        <v>0</v>
      </c>
      <c r="AA569" s="60">
        <v>0</v>
      </c>
      <c r="AB569" s="60">
        <v>0</v>
      </c>
      <c r="AC569" s="107" t="s">
        <v>231</v>
      </c>
      <c r="AD569" s="107" t="s">
        <v>560</v>
      </c>
      <c r="AE569" s="264"/>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c r="BL569" s="185"/>
      <c r="BM569" s="185"/>
      <c r="BN569" s="185"/>
      <c r="BO569" s="185"/>
      <c r="BP569" s="185"/>
      <c r="BQ569" s="185"/>
      <c r="BR569" s="185"/>
      <c r="BS569" s="185"/>
      <c r="BT569" s="185"/>
      <c r="BU569" s="185"/>
      <c r="BV569" s="185"/>
      <c r="BW569" s="185"/>
      <c r="BX569" s="185"/>
      <c r="BY569" s="185"/>
      <c r="BZ569" s="185"/>
      <c r="CA569" s="185"/>
      <c r="CB569" s="185"/>
      <c r="CC569" s="185"/>
      <c r="CD569" s="185"/>
      <c r="CE569" s="185"/>
      <c r="CF569" s="185"/>
      <c r="CG569" s="185"/>
      <c r="CH569" s="185"/>
      <c r="CI569" s="185"/>
      <c r="CJ569" s="185"/>
      <c r="CK569" s="185"/>
      <c r="CL569" s="185"/>
      <c r="CM569" s="185"/>
      <c r="CN569" s="185"/>
      <c r="CO569" s="185"/>
      <c r="CP569" s="185"/>
      <c r="CQ569" s="185"/>
      <c r="CR569" s="185"/>
      <c r="CS569" s="185"/>
      <c r="CT569" s="185"/>
      <c r="CU569" s="185"/>
      <c r="CV569" s="185"/>
      <c r="CW569" s="185"/>
      <c r="CX569" s="185"/>
      <c r="CY569" s="185"/>
      <c r="CZ569" s="185"/>
      <c r="DA569" s="185"/>
      <c r="DB569" s="185"/>
      <c r="DC569" s="185"/>
      <c r="DD569" s="185"/>
      <c r="DE569" s="185"/>
      <c r="DF569" s="185"/>
      <c r="DG569" s="185"/>
      <c r="DH569" s="185"/>
      <c r="DI569" s="185"/>
      <c r="DJ569" s="185"/>
      <c r="DK569" s="185"/>
      <c r="DL569" s="185"/>
      <c r="DM569" s="185"/>
      <c r="DN569" s="185"/>
      <c r="DO569" s="185"/>
      <c r="DP569" s="185"/>
      <c r="DQ569" s="185"/>
      <c r="DR569" s="185"/>
      <c r="DS569" s="185"/>
      <c r="DT569" s="185"/>
      <c r="DU569" s="185"/>
      <c r="DV569" s="185"/>
      <c r="DW569" s="185"/>
      <c r="DX569" s="185"/>
      <c r="DY569" s="185"/>
      <c r="DZ569" s="185"/>
      <c r="EA569" s="185"/>
      <c r="EB569" s="185"/>
      <c r="EC569" s="185"/>
      <c r="ED569" s="185"/>
      <c r="EE569" s="185"/>
      <c r="EF569" s="185"/>
      <c r="EG569" s="185"/>
      <c r="EH569" s="185"/>
      <c r="EI569" s="185"/>
      <c r="EJ569" s="185"/>
      <c r="EK569" s="185"/>
      <c r="EL569" s="185"/>
      <c r="EM569" s="185"/>
      <c r="EN569" s="185"/>
      <c r="EO569" s="185"/>
      <c r="EP569" s="185"/>
      <c r="EQ569" s="185"/>
      <c r="ER569" s="185"/>
      <c r="ES569" s="185"/>
      <c r="ET569" s="185"/>
      <c r="EU569" s="185"/>
      <c r="EV569" s="185"/>
      <c r="EW569" s="185"/>
      <c r="EX569" s="185"/>
      <c r="EY569" s="185"/>
      <c r="EZ569" s="185"/>
      <c r="FA569" s="185"/>
      <c r="FB569" s="185"/>
      <c r="FC569" s="185"/>
      <c r="FD569" s="185"/>
      <c r="FE569" s="185"/>
      <c r="FF569" s="185"/>
      <c r="FG569" s="185"/>
      <c r="FH569" s="185"/>
      <c r="FI569" s="185"/>
      <c r="FJ569" s="185"/>
      <c r="FK569" s="185"/>
      <c r="FL569" s="185"/>
      <c r="FM569" s="185"/>
      <c r="FN569" s="185"/>
      <c r="FO569" s="185"/>
      <c r="FP569" s="185"/>
      <c r="FQ569" s="185"/>
      <c r="FR569" s="185"/>
      <c r="FS569" s="185"/>
      <c r="FT569" s="185"/>
      <c r="FU569" s="185"/>
      <c r="FV569" s="185"/>
      <c r="FW569" s="185"/>
      <c r="FX569" s="185"/>
      <c r="FY569" s="185"/>
      <c r="FZ569" s="185"/>
      <c r="GA569" s="185"/>
      <c r="GB569" s="185"/>
      <c r="GC569" s="185"/>
      <c r="GD569" s="185"/>
      <c r="GE569" s="185"/>
      <c r="GF569" s="185"/>
      <c r="GG569" s="185"/>
      <c r="GH569" s="185"/>
      <c r="GI569" s="185"/>
      <c r="GJ569" s="185"/>
      <c r="GK569" s="185"/>
      <c r="GL569" s="185"/>
      <c r="GM569" s="185"/>
      <c r="GN569" s="185"/>
      <c r="GO569" s="185"/>
      <c r="GP569" s="185"/>
      <c r="GQ569" s="185"/>
      <c r="GR569" s="185"/>
      <c r="GS569" s="185"/>
      <c r="GT569" s="185"/>
      <c r="GU569" s="185"/>
      <c r="GV569" s="185"/>
      <c r="GW569" s="185"/>
      <c r="GX569" s="185"/>
      <c r="GY569" s="185"/>
      <c r="GZ569" s="185"/>
      <c r="HA569" s="185"/>
      <c r="HB569" s="185"/>
      <c r="HC569" s="185"/>
      <c r="HD569" s="185"/>
      <c r="HE569" s="185"/>
      <c r="HF569" s="185"/>
      <c r="HG569" s="185"/>
      <c r="HH569" s="185"/>
      <c r="HI569" s="185"/>
      <c r="HJ569" s="185"/>
      <c r="HK569" s="185"/>
      <c r="HL569" s="185"/>
      <c r="HM569" s="185"/>
      <c r="HN569" s="185"/>
      <c r="HO569" s="185"/>
      <c r="HP569" s="185"/>
      <c r="HQ569" s="185"/>
      <c r="HR569" s="185"/>
      <c r="HS569" s="185"/>
      <c r="HT569" s="185"/>
      <c r="HU569" s="185"/>
      <c r="HV569" s="185"/>
    </row>
    <row r="570" s="18" customFormat="1" ht="24" spans="1:230">
      <c r="A570" s="60" t="s">
        <v>52</v>
      </c>
      <c r="B570" s="107" t="s">
        <v>626</v>
      </c>
      <c r="C570" s="60" t="s">
        <v>58</v>
      </c>
      <c r="D570" s="60" t="s">
        <v>50</v>
      </c>
      <c r="E570" s="60" t="s">
        <v>209</v>
      </c>
      <c r="F570" s="60">
        <v>1</v>
      </c>
      <c r="G570" s="60">
        <v>1</v>
      </c>
      <c r="H570" s="134" t="s">
        <v>117</v>
      </c>
      <c r="I570" s="60">
        <v>12</v>
      </c>
      <c r="J570" s="60">
        <v>39</v>
      </c>
      <c r="K570" s="60" t="s">
        <v>44</v>
      </c>
      <c r="L570" s="60" t="s">
        <v>44</v>
      </c>
      <c r="M570" s="60">
        <v>14</v>
      </c>
      <c r="N570" s="60">
        <v>0</v>
      </c>
      <c r="O570" s="60">
        <v>0</v>
      </c>
      <c r="P570" s="60">
        <v>14</v>
      </c>
      <c r="Q570" s="60">
        <v>0</v>
      </c>
      <c r="R570" s="60" t="s">
        <v>39</v>
      </c>
      <c r="S570" s="60">
        <v>12</v>
      </c>
      <c r="T570" s="60">
        <v>39</v>
      </c>
      <c r="U570" s="60">
        <v>12</v>
      </c>
      <c r="V570" s="60">
        <v>39</v>
      </c>
      <c r="W570" s="60">
        <v>0</v>
      </c>
      <c r="X570" s="60">
        <v>0</v>
      </c>
      <c r="Y570" s="60">
        <v>0</v>
      </c>
      <c r="Z570" s="60">
        <v>0</v>
      </c>
      <c r="AA570" s="60">
        <v>0</v>
      </c>
      <c r="AB570" s="60">
        <v>0</v>
      </c>
      <c r="AC570" s="107" t="s">
        <v>231</v>
      </c>
      <c r="AD570" s="107" t="s">
        <v>560</v>
      </c>
      <c r="AE570" s="264"/>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c r="BL570" s="185"/>
      <c r="BM570" s="185"/>
      <c r="BN570" s="185"/>
      <c r="BO570" s="185"/>
      <c r="BP570" s="185"/>
      <c r="BQ570" s="185"/>
      <c r="BR570" s="185"/>
      <c r="BS570" s="185"/>
      <c r="BT570" s="185"/>
      <c r="BU570" s="185"/>
      <c r="BV570" s="185"/>
      <c r="BW570" s="185"/>
      <c r="BX570" s="185"/>
      <c r="BY570" s="185"/>
      <c r="BZ570" s="185"/>
      <c r="CA570" s="185"/>
      <c r="CB570" s="185"/>
      <c r="CC570" s="185"/>
      <c r="CD570" s="185"/>
      <c r="CE570" s="185"/>
      <c r="CF570" s="185"/>
      <c r="CG570" s="185"/>
      <c r="CH570" s="185"/>
      <c r="CI570" s="185"/>
      <c r="CJ570" s="185"/>
      <c r="CK570" s="185"/>
      <c r="CL570" s="185"/>
      <c r="CM570" s="185"/>
      <c r="CN570" s="185"/>
      <c r="CO570" s="185"/>
      <c r="CP570" s="185"/>
      <c r="CQ570" s="185"/>
      <c r="CR570" s="185"/>
      <c r="CS570" s="185"/>
      <c r="CT570" s="185"/>
      <c r="CU570" s="185"/>
      <c r="CV570" s="185"/>
      <c r="CW570" s="185"/>
      <c r="CX570" s="185"/>
      <c r="CY570" s="185"/>
      <c r="CZ570" s="185"/>
      <c r="DA570" s="185"/>
      <c r="DB570" s="185"/>
      <c r="DC570" s="185"/>
      <c r="DD570" s="185"/>
      <c r="DE570" s="185"/>
      <c r="DF570" s="185"/>
      <c r="DG570" s="185"/>
      <c r="DH570" s="185"/>
      <c r="DI570" s="185"/>
      <c r="DJ570" s="185"/>
      <c r="DK570" s="185"/>
      <c r="DL570" s="185"/>
      <c r="DM570" s="185"/>
      <c r="DN570" s="185"/>
      <c r="DO570" s="185"/>
      <c r="DP570" s="185"/>
      <c r="DQ570" s="185"/>
      <c r="DR570" s="185"/>
      <c r="DS570" s="185"/>
      <c r="DT570" s="185"/>
      <c r="DU570" s="185"/>
      <c r="DV570" s="185"/>
      <c r="DW570" s="185"/>
      <c r="DX570" s="185"/>
      <c r="DY570" s="185"/>
      <c r="DZ570" s="185"/>
      <c r="EA570" s="185"/>
      <c r="EB570" s="185"/>
      <c r="EC570" s="185"/>
      <c r="ED570" s="185"/>
      <c r="EE570" s="185"/>
      <c r="EF570" s="185"/>
      <c r="EG570" s="185"/>
      <c r="EH570" s="185"/>
      <c r="EI570" s="185"/>
      <c r="EJ570" s="185"/>
      <c r="EK570" s="185"/>
      <c r="EL570" s="185"/>
      <c r="EM570" s="185"/>
      <c r="EN570" s="185"/>
      <c r="EO570" s="185"/>
      <c r="EP570" s="185"/>
      <c r="EQ570" s="185"/>
      <c r="ER570" s="185"/>
      <c r="ES570" s="185"/>
      <c r="ET570" s="185"/>
      <c r="EU570" s="185"/>
      <c r="EV570" s="185"/>
      <c r="EW570" s="185"/>
      <c r="EX570" s="185"/>
      <c r="EY570" s="185"/>
      <c r="EZ570" s="185"/>
      <c r="FA570" s="185"/>
      <c r="FB570" s="185"/>
      <c r="FC570" s="185"/>
      <c r="FD570" s="185"/>
      <c r="FE570" s="185"/>
      <c r="FF570" s="185"/>
      <c r="FG570" s="185"/>
      <c r="FH570" s="185"/>
      <c r="FI570" s="185"/>
      <c r="FJ570" s="185"/>
      <c r="FK570" s="185"/>
      <c r="FL570" s="185"/>
      <c r="FM570" s="185"/>
      <c r="FN570" s="185"/>
      <c r="FO570" s="185"/>
      <c r="FP570" s="185"/>
      <c r="FQ570" s="185"/>
      <c r="FR570" s="185"/>
      <c r="FS570" s="185"/>
      <c r="FT570" s="185"/>
      <c r="FU570" s="185"/>
      <c r="FV570" s="185"/>
      <c r="FW570" s="185"/>
      <c r="FX570" s="185"/>
      <c r="FY570" s="185"/>
      <c r="FZ570" s="185"/>
      <c r="GA570" s="185"/>
      <c r="GB570" s="185"/>
      <c r="GC570" s="185"/>
      <c r="GD570" s="185"/>
      <c r="GE570" s="185"/>
      <c r="GF570" s="185"/>
      <c r="GG570" s="185"/>
      <c r="GH570" s="185"/>
      <c r="GI570" s="185"/>
      <c r="GJ570" s="185"/>
      <c r="GK570" s="185"/>
      <c r="GL570" s="185"/>
      <c r="GM570" s="185"/>
      <c r="GN570" s="185"/>
      <c r="GO570" s="185"/>
      <c r="GP570" s="185"/>
      <c r="GQ570" s="185"/>
      <c r="GR570" s="185"/>
      <c r="GS570" s="185"/>
      <c r="GT570" s="185"/>
      <c r="GU570" s="185"/>
      <c r="GV570" s="185"/>
      <c r="GW570" s="185"/>
      <c r="GX570" s="185"/>
      <c r="GY570" s="185"/>
      <c r="GZ570" s="185"/>
      <c r="HA570" s="185"/>
      <c r="HB570" s="185"/>
      <c r="HC570" s="185"/>
      <c r="HD570" s="185"/>
      <c r="HE570" s="185"/>
      <c r="HF570" s="185"/>
      <c r="HG570" s="185"/>
      <c r="HH570" s="185"/>
      <c r="HI570" s="185"/>
      <c r="HJ570" s="185"/>
      <c r="HK570" s="185"/>
      <c r="HL570" s="185"/>
      <c r="HM570" s="185"/>
      <c r="HN570" s="185"/>
      <c r="HO570" s="185"/>
      <c r="HP570" s="185"/>
      <c r="HQ570" s="185"/>
      <c r="HR570" s="185"/>
      <c r="HS570" s="185"/>
      <c r="HT570" s="185"/>
      <c r="HU570" s="185"/>
      <c r="HV570" s="185"/>
    </row>
    <row r="571" s="18" customFormat="1" ht="24" spans="1:230">
      <c r="A571" s="60" t="s">
        <v>52</v>
      </c>
      <c r="B571" s="107" t="s">
        <v>627</v>
      </c>
      <c r="C571" s="60" t="s">
        <v>58</v>
      </c>
      <c r="D571" s="60" t="s">
        <v>50</v>
      </c>
      <c r="E571" s="60" t="s">
        <v>209</v>
      </c>
      <c r="F571" s="60">
        <v>1</v>
      </c>
      <c r="G571" s="60">
        <v>1</v>
      </c>
      <c r="H571" s="134" t="s">
        <v>117</v>
      </c>
      <c r="I571" s="60">
        <v>6</v>
      </c>
      <c r="J571" s="60">
        <v>12</v>
      </c>
      <c r="K571" s="60" t="s">
        <v>44</v>
      </c>
      <c r="L571" s="60" t="s">
        <v>44</v>
      </c>
      <c r="M571" s="60">
        <v>10</v>
      </c>
      <c r="N571" s="60">
        <v>0</v>
      </c>
      <c r="O571" s="60">
        <v>0</v>
      </c>
      <c r="P571" s="60">
        <v>10</v>
      </c>
      <c r="Q571" s="60">
        <v>0</v>
      </c>
      <c r="R571" s="60" t="s">
        <v>39</v>
      </c>
      <c r="S571" s="60">
        <v>6</v>
      </c>
      <c r="T571" s="60">
        <v>12</v>
      </c>
      <c r="U571" s="60">
        <v>6</v>
      </c>
      <c r="V571" s="60">
        <v>12</v>
      </c>
      <c r="W571" s="60">
        <v>0</v>
      </c>
      <c r="X571" s="60">
        <v>0</v>
      </c>
      <c r="Y571" s="60">
        <v>0</v>
      </c>
      <c r="Z571" s="60">
        <v>0</v>
      </c>
      <c r="AA571" s="60">
        <v>0</v>
      </c>
      <c r="AB571" s="60">
        <v>0</v>
      </c>
      <c r="AC571" s="107" t="s">
        <v>231</v>
      </c>
      <c r="AD571" s="107" t="s">
        <v>560</v>
      </c>
      <c r="AE571" s="264"/>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c r="BL571" s="185"/>
      <c r="BM571" s="185"/>
      <c r="BN571" s="185"/>
      <c r="BO571" s="185"/>
      <c r="BP571" s="185"/>
      <c r="BQ571" s="185"/>
      <c r="BR571" s="185"/>
      <c r="BS571" s="185"/>
      <c r="BT571" s="185"/>
      <c r="BU571" s="185"/>
      <c r="BV571" s="185"/>
      <c r="BW571" s="185"/>
      <c r="BX571" s="185"/>
      <c r="BY571" s="185"/>
      <c r="BZ571" s="185"/>
      <c r="CA571" s="185"/>
      <c r="CB571" s="185"/>
      <c r="CC571" s="185"/>
      <c r="CD571" s="185"/>
      <c r="CE571" s="185"/>
      <c r="CF571" s="185"/>
      <c r="CG571" s="185"/>
      <c r="CH571" s="185"/>
      <c r="CI571" s="185"/>
      <c r="CJ571" s="185"/>
      <c r="CK571" s="185"/>
      <c r="CL571" s="185"/>
      <c r="CM571" s="185"/>
      <c r="CN571" s="185"/>
      <c r="CO571" s="185"/>
      <c r="CP571" s="185"/>
      <c r="CQ571" s="185"/>
      <c r="CR571" s="185"/>
      <c r="CS571" s="185"/>
      <c r="CT571" s="185"/>
      <c r="CU571" s="185"/>
      <c r="CV571" s="185"/>
      <c r="CW571" s="185"/>
      <c r="CX571" s="185"/>
      <c r="CY571" s="185"/>
      <c r="CZ571" s="185"/>
      <c r="DA571" s="185"/>
      <c r="DB571" s="185"/>
      <c r="DC571" s="185"/>
      <c r="DD571" s="185"/>
      <c r="DE571" s="185"/>
      <c r="DF571" s="185"/>
      <c r="DG571" s="185"/>
      <c r="DH571" s="185"/>
      <c r="DI571" s="185"/>
      <c r="DJ571" s="185"/>
      <c r="DK571" s="185"/>
      <c r="DL571" s="185"/>
      <c r="DM571" s="185"/>
      <c r="DN571" s="185"/>
      <c r="DO571" s="185"/>
      <c r="DP571" s="185"/>
      <c r="DQ571" s="185"/>
      <c r="DR571" s="185"/>
      <c r="DS571" s="185"/>
      <c r="DT571" s="185"/>
      <c r="DU571" s="185"/>
      <c r="DV571" s="185"/>
      <c r="DW571" s="185"/>
      <c r="DX571" s="185"/>
      <c r="DY571" s="185"/>
      <c r="DZ571" s="185"/>
      <c r="EA571" s="185"/>
      <c r="EB571" s="185"/>
      <c r="EC571" s="185"/>
      <c r="ED571" s="185"/>
      <c r="EE571" s="185"/>
      <c r="EF571" s="185"/>
      <c r="EG571" s="185"/>
      <c r="EH571" s="185"/>
      <c r="EI571" s="185"/>
      <c r="EJ571" s="185"/>
      <c r="EK571" s="185"/>
      <c r="EL571" s="185"/>
      <c r="EM571" s="185"/>
      <c r="EN571" s="185"/>
      <c r="EO571" s="185"/>
      <c r="EP571" s="185"/>
      <c r="EQ571" s="185"/>
      <c r="ER571" s="185"/>
      <c r="ES571" s="185"/>
      <c r="ET571" s="185"/>
      <c r="EU571" s="185"/>
      <c r="EV571" s="185"/>
      <c r="EW571" s="185"/>
      <c r="EX571" s="185"/>
      <c r="EY571" s="185"/>
      <c r="EZ571" s="185"/>
      <c r="FA571" s="185"/>
      <c r="FB571" s="185"/>
      <c r="FC571" s="185"/>
      <c r="FD571" s="185"/>
      <c r="FE571" s="185"/>
      <c r="FF571" s="185"/>
      <c r="FG571" s="185"/>
      <c r="FH571" s="185"/>
      <c r="FI571" s="185"/>
      <c r="FJ571" s="185"/>
      <c r="FK571" s="185"/>
      <c r="FL571" s="185"/>
      <c r="FM571" s="185"/>
      <c r="FN571" s="185"/>
      <c r="FO571" s="185"/>
      <c r="FP571" s="185"/>
      <c r="FQ571" s="185"/>
      <c r="FR571" s="185"/>
      <c r="FS571" s="185"/>
      <c r="FT571" s="185"/>
      <c r="FU571" s="185"/>
      <c r="FV571" s="185"/>
      <c r="FW571" s="185"/>
      <c r="FX571" s="185"/>
      <c r="FY571" s="185"/>
      <c r="FZ571" s="185"/>
      <c r="GA571" s="185"/>
      <c r="GB571" s="185"/>
      <c r="GC571" s="185"/>
      <c r="GD571" s="185"/>
      <c r="GE571" s="185"/>
      <c r="GF571" s="185"/>
      <c r="GG571" s="185"/>
      <c r="GH571" s="185"/>
      <c r="GI571" s="185"/>
      <c r="GJ571" s="185"/>
      <c r="GK571" s="185"/>
      <c r="GL571" s="185"/>
      <c r="GM571" s="185"/>
      <c r="GN571" s="185"/>
      <c r="GO571" s="185"/>
      <c r="GP571" s="185"/>
      <c r="GQ571" s="185"/>
      <c r="GR571" s="185"/>
      <c r="GS571" s="185"/>
      <c r="GT571" s="185"/>
      <c r="GU571" s="185"/>
      <c r="GV571" s="185"/>
      <c r="GW571" s="185"/>
      <c r="GX571" s="185"/>
      <c r="GY571" s="185"/>
      <c r="GZ571" s="185"/>
      <c r="HA571" s="185"/>
      <c r="HB571" s="185"/>
      <c r="HC571" s="185"/>
      <c r="HD571" s="185"/>
      <c r="HE571" s="185"/>
      <c r="HF571" s="185"/>
      <c r="HG571" s="185"/>
      <c r="HH571" s="185"/>
      <c r="HI571" s="185"/>
      <c r="HJ571" s="185"/>
      <c r="HK571" s="185"/>
      <c r="HL571" s="185"/>
      <c r="HM571" s="185"/>
      <c r="HN571" s="185"/>
      <c r="HO571" s="185"/>
      <c r="HP571" s="185"/>
      <c r="HQ571" s="185"/>
      <c r="HR571" s="185"/>
      <c r="HS571" s="185"/>
      <c r="HT571" s="185"/>
      <c r="HU571" s="185"/>
      <c r="HV571" s="185"/>
    </row>
    <row r="572" s="18" customFormat="1" ht="36" spans="1:230">
      <c r="A572" s="60" t="s">
        <v>52</v>
      </c>
      <c r="B572" s="107" t="s">
        <v>628</v>
      </c>
      <c r="C572" s="60" t="s">
        <v>59</v>
      </c>
      <c r="D572" s="60" t="s">
        <v>50</v>
      </c>
      <c r="E572" s="60" t="s">
        <v>209</v>
      </c>
      <c r="F572" s="60">
        <v>1</v>
      </c>
      <c r="G572" s="60">
        <v>1</v>
      </c>
      <c r="H572" s="134" t="s">
        <v>117</v>
      </c>
      <c r="I572" s="60">
        <v>62</v>
      </c>
      <c r="J572" s="60">
        <v>216</v>
      </c>
      <c r="K572" s="60" t="s">
        <v>44</v>
      </c>
      <c r="L572" s="60" t="s">
        <v>44</v>
      </c>
      <c r="M572" s="60">
        <v>10</v>
      </c>
      <c r="N572" s="60">
        <v>0</v>
      </c>
      <c r="O572" s="60">
        <v>0</v>
      </c>
      <c r="P572" s="60">
        <v>10</v>
      </c>
      <c r="Q572" s="60">
        <v>0</v>
      </c>
      <c r="R572" s="60" t="s">
        <v>39</v>
      </c>
      <c r="S572" s="60">
        <v>417</v>
      </c>
      <c r="T572" s="60">
        <v>1682</v>
      </c>
      <c r="U572" s="60">
        <v>62</v>
      </c>
      <c r="V572" s="60">
        <v>216</v>
      </c>
      <c r="W572" s="60">
        <v>0</v>
      </c>
      <c r="X572" s="60">
        <v>0</v>
      </c>
      <c r="Y572" s="60">
        <v>0</v>
      </c>
      <c r="Z572" s="60">
        <v>0</v>
      </c>
      <c r="AA572" s="60">
        <v>0</v>
      </c>
      <c r="AB572" s="60">
        <v>0</v>
      </c>
      <c r="AC572" s="107" t="s">
        <v>254</v>
      </c>
      <c r="AD572" s="107" t="s">
        <v>59</v>
      </c>
      <c r="AE572" s="264"/>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c r="BL572" s="185"/>
      <c r="BM572" s="185"/>
      <c r="BN572" s="185"/>
      <c r="BO572" s="185"/>
      <c r="BP572" s="185"/>
      <c r="BQ572" s="185"/>
      <c r="BR572" s="185"/>
      <c r="BS572" s="185"/>
      <c r="BT572" s="185"/>
      <c r="BU572" s="185"/>
      <c r="BV572" s="185"/>
      <c r="BW572" s="185"/>
      <c r="BX572" s="185"/>
      <c r="BY572" s="185"/>
      <c r="BZ572" s="185"/>
      <c r="CA572" s="185"/>
      <c r="CB572" s="185"/>
      <c r="CC572" s="185"/>
      <c r="CD572" s="185"/>
      <c r="CE572" s="185"/>
      <c r="CF572" s="185"/>
      <c r="CG572" s="185"/>
      <c r="CH572" s="185"/>
      <c r="CI572" s="185"/>
      <c r="CJ572" s="185"/>
      <c r="CK572" s="185"/>
      <c r="CL572" s="185"/>
      <c r="CM572" s="185"/>
      <c r="CN572" s="185"/>
      <c r="CO572" s="185"/>
      <c r="CP572" s="185"/>
      <c r="CQ572" s="185"/>
      <c r="CR572" s="185"/>
      <c r="CS572" s="185"/>
      <c r="CT572" s="185"/>
      <c r="CU572" s="185"/>
      <c r="CV572" s="185"/>
      <c r="CW572" s="185"/>
      <c r="CX572" s="185"/>
      <c r="CY572" s="185"/>
      <c r="CZ572" s="185"/>
      <c r="DA572" s="185"/>
      <c r="DB572" s="185"/>
      <c r="DC572" s="185"/>
      <c r="DD572" s="185"/>
      <c r="DE572" s="185"/>
      <c r="DF572" s="185"/>
      <c r="DG572" s="185"/>
      <c r="DH572" s="185"/>
      <c r="DI572" s="185"/>
      <c r="DJ572" s="185"/>
      <c r="DK572" s="185"/>
      <c r="DL572" s="185"/>
      <c r="DM572" s="185"/>
      <c r="DN572" s="185"/>
      <c r="DO572" s="185"/>
      <c r="DP572" s="185"/>
      <c r="DQ572" s="185"/>
      <c r="DR572" s="185"/>
      <c r="DS572" s="185"/>
      <c r="DT572" s="185"/>
      <c r="DU572" s="185"/>
      <c r="DV572" s="185"/>
      <c r="DW572" s="185"/>
      <c r="DX572" s="185"/>
      <c r="DY572" s="185"/>
      <c r="DZ572" s="185"/>
      <c r="EA572" s="185"/>
      <c r="EB572" s="185"/>
      <c r="EC572" s="185"/>
      <c r="ED572" s="185"/>
      <c r="EE572" s="185"/>
      <c r="EF572" s="185"/>
      <c r="EG572" s="185"/>
      <c r="EH572" s="185"/>
      <c r="EI572" s="185"/>
      <c r="EJ572" s="185"/>
      <c r="EK572" s="185"/>
      <c r="EL572" s="185"/>
      <c r="EM572" s="185"/>
      <c r="EN572" s="185"/>
      <c r="EO572" s="185"/>
      <c r="EP572" s="185"/>
      <c r="EQ572" s="185"/>
      <c r="ER572" s="185"/>
      <c r="ES572" s="185"/>
      <c r="ET572" s="185"/>
      <c r="EU572" s="185"/>
      <c r="EV572" s="185"/>
      <c r="EW572" s="185"/>
      <c r="EX572" s="185"/>
      <c r="EY572" s="185"/>
      <c r="EZ572" s="185"/>
      <c r="FA572" s="185"/>
      <c r="FB572" s="185"/>
      <c r="FC572" s="185"/>
      <c r="FD572" s="185"/>
      <c r="FE572" s="185"/>
      <c r="FF572" s="185"/>
      <c r="FG572" s="185"/>
      <c r="FH572" s="185"/>
      <c r="FI572" s="185"/>
      <c r="FJ572" s="185"/>
      <c r="FK572" s="185"/>
      <c r="FL572" s="185"/>
      <c r="FM572" s="185"/>
      <c r="FN572" s="185"/>
      <c r="FO572" s="185"/>
      <c r="FP572" s="185"/>
      <c r="FQ572" s="185"/>
      <c r="FR572" s="185"/>
      <c r="FS572" s="185"/>
      <c r="FT572" s="185"/>
      <c r="FU572" s="185"/>
      <c r="FV572" s="185"/>
      <c r="FW572" s="185"/>
      <c r="FX572" s="185"/>
      <c r="FY572" s="185"/>
      <c r="FZ572" s="185"/>
      <c r="GA572" s="185"/>
      <c r="GB572" s="185"/>
      <c r="GC572" s="185"/>
      <c r="GD572" s="185"/>
      <c r="GE572" s="185"/>
      <c r="GF572" s="185"/>
      <c r="GG572" s="185"/>
      <c r="GH572" s="185"/>
      <c r="GI572" s="185"/>
      <c r="GJ572" s="185"/>
      <c r="GK572" s="185"/>
      <c r="GL572" s="185"/>
      <c r="GM572" s="185"/>
      <c r="GN572" s="185"/>
      <c r="GO572" s="185"/>
      <c r="GP572" s="185"/>
      <c r="GQ572" s="185"/>
      <c r="GR572" s="185"/>
      <c r="GS572" s="185"/>
      <c r="GT572" s="185"/>
      <c r="GU572" s="185"/>
      <c r="GV572" s="185"/>
      <c r="GW572" s="185"/>
      <c r="GX572" s="185"/>
      <c r="GY572" s="185"/>
      <c r="GZ572" s="185"/>
      <c r="HA572" s="185"/>
      <c r="HB572" s="185"/>
      <c r="HC572" s="185"/>
      <c r="HD572" s="185"/>
      <c r="HE572" s="185"/>
      <c r="HF572" s="185"/>
      <c r="HG572" s="185"/>
      <c r="HH572" s="185"/>
      <c r="HI572" s="185"/>
      <c r="HJ572" s="185"/>
      <c r="HK572" s="185"/>
      <c r="HL572" s="185"/>
      <c r="HM572" s="185"/>
      <c r="HN572" s="185"/>
      <c r="HO572" s="185"/>
      <c r="HP572" s="185"/>
      <c r="HQ572" s="185"/>
      <c r="HR572" s="185"/>
      <c r="HS572" s="185"/>
      <c r="HT572" s="185"/>
      <c r="HU572" s="185"/>
      <c r="HV572" s="185"/>
    </row>
    <row r="573" s="18" customFormat="1" ht="36" spans="1:230">
      <c r="A573" s="60" t="s">
        <v>52</v>
      </c>
      <c r="B573" s="107" t="s">
        <v>629</v>
      </c>
      <c r="C573" s="60" t="s">
        <v>59</v>
      </c>
      <c r="D573" s="60" t="s">
        <v>50</v>
      </c>
      <c r="E573" s="60" t="s">
        <v>209</v>
      </c>
      <c r="F573" s="60">
        <v>1</v>
      </c>
      <c r="G573" s="60">
        <v>1</v>
      </c>
      <c r="H573" s="134" t="s">
        <v>117</v>
      </c>
      <c r="I573" s="60">
        <v>15</v>
      </c>
      <c r="J573" s="60">
        <v>42</v>
      </c>
      <c r="K573" s="60" t="s">
        <v>44</v>
      </c>
      <c r="L573" s="60" t="s">
        <v>44</v>
      </c>
      <c r="M573" s="60">
        <v>10</v>
      </c>
      <c r="N573" s="60">
        <v>0</v>
      </c>
      <c r="O573" s="60">
        <v>0</v>
      </c>
      <c r="P573" s="60">
        <v>10</v>
      </c>
      <c r="Q573" s="60">
        <v>0</v>
      </c>
      <c r="R573" s="60" t="s">
        <v>39</v>
      </c>
      <c r="S573" s="60">
        <v>56</v>
      </c>
      <c r="T573" s="60">
        <v>172</v>
      </c>
      <c r="U573" s="60">
        <v>15</v>
      </c>
      <c r="V573" s="60">
        <v>42</v>
      </c>
      <c r="W573" s="60">
        <v>0</v>
      </c>
      <c r="X573" s="60">
        <v>0</v>
      </c>
      <c r="Y573" s="60">
        <v>0</v>
      </c>
      <c r="Z573" s="60">
        <v>0</v>
      </c>
      <c r="AA573" s="60">
        <v>0</v>
      </c>
      <c r="AB573" s="60">
        <v>0</v>
      </c>
      <c r="AC573" s="107" t="s">
        <v>254</v>
      </c>
      <c r="AD573" s="107" t="s">
        <v>59</v>
      </c>
      <c r="AE573" s="264"/>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c r="BL573" s="185"/>
      <c r="BM573" s="185"/>
      <c r="BN573" s="185"/>
      <c r="BO573" s="185"/>
      <c r="BP573" s="185"/>
      <c r="BQ573" s="185"/>
      <c r="BR573" s="185"/>
      <c r="BS573" s="185"/>
      <c r="BT573" s="185"/>
      <c r="BU573" s="185"/>
      <c r="BV573" s="185"/>
      <c r="BW573" s="185"/>
      <c r="BX573" s="185"/>
      <c r="BY573" s="185"/>
      <c r="BZ573" s="185"/>
      <c r="CA573" s="185"/>
      <c r="CB573" s="185"/>
      <c r="CC573" s="185"/>
      <c r="CD573" s="185"/>
      <c r="CE573" s="185"/>
      <c r="CF573" s="185"/>
      <c r="CG573" s="185"/>
      <c r="CH573" s="185"/>
      <c r="CI573" s="185"/>
      <c r="CJ573" s="185"/>
      <c r="CK573" s="185"/>
      <c r="CL573" s="185"/>
      <c r="CM573" s="185"/>
      <c r="CN573" s="185"/>
      <c r="CO573" s="185"/>
      <c r="CP573" s="185"/>
      <c r="CQ573" s="185"/>
      <c r="CR573" s="185"/>
      <c r="CS573" s="185"/>
      <c r="CT573" s="185"/>
      <c r="CU573" s="185"/>
      <c r="CV573" s="185"/>
      <c r="CW573" s="185"/>
      <c r="CX573" s="185"/>
      <c r="CY573" s="185"/>
      <c r="CZ573" s="185"/>
      <c r="DA573" s="185"/>
      <c r="DB573" s="185"/>
      <c r="DC573" s="185"/>
      <c r="DD573" s="185"/>
      <c r="DE573" s="185"/>
      <c r="DF573" s="185"/>
      <c r="DG573" s="185"/>
      <c r="DH573" s="185"/>
      <c r="DI573" s="185"/>
      <c r="DJ573" s="185"/>
      <c r="DK573" s="185"/>
      <c r="DL573" s="185"/>
      <c r="DM573" s="185"/>
      <c r="DN573" s="185"/>
      <c r="DO573" s="185"/>
      <c r="DP573" s="185"/>
      <c r="DQ573" s="185"/>
      <c r="DR573" s="185"/>
      <c r="DS573" s="185"/>
      <c r="DT573" s="185"/>
      <c r="DU573" s="185"/>
      <c r="DV573" s="185"/>
      <c r="DW573" s="185"/>
      <c r="DX573" s="185"/>
      <c r="DY573" s="185"/>
      <c r="DZ573" s="185"/>
      <c r="EA573" s="185"/>
      <c r="EB573" s="185"/>
      <c r="EC573" s="185"/>
      <c r="ED573" s="185"/>
      <c r="EE573" s="185"/>
      <c r="EF573" s="185"/>
      <c r="EG573" s="185"/>
      <c r="EH573" s="185"/>
      <c r="EI573" s="185"/>
      <c r="EJ573" s="185"/>
      <c r="EK573" s="185"/>
      <c r="EL573" s="185"/>
      <c r="EM573" s="185"/>
      <c r="EN573" s="185"/>
      <c r="EO573" s="185"/>
      <c r="EP573" s="185"/>
      <c r="EQ573" s="185"/>
      <c r="ER573" s="185"/>
      <c r="ES573" s="185"/>
      <c r="ET573" s="185"/>
      <c r="EU573" s="185"/>
      <c r="EV573" s="185"/>
      <c r="EW573" s="185"/>
      <c r="EX573" s="185"/>
      <c r="EY573" s="185"/>
      <c r="EZ573" s="185"/>
      <c r="FA573" s="185"/>
      <c r="FB573" s="185"/>
      <c r="FC573" s="185"/>
      <c r="FD573" s="185"/>
      <c r="FE573" s="185"/>
      <c r="FF573" s="185"/>
      <c r="FG573" s="185"/>
      <c r="FH573" s="185"/>
      <c r="FI573" s="185"/>
      <c r="FJ573" s="185"/>
      <c r="FK573" s="185"/>
      <c r="FL573" s="185"/>
      <c r="FM573" s="185"/>
      <c r="FN573" s="185"/>
      <c r="FO573" s="185"/>
      <c r="FP573" s="185"/>
      <c r="FQ573" s="185"/>
      <c r="FR573" s="185"/>
      <c r="FS573" s="185"/>
      <c r="FT573" s="185"/>
      <c r="FU573" s="185"/>
      <c r="FV573" s="185"/>
      <c r="FW573" s="185"/>
      <c r="FX573" s="185"/>
      <c r="FY573" s="185"/>
      <c r="FZ573" s="185"/>
      <c r="GA573" s="185"/>
      <c r="GB573" s="185"/>
      <c r="GC573" s="185"/>
      <c r="GD573" s="185"/>
      <c r="GE573" s="185"/>
      <c r="GF573" s="185"/>
      <c r="GG573" s="185"/>
      <c r="GH573" s="185"/>
      <c r="GI573" s="185"/>
      <c r="GJ573" s="185"/>
      <c r="GK573" s="185"/>
      <c r="GL573" s="185"/>
      <c r="GM573" s="185"/>
      <c r="GN573" s="185"/>
      <c r="GO573" s="185"/>
      <c r="GP573" s="185"/>
      <c r="GQ573" s="185"/>
      <c r="GR573" s="185"/>
      <c r="GS573" s="185"/>
      <c r="GT573" s="185"/>
      <c r="GU573" s="185"/>
      <c r="GV573" s="185"/>
      <c r="GW573" s="185"/>
      <c r="GX573" s="185"/>
      <c r="GY573" s="185"/>
      <c r="GZ573" s="185"/>
      <c r="HA573" s="185"/>
      <c r="HB573" s="185"/>
      <c r="HC573" s="185"/>
      <c r="HD573" s="185"/>
      <c r="HE573" s="185"/>
      <c r="HF573" s="185"/>
      <c r="HG573" s="185"/>
      <c r="HH573" s="185"/>
      <c r="HI573" s="185"/>
      <c r="HJ573" s="185"/>
      <c r="HK573" s="185"/>
      <c r="HL573" s="185"/>
      <c r="HM573" s="185"/>
      <c r="HN573" s="185"/>
      <c r="HO573" s="185"/>
      <c r="HP573" s="185"/>
      <c r="HQ573" s="185"/>
      <c r="HR573" s="185"/>
      <c r="HS573" s="185"/>
      <c r="HT573" s="185"/>
      <c r="HU573" s="185"/>
      <c r="HV573" s="185"/>
    </row>
    <row r="574" s="18" customFormat="1" ht="36" spans="1:230">
      <c r="A574" s="60" t="s">
        <v>52</v>
      </c>
      <c r="B574" s="107" t="s">
        <v>630</v>
      </c>
      <c r="C574" s="60" t="s">
        <v>60</v>
      </c>
      <c r="D574" s="60" t="s">
        <v>50</v>
      </c>
      <c r="E574" s="60" t="s">
        <v>209</v>
      </c>
      <c r="F574" s="60">
        <v>1</v>
      </c>
      <c r="G574" s="60">
        <v>1</v>
      </c>
      <c r="H574" s="134" t="s">
        <v>117</v>
      </c>
      <c r="I574" s="60">
        <v>7</v>
      </c>
      <c r="J574" s="60">
        <v>27</v>
      </c>
      <c r="K574" s="60" t="s">
        <v>44</v>
      </c>
      <c r="L574" s="60" t="s">
        <v>44</v>
      </c>
      <c r="M574" s="60">
        <v>10</v>
      </c>
      <c r="N574" s="60">
        <v>0</v>
      </c>
      <c r="O574" s="60">
        <v>0</v>
      </c>
      <c r="P574" s="60">
        <v>10</v>
      </c>
      <c r="Q574" s="60">
        <v>0</v>
      </c>
      <c r="R574" s="60" t="s">
        <v>39</v>
      </c>
      <c r="S574" s="60">
        <v>21</v>
      </c>
      <c r="T574" s="60">
        <v>75</v>
      </c>
      <c r="U574" s="60">
        <v>7</v>
      </c>
      <c r="V574" s="60">
        <v>27</v>
      </c>
      <c r="W574" s="60">
        <v>0</v>
      </c>
      <c r="X574" s="60">
        <v>0</v>
      </c>
      <c r="Y574" s="60">
        <v>0</v>
      </c>
      <c r="Z574" s="60">
        <v>0</v>
      </c>
      <c r="AA574" s="60">
        <v>0</v>
      </c>
      <c r="AB574" s="60">
        <v>0</v>
      </c>
      <c r="AC574" s="107" t="s">
        <v>254</v>
      </c>
      <c r="AD574" s="107" t="s">
        <v>60</v>
      </c>
      <c r="AE574" s="264"/>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c r="BL574" s="185"/>
      <c r="BM574" s="185"/>
      <c r="BN574" s="185"/>
      <c r="BO574" s="185"/>
      <c r="BP574" s="185"/>
      <c r="BQ574" s="185"/>
      <c r="BR574" s="185"/>
      <c r="BS574" s="185"/>
      <c r="BT574" s="185"/>
      <c r="BU574" s="185"/>
      <c r="BV574" s="185"/>
      <c r="BW574" s="185"/>
      <c r="BX574" s="185"/>
      <c r="BY574" s="185"/>
      <c r="BZ574" s="185"/>
      <c r="CA574" s="185"/>
      <c r="CB574" s="185"/>
      <c r="CC574" s="185"/>
      <c r="CD574" s="185"/>
      <c r="CE574" s="185"/>
      <c r="CF574" s="185"/>
      <c r="CG574" s="185"/>
      <c r="CH574" s="185"/>
      <c r="CI574" s="185"/>
      <c r="CJ574" s="185"/>
      <c r="CK574" s="185"/>
      <c r="CL574" s="185"/>
      <c r="CM574" s="185"/>
      <c r="CN574" s="185"/>
      <c r="CO574" s="185"/>
      <c r="CP574" s="185"/>
      <c r="CQ574" s="185"/>
      <c r="CR574" s="185"/>
      <c r="CS574" s="185"/>
      <c r="CT574" s="185"/>
      <c r="CU574" s="185"/>
      <c r="CV574" s="185"/>
      <c r="CW574" s="185"/>
      <c r="CX574" s="185"/>
      <c r="CY574" s="185"/>
      <c r="CZ574" s="185"/>
      <c r="DA574" s="185"/>
      <c r="DB574" s="185"/>
      <c r="DC574" s="185"/>
      <c r="DD574" s="185"/>
      <c r="DE574" s="185"/>
      <c r="DF574" s="185"/>
      <c r="DG574" s="185"/>
      <c r="DH574" s="185"/>
      <c r="DI574" s="185"/>
      <c r="DJ574" s="185"/>
      <c r="DK574" s="185"/>
      <c r="DL574" s="185"/>
      <c r="DM574" s="185"/>
      <c r="DN574" s="185"/>
      <c r="DO574" s="185"/>
      <c r="DP574" s="185"/>
      <c r="DQ574" s="185"/>
      <c r="DR574" s="185"/>
      <c r="DS574" s="185"/>
      <c r="DT574" s="185"/>
      <c r="DU574" s="185"/>
      <c r="DV574" s="185"/>
      <c r="DW574" s="185"/>
      <c r="DX574" s="185"/>
      <c r="DY574" s="185"/>
      <c r="DZ574" s="185"/>
      <c r="EA574" s="185"/>
      <c r="EB574" s="185"/>
      <c r="EC574" s="185"/>
      <c r="ED574" s="185"/>
      <c r="EE574" s="185"/>
      <c r="EF574" s="185"/>
      <c r="EG574" s="185"/>
      <c r="EH574" s="185"/>
      <c r="EI574" s="185"/>
      <c r="EJ574" s="185"/>
      <c r="EK574" s="185"/>
      <c r="EL574" s="185"/>
      <c r="EM574" s="185"/>
      <c r="EN574" s="185"/>
      <c r="EO574" s="185"/>
      <c r="EP574" s="185"/>
      <c r="EQ574" s="185"/>
      <c r="ER574" s="185"/>
      <c r="ES574" s="185"/>
      <c r="ET574" s="185"/>
      <c r="EU574" s="185"/>
      <c r="EV574" s="185"/>
      <c r="EW574" s="185"/>
      <c r="EX574" s="185"/>
      <c r="EY574" s="185"/>
      <c r="EZ574" s="185"/>
      <c r="FA574" s="185"/>
      <c r="FB574" s="185"/>
      <c r="FC574" s="185"/>
      <c r="FD574" s="185"/>
      <c r="FE574" s="185"/>
      <c r="FF574" s="185"/>
      <c r="FG574" s="185"/>
      <c r="FH574" s="185"/>
      <c r="FI574" s="185"/>
      <c r="FJ574" s="185"/>
      <c r="FK574" s="185"/>
      <c r="FL574" s="185"/>
      <c r="FM574" s="185"/>
      <c r="FN574" s="185"/>
      <c r="FO574" s="185"/>
      <c r="FP574" s="185"/>
      <c r="FQ574" s="185"/>
      <c r="FR574" s="185"/>
      <c r="FS574" s="185"/>
      <c r="FT574" s="185"/>
      <c r="FU574" s="185"/>
      <c r="FV574" s="185"/>
      <c r="FW574" s="185"/>
      <c r="FX574" s="185"/>
      <c r="FY574" s="185"/>
      <c r="FZ574" s="185"/>
      <c r="GA574" s="185"/>
      <c r="GB574" s="185"/>
      <c r="GC574" s="185"/>
      <c r="GD574" s="185"/>
      <c r="GE574" s="185"/>
      <c r="GF574" s="185"/>
      <c r="GG574" s="185"/>
      <c r="GH574" s="185"/>
      <c r="GI574" s="185"/>
      <c r="GJ574" s="185"/>
      <c r="GK574" s="185"/>
      <c r="GL574" s="185"/>
      <c r="GM574" s="185"/>
      <c r="GN574" s="185"/>
      <c r="GO574" s="185"/>
      <c r="GP574" s="185"/>
      <c r="GQ574" s="185"/>
      <c r="GR574" s="185"/>
      <c r="GS574" s="185"/>
      <c r="GT574" s="185"/>
      <c r="GU574" s="185"/>
      <c r="GV574" s="185"/>
      <c r="GW574" s="185"/>
      <c r="GX574" s="185"/>
      <c r="GY574" s="185"/>
      <c r="GZ574" s="185"/>
      <c r="HA574" s="185"/>
      <c r="HB574" s="185"/>
      <c r="HC574" s="185"/>
      <c r="HD574" s="185"/>
      <c r="HE574" s="185"/>
      <c r="HF574" s="185"/>
      <c r="HG574" s="185"/>
      <c r="HH574" s="185"/>
      <c r="HI574" s="185"/>
      <c r="HJ574" s="185"/>
      <c r="HK574" s="185"/>
      <c r="HL574" s="185"/>
      <c r="HM574" s="185"/>
      <c r="HN574" s="185"/>
      <c r="HO574" s="185"/>
      <c r="HP574" s="185"/>
      <c r="HQ574" s="185"/>
      <c r="HR574" s="185"/>
      <c r="HS574" s="185"/>
      <c r="HT574" s="185"/>
      <c r="HU574" s="185"/>
      <c r="HV574" s="185"/>
    </row>
    <row r="575" s="18" customFormat="1" ht="36" spans="1:230">
      <c r="A575" s="60" t="s">
        <v>52</v>
      </c>
      <c r="B575" s="107" t="s">
        <v>631</v>
      </c>
      <c r="C575" s="60" t="s">
        <v>60</v>
      </c>
      <c r="D575" s="60" t="s">
        <v>50</v>
      </c>
      <c r="E575" s="60" t="s">
        <v>209</v>
      </c>
      <c r="F575" s="60">
        <v>1</v>
      </c>
      <c r="G575" s="60">
        <v>1</v>
      </c>
      <c r="H575" s="134" t="s">
        <v>117</v>
      </c>
      <c r="I575" s="60">
        <v>49</v>
      </c>
      <c r="J575" s="60">
        <v>162</v>
      </c>
      <c r="K575" s="60" t="s">
        <v>44</v>
      </c>
      <c r="L575" s="60" t="s">
        <v>44</v>
      </c>
      <c r="M575" s="60">
        <v>10</v>
      </c>
      <c r="N575" s="60">
        <v>0</v>
      </c>
      <c r="O575" s="60">
        <v>0</v>
      </c>
      <c r="P575" s="60">
        <v>10</v>
      </c>
      <c r="Q575" s="60">
        <v>0</v>
      </c>
      <c r="R575" s="60" t="s">
        <v>39</v>
      </c>
      <c r="S575" s="60">
        <v>545</v>
      </c>
      <c r="T575" s="60">
        <v>2400</v>
      </c>
      <c r="U575" s="60">
        <v>49</v>
      </c>
      <c r="V575" s="60">
        <v>162</v>
      </c>
      <c r="W575" s="60">
        <v>0</v>
      </c>
      <c r="X575" s="60">
        <v>0</v>
      </c>
      <c r="Y575" s="60">
        <v>0</v>
      </c>
      <c r="Z575" s="60">
        <v>0</v>
      </c>
      <c r="AA575" s="60">
        <v>0</v>
      </c>
      <c r="AB575" s="60">
        <v>0</v>
      </c>
      <c r="AC575" s="107" t="s">
        <v>254</v>
      </c>
      <c r="AD575" s="107" t="s">
        <v>60</v>
      </c>
      <c r="AE575" s="264"/>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c r="BL575" s="185"/>
      <c r="BM575" s="185"/>
      <c r="BN575" s="185"/>
      <c r="BO575" s="185"/>
      <c r="BP575" s="185"/>
      <c r="BQ575" s="185"/>
      <c r="BR575" s="185"/>
      <c r="BS575" s="185"/>
      <c r="BT575" s="185"/>
      <c r="BU575" s="185"/>
      <c r="BV575" s="185"/>
      <c r="BW575" s="185"/>
      <c r="BX575" s="185"/>
      <c r="BY575" s="185"/>
      <c r="BZ575" s="185"/>
      <c r="CA575" s="185"/>
      <c r="CB575" s="185"/>
      <c r="CC575" s="185"/>
      <c r="CD575" s="185"/>
      <c r="CE575" s="185"/>
      <c r="CF575" s="185"/>
      <c r="CG575" s="185"/>
      <c r="CH575" s="185"/>
      <c r="CI575" s="185"/>
      <c r="CJ575" s="185"/>
      <c r="CK575" s="185"/>
      <c r="CL575" s="185"/>
      <c r="CM575" s="185"/>
      <c r="CN575" s="185"/>
      <c r="CO575" s="185"/>
      <c r="CP575" s="185"/>
      <c r="CQ575" s="185"/>
      <c r="CR575" s="185"/>
      <c r="CS575" s="185"/>
      <c r="CT575" s="185"/>
      <c r="CU575" s="185"/>
      <c r="CV575" s="185"/>
      <c r="CW575" s="185"/>
      <c r="CX575" s="185"/>
      <c r="CY575" s="185"/>
      <c r="CZ575" s="185"/>
      <c r="DA575" s="185"/>
      <c r="DB575" s="185"/>
      <c r="DC575" s="185"/>
      <c r="DD575" s="185"/>
      <c r="DE575" s="185"/>
      <c r="DF575" s="185"/>
      <c r="DG575" s="185"/>
      <c r="DH575" s="185"/>
      <c r="DI575" s="185"/>
      <c r="DJ575" s="185"/>
      <c r="DK575" s="185"/>
      <c r="DL575" s="185"/>
      <c r="DM575" s="185"/>
      <c r="DN575" s="185"/>
      <c r="DO575" s="185"/>
      <c r="DP575" s="185"/>
      <c r="DQ575" s="185"/>
      <c r="DR575" s="185"/>
      <c r="DS575" s="185"/>
      <c r="DT575" s="185"/>
      <c r="DU575" s="185"/>
      <c r="DV575" s="185"/>
      <c r="DW575" s="185"/>
      <c r="DX575" s="185"/>
      <c r="DY575" s="185"/>
      <c r="DZ575" s="185"/>
      <c r="EA575" s="185"/>
      <c r="EB575" s="185"/>
      <c r="EC575" s="185"/>
      <c r="ED575" s="185"/>
      <c r="EE575" s="185"/>
      <c r="EF575" s="185"/>
      <c r="EG575" s="185"/>
      <c r="EH575" s="185"/>
      <c r="EI575" s="185"/>
      <c r="EJ575" s="185"/>
      <c r="EK575" s="185"/>
      <c r="EL575" s="185"/>
      <c r="EM575" s="185"/>
      <c r="EN575" s="185"/>
      <c r="EO575" s="185"/>
      <c r="EP575" s="185"/>
      <c r="EQ575" s="185"/>
      <c r="ER575" s="185"/>
      <c r="ES575" s="185"/>
      <c r="ET575" s="185"/>
      <c r="EU575" s="185"/>
      <c r="EV575" s="185"/>
      <c r="EW575" s="185"/>
      <c r="EX575" s="185"/>
      <c r="EY575" s="185"/>
      <c r="EZ575" s="185"/>
      <c r="FA575" s="185"/>
      <c r="FB575" s="185"/>
      <c r="FC575" s="185"/>
      <c r="FD575" s="185"/>
      <c r="FE575" s="185"/>
      <c r="FF575" s="185"/>
      <c r="FG575" s="185"/>
      <c r="FH575" s="185"/>
      <c r="FI575" s="185"/>
      <c r="FJ575" s="185"/>
      <c r="FK575" s="185"/>
      <c r="FL575" s="185"/>
      <c r="FM575" s="185"/>
      <c r="FN575" s="185"/>
      <c r="FO575" s="185"/>
      <c r="FP575" s="185"/>
      <c r="FQ575" s="185"/>
      <c r="FR575" s="185"/>
      <c r="FS575" s="185"/>
      <c r="FT575" s="185"/>
      <c r="FU575" s="185"/>
      <c r="FV575" s="185"/>
      <c r="FW575" s="185"/>
      <c r="FX575" s="185"/>
      <c r="FY575" s="185"/>
      <c r="FZ575" s="185"/>
      <c r="GA575" s="185"/>
      <c r="GB575" s="185"/>
      <c r="GC575" s="185"/>
      <c r="GD575" s="185"/>
      <c r="GE575" s="185"/>
      <c r="GF575" s="185"/>
      <c r="GG575" s="185"/>
      <c r="GH575" s="185"/>
      <c r="GI575" s="185"/>
      <c r="GJ575" s="185"/>
      <c r="GK575" s="185"/>
      <c r="GL575" s="185"/>
      <c r="GM575" s="185"/>
      <c r="GN575" s="185"/>
      <c r="GO575" s="185"/>
      <c r="GP575" s="185"/>
      <c r="GQ575" s="185"/>
      <c r="GR575" s="185"/>
      <c r="GS575" s="185"/>
      <c r="GT575" s="185"/>
      <c r="GU575" s="185"/>
      <c r="GV575" s="185"/>
      <c r="GW575" s="185"/>
      <c r="GX575" s="185"/>
      <c r="GY575" s="185"/>
      <c r="GZ575" s="185"/>
      <c r="HA575" s="185"/>
      <c r="HB575" s="185"/>
      <c r="HC575" s="185"/>
      <c r="HD575" s="185"/>
      <c r="HE575" s="185"/>
      <c r="HF575" s="185"/>
      <c r="HG575" s="185"/>
      <c r="HH575" s="185"/>
      <c r="HI575" s="185"/>
      <c r="HJ575" s="185"/>
      <c r="HK575" s="185"/>
      <c r="HL575" s="185"/>
      <c r="HM575" s="185"/>
      <c r="HN575" s="185"/>
      <c r="HO575" s="185"/>
      <c r="HP575" s="185"/>
      <c r="HQ575" s="185"/>
      <c r="HR575" s="185"/>
      <c r="HS575" s="185"/>
      <c r="HT575" s="185"/>
      <c r="HU575" s="185"/>
      <c r="HV575" s="185"/>
    </row>
    <row r="576" s="18" customFormat="1" ht="36" spans="1:230">
      <c r="A576" s="60" t="s">
        <v>52</v>
      </c>
      <c r="B576" s="107" t="s">
        <v>632</v>
      </c>
      <c r="C576" s="60" t="s">
        <v>60</v>
      </c>
      <c r="D576" s="60" t="s">
        <v>50</v>
      </c>
      <c r="E576" s="60" t="s">
        <v>209</v>
      </c>
      <c r="F576" s="60">
        <v>1</v>
      </c>
      <c r="G576" s="60">
        <v>1</v>
      </c>
      <c r="H576" s="134" t="s">
        <v>117</v>
      </c>
      <c r="I576" s="60">
        <v>249</v>
      </c>
      <c r="J576" s="60">
        <v>926</v>
      </c>
      <c r="K576" s="60" t="s">
        <v>44</v>
      </c>
      <c r="L576" s="60" t="s">
        <v>44</v>
      </c>
      <c r="M576" s="60">
        <v>10</v>
      </c>
      <c r="N576" s="60">
        <v>0</v>
      </c>
      <c r="O576" s="60">
        <v>0</v>
      </c>
      <c r="P576" s="60">
        <v>10</v>
      </c>
      <c r="Q576" s="60">
        <v>0</v>
      </c>
      <c r="R576" s="60" t="s">
        <v>39</v>
      </c>
      <c r="S576" s="60">
        <v>937</v>
      </c>
      <c r="T576" s="60">
        <v>4142</v>
      </c>
      <c r="U576" s="60">
        <v>249</v>
      </c>
      <c r="V576" s="60">
        <v>926</v>
      </c>
      <c r="W576" s="60">
        <v>0</v>
      </c>
      <c r="X576" s="60">
        <v>0</v>
      </c>
      <c r="Y576" s="60">
        <v>0</v>
      </c>
      <c r="Z576" s="60">
        <v>0</v>
      </c>
      <c r="AA576" s="60">
        <v>0</v>
      </c>
      <c r="AB576" s="60">
        <v>0</v>
      </c>
      <c r="AC576" s="107" t="s">
        <v>254</v>
      </c>
      <c r="AD576" s="107" t="s">
        <v>60</v>
      </c>
      <c r="AE576" s="264"/>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c r="BL576" s="185"/>
      <c r="BM576" s="185"/>
      <c r="BN576" s="185"/>
      <c r="BO576" s="185"/>
      <c r="BP576" s="185"/>
      <c r="BQ576" s="185"/>
      <c r="BR576" s="185"/>
      <c r="BS576" s="185"/>
      <c r="BT576" s="185"/>
      <c r="BU576" s="185"/>
      <c r="BV576" s="185"/>
      <c r="BW576" s="185"/>
      <c r="BX576" s="185"/>
      <c r="BY576" s="185"/>
      <c r="BZ576" s="185"/>
      <c r="CA576" s="185"/>
      <c r="CB576" s="185"/>
      <c r="CC576" s="185"/>
      <c r="CD576" s="185"/>
      <c r="CE576" s="185"/>
      <c r="CF576" s="185"/>
      <c r="CG576" s="185"/>
      <c r="CH576" s="185"/>
      <c r="CI576" s="185"/>
      <c r="CJ576" s="185"/>
      <c r="CK576" s="185"/>
      <c r="CL576" s="185"/>
      <c r="CM576" s="185"/>
      <c r="CN576" s="185"/>
      <c r="CO576" s="185"/>
      <c r="CP576" s="185"/>
      <c r="CQ576" s="185"/>
      <c r="CR576" s="185"/>
      <c r="CS576" s="185"/>
      <c r="CT576" s="185"/>
      <c r="CU576" s="185"/>
      <c r="CV576" s="185"/>
      <c r="CW576" s="185"/>
      <c r="CX576" s="185"/>
      <c r="CY576" s="185"/>
      <c r="CZ576" s="185"/>
      <c r="DA576" s="185"/>
      <c r="DB576" s="185"/>
      <c r="DC576" s="185"/>
      <c r="DD576" s="185"/>
      <c r="DE576" s="185"/>
      <c r="DF576" s="185"/>
      <c r="DG576" s="185"/>
      <c r="DH576" s="185"/>
      <c r="DI576" s="185"/>
      <c r="DJ576" s="185"/>
      <c r="DK576" s="185"/>
      <c r="DL576" s="185"/>
      <c r="DM576" s="185"/>
      <c r="DN576" s="185"/>
      <c r="DO576" s="185"/>
      <c r="DP576" s="185"/>
      <c r="DQ576" s="185"/>
      <c r="DR576" s="185"/>
      <c r="DS576" s="185"/>
      <c r="DT576" s="185"/>
      <c r="DU576" s="185"/>
      <c r="DV576" s="185"/>
      <c r="DW576" s="185"/>
      <c r="DX576" s="185"/>
      <c r="DY576" s="185"/>
      <c r="DZ576" s="185"/>
      <c r="EA576" s="185"/>
      <c r="EB576" s="185"/>
      <c r="EC576" s="185"/>
      <c r="ED576" s="185"/>
      <c r="EE576" s="185"/>
      <c r="EF576" s="185"/>
      <c r="EG576" s="185"/>
      <c r="EH576" s="185"/>
      <c r="EI576" s="185"/>
      <c r="EJ576" s="185"/>
      <c r="EK576" s="185"/>
      <c r="EL576" s="185"/>
      <c r="EM576" s="185"/>
      <c r="EN576" s="185"/>
      <c r="EO576" s="185"/>
      <c r="EP576" s="185"/>
      <c r="EQ576" s="185"/>
      <c r="ER576" s="185"/>
      <c r="ES576" s="185"/>
      <c r="ET576" s="185"/>
      <c r="EU576" s="185"/>
      <c r="EV576" s="185"/>
      <c r="EW576" s="185"/>
      <c r="EX576" s="185"/>
      <c r="EY576" s="185"/>
      <c r="EZ576" s="185"/>
      <c r="FA576" s="185"/>
      <c r="FB576" s="185"/>
      <c r="FC576" s="185"/>
      <c r="FD576" s="185"/>
      <c r="FE576" s="185"/>
      <c r="FF576" s="185"/>
      <c r="FG576" s="185"/>
      <c r="FH576" s="185"/>
      <c r="FI576" s="185"/>
      <c r="FJ576" s="185"/>
      <c r="FK576" s="185"/>
      <c r="FL576" s="185"/>
      <c r="FM576" s="185"/>
      <c r="FN576" s="185"/>
      <c r="FO576" s="185"/>
      <c r="FP576" s="185"/>
      <c r="FQ576" s="185"/>
      <c r="FR576" s="185"/>
      <c r="FS576" s="185"/>
      <c r="FT576" s="185"/>
      <c r="FU576" s="185"/>
      <c r="FV576" s="185"/>
      <c r="FW576" s="185"/>
      <c r="FX576" s="185"/>
      <c r="FY576" s="185"/>
      <c r="FZ576" s="185"/>
      <c r="GA576" s="185"/>
      <c r="GB576" s="185"/>
      <c r="GC576" s="185"/>
      <c r="GD576" s="185"/>
      <c r="GE576" s="185"/>
      <c r="GF576" s="185"/>
      <c r="GG576" s="185"/>
      <c r="GH576" s="185"/>
      <c r="GI576" s="185"/>
      <c r="GJ576" s="185"/>
      <c r="GK576" s="185"/>
      <c r="GL576" s="185"/>
      <c r="GM576" s="185"/>
      <c r="GN576" s="185"/>
      <c r="GO576" s="185"/>
      <c r="GP576" s="185"/>
      <c r="GQ576" s="185"/>
      <c r="GR576" s="185"/>
      <c r="GS576" s="185"/>
      <c r="GT576" s="185"/>
      <c r="GU576" s="185"/>
      <c r="GV576" s="185"/>
      <c r="GW576" s="185"/>
      <c r="GX576" s="185"/>
      <c r="GY576" s="185"/>
      <c r="GZ576" s="185"/>
      <c r="HA576" s="185"/>
      <c r="HB576" s="185"/>
      <c r="HC576" s="185"/>
      <c r="HD576" s="185"/>
      <c r="HE576" s="185"/>
      <c r="HF576" s="185"/>
      <c r="HG576" s="185"/>
      <c r="HH576" s="185"/>
      <c r="HI576" s="185"/>
      <c r="HJ576" s="185"/>
      <c r="HK576" s="185"/>
      <c r="HL576" s="185"/>
      <c r="HM576" s="185"/>
      <c r="HN576" s="185"/>
      <c r="HO576" s="185"/>
      <c r="HP576" s="185"/>
      <c r="HQ576" s="185"/>
      <c r="HR576" s="185"/>
      <c r="HS576" s="185"/>
      <c r="HT576" s="185"/>
      <c r="HU576" s="185"/>
      <c r="HV576" s="185"/>
    </row>
    <row r="577" s="18" customFormat="1" ht="36" spans="1:230">
      <c r="A577" s="60" t="s">
        <v>52</v>
      </c>
      <c r="B577" s="107" t="s">
        <v>633</v>
      </c>
      <c r="C577" s="60" t="s">
        <v>60</v>
      </c>
      <c r="D577" s="60" t="s">
        <v>50</v>
      </c>
      <c r="E577" s="60" t="s">
        <v>209</v>
      </c>
      <c r="F577" s="60">
        <v>1</v>
      </c>
      <c r="G577" s="60">
        <v>1</v>
      </c>
      <c r="H577" s="134" t="s">
        <v>117</v>
      </c>
      <c r="I577" s="60">
        <v>47</v>
      </c>
      <c r="J577" s="60">
        <v>192</v>
      </c>
      <c r="K577" s="60" t="s">
        <v>44</v>
      </c>
      <c r="L577" s="60" t="s">
        <v>44</v>
      </c>
      <c r="M577" s="60">
        <v>10</v>
      </c>
      <c r="N577" s="60">
        <v>0</v>
      </c>
      <c r="O577" s="60">
        <v>0</v>
      </c>
      <c r="P577" s="60">
        <v>10</v>
      </c>
      <c r="Q577" s="60">
        <v>0</v>
      </c>
      <c r="R577" s="60" t="s">
        <v>39</v>
      </c>
      <c r="S577" s="60">
        <v>139</v>
      </c>
      <c r="T577" s="60">
        <v>638</v>
      </c>
      <c r="U577" s="60">
        <v>47</v>
      </c>
      <c r="V577" s="60">
        <v>192</v>
      </c>
      <c r="W577" s="60">
        <v>0</v>
      </c>
      <c r="X577" s="60">
        <v>0</v>
      </c>
      <c r="Y577" s="60">
        <v>0</v>
      </c>
      <c r="Z577" s="60">
        <v>0</v>
      </c>
      <c r="AA577" s="60">
        <v>0</v>
      </c>
      <c r="AB577" s="60">
        <v>0</v>
      </c>
      <c r="AC577" s="107" t="s">
        <v>254</v>
      </c>
      <c r="AD577" s="107" t="s">
        <v>60</v>
      </c>
      <c r="AE577" s="264"/>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c r="BM577" s="185"/>
      <c r="BN577" s="185"/>
      <c r="BO577" s="185"/>
      <c r="BP577" s="185"/>
      <c r="BQ577" s="185"/>
      <c r="BR577" s="185"/>
      <c r="BS577" s="185"/>
      <c r="BT577" s="185"/>
      <c r="BU577" s="185"/>
      <c r="BV577" s="185"/>
      <c r="BW577" s="185"/>
      <c r="BX577" s="185"/>
      <c r="BY577" s="185"/>
      <c r="BZ577" s="185"/>
      <c r="CA577" s="185"/>
      <c r="CB577" s="185"/>
      <c r="CC577" s="185"/>
      <c r="CD577" s="185"/>
      <c r="CE577" s="185"/>
      <c r="CF577" s="185"/>
      <c r="CG577" s="185"/>
      <c r="CH577" s="185"/>
      <c r="CI577" s="185"/>
      <c r="CJ577" s="185"/>
      <c r="CK577" s="185"/>
      <c r="CL577" s="185"/>
      <c r="CM577" s="185"/>
      <c r="CN577" s="185"/>
      <c r="CO577" s="185"/>
      <c r="CP577" s="185"/>
      <c r="CQ577" s="185"/>
      <c r="CR577" s="185"/>
      <c r="CS577" s="185"/>
      <c r="CT577" s="185"/>
      <c r="CU577" s="185"/>
      <c r="CV577" s="185"/>
      <c r="CW577" s="185"/>
      <c r="CX577" s="185"/>
      <c r="CY577" s="185"/>
      <c r="CZ577" s="185"/>
      <c r="DA577" s="185"/>
      <c r="DB577" s="185"/>
      <c r="DC577" s="185"/>
      <c r="DD577" s="185"/>
      <c r="DE577" s="185"/>
      <c r="DF577" s="185"/>
      <c r="DG577" s="185"/>
      <c r="DH577" s="185"/>
      <c r="DI577" s="185"/>
      <c r="DJ577" s="185"/>
      <c r="DK577" s="185"/>
      <c r="DL577" s="185"/>
      <c r="DM577" s="185"/>
      <c r="DN577" s="185"/>
      <c r="DO577" s="185"/>
      <c r="DP577" s="185"/>
      <c r="DQ577" s="185"/>
      <c r="DR577" s="185"/>
      <c r="DS577" s="185"/>
      <c r="DT577" s="185"/>
      <c r="DU577" s="185"/>
      <c r="DV577" s="185"/>
      <c r="DW577" s="185"/>
      <c r="DX577" s="185"/>
      <c r="DY577" s="185"/>
      <c r="DZ577" s="185"/>
      <c r="EA577" s="185"/>
      <c r="EB577" s="185"/>
      <c r="EC577" s="185"/>
      <c r="ED577" s="185"/>
      <c r="EE577" s="185"/>
      <c r="EF577" s="185"/>
      <c r="EG577" s="185"/>
      <c r="EH577" s="185"/>
      <c r="EI577" s="185"/>
      <c r="EJ577" s="185"/>
      <c r="EK577" s="185"/>
      <c r="EL577" s="185"/>
      <c r="EM577" s="185"/>
      <c r="EN577" s="185"/>
      <c r="EO577" s="185"/>
      <c r="EP577" s="185"/>
      <c r="EQ577" s="185"/>
      <c r="ER577" s="185"/>
      <c r="ES577" s="185"/>
      <c r="ET577" s="185"/>
      <c r="EU577" s="185"/>
      <c r="EV577" s="185"/>
      <c r="EW577" s="185"/>
      <c r="EX577" s="185"/>
      <c r="EY577" s="185"/>
      <c r="EZ577" s="185"/>
      <c r="FA577" s="185"/>
      <c r="FB577" s="185"/>
      <c r="FC577" s="185"/>
      <c r="FD577" s="185"/>
      <c r="FE577" s="185"/>
      <c r="FF577" s="185"/>
      <c r="FG577" s="185"/>
      <c r="FH577" s="185"/>
      <c r="FI577" s="185"/>
      <c r="FJ577" s="185"/>
      <c r="FK577" s="185"/>
      <c r="FL577" s="185"/>
      <c r="FM577" s="185"/>
      <c r="FN577" s="185"/>
      <c r="FO577" s="185"/>
      <c r="FP577" s="185"/>
      <c r="FQ577" s="185"/>
      <c r="FR577" s="185"/>
      <c r="FS577" s="185"/>
      <c r="FT577" s="185"/>
      <c r="FU577" s="185"/>
      <c r="FV577" s="185"/>
      <c r="FW577" s="185"/>
      <c r="FX577" s="185"/>
      <c r="FY577" s="185"/>
      <c r="FZ577" s="185"/>
      <c r="GA577" s="185"/>
      <c r="GB577" s="185"/>
      <c r="GC577" s="185"/>
      <c r="GD577" s="185"/>
      <c r="GE577" s="185"/>
      <c r="GF577" s="185"/>
      <c r="GG577" s="185"/>
      <c r="GH577" s="185"/>
      <c r="GI577" s="185"/>
      <c r="GJ577" s="185"/>
      <c r="GK577" s="185"/>
      <c r="GL577" s="185"/>
      <c r="GM577" s="185"/>
      <c r="GN577" s="185"/>
      <c r="GO577" s="185"/>
      <c r="GP577" s="185"/>
      <c r="GQ577" s="185"/>
      <c r="GR577" s="185"/>
      <c r="GS577" s="185"/>
      <c r="GT577" s="185"/>
      <c r="GU577" s="185"/>
      <c r="GV577" s="185"/>
      <c r="GW577" s="185"/>
      <c r="GX577" s="185"/>
      <c r="GY577" s="185"/>
      <c r="GZ577" s="185"/>
      <c r="HA577" s="185"/>
      <c r="HB577" s="185"/>
      <c r="HC577" s="185"/>
      <c r="HD577" s="185"/>
      <c r="HE577" s="185"/>
      <c r="HF577" s="185"/>
      <c r="HG577" s="185"/>
      <c r="HH577" s="185"/>
      <c r="HI577" s="185"/>
      <c r="HJ577" s="185"/>
      <c r="HK577" s="185"/>
      <c r="HL577" s="185"/>
      <c r="HM577" s="185"/>
      <c r="HN577" s="185"/>
      <c r="HO577" s="185"/>
      <c r="HP577" s="185"/>
      <c r="HQ577" s="185"/>
      <c r="HR577" s="185"/>
      <c r="HS577" s="185"/>
      <c r="HT577" s="185"/>
      <c r="HU577" s="185"/>
      <c r="HV577" s="185"/>
    </row>
    <row r="578" s="18" customFormat="1" ht="36" spans="1:230">
      <c r="A578" s="60" t="s">
        <v>52</v>
      </c>
      <c r="B578" s="107" t="s">
        <v>634</v>
      </c>
      <c r="C578" s="60" t="s">
        <v>61</v>
      </c>
      <c r="D578" s="60" t="s">
        <v>635</v>
      </c>
      <c r="E578" s="60" t="s">
        <v>209</v>
      </c>
      <c r="F578" s="60">
        <v>1</v>
      </c>
      <c r="G578" s="60">
        <v>1</v>
      </c>
      <c r="H578" s="134" t="s">
        <v>117</v>
      </c>
      <c r="I578" s="60">
        <v>80</v>
      </c>
      <c r="J578" s="60">
        <v>312</v>
      </c>
      <c r="K578" s="60" t="s">
        <v>44</v>
      </c>
      <c r="L578" s="60" t="s">
        <v>44</v>
      </c>
      <c r="M578" s="60">
        <v>10</v>
      </c>
      <c r="N578" s="60">
        <v>0</v>
      </c>
      <c r="O578" s="60">
        <v>0</v>
      </c>
      <c r="P578" s="60">
        <v>10</v>
      </c>
      <c r="Q578" s="60">
        <v>0</v>
      </c>
      <c r="R578" s="60" t="s">
        <v>39</v>
      </c>
      <c r="S578" s="60">
        <v>485</v>
      </c>
      <c r="T578" s="60">
        <v>2005</v>
      </c>
      <c r="U578" s="60">
        <v>80</v>
      </c>
      <c r="V578" s="60">
        <v>312</v>
      </c>
      <c r="W578" s="60">
        <v>0</v>
      </c>
      <c r="X578" s="60">
        <v>0</v>
      </c>
      <c r="Y578" s="60">
        <v>0</v>
      </c>
      <c r="Z578" s="60">
        <v>0</v>
      </c>
      <c r="AA578" s="60">
        <v>0</v>
      </c>
      <c r="AB578" s="60">
        <v>0</v>
      </c>
      <c r="AC578" s="107" t="s">
        <v>254</v>
      </c>
      <c r="AD578" s="107" t="s">
        <v>61</v>
      </c>
      <c r="AE578" s="264"/>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c r="BM578" s="185"/>
      <c r="BN578" s="185"/>
      <c r="BO578" s="185"/>
      <c r="BP578" s="185"/>
      <c r="BQ578" s="185"/>
      <c r="BR578" s="185"/>
      <c r="BS578" s="185"/>
      <c r="BT578" s="185"/>
      <c r="BU578" s="185"/>
      <c r="BV578" s="185"/>
      <c r="BW578" s="185"/>
      <c r="BX578" s="185"/>
      <c r="BY578" s="185"/>
      <c r="BZ578" s="185"/>
      <c r="CA578" s="185"/>
      <c r="CB578" s="185"/>
      <c r="CC578" s="185"/>
      <c r="CD578" s="185"/>
      <c r="CE578" s="185"/>
      <c r="CF578" s="185"/>
      <c r="CG578" s="185"/>
      <c r="CH578" s="185"/>
      <c r="CI578" s="185"/>
      <c r="CJ578" s="185"/>
      <c r="CK578" s="185"/>
      <c r="CL578" s="185"/>
      <c r="CM578" s="185"/>
      <c r="CN578" s="185"/>
      <c r="CO578" s="185"/>
      <c r="CP578" s="185"/>
      <c r="CQ578" s="185"/>
      <c r="CR578" s="185"/>
      <c r="CS578" s="185"/>
      <c r="CT578" s="185"/>
      <c r="CU578" s="185"/>
      <c r="CV578" s="185"/>
      <c r="CW578" s="185"/>
      <c r="CX578" s="185"/>
      <c r="CY578" s="185"/>
      <c r="CZ578" s="185"/>
      <c r="DA578" s="185"/>
      <c r="DB578" s="185"/>
      <c r="DC578" s="185"/>
      <c r="DD578" s="185"/>
      <c r="DE578" s="185"/>
      <c r="DF578" s="185"/>
      <c r="DG578" s="185"/>
      <c r="DH578" s="185"/>
      <c r="DI578" s="185"/>
      <c r="DJ578" s="185"/>
      <c r="DK578" s="185"/>
      <c r="DL578" s="185"/>
      <c r="DM578" s="185"/>
      <c r="DN578" s="185"/>
      <c r="DO578" s="185"/>
      <c r="DP578" s="185"/>
      <c r="DQ578" s="185"/>
      <c r="DR578" s="185"/>
      <c r="DS578" s="185"/>
      <c r="DT578" s="185"/>
      <c r="DU578" s="185"/>
      <c r="DV578" s="185"/>
      <c r="DW578" s="185"/>
      <c r="DX578" s="185"/>
      <c r="DY578" s="185"/>
      <c r="DZ578" s="185"/>
      <c r="EA578" s="185"/>
      <c r="EB578" s="185"/>
      <c r="EC578" s="185"/>
      <c r="ED578" s="185"/>
      <c r="EE578" s="185"/>
      <c r="EF578" s="185"/>
      <c r="EG578" s="185"/>
      <c r="EH578" s="185"/>
      <c r="EI578" s="185"/>
      <c r="EJ578" s="185"/>
      <c r="EK578" s="185"/>
      <c r="EL578" s="185"/>
      <c r="EM578" s="185"/>
      <c r="EN578" s="185"/>
      <c r="EO578" s="185"/>
      <c r="EP578" s="185"/>
      <c r="EQ578" s="185"/>
      <c r="ER578" s="185"/>
      <c r="ES578" s="185"/>
      <c r="ET578" s="185"/>
      <c r="EU578" s="185"/>
      <c r="EV578" s="185"/>
      <c r="EW578" s="185"/>
      <c r="EX578" s="185"/>
      <c r="EY578" s="185"/>
      <c r="EZ578" s="185"/>
      <c r="FA578" s="185"/>
      <c r="FB578" s="185"/>
      <c r="FC578" s="185"/>
      <c r="FD578" s="185"/>
      <c r="FE578" s="185"/>
      <c r="FF578" s="185"/>
      <c r="FG578" s="185"/>
      <c r="FH578" s="185"/>
      <c r="FI578" s="185"/>
      <c r="FJ578" s="185"/>
      <c r="FK578" s="185"/>
      <c r="FL578" s="185"/>
      <c r="FM578" s="185"/>
      <c r="FN578" s="185"/>
      <c r="FO578" s="185"/>
      <c r="FP578" s="185"/>
      <c r="FQ578" s="185"/>
      <c r="FR578" s="185"/>
      <c r="FS578" s="185"/>
      <c r="FT578" s="185"/>
      <c r="FU578" s="185"/>
      <c r="FV578" s="185"/>
      <c r="FW578" s="185"/>
      <c r="FX578" s="185"/>
      <c r="FY578" s="185"/>
      <c r="FZ578" s="185"/>
      <c r="GA578" s="185"/>
      <c r="GB578" s="185"/>
      <c r="GC578" s="185"/>
      <c r="GD578" s="185"/>
      <c r="GE578" s="185"/>
      <c r="GF578" s="185"/>
      <c r="GG578" s="185"/>
      <c r="GH578" s="185"/>
      <c r="GI578" s="185"/>
      <c r="GJ578" s="185"/>
      <c r="GK578" s="185"/>
      <c r="GL578" s="185"/>
      <c r="GM578" s="185"/>
      <c r="GN578" s="185"/>
      <c r="GO578" s="185"/>
      <c r="GP578" s="185"/>
      <c r="GQ578" s="185"/>
      <c r="GR578" s="185"/>
      <c r="GS578" s="185"/>
      <c r="GT578" s="185"/>
      <c r="GU578" s="185"/>
      <c r="GV578" s="185"/>
      <c r="GW578" s="185"/>
      <c r="GX578" s="185"/>
      <c r="GY578" s="185"/>
      <c r="GZ578" s="185"/>
      <c r="HA578" s="185"/>
      <c r="HB578" s="185"/>
      <c r="HC578" s="185"/>
      <c r="HD578" s="185"/>
      <c r="HE578" s="185"/>
      <c r="HF578" s="185"/>
      <c r="HG578" s="185"/>
      <c r="HH578" s="185"/>
      <c r="HI578" s="185"/>
      <c r="HJ578" s="185"/>
      <c r="HK578" s="185"/>
      <c r="HL578" s="185"/>
      <c r="HM578" s="185"/>
      <c r="HN578" s="185"/>
      <c r="HO578" s="185"/>
      <c r="HP578" s="185"/>
      <c r="HQ578" s="185"/>
      <c r="HR578" s="185"/>
      <c r="HS578" s="185"/>
      <c r="HT578" s="185"/>
      <c r="HU578" s="185"/>
      <c r="HV578" s="185"/>
    </row>
    <row r="579" s="18" customFormat="1" ht="36" spans="1:230">
      <c r="A579" s="60" t="s">
        <v>52</v>
      </c>
      <c r="B579" s="107" t="s">
        <v>636</v>
      </c>
      <c r="C579" s="60" t="s">
        <v>61</v>
      </c>
      <c r="D579" s="60" t="s">
        <v>50</v>
      </c>
      <c r="E579" s="60" t="s">
        <v>209</v>
      </c>
      <c r="F579" s="60">
        <v>1</v>
      </c>
      <c r="G579" s="60">
        <v>1</v>
      </c>
      <c r="H579" s="134" t="s">
        <v>117</v>
      </c>
      <c r="I579" s="60">
        <v>70</v>
      </c>
      <c r="J579" s="60">
        <v>285</v>
      </c>
      <c r="K579" s="60" t="s">
        <v>44</v>
      </c>
      <c r="L579" s="60" t="s">
        <v>44</v>
      </c>
      <c r="M579" s="60">
        <v>10</v>
      </c>
      <c r="N579" s="60">
        <v>0</v>
      </c>
      <c r="O579" s="60">
        <v>0</v>
      </c>
      <c r="P579" s="60">
        <v>10</v>
      </c>
      <c r="Q579" s="60">
        <v>0</v>
      </c>
      <c r="R579" s="60" t="s">
        <v>39</v>
      </c>
      <c r="S579" s="60">
        <v>319</v>
      </c>
      <c r="T579" s="60">
        <v>1226</v>
      </c>
      <c r="U579" s="60">
        <v>70</v>
      </c>
      <c r="V579" s="60">
        <v>285</v>
      </c>
      <c r="W579" s="60">
        <v>0</v>
      </c>
      <c r="X579" s="60">
        <v>0</v>
      </c>
      <c r="Y579" s="60">
        <v>0</v>
      </c>
      <c r="Z579" s="60">
        <v>0</v>
      </c>
      <c r="AA579" s="60">
        <v>0</v>
      </c>
      <c r="AB579" s="60">
        <v>0</v>
      </c>
      <c r="AC579" s="107" t="s">
        <v>254</v>
      </c>
      <c r="AD579" s="107" t="s">
        <v>61</v>
      </c>
      <c r="AE579" s="264"/>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c r="BM579" s="185"/>
      <c r="BN579" s="185"/>
      <c r="BO579" s="185"/>
      <c r="BP579" s="185"/>
      <c r="BQ579" s="185"/>
      <c r="BR579" s="185"/>
      <c r="BS579" s="185"/>
      <c r="BT579" s="185"/>
      <c r="BU579" s="185"/>
      <c r="BV579" s="185"/>
      <c r="BW579" s="185"/>
      <c r="BX579" s="185"/>
      <c r="BY579" s="185"/>
      <c r="BZ579" s="185"/>
      <c r="CA579" s="185"/>
      <c r="CB579" s="185"/>
      <c r="CC579" s="185"/>
      <c r="CD579" s="185"/>
      <c r="CE579" s="185"/>
      <c r="CF579" s="185"/>
      <c r="CG579" s="185"/>
      <c r="CH579" s="185"/>
      <c r="CI579" s="185"/>
      <c r="CJ579" s="185"/>
      <c r="CK579" s="185"/>
      <c r="CL579" s="185"/>
      <c r="CM579" s="185"/>
      <c r="CN579" s="185"/>
      <c r="CO579" s="185"/>
      <c r="CP579" s="185"/>
      <c r="CQ579" s="185"/>
      <c r="CR579" s="185"/>
      <c r="CS579" s="185"/>
      <c r="CT579" s="185"/>
      <c r="CU579" s="185"/>
      <c r="CV579" s="185"/>
      <c r="CW579" s="185"/>
      <c r="CX579" s="185"/>
      <c r="CY579" s="185"/>
      <c r="CZ579" s="185"/>
      <c r="DA579" s="185"/>
      <c r="DB579" s="185"/>
      <c r="DC579" s="185"/>
      <c r="DD579" s="185"/>
      <c r="DE579" s="185"/>
      <c r="DF579" s="185"/>
      <c r="DG579" s="185"/>
      <c r="DH579" s="185"/>
      <c r="DI579" s="185"/>
      <c r="DJ579" s="185"/>
      <c r="DK579" s="185"/>
      <c r="DL579" s="185"/>
      <c r="DM579" s="185"/>
      <c r="DN579" s="185"/>
      <c r="DO579" s="185"/>
      <c r="DP579" s="185"/>
      <c r="DQ579" s="185"/>
      <c r="DR579" s="185"/>
      <c r="DS579" s="185"/>
      <c r="DT579" s="185"/>
      <c r="DU579" s="185"/>
      <c r="DV579" s="185"/>
      <c r="DW579" s="185"/>
      <c r="DX579" s="185"/>
      <c r="DY579" s="185"/>
      <c r="DZ579" s="185"/>
      <c r="EA579" s="185"/>
      <c r="EB579" s="185"/>
      <c r="EC579" s="185"/>
      <c r="ED579" s="185"/>
      <c r="EE579" s="185"/>
      <c r="EF579" s="185"/>
      <c r="EG579" s="185"/>
      <c r="EH579" s="185"/>
      <c r="EI579" s="185"/>
      <c r="EJ579" s="185"/>
      <c r="EK579" s="185"/>
      <c r="EL579" s="185"/>
      <c r="EM579" s="185"/>
      <c r="EN579" s="185"/>
      <c r="EO579" s="185"/>
      <c r="EP579" s="185"/>
      <c r="EQ579" s="185"/>
      <c r="ER579" s="185"/>
      <c r="ES579" s="185"/>
      <c r="ET579" s="185"/>
      <c r="EU579" s="185"/>
      <c r="EV579" s="185"/>
      <c r="EW579" s="185"/>
      <c r="EX579" s="185"/>
      <c r="EY579" s="185"/>
      <c r="EZ579" s="185"/>
      <c r="FA579" s="185"/>
      <c r="FB579" s="185"/>
      <c r="FC579" s="185"/>
      <c r="FD579" s="185"/>
      <c r="FE579" s="185"/>
      <c r="FF579" s="185"/>
      <c r="FG579" s="185"/>
      <c r="FH579" s="185"/>
      <c r="FI579" s="185"/>
      <c r="FJ579" s="185"/>
      <c r="FK579" s="185"/>
      <c r="FL579" s="185"/>
      <c r="FM579" s="185"/>
      <c r="FN579" s="185"/>
      <c r="FO579" s="185"/>
      <c r="FP579" s="185"/>
      <c r="FQ579" s="185"/>
      <c r="FR579" s="185"/>
      <c r="FS579" s="185"/>
      <c r="FT579" s="185"/>
      <c r="FU579" s="185"/>
      <c r="FV579" s="185"/>
      <c r="FW579" s="185"/>
      <c r="FX579" s="185"/>
      <c r="FY579" s="185"/>
      <c r="FZ579" s="185"/>
      <c r="GA579" s="185"/>
      <c r="GB579" s="185"/>
      <c r="GC579" s="185"/>
      <c r="GD579" s="185"/>
      <c r="GE579" s="185"/>
      <c r="GF579" s="185"/>
      <c r="GG579" s="185"/>
      <c r="GH579" s="185"/>
      <c r="GI579" s="185"/>
      <c r="GJ579" s="185"/>
      <c r="GK579" s="185"/>
      <c r="GL579" s="185"/>
      <c r="GM579" s="185"/>
      <c r="GN579" s="185"/>
      <c r="GO579" s="185"/>
      <c r="GP579" s="185"/>
      <c r="GQ579" s="185"/>
      <c r="GR579" s="185"/>
      <c r="GS579" s="185"/>
      <c r="GT579" s="185"/>
      <c r="GU579" s="185"/>
      <c r="GV579" s="185"/>
      <c r="GW579" s="185"/>
      <c r="GX579" s="185"/>
      <c r="GY579" s="185"/>
      <c r="GZ579" s="185"/>
      <c r="HA579" s="185"/>
      <c r="HB579" s="185"/>
      <c r="HC579" s="185"/>
      <c r="HD579" s="185"/>
      <c r="HE579" s="185"/>
      <c r="HF579" s="185"/>
      <c r="HG579" s="185"/>
      <c r="HH579" s="185"/>
      <c r="HI579" s="185"/>
      <c r="HJ579" s="185"/>
      <c r="HK579" s="185"/>
      <c r="HL579" s="185"/>
      <c r="HM579" s="185"/>
      <c r="HN579" s="185"/>
      <c r="HO579" s="185"/>
      <c r="HP579" s="185"/>
      <c r="HQ579" s="185"/>
      <c r="HR579" s="185"/>
      <c r="HS579" s="185"/>
      <c r="HT579" s="185"/>
      <c r="HU579" s="185"/>
      <c r="HV579" s="185"/>
    </row>
    <row r="580" s="18" customFormat="1" ht="24" spans="1:230">
      <c r="A580" s="60" t="s">
        <v>52</v>
      </c>
      <c r="B580" s="107" t="s">
        <v>637</v>
      </c>
      <c r="C580" s="60" t="s">
        <v>61</v>
      </c>
      <c r="D580" s="60" t="s">
        <v>635</v>
      </c>
      <c r="E580" s="60" t="s">
        <v>209</v>
      </c>
      <c r="F580" s="60">
        <v>1</v>
      </c>
      <c r="G580" s="60">
        <v>1</v>
      </c>
      <c r="H580" s="134" t="s">
        <v>117</v>
      </c>
      <c r="I580" s="60">
        <v>49</v>
      </c>
      <c r="J580" s="60">
        <v>170</v>
      </c>
      <c r="K580" s="60" t="s">
        <v>44</v>
      </c>
      <c r="L580" s="60" t="s">
        <v>44</v>
      </c>
      <c r="M580" s="60">
        <v>10</v>
      </c>
      <c r="N580" s="60">
        <v>0</v>
      </c>
      <c r="O580" s="60">
        <v>0</v>
      </c>
      <c r="P580" s="60">
        <v>10</v>
      </c>
      <c r="Q580" s="60">
        <v>0</v>
      </c>
      <c r="R580" s="60" t="s">
        <v>39</v>
      </c>
      <c r="S580" s="60">
        <v>354</v>
      </c>
      <c r="T580" s="60">
        <v>1362</v>
      </c>
      <c r="U580" s="60">
        <v>49</v>
      </c>
      <c r="V580" s="60">
        <v>170</v>
      </c>
      <c r="W580" s="60">
        <v>0</v>
      </c>
      <c r="X580" s="60">
        <v>0</v>
      </c>
      <c r="Y580" s="60">
        <v>0</v>
      </c>
      <c r="Z580" s="60">
        <v>0</v>
      </c>
      <c r="AA580" s="60">
        <v>0</v>
      </c>
      <c r="AB580" s="60">
        <v>0</v>
      </c>
      <c r="AC580" s="107" t="s">
        <v>361</v>
      </c>
      <c r="AD580" s="107" t="s">
        <v>61</v>
      </c>
      <c r="AE580" s="264"/>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c r="BU580" s="185"/>
      <c r="BV580" s="185"/>
      <c r="BW580" s="185"/>
      <c r="BX580" s="185"/>
      <c r="BY580" s="185"/>
      <c r="BZ580" s="185"/>
      <c r="CA580" s="185"/>
      <c r="CB580" s="185"/>
      <c r="CC580" s="185"/>
      <c r="CD580" s="185"/>
      <c r="CE580" s="185"/>
      <c r="CF580" s="185"/>
      <c r="CG580" s="185"/>
      <c r="CH580" s="185"/>
      <c r="CI580" s="185"/>
      <c r="CJ580" s="185"/>
      <c r="CK580" s="185"/>
      <c r="CL580" s="185"/>
      <c r="CM580" s="185"/>
      <c r="CN580" s="185"/>
      <c r="CO580" s="185"/>
      <c r="CP580" s="185"/>
      <c r="CQ580" s="185"/>
      <c r="CR580" s="185"/>
      <c r="CS580" s="185"/>
      <c r="CT580" s="185"/>
      <c r="CU580" s="185"/>
      <c r="CV580" s="185"/>
      <c r="CW580" s="185"/>
      <c r="CX580" s="185"/>
      <c r="CY580" s="185"/>
      <c r="CZ580" s="185"/>
      <c r="DA580" s="185"/>
      <c r="DB580" s="185"/>
      <c r="DC580" s="185"/>
      <c r="DD580" s="185"/>
      <c r="DE580" s="185"/>
      <c r="DF580" s="185"/>
      <c r="DG580" s="185"/>
      <c r="DH580" s="185"/>
      <c r="DI580" s="185"/>
      <c r="DJ580" s="185"/>
      <c r="DK580" s="185"/>
      <c r="DL580" s="185"/>
      <c r="DM580" s="185"/>
      <c r="DN580" s="185"/>
      <c r="DO580" s="185"/>
      <c r="DP580" s="185"/>
      <c r="DQ580" s="185"/>
      <c r="DR580" s="185"/>
      <c r="DS580" s="185"/>
      <c r="DT580" s="185"/>
      <c r="DU580" s="185"/>
      <c r="DV580" s="185"/>
      <c r="DW580" s="185"/>
      <c r="DX580" s="185"/>
      <c r="DY580" s="185"/>
      <c r="DZ580" s="185"/>
      <c r="EA580" s="185"/>
      <c r="EB580" s="185"/>
      <c r="EC580" s="185"/>
      <c r="ED580" s="185"/>
      <c r="EE580" s="185"/>
      <c r="EF580" s="185"/>
      <c r="EG580" s="185"/>
      <c r="EH580" s="185"/>
      <c r="EI580" s="185"/>
      <c r="EJ580" s="185"/>
      <c r="EK580" s="185"/>
      <c r="EL580" s="185"/>
      <c r="EM580" s="185"/>
      <c r="EN580" s="185"/>
      <c r="EO580" s="185"/>
      <c r="EP580" s="185"/>
      <c r="EQ580" s="185"/>
      <c r="ER580" s="185"/>
      <c r="ES580" s="185"/>
      <c r="ET580" s="185"/>
      <c r="EU580" s="185"/>
      <c r="EV580" s="185"/>
      <c r="EW580" s="185"/>
      <c r="EX580" s="185"/>
      <c r="EY580" s="185"/>
      <c r="EZ580" s="185"/>
      <c r="FA580" s="185"/>
      <c r="FB580" s="185"/>
      <c r="FC580" s="185"/>
      <c r="FD580" s="185"/>
      <c r="FE580" s="185"/>
      <c r="FF580" s="185"/>
      <c r="FG580" s="185"/>
      <c r="FH580" s="185"/>
      <c r="FI580" s="185"/>
      <c r="FJ580" s="185"/>
      <c r="FK580" s="185"/>
      <c r="FL580" s="185"/>
      <c r="FM580" s="185"/>
      <c r="FN580" s="185"/>
      <c r="FO580" s="185"/>
      <c r="FP580" s="185"/>
      <c r="FQ580" s="185"/>
      <c r="FR580" s="185"/>
      <c r="FS580" s="185"/>
      <c r="FT580" s="185"/>
      <c r="FU580" s="185"/>
      <c r="FV580" s="185"/>
      <c r="FW580" s="185"/>
      <c r="FX580" s="185"/>
      <c r="FY580" s="185"/>
      <c r="FZ580" s="185"/>
      <c r="GA580" s="185"/>
      <c r="GB580" s="185"/>
      <c r="GC580" s="185"/>
      <c r="GD580" s="185"/>
      <c r="GE580" s="185"/>
      <c r="GF580" s="185"/>
      <c r="GG580" s="185"/>
      <c r="GH580" s="185"/>
      <c r="GI580" s="185"/>
      <c r="GJ580" s="185"/>
      <c r="GK580" s="185"/>
      <c r="GL580" s="185"/>
      <c r="GM580" s="185"/>
      <c r="GN580" s="185"/>
      <c r="GO580" s="185"/>
      <c r="GP580" s="185"/>
      <c r="GQ580" s="185"/>
      <c r="GR580" s="185"/>
      <c r="GS580" s="185"/>
      <c r="GT580" s="185"/>
      <c r="GU580" s="185"/>
      <c r="GV580" s="185"/>
      <c r="GW580" s="185"/>
      <c r="GX580" s="185"/>
      <c r="GY580" s="185"/>
      <c r="GZ580" s="185"/>
      <c r="HA580" s="185"/>
      <c r="HB580" s="185"/>
      <c r="HC580" s="185"/>
      <c r="HD580" s="185"/>
      <c r="HE580" s="185"/>
      <c r="HF580" s="185"/>
      <c r="HG580" s="185"/>
      <c r="HH580" s="185"/>
      <c r="HI580" s="185"/>
      <c r="HJ580" s="185"/>
      <c r="HK580" s="185"/>
      <c r="HL580" s="185"/>
      <c r="HM580" s="185"/>
      <c r="HN580" s="185"/>
      <c r="HO580" s="185"/>
      <c r="HP580" s="185"/>
      <c r="HQ580" s="185"/>
      <c r="HR580" s="185"/>
      <c r="HS580" s="185"/>
      <c r="HT580" s="185"/>
      <c r="HU580" s="185"/>
      <c r="HV580" s="185"/>
    </row>
    <row r="581" s="18" customFormat="1" ht="24" spans="1:230">
      <c r="A581" s="60" t="s">
        <v>52</v>
      </c>
      <c r="B581" s="107" t="s">
        <v>638</v>
      </c>
      <c r="C581" s="60" t="s">
        <v>62</v>
      </c>
      <c r="D581" s="60" t="s">
        <v>50</v>
      </c>
      <c r="E581" s="60" t="s">
        <v>209</v>
      </c>
      <c r="F581" s="60">
        <v>1</v>
      </c>
      <c r="G581" s="60">
        <v>1</v>
      </c>
      <c r="H581" s="134" t="s">
        <v>117</v>
      </c>
      <c r="I581" s="60">
        <v>27</v>
      </c>
      <c r="J581" s="60">
        <v>89</v>
      </c>
      <c r="K581" s="60" t="s">
        <v>44</v>
      </c>
      <c r="L581" s="60" t="s">
        <v>44</v>
      </c>
      <c r="M581" s="60">
        <v>10</v>
      </c>
      <c r="N581" s="60">
        <v>0</v>
      </c>
      <c r="O581" s="60">
        <v>0</v>
      </c>
      <c r="P581" s="60">
        <v>10</v>
      </c>
      <c r="Q581" s="60">
        <v>0</v>
      </c>
      <c r="R581" s="60" t="s">
        <v>39</v>
      </c>
      <c r="S581" s="60">
        <v>27</v>
      </c>
      <c r="T581" s="60">
        <v>89</v>
      </c>
      <c r="U581" s="60">
        <v>27</v>
      </c>
      <c r="V581" s="60">
        <v>89</v>
      </c>
      <c r="W581" s="60">
        <v>0</v>
      </c>
      <c r="X581" s="60">
        <v>0</v>
      </c>
      <c r="Y581" s="60">
        <v>0</v>
      </c>
      <c r="Z581" s="60">
        <v>0</v>
      </c>
      <c r="AA581" s="60">
        <v>0</v>
      </c>
      <c r="AB581" s="60">
        <v>0</v>
      </c>
      <c r="AC581" s="107" t="s">
        <v>361</v>
      </c>
      <c r="AD581" s="107" t="s">
        <v>62</v>
      </c>
      <c r="AE581" s="264"/>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c r="BU581" s="185"/>
      <c r="BV581" s="185"/>
      <c r="BW581" s="185"/>
      <c r="BX581" s="185"/>
      <c r="BY581" s="185"/>
      <c r="BZ581" s="185"/>
      <c r="CA581" s="185"/>
      <c r="CB581" s="185"/>
      <c r="CC581" s="185"/>
      <c r="CD581" s="185"/>
      <c r="CE581" s="185"/>
      <c r="CF581" s="185"/>
      <c r="CG581" s="185"/>
      <c r="CH581" s="185"/>
      <c r="CI581" s="185"/>
      <c r="CJ581" s="185"/>
      <c r="CK581" s="185"/>
      <c r="CL581" s="185"/>
      <c r="CM581" s="185"/>
      <c r="CN581" s="185"/>
      <c r="CO581" s="185"/>
      <c r="CP581" s="185"/>
      <c r="CQ581" s="185"/>
      <c r="CR581" s="185"/>
      <c r="CS581" s="185"/>
      <c r="CT581" s="185"/>
      <c r="CU581" s="185"/>
      <c r="CV581" s="185"/>
      <c r="CW581" s="185"/>
      <c r="CX581" s="185"/>
      <c r="CY581" s="185"/>
      <c r="CZ581" s="185"/>
      <c r="DA581" s="185"/>
      <c r="DB581" s="185"/>
      <c r="DC581" s="185"/>
      <c r="DD581" s="185"/>
      <c r="DE581" s="185"/>
      <c r="DF581" s="185"/>
      <c r="DG581" s="185"/>
      <c r="DH581" s="185"/>
      <c r="DI581" s="185"/>
      <c r="DJ581" s="185"/>
      <c r="DK581" s="185"/>
      <c r="DL581" s="185"/>
      <c r="DM581" s="185"/>
      <c r="DN581" s="185"/>
      <c r="DO581" s="185"/>
      <c r="DP581" s="185"/>
      <c r="DQ581" s="185"/>
      <c r="DR581" s="185"/>
      <c r="DS581" s="185"/>
      <c r="DT581" s="185"/>
      <c r="DU581" s="185"/>
      <c r="DV581" s="185"/>
      <c r="DW581" s="185"/>
      <c r="DX581" s="185"/>
      <c r="DY581" s="185"/>
      <c r="DZ581" s="185"/>
      <c r="EA581" s="185"/>
      <c r="EB581" s="185"/>
      <c r="EC581" s="185"/>
      <c r="ED581" s="185"/>
      <c r="EE581" s="185"/>
      <c r="EF581" s="185"/>
      <c r="EG581" s="185"/>
      <c r="EH581" s="185"/>
      <c r="EI581" s="185"/>
      <c r="EJ581" s="185"/>
      <c r="EK581" s="185"/>
      <c r="EL581" s="185"/>
      <c r="EM581" s="185"/>
      <c r="EN581" s="185"/>
      <c r="EO581" s="185"/>
      <c r="EP581" s="185"/>
      <c r="EQ581" s="185"/>
      <c r="ER581" s="185"/>
      <c r="ES581" s="185"/>
      <c r="ET581" s="185"/>
      <c r="EU581" s="185"/>
      <c r="EV581" s="185"/>
      <c r="EW581" s="185"/>
      <c r="EX581" s="185"/>
      <c r="EY581" s="185"/>
      <c r="EZ581" s="185"/>
      <c r="FA581" s="185"/>
      <c r="FB581" s="185"/>
      <c r="FC581" s="185"/>
      <c r="FD581" s="185"/>
      <c r="FE581" s="185"/>
      <c r="FF581" s="185"/>
      <c r="FG581" s="185"/>
      <c r="FH581" s="185"/>
      <c r="FI581" s="185"/>
      <c r="FJ581" s="185"/>
      <c r="FK581" s="185"/>
      <c r="FL581" s="185"/>
      <c r="FM581" s="185"/>
      <c r="FN581" s="185"/>
      <c r="FO581" s="185"/>
      <c r="FP581" s="185"/>
      <c r="FQ581" s="185"/>
      <c r="FR581" s="185"/>
      <c r="FS581" s="185"/>
      <c r="FT581" s="185"/>
      <c r="FU581" s="185"/>
      <c r="FV581" s="185"/>
      <c r="FW581" s="185"/>
      <c r="FX581" s="185"/>
      <c r="FY581" s="185"/>
      <c r="FZ581" s="185"/>
      <c r="GA581" s="185"/>
      <c r="GB581" s="185"/>
      <c r="GC581" s="185"/>
      <c r="GD581" s="185"/>
      <c r="GE581" s="185"/>
      <c r="GF581" s="185"/>
      <c r="GG581" s="185"/>
      <c r="GH581" s="185"/>
      <c r="GI581" s="185"/>
      <c r="GJ581" s="185"/>
      <c r="GK581" s="185"/>
      <c r="GL581" s="185"/>
      <c r="GM581" s="185"/>
      <c r="GN581" s="185"/>
      <c r="GO581" s="185"/>
      <c r="GP581" s="185"/>
      <c r="GQ581" s="185"/>
      <c r="GR581" s="185"/>
      <c r="GS581" s="185"/>
      <c r="GT581" s="185"/>
      <c r="GU581" s="185"/>
      <c r="GV581" s="185"/>
      <c r="GW581" s="185"/>
      <c r="GX581" s="185"/>
      <c r="GY581" s="185"/>
      <c r="GZ581" s="185"/>
      <c r="HA581" s="185"/>
      <c r="HB581" s="185"/>
      <c r="HC581" s="185"/>
      <c r="HD581" s="185"/>
      <c r="HE581" s="185"/>
      <c r="HF581" s="185"/>
      <c r="HG581" s="185"/>
      <c r="HH581" s="185"/>
      <c r="HI581" s="185"/>
      <c r="HJ581" s="185"/>
      <c r="HK581" s="185"/>
      <c r="HL581" s="185"/>
      <c r="HM581" s="185"/>
      <c r="HN581" s="185"/>
      <c r="HO581" s="185"/>
      <c r="HP581" s="185"/>
      <c r="HQ581" s="185"/>
      <c r="HR581" s="185"/>
      <c r="HS581" s="185"/>
      <c r="HT581" s="185"/>
      <c r="HU581" s="185"/>
      <c r="HV581" s="185"/>
    </row>
    <row r="582" s="18" customFormat="1" ht="24" spans="1:230">
      <c r="A582" s="60" t="s">
        <v>52</v>
      </c>
      <c r="B582" s="107" t="s">
        <v>639</v>
      </c>
      <c r="C582" s="60" t="s">
        <v>62</v>
      </c>
      <c r="D582" s="60" t="s">
        <v>50</v>
      </c>
      <c r="E582" s="60" t="s">
        <v>209</v>
      </c>
      <c r="F582" s="60">
        <v>1</v>
      </c>
      <c r="G582" s="60">
        <v>1</v>
      </c>
      <c r="H582" s="134" t="s">
        <v>117</v>
      </c>
      <c r="I582" s="60">
        <v>76</v>
      </c>
      <c r="J582" s="60">
        <v>290</v>
      </c>
      <c r="K582" s="60" t="s">
        <v>44</v>
      </c>
      <c r="L582" s="60" t="s">
        <v>44</v>
      </c>
      <c r="M582" s="60">
        <v>10</v>
      </c>
      <c r="N582" s="60">
        <v>0</v>
      </c>
      <c r="O582" s="60">
        <v>0</v>
      </c>
      <c r="P582" s="60">
        <v>10</v>
      </c>
      <c r="Q582" s="60">
        <v>0</v>
      </c>
      <c r="R582" s="60" t="s">
        <v>39</v>
      </c>
      <c r="S582" s="60">
        <v>0</v>
      </c>
      <c r="T582" s="60">
        <v>0</v>
      </c>
      <c r="U582" s="60">
        <v>76</v>
      </c>
      <c r="V582" s="60">
        <v>290</v>
      </c>
      <c r="W582" s="60">
        <v>0</v>
      </c>
      <c r="X582" s="60">
        <v>0</v>
      </c>
      <c r="Y582" s="60">
        <v>0</v>
      </c>
      <c r="Z582" s="60">
        <v>0</v>
      </c>
      <c r="AA582" s="60">
        <v>0</v>
      </c>
      <c r="AB582" s="60">
        <v>0</v>
      </c>
      <c r="AC582" s="107" t="s">
        <v>361</v>
      </c>
      <c r="AD582" s="107" t="s">
        <v>62</v>
      </c>
      <c r="AE582" s="264"/>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c r="BU582" s="185"/>
      <c r="BV582" s="185"/>
      <c r="BW582" s="185"/>
      <c r="BX582" s="185"/>
      <c r="BY582" s="185"/>
      <c r="BZ582" s="185"/>
      <c r="CA582" s="185"/>
      <c r="CB582" s="185"/>
      <c r="CC582" s="185"/>
      <c r="CD582" s="185"/>
      <c r="CE582" s="185"/>
      <c r="CF582" s="185"/>
      <c r="CG582" s="185"/>
      <c r="CH582" s="185"/>
      <c r="CI582" s="185"/>
      <c r="CJ582" s="185"/>
      <c r="CK582" s="185"/>
      <c r="CL582" s="185"/>
      <c r="CM582" s="185"/>
      <c r="CN582" s="185"/>
      <c r="CO582" s="185"/>
      <c r="CP582" s="185"/>
      <c r="CQ582" s="185"/>
      <c r="CR582" s="185"/>
      <c r="CS582" s="185"/>
      <c r="CT582" s="185"/>
      <c r="CU582" s="185"/>
      <c r="CV582" s="185"/>
      <c r="CW582" s="185"/>
      <c r="CX582" s="185"/>
      <c r="CY582" s="185"/>
      <c r="CZ582" s="185"/>
      <c r="DA582" s="185"/>
      <c r="DB582" s="185"/>
      <c r="DC582" s="185"/>
      <c r="DD582" s="185"/>
      <c r="DE582" s="185"/>
      <c r="DF582" s="185"/>
      <c r="DG582" s="185"/>
      <c r="DH582" s="185"/>
      <c r="DI582" s="185"/>
      <c r="DJ582" s="185"/>
      <c r="DK582" s="185"/>
      <c r="DL582" s="185"/>
      <c r="DM582" s="185"/>
      <c r="DN582" s="185"/>
      <c r="DO582" s="185"/>
      <c r="DP582" s="185"/>
      <c r="DQ582" s="185"/>
      <c r="DR582" s="185"/>
      <c r="DS582" s="185"/>
      <c r="DT582" s="185"/>
      <c r="DU582" s="185"/>
      <c r="DV582" s="185"/>
      <c r="DW582" s="185"/>
      <c r="DX582" s="185"/>
      <c r="DY582" s="185"/>
      <c r="DZ582" s="185"/>
      <c r="EA582" s="185"/>
      <c r="EB582" s="185"/>
      <c r="EC582" s="185"/>
      <c r="ED582" s="185"/>
      <c r="EE582" s="185"/>
      <c r="EF582" s="185"/>
      <c r="EG582" s="185"/>
      <c r="EH582" s="185"/>
      <c r="EI582" s="185"/>
      <c r="EJ582" s="185"/>
      <c r="EK582" s="185"/>
      <c r="EL582" s="185"/>
      <c r="EM582" s="185"/>
      <c r="EN582" s="185"/>
      <c r="EO582" s="185"/>
      <c r="EP582" s="185"/>
      <c r="EQ582" s="185"/>
      <c r="ER582" s="185"/>
      <c r="ES582" s="185"/>
      <c r="ET582" s="185"/>
      <c r="EU582" s="185"/>
      <c r="EV582" s="185"/>
      <c r="EW582" s="185"/>
      <c r="EX582" s="185"/>
      <c r="EY582" s="185"/>
      <c r="EZ582" s="185"/>
      <c r="FA582" s="185"/>
      <c r="FB582" s="185"/>
      <c r="FC582" s="185"/>
      <c r="FD582" s="185"/>
      <c r="FE582" s="185"/>
      <c r="FF582" s="185"/>
      <c r="FG582" s="185"/>
      <c r="FH582" s="185"/>
      <c r="FI582" s="185"/>
      <c r="FJ582" s="185"/>
      <c r="FK582" s="185"/>
      <c r="FL582" s="185"/>
      <c r="FM582" s="185"/>
      <c r="FN582" s="185"/>
      <c r="FO582" s="185"/>
      <c r="FP582" s="185"/>
      <c r="FQ582" s="185"/>
      <c r="FR582" s="185"/>
      <c r="FS582" s="185"/>
      <c r="FT582" s="185"/>
      <c r="FU582" s="185"/>
      <c r="FV582" s="185"/>
      <c r="FW582" s="185"/>
      <c r="FX582" s="185"/>
      <c r="FY582" s="185"/>
      <c r="FZ582" s="185"/>
      <c r="GA582" s="185"/>
      <c r="GB582" s="185"/>
      <c r="GC582" s="185"/>
      <c r="GD582" s="185"/>
      <c r="GE582" s="185"/>
      <c r="GF582" s="185"/>
      <c r="GG582" s="185"/>
      <c r="GH582" s="185"/>
      <c r="GI582" s="185"/>
      <c r="GJ582" s="185"/>
      <c r="GK582" s="185"/>
      <c r="GL582" s="185"/>
      <c r="GM582" s="185"/>
      <c r="GN582" s="185"/>
      <c r="GO582" s="185"/>
      <c r="GP582" s="185"/>
      <c r="GQ582" s="185"/>
      <c r="GR582" s="185"/>
      <c r="GS582" s="185"/>
      <c r="GT582" s="185"/>
      <c r="GU582" s="185"/>
      <c r="GV582" s="185"/>
      <c r="GW582" s="185"/>
      <c r="GX582" s="185"/>
      <c r="GY582" s="185"/>
      <c r="GZ582" s="185"/>
      <c r="HA582" s="185"/>
      <c r="HB582" s="185"/>
      <c r="HC582" s="185"/>
      <c r="HD582" s="185"/>
      <c r="HE582" s="185"/>
      <c r="HF582" s="185"/>
      <c r="HG582" s="185"/>
      <c r="HH582" s="185"/>
      <c r="HI582" s="185"/>
      <c r="HJ582" s="185"/>
      <c r="HK582" s="185"/>
      <c r="HL582" s="185"/>
      <c r="HM582" s="185"/>
      <c r="HN582" s="185"/>
      <c r="HO582" s="185"/>
      <c r="HP582" s="185"/>
      <c r="HQ582" s="185"/>
      <c r="HR582" s="185"/>
      <c r="HS582" s="185"/>
      <c r="HT582" s="185"/>
      <c r="HU582" s="185"/>
      <c r="HV582" s="185"/>
    </row>
    <row r="583" s="18" customFormat="1" ht="24" spans="1:230">
      <c r="A583" s="60" t="s">
        <v>52</v>
      </c>
      <c r="B583" s="107" t="s">
        <v>640</v>
      </c>
      <c r="C583" s="60" t="s">
        <v>64</v>
      </c>
      <c r="D583" s="60" t="s">
        <v>50</v>
      </c>
      <c r="E583" s="60" t="s">
        <v>209</v>
      </c>
      <c r="F583" s="60">
        <v>1</v>
      </c>
      <c r="G583" s="60">
        <v>1</v>
      </c>
      <c r="H583" s="134" t="s">
        <v>117</v>
      </c>
      <c r="I583" s="60">
        <v>50</v>
      </c>
      <c r="J583" s="60">
        <v>215</v>
      </c>
      <c r="K583" s="60" t="s">
        <v>44</v>
      </c>
      <c r="L583" s="60" t="s">
        <v>44</v>
      </c>
      <c r="M583" s="60">
        <v>10</v>
      </c>
      <c r="N583" s="60">
        <v>0</v>
      </c>
      <c r="O583" s="60">
        <v>0</v>
      </c>
      <c r="P583" s="60">
        <v>10</v>
      </c>
      <c r="Q583" s="60">
        <v>0</v>
      </c>
      <c r="R583" s="60" t="s">
        <v>39</v>
      </c>
      <c r="S583" s="60">
        <v>492</v>
      </c>
      <c r="T583" s="60">
        <v>2297</v>
      </c>
      <c r="U583" s="60">
        <v>50</v>
      </c>
      <c r="V583" s="60">
        <v>215</v>
      </c>
      <c r="W583" s="60">
        <v>0</v>
      </c>
      <c r="X583" s="60">
        <v>0</v>
      </c>
      <c r="Y583" s="60">
        <v>0</v>
      </c>
      <c r="Z583" s="60">
        <v>0</v>
      </c>
      <c r="AA583" s="60">
        <v>0</v>
      </c>
      <c r="AB583" s="60">
        <v>0</v>
      </c>
      <c r="AC583" s="107" t="s">
        <v>641</v>
      </c>
      <c r="AD583" s="107" t="s">
        <v>64</v>
      </c>
      <c r="AE583" s="264"/>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c r="BU583" s="185"/>
      <c r="BV583" s="185"/>
      <c r="BW583" s="185"/>
      <c r="BX583" s="185"/>
      <c r="BY583" s="185"/>
      <c r="BZ583" s="185"/>
      <c r="CA583" s="185"/>
      <c r="CB583" s="185"/>
      <c r="CC583" s="185"/>
      <c r="CD583" s="185"/>
      <c r="CE583" s="185"/>
      <c r="CF583" s="185"/>
      <c r="CG583" s="185"/>
      <c r="CH583" s="185"/>
      <c r="CI583" s="185"/>
      <c r="CJ583" s="185"/>
      <c r="CK583" s="185"/>
      <c r="CL583" s="185"/>
      <c r="CM583" s="185"/>
      <c r="CN583" s="185"/>
      <c r="CO583" s="185"/>
      <c r="CP583" s="185"/>
      <c r="CQ583" s="185"/>
      <c r="CR583" s="185"/>
      <c r="CS583" s="185"/>
      <c r="CT583" s="185"/>
      <c r="CU583" s="185"/>
      <c r="CV583" s="185"/>
      <c r="CW583" s="185"/>
      <c r="CX583" s="185"/>
      <c r="CY583" s="185"/>
      <c r="CZ583" s="185"/>
      <c r="DA583" s="185"/>
      <c r="DB583" s="185"/>
      <c r="DC583" s="185"/>
      <c r="DD583" s="185"/>
      <c r="DE583" s="185"/>
      <c r="DF583" s="185"/>
      <c r="DG583" s="185"/>
      <c r="DH583" s="185"/>
      <c r="DI583" s="185"/>
      <c r="DJ583" s="185"/>
      <c r="DK583" s="185"/>
      <c r="DL583" s="185"/>
      <c r="DM583" s="185"/>
      <c r="DN583" s="185"/>
      <c r="DO583" s="185"/>
      <c r="DP583" s="185"/>
      <c r="DQ583" s="185"/>
      <c r="DR583" s="185"/>
      <c r="DS583" s="185"/>
      <c r="DT583" s="185"/>
      <c r="DU583" s="185"/>
      <c r="DV583" s="185"/>
      <c r="DW583" s="185"/>
      <c r="DX583" s="185"/>
      <c r="DY583" s="185"/>
      <c r="DZ583" s="185"/>
      <c r="EA583" s="185"/>
      <c r="EB583" s="185"/>
      <c r="EC583" s="185"/>
      <c r="ED583" s="185"/>
      <c r="EE583" s="185"/>
      <c r="EF583" s="185"/>
      <c r="EG583" s="185"/>
      <c r="EH583" s="185"/>
      <c r="EI583" s="185"/>
      <c r="EJ583" s="185"/>
      <c r="EK583" s="185"/>
      <c r="EL583" s="185"/>
      <c r="EM583" s="185"/>
      <c r="EN583" s="185"/>
      <c r="EO583" s="185"/>
      <c r="EP583" s="185"/>
      <c r="EQ583" s="185"/>
      <c r="ER583" s="185"/>
      <c r="ES583" s="185"/>
      <c r="ET583" s="185"/>
      <c r="EU583" s="185"/>
      <c r="EV583" s="185"/>
      <c r="EW583" s="185"/>
      <c r="EX583" s="185"/>
      <c r="EY583" s="185"/>
      <c r="EZ583" s="185"/>
      <c r="FA583" s="185"/>
      <c r="FB583" s="185"/>
      <c r="FC583" s="185"/>
      <c r="FD583" s="185"/>
      <c r="FE583" s="185"/>
      <c r="FF583" s="185"/>
      <c r="FG583" s="185"/>
      <c r="FH583" s="185"/>
      <c r="FI583" s="185"/>
      <c r="FJ583" s="185"/>
      <c r="FK583" s="185"/>
      <c r="FL583" s="185"/>
      <c r="FM583" s="185"/>
      <c r="FN583" s="185"/>
      <c r="FO583" s="185"/>
      <c r="FP583" s="185"/>
      <c r="FQ583" s="185"/>
      <c r="FR583" s="185"/>
      <c r="FS583" s="185"/>
      <c r="FT583" s="185"/>
      <c r="FU583" s="185"/>
      <c r="FV583" s="185"/>
      <c r="FW583" s="185"/>
      <c r="FX583" s="185"/>
      <c r="FY583" s="185"/>
      <c r="FZ583" s="185"/>
      <c r="GA583" s="185"/>
      <c r="GB583" s="185"/>
      <c r="GC583" s="185"/>
      <c r="GD583" s="185"/>
      <c r="GE583" s="185"/>
      <c r="GF583" s="185"/>
      <c r="GG583" s="185"/>
      <c r="GH583" s="185"/>
      <c r="GI583" s="185"/>
      <c r="GJ583" s="185"/>
      <c r="GK583" s="185"/>
      <c r="GL583" s="185"/>
      <c r="GM583" s="185"/>
      <c r="GN583" s="185"/>
      <c r="GO583" s="185"/>
      <c r="GP583" s="185"/>
      <c r="GQ583" s="185"/>
      <c r="GR583" s="185"/>
      <c r="GS583" s="185"/>
      <c r="GT583" s="185"/>
      <c r="GU583" s="185"/>
      <c r="GV583" s="185"/>
      <c r="GW583" s="185"/>
      <c r="GX583" s="185"/>
      <c r="GY583" s="185"/>
      <c r="GZ583" s="185"/>
      <c r="HA583" s="185"/>
      <c r="HB583" s="185"/>
      <c r="HC583" s="185"/>
      <c r="HD583" s="185"/>
      <c r="HE583" s="185"/>
      <c r="HF583" s="185"/>
      <c r="HG583" s="185"/>
      <c r="HH583" s="185"/>
      <c r="HI583" s="185"/>
      <c r="HJ583" s="185"/>
      <c r="HK583" s="185"/>
      <c r="HL583" s="185"/>
      <c r="HM583" s="185"/>
      <c r="HN583" s="185"/>
      <c r="HO583" s="185"/>
      <c r="HP583" s="185"/>
      <c r="HQ583" s="185"/>
      <c r="HR583" s="185"/>
      <c r="HS583" s="185"/>
      <c r="HT583" s="185"/>
      <c r="HU583" s="185"/>
      <c r="HV583" s="185"/>
    </row>
    <row r="584" s="18" customFormat="1" ht="24" spans="1:230">
      <c r="A584" s="60" t="s">
        <v>52</v>
      </c>
      <c r="B584" s="107" t="s">
        <v>642</v>
      </c>
      <c r="C584" s="60" t="s">
        <v>64</v>
      </c>
      <c r="D584" s="60" t="s">
        <v>50</v>
      </c>
      <c r="E584" s="60" t="s">
        <v>209</v>
      </c>
      <c r="F584" s="60">
        <v>1</v>
      </c>
      <c r="G584" s="60">
        <v>1</v>
      </c>
      <c r="H584" s="134" t="s">
        <v>117</v>
      </c>
      <c r="I584" s="60">
        <v>182</v>
      </c>
      <c r="J584" s="60">
        <v>815</v>
      </c>
      <c r="K584" s="60" t="s">
        <v>44</v>
      </c>
      <c r="L584" s="60" t="s">
        <v>44</v>
      </c>
      <c r="M584" s="60">
        <v>10</v>
      </c>
      <c r="N584" s="60">
        <v>0</v>
      </c>
      <c r="O584" s="60">
        <v>0</v>
      </c>
      <c r="P584" s="60">
        <v>10</v>
      </c>
      <c r="Q584" s="60">
        <v>0</v>
      </c>
      <c r="R584" s="60" t="s">
        <v>39</v>
      </c>
      <c r="S584" s="60">
        <v>979</v>
      </c>
      <c r="T584" s="60">
        <v>4127</v>
      </c>
      <c r="U584" s="60">
        <v>182</v>
      </c>
      <c r="V584" s="60">
        <v>815</v>
      </c>
      <c r="W584" s="60">
        <v>0</v>
      </c>
      <c r="X584" s="60">
        <v>0</v>
      </c>
      <c r="Y584" s="60">
        <v>0</v>
      </c>
      <c r="Z584" s="60">
        <v>0</v>
      </c>
      <c r="AA584" s="60">
        <v>0</v>
      </c>
      <c r="AB584" s="60">
        <v>0</v>
      </c>
      <c r="AC584" s="107" t="s">
        <v>641</v>
      </c>
      <c r="AD584" s="107" t="s">
        <v>64</v>
      </c>
      <c r="AE584" s="264"/>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c r="BU584" s="185"/>
      <c r="BV584" s="185"/>
      <c r="BW584" s="185"/>
      <c r="BX584" s="185"/>
      <c r="BY584" s="185"/>
      <c r="BZ584" s="185"/>
      <c r="CA584" s="185"/>
      <c r="CB584" s="185"/>
      <c r="CC584" s="185"/>
      <c r="CD584" s="185"/>
      <c r="CE584" s="185"/>
      <c r="CF584" s="185"/>
      <c r="CG584" s="185"/>
      <c r="CH584" s="185"/>
      <c r="CI584" s="185"/>
      <c r="CJ584" s="185"/>
      <c r="CK584" s="185"/>
      <c r="CL584" s="185"/>
      <c r="CM584" s="185"/>
      <c r="CN584" s="185"/>
      <c r="CO584" s="185"/>
      <c r="CP584" s="185"/>
      <c r="CQ584" s="185"/>
      <c r="CR584" s="185"/>
      <c r="CS584" s="185"/>
      <c r="CT584" s="185"/>
      <c r="CU584" s="185"/>
      <c r="CV584" s="185"/>
      <c r="CW584" s="185"/>
      <c r="CX584" s="185"/>
      <c r="CY584" s="185"/>
      <c r="CZ584" s="185"/>
      <c r="DA584" s="185"/>
      <c r="DB584" s="185"/>
      <c r="DC584" s="185"/>
      <c r="DD584" s="185"/>
      <c r="DE584" s="185"/>
      <c r="DF584" s="185"/>
      <c r="DG584" s="185"/>
      <c r="DH584" s="185"/>
      <c r="DI584" s="185"/>
      <c r="DJ584" s="185"/>
      <c r="DK584" s="185"/>
      <c r="DL584" s="185"/>
      <c r="DM584" s="185"/>
      <c r="DN584" s="185"/>
      <c r="DO584" s="185"/>
      <c r="DP584" s="185"/>
      <c r="DQ584" s="185"/>
      <c r="DR584" s="185"/>
      <c r="DS584" s="185"/>
      <c r="DT584" s="185"/>
      <c r="DU584" s="185"/>
      <c r="DV584" s="185"/>
      <c r="DW584" s="185"/>
      <c r="DX584" s="185"/>
      <c r="DY584" s="185"/>
      <c r="DZ584" s="185"/>
      <c r="EA584" s="185"/>
      <c r="EB584" s="185"/>
      <c r="EC584" s="185"/>
      <c r="ED584" s="185"/>
      <c r="EE584" s="185"/>
      <c r="EF584" s="185"/>
      <c r="EG584" s="185"/>
      <c r="EH584" s="185"/>
      <c r="EI584" s="185"/>
      <c r="EJ584" s="185"/>
      <c r="EK584" s="185"/>
      <c r="EL584" s="185"/>
      <c r="EM584" s="185"/>
      <c r="EN584" s="185"/>
      <c r="EO584" s="185"/>
      <c r="EP584" s="185"/>
      <c r="EQ584" s="185"/>
      <c r="ER584" s="185"/>
      <c r="ES584" s="185"/>
      <c r="ET584" s="185"/>
      <c r="EU584" s="185"/>
      <c r="EV584" s="185"/>
      <c r="EW584" s="185"/>
      <c r="EX584" s="185"/>
      <c r="EY584" s="185"/>
      <c r="EZ584" s="185"/>
      <c r="FA584" s="185"/>
      <c r="FB584" s="185"/>
      <c r="FC584" s="185"/>
      <c r="FD584" s="185"/>
      <c r="FE584" s="185"/>
      <c r="FF584" s="185"/>
      <c r="FG584" s="185"/>
      <c r="FH584" s="185"/>
      <c r="FI584" s="185"/>
      <c r="FJ584" s="185"/>
      <c r="FK584" s="185"/>
      <c r="FL584" s="185"/>
      <c r="FM584" s="185"/>
      <c r="FN584" s="185"/>
      <c r="FO584" s="185"/>
      <c r="FP584" s="185"/>
      <c r="FQ584" s="185"/>
      <c r="FR584" s="185"/>
      <c r="FS584" s="185"/>
      <c r="FT584" s="185"/>
      <c r="FU584" s="185"/>
      <c r="FV584" s="185"/>
      <c r="FW584" s="185"/>
      <c r="FX584" s="185"/>
      <c r="FY584" s="185"/>
      <c r="FZ584" s="185"/>
      <c r="GA584" s="185"/>
      <c r="GB584" s="185"/>
      <c r="GC584" s="185"/>
      <c r="GD584" s="185"/>
      <c r="GE584" s="185"/>
      <c r="GF584" s="185"/>
      <c r="GG584" s="185"/>
      <c r="GH584" s="185"/>
      <c r="GI584" s="185"/>
      <c r="GJ584" s="185"/>
      <c r="GK584" s="185"/>
      <c r="GL584" s="185"/>
      <c r="GM584" s="185"/>
      <c r="GN584" s="185"/>
      <c r="GO584" s="185"/>
      <c r="GP584" s="185"/>
      <c r="GQ584" s="185"/>
      <c r="GR584" s="185"/>
      <c r="GS584" s="185"/>
      <c r="GT584" s="185"/>
      <c r="GU584" s="185"/>
      <c r="GV584" s="185"/>
      <c r="GW584" s="185"/>
      <c r="GX584" s="185"/>
      <c r="GY584" s="185"/>
      <c r="GZ584" s="185"/>
      <c r="HA584" s="185"/>
      <c r="HB584" s="185"/>
      <c r="HC584" s="185"/>
      <c r="HD584" s="185"/>
      <c r="HE584" s="185"/>
      <c r="HF584" s="185"/>
      <c r="HG584" s="185"/>
      <c r="HH584" s="185"/>
      <c r="HI584" s="185"/>
      <c r="HJ584" s="185"/>
      <c r="HK584" s="185"/>
      <c r="HL584" s="185"/>
      <c r="HM584" s="185"/>
      <c r="HN584" s="185"/>
      <c r="HO584" s="185"/>
      <c r="HP584" s="185"/>
      <c r="HQ584" s="185"/>
      <c r="HR584" s="185"/>
      <c r="HS584" s="185"/>
      <c r="HT584" s="185"/>
      <c r="HU584" s="185"/>
      <c r="HV584" s="185"/>
    </row>
    <row r="585" s="18" customFormat="1" ht="24" spans="1:230">
      <c r="A585" s="60" t="s">
        <v>52</v>
      </c>
      <c r="B585" s="107" t="s">
        <v>643</v>
      </c>
      <c r="C585" s="60" t="s">
        <v>64</v>
      </c>
      <c r="D585" s="60" t="s">
        <v>50</v>
      </c>
      <c r="E585" s="60" t="s">
        <v>209</v>
      </c>
      <c r="F585" s="60">
        <v>1</v>
      </c>
      <c r="G585" s="60">
        <v>1</v>
      </c>
      <c r="H585" s="134" t="s">
        <v>117</v>
      </c>
      <c r="I585" s="60">
        <v>182</v>
      </c>
      <c r="J585" s="60">
        <v>815</v>
      </c>
      <c r="K585" s="60" t="s">
        <v>44</v>
      </c>
      <c r="L585" s="60" t="s">
        <v>44</v>
      </c>
      <c r="M585" s="60">
        <v>48</v>
      </c>
      <c r="N585" s="60">
        <v>0</v>
      </c>
      <c r="O585" s="60">
        <v>0</v>
      </c>
      <c r="P585" s="60">
        <v>28</v>
      </c>
      <c r="Q585" s="60">
        <v>20</v>
      </c>
      <c r="R585" s="60" t="s">
        <v>39</v>
      </c>
      <c r="S585" s="60">
        <v>979</v>
      </c>
      <c r="T585" s="60">
        <v>4127</v>
      </c>
      <c r="U585" s="60">
        <v>182</v>
      </c>
      <c r="V585" s="60">
        <v>815</v>
      </c>
      <c r="W585" s="60">
        <v>0</v>
      </c>
      <c r="X585" s="60">
        <v>0</v>
      </c>
      <c r="Y585" s="60">
        <v>0</v>
      </c>
      <c r="Z585" s="60">
        <v>0</v>
      </c>
      <c r="AA585" s="60">
        <v>0</v>
      </c>
      <c r="AB585" s="60">
        <v>0</v>
      </c>
      <c r="AC585" s="107" t="s">
        <v>641</v>
      </c>
      <c r="AD585" s="107" t="s">
        <v>64</v>
      </c>
      <c r="AE585" s="264"/>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c r="BU585" s="185"/>
      <c r="BV585" s="185"/>
      <c r="BW585" s="185"/>
      <c r="BX585" s="185"/>
      <c r="BY585" s="185"/>
      <c r="BZ585" s="185"/>
      <c r="CA585" s="185"/>
      <c r="CB585" s="185"/>
      <c r="CC585" s="185"/>
      <c r="CD585" s="185"/>
      <c r="CE585" s="185"/>
      <c r="CF585" s="185"/>
      <c r="CG585" s="185"/>
      <c r="CH585" s="185"/>
      <c r="CI585" s="185"/>
      <c r="CJ585" s="185"/>
      <c r="CK585" s="185"/>
      <c r="CL585" s="185"/>
      <c r="CM585" s="185"/>
      <c r="CN585" s="185"/>
      <c r="CO585" s="185"/>
      <c r="CP585" s="185"/>
      <c r="CQ585" s="185"/>
      <c r="CR585" s="185"/>
      <c r="CS585" s="185"/>
      <c r="CT585" s="185"/>
      <c r="CU585" s="185"/>
      <c r="CV585" s="185"/>
      <c r="CW585" s="185"/>
      <c r="CX585" s="185"/>
      <c r="CY585" s="185"/>
      <c r="CZ585" s="185"/>
      <c r="DA585" s="185"/>
      <c r="DB585" s="185"/>
      <c r="DC585" s="185"/>
      <c r="DD585" s="185"/>
      <c r="DE585" s="185"/>
      <c r="DF585" s="185"/>
      <c r="DG585" s="185"/>
      <c r="DH585" s="185"/>
      <c r="DI585" s="185"/>
      <c r="DJ585" s="185"/>
      <c r="DK585" s="185"/>
      <c r="DL585" s="185"/>
      <c r="DM585" s="185"/>
      <c r="DN585" s="185"/>
      <c r="DO585" s="185"/>
      <c r="DP585" s="185"/>
      <c r="DQ585" s="185"/>
      <c r="DR585" s="185"/>
      <c r="DS585" s="185"/>
      <c r="DT585" s="185"/>
      <c r="DU585" s="185"/>
      <c r="DV585" s="185"/>
      <c r="DW585" s="185"/>
      <c r="DX585" s="185"/>
      <c r="DY585" s="185"/>
      <c r="DZ585" s="185"/>
      <c r="EA585" s="185"/>
      <c r="EB585" s="185"/>
      <c r="EC585" s="185"/>
      <c r="ED585" s="185"/>
      <c r="EE585" s="185"/>
      <c r="EF585" s="185"/>
      <c r="EG585" s="185"/>
      <c r="EH585" s="185"/>
      <c r="EI585" s="185"/>
      <c r="EJ585" s="185"/>
      <c r="EK585" s="185"/>
      <c r="EL585" s="185"/>
      <c r="EM585" s="185"/>
      <c r="EN585" s="185"/>
      <c r="EO585" s="185"/>
      <c r="EP585" s="185"/>
      <c r="EQ585" s="185"/>
      <c r="ER585" s="185"/>
      <c r="ES585" s="185"/>
      <c r="ET585" s="185"/>
      <c r="EU585" s="185"/>
      <c r="EV585" s="185"/>
      <c r="EW585" s="185"/>
      <c r="EX585" s="185"/>
      <c r="EY585" s="185"/>
      <c r="EZ585" s="185"/>
      <c r="FA585" s="185"/>
      <c r="FB585" s="185"/>
      <c r="FC585" s="185"/>
      <c r="FD585" s="185"/>
      <c r="FE585" s="185"/>
      <c r="FF585" s="185"/>
      <c r="FG585" s="185"/>
      <c r="FH585" s="185"/>
      <c r="FI585" s="185"/>
      <c r="FJ585" s="185"/>
      <c r="FK585" s="185"/>
      <c r="FL585" s="185"/>
      <c r="FM585" s="185"/>
      <c r="FN585" s="185"/>
      <c r="FO585" s="185"/>
      <c r="FP585" s="185"/>
      <c r="FQ585" s="185"/>
      <c r="FR585" s="185"/>
      <c r="FS585" s="185"/>
      <c r="FT585" s="185"/>
      <c r="FU585" s="185"/>
      <c r="FV585" s="185"/>
      <c r="FW585" s="185"/>
      <c r="FX585" s="185"/>
      <c r="FY585" s="185"/>
      <c r="FZ585" s="185"/>
      <c r="GA585" s="185"/>
      <c r="GB585" s="185"/>
      <c r="GC585" s="185"/>
      <c r="GD585" s="185"/>
      <c r="GE585" s="185"/>
      <c r="GF585" s="185"/>
      <c r="GG585" s="185"/>
      <c r="GH585" s="185"/>
      <c r="GI585" s="185"/>
      <c r="GJ585" s="185"/>
      <c r="GK585" s="185"/>
      <c r="GL585" s="185"/>
      <c r="GM585" s="185"/>
      <c r="GN585" s="185"/>
      <c r="GO585" s="185"/>
      <c r="GP585" s="185"/>
      <c r="GQ585" s="185"/>
      <c r="GR585" s="185"/>
      <c r="GS585" s="185"/>
      <c r="GT585" s="185"/>
      <c r="GU585" s="185"/>
      <c r="GV585" s="185"/>
      <c r="GW585" s="185"/>
      <c r="GX585" s="185"/>
      <c r="GY585" s="185"/>
      <c r="GZ585" s="185"/>
      <c r="HA585" s="185"/>
      <c r="HB585" s="185"/>
      <c r="HC585" s="185"/>
      <c r="HD585" s="185"/>
      <c r="HE585" s="185"/>
      <c r="HF585" s="185"/>
      <c r="HG585" s="185"/>
      <c r="HH585" s="185"/>
      <c r="HI585" s="185"/>
      <c r="HJ585" s="185"/>
      <c r="HK585" s="185"/>
      <c r="HL585" s="185"/>
      <c r="HM585" s="185"/>
      <c r="HN585" s="185"/>
      <c r="HO585" s="185"/>
      <c r="HP585" s="185"/>
      <c r="HQ585" s="185"/>
      <c r="HR585" s="185"/>
      <c r="HS585" s="185"/>
      <c r="HT585" s="185"/>
      <c r="HU585" s="185"/>
      <c r="HV585" s="185"/>
    </row>
    <row r="586" s="18" customFormat="1" ht="24" spans="1:230">
      <c r="A586" s="60" t="s">
        <v>52</v>
      </c>
      <c r="B586" s="107" t="s">
        <v>644</v>
      </c>
      <c r="C586" s="60" t="s">
        <v>64</v>
      </c>
      <c r="D586" s="60" t="s">
        <v>50</v>
      </c>
      <c r="E586" s="60" t="s">
        <v>209</v>
      </c>
      <c r="F586" s="60">
        <v>1</v>
      </c>
      <c r="G586" s="60">
        <v>1</v>
      </c>
      <c r="H586" s="134" t="s">
        <v>117</v>
      </c>
      <c r="I586" s="60">
        <v>50</v>
      </c>
      <c r="J586" s="60">
        <v>215</v>
      </c>
      <c r="K586" s="60" t="s">
        <v>44</v>
      </c>
      <c r="L586" s="60" t="s">
        <v>44</v>
      </c>
      <c r="M586" s="60">
        <v>8</v>
      </c>
      <c r="N586" s="60">
        <v>0</v>
      </c>
      <c r="O586" s="60">
        <v>0</v>
      </c>
      <c r="P586" s="60">
        <v>8</v>
      </c>
      <c r="Q586" s="60">
        <v>0</v>
      </c>
      <c r="R586" s="60" t="s">
        <v>39</v>
      </c>
      <c r="S586" s="60">
        <v>492</v>
      </c>
      <c r="T586" s="60">
        <v>2297</v>
      </c>
      <c r="U586" s="60">
        <v>50</v>
      </c>
      <c r="V586" s="60">
        <v>215</v>
      </c>
      <c r="W586" s="60">
        <v>0</v>
      </c>
      <c r="X586" s="60">
        <v>0</v>
      </c>
      <c r="Y586" s="60">
        <v>0</v>
      </c>
      <c r="Z586" s="60">
        <v>0</v>
      </c>
      <c r="AA586" s="60">
        <v>0</v>
      </c>
      <c r="AB586" s="60">
        <v>0</v>
      </c>
      <c r="AC586" s="107" t="s">
        <v>641</v>
      </c>
      <c r="AD586" s="107" t="s">
        <v>64</v>
      </c>
      <c r="AE586" s="264"/>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c r="BU586" s="185"/>
      <c r="BV586" s="185"/>
      <c r="BW586" s="185"/>
      <c r="BX586" s="185"/>
      <c r="BY586" s="185"/>
      <c r="BZ586" s="185"/>
      <c r="CA586" s="185"/>
      <c r="CB586" s="185"/>
      <c r="CC586" s="185"/>
      <c r="CD586" s="185"/>
      <c r="CE586" s="185"/>
      <c r="CF586" s="185"/>
      <c r="CG586" s="185"/>
      <c r="CH586" s="185"/>
      <c r="CI586" s="185"/>
      <c r="CJ586" s="185"/>
      <c r="CK586" s="185"/>
      <c r="CL586" s="185"/>
      <c r="CM586" s="185"/>
      <c r="CN586" s="185"/>
      <c r="CO586" s="185"/>
      <c r="CP586" s="185"/>
      <c r="CQ586" s="185"/>
      <c r="CR586" s="185"/>
      <c r="CS586" s="185"/>
      <c r="CT586" s="185"/>
      <c r="CU586" s="185"/>
      <c r="CV586" s="185"/>
      <c r="CW586" s="185"/>
      <c r="CX586" s="185"/>
      <c r="CY586" s="185"/>
      <c r="CZ586" s="185"/>
      <c r="DA586" s="185"/>
      <c r="DB586" s="185"/>
      <c r="DC586" s="185"/>
      <c r="DD586" s="185"/>
      <c r="DE586" s="185"/>
      <c r="DF586" s="185"/>
      <c r="DG586" s="185"/>
      <c r="DH586" s="185"/>
      <c r="DI586" s="185"/>
      <c r="DJ586" s="185"/>
      <c r="DK586" s="185"/>
      <c r="DL586" s="185"/>
      <c r="DM586" s="185"/>
      <c r="DN586" s="185"/>
      <c r="DO586" s="185"/>
      <c r="DP586" s="185"/>
      <c r="DQ586" s="185"/>
      <c r="DR586" s="185"/>
      <c r="DS586" s="185"/>
      <c r="DT586" s="185"/>
      <c r="DU586" s="185"/>
      <c r="DV586" s="185"/>
      <c r="DW586" s="185"/>
      <c r="DX586" s="185"/>
      <c r="DY586" s="185"/>
      <c r="DZ586" s="185"/>
      <c r="EA586" s="185"/>
      <c r="EB586" s="185"/>
      <c r="EC586" s="185"/>
      <c r="ED586" s="185"/>
      <c r="EE586" s="185"/>
      <c r="EF586" s="185"/>
      <c r="EG586" s="185"/>
      <c r="EH586" s="185"/>
      <c r="EI586" s="185"/>
      <c r="EJ586" s="185"/>
      <c r="EK586" s="185"/>
      <c r="EL586" s="185"/>
      <c r="EM586" s="185"/>
      <c r="EN586" s="185"/>
      <c r="EO586" s="185"/>
      <c r="EP586" s="185"/>
      <c r="EQ586" s="185"/>
      <c r="ER586" s="185"/>
      <c r="ES586" s="185"/>
      <c r="ET586" s="185"/>
      <c r="EU586" s="185"/>
      <c r="EV586" s="185"/>
      <c r="EW586" s="185"/>
      <c r="EX586" s="185"/>
      <c r="EY586" s="185"/>
      <c r="EZ586" s="185"/>
      <c r="FA586" s="185"/>
      <c r="FB586" s="185"/>
      <c r="FC586" s="185"/>
      <c r="FD586" s="185"/>
      <c r="FE586" s="185"/>
      <c r="FF586" s="185"/>
      <c r="FG586" s="185"/>
      <c r="FH586" s="185"/>
      <c r="FI586" s="185"/>
      <c r="FJ586" s="185"/>
      <c r="FK586" s="185"/>
      <c r="FL586" s="185"/>
      <c r="FM586" s="185"/>
      <c r="FN586" s="185"/>
      <c r="FO586" s="185"/>
      <c r="FP586" s="185"/>
      <c r="FQ586" s="185"/>
      <c r="FR586" s="185"/>
      <c r="FS586" s="185"/>
      <c r="FT586" s="185"/>
      <c r="FU586" s="185"/>
      <c r="FV586" s="185"/>
      <c r="FW586" s="185"/>
      <c r="FX586" s="185"/>
      <c r="FY586" s="185"/>
      <c r="FZ586" s="185"/>
      <c r="GA586" s="185"/>
      <c r="GB586" s="185"/>
      <c r="GC586" s="185"/>
      <c r="GD586" s="185"/>
      <c r="GE586" s="185"/>
      <c r="GF586" s="185"/>
      <c r="GG586" s="185"/>
      <c r="GH586" s="185"/>
      <c r="GI586" s="185"/>
      <c r="GJ586" s="185"/>
      <c r="GK586" s="185"/>
      <c r="GL586" s="185"/>
      <c r="GM586" s="185"/>
      <c r="GN586" s="185"/>
      <c r="GO586" s="185"/>
      <c r="GP586" s="185"/>
      <c r="GQ586" s="185"/>
      <c r="GR586" s="185"/>
      <c r="GS586" s="185"/>
      <c r="GT586" s="185"/>
      <c r="GU586" s="185"/>
      <c r="GV586" s="185"/>
      <c r="GW586" s="185"/>
      <c r="GX586" s="185"/>
      <c r="GY586" s="185"/>
      <c r="GZ586" s="185"/>
      <c r="HA586" s="185"/>
      <c r="HB586" s="185"/>
      <c r="HC586" s="185"/>
      <c r="HD586" s="185"/>
      <c r="HE586" s="185"/>
      <c r="HF586" s="185"/>
      <c r="HG586" s="185"/>
      <c r="HH586" s="185"/>
      <c r="HI586" s="185"/>
      <c r="HJ586" s="185"/>
      <c r="HK586" s="185"/>
      <c r="HL586" s="185"/>
      <c r="HM586" s="185"/>
      <c r="HN586" s="185"/>
      <c r="HO586" s="185"/>
      <c r="HP586" s="185"/>
      <c r="HQ586" s="185"/>
      <c r="HR586" s="185"/>
      <c r="HS586" s="185"/>
      <c r="HT586" s="185"/>
      <c r="HU586" s="185"/>
      <c r="HV586" s="185"/>
    </row>
    <row r="587" s="18" customFormat="1" ht="24" spans="1:230">
      <c r="A587" s="60" t="s">
        <v>52</v>
      </c>
      <c r="B587" s="107" t="s">
        <v>645</v>
      </c>
      <c r="C587" s="60" t="s">
        <v>63</v>
      </c>
      <c r="D587" s="60" t="s">
        <v>262</v>
      </c>
      <c r="E587" s="60" t="s">
        <v>209</v>
      </c>
      <c r="F587" s="60">
        <v>1</v>
      </c>
      <c r="G587" s="60">
        <v>1</v>
      </c>
      <c r="H587" s="134" t="s">
        <v>117</v>
      </c>
      <c r="I587" s="60">
        <v>71</v>
      </c>
      <c r="J587" s="60">
        <v>307</v>
      </c>
      <c r="K587" s="60" t="s">
        <v>44</v>
      </c>
      <c r="L587" s="60" t="s">
        <v>44</v>
      </c>
      <c r="M587" s="60">
        <v>10</v>
      </c>
      <c r="N587" s="60">
        <v>0</v>
      </c>
      <c r="O587" s="60">
        <v>0</v>
      </c>
      <c r="P587" s="60">
        <v>10</v>
      </c>
      <c r="Q587" s="60">
        <v>0</v>
      </c>
      <c r="R587" s="60" t="s">
        <v>39</v>
      </c>
      <c r="S587" s="60">
        <v>531</v>
      </c>
      <c r="T587" s="60">
        <v>2292</v>
      </c>
      <c r="U587" s="60">
        <v>71</v>
      </c>
      <c r="V587" s="60">
        <v>307</v>
      </c>
      <c r="W587" s="60">
        <v>0</v>
      </c>
      <c r="X587" s="60">
        <v>0</v>
      </c>
      <c r="Y587" s="60">
        <v>71</v>
      </c>
      <c r="Z587" s="60">
        <v>307</v>
      </c>
      <c r="AA587" s="60">
        <v>0</v>
      </c>
      <c r="AB587" s="60">
        <v>0</v>
      </c>
      <c r="AC587" s="107" t="s">
        <v>361</v>
      </c>
      <c r="AD587" s="107" t="s">
        <v>63</v>
      </c>
      <c r="AE587" s="264"/>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c r="BK587" s="185"/>
      <c r="BL587" s="185"/>
      <c r="BM587" s="185"/>
      <c r="BN587" s="185"/>
      <c r="BO587" s="185"/>
      <c r="BP587" s="185"/>
      <c r="BQ587" s="185"/>
      <c r="BR587" s="185"/>
      <c r="BS587" s="185"/>
      <c r="BT587" s="185"/>
      <c r="BU587" s="185"/>
      <c r="BV587" s="185"/>
      <c r="BW587" s="185"/>
      <c r="BX587" s="185"/>
      <c r="BY587" s="185"/>
      <c r="BZ587" s="185"/>
      <c r="CA587" s="185"/>
      <c r="CB587" s="185"/>
      <c r="CC587" s="185"/>
      <c r="CD587" s="185"/>
      <c r="CE587" s="185"/>
      <c r="CF587" s="185"/>
      <c r="CG587" s="185"/>
      <c r="CH587" s="185"/>
      <c r="CI587" s="185"/>
      <c r="CJ587" s="185"/>
      <c r="CK587" s="185"/>
      <c r="CL587" s="185"/>
      <c r="CM587" s="185"/>
      <c r="CN587" s="185"/>
      <c r="CO587" s="185"/>
      <c r="CP587" s="185"/>
      <c r="CQ587" s="185"/>
      <c r="CR587" s="185"/>
      <c r="CS587" s="185"/>
      <c r="CT587" s="185"/>
      <c r="CU587" s="185"/>
      <c r="CV587" s="185"/>
      <c r="CW587" s="185"/>
      <c r="CX587" s="185"/>
      <c r="CY587" s="185"/>
      <c r="CZ587" s="185"/>
      <c r="DA587" s="185"/>
      <c r="DB587" s="185"/>
      <c r="DC587" s="185"/>
      <c r="DD587" s="185"/>
      <c r="DE587" s="185"/>
      <c r="DF587" s="185"/>
      <c r="DG587" s="185"/>
      <c r="DH587" s="185"/>
      <c r="DI587" s="185"/>
      <c r="DJ587" s="185"/>
      <c r="DK587" s="185"/>
      <c r="DL587" s="185"/>
      <c r="DM587" s="185"/>
      <c r="DN587" s="185"/>
      <c r="DO587" s="185"/>
      <c r="DP587" s="185"/>
      <c r="DQ587" s="185"/>
      <c r="DR587" s="185"/>
      <c r="DS587" s="185"/>
      <c r="DT587" s="185"/>
      <c r="DU587" s="185"/>
      <c r="DV587" s="185"/>
      <c r="DW587" s="185"/>
      <c r="DX587" s="185"/>
      <c r="DY587" s="185"/>
      <c r="DZ587" s="185"/>
      <c r="EA587" s="185"/>
      <c r="EB587" s="185"/>
      <c r="EC587" s="185"/>
      <c r="ED587" s="185"/>
      <c r="EE587" s="185"/>
      <c r="EF587" s="185"/>
      <c r="EG587" s="185"/>
      <c r="EH587" s="185"/>
      <c r="EI587" s="185"/>
      <c r="EJ587" s="185"/>
      <c r="EK587" s="185"/>
      <c r="EL587" s="185"/>
      <c r="EM587" s="185"/>
      <c r="EN587" s="185"/>
      <c r="EO587" s="185"/>
      <c r="EP587" s="185"/>
      <c r="EQ587" s="185"/>
      <c r="ER587" s="185"/>
      <c r="ES587" s="185"/>
      <c r="ET587" s="185"/>
      <c r="EU587" s="185"/>
      <c r="EV587" s="185"/>
      <c r="EW587" s="185"/>
      <c r="EX587" s="185"/>
      <c r="EY587" s="185"/>
      <c r="EZ587" s="185"/>
      <c r="FA587" s="185"/>
      <c r="FB587" s="185"/>
      <c r="FC587" s="185"/>
      <c r="FD587" s="185"/>
      <c r="FE587" s="185"/>
      <c r="FF587" s="185"/>
      <c r="FG587" s="185"/>
      <c r="FH587" s="185"/>
      <c r="FI587" s="185"/>
      <c r="FJ587" s="185"/>
      <c r="FK587" s="185"/>
      <c r="FL587" s="185"/>
      <c r="FM587" s="185"/>
      <c r="FN587" s="185"/>
      <c r="FO587" s="185"/>
      <c r="FP587" s="185"/>
      <c r="FQ587" s="185"/>
      <c r="FR587" s="185"/>
      <c r="FS587" s="185"/>
      <c r="FT587" s="185"/>
      <c r="FU587" s="185"/>
      <c r="FV587" s="185"/>
      <c r="FW587" s="185"/>
      <c r="FX587" s="185"/>
      <c r="FY587" s="185"/>
      <c r="FZ587" s="185"/>
      <c r="GA587" s="185"/>
      <c r="GB587" s="185"/>
      <c r="GC587" s="185"/>
      <c r="GD587" s="185"/>
      <c r="GE587" s="185"/>
      <c r="GF587" s="185"/>
      <c r="GG587" s="185"/>
      <c r="GH587" s="185"/>
      <c r="GI587" s="185"/>
      <c r="GJ587" s="185"/>
      <c r="GK587" s="185"/>
      <c r="GL587" s="185"/>
      <c r="GM587" s="185"/>
      <c r="GN587" s="185"/>
      <c r="GO587" s="185"/>
      <c r="GP587" s="185"/>
      <c r="GQ587" s="185"/>
      <c r="GR587" s="185"/>
      <c r="GS587" s="185"/>
      <c r="GT587" s="185"/>
      <c r="GU587" s="185"/>
      <c r="GV587" s="185"/>
      <c r="GW587" s="185"/>
      <c r="GX587" s="185"/>
      <c r="GY587" s="185"/>
      <c r="GZ587" s="185"/>
      <c r="HA587" s="185"/>
      <c r="HB587" s="185"/>
      <c r="HC587" s="185"/>
      <c r="HD587" s="185"/>
      <c r="HE587" s="185"/>
      <c r="HF587" s="185"/>
      <c r="HG587" s="185"/>
      <c r="HH587" s="185"/>
      <c r="HI587" s="185"/>
      <c r="HJ587" s="185"/>
      <c r="HK587" s="185"/>
      <c r="HL587" s="185"/>
      <c r="HM587" s="185"/>
      <c r="HN587" s="185"/>
      <c r="HO587" s="185"/>
      <c r="HP587" s="185"/>
      <c r="HQ587" s="185"/>
      <c r="HR587" s="185"/>
      <c r="HS587" s="185"/>
      <c r="HT587" s="185"/>
      <c r="HU587" s="185"/>
      <c r="HV587" s="185"/>
    </row>
    <row r="588" s="18" customFormat="1" ht="24" spans="1:230">
      <c r="A588" s="60" t="s">
        <v>52</v>
      </c>
      <c r="B588" s="107" t="s">
        <v>646</v>
      </c>
      <c r="C588" s="60" t="s">
        <v>62</v>
      </c>
      <c r="D588" s="60" t="s">
        <v>262</v>
      </c>
      <c r="E588" s="60" t="s">
        <v>209</v>
      </c>
      <c r="F588" s="60">
        <v>1</v>
      </c>
      <c r="G588" s="60">
        <v>1</v>
      </c>
      <c r="H588" s="134" t="s">
        <v>117</v>
      </c>
      <c r="I588" s="60">
        <v>10</v>
      </c>
      <c r="J588" s="60">
        <v>28</v>
      </c>
      <c r="K588" s="60" t="s">
        <v>44</v>
      </c>
      <c r="L588" s="60" t="s">
        <v>44</v>
      </c>
      <c r="M588" s="60">
        <v>20</v>
      </c>
      <c r="N588" s="60">
        <v>0</v>
      </c>
      <c r="O588" s="60">
        <v>0</v>
      </c>
      <c r="P588" s="60">
        <v>20</v>
      </c>
      <c r="Q588" s="60">
        <v>0</v>
      </c>
      <c r="R588" s="60" t="s">
        <v>39</v>
      </c>
      <c r="S588" s="60">
        <v>246</v>
      </c>
      <c r="T588" s="60">
        <v>1344</v>
      </c>
      <c r="U588" s="60">
        <v>10</v>
      </c>
      <c r="V588" s="60">
        <v>28</v>
      </c>
      <c r="W588" s="60">
        <v>0</v>
      </c>
      <c r="X588" s="60">
        <v>0</v>
      </c>
      <c r="Y588" s="60">
        <v>0</v>
      </c>
      <c r="Z588" s="60">
        <v>0</v>
      </c>
      <c r="AA588" s="60">
        <v>0</v>
      </c>
      <c r="AB588" s="60">
        <v>0</v>
      </c>
      <c r="AC588" s="107" t="s">
        <v>361</v>
      </c>
      <c r="AD588" s="107" t="s">
        <v>62</v>
      </c>
      <c r="AE588" s="264"/>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c r="BU588" s="185"/>
      <c r="BV588" s="185"/>
      <c r="BW588" s="185"/>
      <c r="BX588" s="185"/>
      <c r="BY588" s="185"/>
      <c r="BZ588" s="185"/>
      <c r="CA588" s="185"/>
      <c r="CB588" s="185"/>
      <c r="CC588" s="185"/>
      <c r="CD588" s="185"/>
      <c r="CE588" s="185"/>
      <c r="CF588" s="185"/>
      <c r="CG588" s="185"/>
      <c r="CH588" s="185"/>
      <c r="CI588" s="185"/>
      <c r="CJ588" s="185"/>
      <c r="CK588" s="185"/>
      <c r="CL588" s="185"/>
      <c r="CM588" s="185"/>
      <c r="CN588" s="185"/>
      <c r="CO588" s="185"/>
      <c r="CP588" s="185"/>
      <c r="CQ588" s="185"/>
      <c r="CR588" s="185"/>
      <c r="CS588" s="185"/>
      <c r="CT588" s="185"/>
      <c r="CU588" s="185"/>
      <c r="CV588" s="185"/>
      <c r="CW588" s="185"/>
      <c r="CX588" s="185"/>
      <c r="CY588" s="185"/>
      <c r="CZ588" s="185"/>
      <c r="DA588" s="185"/>
      <c r="DB588" s="185"/>
      <c r="DC588" s="185"/>
      <c r="DD588" s="185"/>
      <c r="DE588" s="185"/>
      <c r="DF588" s="185"/>
      <c r="DG588" s="185"/>
      <c r="DH588" s="185"/>
      <c r="DI588" s="185"/>
      <c r="DJ588" s="185"/>
      <c r="DK588" s="185"/>
      <c r="DL588" s="185"/>
      <c r="DM588" s="185"/>
      <c r="DN588" s="185"/>
      <c r="DO588" s="185"/>
      <c r="DP588" s="185"/>
      <c r="DQ588" s="185"/>
      <c r="DR588" s="185"/>
      <c r="DS588" s="185"/>
      <c r="DT588" s="185"/>
      <c r="DU588" s="185"/>
      <c r="DV588" s="185"/>
      <c r="DW588" s="185"/>
      <c r="DX588" s="185"/>
      <c r="DY588" s="185"/>
      <c r="DZ588" s="185"/>
      <c r="EA588" s="185"/>
      <c r="EB588" s="185"/>
      <c r="EC588" s="185"/>
      <c r="ED588" s="185"/>
      <c r="EE588" s="185"/>
      <c r="EF588" s="185"/>
      <c r="EG588" s="185"/>
      <c r="EH588" s="185"/>
      <c r="EI588" s="185"/>
      <c r="EJ588" s="185"/>
      <c r="EK588" s="185"/>
      <c r="EL588" s="185"/>
      <c r="EM588" s="185"/>
      <c r="EN588" s="185"/>
      <c r="EO588" s="185"/>
      <c r="EP588" s="185"/>
      <c r="EQ588" s="185"/>
      <c r="ER588" s="185"/>
      <c r="ES588" s="185"/>
      <c r="ET588" s="185"/>
      <c r="EU588" s="185"/>
      <c r="EV588" s="185"/>
      <c r="EW588" s="185"/>
      <c r="EX588" s="185"/>
      <c r="EY588" s="185"/>
      <c r="EZ588" s="185"/>
      <c r="FA588" s="185"/>
      <c r="FB588" s="185"/>
      <c r="FC588" s="185"/>
      <c r="FD588" s="185"/>
      <c r="FE588" s="185"/>
      <c r="FF588" s="185"/>
      <c r="FG588" s="185"/>
      <c r="FH588" s="185"/>
      <c r="FI588" s="185"/>
      <c r="FJ588" s="185"/>
      <c r="FK588" s="185"/>
      <c r="FL588" s="185"/>
      <c r="FM588" s="185"/>
      <c r="FN588" s="185"/>
      <c r="FO588" s="185"/>
      <c r="FP588" s="185"/>
      <c r="FQ588" s="185"/>
      <c r="FR588" s="185"/>
      <c r="FS588" s="185"/>
      <c r="FT588" s="185"/>
      <c r="FU588" s="185"/>
      <c r="FV588" s="185"/>
      <c r="FW588" s="185"/>
      <c r="FX588" s="185"/>
      <c r="FY588" s="185"/>
      <c r="FZ588" s="185"/>
      <c r="GA588" s="185"/>
      <c r="GB588" s="185"/>
      <c r="GC588" s="185"/>
      <c r="GD588" s="185"/>
      <c r="GE588" s="185"/>
      <c r="GF588" s="185"/>
      <c r="GG588" s="185"/>
      <c r="GH588" s="185"/>
      <c r="GI588" s="185"/>
      <c r="GJ588" s="185"/>
      <c r="GK588" s="185"/>
      <c r="GL588" s="185"/>
      <c r="GM588" s="185"/>
      <c r="GN588" s="185"/>
      <c r="GO588" s="185"/>
      <c r="GP588" s="185"/>
      <c r="GQ588" s="185"/>
      <c r="GR588" s="185"/>
      <c r="GS588" s="185"/>
      <c r="GT588" s="185"/>
      <c r="GU588" s="185"/>
      <c r="GV588" s="185"/>
      <c r="GW588" s="185"/>
      <c r="GX588" s="185"/>
      <c r="GY588" s="185"/>
      <c r="GZ588" s="185"/>
      <c r="HA588" s="185"/>
      <c r="HB588" s="185"/>
      <c r="HC588" s="185"/>
      <c r="HD588" s="185"/>
      <c r="HE588" s="185"/>
      <c r="HF588" s="185"/>
      <c r="HG588" s="185"/>
      <c r="HH588" s="185"/>
      <c r="HI588" s="185"/>
      <c r="HJ588" s="185"/>
      <c r="HK588" s="185"/>
      <c r="HL588" s="185"/>
      <c r="HM588" s="185"/>
      <c r="HN588" s="185"/>
      <c r="HO588" s="185"/>
      <c r="HP588" s="185"/>
      <c r="HQ588" s="185"/>
      <c r="HR588" s="185"/>
      <c r="HS588" s="185"/>
      <c r="HT588" s="185"/>
      <c r="HU588" s="185"/>
      <c r="HV588" s="185"/>
    </row>
    <row r="589" s="18" customFormat="1" ht="24" spans="1:230">
      <c r="A589" s="60" t="s">
        <v>52</v>
      </c>
      <c r="B589" s="107" t="s">
        <v>647</v>
      </c>
      <c r="C589" s="60" t="s">
        <v>60</v>
      </c>
      <c r="D589" s="60" t="s">
        <v>50</v>
      </c>
      <c r="E589" s="60" t="s">
        <v>209</v>
      </c>
      <c r="F589" s="60">
        <v>1</v>
      </c>
      <c r="G589" s="60">
        <v>1</v>
      </c>
      <c r="H589" s="134" t="s">
        <v>117</v>
      </c>
      <c r="I589" s="60">
        <v>189</v>
      </c>
      <c r="J589" s="60">
        <v>770</v>
      </c>
      <c r="K589" s="60" t="s">
        <v>44</v>
      </c>
      <c r="L589" s="60" t="s">
        <v>44</v>
      </c>
      <c r="M589" s="60">
        <v>2</v>
      </c>
      <c r="N589" s="60">
        <v>0</v>
      </c>
      <c r="O589" s="60">
        <v>0</v>
      </c>
      <c r="P589" s="60">
        <v>2</v>
      </c>
      <c r="Q589" s="60">
        <v>0</v>
      </c>
      <c r="R589" s="60" t="s">
        <v>39</v>
      </c>
      <c r="S589" s="60">
        <v>189</v>
      </c>
      <c r="T589" s="60">
        <v>770</v>
      </c>
      <c r="U589" s="60">
        <v>189</v>
      </c>
      <c r="V589" s="60">
        <v>770</v>
      </c>
      <c r="W589" s="60">
        <v>0</v>
      </c>
      <c r="X589" s="60">
        <v>0</v>
      </c>
      <c r="Y589" s="60">
        <v>0</v>
      </c>
      <c r="Z589" s="60">
        <v>0</v>
      </c>
      <c r="AA589" s="60">
        <v>0</v>
      </c>
      <c r="AB589" s="60">
        <v>0</v>
      </c>
      <c r="AC589" s="107" t="s">
        <v>361</v>
      </c>
      <c r="AD589" s="107" t="s">
        <v>60</v>
      </c>
      <c r="AE589" s="264"/>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c r="BU589" s="185"/>
      <c r="BV589" s="185"/>
      <c r="BW589" s="185"/>
      <c r="BX589" s="185"/>
      <c r="BY589" s="185"/>
      <c r="BZ589" s="185"/>
      <c r="CA589" s="185"/>
      <c r="CB589" s="185"/>
      <c r="CC589" s="185"/>
      <c r="CD589" s="185"/>
      <c r="CE589" s="185"/>
      <c r="CF589" s="185"/>
      <c r="CG589" s="185"/>
      <c r="CH589" s="185"/>
      <c r="CI589" s="185"/>
      <c r="CJ589" s="185"/>
      <c r="CK589" s="185"/>
      <c r="CL589" s="185"/>
      <c r="CM589" s="185"/>
      <c r="CN589" s="185"/>
      <c r="CO589" s="185"/>
      <c r="CP589" s="185"/>
      <c r="CQ589" s="185"/>
      <c r="CR589" s="185"/>
      <c r="CS589" s="185"/>
      <c r="CT589" s="185"/>
      <c r="CU589" s="185"/>
      <c r="CV589" s="185"/>
      <c r="CW589" s="185"/>
      <c r="CX589" s="185"/>
      <c r="CY589" s="185"/>
      <c r="CZ589" s="185"/>
      <c r="DA589" s="185"/>
      <c r="DB589" s="185"/>
      <c r="DC589" s="185"/>
      <c r="DD589" s="185"/>
      <c r="DE589" s="185"/>
      <c r="DF589" s="185"/>
      <c r="DG589" s="185"/>
      <c r="DH589" s="185"/>
      <c r="DI589" s="185"/>
      <c r="DJ589" s="185"/>
      <c r="DK589" s="185"/>
      <c r="DL589" s="185"/>
      <c r="DM589" s="185"/>
      <c r="DN589" s="185"/>
      <c r="DO589" s="185"/>
      <c r="DP589" s="185"/>
      <c r="DQ589" s="185"/>
      <c r="DR589" s="185"/>
      <c r="DS589" s="185"/>
      <c r="DT589" s="185"/>
      <c r="DU589" s="185"/>
      <c r="DV589" s="185"/>
      <c r="DW589" s="185"/>
      <c r="DX589" s="185"/>
      <c r="DY589" s="185"/>
      <c r="DZ589" s="185"/>
      <c r="EA589" s="185"/>
      <c r="EB589" s="185"/>
      <c r="EC589" s="185"/>
      <c r="ED589" s="185"/>
      <c r="EE589" s="185"/>
      <c r="EF589" s="185"/>
      <c r="EG589" s="185"/>
      <c r="EH589" s="185"/>
      <c r="EI589" s="185"/>
      <c r="EJ589" s="185"/>
      <c r="EK589" s="185"/>
      <c r="EL589" s="185"/>
      <c r="EM589" s="185"/>
      <c r="EN589" s="185"/>
      <c r="EO589" s="185"/>
      <c r="EP589" s="185"/>
      <c r="EQ589" s="185"/>
      <c r="ER589" s="185"/>
      <c r="ES589" s="185"/>
      <c r="ET589" s="185"/>
      <c r="EU589" s="185"/>
      <c r="EV589" s="185"/>
      <c r="EW589" s="185"/>
      <c r="EX589" s="185"/>
      <c r="EY589" s="185"/>
      <c r="EZ589" s="185"/>
      <c r="FA589" s="185"/>
      <c r="FB589" s="185"/>
      <c r="FC589" s="185"/>
      <c r="FD589" s="185"/>
      <c r="FE589" s="185"/>
      <c r="FF589" s="185"/>
      <c r="FG589" s="185"/>
      <c r="FH589" s="185"/>
      <c r="FI589" s="185"/>
      <c r="FJ589" s="185"/>
      <c r="FK589" s="185"/>
      <c r="FL589" s="185"/>
      <c r="FM589" s="185"/>
      <c r="FN589" s="185"/>
      <c r="FO589" s="185"/>
      <c r="FP589" s="185"/>
      <c r="FQ589" s="185"/>
      <c r="FR589" s="185"/>
      <c r="FS589" s="185"/>
      <c r="FT589" s="185"/>
      <c r="FU589" s="185"/>
      <c r="FV589" s="185"/>
      <c r="FW589" s="185"/>
      <c r="FX589" s="185"/>
      <c r="FY589" s="185"/>
      <c r="FZ589" s="185"/>
      <c r="GA589" s="185"/>
      <c r="GB589" s="185"/>
      <c r="GC589" s="185"/>
      <c r="GD589" s="185"/>
      <c r="GE589" s="185"/>
      <c r="GF589" s="185"/>
      <c r="GG589" s="185"/>
      <c r="GH589" s="185"/>
      <c r="GI589" s="185"/>
      <c r="GJ589" s="185"/>
      <c r="GK589" s="185"/>
      <c r="GL589" s="185"/>
      <c r="GM589" s="185"/>
      <c r="GN589" s="185"/>
      <c r="GO589" s="185"/>
      <c r="GP589" s="185"/>
      <c r="GQ589" s="185"/>
      <c r="GR589" s="185"/>
      <c r="GS589" s="185"/>
      <c r="GT589" s="185"/>
      <c r="GU589" s="185"/>
      <c r="GV589" s="185"/>
      <c r="GW589" s="185"/>
      <c r="GX589" s="185"/>
      <c r="GY589" s="185"/>
      <c r="GZ589" s="185"/>
      <c r="HA589" s="185"/>
      <c r="HB589" s="185"/>
      <c r="HC589" s="185"/>
      <c r="HD589" s="185"/>
      <c r="HE589" s="185"/>
      <c r="HF589" s="185"/>
      <c r="HG589" s="185"/>
      <c r="HH589" s="185"/>
      <c r="HI589" s="185"/>
      <c r="HJ589" s="185"/>
      <c r="HK589" s="185"/>
      <c r="HL589" s="185"/>
      <c r="HM589" s="185"/>
      <c r="HN589" s="185"/>
      <c r="HO589" s="185"/>
      <c r="HP589" s="185"/>
      <c r="HQ589" s="185"/>
      <c r="HR589" s="185"/>
      <c r="HS589" s="185"/>
      <c r="HT589" s="185"/>
      <c r="HU589" s="185"/>
      <c r="HV589" s="185"/>
    </row>
    <row r="590" s="18" customFormat="1" ht="24" spans="1:230">
      <c r="A590" s="60" t="s">
        <v>52</v>
      </c>
      <c r="B590" s="107" t="s">
        <v>648</v>
      </c>
      <c r="C590" s="60" t="s">
        <v>60</v>
      </c>
      <c r="D590" s="60" t="s">
        <v>50</v>
      </c>
      <c r="E590" s="60" t="s">
        <v>209</v>
      </c>
      <c r="F590" s="60">
        <v>1</v>
      </c>
      <c r="G590" s="60">
        <v>1</v>
      </c>
      <c r="H590" s="134" t="s">
        <v>117</v>
      </c>
      <c r="I590" s="60">
        <v>130</v>
      </c>
      <c r="J590" s="60">
        <v>492</v>
      </c>
      <c r="K590" s="60" t="s">
        <v>44</v>
      </c>
      <c r="L590" s="60" t="s">
        <v>44</v>
      </c>
      <c r="M590" s="60">
        <v>2</v>
      </c>
      <c r="N590" s="60">
        <v>0</v>
      </c>
      <c r="O590" s="60">
        <v>0</v>
      </c>
      <c r="P590" s="60">
        <v>2</v>
      </c>
      <c r="Q590" s="60">
        <v>0</v>
      </c>
      <c r="R590" s="60" t="s">
        <v>39</v>
      </c>
      <c r="S590" s="60">
        <v>130</v>
      </c>
      <c r="T590" s="60">
        <v>492</v>
      </c>
      <c r="U590" s="60">
        <v>130</v>
      </c>
      <c r="V590" s="60">
        <v>492</v>
      </c>
      <c r="W590" s="60">
        <v>0</v>
      </c>
      <c r="X590" s="60">
        <v>0</v>
      </c>
      <c r="Y590" s="60">
        <v>0</v>
      </c>
      <c r="Z590" s="60">
        <v>0</v>
      </c>
      <c r="AA590" s="60">
        <v>0</v>
      </c>
      <c r="AB590" s="60">
        <v>0</v>
      </c>
      <c r="AC590" s="107" t="s">
        <v>361</v>
      </c>
      <c r="AD590" s="107" t="s">
        <v>60</v>
      </c>
      <c r="AE590" s="264"/>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c r="BU590" s="185"/>
      <c r="BV590" s="185"/>
      <c r="BW590" s="185"/>
      <c r="BX590" s="185"/>
      <c r="BY590" s="185"/>
      <c r="BZ590" s="185"/>
      <c r="CA590" s="185"/>
      <c r="CB590" s="185"/>
      <c r="CC590" s="185"/>
      <c r="CD590" s="185"/>
      <c r="CE590" s="185"/>
      <c r="CF590" s="185"/>
      <c r="CG590" s="185"/>
      <c r="CH590" s="185"/>
      <c r="CI590" s="185"/>
      <c r="CJ590" s="185"/>
      <c r="CK590" s="185"/>
      <c r="CL590" s="185"/>
      <c r="CM590" s="185"/>
      <c r="CN590" s="185"/>
      <c r="CO590" s="185"/>
      <c r="CP590" s="185"/>
      <c r="CQ590" s="185"/>
      <c r="CR590" s="185"/>
      <c r="CS590" s="185"/>
      <c r="CT590" s="185"/>
      <c r="CU590" s="185"/>
      <c r="CV590" s="185"/>
      <c r="CW590" s="185"/>
      <c r="CX590" s="185"/>
      <c r="CY590" s="185"/>
      <c r="CZ590" s="185"/>
      <c r="DA590" s="185"/>
      <c r="DB590" s="185"/>
      <c r="DC590" s="185"/>
      <c r="DD590" s="185"/>
      <c r="DE590" s="185"/>
      <c r="DF590" s="185"/>
      <c r="DG590" s="185"/>
      <c r="DH590" s="185"/>
      <c r="DI590" s="185"/>
      <c r="DJ590" s="185"/>
      <c r="DK590" s="185"/>
      <c r="DL590" s="185"/>
      <c r="DM590" s="185"/>
      <c r="DN590" s="185"/>
      <c r="DO590" s="185"/>
      <c r="DP590" s="185"/>
      <c r="DQ590" s="185"/>
      <c r="DR590" s="185"/>
      <c r="DS590" s="185"/>
      <c r="DT590" s="185"/>
      <c r="DU590" s="185"/>
      <c r="DV590" s="185"/>
      <c r="DW590" s="185"/>
      <c r="DX590" s="185"/>
      <c r="DY590" s="185"/>
      <c r="DZ590" s="185"/>
      <c r="EA590" s="185"/>
      <c r="EB590" s="185"/>
      <c r="EC590" s="185"/>
      <c r="ED590" s="185"/>
      <c r="EE590" s="185"/>
      <c r="EF590" s="185"/>
      <c r="EG590" s="185"/>
      <c r="EH590" s="185"/>
      <c r="EI590" s="185"/>
      <c r="EJ590" s="185"/>
      <c r="EK590" s="185"/>
      <c r="EL590" s="185"/>
      <c r="EM590" s="185"/>
      <c r="EN590" s="185"/>
      <c r="EO590" s="185"/>
      <c r="EP590" s="185"/>
      <c r="EQ590" s="185"/>
      <c r="ER590" s="185"/>
      <c r="ES590" s="185"/>
      <c r="ET590" s="185"/>
      <c r="EU590" s="185"/>
      <c r="EV590" s="185"/>
      <c r="EW590" s="185"/>
      <c r="EX590" s="185"/>
      <c r="EY590" s="185"/>
      <c r="EZ590" s="185"/>
      <c r="FA590" s="185"/>
      <c r="FB590" s="185"/>
      <c r="FC590" s="185"/>
      <c r="FD590" s="185"/>
      <c r="FE590" s="185"/>
      <c r="FF590" s="185"/>
      <c r="FG590" s="185"/>
      <c r="FH590" s="185"/>
      <c r="FI590" s="185"/>
      <c r="FJ590" s="185"/>
      <c r="FK590" s="185"/>
      <c r="FL590" s="185"/>
      <c r="FM590" s="185"/>
      <c r="FN590" s="185"/>
      <c r="FO590" s="185"/>
      <c r="FP590" s="185"/>
      <c r="FQ590" s="185"/>
      <c r="FR590" s="185"/>
      <c r="FS590" s="185"/>
      <c r="FT590" s="185"/>
      <c r="FU590" s="185"/>
      <c r="FV590" s="185"/>
      <c r="FW590" s="185"/>
      <c r="FX590" s="185"/>
      <c r="FY590" s="185"/>
      <c r="FZ590" s="185"/>
      <c r="GA590" s="185"/>
      <c r="GB590" s="185"/>
      <c r="GC590" s="185"/>
      <c r="GD590" s="185"/>
      <c r="GE590" s="185"/>
      <c r="GF590" s="185"/>
      <c r="GG590" s="185"/>
      <c r="GH590" s="185"/>
      <c r="GI590" s="185"/>
      <c r="GJ590" s="185"/>
      <c r="GK590" s="185"/>
      <c r="GL590" s="185"/>
      <c r="GM590" s="185"/>
      <c r="GN590" s="185"/>
      <c r="GO590" s="185"/>
      <c r="GP590" s="185"/>
      <c r="GQ590" s="185"/>
      <c r="GR590" s="185"/>
      <c r="GS590" s="185"/>
      <c r="GT590" s="185"/>
      <c r="GU590" s="185"/>
      <c r="GV590" s="185"/>
      <c r="GW590" s="185"/>
      <c r="GX590" s="185"/>
      <c r="GY590" s="185"/>
      <c r="GZ590" s="185"/>
      <c r="HA590" s="185"/>
      <c r="HB590" s="185"/>
      <c r="HC590" s="185"/>
      <c r="HD590" s="185"/>
      <c r="HE590" s="185"/>
      <c r="HF590" s="185"/>
      <c r="HG590" s="185"/>
      <c r="HH590" s="185"/>
      <c r="HI590" s="185"/>
      <c r="HJ590" s="185"/>
      <c r="HK590" s="185"/>
      <c r="HL590" s="185"/>
      <c r="HM590" s="185"/>
      <c r="HN590" s="185"/>
      <c r="HO590" s="185"/>
      <c r="HP590" s="185"/>
      <c r="HQ590" s="185"/>
      <c r="HR590" s="185"/>
      <c r="HS590" s="185"/>
      <c r="HT590" s="185"/>
      <c r="HU590" s="185"/>
      <c r="HV590" s="185"/>
    </row>
    <row r="591" s="18" customFormat="1" ht="24" spans="1:230">
      <c r="A591" s="60" t="s">
        <v>52</v>
      </c>
      <c r="B591" s="107" t="s">
        <v>649</v>
      </c>
      <c r="C591" s="60" t="s">
        <v>60</v>
      </c>
      <c r="D591" s="60" t="s">
        <v>50</v>
      </c>
      <c r="E591" s="60" t="s">
        <v>209</v>
      </c>
      <c r="F591" s="60">
        <v>1</v>
      </c>
      <c r="G591" s="60">
        <v>1</v>
      </c>
      <c r="H591" s="134" t="s">
        <v>117</v>
      </c>
      <c r="I591" s="60">
        <v>300</v>
      </c>
      <c r="J591" s="60">
        <v>1169</v>
      </c>
      <c r="K591" s="60" t="s">
        <v>44</v>
      </c>
      <c r="L591" s="60" t="s">
        <v>44</v>
      </c>
      <c r="M591" s="60">
        <v>2</v>
      </c>
      <c r="N591" s="60">
        <v>0</v>
      </c>
      <c r="O591" s="60">
        <v>0</v>
      </c>
      <c r="P591" s="60">
        <v>2</v>
      </c>
      <c r="Q591" s="60">
        <v>0</v>
      </c>
      <c r="R591" s="60" t="s">
        <v>39</v>
      </c>
      <c r="S591" s="60">
        <v>300</v>
      </c>
      <c r="T591" s="60">
        <v>1169</v>
      </c>
      <c r="U591" s="60">
        <v>300</v>
      </c>
      <c r="V591" s="60">
        <v>1169</v>
      </c>
      <c r="W591" s="60">
        <v>0</v>
      </c>
      <c r="X591" s="60">
        <v>0</v>
      </c>
      <c r="Y591" s="60">
        <v>0</v>
      </c>
      <c r="Z591" s="60">
        <v>0</v>
      </c>
      <c r="AA591" s="60">
        <v>0</v>
      </c>
      <c r="AB591" s="60">
        <v>0</v>
      </c>
      <c r="AC591" s="107" t="s">
        <v>361</v>
      </c>
      <c r="AD591" s="107" t="s">
        <v>60</v>
      </c>
      <c r="AE591" s="264"/>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c r="CH591" s="185"/>
      <c r="CI591" s="185"/>
      <c r="CJ591" s="185"/>
      <c r="CK591" s="185"/>
      <c r="CL591" s="185"/>
      <c r="CM591" s="185"/>
      <c r="CN591" s="185"/>
      <c r="CO591" s="185"/>
      <c r="CP591" s="185"/>
      <c r="CQ591" s="185"/>
      <c r="CR591" s="185"/>
      <c r="CS591" s="185"/>
      <c r="CT591" s="185"/>
      <c r="CU591" s="185"/>
      <c r="CV591" s="185"/>
      <c r="CW591" s="185"/>
      <c r="CX591" s="185"/>
      <c r="CY591" s="185"/>
      <c r="CZ591" s="185"/>
      <c r="DA591" s="185"/>
      <c r="DB591" s="185"/>
      <c r="DC591" s="185"/>
      <c r="DD591" s="185"/>
      <c r="DE591" s="185"/>
      <c r="DF591" s="185"/>
      <c r="DG591" s="185"/>
      <c r="DH591" s="185"/>
      <c r="DI591" s="185"/>
      <c r="DJ591" s="185"/>
      <c r="DK591" s="185"/>
      <c r="DL591" s="185"/>
      <c r="DM591" s="185"/>
      <c r="DN591" s="185"/>
      <c r="DO591" s="185"/>
      <c r="DP591" s="185"/>
      <c r="DQ591" s="185"/>
      <c r="DR591" s="185"/>
      <c r="DS591" s="185"/>
      <c r="DT591" s="185"/>
      <c r="DU591" s="185"/>
      <c r="DV591" s="185"/>
      <c r="DW591" s="185"/>
      <c r="DX591" s="185"/>
      <c r="DY591" s="185"/>
      <c r="DZ591" s="185"/>
      <c r="EA591" s="185"/>
      <c r="EB591" s="185"/>
      <c r="EC591" s="185"/>
      <c r="ED591" s="185"/>
      <c r="EE591" s="185"/>
      <c r="EF591" s="185"/>
      <c r="EG591" s="185"/>
      <c r="EH591" s="185"/>
      <c r="EI591" s="185"/>
      <c r="EJ591" s="185"/>
      <c r="EK591" s="185"/>
      <c r="EL591" s="185"/>
      <c r="EM591" s="185"/>
      <c r="EN591" s="185"/>
      <c r="EO591" s="185"/>
      <c r="EP591" s="185"/>
      <c r="EQ591" s="185"/>
      <c r="ER591" s="185"/>
      <c r="ES591" s="185"/>
      <c r="ET591" s="185"/>
      <c r="EU591" s="185"/>
      <c r="EV591" s="185"/>
      <c r="EW591" s="185"/>
      <c r="EX591" s="185"/>
      <c r="EY591" s="185"/>
      <c r="EZ591" s="185"/>
      <c r="FA591" s="185"/>
      <c r="FB591" s="185"/>
      <c r="FC591" s="185"/>
      <c r="FD591" s="185"/>
      <c r="FE591" s="185"/>
      <c r="FF591" s="185"/>
      <c r="FG591" s="185"/>
      <c r="FH591" s="185"/>
      <c r="FI591" s="185"/>
      <c r="FJ591" s="185"/>
      <c r="FK591" s="185"/>
      <c r="FL591" s="185"/>
      <c r="FM591" s="185"/>
      <c r="FN591" s="185"/>
      <c r="FO591" s="185"/>
      <c r="FP591" s="185"/>
      <c r="FQ591" s="185"/>
      <c r="FR591" s="185"/>
      <c r="FS591" s="185"/>
      <c r="FT591" s="185"/>
      <c r="FU591" s="185"/>
      <c r="FV591" s="185"/>
      <c r="FW591" s="185"/>
      <c r="FX591" s="185"/>
      <c r="FY591" s="185"/>
      <c r="FZ591" s="185"/>
      <c r="GA591" s="185"/>
      <c r="GB591" s="185"/>
      <c r="GC591" s="185"/>
      <c r="GD591" s="185"/>
      <c r="GE591" s="185"/>
      <c r="GF591" s="185"/>
      <c r="GG591" s="185"/>
      <c r="GH591" s="185"/>
      <c r="GI591" s="185"/>
      <c r="GJ591" s="185"/>
      <c r="GK591" s="185"/>
      <c r="GL591" s="185"/>
      <c r="GM591" s="185"/>
      <c r="GN591" s="185"/>
      <c r="GO591" s="185"/>
      <c r="GP591" s="185"/>
      <c r="GQ591" s="185"/>
      <c r="GR591" s="185"/>
      <c r="GS591" s="185"/>
      <c r="GT591" s="185"/>
      <c r="GU591" s="185"/>
      <c r="GV591" s="185"/>
      <c r="GW591" s="185"/>
      <c r="GX591" s="185"/>
      <c r="GY591" s="185"/>
      <c r="GZ591" s="185"/>
      <c r="HA591" s="185"/>
      <c r="HB591" s="185"/>
      <c r="HC591" s="185"/>
      <c r="HD591" s="185"/>
      <c r="HE591" s="185"/>
      <c r="HF591" s="185"/>
      <c r="HG591" s="185"/>
      <c r="HH591" s="185"/>
      <c r="HI591" s="185"/>
      <c r="HJ591" s="185"/>
      <c r="HK591" s="185"/>
      <c r="HL591" s="185"/>
      <c r="HM591" s="185"/>
      <c r="HN591" s="185"/>
      <c r="HO591" s="185"/>
      <c r="HP591" s="185"/>
      <c r="HQ591" s="185"/>
      <c r="HR591" s="185"/>
      <c r="HS591" s="185"/>
      <c r="HT591" s="185"/>
      <c r="HU591" s="185"/>
      <c r="HV591" s="185"/>
    </row>
    <row r="592" s="18" customFormat="1" ht="24" spans="1:230">
      <c r="A592" s="60" t="s">
        <v>52</v>
      </c>
      <c r="B592" s="107" t="s">
        <v>650</v>
      </c>
      <c r="C592" s="60" t="s">
        <v>60</v>
      </c>
      <c r="D592" s="60" t="s">
        <v>50</v>
      </c>
      <c r="E592" s="60" t="s">
        <v>209</v>
      </c>
      <c r="F592" s="60">
        <v>1</v>
      </c>
      <c r="G592" s="60">
        <v>1</v>
      </c>
      <c r="H592" s="134" t="s">
        <v>117</v>
      </c>
      <c r="I592" s="60">
        <v>52</v>
      </c>
      <c r="J592" s="60">
        <v>166</v>
      </c>
      <c r="K592" s="60" t="s">
        <v>44</v>
      </c>
      <c r="L592" s="60" t="s">
        <v>44</v>
      </c>
      <c r="M592" s="60">
        <v>2</v>
      </c>
      <c r="N592" s="60">
        <v>0</v>
      </c>
      <c r="O592" s="60">
        <v>0</v>
      </c>
      <c r="P592" s="60">
        <v>2</v>
      </c>
      <c r="Q592" s="60">
        <v>0</v>
      </c>
      <c r="R592" s="60" t="s">
        <v>39</v>
      </c>
      <c r="S592" s="60">
        <v>52</v>
      </c>
      <c r="T592" s="60">
        <v>166</v>
      </c>
      <c r="U592" s="60">
        <v>52</v>
      </c>
      <c r="V592" s="60">
        <v>166</v>
      </c>
      <c r="W592" s="60">
        <v>0</v>
      </c>
      <c r="X592" s="60">
        <v>0</v>
      </c>
      <c r="Y592" s="60">
        <v>0</v>
      </c>
      <c r="Z592" s="60">
        <v>0</v>
      </c>
      <c r="AA592" s="60">
        <v>0</v>
      </c>
      <c r="AB592" s="60">
        <v>0</v>
      </c>
      <c r="AC592" s="107" t="s">
        <v>361</v>
      </c>
      <c r="AD592" s="107" t="s">
        <v>60</v>
      </c>
      <c r="AE592" s="264"/>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c r="BU592" s="185"/>
      <c r="BV592" s="185"/>
      <c r="BW592" s="185"/>
      <c r="BX592" s="185"/>
      <c r="BY592" s="185"/>
      <c r="BZ592" s="185"/>
      <c r="CA592" s="185"/>
      <c r="CB592" s="185"/>
      <c r="CC592" s="185"/>
      <c r="CD592" s="185"/>
      <c r="CE592" s="185"/>
      <c r="CF592" s="185"/>
      <c r="CG592" s="185"/>
      <c r="CH592" s="185"/>
      <c r="CI592" s="185"/>
      <c r="CJ592" s="185"/>
      <c r="CK592" s="185"/>
      <c r="CL592" s="185"/>
      <c r="CM592" s="185"/>
      <c r="CN592" s="185"/>
      <c r="CO592" s="185"/>
      <c r="CP592" s="185"/>
      <c r="CQ592" s="185"/>
      <c r="CR592" s="185"/>
      <c r="CS592" s="185"/>
      <c r="CT592" s="185"/>
      <c r="CU592" s="185"/>
      <c r="CV592" s="185"/>
      <c r="CW592" s="185"/>
      <c r="CX592" s="185"/>
      <c r="CY592" s="185"/>
      <c r="CZ592" s="185"/>
      <c r="DA592" s="185"/>
      <c r="DB592" s="185"/>
      <c r="DC592" s="185"/>
      <c r="DD592" s="185"/>
      <c r="DE592" s="185"/>
      <c r="DF592" s="185"/>
      <c r="DG592" s="185"/>
      <c r="DH592" s="185"/>
      <c r="DI592" s="185"/>
      <c r="DJ592" s="185"/>
      <c r="DK592" s="185"/>
      <c r="DL592" s="185"/>
      <c r="DM592" s="185"/>
      <c r="DN592" s="185"/>
      <c r="DO592" s="185"/>
      <c r="DP592" s="185"/>
      <c r="DQ592" s="185"/>
      <c r="DR592" s="185"/>
      <c r="DS592" s="185"/>
      <c r="DT592" s="185"/>
      <c r="DU592" s="185"/>
      <c r="DV592" s="185"/>
      <c r="DW592" s="185"/>
      <c r="DX592" s="185"/>
      <c r="DY592" s="185"/>
      <c r="DZ592" s="185"/>
      <c r="EA592" s="185"/>
      <c r="EB592" s="185"/>
      <c r="EC592" s="185"/>
      <c r="ED592" s="185"/>
      <c r="EE592" s="185"/>
      <c r="EF592" s="185"/>
      <c r="EG592" s="185"/>
      <c r="EH592" s="185"/>
      <c r="EI592" s="185"/>
      <c r="EJ592" s="185"/>
      <c r="EK592" s="185"/>
      <c r="EL592" s="185"/>
      <c r="EM592" s="185"/>
      <c r="EN592" s="185"/>
      <c r="EO592" s="185"/>
      <c r="EP592" s="185"/>
      <c r="EQ592" s="185"/>
      <c r="ER592" s="185"/>
      <c r="ES592" s="185"/>
      <c r="ET592" s="185"/>
      <c r="EU592" s="185"/>
      <c r="EV592" s="185"/>
      <c r="EW592" s="185"/>
      <c r="EX592" s="185"/>
      <c r="EY592" s="185"/>
      <c r="EZ592" s="185"/>
      <c r="FA592" s="185"/>
      <c r="FB592" s="185"/>
      <c r="FC592" s="185"/>
      <c r="FD592" s="185"/>
      <c r="FE592" s="185"/>
      <c r="FF592" s="185"/>
      <c r="FG592" s="185"/>
      <c r="FH592" s="185"/>
      <c r="FI592" s="185"/>
      <c r="FJ592" s="185"/>
      <c r="FK592" s="185"/>
      <c r="FL592" s="185"/>
      <c r="FM592" s="185"/>
      <c r="FN592" s="185"/>
      <c r="FO592" s="185"/>
      <c r="FP592" s="185"/>
      <c r="FQ592" s="185"/>
      <c r="FR592" s="185"/>
      <c r="FS592" s="185"/>
      <c r="FT592" s="185"/>
      <c r="FU592" s="185"/>
      <c r="FV592" s="185"/>
      <c r="FW592" s="185"/>
      <c r="FX592" s="185"/>
      <c r="FY592" s="185"/>
      <c r="FZ592" s="185"/>
      <c r="GA592" s="185"/>
      <c r="GB592" s="185"/>
      <c r="GC592" s="185"/>
      <c r="GD592" s="185"/>
      <c r="GE592" s="185"/>
      <c r="GF592" s="185"/>
      <c r="GG592" s="185"/>
      <c r="GH592" s="185"/>
      <c r="GI592" s="185"/>
      <c r="GJ592" s="185"/>
      <c r="GK592" s="185"/>
      <c r="GL592" s="185"/>
      <c r="GM592" s="185"/>
      <c r="GN592" s="185"/>
      <c r="GO592" s="185"/>
      <c r="GP592" s="185"/>
      <c r="GQ592" s="185"/>
      <c r="GR592" s="185"/>
      <c r="GS592" s="185"/>
      <c r="GT592" s="185"/>
      <c r="GU592" s="185"/>
      <c r="GV592" s="185"/>
      <c r="GW592" s="185"/>
      <c r="GX592" s="185"/>
      <c r="GY592" s="185"/>
      <c r="GZ592" s="185"/>
      <c r="HA592" s="185"/>
      <c r="HB592" s="185"/>
      <c r="HC592" s="185"/>
      <c r="HD592" s="185"/>
      <c r="HE592" s="185"/>
      <c r="HF592" s="185"/>
      <c r="HG592" s="185"/>
      <c r="HH592" s="185"/>
      <c r="HI592" s="185"/>
      <c r="HJ592" s="185"/>
      <c r="HK592" s="185"/>
      <c r="HL592" s="185"/>
      <c r="HM592" s="185"/>
      <c r="HN592" s="185"/>
      <c r="HO592" s="185"/>
      <c r="HP592" s="185"/>
      <c r="HQ592" s="185"/>
      <c r="HR592" s="185"/>
      <c r="HS592" s="185"/>
      <c r="HT592" s="185"/>
      <c r="HU592" s="185"/>
      <c r="HV592" s="185"/>
    </row>
    <row r="593" s="18" customFormat="1" ht="24" spans="1:230">
      <c r="A593" s="60" t="s">
        <v>52</v>
      </c>
      <c r="B593" s="107" t="s">
        <v>651</v>
      </c>
      <c r="C593" s="60" t="s">
        <v>59</v>
      </c>
      <c r="D593" s="60" t="s">
        <v>50</v>
      </c>
      <c r="E593" s="60" t="s">
        <v>209</v>
      </c>
      <c r="F593" s="60">
        <v>1</v>
      </c>
      <c r="G593" s="60">
        <v>1</v>
      </c>
      <c r="H593" s="134" t="s">
        <v>117</v>
      </c>
      <c r="I593" s="60">
        <v>62</v>
      </c>
      <c r="J593" s="60">
        <v>210</v>
      </c>
      <c r="K593" s="60" t="s">
        <v>44</v>
      </c>
      <c r="L593" s="60">
        <v>2020</v>
      </c>
      <c r="M593" s="60">
        <v>16</v>
      </c>
      <c r="N593" s="60">
        <v>0</v>
      </c>
      <c r="O593" s="60">
        <v>0</v>
      </c>
      <c r="P593" s="60">
        <v>16</v>
      </c>
      <c r="Q593" s="60">
        <v>0</v>
      </c>
      <c r="R593" s="60" t="s">
        <v>39</v>
      </c>
      <c r="S593" s="60">
        <v>406</v>
      </c>
      <c r="T593" s="60">
        <v>1686</v>
      </c>
      <c r="U593" s="60">
        <v>62</v>
      </c>
      <c r="V593" s="60">
        <v>210</v>
      </c>
      <c r="W593" s="60">
        <v>0</v>
      </c>
      <c r="X593" s="60">
        <v>0</v>
      </c>
      <c r="Y593" s="60">
        <v>0</v>
      </c>
      <c r="Z593" s="60">
        <v>0</v>
      </c>
      <c r="AA593" s="60">
        <v>0</v>
      </c>
      <c r="AB593" s="60">
        <v>0</v>
      </c>
      <c r="AC593" s="107" t="s">
        <v>361</v>
      </c>
      <c r="AD593" s="107" t="s">
        <v>59</v>
      </c>
      <c r="AE593" s="264"/>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c r="CH593" s="185"/>
      <c r="CI593" s="185"/>
      <c r="CJ593" s="185"/>
      <c r="CK593" s="185"/>
      <c r="CL593" s="185"/>
      <c r="CM593" s="185"/>
      <c r="CN593" s="185"/>
      <c r="CO593" s="185"/>
      <c r="CP593" s="185"/>
      <c r="CQ593" s="185"/>
      <c r="CR593" s="185"/>
      <c r="CS593" s="185"/>
      <c r="CT593" s="185"/>
      <c r="CU593" s="185"/>
      <c r="CV593" s="185"/>
      <c r="CW593" s="185"/>
      <c r="CX593" s="185"/>
      <c r="CY593" s="185"/>
      <c r="CZ593" s="185"/>
      <c r="DA593" s="185"/>
      <c r="DB593" s="185"/>
      <c r="DC593" s="185"/>
      <c r="DD593" s="185"/>
      <c r="DE593" s="185"/>
      <c r="DF593" s="185"/>
      <c r="DG593" s="185"/>
      <c r="DH593" s="185"/>
      <c r="DI593" s="185"/>
      <c r="DJ593" s="185"/>
      <c r="DK593" s="185"/>
      <c r="DL593" s="185"/>
      <c r="DM593" s="185"/>
      <c r="DN593" s="185"/>
      <c r="DO593" s="185"/>
      <c r="DP593" s="185"/>
      <c r="DQ593" s="185"/>
      <c r="DR593" s="185"/>
      <c r="DS593" s="185"/>
      <c r="DT593" s="185"/>
      <c r="DU593" s="185"/>
      <c r="DV593" s="185"/>
      <c r="DW593" s="185"/>
      <c r="DX593" s="185"/>
      <c r="DY593" s="185"/>
      <c r="DZ593" s="185"/>
      <c r="EA593" s="185"/>
      <c r="EB593" s="185"/>
      <c r="EC593" s="185"/>
      <c r="ED593" s="185"/>
      <c r="EE593" s="185"/>
      <c r="EF593" s="185"/>
      <c r="EG593" s="185"/>
      <c r="EH593" s="185"/>
      <c r="EI593" s="185"/>
      <c r="EJ593" s="185"/>
      <c r="EK593" s="185"/>
      <c r="EL593" s="185"/>
      <c r="EM593" s="185"/>
      <c r="EN593" s="185"/>
      <c r="EO593" s="185"/>
      <c r="EP593" s="185"/>
      <c r="EQ593" s="185"/>
      <c r="ER593" s="185"/>
      <c r="ES593" s="185"/>
      <c r="ET593" s="185"/>
      <c r="EU593" s="185"/>
      <c r="EV593" s="185"/>
      <c r="EW593" s="185"/>
      <c r="EX593" s="185"/>
      <c r="EY593" s="185"/>
      <c r="EZ593" s="185"/>
      <c r="FA593" s="185"/>
      <c r="FB593" s="185"/>
      <c r="FC593" s="185"/>
      <c r="FD593" s="185"/>
      <c r="FE593" s="185"/>
      <c r="FF593" s="185"/>
      <c r="FG593" s="185"/>
      <c r="FH593" s="185"/>
      <c r="FI593" s="185"/>
      <c r="FJ593" s="185"/>
      <c r="FK593" s="185"/>
      <c r="FL593" s="185"/>
      <c r="FM593" s="185"/>
      <c r="FN593" s="185"/>
      <c r="FO593" s="185"/>
      <c r="FP593" s="185"/>
      <c r="FQ593" s="185"/>
      <c r="FR593" s="185"/>
      <c r="FS593" s="185"/>
      <c r="FT593" s="185"/>
      <c r="FU593" s="185"/>
      <c r="FV593" s="185"/>
      <c r="FW593" s="185"/>
      <c r="FX593" s="185"/>
      <c r="FY593" s="185"/>
      <c r="FZ593" s="185"/>
      <c r="GA593" s="185"/>
      <c r="GB593" s="185"/>
      <c r="GC593" s="185"/>
      <c r="GD593" s="185"/>
      <c r="GE593" s="185"/>
      <c r="GF593" s="185"/>
      <c r="GG593" s="185"/>
      <c r="GH593" s="185"/>
      <c r="GI593" s="185"/>
      <c r="GJ593" s="185"/>
      <c r="GK593" s="185"/>
      <c r="GL593" s="185"/>
      <c r="GM593" s="185"/>
      <c r="GN593" s="185"/>
      <c r="GO593" s="185"/>
      <c r="GP593" s="185"/>
      <c r="GQ593" s="185"/>
      <c r="GR593" s="185"/>
      <c r="GS593" s="185"/>
      <c r="GT593" s="185"/>
      <c r="GU593" s="185"/>
      <c r="GV593" s="185"/>
      <c r="GW593" s="185"/>
      <c r="GX593" s="185"/>
      <c r="GY593" s="185"/>
      <c r="GZ593" s="185"/>
      <c r="HA593" s="185"/>
      <c r="HB593" s="185"/>
      <c r="HC593" s="185"/>
      <c r="HD593" s="185"/>
      <c r="HE593" s="185"/>
      <c r="HF593" s="185"/>
      <c r="HG593" s="185"/>
      <c r="HH593" s="185"/>
      <c r="HI593" s="185"/>
      <c r="HJ593" s="185"/>
      <c r="HK593" s="185"/>
      <c r="HL593" s="185"/>
      <c r="HM593" s="185"/>
      <c r="HN593" s="185"/>
      <c r="HO593" s="185"/>
      <c r="HP593" s="185"/>
      <c r="HQ593" s="185"/>
      <c r="HR593" s="185"/>
      <c r="HS593" s="185"/>
      <c r="HT593" s="185"/>
      <c r="HU593" s="185"/>
      <c r="HV593" s="185"/>
    </row>
    <row r="594" s="18" customFormat="1" ht="24" spans="1:230">
      <c r="A594" s="60" t="s">
        <v>52</v>
      </c>
      <c r="B594" s="107" t="s">
        <v>652</v>
      </c>
      <c r="C594" s="60" t="s">
        <v>59</v>
      </c>
      <c r="D594" s="60" t="s">
        <v>50</v>
      </c>
      <c r="E594" s="60" t="s">
        <v>209</v>
      </c>
      <c r="F594" s="60">
        <v>1</v>
      </c>
      <c r="G594" s="60">
        <v>1</v>
      </c>
      <c r="H594" s="134" t="s">
        <v>117</v>
      </c>
      <c r="I594" s="60">
        <v>88</v>
      </c>
      <c r="J594" s="60">
        <v>302</v>
      </c>
      <c r="K594" s="60" t="s">
        <v>44</v>
      </c>
      <c r="L594" s="60">
        <v>2020</v>
      </c>
      <c r="M594" s="60">
        <v>4</v>
      </c>
      <c r="N594" s="60">
        <v>0</v>
      </c>
      <c r="O594" s="60">
        <v>0</v>
      </c>
      <c r="P594" s="60">
        <v>4</v>
      </c>
      <c r="Q594" s="60">
        <v>0</v>
      </c>
      <c r="R594" s="60" t="s">
        <v>39</v>
      </c>
      <c r="S594" s="60">
        <v>389</v>
      </c>
      <c r="T594" s="60">
        <v>1457</v>
      </c>
      <c r="U594" s="60">
        <v>88</v>
      </c>
      <c r="V594" s="60">
        <v>302</v>
      </c>
      <c r="W594" s="60">
        <v>0</v>
      </c>
      <c r="X594" s="60">
        <v>0</v>
      </c>
      <c r="Y594" s="60">
        <v>0</v>
      </c>
      <c r="Z594" s="60">
        <v>0</v>
      </c>
      <c r="AA594" s="60">
        <v>0</v>
      </c>
      <c r="AB594" s="60">
        <v>0</v>
      </c>
      <c r="AC594" s="107" t="s">
        <v>361</v>
      </c>
      <c r="AD594" s="107" t="s">
        <v>59</v>
      </c>
      <c r="AE594" s="264"/>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c r="BU594" s="185"/>
      <c r="BV594" s="185"/>
      <c r="BW594" s="185"/>
      <c r="BX594" s="185"/>
      <c r="BY594" s="185"/>
      <c r="BZ594" s="185"/>
      <c r="CA594" s="185"/>
      <c r="CB594" s="185"/>
      <c r="CC594" s="185"/>
      <c r="CD594" s="185"/>
      <c r="CE594" s="185"/>
      <c r="CF594" s="185"/>
      <c r="CG594" s="185"/>
      <c r="CH594" s="185"/>
      <c r="CI594" s="185"/>
      <c r="CJ594" s="185"/>
      <c r="CK594" s="185"/>
      <c r="CL594" s="185"/>
      <c r="CM594" s="185"/>
      <c r="CN594" s="185"/>
      <c r="CO594" s="185"/>
      <c r="CP594" s="185"/>
      <c r="CQ594" s="185"/>
      <c r="CR594" s="185"/>
      <c r="CS594" s="185"/>
      <c r="CT594" s="185"/>
      <c r="CU594" s="185"/>
      <c r="CV594" s="185"/>
      <c r="CW594" s="185"/>
      <c r="CX594" s="185"/>
      <c r="CY594" s="185"/>
      <c r="CZ594" s="185"/>
      <c r="DA594" s="185"/>
      <c r="DB594" s="185"/>
      <c r="DC594" s="185"/>
      <c r="DD594" s="185"/>
      <c r="DE594" s="185"/>
      <c r="DF594" s="185"/>
      <c r="DG594" s="185"/>
      <c r="DH594" s="185"/>
      <c r="DI594" s="185"/>
      <c r="DJ594" s="185"/>
      <c r="DK594" s="185"/>
      <c r="DL594" s="185"/>
      <c r="DM594" s="185"/>
      <c r="DN594" s="185"/>
      <c r="DO594" s="185"/>
      <c r="DP594" s="185"/>
      <c r="DQ594" s="185"/>
      <c r="DR594" s="185"/>
      <c r="DS594" s="185"/>
      <c r="DT594" s="185"/>
      <c r="DU594" s="185"/>
      <c r="DV594" s="185"/>
      <c r="DW594" s="185"/>
      <c r="DX594" s="185"/>
      <c r="DY594" s="185"/>
      <c r="DZ594" s="185"/>
      <c r="EA594" s="185"/>
      <c r="EB594" s="185"/>
      <c r="EC594" s="185"/>
      <c r="ED594" s="185"/>
      <c r="EE594" s="185"/>
      <c r="EF594" s="185"/>
      <c r="EG594" s="185"/>
      <c r="EH594" s="185"/>
      <c r="EI594" s="185"/>
      <c r="EJ594" s="185"/>
      <c r="EK594" s="185"/>
      <c r="EL594" s="185"/>
      <c r="EM594" s="185"/>
      <c r="EN594" s="185"/>
      <c r="EO594" s="185"/>
      <c r="EP594" s="185"/>
      <c r="EQ594" s="185"/>
      <c r="ER594" s="185"/>
      <c r="ES594" s="185"/>
      <c r="ET594" s="185"/>
      <c r="EU594" s="185"/>
      <c r="EV594" s="185"/>
      <c r="EW594" s="185"/>
      <c r="EX594" s="185"/>
      <c r="EY594" s="185"/>
      <c r="EZ594" s="185"/>
      <c r="FA594" s="185"/>
      <c r="FB594" s="185"/>
      <c r="FC594" s="185"/>
      <c r="FD594" s="185"/>
      <c r="FE594" s="185"/>
      <c r="FF594" s="185"/>
      <c r="FG594" s="185"/>
      <c r="FH594" s="185"/>
      <c r="FI594" s="185"/>
      <c r="FJ594" s="185"/>
      <c r="FK594" s="185"/>
      <c r="FL594" s="185"/>
      <c r="FM594" s="185"/>
      <c r="FN594" s="185"/>
      <c r="FO594" s="185"/>
      <c r="FP594" s="185"/>
      <c r="FQ594" s="185"/>
      <c r="FR594" s="185"/>
      <c r="FS594" s="185"/>
      <c r="FT594" s="185"/>
      <c r="FU594" s="185"/>
      <c r="FV594" s="185"/>
      <c r="FW594" s="185"/>
      <c r="FX594" s="185"/>
      <c r="FY594" s="185"/>
      <c r="FZ594" s="185"/>
      <c r="GA594" s="185"/>
      <c r="GB594" s="185"/>
      <c r="GC594" s="185"/>
      <c r="GD594" s="185"/>
      <c r="GE594" s="185"/>
      <c r="GF594" s="185"/>
      <c r="GG594" s="185"/>
      <c r="GH594" s="185"/>
      <c r="GI594" s="185"/>
      <c r="GJ594" s="185"/>
      <c r="GK594" s="185"/>
      <c r="GL594" s="185"/>
      <c r="GM594" s="185"/>
      <c r="GN594" s="185"/>
      <c r="GO594" s="185"/>
      <c r="GP594" s="185"/>
      <c r="GQ594" s="185"/>
      <c r="GR594" s="185"/>
      <c r="GS594" s="185"/>
      <c r="GT594" s="185"/>
      <c r="GU594" s="185"/>
      <c r="GV594" s="185"/>
      <c r="GW594" s="185"/>
      <c r="GX594" s="185"/>
      <c r="GY594" s="185"/>
      <c r="GZ594" s="185"/>
      <c r="HA594" s="185"/>
      <c r="HB594" s="185"/>
      <c r="HC594" s="185"/>
      <c r="HD594" s="185"/>
      <c r="HE594" s="185"/>
      <c r="HF594" s="185"/>
      <c r="HG594" s="185"/>
      <c r="HH594" s="185"/>
      <c r="HI594" s="185"/>
      <c r="HJ594" s="185"/>
      <c r="HK594" s="185"/>
      <c r="HL594" s="185"/>
      <c r="HM594" s="185"/>
      <c r="HN594" s="185"/>
      <c r="HO594" s="185"/>
      <c r="HP594" s="185"/>
      <c r="HQ594" s="185"/>
      <c r="HR594" s="185"/>
      <c r="HS594" s="185"/>
      <c r="HT594" s="185"/>
      <c r="HU594" s="185"/>
      <c r="HV594" s="185"/>
    </row>
    <row r="595" s="18" customFormat="1" ht="24" spans="1:230">
      <c r="A595" s="60" t="s">
        <v>52</v>
      </c>
      <c r="B595" s="107" t="s">
        <v>653</v>
      </c>
      <c r="C595" s="60" t="s">
        <v>59</v>
      </c>
      <c r="D595" s="60" t="s">
        <v>50</v>
      </c>
      <c r="E595" s="60" t="s">
        <v>209</v>
      </c>
      <c r="F595" s="60">
        <v>1</v>
      </c>
      <c r="G595" s="60">
        <v>1</v>
      </c>
      <c r="H595" s="134" t="s">
        <v>117</v>
      </c>
      <c r="I595" s="60">
        <v>42</v>
      </c>
      <c r="J595" s="60">
        <v>157</v>
      </c>
      <c r="K595" s="60" t="s">
        <v>44</v>
      </c>
      <c r="L595" s="60" t="s">
        <v>44</v>
      </c>
      <c r="M595" s="60">
        <v>30</v>
      </c>
      <c r="N595" s="60">
        <v>0</v>
      </c>
      <c r="O595" s="60">
        <v>0</v>
      </c>
      <c r="P595" s="60">
        <v>30</v>
      </c>
      <c r="Q595" s="60">
        <v>0</v>
      </c>
      <c r="R595" s="60" t="s">
        <v>39</v>
      </c>
      <c r="S595" s="60">
        <v>1532</v>
      </c>
      <c r="T595" s="60">
        <v>6625</v>
      </c>
      <c r="U595" s="60">
        <v>42</v>
      </c>
      <c r="V595" s="60">
        <v>157</v>
      </c>
      <c r="W595" s="60">
        <v>0</v>
      </c>
      <c r="X595" s="60">
        <v>0</v>
      </c>
      <c r="Y595" s="60">
        <v>0</v>
      </c>
      <c r="Z595" s="60">
        <v>0</v>
      </c>
      <c r="AA595" s="60">
        <v>0</v>
      </c>
      <c r="AB595" s="60">
        <v>0</v>
      </c>
      <c r="AC595" s="107" t="s">
        <v>361</v>
      </c>
      <c r="AD595" s="107" t="s">
        <v>59</v>
      </c>
      <c r="AE595" s="264"/>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c r="BU595" s="185"/>
      <c r="BV595" s="185"/>
      <c r="BW595" s="185"/>
      <c r="BX595" s="185"/>
      <c r="BY595" s="185"/>
      <c r="BZ595" s="185"/>
      <c r="CA595" s="185"/>
      <c r="CB595" s="185"/>
      <c r="CC595" s="185"/>
      <c r="CD595" s="185"/>
      <c r="CE595" s="185"/>
      <c r="CF595" s="185"/>
      <c r="CG595" s="185"/>
      <c r="CH595" s="185"/>
      <c r="CI595" s="185"/>
      <c r="CJ595" s="185"/>
      <c r="CK595" s="185"/>
      <c r="CL595" s="185"/>
      <c r="CM595" s="185"/>
      <c r="CN595" s="185"/>
      <c r="CO595" s="185"/>
      <c r="CP595" s="185"/>
      <c r="CQ595" s="185"/>
      <c r="CR595" s="185"/>
      <c r="CS595" s="185"/>
      <c r="CT595" s="185"/>
      <c r="CU595" s="185"/>
      <c r="CV595" s="185"/>
      <c r="CW595" s="185"/>
      <c r="CX595" s="185"/>
      <c r="CY595" s="185"/>
      <c r="CZ595" s="185"/>
      <c r="DA595" s="185"/>
      <c r="DB595" s="185"/>
      <c r="DC595" s="185"/>
      <c r="DD595" s="185"/>
      <c r="DE595" s="185"/>
      <c r="DF595" s="185"/>
      <c r="DG595" s="185"/>
      <c r="DH595" s="185"/>
      <c r="DI595" s="185"/>
      <c r="DJ595" s="185"/>
      <c r="DK595" s="185"/>
      <c r="DL595" s="185"/>
      <c r="DM595" s="185"/>
      <c r="DN595" s="185"/>
      <c r="DO595" s="185"/>
      <c r="DP595" s="185"/>
      <c r="DQ595" s="185"/>
      <c r="DR595" s="185"/>
      <c r="DS595" s="185"/>
      <c r="DT595" s="185"/>
      <c r="DU595" s="185"/>
      <c r="DV595" s="185"/>
      <c r="DW595" s="185"/>
      <c r="DX595" s="185"/>
      <c r="DY595" s="185"/>
      <c r="DZ595" s="185"/>
      <c r="EA595" s="185"/>
      <c r="EB595" s="185"/>
      <c r="EC595" s="185"/>
      <c r="ED595" s="185"/>
      <c r="EE595" s="185"/>
      <c r="EF595" s="185"/>
      <c r="EG595" s="185"/>
      <c r="EH595" s="185"/>
      <c r="EI595" s="185"/>
      <c r="EJ595" s="185"/>
      <c r="EK595" s="185"/>
      <c r="EL595" s="185"/>
      <c r="EM595" s="185"/>
      <c r="EN595" s="185"/>
      <c r="EO595" s="185"/>
      <c r="EP595" s="185"/>
      <c r="EQ595" s="185"/>
      <c r="ER595" s="185"/>
      <c r="ES595" s="185"/>
      <c r="ET595" s="185"/>
      <c r="EU595" s="185"/>
      <c r="EV595" s="185"/>
      <c r="EW595" s="185"/>
      <c r="EX595" s="185"/>
      <c r="EY595" s="185"/>
      <c r="EZ595" s="185"/>
      <c r="FA595" s="185"/>
      <c r="FB595" s="185"/>
      <c r="FC595" s="185"/>
      <c r="FD595" s="185"/>
      <c r="FE595" s="185"/>
      <c r="FF595" s="185"/>
      <c r="FG595" s="185"/>
      <c r="FH595" s="185"/>
      <c r="FI595" s="185"/>
      <c r="FJ595" s="185"/>
      <c r="FK595" s="185"/>
      <c r="FL595" s="185"/>
      <c r="FM595" s="185"/>
      <c r="FN595" s="185"/>
      <c r="FO595" s="185"/>
      <c r="FP595" s="185"/>
      <c r="FQ595" s="185"/>
      <c r="FR595" s="185"/>
      <c r="FS595" s="185"/>
      <c r="FT595" s="185"/>
      <c r="FU595" s="185"/>
      <c r="FV595" s="185"/>
      <c r="FW595" s="185"/>
      <c r="FX595" s="185"/>
      <c r="FY595" s="185"/>
      <c r="FZ595" s="185"/>
      <c r="GA595" s="185"/>
      <c r="GB595" s="185"/>
      <c r="GC595" s="185"/>
      <c r="GD595" s="185"/>
      <c r="GE595" s="185"/>
      <c r="GF595" s="185"/>
      <c r="GG595" s="185"/>
      <c r="GH595" s="185"/>
      <c r="GI595" s="185"/>
      <c r="GJ595" s="185"/>
      <c r="GK595" s="185"/>
      <c r="GL595" s="185"/>
      <c r="GM595" s="185"/>
      <c r="GN595" s="185"/>
      <c r="GO595" s="185"/>
      <c r="GP595" s="185"/>
      <c r="GQ595" s="185"/>
      <c r="GR595" s="185"/>
      <c r="GS595" s="185"/>
      <c r="GT595" s="185"/>
      <c r="GU595" s="185"/>
      <c r="GV595" s="185"/>
      <c r="GW595" s="185"/>
      <c r="GX595" s="185"/>
      <c r="GY595" s="185"/>
      <c r="GZ595" s="185"/>
      <c r="HA595" s="185"/>
      <c r="HB595" s="185"/>
      <c r="HC595" s="185"/>
      <c r="HD595" s="185"/>
      <c r="HE595" s="185"/>
      <c r="HF595" s="185"/>
      <c r="HG595" s="185"/>
      <c r="HH595" s="185"/>
      <c r="HI595" s="185"/>
      <c r="HJ595" s="185"/>
      <c r="HK595" s="185"/>
      <c r="HL595" s="185"/>
      <c r="HM595" s="185"/>
      <c r="HN595" s="185"/>
      <c r="HO595" s="185"/>
      <c r="HP595" s="185"/>
      <c r="HQ595" s="185"/>
      <c r="HR595" s="185"/>
      <c r="HS595" s="185"/>
      <c r="HT595" s="185"/>
      <c r="HU595" s="185"/>
      <c r="HV595" s="185"/>
    </row>
    <row r="596" s="18" customFormat="1" ht="24" spans="1:230">
      <c r="A596" s="60" t="s">
        <v>52</v>
      </c>
      <c r="B596" s="107" t="s">
        <v>654</v>
      </c>
      <c r="C596" s="60" t="s">
        <v>57</v>
      </c>
      <c r="D596" s="60" t="s">
        <v>50</v>
      </c>
      <c r="E596" s="60" t="s">
        <v>209</v>
      </c>
      <c r="F596" s="60">
        <v>1</v>
      </c>
      <c r="G596" s="60">
        <v>1</v>
      </c>
      <c r="H596" s="134" t="s">
        <v>117</v>
      </c>
      <c r="I596" s="60">
        <v>32</v>
      </c>
      <c r="J596" s="60">
        <v>133</v>
      </c>
      <c r="K596" s="60" t="s">
        <v>44</v>
      </c>
      <c r="L596" s="60" t="s">
        <v>44</v>
      </c>
      <c r="M596" s="60">
        <v>4</v>
      </c>
      <c r="N596" s="60">
        <v>0</v>
      </c>
      <c r="O596" s="60">
        <v>0</v>
      </c>
      <c r="P596" s="60">
        <v>4</v>
      </c>
      <c r="Q596" s="60">
        <v>0</v>
      </c>
      <c r="R596" s="60" t="s">
        <v>39</v>
      </c>
      <c r="S596" s="60">
        <v>1039</v>
      </c>
      <c r="T596" s="60">
        <v>4931</v>
      </c>
      <c r="U596" s="60">
        <v>32</v>
      </c>
      <c r="V596" s="60">
        <v>133</v>
      </c>
      <c r="W596" s="60">
        <v>0</v>
      </c>
      <c r="X596" s="60">
        <v>0</v>
      </c>
      <c r="Y596" s="60">
        <v>0</v>
      </c>
      <c r="Z596" s="60">
        <v>0</v>
      </c>
      <c r="AA596" s="60">
        <v>0</v>
      </c>
      <c r="AB596" s="60">
        <v>0</v>
      </c>
      <c r="AC596" s="107" t="s">
        <v>361</v>
      </c>
      <c r="AD596" s="107" t="s">
        <v>57</v>
      </c>
      <c r="AE596" s="264"/>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c r="BU596" s="185"/>
      <c r="BV596" s="185"/>
      <c r="BW596" s="185"/>
      <c r="BX596" s="185"/>
      <c r="BY596" s="185"/>
      <c r="BZ596" s="185"/>
      <c r="CA596" s="185"/>
      <c r="CB596" s="185"/>
      <c r="CC596" s="185"/>
      <c r="CD596" s="185"/>
      <c r="CE596" s="185"/>
      <c r="CF596" s="185"/>
      <c r="CG596" s="185"/>
      <c r="CH596" s="185"/>
      <c r="CI596" s="185"/>
      <c r="CJ596" s="185"/>
      <c r="CK596" s="185"/>
      <c r="CL596" s="185"/>
      <c r="CM596" s="185"/>
      <c r="CN596" s="185"/>
      <c r="CO596" s="185"/>
      <c r="CP596" s="185"/>
      <c r="CQ596" s="185"/>
      <c r="CR596" s="185"/>
      <c r="CS596" s="185"/>
      <c r="CT596" s="185"/>
      <c r="CU596" s="185"/>
      <c r="CV596" s="185"/>
      <c r="CW596" s="185"/>
      <c r="CX596" s="185"/>
      <c r="CY596" s="185"/>
      <c r="CZ596" s="185"/>
      <c r="DA596" s="185"/>
      <c r="DB596" s="185"/>
      <c r="DC596" s="185"/>
      <c r="DD596" s="185"/>
      <c r="DE596" s="185"/>
      <c r="DF596" s="185"/>
      <c r="DG596" s="185"/>
      <c r="DH596" s="185"/>
      <c r="DI596" s="185"/>
      <c r="DJ596" s="185"/>
      <c r="DK596" s="185"/>
      <c r="DL596" s="185"/>
      <c r="DM596" s="185"/>
      <c r="DN596" s="185"/>
      <c r="DO596" s="185"/>
      <c r="DP596" s="185"/>
      <c r="DQ596" s="185"/>
      <c r="DR596" s="185"/>
      <c r="DS596" s="185"/>
      <c r="DT596" s="185"/>
      <c r="DU596" s="185"/>
      <c r="DV596" s="185"/>
      <c r="DW596" s="185"/>
      <c r="DX596" s="185"/>
      <c r="DY596" s="185"/>
      <c r="DZ596" s="185"/>
      <c r="EA596" s="185"/>
      <c r="EB596" s="185"/>
      <c r="EC596" s="185"/>
      <c r="ED596" s="185"/>
      <c r="EE596" s="185"/>
      <c r="EF596" s="185"/>
      <c r="EG596" s="185"/>
      <c r="EH596" s="185"/>
      <c r="EI596" s="185"/>
      <c r="EJ596" s="185"/>
      <c r="EK596" s="185"/>
      <c r="EL596" s="185"/>
      <c r="EM596" s="185"/>
      <c r="EN596" s="185"/>
      <c r="EO596" s="185"/>
      <c r="EP596" s="185"/>
      <c r="EQ596" s="185"/>
      <c r="ER596" s="185"/>
      <c r="ES596" s="185"/>
      <c r="ET596" s="185"/>
      <c r="EU596" s="185"/>
      <c r="EV596" s="185"/>
      <c r="EW596" s="185"/>
      <c r="EX596" s="185"/>
      <c r="EY596" s="185"/>
      <c r="EZ596" s="185"/>
      <c r="FA596" s="185"/>
      <c r="FB596" s="185"/>
      <c r="FC596" s="185"/>
      <c r="FD596" s="185"/>
      <c r="FE596" s="185"/>
      <c r="FF596" s="185"/>
      <c r="FG596" s="185"/>
      <c r="FH596" s="185"/>
      <c r="FI596" s="185"/>
      <c r="FJ596" s="185"/>
      <c r="FK596" s="185"/>
      <c r="FL596" s="185"/>
      <c r="FM596" s="185"/>
      <c r="FN596" s="185"/>
      <c r="FO596" s="185"/>
      <c r="FP596" s="185"/>
      <c r="FQ596" s="185"/>
      <c r="FR596" s="185"/>
      <c r="FS596" s="185"/>
      <c r="FT596" s="185"/>
      <c r="FU596" s="185"/>
      <c r="FV596" s="185"/>
      <c r="FW596" s="185"/>
      <c r="FX596" s="185"/>
      <c r="FY596" s="185"/>
      <c r="FZ596" s="185"/>
      <c r="GA596" s="185"/>
      <c r="GB596" s="185"/>
      <c r="GC596" s="185"/>
      <c r="GD596" s="185"/>
      <c r="GE596" s="185"/>
      <c r="GF596" s="185"/>
      <c r="GG596" s="185"/>
      <c r="GH596" s="185"/>
      <c r="GI596" s="185"/>
      <c r="GJ596" s="185"/>
      <c r="GK596" s="185"/>
      <c r="GL596" s="185"/>
      <c r="GM596" s="185"/>
      <c r="GN596" s="185"/>
      <c r="GO596" s="185"/>
      <c r="GP596" s="185"/>
      <c r="GQ596" s="185"/>
      <c r="GR596" s="185"/>
      <c r="GS596" s="185"/>
      <c r="GT596" s="185"/>
      <c r="GU596" s="185"/>
      <c r="GV596" s="185"/>
      <c r="GW596" s="185"/>
      <c r="GX596" s="185"/>
      <c r="GY596" s="185"/>
      <c r="GZ596" s="185"/>
      <c r="HA596" s="185"/>
      <c r="HB596" s="185"/>
      <c r="HC596" s="185"/>
      <c r="HD596" s="185"/>
      <c r="HE596" s="185"/>
      <c r="HF596" s="185"/>
      <c r="HG596" s="185"/>
      <c r="HH596" s="185"/>
      <c r="HI596" s="185"/>
      <c r="HJ596" s="185"/>
      <c r="HK596" s="185"/>
      <c r="HL596" s="185"/>
      <c r="HM596" s="185"/>
      <c r="HN596" s="185"/>
      <c r="HO596" s="185"/>
      <c r="HP596" s="185"/>
      <c r="HQ596" s="185"/>
      <c r="HR596" s="185"/>
      <c r="HS596" s="185"/>
      <c r="HT596" s="185"/>
      <c r="HU596" s="185"/>
      <c r="HV596" s="185"/>
    </row>
    <row r="597" s="18" customFormat="1" ht="24" spans="1:230">
      <c r="A597" s="60" t="s">
        <v>52</v>
      </c>
      <c r="B597" s="107" t="s">
        <v>655</v>
      </c>
      <c r="C597" s="60" t="s">
        <v>57</v>
      </c>
      <c r="D597" s="60" t="s">
        <v>50</v>
      </c>
      <c r="E597" s="60" t="s">
        <v>209</v>
      </c>
      <c r="F597" s="60">
        <v>1</v>
      </c>
      <c r="G597" s="60">
        <v>1</v>
      </c>
      <c r="H597" s="134" t="s">
        <v>117</v>
      </c>
      <c r="I597" s="60">
        <v>46</v>
      </c>
      <c r="J597" s="60">
        <v>201</v>
      </c>
      <c r="K597" s="60" t="s">
        <v>44</v>
      </c>
      <c r="L597" s="60" t="s">
        <v>44</v>
      </c>
      <c r="M597" s="60">
        <v>6</v>
      </c>
      <c r="N597" s="60">
        <v>0</v>
      </c>
      <c r="O597" s="60">
        <v>0</v>
      </c>
      <c r="P597" s="60">
        <v>6</v>
      </c>
      <c r="Q597" s="60">
        <v>0</v>
      </c>
      <c r="R597" s="60" t="s">
        <v>39</v>
      </c>
      <c r="S597" s="60">
        <v>201</v>
      </c>
      <c r="T597" s="60">
        <v>1029</v>
      </c>
      <c r="U597" s="60">
        <v>46</v>
      </c>
      <c r="V597" s="60">
        <v>201</v>
      </c>
      <c r="W597" s="60">
        <v>0</v>
      </c>
      <c r="X597" s="60">
        <v>0</v>
      </c>
      <c r="Y597" s="60">
        <v>0</v>
      </c>
      <c r="Z597" s="60">
        <v>0</v>
      </c>
      <c r="AA597" s="60">
        <v>0</v>
      </c>
      <c r="AB597" s="60">
        <v>0</v>
      </c>
      <c r="AC597" s="107" t="s">
        <v>361</v>
      </c>
      <c r="AD597" s="107" t="s">
        <v>57</v>
      </c>
      <c r="AE597" s="264"/>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c r="BU597" s="185"/>
      <c r="BV597" s="185"/>
      <c r="BW597" s="185"/>
      <c r="BX597" s="185"/>
      <c r="BY597" s="185"/>
      <c r="BZ597" s="185"/>
      <c r="CA597" s="185"/>
      <c r="CB597" s="185"/>
      <c r="CC597" s="185"/>
      <c r="CD597" s="185"/>
      <c r="CE597" s="185"/>
      <c r="CF597" s="185"/>
      <c r="CG597" s="185"/>
      <c r="CH597" s="185"/>
      <c r="CI597" s="185"/>
      <c r="CJ597" s="185"/>
      <c r="CK597" s="185"/>
      <c r="CL597" s="185"/>
      <c r="CM597" s="185"/>
      <c r="CN597" s="185"/>
      <c r="CO597" s="185"/>
      <c r="CP597" s="185"/>
      <c r="CQ597" s="185"/>
      <c r="CR597" s="185"/>
      <c r="CS597" s="185"/>
      <c r="CT597" s="185"/>
      <c r="CU597" s="185"/>
      <c r="CV597" s="185"/>
      <c r="CW597" s="185"/>
      <c r="CX597" s="185"/>
      <c r="CY597" s="185"/>
      <c r="CZ597" s="185"/>
      <c r="DA597" s="185"/>
      <c r="DB597" s="185"/>
      <c r="DC597" s="185"/>
      <c r="DD597" s="185"/>
      <c r="DE597" s="185"/>
      <c r="DF597" s="185"/>
      <c r="DG597" s="185"/>
      <c r="DH597" s="185"/>
      <c r="DI597" s="185"/>
      <c r="DJ597" s="185"/>
      <c r="DK597" s="185"/>
      <c r="DL597" s="185"/>
      <c r="DM597" s="185"/>
      <c r="DN597" s="185"/>
      <c r="DO597" s="185"/>
      <c r="DP597" s="185"/>
      <c r="DQ597" s="185"/>
      <c r="DR597" s="185"/>
      <c r="DS597" s="185"/>
      <c r="DT597" s="185"/>
      <c r="DU597" s="185"/>
      <c r="DV597" s="185"/>
      <c r="DW597" s="185"/>
      <c r="DX597" s="185"/>
      <c r="DY597" s="185"/>
      <c r="DZ597" s="185"/>
      <c r="EA597" s="185"/>
      <c r="EB597" s="185"/>
      <c r="EC597" s="185"/>
      <c r="ED597" s="185"/>
      <c r="EE597" s="185"/>
      <c r="EF597" s="185"/>
      <c r="EG597" s="185"/>
      <c r="EH597" s="185"/>
      <c r="EI597" s="185"/>
      <c r="EJ597" s="185"/>
      <c r="EK597" s="185"/>
      <c r="EL597" s="185"/>
      <c r="EM597" s="185"/>
      <c r="EN597" s="185"/>
      <c r="EO597" s="185"/>
      <c r="EP597" s="185"/>
      <c r="EQ597" s="185"/>
      <c r="ER597" s="185"/>
      <c r="ES597" s="185"/>
      <c r="ET597" s="185"/>
      <c r="EU597" s="185"/>
      <c r="EV597" s="185"/>
      <c r="EW597" s="185"/>
      <c r="EX597" s="185"/>
      <c r="EY597" s="185"/>
      <c r="EZ597" s="185"/>
      <c r="FA597" s="185"/>
      <c r="FB597" s="185"/>
      <c r="FC597" s="185"/>
      <c r="FD597" s="185"/>
      <c r="FE597" s="185"/>
      <c r="FF597" s="185"/>
      <c r="FG597" s="185"/>
      <c r="FH597" s="185"/>
      <c r="FI597" s="185"/>
      <c r="FJ597" s="185"/>
      <c r="FK597" s="185"/>
      <c r="FL597" s="185"/>
      <c r="FM597" s="185"/>
      <c r="FN597" s="185"/>
      <c r="FO597" s="185"/>
      <c r="FP597" s="185"/>
      <c r="FQ597" s="185"/>
      <c r="FR597" s="185"/>
      <c r="FS597" s="185"/>
      <c r="FT597" s="185"/>
      <c r="FU597" s="185"/>
      <c r="FV597" s="185"/>
      <c r="FW597" s="185"/>
      <c r="FX597" s="185"/>
      <c r="FY597" s="185"/>
      <c r="FZ597" s="185"/>
      <c r="GA597" s="185"/>
      <c r="GB597" s="185"/>
      <c r="GC597" s="185"/>
      <c r="GD597" s="185"/>
      <c r="GE597" s="185"/>
      <c r="GF597" s="185"/>
      <c r="GG597" s="185"/>
      <c r="GH597" s="185"/>
      <c r="GI597" s="185"/>
      <c r="GJ597" s="185"/>
      <c r="GK597" s="185"/>
      <c r="GL597" s="185"/>
      <c r="GM597" s="185"/>
      <c r="GN597" s="185"/>
      <c r="GO597" s="185"/>
      <c r="GP597" s="185"/>
      <c r="GQ597" s="185"/>
      <c r="GR597" s="185"/>
      <c r="GS597" s="185"/>
      <c r="GT597" s="185"/>
      <c r="GU597" s="185"/>
      <c r="GV597" s="185"/>
      <c r="GW597" s="185"/>
      <c r="GX597" s="185"/>
      <c r="GY597" s="185"/>
      <c r="GZ597" s="185"/>
      <c r="HA597" s="185"/>
      <c r="HB597" s="185"/>
      <c r="HC597" s="185"/>
      <c r="HD597" s="185"/>
      <c r="HE597" s="185"/>
      <c r="HF597" s="185"/>
      <c r="HG597" s="185"/>
      <c r="HH597" s="185"/>
      <c r="HI597" s="185"/>
      <c r="HJ597" s="185"/>
      <c r="HK597" s="185"/>
      <c r="HL597" s="185"/>
      <c r="HM597" s="185"/>
      <c r="HN597" s="185"/>
      <c r="HO597" s="185"/>
      <c r="HP597" s="185"/>
      <c r="HQ597" s="185"/>
      <c r="HR597" s="185"/>
      <c r="HS597" s="185"/>
      <c r="HT597" s="185"/>
      <c r="HU597" s="185"/>
      <c r="HV597" s="185"/>
    </row>
    <row r="598" s="16" customFormat="1" ht="24" spans="1:31">
      <c r="A598" s="117" t="s">
        <v>704</v>
      </c>
      <c r="B598" s="54" t="s">
        <v>705</v>
      </c>
      <c r="C598" s="117" t="s">
        <v>100</v>
      </c>
      <c r="D598" s="117" t="s">
        <v>50</v>
      </c>
      <c r="E598" s="117" t="s">
        <v>209</v>
      </c>
      <c r="F598" s="117">
        <v>22</v>
      </c>
      <c r="G598" s="117">
        <v>22</v>
      </c>
      <c r="H598" s="117" t="s">
        <v>117</v>
      </c>
      <c r="I598" s="117">
        <v>3374</v>
      </c>
      <c r="J598" s="117">
        <v>12723</v>
      </c>
      <c r="K598" s="117" t="s">
        <v>44</v>
      </c>
      <c r="L598" s="117" t="s">
        <v>44</v>
      </c>
      <c r="M598" s="117">
        <v>2485.08</v>
      </c>
      <c r="N598" s="117">
        <v>0</v>
      </c>
      <c r="O598" s="117">
        <v>0</v>
      </c>
      <c r="P598" s="117">
        <v>2485.08</v>
      </c>
      <c r="Q598" s="117">
        <v>0</v>
      </c>
      <c r="R598" s="117" t="s">
        <v>39</v>
      </c>
      <c r="S598" s="117">
        <v>15599</v>
      </c>
      <c r="T598" s="117">
        <v>68060</v>
      </c>
      <c r="U598" s="117">
        <v>3374</v>
      </c>
      <c r="V598" s="117">
        <v>12723</v>
      </c>
      <c r="W598" s="117">
        <v>182</v>
      </c>
      <c r="X598" s="117">
        <v>815</v>
      </c>
      <c r="Y598" s="117">
        <v>0</v>
      </c>
      <c r="Z598" s="117">
        <v>0</v>
      </c>
      <c r="AA598" s="117">
        <v>0</v>
      </c>
      <c r="AB598" s="117">
        <v>0</v>
      </c>
      <c r="AC598" s="54" t="s">
        <v>231</v>
      </c>
      <c r="AD598" s="54" t="s">
        <v>245</v>
      </c>
      <c r="AE598" s="132"/>
    </row>
    <row r="599" s="15" customFormat="1" ht="24" spans="1:230">
      <c r="A599" s="60" t="s">
        <v>52</v>
      </c>
      <c r="B599" s="107" t="s">
        <v>707</v>
      </c>
      <c r="C599" s="60" t="s">
        <v>55</v>
      </c>
      <c r="D599" s="60" t="s">
        <v>50</v>
      </c>
      <c r="E599" s="60" t="s">
        <v>209</v>
      </c>
      <c r="F599" s="60">
        <v>1</v>
      </c>
      <c r="G599" s="60">
        <v>1</v>
      </c>
      <c r="H599" s="134" t="s">
        <v>117</v>
      </c>
      <c r="I599" s="60">
        <v>3</v>
      </c>
      <c r="J599" s="60">
        <v>12</v>
      </c>
      <c r="K599" s="60" t="s">
        <v>44</v>
      </c>
      <c r="L599" s="60" t="s">
        <v>44</v>
      </c>
      <c r="M599" s="60">
        <v>30</v>
      </c>
      <c r="N599" s="60">
        <v>0</v>
      </c>
      <c r="O599" s="60">
        <v>0</v>
      </c>
      <c r="P599" s="60">
        <v>30</v>
      </c>
      <c r="Q599" s="60">
        <v>0</v>
      </c>
      <c r="R599" s="60" t="s">
        <v>39</v>
      </c>
      <c r="S599" s="60">
        <v>3</v>
      </c>
      <c r="T599" s="60">
        <v>12</v>
      </c>
      <c r="U599" s="60">
        <v>3</v>
      </c>
      <c r="V599" s="60">
        <v>12</v>
      </c>
      <c r="W599" s="60">
        <v>0</v>
      </c>
      <c r="X599" s="60">
        <v>0</v>
      </c>
      <c r="Y599" s="60">
        <v>0</v>
      </c>
      <c r="Z599" s="60">
        <v>0</v>
      </c>
      <c r="AA599" s="60">
        <v>0</v>
      </c>
      <c r="AB599" s="60">
        <v>0</v>
      </c>
      <c r="AC599" s="107" t="s">
        <v>231</v>
      </c>
      <c r="AD599" s="107" t="s">
        <v>245</v>
      </c>
      <c r="AE599" s="107"/>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row>
    <row r="600" s="15" customFormat="1" ht="24" spans="1:230">
      <c r="A600" s="60" t="s">
        <v>52</v>
      </c>
      <c r="B600" s="107" t="s">
        <v>708</v>
      </c>
      <c r="C600" s="60" t="s">
        <v>55</v>
      </c>
      <c r="D600" s="60" t="s">
        <v>50</v>
      </c>
      <c r="E600" s="60" t="s">
        <v>209</v>
      </c>
      <c r="F600" s="60">
        <v>1</v>
      </c>
      <c r="G600" s="60">
        <v>1</v>
      </c>
      <c r="H600" s="134" t="s">
        <v>117</v>
      </c>
      <c r="I600" s="60">
        <v>13</v>
      </c>
      <c r="J600" s="60">
        <v>56</v>
      </c>
      <c r="K600" s="60" t="s">
        <v>44</v>
      </c>
      <c r="L600" s="60" t="s">
        <v>44</v>
      </c>
      <c r="M600" s="60">
        <v>5</v>
      </c>
      <c r="N600" s="60">
        <v>0</v>
      </c>
      <c r="O600" s="60">
        <v>0</v>
      </c>
      <c r="P600" s="60">
        <v>5</v>
      </c>
      <c r="Q600" s="60">
        <v>0</v>
      </c>
      <c r="R600" s="60" t="s">
        <v>39</v>
      </c>
      <c r="S600" s="60">
        <v>13</v>
      </c>
      <c r="T600" s="60">
        <v>56</v>
      </c>
      <c r="U600" s="60">
        <v>13</v>
      </c>
      <c r="V600" s="60">
        <v>56</v>
      </c>
      <c r="W600" s="60">
        <v>0</v>
      </c>
      <c r="X600" s="60">
        <v>0</v>
      </c>
      <c r="Y600" s="60">
        <v>0</v>
      </c>
      <c r="Z600" s="60">
        <v>0</v>
      </c>
      <c r="AA600" s="60">
        <v>0</v>
      </c>
      <c r="AB600" s="60">
        <v>0</v>
      </c>
      <c r="AC600" s="107" t="s">
        <v>231</v>
      </c>
      <c r="AD600" s="107" t="s">
        <v>245</v>
      </c>
      <c r="AE600" s="107"/>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row>
    <row r="601" s="15" customFormat="1" ht="24" spans="1:230">
      <c r="A601" s="60" t="s">
        <v>52</v>
      </c>
      <c r="B601" s="107" t="s">
        <v>709</v>
      </c>
      <c r="C601" s="60" t="s">
        <v>56</v>
      </c>
      <c r="D601" s="60" t="s">
        <v>50</v>
      </c>
      <c r="E601" s="60" t="s">
        <v>209</v>
      </c>
      <c r="F601" s="60">
        <v>1</v>
      </c>
      <c r="G601" s="60">
        <v>1</v>
      </c>
      <c r="H601" s="134" t="s">
        <v>117</v>
      </c>
      <c r="I601" s="60">
        <v>108</v>
      </c>
      <c r="J601" s="60">
        <v>422</v>
      </c>
      <c r="K601" s="60" t="s">
        <v>44</v>
      </c>
      <c r="L601" s="60" t="s">
        <v>44</v>
      </c>
      <c r="M601" s="60">
        <v>240</v>
      </c>
      <c r="N601" s="60">
        <v>0</v>
      </c>
      <c r="O601" s="60">
        <v>0</v>
      </c>
      <c r="P601" s="60">
        <v>240</v>
      </c>
      <c r="Q601" s="60">
        <v>0</v>
      </c>
      <c r="R601" s="60" t="s">
        <v>39</v>
      </c>
      <c r="S601" s="60">
        <v>1308</v>
      </c>
      <c r="T601" s="60">
        <v>6025</v>
      </c>
      <c r="U601" s="60">
        <v>108</v>
      </c>
      <c r="V601" s="60">
        <v>422</v>
      </c>
      <c r="W601" s="60">
        <v>0</v>
      </c>
      <c r="X601" s="60">
        <v>0</v>
      </c>
      <c r="Y601" s="60">
        <v>0</v>
      </c>
      <c r="Z601" s="60">
        <v>0</v>
      </c>
      <c r="AA601" s="60">
        <v>0</v>
      </c>
      <c r="AB601" s="60">
        <v>0</v>
      </c>
      <c r="AC601" s="107" t="s">
        <v>231</v>
      </c>
      <c r="AD601" s="107" t="s">
        <v>245</v>
      </c>
      <c r="AE601" s="107"/>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row>
    <row r="602" s="15" customFormat="1" ht="24" spans="1:230">
      <c r="A602" s="60" t="s">
        <v>52</v>
      </c>
      <c r="B602" s="107" t="s">
        <v>710</v>
      </c>
      <c r="C602" s="60" t="s">
        <v>57</v>
      </c>
      <c r="D602" s="60" t="s">
        <v>50</v>
      </c>
      <c r="E602" s="60" t="s">
        <v>209</v>
      </c>
      <c r="F602" s="60">
        <v>1</v>
      </c>
      <c r="G602" s="60">
        <v>1</v>
      </c>
      <c r="H602" s="134" t="s">
        <v>117</v>
      </c>
      <c r="I602" s="60">
        <v>181</v>
      </c>
      <c r="J602" s="60">
        <v>780</v>
      </c>
      <c r="K602" s="60" t="s">
        <v>44</v>
      </c>
      <c r="L602" s="60" t="s">
        <v>44</v>
      </c>
      <c r="M602" s="60">
        <v>50</v>
      </c>
      <c r="N602" s="60">
        <v>0</v>
      </c>
      <c r="O602" s="60">
        <v>0</v>
      </c>
      <c r="P602" s="60">
        <v>50</v>
      </c>
      <c r="Q602" s="60">
        <v>0</v>
      </c>
      <c r="R602" s="60" t="s">
        <v>39</v>
      </c>
      <c r="S602" s="60">
        <v>4464</v>
      </c>
      <c r="T602" s="60">
        <v>20046</v>
      </c>
      <c r="U602" s="60">
        <v>181</v>
      </c>
      <c r="V602" s="60">
        <v>780</v>
      </c>
      <c r="W602" s="60">
        <v>0</v>
      </c>
      <c r="X602" s="60">
        <v>0</v>
      </c>
      <c r="Y602" s="60">
        <v>0</v>
      </c>
      <c r="Z602" s="60">
        <v>0</v>
      </c>
      <c r="AA602" s="60">
        <v>0</v>
      </c>
      <c r="AB602" s="60">
        <v>0</v>
      </c>
      <c r="AC602" s="107" t="s">
        <v>231</v>
      </c>
      <c r="AD602" s="107" t="s">
        <v>245</v>
      </c>
      <c r="AE602" s="107"/>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row>
    <row r="603" s="15" customFormat="1" ht="24" spans="1:230">
      <c r="A603" s="60" t="s">
        <v>52</v>
      </c>
      <c r="B603" s="107" t="s">
        <v>711</v>
      </c>
      <c r="C603" s="60" t="s">
        <v>59</v>
      </c>
      <c r="D603" s="60" t="s">
        <v>50</v>
      </c>
      <c r="E603" s="60" t="s">
        <v>209</v>
      </c>
      <c r="F603" s="60">
        <v>1</v>
      </c>
      <c r="G603" s="60">
        <v>1</v>
      </c>
      <c r="H603" s="134" t="s">
        <v>117</v>
      </c>
      <c r="I603" s="60">
        <v>88</v>
      </c>
      <c r="J603" s="60">
        <v>302</v>
      </c>
      <c r="K603" s="60" t="s">
        <v>44</v>
      </c>
      <c r="L603" s="60" t="s">
        <v>44</v>
      </c>
      <c r="M603" s="60">
        <v>11</v>
      </c>
      <c r="N603" s="60">
        <v>0</v>
      </c>
      <c r="O603" s="60">
        <v>0</v>
      </c>
      <c r="P603" s="60">
        <v>11</v>
      </c>
      <c r="Q603" s="60">
        <v>0</v>
      </c>
      <c r="R603" s="60" t="s">
        <v>39</v>
      </c>
      <c r="S603" s="60">
        <v>389</v>
      </c>
      <c r="T603" s="60">
        <v>1457</v>
      </c>
      <c r="U603" s="60">
        <v>88</v>
      </c>
      <c r="V603" s="60">
        <v>302</v>
      </c>
      <c r="W603" s="60">
        <v>0</v>
      </c>
      <c r="X603" s="60">
        <v>0</v>
      </c>
      <c r="Y603" s="60">
        <v>0</v>
      </c>
      <c r="Z603" s="60">
        <v>0</v>
      </c>
      <c r="AA603" s="60">
        <v>0</v>
      </c>
      <c r="AB603" s="60">
        <v>0</v>
      </c>
      <c r="AC603" s="107" t="s">
        <v>231</v>
      </c>
      <c r="AD603" s="107" t="s">
        <v>245</v>
      </c>
      <c r="AE603" s="107"/>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row>
    <row r="604" s="15" customFormat="1" ht="24" spans="1:230">
      <c r="A604" s="60" t="s">
        <v>52</v>
      </c>
      <c r="B604" s="107" t="s">
        <v>712</v>
      </c>
      <c r="C604" s="60" t="s">
        <v>59</v>
      </c>
      <c r="D604" s="60" t="s">
        <v>50</v>
      </c>
      <c r="E604" s="60" t="s">
        <v>209</v>
      </c>
      <c r="F604" s="60">
        <v>1</v>
      </c>
      <c r="G604" s="60">
        <v>1</v>
      </c>
      <c r="H604" s="134" t="s">
        <v>117</v>
      </c>
      <c r="I604" s="60">
        <v>205</v>
      </c>
      <c r="J604" s="60">
        <v>812</v>
      </c>
      <c r="K604" s="60" t="s">
        <v>44</v>
      </c>
      <c r="L604" s="60" t="s">
        <v>44</v>
      </c>
      <c r="M604" s="60">
        <v>399</v>
      </c>
      <c r="N604" s="60">
        <v>0</v>
      </c>
      <c r="O604" s="60">
        <v>0</v>
      </c>
      <c r="P604" s="60">
        <v>399</v>
      </c>
      <c r="Q604" s="60">
        <v>0</v>
      </c>
      <c r="R604" s="60" t="s">
        <v>39</v>
      </c>
      <c r="S604" s="60">
        <v>268</v>
      </c>
      <c r="T604" s="60">
        <v>1052</v>
      </c>
      <c r="U604" s="60">
        <v>205</v>
      </c>
      <c r="V604" s="60">
        <v>812</v>
      </c>
      <c r="W604" s="60">
        <v>0</v>
      </c>
      <c r="X604" s="60">
        <v>0</v>
      </c>
      <c r="Y604" s="60">
        <v>0</v>
      </c>
      <c r="Z604" s="60">
        <v>0</v>
      </c>
      <c r="AA604" s="60">
        <v>0</v>
      </c>
      <c r="AB604" s="60">
        <v>0</v>
      </c>
      <c r="AC604" s="107" t="s">
        <v>231</v>
      </c>
      <c r="AD604" s="107" t="s">
        <v>245</v>
      </c>
      <c r="AE604" s="107"/>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row>
    <row r="605" s="15" customFormat="1" ht="24" spans="1:230">
      <c r="A605" s="60" t="s">
        <v>52</v>
      </c>
      <c r="B605" s="107" t="s">
        <v>713</v>
      </c>
      <c r="C605" s="60" t="s">
        <v>59</v>
      </c>
      <c r="D605" s="60" t="s">
        <v>50</v>
      </c>
      <c r="E605" s="60" t="s">
        <v>209</v>
      </c>
      <c r="F605" s="60">
        <v>1</v>
      </c>
      <c r="G605" s="60">
        <v>1</v>
      </c>
      <c r="H605" s="134" t="s">
        <v>117</v>
      </c>
      <c r="I605" s="60">
        <v>42</v>
      </c>
      <c r="J605" s="60">
        <v>157</v>
      </c>
      <c r="K605" s="60" t="s">
        <v>44</v>
      </c>
      <c r="L605" s="60" t="s">
        <v>44</v>
      </c>
      <c r="M605" s="60">
        <v>30</v>
      </c>
      <c r="N605" s="60">
        <v>0</v>
      </c>
      <c r="O605" s="60">
        <v>0</v>
      </c>
      <c r="P605" s="60">
        <v>30</v>
      </c>
      <c r="Q605" s="60">
        <v>0</v>
      </c>
      <c r="R605" s="60" t="s">
        <v>39</v>
      </c>
      <c r="S605" s="60">
        <v>1532</v>
      </c>
      <c r="T605" s="60">
        <v>6625</v>
      </c>
      <c r="U605" s="60">
        <v>42</v>
      </c>
      <c r="V605" s="60">
        <v>157</v>
      </c>
      <c r="W605" s="60">
        <v>0</v>
      </c>
      <c r="X605" s="60">
        <v>0</v>
      </c>
      <c r="Y605" s="60">
        <v>0</v>
      </c>
      <c r="Z605" s="60">
        <v>0</v>
      </c>
      <c r="AA605" s="60">
        <v>0</v>
      </c>
      <c r="AB605" s="60">
        <v>0</v>
      </c>
      <c r="AC605" s="107" t="s">
        <v>231</v>
      </c>
      <c r="AD605" s="107" t="s">
        <v>245</v>
      </c>
      <c r="AE605" s="107"/>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row>
    <row r="606" s="15" customFormat="1" ht="24" spans="1:230">
      <c r="A606" s="60" t="s">
        <v>52</v>
      </c>
      <c r="B606" s="107" t="s">
        <v>632</v>
      </c>
      <c r="C606" s="60" t="s">
        <v>60</v>
      </c>
      <c r="D606" s="60" t="s">
        <v>50</v>
      </c>
      <c r="E606" s="60" t="s">
        <v>209</v>
      </c>
      <c r="F606" s="60">
        <v>1</v>
      </c>
      <c r="G606" s="60">
        <v>1</v>
      </c>
      <c r="H606" s="134" t="s">
        <v>117</v>
      </c>
      <c r="I606" s="60">
        <v>249</v>
      </c>
      <c r="J606" s="60">
        <v>926</v>
      </c>
      <c r="K606" s="60" t="s">
        <v>44</v>
      </c>
      <c r="L606" s="60" t="s">
        <v>44</v>
      </c>
      <c r="M606" s="60">
        <v>629</v>
      </c>
      <c r="N606" s="60">
        <v>0</v>
      </c>
      <c r="O606" s="60">
        <v>0</v>
      </c>
      <c r="P606" s="60">
        <v>629</v>
      </c>
      <c r="Q606" s="60">
        <v>0</v>
      </c>
      <c r="R606" s="60" t="s">
        <v>39</v>
      </c>
      <c r="S606" s="60">
        <v>937</v>
      </c>
      <c r="T606" s="60">
        <v>4142</v>
      </c>
      <c r="U606" s="60">
        <v>249</v>
      </c>
      <c r="V606" s="60">
        <v>926</v>
      </c>
      <c r="W606" s="60">
        <v>0</v>
      </c>
      <c r="X606" s="60">
        <v>0</v>
      </c>
      <c r="Y606" s="60">
        <v>0</v>
      </c>
      <c r="Z606" s="60">
        <v>0</v>
      </c>
      <c r="AA606" s="60">
        <v>0</v>
      </c>
      <c r="AB606" s="60">
        <v>0</v>
      </c>
      <c r="AC606" s="107" t="s">
        <v>231</v>
      </c>
      <c r="AD606" s="107" t="s">
        <v>245</v>
      </c>
      <c r="AE606" s="107"/>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row>
    <row r="607" s="15" customFormat="1" ht="24" spans="1:230">
      <c r="A607" s="60" t="s">
        <v>52</v>
      </c>
      <c r="B607" s="107" t="s">
        <v>630</v>
      </c>
      <c r="C607" s="60" t="s">
        <v>60</v>
      </c>
      <c r="D607" s="60" t="s">
        <v>50</v>
      </c>
      <c r="E607" s="60" t="s">
        <v>209</v>
      </c>
      <c r="F607" s="60">
        <v>1</v>
      </c>
      <c r="G607" s="60">
        <v>1</v>
      </c>
      <c r="H607" s="134" t="s">
        <v>117</v>
      </c>
      <c r="I607" s="60">
        <v>4</v>
      </c>
      <c r="J607" s="60">
        <v>15</v>
      </c>
      <c r="K607" s="60" t="s">
        <v>44</v>
      </c>
      <c r="L607" s="60" t="s">
        <v>44</v>
      </c>
      <c r="M607" s="60">
        <v>50</v>
      </c>
      <c r="N607" s="60">
        <v>0</v>
      </c>
      <c r="O607" s="60">
        <v>0</v>
      </c>
      <c r="P607" s="60">
        <v>50</v>
      </c>
      <c r="Q607" s="60">
        <v>0</v>
      </c>
      <c r="R607" s="60" t="s">
        <v>39</v>
      </c>
      <c r="S607" s="60">
        <v>41</v>
      </c>
      <c r="T607" s="60">
        <v>193</v>
      </c>
      <c r="U607" s="60">
        <v>4</v>
      </c>
      <c r="V607" s="60">
        <v>15</v>
      </c>
      <c r="W607" s="60">
        <v>0</v>
      </c>
      <c r="X607" s="60">
        <v>0</v>
      </c>
      <c r="Y607" s="60">
        <v>0</v>
      </c>
      <c r="Z607" s="60">
        <v>0</v>
      </c>
      <c r="AA607" s="60">
        <v>0</v>
      </c>
      <c r="AB607" s="60">
        <v>0</v>
      </c>
      <c r="AC607" s="107" t="s">
        <v>231</v>
      </c>
      <c r="AD607" s="107" t="s">
        <v>245</v>
      </c>
      <c r="AE607" s="107"/>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row>
    <row r="608" s="15" customFormat="1" ht="24" spans="1:230">
      <c r="A608" s="60" t="s">
        <v>52</v>
      </c>
      <c r="B608" s="107" t="s">
        <v>714</v>
      </c>
      <c r="C608" s="60" t="s">
        <v>60</v>
      </c>
      <c r="D608" s="60" t="s">
        <v>50</v>
      </c>
      <c r="E608" s="60" t="s">
        <v>209</v>
      </c>
      <c r="F608" s="60">
        <v>1</v>
      </c>
      <c r="G608" s="60">
        <v>1</v>
      </c>
      <c r="H608" s="134" t="s">
        <v>117</v>
      </c>
      <c r="I608" s="60">
        <v>362</v>
      </c>
      <c r="J608" s="60">
        <v>1465</v>
      </c>
      <c r="K608" s="60" t="s">
        <v>44</v>
      </c>
      <c r="L608" s="60" t="s">
        <v>44</v>
      </c>
      <c r="M608" s="60">
        <v>29</v>
      </c>
      <c r="N608" s="60">
        <v>0</v>
      </c>
      <c r="O608" s="60">
        <v>0</v>
      </c>
      <c r="P608" s="60">
        <v>29</v>
      </c>
      <c r="Q608" s="60">
        <v>0</v>
      </c>
      <c r="R608" s="60" t="s">
        <v>39</v>
      </c>
      <c r="S608" s="60">
        <v>718</v>
      </c>
      <c r="T608" s="60">
        <v>2923</v>
      </c>
      <c r="U608" s="60">
        <v>362</v>
      </c>
      <c r="V608" s="60">
        <v>1465</v>
      </c>
      <c r="W608" s="60">
        <v>0</v>
      </c>
      <c r="X608" s="60">
        <v>0</v>
      </c>
      <c r="Y608" s="60">
        <v>0</v>
      </c>
      <c r="Z608" s="60">
        <v>0</v>
      </c>
      <c r="AA608" s="60">
        <v>0</v>
      </c>
      <c r="AB608" s="60">
        <v>0</v>
      </c>
      <c r="AC608" s="107" t="s">
        <v>231</v>
      </c>
      <c r="AD608" s="107" t="s">
        <v>245</v>
      </c>
      <c r="AE608" s="107"/>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row>
    <row r="609" s="15" customFormat="1" ht="24" spans="1:230">
      <c r="A609" s="60" t="s">
        <v>52</v>
      </c>
      <c r="B609" s="107" t="s">
        <v>715</v>
      </c>
      <c r="C609" s="60" t="s">
        <v>61</v>
      </c>
      <c r="D609" s="60" t="s">
        <v>262</v>
      </c>
      <c r="E609" s="60" t="s">
        <v>209</v>
      </c>
      <c r="F609" s="60">
        <v>1</v>
      </c>
      <c r="G609" s="60">
        <v>1</v>
      </c>
      <c r="H609" s="134" t="s">
        <v>117</v>
      </c>
      <c r="I609" s="60">
        <v>341</v>
      </c>
      <c r="J609" s="60">
        <v>1349</v>
      </c>
      <c r="K609" s="60" t="s">
        <v>44</v>
      </c>
      <c r="L609" s="60" t="s">
        <v>44</v>
      </c>
      <c r="M609" s="60">
        <v>84</v>
      </c>
      <c r="N609" s="60">
        <v>0</v>
      </c>
      <c r="O609" s="60">
        <v>0</v>
      </c>
      <c r="P609" s="60">
        <v>84</v>
      </c>
      <c r="Q609" s="60">
        <v>0</v>
      </c>
      <c r="R609" s="60" t="s">
        <v>39</v>
      </c>
      <c r="S609" s="60">
        <v>743</v>
      </c>
      <c r="T609" s="60">
        <v>3320</v>
      </c>
      <c r="U609" s="60">
        <v>341</v>
      </c>
      <c r="V609" s="60">
        <v>1349</v>
      </c>
      <c r="W609" s="60">
        <v>0</v>
      </c>
      <c r="X609" s="60">
        <v>0</v>
      </c>
      <c r="Y609" s="60">
        <v>0</v>
      </c>
      <c r="Z609" s="60">
        <v>0</v>
      </c>
      <c r="AA609" s="60">
        <v>0</v>
      </c>
      <c r="AB609" s="60">
        <v>0</v>
      </c>
      <c r="AC609" s="107" t="s">
        <v>361</v>
      </c>
      <c r="AD609" s="107" t="s">
        <v>245</v>
      </c>
      <c r="AE609" s="107"/>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row>
    <row r="610" s="15" customFormat="1" ht="24" spans="1:230">
      <c r="A610" s="60" t="s">
        <v>52</v>
      </c>
      <c r="B610" s="107" t="s">
        <v>715</v>
      </c>
      <c r="C610" s="60" t="s">
        <v>61</v>
      </c>
      <c r="D610" s="60" t="s">
        <v>262</v>
      </c>
      <c r="E610" s="60" t="s">
        <v>209</v>
      </c>
      <c r="F610" s="60">
        <v>1</v>
      </c>
      <c r="G610" s="60">
        <v>1</v>
      </c>
      <c r="H610" s="134" t="s">
        <v>117</v>
      </c>
      <c r="I610" s="60">
        <v>341</v>
      </c>
      <c r="J610" s="60">
        <v>1349</v>
      </c>
      <c r="K610" s="60" t="s">
        <v>44</v>
      </c>
      <c r="L610" s="60" t="s">
        <v>44</v>
      </c>
      <c r="M610" s="60">
        <v>60.58</v>
      </c>
      <c r="N610" s="60">
        <v>0</v>
      </c>
      <c r="O610" s="60">
        <v>0</v>
      </c>
      <c r="P610" s="60">
        <v>60.58</v>
      </c>
      <c r="Q610" s="60">
        <v>0</v>
      </c>
      <c r="R610" s="60" t="s">
        <v>39</v>
      </c>
      <c r="S610" s="60">
        <v>743</v>
      </c>
      <c r="T610" s="60">
        <v>3320</v>
      </c>
      <c r="U610" s="60">
        <v>341</v>
      </c>
      <c r="V610" s="60">
        <v>1349</v>
      </c>
      <c r="W610" s="60">
        <v>0</v>
      </c>
      <c r="X610" s="60">
        <v>0</v>
      </c>
      <c r="Y610" s="60">
        <v>0</v>
      </c>
      <c r="Z610" s="60">
        <v>0</v>
      </c>
      <c r="AA610" s="60">
        <v>0</v>
      </c>
      <c r="AB610" s="60">
        <v>0</v>
      </c>
      <c r="AC610" s="107" t="s">
        <v>361</v>
      </c>
      <c r="AD610" s="107" t="s">
        <v>245</v>
      </c>
      <c r="AE610" s="107"/>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row>
    <row r="611" s="15" customFormat="1" ht="24" spans="1:230">
      <c r="A611" s="60" t="s">
        <v>52</v>
      </c>
      <c r="B611" s="107" t="s">
        <v>716</v>
      </c>
      <c r="C611" s="60" t="s">
        <v>61</v>
      </c>
      <c r="D611" s="60" t="s">
        <v>635</v>
      </c>
      <c r="E611" s="60" t="s">
        <v>209</v>
      </c>
      <c r="F611" s="60">
        <v>1</v>
      </c>
      <c r="G611" s="60">
        <v>1</v>
      </c>
      <c r="H611" s="134" t="s">
        <v>117</v>
      </c>
      <c r="I611" s="60">
        <v>201</v>
      </c>
      <c r="J611" s="60">
        <v>61</v>
      </c>
      <c r="K611" s="60" t="s">
        <v>44</v>
      </c>
      <c r="L611" s="60" t="s">
        <v>44</v>
      </c>
      <c r="M611" s="60">
        <v>50</v>
      </c>
      <c r="N611" s="60">
        <v>0</v>
      </c>
      <c r="O611" s="60">
        <v>0</v>
      </c>
      <c r="P611" s="60">
        <v>50</v>
      </c>
      <c r="Q611" s="60">
        <v>0</v>
      </c>
      <c r="R611" s="60" t="s">
        <v>39</v>
      </c>
      <c r="S611" s="60">
        <v>713</v>
      </c>
      <c r="T611" s="60">
        <v>3146</v>
      </c>
      <c r="U611" s="60">
        <v>201</v>
      </c>
      <c r="V611" s="60">
        <v>61</v>
      </c>
      <c r="W611" s="60">
        <v>0</v>
      </c>
      <c r="X611" s="60">
        <v>0</v>
      </c>
      <c r="Y611" s="60">
        <v>0</v>
      </c>
      <c r="Z611" s="60">
        <v>0</v>
      </c>
      <c r="AA611" s="60">
        <v>0</v>
      </c>
      <c r="AB611" s="60">
        <v>0</v>
      </c>
      <c r="AC611" s="107" t="s">
        <v>361</v>
      </c>
      <c r="AD611" s="107" t="s">
        <v>245</v>
      </c>
      <c r="AE611" s="107"/>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row>
    <row r="612" s="15" customFormat="1" ht="24" spans="1:230">
      <c r="A612" s="60" t="s">
        <v>52</v>
      </c>
      <c r="B612" s="107" t="s">
        <v>717</v>
      </c>
      <c r="C612" s="60" t="s">
        <v>61</v>
      </c>
      <c r="D612" s="60" t="s">
        <v>50</v>
      </c>
      <c r="E612" s="60" t="s">
        <v>209</v>
      </c>
      <c r="F612" s="60">
        <v>1</v>
      </c>
      <c r="G612" s="60">
        <v>1</v>
      </c>
      <c r="H612" s="134" t="s">
        <v>117</v>
      </c>
      <c r="I612" s="60">
        <v>150</v>
      </c>
      <c r="J612" s="60">
        <v>485</v>
      </c>
      <c r="K612" s="60" t="s">
        <v>44</v>
      </c>
      <c r="L612" s="60" t="s">
        <v>44</v>
      </c>
      <c r="M612" s="60">
        <v>185</v>
      </c>
      <c r="N612" s="60">
        <v>0</v>
      </c>
      <c r="O612" s="60">
        <v>0</v>
      </c>
      <c r="P612" s="60">
        <v>185</v>
      </c>
      <c r="Q612" s="60">
        <v>0</v>
      </c>
      <c r="R612" s="60" t="s">
        <v>999</v>
      </c>
      <c r="S612" s="60">
        <v>354</v>
      </c>
      <c r="T612" s="60">
        <v>1362</v>
      </c>
      <c r="U612" s="60">
        <v>150</v>
      </c>
      <c r="V612" s="60">
        <v>485</v>
      </c>
      <c r="W612" s="60">
        <v>0</v>
      </c>
      <c r="X612" s="60">
        <v>0</v>
      </c>
      <c r="Y612" s="60">
        <v>0</v>
      </c>
      <c r="Z612" s="60">
        <v>0</v>
      </c>
      <c r="AA612" s="60">
        <v>0</v>
      </c>
      <c r="AB612" s="60">
        <v>0</v>
      </c>
      <c r="AC612" s="107" t="s">
        <v>361</v>
      </c>
      <c r="AD612" s="107" t="s">
        <v>245</v>
      </c>
      <c r="AE612" s="107"/>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row>
    <row r="613" s="15" customFormat="1" ht="24" spans="1:230">
      <c r="A613" s="60" t="s">
        <v>52</v>
      </c>
      <c r="B613" s="107" t="s">
        <v>718</v>
      </c>
      <c r="C613" s="60" t="s">
        <v>61</v>
      </c>
      <c r="D613" s="60" t="s">
        <v>50</v>
      </c>
      <c r="E613" s="60" t="s">
        <v>209</v>
      </c>
      <c r="F613" s="60">
        <v>1</v>
      </c>
      <c r="G613" s="60">
        <v>1</v>
      </c>
      <c r="H613" s="134" t="s">
        <v>117</v>
      </c>
      <c r="I613" s="60">
        <v>216</v>
      </c>
      <c r="J613" s="60">
        <v>876</v>
      </c>
      <c r="K613" s="60" t="s">
        <v>44</v>
      </c>
      <c r="L613" s="60" t="s">
        <v>44</v>
      </c>
      <c r="M613" s="60">
        <v>35</v>
      </c>
      <c r="N613" s="60">
        <v>0</v>
      </c>
      <c r="O613" s="60">
        <v>0</v>
      </c>
      <c r="P613" s="60">
        <v>35</v>
      </c>
      <c r="Q613" s="60">
        <v>0</v>
      </c>
      <c r="R613" s="60" t="s">
        <v>999</v>
      </c>
      <c r="S613" s="60">
        <v>499</v>
      </c>
      <c r="T613" s="60">
        <v>2332</v>
      </c>
      <c r="U613" s="60">
        <v>216</v>
      </c>
      <c r="V613" s="60">
        <v>876</v>
      </c>
      <c r="W613" s="60">
        <v>0</v>
      </c>
      <c r="X613" s="60">
        <v>0</v>
      </c>
      <c r="Y613" s="60">
        <v>0</v>
      </c>
      <c r="Z613" s="60">
        <v>0</v>
      </c>
      <c r="AA613" s="60">
        <v>0</v>
      </c>
      <c r="AB613" s="60">
        <v>0</v>
      </c>
      <c r="AC613" s="107" t="s">
        <v>361</v>
      </c>
      <c r="AD613" s="107" t="s">
        <v>245</v>
      </c>
      <c r="AE613" s="107"/>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row>
    <row r="614" s="15" customFormat="1" ht="24" spans="1:230">
      <c r="A614" s="60" t="s">
        <v>52</v>
      </c>
      <c r="B614" s="107" t="s">
        <v>719</v>
      </c>
      <c r="C614" s="60" t="s">
        <v>62</v>
      </c>
      <c r="D614" s="60" t="s">
        <v>50</v>
      </c>
      <c r="E614" s="60" t="s">
        <v>209</v>
      </c>
      <c r="F614" s="60">
        <v>1</v>
      </c>
      <c r="G614" s="60">
        <v>1</v>
      </c>
      <c r="H614" s="134" t="s">
        <v>117</v>
      </c>
      <c r="I614" s="60">
        <v>76</v>
      </c>
      <c r="J614" s="60">
        <v>293</v>
      </c>
      <c r="K614" s="60" t="s">
        <v>44</v>
      </c>
      <c r="L614" s="60" t="s">
        <v>44</v>
      </c>
      <c r="M614" s="60">
        <v>412</v>
      </c>
      <c r="N614" s="60">
        <v>0</v>
      </c>
      <c r="O614" s="60">
        <v>0</v>
      </c>
      <c r="P614" s="60">
        <v>412</v>
      </c>
      <c r="Q614" s="60">
        <v>0</v>
      </c>
      <c r="R614" s="60" t="s">
        <v>39</v>
      </c>
      <c r="S614" s="60">
        <v>76</v>
      </c>
      <c r="T614" s="60">
        <v>293</v>
      </c>
      <c r="U614" s="60">
        <v>76</v>
      </c>
      <c r="V614" s="60">
        <v>293</v>
      </c>
      <c r="W614" s="60">
        <v>0</v>
      </c>
      <c r="X614" s="60">
        <v>0</v>
      </c>
      <c r="Y614" s="60">
        <v>0</v>
      </c>
      <c r="Z614" s="60">
        <v>0</v>
      </c>
      <c r="AA614" s="60">
        <v>0</v>
      </c>
      <c r="AB614" s="60">
        <v>0</v>
      </c>
      <c r="AC614" s="107" t="s">
        <v>361</v>
      </c>
      <c r="AD614" s="107" t="s">
        <v>245</v>
      </c>
      <c r="AE614" s="107"/>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row>
    <row r="615" s="15" customFormat="1" ht="24" spans="1:230">
      <c r="A615" s="60" t="s">
        <v>52</v>
      </c>
      <c r="B615" s="107" t="s">
        <v>720</v>
      </c>
      <c r="C615" s="60" t="s">
        <v>64</v>
      </c>
      <c r="D615" s="60" t="s">
        <v>50</v>
      </c>
      <c r="E615" s="60" t="s">
        <v>209</v>
      </c>
      <c r="F615" s="60">
        <v>1</v>
      </c>
      <c r="G615" s="60">
        <v>1</v>
      </c>
      <c r="H615" s="134" t="s">
        <v>117</v>
      </c>
      <c r="I615" s="60">
        <v>27</v>
      </c>
      <c r="J615" s="60">
        <v>130</v>
      </c>
      <c r="K615" s="60" t="s">
        <v>44</v>
      </c>
      <c r="L615" s="60" t="s">
        <v>44</v>
      </c>
      <c r="M615" s="60">
        <v>50</v>
      </c>
      <c r="N615" s="60">
        <v>0</v>
      </c>
      <c r="O615" s="60">
        <v>0</v>
      </c>
      <c r="P615" s="60">
        <v>50</v>
      </c>
      <c r="Q615" s="60">
        <v>0</v>
      </c>
      <c r="R615" s="60" t="s">
        <v>39</v>
      </c>
      <c r="S615" s="60">
        <v>58</v>
      </c>
      <c r="T615" s="60">
        <v>264</v>
      </c>
      <c r="U615" s="60">
        <v>27</v>
      </c>
      <c r="V615" s="60">
        <v>130</v>
      </c>
      <c r="W615" s="60">
        <v>0</v>
      </c>
      <c r="X615" s="60">
        <v>0</v>
      </c>
      <c r="Y615" s="60">
        <v>0</v>
      </c>
      <c r="Z615" s="60">
        <v>0</v>
      </c>
      <c r="AA615" s="60">
        <v>0</v>
      </c>
      <c r="AB615" s="60">
        <v>0</v>
      </c>
      <c r="AC615" s="107" t="s">
        <v>641</v>
      </c>
      <c r="AD615" s="107" t="s">
        <v>245</v>
      </c>
      <c r="AE615" s="107"/>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row>
    <row r="616" s="15" customFormat="1" ht="24" spans="1:230">
      <c r="A616" s="60" t="s">
        <v>52</v>
      </c>
      <c r="B616" s="107" t="s">
        <v>721</v>
      </c>
      <c r="C616" s="60" t="s">
        <v>64</v>
      </c>
      <c r="D616" s="60" t="s">
        <v>50</v>
      </c>
      <c r="E616" s="60" t="s">
        <v>209</v>
      </c>
      <c r="F616" s="60">
        <v>1</v>
      </c>
      <c r="G616" s="60">
        <v>1</v>
      </c>
      <c r="H616" s="134" t="s">
        <v>117</v>
      </c>
      <c r="I616" s="60">
        <v>79</v>
      </c>
      <c r="J616" s="60">
        <v>348</v>
      </c>
      <c r="K616" s="60" t="s">
        <v>44</v>
      </c>
      <c r="L616" s="60" t="s">
        <v>44</v>
      </c>
      <c r="M616" s="60">
        <v>10</v>
      </c>
      <c r="N616" s="60">
        <v>0</v>
      </c>
      <c r="O616" s="60">
        <v>0</v>
      </c>
      <c r="P616" s="60">
        <v>10</v>
      </c>
      <c r="Q616" s="60">
        <v>0</v>
      </c>
      <c r="R616" s="60" t="s">
        <v>39</v>
      </c>
      <c r="S616" s="60">
        <v>125</v>
      </c>
      <c r="T616" s="60">
        <v>535</v>
      </c>
      <c r="U616" s="60">
        <v>79</v>
      </c>
      <c r="V616" s="60">
        <v>348</v>
      </c>
      <c r="W616" s="60">
        <v>0</v>
      </c>
      <c r="X616" s="60">
        <v>0</v>
      </c>
      <c r="Y616" s="60">
        <v>0</v>
      </c>
      <c r="Z616" s="60">
        <v>0</v>
      </c>
      <c r="AA616" s="60">
        <v>0</v>
      </c>
      <c r="AB616" s="60">
        <v>0</v>
      </c>
      <c r="AC616" s="107" t="s">
        <v>641</v>
      </c>
      <c r="AD616" s="107" t="s">
        <v>245</v>
      </c>
      <c r="AE616" s="107"/>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row>
    <row r="617" s="15" customFormat="1" ht="24" spans="1:230">
      <c r="A617" s="60" t="s">
        <v>52</v>
      </c>
      <c r="B617" s="107" t="s">
        <v>722</v>
      </c>
      <c r="C617" s="60" t="s">
        <v>64</v>
      </c>
      <c r="D617" s="60" t="s">
        <v>50</v>
      </c>
      <c r="E617" s="60" t="s">
        <v>209</v>
      </c>
      <c r="F617" s="60">
        <v>1</v>
      </c>
      <c r="G617" s="60">
        <v>1</v>
      </c>
      <c r="H617" s="134" t="s">
        <v>117</v>
      </c>
      <c r="I617" s="60">
        <v>151</v>
      </c>
      <c r="J617" s="60">
        <v>696</v>
      </c>
      <c r="K617" s="60" t="s">
        <v>44</v>
      </c>
      <c r="L617" s="60">
        <v>2020</v>
      </c>
      <c r="M617" s="60">
        <v>40.5</v>
      </c>
      <c r="N617" s="60">
        <v>0</v>
      </c>
      <c r="O617" s="60">
        <v>0</v>
      </c>
      <c r="P617" s="60">
        <v>40.5</v>
      </c>
      <c r="Q617" s="60">
        <v>0</v>
      </c>
      <c r="R617" s="60" t="s">
        <v>39</v>
      </c>
      <c r="S617" s="267">
        <v>667</v>
      </c>
      <c r="T617" s="267">
        <v>2616</v>
      </c>
      <c r="U617" s="267">
        <v>151</v>
      </c>
      <c r="V617" s="267">
        <v>696</v>
      </c>
      <c r="W617" s="60">
        <v>0</v>
      </c>
      <c r="X617" s="60">
        <v>0</v>
      </c>
      <c r="Y617" s="60">
        <v>0</v>
      </c>
      <c r="Z617" s="60">
        <v>0</v>
      </c>
      <c r="AA617" s="60">
        <v>0</v>
      </c>
      <c r="AB617" s="60">
        <v>0</v>
      </c>
      <c r="AC617" s="269" t="s">
        <v>641</v>
      </c>
      <c r="AD617" s="269" t="s">
        <v>560</v>
      </c>
      <c r="AE617" s="107"/>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row>
    <row r="618" s="15" customFormat="1" ht="24" spans="1:230">
      <c r="A618" s="60" t="s">
        <v>52</v>
      </c>
      <c r="B618" s="107" t="s">
        <v>723</v>
      </c>
      <c r="C618" s="60" t="s">
        <v>64</v>
      </c>
      <c r="D618" s="60" t="s">
        <v>50</v>
      </c>
      <c r="E618" s="60" t="s">
        <v>209</v>
      </c>
      <c r="F618" s="60">
        <v>1</v>
      </c>
      <c r="G618" s="60">
        <v>1</v>
      </c>
      <c r="H618" s="134" t="s">
        <v>117</v>
      </c>
      <c r="I618" s="60">
        <v>14</v>
      </c>
      <c r="J618" s="60">
        <v>25</v>
      </c>
      <c r="K618" s="60" t="s">
        <v>44</v>
      </c>
      <c r="L618" s="60">
        <v>2020</v>
      </c>
      <c r="M618" s="60">
        <v>40</v>
      </c>
      <c r="N618" s="60">
        <v>0</v>
      </c>
      <c r="O618" s="60">
        <v>0</v>
      </c>
      <c r="P618" s="60">
        <v>40</v>
      </c>
      <c r="Q618" s="60">
        <v>0</v>
      </c>
      <c r="R618" s="60" t="s">
        <v>39</v>
      </c>
      <c r="S618" s="267">
        <v>226</v>
      </c>
      <c r="T618" s="267">
        <v>894</v>
      </c>
      <c r="U618" s="267">
        <v>14</v>
      </c>
      <c r="V618" s="267">
        <v>25</v>
      </c>
      <c r="W618" s="60">
        <v>0</v>
      </c>
      <c r="X618" s="60">
        <v>0</v>
      </c>
      <c r="Y618" s="60">
        <v>0</v>
      </c>
      <c r="Z618" s="60">
        <v>0</v>
      </c>
      <c r="AA618" s="60">
        <v>0</v>
      </c>
      <c r="AB618" s="60">
        <v>0</v>
      </c>
      <c r="AC618" s="269" t="s">
        <v>641</v>
      </c>
      <c r="AD618" s="269" t="s">
        <v>560</v>
      </c>
      <c r="AE618" s="107"/>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row>
    <row r="619" s="15" customFormat="1" ht="24" spans="1:230">
      <c r="A619" s="60" t="s">
        <v>52</v>
      </c>
      <c r="B619" s="107" t="s">
        <v>724</v>
      </c>
      <c r="C619" s="60" t="s">
        <v>64</v>
      </c>
      <c r="D619" s="60" t="s">
        <v>262</v>
      </c>
      <c r="E619" s="60" t="s">
        <v>209</v>
      </c>
      <c r="F619" s="60">
        <v>1</v>
      </c>
      <c r="G619" s="60">
        <v>1</v>
      </c>
      <c r="H619" s="134" t="s">
        <v>117</v>
      </c>
      <c r="I619" s="60">
        <v>182</v>
      </c>
      <c r="J619" s="60">
        <v>815</v>
      </c>
      <c r="K619" s="60" t="s">
        <v>44</v>
      </c>
      <c r="L619" s="60">
        <v>2020</v>
      </c>
      <c r="M619" s="60">
        <v>30</v>
      </c>
      <c r="N619" s="60">
        <v>0</v>
      </c>
      <c r="O619" s="60">
        <v>0</v>
      </c>
      <c r="P619" s="60">
        <v>30</v>
      </c>
      <c r="Q619" s="60">
        <v>0</v>
      </c>
      <c r="R619" s="60" t="s">
        <v>39</v>
      </c>
      <c r="S619" s="267">
        <v>979</v>
      </c>
      <c r="T619" s="267">
        <v>4127</v>
      </c>
      <c r="U619" s="267">
        <v>182</v>
      </c>
      <c r="V619" s="267">
        <v>815</v>
      </c>
      <c r="W619" s="267">
        <v>182</v>
      </c>
      <c r="X619" s="267">
        <v>815</v>
      </c>
      <c r="Y619" s="60">
        <v>0</v>
      </c>
      <c r="Z619" s="60">
        <v>0</v>
      </c>
      <c r="AA619" s="60">
        <v>0</v>
      </c>
      <c r="AB619" s="60">
        <v>0</v>
      </c>
      <c r="AC619" s="269" t="s">
        <v>118</v>
      </c>
      <c r="AD619" s="269" t="s">
        <v>560</v>
      </c>
      <c r="AE619" s="107"/>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row>
    <row r="620" s="15" customFormat="1" ht="24" spans="1:230">
      <c r="A620" s="60" t="s">
        <v>52</v>
      </c>
      <c r="B620" s="107" t="s">
        <v>725</v>
      </c>
      <c r="C620" s="60" t="s">
        <v>61</v>
      </c>
      <c r="D620" s="60" t="s">
        <v>50</v>
      </c>
      <c r="E620" s="60" t="s">
        <v>209</v>
      </c>
      <c r="F620" s="60">
        <v>1</v>
      </c>
      <c r="G620" s="60">
        <v>1</v>
      </c>
      <c r="H620" s="134" t="s">
        <v>117</v>
      </c>
      <c r="I620" s="60">
        <v>341</v>
      </c>
      <c r="J620" s="60">
        <v>1349</v>
      </c>
      <c r="K620" s="60" t="s">
        <v>44</v>
      </c>
      <c r="L620" s="60">
        <v>2020</v>
      </c>
      <c r="M620" s="60">
        <v>15</v>
      </c>
      <c r="N620" s="60">
        <v>0</v>
      </c>
      <c r="O620" s="60">
        <v>0</v>
      </c>
      <c r="P620" s="60">
        <v>15</v>
      </c>
      <c r="Q620" s="60">
        <v>0</v>
      </c>
      <c r="R620" s="60" t="s">
        <v>39</v>
      </c>
      <c r="S620" s="60">
        <v>743</v>
      </c>
      <c r="T620" s="60">
        <v>3320</v>
      </c>
      <c r="U620" s="60">
        <v>341</v>
      </c>
      <c r="V620" s="60">
        <v>1349</v>
      </c>
      <c r="W620" s="60">
        <v>0</v>
      </c>
      <c r="X620" s="60">
        <v>0</v>
      </c>
      <c r="Y620" s="60">
        <v>0</v>
      </c>
      <c r="Z620" s="60">
        <v>0</v>
      </c>
      <c r="AA620" s="60">
        <v>0</v>
      </c>
      <c r="AB620" s="60">
        <v>0</v>
      </c>
      <c r="AC620" s="107" t="s">
        <v>361</v>
      </c>
      <c r="AD620" s="107" t="s">
        <v>560</v>
      </c>
      <c r="AE620" s="107"/>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row>
    <row r="621" s="16" customFormat="1" ht="24" spans="1:31">
      <c r="A621" s="117" t="s">
        <v>739</v>
      </c>
      <c r="B621" s="54" t="s">
        <v>740</v>
      </c>
      <c r="C621" s="117" t="s">
        <v>169</v>
      </c>
      <c r="D621" s="117" t="s">
        <v>50</v>
      </c>
      <c r="E621" s="117" t="s">
        <v>209</v>
      </c>
      <c r="F621" s="117">
        <v>3</v>
      </c>
      <c r="G621" s="117">
        <v>3</v>
      </c>
      <c r="H621" s="117" t="s">
        <v>117</v>
      </c>
      <c r="I621" s="117">
        <v>16</v>
      </c>
      <c r="J621" s="117">
        <v>64</v>
      </c>
      <c r="K621" s="117" t="s">
        <v>44</v>
      </c>
      <c r="L621" s="117" t="s">
        <v>44</v>
      </c>
      <c r="M621" s="117">
        <v>170</v>
      </c>
      <c r="N621" s="117">
        <v>0</v>
      </c>
      <c r="O621" s="117">
        <v>0</v>
      </c>
      <c r="P621" s="117">
        <v>170</v>
      </c>
      <c r="Q621" s="117">
        <v>0</v>
      </c>
      <c r="R621" s="117" t="s">
        <v>39</v>
      </c>
      <c r="S621" s="117">
        <v>106</v>
      </c>
      <c r="T621" s="117">
        <v>462</v>
      </c>
      <c r="U621" s="117">
        <v>16</v>
      </c>
      <c r="V621" s="117">
        <v>64</v>
      </c>
      <c r="W621" s="117">
        <v>0</v>
      </c>
      <c r="X621" s="117">
        <v>0</v>
      </c>
      <c r="Y621" s="117">
        <v>12</v>
      </c>
      <c r="Z621" s="117">
        <v>43</v>
      </c>
      <c r="AA621" s="117">
        <v>0</v>
      </c>
      <c r="AB621" s="117">
        <v>0</v>
      </c>
      <c r="AC621" s="54" t="s">
        <v>361</v>
      </c>
      <c r="AD621" s="54" t="s">
        <v>560</v>
      </c>
      <c r="AE621" s="132"/>
    </row>
    <row r="622" s="205" customFormat="1" ht="24" spans="1:31">
      <c r="A622" s="60" t="s">
        <v>52</v>
      </c>
      <c r="B622" s="107" t="s">
        <v>742</v>
      </c>
      <c r="C622" s="60" t="s">
        <v>62</v>
      </c>
      <c r="D622" s="60" t="s">
        <v>50</v>
      </c>
      <c r="E622" s="60" t="s">
        <v>209</v>
      </c>
      <c r="F622" s="60">
        <v>1</v>
      </c>
      <c r="G622" s="60">
        <v>1</v>
      </c>
      <c r="H622" s="134" t="s">
        <v>117</v>
      </c>
      <c r="I622" s="60">
        <v>3</v>
      </c>
      <c r="J622" s="60">
        <v>17</v>
      </c>
      <c r="K622" s="60" t="s">
        <v>44</v>
      </c>
      <c r="L622" s="60" t="s">
        <v>44</v>
      </c>
      <c r="M622" s="60">
        <v>30</v>
      </c>
      <c r="N622" s="60">
        <v>0</v>
      </c>
      <c r="O622" s="60">
        <v>0</v>
      </c>
      <c r="P622" s="60">
        <v>30</v>
      </c>
      <c r="Q622" s="60">
        <v>0</v>
      </c>
      <c r="R622" s="60" t="s">
        <v>39</v>
      </c>
      <c r="S622" s="60">
        <v>3</v>
      </c>
      <c r="T622" s="60">
        <v>17</v>
      </c>
      <c r="U622" s="60">
        <v>3</v>
      </c>
      <c r="V622" s="60">
        <v>17</v>
      </c>
      <c r="W622" s="60">
        <v>0</v>
      </c>
      <c r="X622" s="60">
        <v>0</v>
      </c>
      <c r="Y622" s="60">
        <v>0</v>
      </c>
      <c r="Z622" s="60">
        <v>0</v>
      </c>
      <c r="AA622" s="60">
        <v>0</v>
      </c>
      <c r="AB622" s="60">
        <v>0</v>
      </c>
      <c r="AC622" s="107" t="s">
        <v>361</v>
      </c>
      <c r="AD622" s="107" t="s">
        <v>560</v>
      </c>
      <c r="AE622" s="265"/>
    </row>
    <row r="623" s="205" customFormat="1" ht="24" spans="1:230">
      <c r="A623" s="60" t="s">
        <v>52</v>
      </c>
      <c r="B623" s="107" t="s">
        <v>743</v>
      </c>
      <c r="C623" s="60" t="s">
        <v>64</v>
      </c>
      <c r="D623" s="60" t="s">
        <v>50</v>
      </c>
      <c r="E623" s="60" t="s">
        <v>209</v>
      </c>
      <c r="F623" s="60">
        <v>1</v>
      </c>
      <c r="G623" s="60">
        <v>1</v>
      </c>
      <c r="H623" s="134" t="s">
        <v>117</v>
      </c>
      <c r="I623" s="60">
        <v>1</v>
      </c>
      <c r="J623" s="60">
        <v>4</v>
      </c>
      <c r="K623" s="60" t="s">
        <v>44</v>
      </c>
      <c r="L623" s="60" t="s">
        <v>44</v>
      </c>
      <c r="M623" s="60">
        <v>100</v>
      </c>
      <c r="N623" s="60">
        <v>0</v>
      </c>
      <c r="O623" s="60">
        <v>0</v>
      </c>
      <c r="P623" s="60">
        <v>100</v>
      </c>
      <c r="Q623" s="60">
        <v>0</v>
      </c>
      <c r="R623" s="60" t="s">
        <v>39</v>
      </c>
      <c r="S623" s="60">
        <v>52</v>
      </c>
      <c r="T623" s="60">
        <v>235</v>
      </c>
      <c r="U623" s="60">
        <v>1</v>
      </c>
      <c r="V623" s="60">
        <v>4</v>
      </c>
      <c r="W623" s="60">
        <v>0</v>
      </c>
      <c r="X623" s="60">
        <v>0</v>
      </c>
      <c r="Y623" s="60">
        <v>0</v>
      </c>
      <c r="Z623" s="60">
        <v>0</v>
      </c>
      <c r="AA623" s="60">
        <v>0</v>
      </c>
      <c r="AB623" s="60">
        <v>0</v>
      </c>
      <c r="AC623" s="107" t="s">
        <v>641</v>
      </c>
      <c r="AD623" s="107" t="s">
        <v>560</v>
      </c>
      <c r="AE623" s="132"/>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16"/>
      <c r="HP623" s="16"/>
      <c r="HQ623" s="16"/>
      <c r="HR623" s="16"/>
      <c r="HS623" s="16"/>
      <c r="HT623" s="16"/>
      <c r="HU623" s="16"/>
      <c r="HV623" s="16"/>
    </row>
    <row r="624" s="16" customFormat="1" ht="24" spans="1:230">
      <c r="A624" s="60" t="s">
        <v>52</v>
      </c>
      <c r="B624" s="107" t="s">
        <v>744</v>
      </c>
      <c r="C624" s="60" t="s">
        <v>63</v>
      </c>
      <c r="D624" s="60" t="s">
        <v>50</v>
      </c>
      <c r="E624" s="60" t="s">
        <v>209</v>
      </c>
      <c r="F624" s="60">
        <v>1</v>
      </c>
      <c r="G624" s="60">
        <v>1</v>
      </c>
      <c r="H624" s="134" t="s">
        <v>117</v>
      </c>
      <c r="I624" s="60">
        <v>12</v>
      </c>
      <c r="J624" s="60">
        <v>43</v>
      </c>
      <c r="K624" s="60" t="s">
        <v>44</v>
      </c>
      <c r="L624" s="60" t="s">
        <v>44</v>
      </c>
      <c r="M624" s="60">
        <v>40</v>
      </c>
      <c r="N624" s="60">
        <v>0</v>
      </c>
      <c r="O624" s="60">
        <v>0</v>
      </c>
      <c r="P624" s="60">
        <v>40</v>
      </c>
      <c r="Q624" s="60">
        <v>0</v>
      </c>
      <c r="R624" s="60" t="s">
        <v>39</v>
      </c>
      <c r="S624" s="60">
        <v>51</v>
      </c>
      <c r="T624" s="60">
        <v>210</v>
      </c>
      <c r="U624" s="60">
        <v>12</v>
      </c>
      <c r="V624" s="60">
        <v>43</v>
      </c>
      <c r="W624" s="60">
        <v>0</v>
      </c>
      <c r="X624" s="60">
        <v>0</v>
      </c>
      <c r="Y624" s="60">
        <v>12</v>
      </c>
      <c r="Z624" s="60">
        <v>43</v>
      </c>
      <c r="AA624" s="60">
        <v>0</v>
      </c>
      <c r="AB624" s="60">
        <v>0</v>
      </c>
      <c r="AC624" s="107" t="s">
        <v>361</v>
      </c>
      <c r="AD624" s="107" t="s">
        <v>560</v>
      </c>
      <c r="AE624" s="265"/>
      <c r="AF624" s="205"/>
      <c r="AG624" s="205"/>
      <c r="AH624" s="205"/>
      <c r="AI624" s="205"/>
      <c r="AJ624" s="205"/>
      <c r="AK624" s="205"/>
      <c r="AL624" s="205"/>
      <c r="AM624" s="205"/>
      <c r="AN624" s="205"/>
      <c r="AO624" s="205"/>
      <c r="AP624" s="205"/>
      <c r="AQ624" s="205"/>
      <c r="AR624" s="205"/>
      <c r="AS624" s="205"/>
      <c r="AT624" s="205"/>
      <c r="AU624" s="205"/>
      <c r="AV624" s="205"/>
      <c r="AW624" s="205"/>
      <c r="AX624" s="205"/>
      <c r="AY624" s="205"/>
      <c r="AZ624" s="205"/>
      <c r="BA624" s="205"/>
      <c r="BB624" s="205"/>
      <c r="BC624" s="205"/>
      <c r="BD624" s="205"/>
      <c r="BE624" s="205"/>
      <c r="BF624" s="205"/>
      <c r="BG624" s="205"/>
      <c r="BH624" s="205"/>
      <c r="BI624" s="205"/>
      <c r="BJ624" s="205"/>
      <c r="BK624" s="205"/>
      <c r="BL624" s="205"/>
      <c r="BM624" s="205"/>
      <c r="BN624" s="205"/>
      <c r="BO624" s="205"/>
      <c r="BP624" s="205"/>
      <c r="BQ624" s="205"/>
      <c r="BR624" s="205"/>
      <c r="BS624" s="205"/>
      <c r="BT624" s="205"/>
      <c r="BU624" s="205"/>
      <c r="BV624" s="205"/>
      <c r="BW624" s="205"/>
      <c r="BX624" s="205"/>
      <c r="BY624" s="205"/>
      <c r="BZ624" s="205"/>
      <c r="CA624" s="205"/>
      <c r="CB624" s="205"/>
      <c r="CC624" s="205"/>
      <c r="CD624" s="205"/>
      <c r="CE624" s="205"/>
      <c r="CF624" s="205"/>
      <c r="CG624" s="205"/>
      <c r="CH624" s="205"/>
      <c r="CI624" s="205"/>
      <c r="CJ624" s="205"/>
      <c r="CK624" s="205"/>
      <c r="CL624" s="205"/>
      <c r="CM624" s="205"/>
      <c r="CN624" s="205"/>
      <c r="CO624" s="205"/>
      <c r="CP624" s="205"/>
      <c r="CQ624" s="205"/>
      <c r="CR624" s="205"/>
      <c r="CS624" s="205"/>
      <c r="CT624" s="205"/>
      <c r="CU624" s="205"/>
      <c r="CV624" s="205"/>
      <c r="CW624" s="205"/>
      <c r="CX624" s="205"/>
      <c r="CY624" s="205"/>
      <c r="CZ624" s="205"/>
      <c r="DA624" s="205"/>
      <c r="DB624" s="205"/>
      <c r="DC624" s="205"/>
      <c r="DD624" s="205"/>
      <c r="DE624" s="205"/>
      <c r="DF624" s="205"/>
      <c r="DG624" s="205"/>
      <c r="DH624" s="205"/>
      <c r="DI624" s="205"/>
      <c r="DJ624" s="205"/>
      <c r="DK624" s="205"/>
      <c r="DL624" s="205"/>
      <c r="DM624" s="205"/>
      <c r="DN624" s="205"/>
      <c r="DO624" s="205"/>
      <c r="DP624" s="205"/>
      <c r="DQ624" s="205"/>
      <c r="DR624" s="205"/>
      <c r="DS624" s="205"/>
      <c r="DT624" s="205"/>
      <c r="DU624" s="205"/>
      <c r="DV624" s="205"/>
      <c r="DW624" s="205"/>
      <c r="DX624" s="205"/>
      <c r="DY624" s="205"/>
      <c r="DZ624" s="205"/>
      <c r="EA624" s="205"/>
      <c r="EB624" s="205"/>
      <c r="EC624" s="205"/>
      <c r="ED624" s="205"/>
      <c r="EE624" s="205"/>
      <c r="EF624" s="205"/>
      <c r="EG624" s="205"/>
      <c r="EH624" s="205"/>
      <c r="EI624" s="205"/>
      <c r="EJ624" s="205"/>
      <c r="EK624" s="205"/>
      <c r="EL624" s="205"/>
      <c r="EM624" s="205"/>
      <c r="EN624" s="205"/>
      <c r="EO624" s="205"/>
      <c r="EP624" s="205"/>
      <c r="EQ624" s="205"/>
      <c r="ER624" s="205"/>
      <c r="ES624" s="205"/>
      <c r="ET624" s="205"/>
      <c r="EU624" s="205"/>
      <c r="EV624" s="205"/>
      <c r="EW624" s="205"/>
      <c r="EX624" s="205"/>
      <c r="EY624" s="205"/>
      <c r="EZ624" s="205"/>
      <c r="FA624" s="205"/>
      <c r="FB624" s="205"/>
      <c r="FC624" s="205"/>
      <c r="FD624" s="205"/>
      <c r="FE624" s="205"/>
      <c r="FF624" s="205"/>
      <c r="FG624" s="205"/>
      <c r="FH624" s="205"/>
      <c r="FI624" s="205"/>
      <c r="FJ624" s="205"/>
      <c r="FK624" s="205"/>
      <c r="FL624" s="205"/>
      <c r="FM624" s="205"/>
      <c r="FN624" s="205"/>
      <c r="FO624" s="205"/>
      <c r="FP624" s="205"/>
      <c r="FQ624" s="205"/>
      <c r="FR624" s="205"/>
      <c r="FS624" s="205"/>
      <c r="FT624" s="205"/>
      <c r="FU624" s="205"/>
      <c r="FV624" s="205"/>
      <c r="FW624" s="205"/>
      <c r="FX624" s="205"/>
      <c r="FY624" s="205"/>
      <c r="FZ624" s="205"/>
      <c r="GA624" s="205"/>
      <c r="GB624" s="205"/>
      <c r="GC624" s="205"/>
      <c r="GD624" s="205"/>
      <c r="GE624" s="205"/>
      <c r="GF624" s="205"/>
      <c r="GG624" s="205"/>
      <c r="GH624" s="205"/>
      <c r="GI624" s="205"/>
      <c r="GJ624" s="205"/>
      <c r="GK624" s="205"/>
      <c r="GL624" s="205"/>
      <c r="GM624" s="205"/>
      <c r="GN624" s="205"/>
      <c r="GO624" s="205"/>
      <c r="GP624" s="205"/>
      <c r="GQ624" s="205"/>
      <c r="GR624" s="205"/>
      <c r="GS624" s="205"/>
      <c r="GT624" s="205"/>
      <c r="GU624" s="205"/>
      <c r="GV624" s="205"/>
      <c r="GW624" s="205"/>
      <c r="GX624" s="205"/>
      <c r="GY624" s="205"/>
      <c r="GZ624" s="205"/>
      <c r="HA624" s="205"/>
      <c r="HB624" s="205"/>
      <c r="HC624" s="205"/>
      <c r="HD624" s="205"/>
      <c r="HE624" s="205"/>
      <c r="HF624" s="205"/>
      <c r="HG624" s="205"/>
      <c r="HH624" s="205"/>
      <c r="HI624" s="205"/>
      <c r="HJ624" s="205"/>
      <c r="HK624" s="205"/>
      <c r="HL624" s="205"/>
      <c r="HM624" s="205"/>
      <c r="HN624" s="205"/>
      <c r="HO624" s="205"/>
      <c r="HP624" s="205"/>
      <c r="HQ624" s="205"/>
      <c r="HR624" s="205"/>
      <c r="HS624" s="205"/>
      <c r="HT624" s="205"/>
      <c r="HU624" s="205"/>
      <c r="HV624" s="205"/>
    </row>
    <row r="625" s="16" customFormat="1" ht="24" spans="1:31">
      <c r="A625" s="117" t="s">
        <v>775</v>
      </c>
      <c r="B625" s="54" t="s">
        <v>776</v>
      </c>
      <c r="C625" s="117"/>
      <c r="D625" s="117"/>
      <c r="E625" s="117" t="s">
        <v>72</v>
      </c>
      <c r="F625" s="117">
        <v>1</v>
      </c>
      <c r="G625" s="117">
        <v>1</v>
      </c>
      <c r="H625" s="117" t="s">
        <v>117</v>
      </c>
      <c r="I625" s="117">
        <v>1400</v>
      </c>
      <c r="J625" s="117">
        <v>5400</v>
      </c>
      <c r="K625" s="117">
        <v>0</v>
      </c>
      <c r="L625" s="117">
        <v>0</v>
      </c>
      <c r="M625" s="117">
        <v>75.3975</v>
      </c>
      <c r="N625" s="117">
        <v>75.3975</v>
      </c>
      <c r="O625" s="117">
        <v>0</v>
      </c>
      <c r="P625" s="117">
        <v>0</v>
      </c>
      <c r="Q625" s="117">
        <v>0</v>
      </c>
      <c r="R625" s="117" t="s">
        <v>39</v>
      </c>
      <c r="S625" s="117">
        <v>1400</v>
      </c>
      <c r="T625" s="117">
        <v>5400</v>
      </c>
      <c r="U625" s="117">
        <v>1400</v>
      </c>
      <c r="V625" s="117">
        <v>5400</v>
      </c>
      <c r="W625" s="117">
        <v>0</v>
      </c>
      <c r="X625" s="117">
        <v>0</v>
      </c>
      <c r="Y625" s="117">
        <v>0</v>
      </c>
      <c r="Z625" s="117">
        <v>0</v>
      </c>
      <c r="AA625" s="117">
        <v>0</v>
      </c>
      <c r="AB625" s="117">
        <v>0</v>
      </c>
      <c r="AC625" s="107" t="s">
        <v>361</v>
      </c>
      <c r="AD625" s="107" t="s">
        <v>202</v>
      </c>
      <c r="AE625" s="132"/>
    </row>
    <row r="626" s="16" customFormat="1" ht="24" spans="1:31">
      <c r="A626" s="117" t="s">
        <v>777</v>
      </c>
      <c r="B626" s="54" t="s">
        <v>778</v>
      </c>
      <c r="C626" s="117"/>
      <c r="D626" s="117" t="s">
        <v>72</v>
      </c>
      <c r="E626" s="117" t="s">
        <v>189</v>
      </c>
      <c r="F626" s="117">
        <v>1</v>
      </c>
      <c r="G626" s="117">
        <v>1</v>
      </c>
      <c r="H626" s="117" t="s">
        <v>117</v>
      </c>
      <c r="I626" s="117">
        <v>1400</v>
      </c>
      <c r="J626" s="117">
        <v>5400</v>
      </c>
      <c r="K626" s="117">
        <v>0</v>
      </c>
      <c r="L626" s="117">
        <v>0</v>
      </c>
      <c r="M626" s="117">
        <v>75.3975</v>
      </c>
      <c r="N626" s="117">
        <v>75.3975</v>
      </c>
      <c r="O626" s="117">
        <v>0</v>
      </c>
      <c r="P626" s="117">
        <v>0</v>
      </c>
      <c r="Q626" s="117">
        <v>0</v>
      </c>
      <c r="R626" s="117" t="s">
        <v>39</v>
      </c>
      <c r="S626" s="117">
        <v>1400</v>
      </c>
      <c r="T626" s="117">
        <v>5400</v>
      </c>
      <c r="U626" s="117">
        <v>1400</v>
      </c>
      <c r="V626" s="117">
        <v>5400</v>
      </c>
      <c r="W626" s="117">
        <v>0</v>
      </c>
      <c r="X626" s="117">
        <v>0</v>
      </c>
      <c r="Y626" s="117">
        <v>0</v>
      </c>
      <c r="Z626" s="117">
        <v>0</v>
      </c>
      <c r="AA626" s="117">
        <v>0</v>
      </c>
      <c r="AB626" s="117">
        <v>0</v>
      </c>
      <c r="AC626" s="107" t="s">
        <v>361</v>
      </c>
      <c r="AD626" s="107" t="s">
        <v>202</v>
      </c>
      <c r="AE626" s="132"/>
    </row>
    <row r="627" s="205" customFormat="1" ht="24" spans="1:257">
      <c r="A627" s="60" t="s">
        <v>52</v>
      </c>
      <c r="B627" s="107" t="s">
        <v>779</v>
      </c>
      <c r="C627" s="60" t="s">
        <v>261</v>
      </c>
      <c r="D627" s="60" t="s">
        <v>50</v>
      </c>
      <c r="E627" s="60" t="s">
        <v>209</v>
      </c>
      <c r="F627" s="60">
        <v>1</v>
      </c>
      <c r="G627" s="60">
        <v>1</v>
      </c>
      <c r="H627" s="134" t="s">
        <v>117</v>
      </c>
      <c r="I627" s="60">
        <v>1400</v>
      </c>
      <c r="J627" s="60">
        <v>5400</v>
      </c>
      <c r="K627" s="60" t="s">
        <v>44</v>
      </c>
      <c r="L627" s="60" t="s">
        <v>44</v>
      </c>
      <c r="M627" s="60">
        <v>75.3975</v>
      </c>
      <c r="N627" s="60">
        <v>75.3975</v>
      </c>
      <c r="O627" s="60">
        <v>0</v>
      </c>
      <c r="P627" s="60">
        <v>0</v>
      </c>
      <c r="Q627" s="60">
        <v>0</v>
      </c>
      <c r="R627" s="60" t="s">
        <v>39</v>
      </c>
      <c r="S627" s="60">
        <v>1400</v>
      </c>
      <c r="T627" s="60">
        <v>5400</v>
      </c>
      <c r="U627" s="60">
        <v>1400</v>
      </c>
      <c r="V627" s="60">
        <v>5400</v>
      </c>
      <c r="W627" s="60">
        <v>0</v>
      </c>
      <c r="X627" s="60">
        <v>0</v>
      </c>
      <c r="Y627" s="60">
        <v>0</v>
      </c>
      <c r="Z627" s="60">
        <v>0</v>
      </c>
      <c r="AA627" s="60">
        <v>0</v>
      </c>
      <c r="AB627" s="60">
        <v>0</v>
      </c>
      <c r="AC627" s="107" t="s">
        <v>361</v>
      </c>
      <c r="AD627" s="107" t="s">
        <v>202</v>
      </c>
      <c r="AE627" s="107"/>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c r="BO627" s="15"/>
      <c r="BP627" s="15"/>
      <c r="BQ627" s="15"/>
      <c r="BR627" s="15"/>
      <c r="BS627" s="15"/>
      <c r="BT627" s="15"/>
      <c r="BU627" s="15"/>
      <c r="BV627" s="15"/>
      <c r="BW627" s="15"/>
      <c r="BX627" s="15"/>
      <c r="BY627" s="15"/>
      <c r="BZ627" s="15"/>
      <c r="CA627" s="15"/>
      <c r="CB627" s="15"/>
      <c r="CC627" s="15"/>
      <c r="CD627" s="15"/>
      <c r="CE627" s="15"/>
      <c r="CF627" s="15"/>
      <c r="CG627" s="15"/>
      <c r="CH627" s="15"/>
      <c r="CI627" s="15"/>
      <c r="CJ627" s="15"/>
      <c r="CK627" s="15"/>
      <c r="CL627" s="15"/>
      <c r="CM627" s="15"/>
      <c r="CN627" s="15"/>
      <c r="CO627" s="15"/>
      <c r="CP627" s="15"/>
      <c r="CQ627" s="15"/>
      <c r="CR627" s="15"/>
      <c r="CS627" s="15"/>
      <c r="CT627" s="15"/>
      <c r="CU627" s="15"/>
      <c r="CV627" s="15"/>
      <c r="CW627" s="15"/>
      <c r="CX627" s="15"/>
      <c r="CY627" s="15"/>
      <c r="CZ627" s="15"/>
      <c r="DA627" s="15"/>
      <c r="DB627" s="15"/>
      <c r="DC627" s="15"/>
      <c r="DD627" s="15"/>
      <c r="DE627" s="15"/>
      <c r="DF627" s="15"/>
      <c r="DG627" s="15"/>
      <c r="DH627" s="15"/>
      <c r="DI627" s="15"/>
      <c r="DJ627" s="15"/>
      <c r="DK627" s="15"/>
      <c r="DL627" s="15"/>
      <c r="DM627" s="15"/>
      <c r="DN627" s="15"/>
      <c r="DO627" s="15"/>
      <c r="DP627" s="15"/>
      <c r="DQ627" s="15"/>
      <c r="DR627" s="15"/>
      <c r="DS627" s="15"/>
      <c r="DT627" s="15"/>
      <c r="DU627" s="15"/>
      <c r="DV627" s="15"/>
      <c r="DW627" s="15"/>
      <c r="DX627" s="15"/>
      <c r="DY627" s="15"/>
      <c r="DZ627" s="15"/>
      <c r="EA627" s="15"/>
      <c r="EB627" s="15"/>
      <c r="EC627" s="15"/>
      <c r="ED627" s="15"/>
      <c r="EE627" s="15"/>
      <c r="EF627" s="15"/>
      <c r="EG627" s="15"/>
      <c r="EH627" s="15"/>
      <c r="EI627" s="15"/>
      <c r="EJ627" s="15"/>
      <c r="EK627" s="15"/>
      <c r="EL627" s="15"/>
      <c r="EM627" s="15"/>
      <c r="EN627" s="15"/>
      <c r="EO627" s="15"/>
      <c r="EP627" s="15"/>
      <c r="EQ627" s="15"/>
      <c r="ER627" s="15"/>
      <c r="ES627" s="15"/>
      <c r="ET627" s="15"/>
      <c r="EU627" s="15"/>
      <c r="EV627" s="15"/>
      <c r="EW627" s="15"/>
      <c r="EX627" s="15"/>
      <c r="EY627" s="15"/>
      <c r="EZ627" s="15"/>
      <c r="FA627" s="15"/>
      <c r="FB627" s="15"/>
      <c r="FC627" s="15"/>
      <c r="FD627" s="15"/>
      <c r="FE627" s="15"/>
      <c r="FF627" s="15"/>
      <c r="FG627" s="15"/>
      <c r="FH627" s="15"/>
      <c r="FI627" s="15"/>
      <c r="FJ627" s="15"/>
      <c r="FK627" s="15"/>
      <c r="FL627" s="15"/>
      <c r="FM627" s="15"/>
      <c r="FN627" s="15"/>
      <c r="FO627" s="15"/>
      <c r="FP627" s="15"/>
      <c r="FQ627" s="15"/>
      <c r="FR627" s="15"/>
      <c r="FS627" s="15"/>
      <c r="FT627" s="15"/>
      <c r="FU627" s="15"/>
      <c r="FV627" s="15"/>
      <c r="FW627" s="15"/>
      <c r="FX627" s="15"/>
      <c r="FY627" s="15"/>
      <c r="FZ627" s="15"/>
      <c r="GA627" s="15"/>
      <c r="GB627" s="15"/>
      <c r="GC627" s="15"/>
      <c r="GD627" s="15"/>
      <c r="GE627" s="15"/>
      <c r="GF627" s="15"/>
      <c r="GG627" s="15"/>
      <c r="GH627" s="15"/>
      <c r="GI627" s="15"/>
      <c r="GJ627" s="15"/>
      <c r="GK627" s="15"/>
      <c r="GL627" s="15"/>
      <c r="GM627" s="15"/>
      <c r="GN627" s="15"/>
      <c r="GO627" s="15"/>
      <c r="GP627" s="15"/>
      <c r="GQ627" s="15"/>
      <c r="GR627" s="15"/>
      <c r="GS627" s="15"/>
      <c r="GT627" s="15"/>
      <c r="GU627" s="15"/>
      <c r="GV627" s="15"/>
      <c r="GW627" s="15"/>
      <c r="GX627" s="15"/>
      <c r="GY627" s="15"/>
      <c r="GZ627" s="15"/>
      <c r="HA627" s="15"/>
      <c r="HB627" s="15"/>
      <c r="HC627" s="15"/>
      <c r="HD627" s="15"/>
      <c r="HE627" s="15"/>
      <c r="HF627" s="15"/>
      <c r="HG627" s="15"/>
      <c r="HH627" s="15"/>
      <c r="HI627" s="15"/>
      <c r="HJ627" s="15"/>
      <c r="HK627" s="15"/>
      <c r="HL627" s="15"/>
      <c r="HM627" s="15"/>
      <c r="HN627" s="15"/>
      <c r="HO627" s="15"/>
      <c r="HP627" s="15"/>
      <c r="HQ627" s="15"/>
      <c r="HR627" s="15"/>
      <c r="HS627" s="15"/>
      <c r="HT627" s="15"/>
      <c r="HU627" s="15"/>
      <c r="HV627" s="15"/>
      <c r="HW627" s="15"/>
      <c r="HX627" s="15"/>
      <c r="HY627" s="15"/>
      <c r="HZ627" s="15"/>
      <c r="IA627" s="15"/>
      <c r="IB627" s="15"/>
      <c r="IC627" s="15"/>
      <c r="ID627" s="15"/>
      <c r="IE627" s="15"/>
      <c r="IF627" s="15"/>
      <c r="IG627" s="15"/>
      <c r="IH627" s="15"/>
      <c r="II627" s="15"/>
      <c r="IJ627" s="15"/>
      <c r="IK627" s="15"/>
      <c r="IL627" s="15"/>
      <c r="IM627" s="15"/>
      <c r="IN627" s="15"/>
      <c r="IO627" s="15"/>
      <c r="IP627" s="15"/>
      <c r="IQ627" s="15"/>
      <c r="IR627" s="15"/>
      <c r="IS627" s="15"/>
      <c r="IT627" s="15"/>
      <c r="IU627" s="15"/>
      <c r="IV627" s="15"/>
      <c r="IW627" s="15"/>
    </row>
    <row r="628" s="16" customFormat="1" ht="12.75" spans="1:31">
      <c r="A628" s="117" t="s">
        <v>784</v>
      </c>
      <c r="B628" s="54" t="s">
        <v>785</v>
      </c>
      <c r="C628" s="117"/>
      <c r="D628" s="117" t="s">
        <v>72</v>
      </c>
      <c r="E628" s="117" t="s">
        <v>370</v>
      </c>
      <c r="F628" s="117"/>
      <c r="G628" s="134"/>
      <c r="H628" s="134"/>
      <c r="I628" s="117"/>
      <c r="J628" s="117"/>
      <c r="K628" s="117"/>
      <c r="L628" s="117"/>
      <c r="M628" s="117"/>
      <c r="N628" s="117"/>
      <c r="O628" s="117"/>
      <c r="P628" s="117"/>
      <c r="Q628" s="117"/>
      <c r="R628" s="117"/>
      <c r="S628" s="117"/>
      <c r="T628" s="117"/>
      <c r="U628" s="117"/>
      <c r="V628" s="117"/>
      <c r="W628" s="268"/>
      <c r="X628" s="195"/>
      <c r="Y628" s="195"/>
      <c r="Z628" s="195"/>
      <c r="AA628" s="195"/>
      <c r="AB628" s="195"/>
      <c r="AC628" s="204"/>
      <c r="AD628" s="204"/>
      <c r="AE628" s="132"/>
    </row>
    <row r="629" s="16" customFormat="1" ht="12.75" spans="1:31">
      <c r="A629" s="117" t="s">
        <v>828</v>
      </c>
      <c r="B629" s="54" t="s">
        <v>829</v>
      </c>
      <c r="C629" s="117"/>
      <c r="D629" s="117" t="s">
        <v>72</v>
      </c>
      <c r="E629" s="117" t="s">
        <v>77</v>
      </c>
      <c r="F629" s="117"/>
      <c r="G629" s="134"/>
      <c r="H629" s="134"/>
      <c r="I629" s="117"/>
      <c r="J629" s="117"/>
      <c r="K629" s="117"/>
      <c r="L629" s="117"/>
      <c r="M629" s="117"/>
      <c r="N629" s="117"/>
      <c r="O629" s="117"/>
      <c r="P629" s="117"/>
      <c r="Q629" s="117"/>
      <c r="R629" s="117"/>
      <c r="S629" s="117"/>
      <c r="T629" s="117"/>
      <c r="U629" s="117"/>
      <c r="V629" s="117"/>
      <c r="W629" s="268"/>
      <c r="X629" s="195"/>
      <c r="Y629" s="195"/>
      <c r="Z629" s="195"/>
      <c r="AA629" s="195"/>
      <c r="AB629" s="195"/>
      <c r="AC629" s="204"/>
      <c r="AD629" s="204"/>
      <c r="AE629" s="132"/>
    </row>
    <row r="630" s="16" customFormat="1" ht="12" spans="1:31">
      <c r="A630" s="117" t="s">
        <v>831</v>
      </c>
      <c r="B630" s="54" t="s">
        <v>832</v>
      </c>
      <c r="C630" s="117" t="s">
        <v>49</v>
      </c>
      <c r="D630" s="117" t="s">
        <v>151</v>
      </c>
      <c r="E630" s="117" t="s">
        <v>77</v>
      </c>
      <c r="F630" s="117">
        <v>4927</v>
      </c>
      <c r="G630" s="117">
        <v>6</v>
      </c>
      <c r="H630" s="117" t="s">
        <v>117</v>
      </c>
      <c r="I630" s="117">
        <v>3886</v>
      </c>
      <c r="J630" s="117">
        <v>4927</v>
      </c>
      <c r="K630" s="117" t="s">
        <v>44</v>
      </c>
      <c r="L630" s="117" t="s">
        <v>44</v>
      </c>
      <c r="M630" s="117">
        <v>32.22</v>
      </c>
      <c r="N630" s="117">
        <v>0</v>
      </c>
      <c r="O630" s="117">
        <v>0</v>
      </c>
      <c r="P630" s="117">
        <v>0</v>
      </c>
      <c r="Q630" s="117">
        <v>32.22</v>
      </c>
      <c r="R630" s="117" t="s">
        <v>39</v>
      </c>
      <c r="S630" s="117">
        <v>8169</v>
      </c>
      <c r="T630" s="117">
        <v>24792</v>
      </c>
      <c r="U630" s="117">
        <v>3886</v>
      </c>
      <c r="V630" s="117">
        <v>4927</v>
      </c>
      <c r="W630" s="117">
        <v>0</v>
      </c>
      <c r="X630" s="117">
        <v>0</v>
      </c>
      <c r="Y630" s="117">
        <v>4926</v>
      </c>
      <c r="Z630" s="117">
        <v>4926</v>
      </c>
      <c r="AA630" s="117">
        <v>657</v>
      </c>
      <c r="AB630" s="117">
        <v>657</v>
      </c>
      <c r="AC630" s="54" t="s">
        <v>118</v>
      </c>
      <c r="AD630" s="54" t="s">
        <v>185</v>
      </c>
      <c r="AE630" s="132"/>
    </row>
    <row r="631" s="224" customFormat="1" ht="12" spans="1:31">
      <c r="A631" s="60" t="s">
        <v>52</v>
      </c>
      <c r="B631" s="107" t="s">
        <v>833</v>
      </c>
      <c r="C631" s="60" t="s">
        <v>55</v>
      </c>
      <c r="D631" s="60" t="s">
        <v>72</v>
      </c>
      <c r="E631" s="60" t="s">
        <v>77</v>
      </c>
      <c r="F631" s="60">
        <v>1415</v>
      </c>
      <c r="G631" s="60">
        <v>1</v>
      </c>
      <c r="H631" s="134" t="s">
        <v>117</v>
      </c>
      <c r="I631" s="60">
        <v>374</v>
      </c>
      <c r="J631" s="60">
        <v>1415</v>
      </c>
      <c r="K631" s="60" t="s">
        <v>44</v>
      </c>
      <c r="L631" s="60" t="s">
        <v>44</v>
      </c>
      <c r="M631" s="60">
        <v>8.49</v>
      </c>
      <c r="N631" s="60">
        <v>0</v>
      </c>
      <c r="O631" s="60">
        <v>0</v>
      </c>
      <c r="P631" s="60">
        <v>0</v>
      </c>
      <c r="Q631" s="60">
        <v>8.49</v>
      </c>
      <c r="R631" s="60" t="s">
        <v>39</v>
      </c>
      <c r="S631" s="60">
        <v>374</v>
      </c>
      <c r="T631" s="60">
        <v>1415</v>
      </c>
      <c r="U631" s="60">
        <v>374</v>
      </c>
      <c r="V631" s="60">
        <v>1415</v>
      </c>
      <c r="W631" s="60">
        <v>0</v>
      </c>
      <c r="X631" s="60">
        <v>0</v>
      </c>
      <c r="Y631" s="60">
        <v>1126</v>
      </c>
      <c r="Z631" s="60">
        <v>1126</v>
      </c>
      <c r="AA631" s="60">
        <v>0</v>
      </c>
      <c r="AB631" s="60">
        <v>0</v>
      </c>
      <c r="AC631" s="107" t="s">
        <v>118</v>
      </c>
      <c r="AD631" s="107" t="s">
        <v>185</v>
      </c>
      <c r="AE631" s="264"/>
    </row>
    <row r="632" s="224" customFormat="1" ht="12" spans="1:31">
      <c r="A632" s="60" t="s">
        <v>52</v>
      </c>
      <c r="B632" s="107" t="s">
        <v>833</v>
      </c>
      <c r="C632" s="60" t="s">
        <v>57</v>
      </c>
      <c r="D632" s="60" t="s">
        <v>72</v>
      </c>
      <c r="E632" s="60" t="s">
        <v>77</v>
      </c>
      <c r="F632" s="60">
        <v>181</v>
      </c>
      <c r="G632" s="60">
        <v>1</v>
      </c>
      <c r="H632" s="134" t="s">
        <v>117</v>
      </c>
      <c r="I632" s="60">
        <v>181</v>
      </c>
      <c r="J632" s="60">
        <v>181</v>
      </c>
      <c r="K632" s="60" t="s">
        <v>44</v>
      </c>
      <c r="L632" s="60" t="s">
        <v>44</v>
      </c>
      <c r="M632" s="60">
        <v>1.086</v>
      </c>
      <c r="N632" s="60">
        <v>0</v>
      </c>
      <c r="O632" s="60">
        <v>0</v>
      </c>
      <c r="P632" s="60">
        <v>0</v>
      </c>
      <c r="Q632" s="60">
        <v>1.086</v>
      </c>
      <c r="R632" s="60" t="s">
        <v>39</v>
      </c>
      <c r="S632" s="60">
        <v>4464</v>
      </c>
      <c r="T632" s="60">
        <v>20046</v>
      </c>
      <c r="U632" s="60">
        <v>181</v>
      </c>
      <c r="V632" s="60">
        <v>181</v>
      </c>
      <c r="W632" s="60">
        <v>0</v>
      </c>
      <c r="X632" s="60">
        <v>0</v>
      </c>
      <c r="Y632" s="60">
        <v>1126</v>
      </c>
      <c r="Z632" s="60">
        <v>1126</v>
      </c>
      <c r="AA632" s="60">
        <v>0</v>
      </c>
      <c r="AB632" s="60">
        <v>0</v>
      </c>
      <c r="AC632" s="107" t="s">
        <v>118</v>
      </c>
      <c r="AD632" s="107" t="s">
        <v>185</v>
      </c>
      <c r="AE632" s="264"/>
    </row>
    <row r="633" s="224" customFormat="1" ht="12" spans="1:31">
      <c r="A633" s="60" t="s">
        <v>52</v>
      </c>
      <c r="B633" s="107" t="s">
        <v>833</v>
      </c>
      <c r="C633" s="60" t="s">
        <v>58</v>
      </c>
      <c r="D633" s="60" t="s">
        <v>72</v>
      </c>
      <c r="E633" s="60" t="s">
        <v>77</v>
      </c>
      <c r="F633" s="60">
        <v>657</v>
      </c>
      <c r="G633" s="60">
        <v>1</v>
      </c>
      <c r="H633" s="134" t="s">
        <v>117</v>
      </c>
      <c r="I633" s="60">
        <v>657</v>
      </c>
      <c r="J633" s="60">
        <v>657</v>
      </c>
      <c r="K633" s="60" t="s">
        <v>44</v>
      </c>
      <c r="L633" s="60" t="s">
        <v>44</v>
      </c>
      <c r="M633" s="60">
        <v>3.942</v>
      </c>
      <c r="N633" s="60">
        <v>0</v>
      </c>
      <c r="O633" s="60">
        <v>0</v>
      </c>
      <c r="P633" s="60">
        <v>0</v>
      </c>
      <c r="Q633" s="60">
        <v>3.942</v>
      </c>
      <c r="R633" s="60" t="s">
        <v>39</v>
      </c>
      <c r="S633" s="60">
        <v>657</v>
      </c>
      <c r="T633" s="60">
        <v>657</v>
      </c>
      <c r="U633" s="60">
        <v>657</v>
      </c>
      <c r="V633" s="60">
        <v>657</v>
      </c>
      <c r="W633" s="60">
        <v>0</v>
      </c>
      <c r="X633" s="60">
        <v>0</v>
      </c>
      <c r="Y633" s="60">
        <v>0</v>
      </c>
      <c r="Z633" s="60">
        <v>0</v>
      </c>
      <c r="AA633" s="60">
        <v>657</v>
      </c>
      <c r="AB633" s="60">
        <v>657</v>
      </c>
      <c r="AC633" s="107" t="s">
        <v>118</v>
      </c>
      <c r="AD633" s="107" t="s">
        <v>185</v>
      </c>
      <c r="AE633" s="264"/>
    </row>
    <row r="634" s="224" customFormat="1" ht="12" spans="1:31">
      <c r="A634" s="60" t="s">
        <v>52</v>
      </c>
      <c r="B634" s="107" t="s">
        <v>833</v>
      </c>
      <c r="C634" s="60" t="s">
        <v>59</v>
      </c>
      <c r="D634" s="60" t="s">
        <v>72</v>
      </c>
      <c r="E634" s="60" t="s">
        <v>77</v>
      </c>
      <c r="F634" s="60">
        <v>1126</v>
      </c>
      <c r="G634" s="60">
        <v>1</v>
      </c>
      <c r="H634" s="134" t="s">
        <v>117</v>
      </c>
      <c r="I634" s="60">
        <v>1126</v>
      </c>
      <c r="J634" s="60">
        <v>1126</v>
      </c>
      <c r="K634" s="60" t="s">
        <v>44</v>
      </c>
      <c r="L634" s="60" t="s">
        <v>44</v>
      </c>
      <c r="M634" s="60">
        <v>6.75</v>
      </c>
      <c r="N634" s="60">
        <v>0</v>
      </c>
      <c r="O634" s="60">
        <v>0</v>
      </c>
      <c r="P634" s="60">
        <v>0</v>
      </c>
      <c r="Q634" s="60">
        <v>6.75</v>
      </c>
      <c r="R634" s="60" t="s">
        <v>39</v>
      </c>
      <c r="S634" s="60">
        <v>1126</v>
      </c>
      <c r="T634" s="60">
        <v>1126</v>
      </c>
      <c r="U634" s="60">
        <v>1126</v>
      </c>
      <c r="V634" s="60">
        <v>1126</v>
      </c>
      <c r="W634" s="60">
        <v>0</v>
      </c>
      <c r="X634" s="60">
        <v>0</v>
      </c>
      <c r="Y634" s="60">
        <v>1126</v>
      </c>
      <c r="Z634" s="60">
        <v>1126</v>
      </c>
      <c r="AA634" s="60">
        <v>0</v>
      </c>
      <c r="AB634" s="60">
        <v>0</v>
      </c>
      <c r="AC634" s="107" t="s">
        <v>118</v>
      </c>
      <c r="AD634" s="107" t="s">
        <v>185</v>
      </c>
      <c r="AE634" s="264"/>
    </row>
    <row r="635" s="185" customFormat="1" ht="12" spans="1:31">
      <c r="A635" s="60" t="s">
        <v>52</v>
      </c>
      <c r="B635" s="107" t="s">
        <v>833</v>
      </c>
      <c r="C635" s="60" t="s">
        <v>61</v>
      </c>
      <c r="D635" s="60" t="s">
        <v>72</v>
      </c>
      <c r="E635" s="60" t="s">
        <v>77</v>
      </c>
      <c r="F635" s="60">
        <v>1448</v>
      </c>
      <c r="G635" s="60">
        <v>1</v>
      </c>
      <c r="H635" s="134" t="s">
        <v>117</v>
      </c>
      <c r="I635" s="60">
        <v>1448</v>
      </c>
      <c r="J635" s="60">
        <v>1448</v>
      </c>
      <c r="K635" s="60" t="s">
        <v>44</v>
      </c>
      <c r="L635" s="60" t="s">
        <v>44</v>
      </c>
      <c r="M635" s="60">
        <v>8.688</v>
      </c>
      <c r="N635" s="60">
        <v>0</v>
      </c>
      <c r="O635" s="60">
        <v>0</v>
      </c>
      <c r="P635" s="60">
        <v>0</v>
      </c>
      <c r="Q635" s="60">
        <v>8.688</v>
      </c>
      <c r="R635" s="60" t="s">
        <v>39</v>
      </c>
      <c r="S635" s="60">
        <v>1448</v>
      </c>
      <c r="T635" s="60">
        <v>1448</v>
      </c>
      <c r="U635" s="60">
        <v>1448</v>
      </c>
      <c r="V635" s="60">
        <v>1448</v>
      </c>
      <c r="W635" s="60">
        <v>0</v>
      </c>
      <c r="X635" s="60">
        <v>0</v>
      </c>
      <c r="Y635" s="60">
        <v>1448</v>
      </c>
      <c r="Z635" s="60">
        <v>1448</v>
      </c>
      <c r="AA635" s="60">
        <v>0</v>
      </c>
      <c r="AB635" s="60">
        <v>0</v>
      </c>
      <c r="AC635" s="107" t="s">
        <v>118</v>
      </c>
      <c r="AD635" s="107" t="s">
        <v>185</v>
      </c>
      <c r="AE635" s="264"/>
    </row>
    <row r="636" s="16" customFormat="1" ht="12" spans="1:31">
      <c r="A636" s="60" t="s">
        <v>52</v>
      </c>
      <c r="B636" s="107" t="s">
        <v>833</v>
      </c>
      <c r="C636" s="60" t="s">
        <v>63</v>
      </c>
      <c r="D636" s="60" t="s">
        <v>72</v>
      </c>
      <c r="E636" s="60" t="s">
        <v>77</v>
      </c>
      <c r="F636" s="60">
        <v>100</v>
      </c>
      <c r="G636" s="60">
        <v>1</v>
      </c>
      <c r="H636" s="134" t="s">
        <v>117</v>
      </c>
      <c r="I636" s="60">
        <v>100</v>
      </c>
      <c r="J636" s="60">
        <v>100</v>
      </c>
      <c r="K636" s="60" t="s">
        <v>44</v>
      </c>
      <c r="L636" s="60" t="s">
        <v>44</v>
      </c>
      <c r="M636" s="60">
        <v>3.264</v>
      </c>
      <c r="N636" s="60">
        <v>0</v>
      </c>
      <c r="O636" s="60">
        <v>0</v>
      </c>
      <c r="P636" s="60">
        <v>0</v>
      </c>
      <c r="Q636" s="60">
        <v>3.264</v>
      </c>
      <c r="R636" s="60" t="s">
        <v>39</v>
      </c>
      <c r="S636" s="60">
        <v>100</v>
      </c>
      <c r="T636" s="60">
        <v>100</v>
      </c>
      <c r="U636" s="60">
        <v>100</v>
      </c>
      <c r="V636" s="60">
        <v>100</v>
      </c>
      <c r="W636" s="60">
        <v>0</v>
      </c>
      <c r="X636" s="60">
        <v>0</v>
      </c>
      <c r="Y636" s="60">
        <v>100</v>
      </c>
      <c r="Z636" s="60">
        <v>100</v>
      </c>
      <c r="AA636" s="60">
        <v>0</v>
      </c>
      <c r="AB636" s="60">
        <v>0</v>
      </c>
      <c r="AC636" s="107" t="s">
        <v>118</v>
      </c>
      <c r="AD636" s="107" t="s">
        <v>185</v>
      </c>
      <c r="AE636" s="132"/>
    </row>
    <row r="637" s="16" customFormat="1" ht="20" customHeight="1" spans="1:31">
      <c r="A637" s="117" t="s">
        <v>839</v>
      </c>
      <c r="B637" s="54" t="s">
        <v>840</v>
      </c>
      <c r="C637" s="117" t="s">
        <v>151</v>
      </c>
      <c r="D637" s="117" t="s">
        <v>50</v>
      </c>
      <c r="E637" s="117" t="s">
        <v>209</v>
      </c>
      <c r="F637" s="117">
        <v>6</v>
      </c>
      <c r="G637" s="117">
        <v>6</v>
      </c>
      <c r="H637" s="117" t="s">
        <v>117</v>
      </c>
      <c r="I637" s="117">
        <v>345</v>
      </c>
      <c r="J637" s="117">
        <v>1321</v>
      </c>
      <c r="K637" s="117" t="s">
        <v>44</v>
      </c>
      <c r="L637" s="117" t="s">
        <v>44</v>
      </c>
      <c r="M637" s="117">
        <v>817.54</v>
      </c>
      <c r="N637" s="117">
        <v>0</v>
      </c>
      <c r="O637" s="117">
        <v>0</v>
      </c>
      <c r="P637" s="117">
        <v>0</v>
      </c>
      <c r="Q637" s="117">
        <v>817.54</v>
      </c>
      <c r="R637" s="117" t="s">
        <v>39</v>
      </c>
      <c r="S637" s="117">
        <v>1108</v>
      </c>
      <c r="T637" s="117">
        <v>4762</v>
      </c>
      <c r="U637" s="117">
        <v>345</v>
      </c>
      <c r="V637" s="117">
        <v>1321</v>
      </c>
      <c r="W637" s="117">
        <v>0</v>
      </c>
      <c r="X637" s="117">
        <v>0</v>
      </c>
      <c r="Y637" s="117">
        <v>0</v>
      </c>
      <c r="Z637" s="117">
        <v>0</v>
      </c>
      <c r="AA637" s="117">
        <v>0</v>
      </c>
      <c r="AB637" s="117">
        <v>0</v>
      </c>
      <c r="AC637" s="54" t="s">
        <v>361</v>
      </c>
      <c r="AD637" s="54" t="s">
        <v>1035</v>
      </c>
      <c r="AE637" s="132"/>
    </row>
    <row r="638" s="18" customFormat="1" ht="20" customHeight="1" spans="1:230">
      <c r="A638" s="60" t="s">
        <v>52</v>
      </c>
      <c r="B638" s="107" t="s">
        <v>842</v>
      </c>
      <c r="C638" s="60" t="s">
        <v>55</v>
      </c>
      <c r="D638" s="60" t="s">
        <v>50</v>
      </c>
      <c r="E638" s="60" t="s">
        <v>209</v>
      </c>
      <c r="F638" s="60">
        <v>1</v>
      </c>
      <c r="G638" s="60">
        <v>1</v>
      </c>
      <c r="H638" s="134" t="s">
        <v>117</v>
      </c>
      <c r="I638" s="60">
        <v>3</v>
      </c>
      <c r="J638" s="60">
        <v>12</v>
      </c>
      <c r="K638" s="60" t="s">
        <v>44</v>
      </c>
      <c r="L638" s="60" t="s">
        <v>44</v>
      </c>
      <c r="M638" s="60">
        <v>107.25</v>
      </c>
      <c r="N638" s="60">
        <v>0</v>
      </c>
      <c r="O638" s="60">
        <v>0</v>
      </c>
      <c r="P638" s="60">
        <v>0</v>
      </c>
      <c r="Q638" s="60">
        <v>107.25</v>
      </c>
      <c r="R638" s="60" t="s">
        <v>39</v>
      </c>
      <c r="S638" s="60">
        <v>3</v>
      </c>
      <c r="T638" s="60">
        <v>12</v>
      </c>
      <c r="U638" s="60">
        <v>3</v>
      </c>
      <c r="V638" s="60">
        <v>12</v>
      </c>
      <c r="W638" s="60">
        <v>0</v>
      </c>
      <c r="X638" s="60">
        <v>0</v>
      </c>
      <c r="Y638" s="60">
        <v>0</v>
      </c>
      <c r="Z638" s="60">
        <v>0</v>
      </c>
      <c r="AA638" s="60">
        <v>0</v>
      </c>
      <c r="AB638" s="60">
        <v>0</v>
      </c>
      <c r="AC638" s="107" t="s">
        <v>361</v>
      </c>
      <c r="AD638" s="107" t="s">
        <v>185</v>
      </c>
      <c r="AE638" s="107"/>
      <c r="AF638" s="205"/>
      <c r="AG638" s="205"/>
      <c r="AH638" s="205"/>
      <c r="AI638" s="205"/>
      <c r="AJ638" s="205"/>
      <c r="AK638" s="205"/>
      <c r="AL638" s="205"/>
      <c r="AM638" s="205"/>
      <c r="AN638" s="205"/>
      <c r="AO638" s="205"/>
      <c r="AP638" s="205"/>
      <c r="AQ638" s="205"/>
      <c r="AR638" s="205"/>
      <c r="AS638" s="205"/>
      <c r="AT638" s="205"/>
      <c r="AU638" s="205"/>
      <c r="AV638" s="205"/>
      <c r="AW638" s="205"/>
      <c r="AX638" s="205"/>
      <c r="AY638" s="205"/>
      <c r="AZ638" s="205"/>
      <c r="BA638" s="205"/>
      <c r="BB638" s="205"/>
      <c r="BC638" s="205"/>
      <c r="BD638" s="205"/>
      <c r="BE638" s="205"/>
      <c r="BF638" s="205"/>
      <c r="BG638" s="205"/>
      <c r="BH638" s="205"/>
      <c r="BI638" s="205"/>
      <c r="BJ638" s="205"/>
      <c r="BK638" s="205"/>
      <c r="BL638" s="205"/>
      <c r="BM638" s="205"/>
      <c r="BN638" s="205"/>
      <c r="BO638" s="205"/>
      <c r="BP638" s="205"/>
      <c r="BQ638" s="205"/>
      <c r="BR638" s="205"/>
      <c r="BS638" s="205"/>
      <c r="BT638" s="205"/>
      <c r="BU638" s="205"/>
      <c r="BV638" s="205"/>
      <c r="BW638" s="205"/>
      <c r="BX638" s="205"/>
      <c r="BY638" s="205"/>
      <c r="BZ638" s="205"/>
      <c r="CA638" s="205"/>
      <c r="CB638" s="205"/>
      <c r="CC638" s="205"/>
      <c r="CD638" s="205"/>
      <c r="CE638" s="205"/>
      <c r="CF638" s="205"/>
      <c r="CG638" s="205"/>
      <c r="CH638" s="205"/>
      <c r="CI638" s="205"/>
      <c r="CJ638" s="205"/>
      <c r="CK638" s="205"/>
      <c r="CL638" s="205"/>
      <c r="CM638" s="205"/>
      <c r="CN638" s="205"/>
      <c r="CO638" s="205"/>
      <c r="CP638" s="205"/>
      <c r="CQ638" s="205"/>
      <c r="CR638" s="205"/>
      <c r="CS638" s="205"/>
      <c r="CT638" s="205"/>
      <c r="CU638" s="205"/>
      <c r="CV638" s="205"/>
      <c r="CW638" s="205"/>
      <c r="CX638" s="205"/>
      <c r="CY638" s="205"/>
      <c r="CZ638" s="205"/>
      <c r="DA638" s="205"/>
      <c r="DB638" s="205"/>
      <c r="DC638" s="205"/>
      <c r="DD638" s="205"/>
      <c r="DE638" s="205"/>
      <c r="DF638" s="205"/>
      <c r="DG638" s="205"/>
      <c r="DH638" s="205"/>
      <c r="DI638" s="205"/>
      <c r="DJ638" s="205"/>
      <c r="DK638" s="205"/>
      <c r="DL638" s="205"/>
      <c r="DM638" s="205"/>
      <c r="DN638" s="205"/>
      <c r="DO638" s="205"/>
      <c r="DP638" s="205"/>
      <c r="DQ638" s="205"/>
      <c r="DR638" s="205"/>
      <c r="DS638" s="205"/>
      <c r="DT638" s="205"/>
      <c r="DU638" s="205"/>
      <c r="DV638" s="205"/>
      <c r="DW638" s="205"/>
      <c r="DX638" s="205"/>
      <c r="DY638" s="205"/>
      <c r="DZ638" s="205"/>
      <c r="EA638" s="205"/>
      <c r="EB638" s="205"/>
      <c r="EC638" s="205"/>
      <c r="ED638" s="205"/>
      <c r="EE638" s="205"/>
      <c r="EF638" s="205"/>
      <c r="EG638" s="205"/>
      <c r="EH638" s="205"/>
      <c r="EI638" s="205"/>
      <c r="EJ638" s="205"/>
      <c r="EK638" s="205"/>
      <c r="EL638" s="205"/>
      <c r="EM638" s="205"/>
      <c r="EN638" s="205"/>
      <c r="EO638" s="205"/>
      <c r="EP638" s="205"/>
      <c r="EQ638" s="205"/>
      <c r="ER638" s="205"/>
      <c r="ES638" s="205"/>
      <c r="ET638" s="205"/>
      <c r="EU638" s="205"/>
      <c r="EV638" s="205"/>
      <c r="EW638" s="205"/>
      <c r="EX638" s="205"/>
      <c r="EY638" s="205"/>
      <c r="EZ638" s="205"/>
      <c r="FA638" s="205"/>
      <c r="FB638" s="205"/>
      <c r="FC638" s="205"/>
      <c r="FD638" s="205"/>
      <c r="FE638" s="205"/>
      <c r="FF638" s="205"/>
      <c r="FG638" s="205"/>
      <c r="FH638" s="205"/>
      <c r="FI638" s="205"/>
      <c r="FJ638" s="205"/>
      <c r="FK638" s="205"/>
      <c r="FL638" s="205"/>
      <c r="FM638" s="205"/>
      <c r="FN638" s="205"/>
      <c r="FO638" s="205"/>
      <c r="FP638" s="205"/>
      <c r="FQ638" s="205"/>
      <c r="FR638" s="205"/>
      <c r="FS638" s="205"/>
      <c r="FT638" s="205"/>
      <c r="FU638" s="205"/>
      <c r="FV638" s="205"/>
      <c r="FW638" s="205"/>
      <c r="FX638" s="205"/>
      <c r="FY638" s="205"/>
      <c r="FZ638" s="205"/>
      <c r="GA638" s="205"/>
      <c r="GB638" s="205"/>
      <c r="GC638" s="205"/>
      <c r="GD638" s="205"/>
      <c r="GE638" s="205"/>
      <c r="GF638" s="205"/>
      <c r="GG638" s="205"/>
      <c r="GH638" s="205"/>
      <c r="GI638" s="205"/>
      <c r="GJ638" s="205"/>
      <c r="GK638" s="205"/>
      <c r="GL638" s="205"/>
      <c r="GM638" s="205"/>
      <c r="GN638" s="205"/>
      <c r="GO638" s="205"/>
      <c r="GP638" s="205"/>
      <c r="GQ638" s="205"/>
      <c r="GR638" s="205"/>
      <c r="GS638" s="205"/>
      <c r="GT638" s="205"/>
      <c r="GU638" s="205"/>
      <c r="GV638" s="205"/>
      <c r="GW638" s="205"/>
      <c r="GX638" s="205"/>
      <c r="GY638" s="205"/>
      <c r="GZ638" s="205"/>
      <c r="HA638" s="205"/>
      <c r="HB638" s="205"/>
      <c r="HC638" s="205"/>
      <c r="HD638" s="205"/>
      <c r="HE638" s="205"/>
      <c r="HF638" s="205"/>
      <c r="HG638" s="205"/>
      <c r="HH638" s="205"/>
      <c r="HI638" s="205"/>
      <c r="HJ638" s="205"/>
      <c r="HK638" s="205"/>
      <c r="HL638" s="205"/>
      <c r="HM638" s="205"/>
      <c r="HN638" s="205"/>
      <c r="HO638" s="205"/>
      <c r="HP638" s="205"/>
      <c r="HQ638" s="205"/>
      <c r="HR638" s="205"/>
      <c r="HS638" s="205"/>
      <c r="HT638" s="205"/>
      <c r="HU638" s="205"/>
      <c r="HV638" s="205"/>
    </row>
    <row r="639" s="18" customFormat="1" ht="20" customHeight="1" spans="1:230">
      <c r="A639" s="60" t="s">
        <v>52</v>
      </c>
      <c r="B639" s="107" t="s">
        <v>843</v>
      </c>
      <c r="C639" s="60" t="s">
        <v>55</v>
      </c>
      <c r="D639" s="60" t="s">
        <v>50</v>
      </c>
      <c r="E639" s="60" t="s">
        <v>209</v>
      </c>
      <c r="F639" s="60">
        <v>1</v>
      </c>
      <c r="G639" s="60">
        <v>1</v>
      </c>
      <c r="H639" s="134" t="s">
        <v>117</v>
      </c>
      <c r="I639" s="60">
        <v>84</v>
      </c>
      <c r="J639" s="60">
        <v>276</v>
      </c>
      <c r="K639" s="60" t="s">
        <v>44</v>
      </c>
      <c r="L639" s="60" t="s">
        <v>44</v>
      </c>
      <c r="M639" s="60">
        <v>230</v>
      </c>
      <c r="N639" s="60">
        <v>0</v>
      </c>
      <c r="O639" s="60">
        <v>0</v>
      </c>
      <c r="P639" s="60">
        <v>0</v>
      </c>
      <c r="Q639" s="60">
        <v>230</v>
      </c>
      <c r="R639" s="60" t="s">
        <v>39</v>
      </c>
      <c r="S639" s="60">
        <v>84</v>
      </c>
      <c r="T639" s="60">
        <v>276</v>
      </c>
      <c r="U639" s="60">
        <v>84</v>
      </c>
      <c r="V639" s="60">
        <v>276</v>
      </c>
      <c r="W639" s="60">
        <v>0</v>
      </c>
      <c r="X639" s="60">
        <v>0</v>
      </c>
      <c r="Y639" s="60">
        <v>0</v>
      </c>
      <c r="Z639" s="60">
        <v>0</v>
      </c>
      <c r="AA639" s="60">
        <v>0</v>
      </c>
      <c r="AB639" s="60">
        <v>0</v>
      </c>
      <c r="AC639" s="107" t="s">
        <v>361</v>
      </c>
      <c r="AD639" s="107" t="s">
        <v>185</v>
      </c>
      <c r="AE639" s="107"/>
      <c r="AF639" s="205"/>
      <c r="AG639" s="205"/>
      <c r="AH639" s="205"/>
      <c r="AI639" s="205"/>
      <c r="AJ639" s="205"/>
      <c r="AK639" s="205"/>
      <c r="AL639" s="205"/>
      <c r="AM639" s="205"/>
      <c r="AN639" s="205"/>
      <c r="AO639" s="205"/>
      <c r="AP639" s="205"/>
      <c r="AQ639" s="205"/>
      <c r="AR639" s="205"/>
      <c r="AS639" s="205"/>
      <c r="AT639" s="205"/>
      <c r="AU639" s="205"/>
      <c r="AV639" s="205"/>
      <c r="AW639" s="205"/>
      <c r="AX639" s="205"/>
      <c r="AY639" s="205"/>
      <c r="AZ639" s="205"/>
      <c r="BA639" s="205"/>
      <c r="BB639" s="205"/>
      <c r="BC639" s="205"/>
      <c r="BD639" s="205"/>
      <c r="BE639" s="205"/>
      <c r="BF639" s="205"/>
      <c r="BG639" s="205"/>
      <c r="BH639" s="205"/>
      <c r="BI639" s="205"/>
      <c r="BJ639" s="205"/>
      <c r="BK639" s="205"/>
      <c r="BL639" s="205"/>
      <c r="BM639" s="205"/>
      <c r="BN639" s="205"/>
      <c r="BO639" s="205"/>
      <c r="BP639" s="205"/>
      <c r="BQ639" s="205"/>
      <c r="BR639" s="205"/>
      <c r="BS639" s="205"/>
      <c r="BT639" s="205"/>
      <c r="BU639" s="205"/>
      <c r="BV639" s="205"/>
      <c r="BW639" s="205"/>
      <c r="BX639" s="205"/>
      <c r="BY639" s="205"/>
      <c r="BZ639" s="205"/>
      <c r="CA639" s="205"/>
      <c r="CB639" s="205"/>
      <c r="CC639" s="205"/>
      <c r="CD639" s="205"/>
      <c r="CE639" s="205"/>
      <c r="CF639" s="205"/>
      <c r="CG639" s="205"/>
      <c r="CH639" s="205"/>
      <c r="CI639" s="205"/>
      <c r="CJ639" s="205"/>
      <c r="CK639" s="205"/>
      <c r="CL639" s="205"/>
      <c r="CM639" s="205"/>
      <c r="CN639" s="205"/>
      <c r="CO639" s="205"/>
      <c r="CP639" s="205"/>
      <c r="CQ639" s="205"/>
      <c r="CR639" s="205"/>
      <c r="CS639" s="205"/>
      <c r="CT639" s="205"/>
      <c r="CU639" s="205"/>
      <c r="CV639" s="205"/>
      <c r="CW639" s="205"/>
      <c r="CX639" s="205"/>
      <c r="CY639" s="205"/>
      <c r="CZ639" s="205"/>
      <c r="DA639" s="205"/>
      <c r="DB639" s="205"/>
      <c r="DC639" s="205"/>
      <c r="DD639" s="205"/>
      <c r="DE639" s="205"/>
      <c r="DF639" s="205"/>
      <c r="DG639" s="205"/>
      <c r="DH639" s="205"/>
      <c r="DI639" s="205"/>
      <c r="DJ639" s="205"/>
      <c r="DK639" s="205"/>
      <c r="DL639" s="205"/>
      <c r="DM639" s="205"/>
      <c r="DN639" s="205"/>
      <c r="DO639" s="205"/>
      <c r="DP639" s="205"/>
      <c r="DQ639" s="205"/>
      <c r="DR639" s="205"/>
      <c r="DS639" s="205"/>
      <c r="DT639" s="205"/>
      <c r="DU639" s="205"/>
      <c r="DV639" s="205"/>
      <c r="DW639" s="205"/>
      <c r="DX639" s="205"/>
      <c r="DY639" s="205"/>
      <c r="DZ639" s="205"/>
      <c r="EA639" s="205"/>
      <c r="EB639" s="205"/>
      <c r="EC639" s="205"/>
      <c r="ED639" s="205"/>
      <c r="EE639" s="205"/>
      <c r="EF639" s="205"/>
      <c r="EG639" s="205"/>
      <c r="EH639" s="205"/>
      <c r="EI639" s="205"/>
      <c r="EJ639" s="205"/>
      <c r="EK639" s="205"/>
      <c r="EL639" s="205"/>
      <c r="EM639" s="205"/>
      <c r="EN639" s="205"/>
      <c r="EO639" s="205"/>
      <c r="EP639" s="205"/>
      <c r="EQ639" s="205"/>
      <c r="ER639" s="205"/>
      <c r="ES639" s="205"/>
      <c r="ET639" s="205"/>
      <c r="EU639" s="205"/>
      <c r="EV639" s="205"/>
      <c r="EW639" s="205"/>
      <c r="EX639" s="205"/>
      <c r="EY639" s="205"/>
      <c r="EZ639" s="205"/>
      <c r="FA639" s="205"/>
      <c r="FB639" s="205"/>
      <c r="FC639" s="205"/>
      <c r="FD639" s="205"/>
      <c r="FE639" s="205"/>
      <c r="FF639" s="205"/>
      <c r="FG639" s="205"/>
      <c r="FH639" s="205"/>
      <c r="FI639" s="205"/>
      <c r="FJ639" s="205"/>
      <c r="FK639" s="205"/>
      <c r="FL639" s="205"/>
      <c r="FM639" s="205"/>
      <c r="FN639" s="205"/>
      <c r="FO639" s="205"/>
      <c r="FP639" s="205"/>
      <c r="FQ639" s="205"/>
      <c r="FR639" s="205"/>
      <c r="FS639" s="205"/>
      <c r="FT639" s="205"/>
      <c r="FU639" s="205"/>
      <c r="FV639" s="205"/>
      <c r="FW639" s="205"/>
      <c r="FX639" s="205"/>
      <c r="FY639" s="205"/>
      <c r="FZ639" s="205"/>
      <c r="GA639" s="205"/>
      <c r="GB639" s="205"/>
      <c r="GC639" s="205"/>
      <c r="GD639" s="205"/>
      <c r="GE639" s="205"/>
      <c r="GF639" s="205"/>
      <c r="GG639" s="205"/>
      <c r="GH639" s="205"/>
      <c r="GI639" s="205"/>
      <c r="GJ639" s="205"/>
      <c r="GK639" s="205"/>
      <c r="GL639" s="205"/>
      <c r="GM639" s="205"/>
      <c r="GN639" s="205"/>
      <c r="GO639" s="205"/>
      <c r="GP639" s="205"/>
      <c r="GQ639" s="205"/>
      <c r="GR639" s="205"/>
      <c r="GS639" s="205"/>
      <c r="GT639" s="205"/>
      <c r="GU639" s="205"/>
      <c r="GV639" s="205"/>
      <c r="GW639" s="205"/>
      <c r="GX639" s="205"/>
      <c r="GY639" s="205"/>
      <c r="GZ639" s="205"/>
      <c r="HA639" s="205"/>
      <c r="HB639" s="205"/>
      <c r="HC639" s="205"/>
      <c r="HD639" s="205"/>
      <c r="HE639" s="205"/>
      <c r="HF639" s="205"/>
      <c r="HG639" s="205"/>
      <c r="HH639" s="205"/>
      <c r="HI639" s="205"/>
      <c r="HJ639" s="205"/>
      <c r="HK639" s="205"/>
      <c r="HL639" s="205"/>
      <c r="HM639" s="205"/>
      <c r="HN639" s="205"/>
      <c r="HO639" s="205"/>
      <c r="HP639" s="205"/>
      <c r="HQ639" s="205"/>
      <c r="HR639" s="205"/>
      <c r="HS639" s="205"/>
      <c r="HT639" s="205"/>
      <c r="HU639" s="205"/>
      <c r="HV639" s="205"/>
    </row>
    <row r="640" s="18" customFormat="1" ht="20" customHeight="1" spans="1:230">
      <c r="A640" s="60" t="s">
        <v>52</v>
      </c>
      <c r="B640" s="107" t="s">
        <v>844</v>
      </c>
      <c r="C640" s="60" t="s">
        <v>55</v>
      </c>
      <c r="D640" s="60" t="s">
        <v>50</v>
      </c>
      <c r="E640" s="60" t="s">
        <v>209</v>
      </c>
      <c r="F640" s="60">
        <v>1</v>
      </c>
      <c r="G640" s="60">
        <v>1</v>
      </c>
      <c r="H640" s="134" t="s">
        <v>117</v>
      </c>
      <c r="I640" s="60">
        <v>13</v>
      </c>
      <c r="J640" s="60">
        <v>49</v>
      </c>
      <c r="K640" s="60" t="s">
        <v>44</v>
      </c>
      <c r="L640" s="60" t="s">
        <v>44</v>
      </c>
      <c r="M640" s="60">
        <v>4</v>
      </c>
      <c r="N640" s="60">
        <v>0</v>
      </c>
      <c r="O640" s="60">
        <v>0</v>
      </c>
      <c r="P640" s="60">
        <v>0</v>
      </c>
      <c r="Q640" s="60">
        <v>4</v>
      </c>
      <c r="R640" s="60" t="s">
        <v>39</v>
      </c>
      <c r="S640" s="60">
        <v>13</v>
      </c>
      <c r="T640" s="60">
        <v>49</v>
      </c>
      <c r="U640" s="60">
        <v>13</v>
      </c>
      <c r="V640" s="60">
        <v>49</v>
      </c>
      <c r="W640" s="60">
        <v>0</v>
      </c>
      <c r="X640" s="60">
        <v>0</v>
      </c>
      <c r="Y640" s="60">
        <v>0</v>
      </c>
      <c r="Z640" s="60">
        <v>0</v>
      </c>
      <c r="AA640" s="60">
        <v>0</v>
      </c>
      <c r="AB640" s="60">
        <v>0</v>
      </c>
      <c r="AC640" s="107" t="s">
        <v>361</v>
      </c>
      <c r="AD640" s="107" t="s">
        <v>245</v>
      </c>
      <c r="AE640" s="107"/>
      <c r="AF640" s="205"/>
      <c r="AG640" s="205"/>
      <c r="AH640" s="205"/>
      <c r="AI640" s="205"/>
      <c r="AJ640" s="205"/>
      <c r="AK640" s="205"/>
      <c r="AL640" s="205"/>
      <c r="AM640" s="205"/>
      <c r="AN640" s="205"/>
      <c r="AO640" s="205"/>
      <c r="AP640" s="205"/>
      <c r="AQ640" s="205"/>
      <c r="AR640" s="205"/>
      <c r="AS640" s="205"/>
      <c r="AT640" s="205"/>
      <c r="AU640" s="205"/>
      <c r="AV640" s="205"/>
      <c r="AW640" s="205"/>
      <c r="AX640" s="205"/>
      <c r="AY640" s="205"/>
      <c r="AZ640" s="205"/>
      <c r="BA640" s="205"/>
      <c r="BB640" s="205"/>
      <c r="BC640" s="205"/>
      <c r="BD640" s="205"/>
      <c r="BE640" s="205"/>
      <c r="BF640" s="205"/>
      <c r="BG640" s="205"/>
      <c r="BH640" s="205"/>
      <c r="BI640" s="205"/>
      <c r="BJ640" s="205"/>
      <c r="BK640" s="205"/>
      <c r="BL640" s="205"/>
      <c r="BM640" s="205"/>
      <c r="BN640" s="205"/>
      <c r="BO640" s="205"/>
      <c r="BP640" s="205"/>
      <c r="BQ640" s="205"/>
      <c r="BR640" s="205"/>
      <c r="BS640" s="205"/>
      <c r="BT640" s="205"/>
      <c r="BU640" s="205"/>
      <c r="BV640" s="205"/>
      <c r="BW640" s="205"/>
      <c r="BX640" s="205"/>
      <c r="BY640" s="205"/>
      <c r="BZ640" s="205"/>
      <c r="CA640" s="205"/>
      <c r="CB640" s="205"/>
      <c r="CC640" s="205"/>
      <c r="CD640" s="205"/>
      <c r="CE640" s="205"/>
      <c r="CF640" s="205"/>
      <c r="CG640" s="205"/>
      <c r="CH640" s="205"/>
      <c r="CI640" s="205"/>
      <c r="CJ640" s="205"/>
      <c r="CK640" s="205"/>
      <c r="CL640" s="205"/>
      <c r="CM640" s="205"/>
      <c r="CN640" s="205"/>
      <c r="CO640" s="205"/>
      <c r="CP640" s="205"/>
      <c r="CQ640" s="205"/>
      <c r="CR640" s="205"/>
      <c r="CS640" s="205"/>
      <c r="CT640" s="205"/>
      <c r="CU640" s="205"/>
      <c r="CV640" s="205"/>
      <c r="CW640" s="205"/>
      <c r="CX640" s="205"/>
      <c r="CY640" s="205"/>
      <c r="CZ640" s="205"/>
      <c r="DA640" s="205"/>
      <c r="DB640" s="205"/>
      <c r="DC640" s="205"/>
      <c r="DD640" s="205"/>
      <c r="DE640" s="205"/>
      <c r="DF640" s="205"/>
      <c r="DG640" s="205"/>
      <c r="DH640" s="205"/>
      <c r="DI640" s="205"/>
      <c r="DJ640" s="205"/>
      <c r="DK640" s="205"/>
      <c r="DL640" s="205"/>
      <c r="DM640" s="205"/>
      <c r="DN640" s="205"/>
      <c r="DO640" s="205"/>
      <c r="DP640" s="205"/>
      <c r="DQ640" s="205"/>
      <c r="DR640" s="205"/>
      <c r="DS640" s="205"/>
      <c r="DT640" s="205"/>
      <c r="DU640" s="205"/>
      <c r="DV640" s="205"/>
      <c r="DW640" s="205"/>
      <c r="DX640" s="205"/>
      <c r="DY640" s="205"/>
      <c r="DZ640" s="205"/>
      <c r="EA640" s="205"/>
      <c r="EB640" s="205"/>
      <c r="EC640" s="205"/>
      <c r="ED640" s="205"/>
      <c r="EE640" s="205"/>
      <c r="EF640" s="205"/>
      <c r="EG640" s="205"/>
      <c r="EH640" s="205"/>
      <c r="EI640" s="205"/>
      <c r="EJ640" s="205"/>
      <c r="EK640" s="205"/>
      <c r="EL640" s="205"/>
      <c r="EM640" s="205"/>
      <c r="EN640" s="205"/>
      <c r="EO640" s="205"/>
      <c r="EP640" s="205"/>
      <c r="EQ640" s="205"/>
      <c r="ER640" s="205"/>
      <c r="ES640" s="205"/>
      <c r="ET640" s="205"/>
      <c r="EU640" s="205"/>
      <c r="EV640" s="205"/>
      <c r="EW640" s="205"/>
      <c r="EX640" s="205"/>
      <c r="EY640" s="205"/>
      <c r="EZ640" s="205"/>
      <c r="FA640" s="205"/>
      <c r="FB640" s="205"/>
      <c r="FC640" s="205"/>
      <c r="FD640" s="205"/>
      <c r="FE640" s="205"/>
      <c r="FF640" s="205"/>
      <c r="FG640" s="205"/>
      <c r="FH640" s="205"/>
      <c r="FI640" s="205"/>
      <c r="FJ640" s="205"/>
      <c r="FK640" s="205"/>
      <c r="FL640" s="205"/>
      <c r="FM640" s="205"/>
      <c r="FN640" s="205"/>
      <c r="FO640" s="205"/>
      <c r="FP640" s="205"/>
      <c r="FQ640" s="205"/>
      <c r="FR640" s="205"/>
      <c r="FS640" s="205"/>
      <c r="FT640" s="205"/>
      <c r="FU640" s="205"/>
      <c r="FV640" s="205"/>
      <c r="FW640" s="205"/>
      <c r="FX640" s="205"/>
      <c r="FY640" s="205"/>
      <c r="FZ640" s="205"/>
      <c r="GA640" s="205"/>
      <c r="GB640" s="205"/>
      <c r="GC640" s="205"/>
      <c r="GD640" s="205"/>
      <c r="GE640" s="205"/>
      <c r="GF640" s="205"/>
      <c r="GG640" s="205"/>
      <c r="GH640" s="205"/>
      <c r="GI640" s="205"/>
      <c r="GJ640" s="205"/>
      <c r="GK640" s="205"/>
      <c r="GL640" s="205"/>
      <c r="GM640" s="205"/>
      <c r="GN640" s="205"/>
      <c r="GO640" s="205"/>
      <c r="GP640" s="205"/>
      <c r="GQ640" s="205"/>
      <c r="GR640" s="205"/>
      <c r="GS640" s="205"/>
      <c r="GT640" s="205"/>
      <c r="GU640" s="205"/>
      <c r="GV640" s="205"/>
      <c r="GW640" s="205"/>
      <c r="GX640" s="205"/>
      <c r="GY640" s="205"/>
      <c r="GZ640" s="205"/>
      <c r="HA640" s="205"/>
      <c r="HB640" s="205"/>
      <c r="HC640" s="205"/>
      <c r="HD640" s="205"/>
      <c r="HE640" s="205"/>
      <c r="HF640" s="205"/>
      <c r="HG640" s="205"/>
      <c r="HH640" s="205"/>
      <c r="HI640" s="205"/>
      <c r="HJ640" s="205"/>
      <c r="HK640" s="205"/>
      <c r="HL640" s="205"/>
      <c r="HM640" s="205"/>
      <c r="HN640" s="205"/>
      <c r="HO640" s="205"/>
      <c r="HP640" s="205"/>
      <c r="HQ640" s="205"/>
      <c r="HR640" s="205"/>
      <c r="HS640" s="205"/>
      <c r="HT640" s="205"/>
      <c r="HU640" s="205"/>
      <c r="HV640" s="205"/>
    </row>
    <row r="641" s="18" customFormat="1" ht="20" customHeight="1" spans="1:230">
      <c r="A641" s="60" t="s">
        <v>52</v>
      </c>
      <c r="B641" s="107" t="s">
        <v>845</v>
      </c>
      <c r="C641" s="60" t="s">
        <v>55</v>
      </c>
      <c r="D641" s="60" t="s">
        <v>50</v>
      </c>
      <c r="E641" s="60" t="s">
        <v>209</v>
      </c>
      <c r="F641" s="60">
        <v>1</v>
      </c>
      <c r="G641" s="60">
        <v>1</v>
      </c>
      <c r="H641" s="134" t="s">
        <v>117</v>
      </c>
      <c r="I641" s="60">
        <v>24</v>
      </c>
      <c r="J641" s="60">
        <v>88</v>
      </c>
      <c r="K641" s="60" t="s">
        <v>44</v>
      </c>
      <c r="L641" s="60" t="s">
        <v>44</v>
      </c>
      <c r="M641" s="60">
        <v>159.76</v>
      </c>
      <c r="N641" s="60">
        <v>0</v>
      </c>
      <c r="O641" s="60">
        <v>0</v>
      </c>
      <c r="P641" s="60">
        <v>0</v>
      </c>
      <c r="Q641" s="60">
        <v>159.76</v>
      </c>
      <c r="R641" s="60" t="s">
        <v>39</v>
      </c>
      <c r="S641" s="60">
        <v>24</v>
      </c>
      <c r="T641" s="60">
        <v>88</v>
      </c>
      <c r="U641" s="60">
        <v>24</v>
      </c>
      <c r="V641" s="60">
        <v>88</v>
      </c>
      <c r="W641" s="60">
        <v>0</v>
      </c>
      <c r="X641" s="60">
        <v>0</v>
      </c>
      <c r="Y641" s="60">
        <v>0</v>
      </c>
      <c r="Z641" s="60">
        <v>0</v>
      </c>
      <c r="AA641" s="60">
        <v>0</v>
      </c>
      <c r="AB641" s="60">
        <v>0</v>
      </c>
      <c r="AC641" s="107" t="s">
        <v>361</v>
      </c>
      <c r="AD641" s="107" t="s">
        <v>185</v>
      </c>
      <c r="AE641" s="107"/>
      <c r="AF641" s="205"/>
      <c r="AG641" s="205"/>
      <c r="AH641" s="205"/>
      <c r="AI641" s="205"/>
      <c r="AJ641" s="205"/>
      <c r="AK641" s="205"/>
      <c r="AL641" s="205"/>
      <c r="AM641" s="205"/>
      <c r="AN641" s="205"/>
      <c r="AO641" s="205"/>
      <c r="AP641" s="205"/>
      <c r="AQ641" s="205"/>
      <c r="AR641" s="205"/>
      <c r="AS641" s="205"/>
      <c r="AT641" s="205"/>
      <c r="AU641" s="205"/>
      <c r="AV641" s="205"/>
      <c r="AW641" s="205"/>
      <c r="AX641" s="205"/>
      <c r="AY641" s="205"/>
      <c r="AZ641" s="205"/>
      <c r="BA641" s="205"/>
      <c r="BB641" s="205"/>
      <c r="BC641" s="205"/>
      <c r="BD641" s="205"/>
      <c r="BE641" s="205"/>
      <c r="BF641" s="205"/>
      <c r="BG641" s="205"/>
      <c r="BH641" s="205"/>
      <c r="BI641" s="205"/>
      <c r="BJ641" s="205"/>
      <c r="BK641" s="205"/>
      <c r="BL641" s="205"/>
      <c r="BM641" s="205"/>
      <c r="BN641" s="205"/>
      <c r="BO641" s="205"/>
      <c r="BP641" s="205"/>
      <c r="BQ641" s="205"/>
      <c r="BR641" s="205"/>
      <c r="BS641" s="205"/>
      <c r="BT641" s="205"/>
      <c r="BU641" s="205"/>
      <c r="BV641" s="205"/>
      <c r="BW641" s="205"/>
      <c r="BX641" s="205"/>
      <c r="BY641" s="205"/>
      <c r="BZ641" s="205"/>
      <c r="CA641" s="205"/>
      <c r="CB641" s="205"/>
      <c r="CC641" s="205"/>
      <c r="CD641" s="205"/>
      <c r="CE641" s="205"/>
      <c r="CF641" s="205"/>
      <c r="CG641" s="205"/>
      <c r="CH641" s="205"/>
      <c r="CI641" s="205"/>
      <c r="CJ641" s="205"/>
      <c r="CK641" s="205"/>
      <c r="CL641" s="205"/>
      <c r="CM641" s="205"/>
      <c r="CN641" s="205"/>
      <c r="CO641" s="205"/>
      <c r="CP641" s="205"/>
      <c r="CQ641" s="205"/>
      <c r="CR641" s="205"/>
      <c r="CS641" s="205"/>
      <c r="CT641" s="205"/>
      <c r="CU641" s="205"/>
      <c r="CV641" s="205"/>
      <c r="CW641" s="205"/>
      <c r="CX641" s="205"/>
      <c r="CY641" s="205"/>
      <c r="CZ641" s="205"/>
      <c r="DA641" s="205"/>
      <c r="DB641" s="205"/>
      <c r="DC641" s="205"/>
      <c r="DD641" s="205"/>
      <c r="DE641" s="205"/>
      <c r="DF641" s="205"/>
      <c r="DG641" s="205"/>
      <c r="DH641" s="205"/>
      <c r="DI641" s="205"/>
      <c r="DJ641" s="205"/>
      <c r="DK641" s="205"/>
      <c r="DL641" s="205"/>
      <c r="DM641" s="205"/>
      <c r="DN641" s="205"/>
      <c r="DO641" s="205"/>
      <c r="DP641" s="205"/>
      <c r="DQ641" s="205"/>
      <c r="DR641" s="205"/>
      <c r="DS641" s="205"/>
      <c r="DT641" s="205"/>
      <c r="DU641" s="205"/>
      <c r="DV641" s="205"/>
      <c r="DW641" s="205"/>
      <c r="DX641" s="205"/>
      <c r="DY641" s="205"/>
      <c r="DZ641" s="205"/>
      <c r="EA641" s="205"/>
      <c r="EB641" s="205"/>
      <c r="EC641" s="205"/>
      <c r="ED641" s="205"/>
      <c r="EE641" s="205"/>
      <c r="EF641" s="205"/>
      <c r="EG641" s="205"/>
      <c r="EH641" s="205"/>
      <c r="EI641" s="205"/>
      <c r="EJ641" s="205"/>
      <c r="EK641" s="205"/>
      <c r="EL641" s="205"/>
      <c r="EM641" s="205"/>
      <c r="EN641" s="205"/>
      <c r="EO641" s="205"/>
      <c r="EP641" s="205"/>
      <c r="EQ641" s="205"/>
      <c r="ER641" s="205"/>
      <c r="ES641" s="205"/>
      <c r="ET641" s="205"/>
      <c r="EU641" s="205"/>
      <c r="EV641" s="205"/>
      <c r="EW641" s="205"/>
      <c r="EX641" s="205"/>
      <c r="EY641" s="205"/>
      <c r="EZ641" s="205"/>
      <c r="FA641" s="205"/>
      <c r="FB641" s="205"/>
      <c r="FC641" s="205"/>
      <c r="FD641" s="205"/>
      <c r="FE641" s="205"/>
      <c r="FF641" s="205"/>
      <c r="FG641" s="205"/>
      <c r="FH641" s="205"/>
      <c r="FI641" s="205"/>
      <c r="FJ641" s="205"/>
      <c r="FK641" s="205"/>
      <c r="FL641" s="205"/>
      <c r="FM641" s="205"/>
      <c r="FN641" s="205"/>
      <c r="FO641" s="205"/>
      <c r="FP641" s="205"/>
      <c r="FQ641" s="205"/>
      <c r="FR641" s="205"/>
      <c r="FS641" s="205"/>
      <c r="FT641" s="205"/>
      <c r="FU641" s="205"/>
      <c r="FV641" s="205"/>
      <c r="FW641" s="205"/>
      <c r="FX641" s="205"/>
      <c r="FY641" s="205"/>
      <c r="FZ641" s="205"/>
      <c r="GA641" s="205"/>
      <c r="GB641" s="205"/>
      <c r="GC641" s="205"/>
      <c r="GD641" s="205"/>
      <c r="GE641" s="205"/>
      <c r="GF641" s="205"/>
      <c r="GG641" s="205"/>
      <c r="GH641" s="205"/>
      <c r="GI641" s="205"/>
      <c r="GJ641" s="205"/>
      <c r="GK641" s="205"/>
      <c r="GL641" s="205"/>
      <c r="GM641" s="205"/>
      <c r="GN641" s="205"/>
      <c r="GO641" s="205"/>
      <c r="GP641" s="205"/>
      <c r="GQ641" s="205"/>
      <c r="GR641" s="205"/>
      <c r="GS641" s="205"/>
      <c r="GT641" s="205"/>
      <c r="GU641" s="205"/>
      <c r="GV641" s="205"/>
      <c r="GW641" s="205"/>
      <c r="GX641" s="205"/>
      <c r="GY641" s="205"/>
      <c r="GZ641" s="205"/>
      <c r="HA641" s="205"/>
      <c r="HB641" s="205"/>
      <c r="HC641" s="205"/>
      <c r="HD641" s="205"/>
      <c r="HE641" s="205"/>
      <c r="HF641" s="205"/>
      <c r="HG641" s="205"/>
      <c r="HH641" s="205"/>
      <c r="HI641" s="205"/>
      <c r="HJ641" s="205"/>
      <c r="HK641" s="205"/>
      <c r="HL641" s="205"/>
      <c r="HM641" s="205"/>
      <c r="HN641" s="205"/>
      <c r="HO641" s="205"/>
      <c r="HP641" s="205"/>
      <c r="HQ641" s="205"/>
      <c r="HR641" s="205"/>
      <c r="HS641" s="205"/>
      <c r="HT641" s="205"/>
      <c r="HU641" s="205"/>
      <c r="HV641" s="205"/>
    </row>
    <row r="642" s="205" customFormat="1" ht="24" spans="1:230">
      <c r="A642" s="60" t="s">
        <v>52</v>
      </c>
      <c r="B642" s="107" t="s">
        <v>846</v>
      </c>
      <c r="C642" s="60" t="s">
        <v>61</v>
      </c>
      <c r="D642" s="60" t="s">
        <v>50</v>
      </c>
      <c r="E642" s="60" t="s">
        <v>209</v>
      </c>
      <c r="F642" s="60">
        <v>1</v>
      </c>
      <c r="G642" s="60">
        <v>1</v>
      </c>
      <c r="H642" s="134" t="s">
        <v>117</v>
      </c>
      <c r="I642" s="60">
        <v>216</v>
      </c>
      <c r="J642" s="60">
        <v>876</v>
      </c>
      <c r="K642" s="60" t="s">
        <v>44</v>
      </c>
      <c r="L642" s="60" t="s">
        <v>44</v>
      </c>
      <c r="M642" s="60">
        <v>24</v>
      </c>
      <c r="N642" s="60">
        <v>0</v>
      </c>
      <c r="O642" s="60">
        <v>0</v>
      </c>
      <c r="P642" s="60">
        <v>0</v>
      </c>
      <c r="Q642" s="60">
        <v>24</v>
      </c>
      <c r="R642" s="60" t="s">
        <v>999</v>
      </c>
      <c r="S642" s="60">
        <v>499</v>
      </c>
      <c r="T642" s="60">
        <v>2332</v>
      </c>
      <c r="U642" s="60">
        <v>216</v>
      </c>
      <c r="V642" s="60">
        <v>876</v>
      </c>
      <c r="W642" s="60">
        <v>0</v>
      </c>
      <c r="X642" s="60">
        <v>0</v>
      </c>
      <c r="Y642" s="60">
        <v>0</v>
      </c>
      <c r="Z642" s="60">
        <v>0</v>
      </c>
      <c r="AA642" s="60">
        <v>0</v>
      </c>
      <c r="AB642" s="60">
        <v>0</v>
      </c>
      <c r="AC642" s="107" t="s">
        <v>361</v>
      </c>
      <c r="AD642" s="107" t="s">
        <v>847</v>
      </c>
      <c r="AE642" s="107"/>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c r="BU642" s="185"/>
      <c r="BV642" s="185"/>
      <c r="BW642" s="185"/>
      <c r="BX642" s="185"/>
      <c r="BY642" s="185"/>
      <c r="BZ642" s="185"/>
      <c r="CA642" s="185"/>
      <c r="CB642" s="185"/>
      <c r="CC642" s="185"/>
      <c r="CD642" s="185"/>
      <c r="CE642" s="185"/>
      <c r="CF642" s="185"/>
      <c r="CG642" s="185"/>
      <c r="CH642" s="185"/>
      <c r="CI642" s="185"/>
      <c r="CJ642" s="185"/>
      <c r="CK642" s="185"/>
      <c r="CL642" s="185"/>
      <c r="CM642" s="185"/>
      <c r="CN642" s="185"/>
      <c r="CO642" s="185"/>
      <c r="CP642" s="185"/>
      <c r="CQ642" s="185"/>
      <c r="CR642" s="185"/>
      <c r="CS642" s="185"/>
      <c r="CT642" s="185"/>
      <c r="CU642" s="185"/>
      <c r="CV642" s="185"/>
      <c r="CW642" s="185"/>
      <c r="CX642" s="185"/>
      <c r="CY642" s="185"/>
      <c r="CZ642" s="185"/>
      <c r="DA642" s="185"/>
      <c r="DB642" s="185"/>
      <c r="DC642" s="185"/>
      <c r="DD642" s="185"/>
      <c r="DE642" s="185"/>
      <c r="DF642" s="185"/>
      <c r="DG642" s="185"/>
      <c r="DH642" s="185"/>
      <c r="DI642" s="185"/>
      <c r="DJ642" s="185"/>
      <c r="DK642" s="185"/>
      <c r="DL642" s="185"/>
      <c r="DM642" s="185"/>
      <c r="DN642" s="185"/>
      <c r="DO642" s="185"/>
      <c r="DP642" s="185"/>
      <c r="DQ642" s="185"/>
      <c r="DR642" s="185"/>
      <c r="DS642" s="185"/>
      <c r="DT642" s="185"/>
      <c r="DU642" s="185"/>
      <c r="DV642" s="185"/>
      <c r="DW642" s="185"/>
      <c r="DX642" s="185"/>
      <c r="DY642" s="185"/>
      <c r="DZ642" s="185"/>
      <c r="EA642" s="185"/>
      <c r="EB642" s="185"/>
      <c r="EC642" s="185"/>
      <c r="ED642" s="185"/>
      <c r="EE642" s="185"/>
      <c r="EF642" s="185"/>
      <c r="EG642" s="185"/>
      <c r="EH642" s="185"/>
      <c r="EI642" s="185"/>
      <c r="EJ642" s="185"/>
      <c r="EK642" s="185"/>
      <c r="EL642" s="185"/>
      <c r="EM642" s="185"/>
      <c r="EN642" s="185"/>
      <c r="EO642" s="185"/>
      <c r="EP642" s="185"/>
      <c r="EQ642" s="185"/>
      <c r="ER642" s="185"/>
      <c r="ES642" s="185"/>
      <c r="ET642" s="185"/>
      <c r="EU642" s="185"/>
      <c r="EV642" s="185"/>
      <c r="EW642" s="185"/>
      <c r="EX642" s="185"/>
      <c r="EY642" s="185"/>
      <c r="EZ642" s="185"/>
      <c r="FA642" s="185"/>
      <c r="FB642" s="185"/>
      <c r="FC642" s="185"/>
      <c r="FD642" s="185"/>
      <c r="FE642" s="185"/>
      <c r="FF642" s="185"/>
      <c r="FG642" s="185"/>
      <c r="FH642" s="185"/>
      <c r="FI642" s="185"/>
      <c r="FJ642" s="185"/>
      <c r="FK642" s="185"/>
      <c r="FL642" s="185"/>
      <c r="FM642" s="185"/>
      <c r="FN642" s="185"/>
      <c r="FO642" s="185"/>
      <c r="FP642" s="185"/>
      <c r="FQ642" s="185"/>
      <c r="FR642" s="185"/>
      <c r="FS642" s="185"/>
      <c r="FT642" s="185"/>
      <c r="FU642" s="185"/>
      <c r="FV642" s="185"/>
      <c r="FW642" s="185"/>
      <c r="FX642" s="185"/>
      <c r="FY642" s="185"/>
      <c r="FZ642" s="185"/>
      <c r="GA642" s="185"/>
      <c r="GB642" s="185"/>
      <c r="GC642" s="185"/>
      <c r="GD642" s="185"/>
      <c r="GE642" s="185"/>
      <c r="GF642" s="185"/>
      <c r="GG642" s="185"/>
      <c r="GH642" s="185"/>
      <c r="GI642" s="185"/>
      <c r="GJ642" s="185"/>
      <c r="GK642" s="185"/>
      <c r="GL642" s="185"/>
      <c r="GM642" s="185"/>
      <c r="GN642" s="185"/>
      <c r="GO642" s="185"/>
      <c r="GP642" s="185"/>
      <c r="GQ642" s="185"/>
      <c r="GR642" s="185"/>
      <c r="GS642" s="185"/>
      <c r="GT642" s="185"/>
      <c r="GU642" s="185"/>
      <c r="GV642" s="185"/>
      <c r="GW642" s="185"/>
      <c r="GX642" s="185"/>
      <c r="GY642" s="185"/>
      <c r="GZ642" s="185"/>
      <c r="HA642" s="185"/>
      <c r="HB642" s="185"/>
      <c r="HC642" s="185"/>
      <c r="HD642" s="185"/>
      <c r="HE642" s="185"/>
      <c r="HF642" s="185"/>
      <c r="HG642" s="185"/>
      <c r="HH642" s="185"/>
      <c r="HI642" s="185"/>
      <c r="HJ642" s="185"/>
      <c r="HK642" s="185"/>
      <c r="HL642" s="185"/>
      <c r="HM642" s="185"/>
      <c r="HN642" s="185"/>
      <c r="HO642" s="185"/>
      <c r="HP642" s="185"/>
      <c r="HQ642" s="185"/>
      <c r="HR642" s="185"/>
      <c r="HS642" s="185"/>
      <c r="HT642" s="185"/>
      <c r="HU642" s="185"/>
      <c r="HV642" s="185"/>
    </row>
    <row r="643" s="205" customFormat="1" ht="24" spans="1:230">
      <c r="A643" s="60" t="s">
        <v>52</v>
      </c>
      <c r="B643" s="107" t="s">
        <v>848</v>
      </c>
      <c r="C643" s="60" t="s">
        <v>61</v>
      </c>
      <c r="D643" s="60" t="s">
        <v>50</v>
      </c>
      <c r="E643" s="60" t="s">
        <v>209</v>
      </c>
      <c r="F643" s="60">
        <v>1</v>
      </c>
      <c r="G643" s="60">
        <v>1</v>
      </c>
      <c r="H643" s="134" t="s">
        <v>117</v>
      </c>
      <c r="I643" s="60">
        <v>5</v>
      </c>
      <c r="J643" s="60">
        <v>20</v>
      </c>
      <c r="K643" s="60" t="s">
        <v>44</v>
      </c>
      <c r="L643" s="60" t="s">
        <v>44</v>
      </c>
      <c r="M643" s="60">
        <v>292.53</v>
      </c>
      <c r="N643" s="60">
        <v>0</v>
      </c>
      <c r="O643" s="60">
        <v>0</v>
      </c>
      <c r="P643" s="60">
        <v>0</v>
      </c>
      <c r="Q643" s="60">
        <v>292.53</v>
      </c>
      <c r="R643" s="60" t="s">
        <v>39</v>
      </c>
      <c r="S643" s="60">
        <v>485</v>
      </c>
      <c r="T643" s="60">
        <v>2005</v>
      </c>
      <c r="U643" s="60">
        <v>5</v>
      </c>
      <c r="V643" s="60">
        <v>20</v>
      </c>
      <c r="W643" s="60">
        <v>0</v>
      </c>
      <c r="X643" s="60">
        <v>0</v>
      </c>
      <c r="Y643" s="60">
        <v>0</v>
      </c>
      <c r="Z643" s="60">
        <v>0</v>
      </c>
      <c r="AA643" s="60">
        <v>0</v>
      </c>
      <c r="AB643" s="60">
        <v>0</v>
      </c>
      <c r="AC643" s="107" t="s">
        <v>231</v>
      </c>
      <c r="AD643" s="107" t="s">
        <v>849</v>
      </c>
      <c r="AE643" s="107"/>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c r="BU643" s="185"/>
      <c r="BV643" s="185"/>
      <c r="BW643" s="185"/>
      <c r="BX643" s="185"/>
      <c r="BY643" s="185"/>
      <c r="BZ643" s="185"/>
      <c r="CA643" s="185"/>
      <c r="CB643" s="185"/>
      <c r="CC643" s="185"/>
      <c r="CD643" s="185"/>
      <c r="CE643" s="185"/>
      <c r="CF643" s="185"/>
      <c r="CG643" s="185"/>
      <c r="CH643" s="185"/>
      <c r="CI643" s="185"/>
      <c r="CJ643" s="185"/>
      <c r="CK643" s="185"/>
      <c r="CL643" s="185"/>
      <c r="CM643" s="185"/>
      <c r="CN643" s="185"/>
      <c r="CO643" s="185"/>
      <c r="CP643" s="185"/>
      <c r="CQ643" s="185"/>
      <c r="CR643" s="185"/>
      <c r="CS643" s="185"/>
      <c r="CT643" s="185"/>
      <c r="CU643" s="185"/>
      <c r="CV643" s="185"/>
      <c r="CW643" s="185"/>
      <c r="CX643" s="185"/>
      <c r="CY643" s="185"/>
      <c r="CZ643" s="185"/>
      <c r="DA643" s="185"/>
      <c r="DB643" s="185"/>
      <c r="DC643" s="185"/>
      <c r="DD643" s="185"/>
      <c r="DE643" s="185"/>
      <c r="DF643" s="185"/>
      <c r="DG643" s="185"/>
      <c r="DH643" s="185"/>
      <c r="DI643" s="185"/>
      <c r="DJ643" s="185"/>
      <c r="DK643" s="185"/>
      <c r="DL643" s="185"/>
      <c r="DM643" s="185"/>
      <c r="DN643" s="185"/>
      <c r="DO643" s="185"/>
      <c r="DP643" s="185"/>
      <c r="DQ643" s="185"/>
      <c r="DR643" s="185"/>
      <c r="DS643" s="185"/>
      <c r="DT643" s="185"/>
      <c r="DU643" s="185"/>
      <c r="DV643" s="185"/>
      <c r="DW643" s="185"/>
      <c r="DX643" s="185"/>
      <c r="DY643" s="185"/>
      <c r="DZ643" s="185"/>
      <c r="EA643" s="185"/>
      <c r="EB643" s="185"/>
      <c r="EC643" s="185"/>
      <c r="ED643" s="185"/>
      <c r="EE643" s="185"/>
      <c r="EF643" s="185"/>
      <c r="EG643" s="185"/>
      <c r="EH643" s="185"/>
      <c r="EI643" s="185"/>
      <c r="EJ643" s="185"/>
      <c r="EK643" s="185"/>
      <c r="EL643" s="185"/>
      <c r="EM643" s="185"/>
      <c r="EN643" s="185"/>
      <c r="EO643" s="185"/>
      <c r="EP643" s="185"/>
      <c r="EQ643" s="185"/>
      <c r="ER643" s="185"/>
      <c r="ES643" s="185"/>
      <c r="ET643" s="185"/>
      <c r="EU643" s="185"/>
      <c r="EV643" s="185"/>
      <c r="EW643" s="185"/>
      <c r="EX643" s="185"/>
      <c r="EY643" s="185"/>
      <c r="EZ643" s="185"/>
      <c r="FA643" s="185"/>
      <c r="FB643" s="185"/>
      <c r="FC643" s="185"/>
      <c r="FD643" s="185"/>
      <c r="FE643" s="185"/>
      <c r="FF643" s="185"/>
      <c r="FG643" s="185"/>
      <c r="FH643" s="185"/>
      <c r="FI643" s="185"/>
      <c r="FJ643" s="185"/>
      <c r="FK643" s="185"/>
      <c r="FL643" s="185"/>
      <c r="FM643" s="185"/>
      <c r="FN643" s="185"/>
      <c r="FO643" s="185"/>
      <c r="FP643" s="185"/>
      <c r="FQ643" s="185"/>
      <c r="FR643" s="185"/>
      <c r="FS643" s="185"/>
      <c r="FT643" s="185"/>
      <c r="FU643" s="185"/>
      <c r="FV643" s="185"/>
      <c r="FW643" s="185"/>
      <c r="FX643" s="185"/>
      <c r="FY643" s="185"/>
      <c r="FZ643" s="185"/>
      <c r="GA643" s="185"/>
      <c r="GB643" s="185"/>
      <c r="GC643" s="185"/>
      <c r="GD643" s="185"/>
      <c r="GE643" s="185"/>
      <c r="GF643" s="185"/>
      <c r="GG643" s="185"/>
      <c r="GH643" s="185"/>
      <c r="GI643" s="185"/>
      <c r="GJ643" s="185"/>
      <c r="GK643" s="185"/>
      <c r="GL643" s="185"/>
      <c r="GM643" s="185"/>
      <c r="GN643" s="185"/>
      <c r="GO643" s="185"/>
      <c r="GP643" s="185"/>
      <c r="GQ643" s="185"/>
      <c r="GR643" s="185"/>
      <c r="GS643" s="185"/>
      <c r="GT643" s="185"/>
      <c r="GU643" s="185"/>
      <c r="GV643" s="185"/>
      <c r="GW643" s="185"/>
      <c r="GX643" s="185"/>
      <c r="GY643" s="185"/>
      <c r="GZ643" s="185"/>
      <c r="HA643" s="185"/>
      <c r="HB643" s="185"/>
      <c r="HC643" s="185"/>
      <c r="HD643" s="185"/>
      <c r="HE643" s="185"/>
      <c r="HF643" s="185"/>
      <c r="HG643" s="185"/>
      <c r="HH643" s="185"/>
      <c r="HI643" s="185"/>
      <c r="HJ643" s="185"/>
      <c r="HK643" s="185"/>
      <c r="HL643" s="185"/>
      <c r="HM643" s="185"/>
      <c r="HN643" s="185"/>
      <c r="HO643" s="185"/>
      <c r="HP643" s="185"/>
      <c r="HQ643" s="185"/>
      <c r="HR643" s="185"/>
      <c r="HS643" s="185"/>
      <c r="HT643" s="185"/>
      <c r="HU643" s="185"/>
      <c r="HV643" s="185"/>
    </row>
    <row r="644" s="16" customFormat="1" ht="21" customHeight="1" spans="1:31">
      <c r="A644" s="117" t="s">
        <v>897</v>
      </c>
      <c r="B644" s="54" t="s">
        <v>898</v>
      </c>
      <c r="C644" s="117" t="s">
        <v>169</v>
      </c>
      <c r="D644" s="117" t="s">
        <v>50</v>
      </c>
      <c r="E644" s="117" t="s">
        <v>209</v>
      </c>
      <c r="F644" s="117">
        <v>11</v>
      </c>
      <c r="G644" s="117">
        <v>11</v>
      </c>
      <c r="H644" s="117" t="s">
        <v>117</v>
      </c>
      <c r="I644" s="117">
        <v>545</v>
      </c>
      <c r="J644" s="117">
        <v>1003</v>
      </c>
      <c r="K644" s="117" t="s">
        <v>44</v>
      </c>
      <c r="L644" s="117" t="s">
        <v>44</v>
      </c>
      <c r="M644" s="117">
        <v>1494.21</v>
      </c>
      <c r="N644" s="117">
        <v>0</v>
      </c>
      <c r="O644" s="117">
        <v>0</v>
      </c>
      <c r="P644" s="117">
        <v>0</v>
      </c>
      <c r="Q644" s="117">
        <v>1494.21</v>
      </c>
      <c r="R644" s="117" t="s">
        <v>39</v>
      </c>
      <c r="S644" s="117">
        <v>1062</v>
      </c>
      <c r="T644" s="117">
        <v>4468</v>
      </c>
      <c r="U644" s="117">
        <v>545</v>
      </c>
      <c r="V644" s="117">
        <v>1003</v>
      </c>
      <c r="W644" s="117">
        <v>0</v>
      </c>
      <c r="X644" s="117">
        <v>0</v>
      </c>
      <c r="Y644" s="117">
        <v>0</v>
      </c>
      <c r="Z644" s="117">
        <v>0</v>
      </c>
      <c r="AA644" s="117">
        <v>0</v>
      </c>
      <c r="AB644" s="117">
        <v>0</v>
      </c>
      <c r="AC644" s="54" t="s">
        <v>231</v>
      </c>
      <c r="AD644" s="54" t="s">
        <v>899</v>
      </c>
      <c r="AE644" s="132"/>
    </row>
    <row r="645" s="185" customFormat="1" ht="24" spans="1:31">
      <c r="A645" s="60" t="s">
        <v>52</v>
      </c>
      <c r="B645" s="107" t="s">
        <v>900</v>
      </c>
      <c r="C645" s="60" t="s">
        <v>57</v>
      </c>
      <c r="D645" s="60" t="s">
        <v>262</v>
      </c>
      <c r="E645" s="60" t="s">
        <v>209</v>
      </c>
      <c r="F645" s="60">
        <v>1</v>
      </c>
      <c r="G645" s="60">
        <v>1</v>
      </c>
      <c r="H645" s="60" t="s">
        <v>841</v>
      </c>
      <c r="I645" s="60">
        <v>8</v>
      </c>
      <c r="J645" s="60">
        <v>27</v>
      </c>
      <c r="K645" s="60" t="s">
        <v>44</v>
      </c>
      <c r="L645" s="60" t="s">
        <v>44</v>
      </c>
      <c r="M645" s="60">
        <v>300</v>
      </c>
      <c r="N645" s="60">
        <v>0</v>
      </c>
      <c r="O645" s="60">
        <v>0</v>
      </c>
      <c r="P645" s="60">
        <v>0</v>
      </c>
      <c r="Q645" s="60">
        <v>300</v>
      </c>
      <c r="R645" s="60" t="s">
        <v>39</v>
      </c>
      <c r="S645" s="60">
        <v>159</v>
      </c>
      <c r="T645" s="60">
        <v>707</v>
      </c>
      <c r="U645" s="60">
        <v>8</v>
      </c>
      <c r="V645" s="60">
        <v>27</v>
      </c>
      <c r="W645" s="60">
        <v>0</v>
      </c>
      <c r="X645" s="60">
        <v>0</v>
      </c>
      <c r="Y645" s="60">
        <v>0</v>
      </c>
      <c r="Z645" s="60">
        <v>0</v>
      </c>
      <c r="AA645" s="60">
        <v>0</v>
      </c>
      <c r="AB645" s="60">
        <v>0</v>
      </c>
      <c r="AC645" s="107" t="s">
        <v>231</v>
      </c>
      <c r="AD645" s="107" t="s">
        <v>899</v>
      </c>
      <c r="AE645" s="107"/>
    </row>
    <row r="646" s="185" customFormat="1" ht="24" spans="1:31">
      <c r="A646" s="60" t="s">
        <v>52</v>
      </c>
      <c r="B646" s="107" t="s">
        <v>901</v>
      </c>
      <c r="C646" s="60" t="s">
        <v>57</v>
      </c>
      <c r="D646" s="60" t="s">
        <v>50</v>
      </c>
      <c r="E646" s="60" t="s">
        <v>209</v>
      </c>
      <c r="F646" s="60">
        <v>1</v>
      </c>
      <c r="G646" s="60">
        <v>1</v>
      </c>
      <c r="H646" s="60" t="s">
        <v>841</v>
      </c>
      <c r="I646" s="60">
        <v>21</v>
      </c>
      <c r="J646" s="60">
        <v>86</v>
      </c>
      <c r="K646" s="60" t="s">
        <v>44</v>
      </c>
      <c r="L646" s="60" t="s">
        <v>44</v>
      </c>
      <c r="M646" s="60">
        <v>100</v>
      </c>
      <c r="N646" s="60">
        <v>0</v>
      </c>
      <c r="O646" s="60">
        <v>0</v>
      </c>
      <c r="P646" s="60">
        <v>0</v>
      </c>
      <c r="Q646" s="60">
        <v>100</v>
      </c>
      <c r="R646" s="60" t="s">
        <v>39</v>
      </c>
      <c r="S646" s="60">
        <v>25</v>
      </c>
      <c r="T646" s="60">
        <v>109</v>
      </c>
      <c r="U646" s="60">
        <v>21</v>
      </c>
      <c r="V646" s="60">
        <v>86</v>
      </c>
      <c r="W646" s="60">
        <v>0</v>
      </c>
      <c r="X646" s="60">
        <v>0</v>
      </c>
      <c r="Y646" s="60">
        <v>0</v>
      </c>
      <c r="Z646" s="60">
        <v>0</v>
      </c>
      <c r="AA646" s="60">
        <v>0</v>
      </c>
      <c r="AB646" s="60">
        <v>0</v>
      </c>
      <c r="AC646" s="107" t="s">
        <v>231</v>
      </c>
      <c r="AD646" s="107" t="s">
        <v>899</v>
      </c>
      <c r="AE646" s="107"/>
    </row>
    <row r="647" s="185" customFormat="1" ht="24" spans="1:31">
      <c r="A647" s="60" t="s">
        <v>52</v>
      </c>
      <c r="B647" s="107" t="s">
        <v>902</v>
      </c>
      <c r="C647" s="60" t="s">
        <v>57</v>
      </c>
      <c r="D647" s="60" t="s">
        <v>50</v>
      </c>
      <c r="E647" s="60" t="s">
        <v>209</v>
      </c>
      <c r="F647" s="60">
        <v>1</v>
      </c>
      <c r="G647" s="60">
        <v>1</v>
      </c>
      <c r="H647" s="60" t="s">
        <v>841</v>
      </c>
      <c r="I647" s="60">
        <v>8</v>
      </c>
      <c r="J647" s="60">
        <v>27</v>
      </c>
      <c r="K647" s="60" t="s">
        <v>44</v>
      </c>
      <c r="L647" s="60" t="s">
        <v>44</v>
      </c>
      <c r="M647" s="60">
        <v>100</v>
      </c>
      <c r="N647" s="60">
        <v>0</v>
      </c>
      <c r="O647" s="60">
        <v>0</v>
      </c>
      <c r="P647" s="60">
        <v>0</v>
      </c>
      <c r="Q647" s="60">
        <v>100</v>
      </c>
      <c r="R647" s="60" t="s">
        <v>39</v>
      </c>
      <c r="S647" s="60">
        <v>112</v>
      </c>
      <c r="T647" s="60">
        <v>468</v>
      </c>
      <c r="U647" s="60">
        <v>8</v>
      </c>
      <c r="V647" s="60">
        <v>27</v>
      </c>
      <c r="W647" s="60">
        <v>0</v>
      </c>
      <c r="X647" s="60">
        <v>0</v>
      </c>
      <c r="Y647" s="60">
        <v>0</v>
      </c>
      <c r="Z647" s="60">
        <v>0</v>
      </c>
      <c r="AA647" s="60">
        <v>0</v>
      </c>
      <c r="AB647" s="60">
        <v>0</v>
      </c>
      <c r="AC647" s="107" t="s">
        <v>231</v>
      </c>
      <c r="AD647" s="107" t="s">
        <v>899</v>
      </c>
      <c r="AE647" s="107"/>
    </row>
    <row r="648" s="185" customFormat="1" ht="24" spans="1:31">
      <c r="A648" s="60" t="s">
        <v>52</v>
      </c>
      <c r="B648" s="107" t="s">
        <v>903</v>
      </c>
      <c r="C648" s="60" t="s">
        <v>59</v>
      </c>
      <c r="D648" s="60" t="s">
        <v>50</v>
      </c>
      <c r="E648" s="60" t="s">
        <v>209</v>
      </c>
      <c r="F648" s="60">
        <v>1</v>
      </c>
      <c r="G648" s="60">
        <v>1</v>
      </c>
      <c r="H648" s="60" t="s">
        <v>841</v>
      </c>
      <c r="I648" s="60">
        <v>31</v>
      </c>
      <c r="J648" s="60">
        <v>125</v>
      </c>
      <c r="K648" s="60" t="s">
        <v>44</v>
      </c>
      <c r="L648" s="60" t="s">
        <v>44</v>
      </c>
      <c r="M648" s="60">
        <v>100</v>
      </c>
      <c r="N648" s="60">
        <v>0</v>
      </c>
      <c r="O648" s="60">
        <v>0</v>
      </c>
      <c r="P648" s="60">
        <v>0</v>
      </c>
      <c r="Q648" s="60">
        <v>100</v>
      </c>
      <c r="R648" s="60" t="s">
        <v>39</v>
      </c>
      <c r="S648" s="60">
        <v>35</v>
      </c>
      <c r="T648" s="60">
        <v>140</v>
      </c>
      <c r="U648" s="60">
        <v>31</v>
      </c>
      <c r="V648" s="60">
        <v>125</v>
      </c>
      <c r="W648" s="60">
        <v>0</v>
      </c>
      <c r="X648" s="60">
        <v>0</v>
      </c>
      <c r="Y648" s="60">
        <v>0</v>
      </c>
      <c r="Z648" s="60">
        <v>0</v>
      </c>
      <c r="AA648" s="60">
        <v>0</v>
      </c>
      <c r="AB648" s="60">
        <v>0</v>
      </c>
      <c r="AC648" s="107" t="s">
        <v>231</v>
      </c>
      <c r="AD648" s="107" t="s">
        <v>899</v>
      </c>
      <c r="AE648" s="107"/>
    </row>
    <row r="649" s="185" customFormat="1" ht="24" spans="1:31">
      <c r="A649" s="60" t="s">
        <v>52</v>
      </c>
      <c r="B649" s="107" t="s">
        <v>904</v>
      </c>
      <c r="C649" s="60" t="s">
        <v>59</v>
      </c>
      <c r="D649" s="60" t="s">
        <v>50</v>
      </c>
      <c r="E649" s="60" t="s">
        <v>209</v>
      </c>
      <c r="F649" s="60">
        <v>1</v>
      </c>
      <c r="G649" s="60">
        <v>1</v>
      </c>
      <c r="H649" s="60" t="s">
        <v>841</v>
      </c>
      <c r="I649" s="60">
        <v>19</v>
      </c>
      <c r="J649" s="60">
        <v>88</v>
      </c>
      <c r="K649" s="60" t="s">
        <v>44</v>
      </c>
      <c r="L649" s="60" t="s">
        <v>44</v>
      </c>
      <c r="M649" s="60">
        <v>100</v>
      </c>
      <c r="N649" s="60">
        <v>0</v>
      </c>
      <c r="O649" s="60">
        <v>0</v>
      </c>
      <c r="P649" s="60">
        <v>0</v>
      </c>
      <c r="Q649" s="60">
        <v>100</v>
      </c>
      <c r="R649" s="60" t="s">
        <v>39</v>
      </c>
      <c r="S649" s="60">
        <v>34</v>
      </c>
      <c r="T649" s="60">
        <v>142</v>
      </c>
      <c r="U649" s="60">
        <v>19</v>
      </c>
      <c r="V649" s="60">
        <v>88</v>
      </c>
      <c r="W649" s="60">
        <v>0</v>
      </c>
      <c r="X649" s="60">
        <v>0</v>
      </c>
      <c r="Y649" s="60">
        <v>0</v>
      </c>
      <c r="Z649" s="60">
        <v>0</v>
      </c>
      <c r="AA649" s="60">
        <v>0</v>
      </c>
      <c r="AB649" s="60">
        <v>0</v>
      </c>
      <c r="AC649" s="107" t="s">
        <v>231</v>
      </c>
      <c r="AD649" s="107" t="s">
        <v>899</v>
      </c>
      <c r="AE649" s="107"/>
    </row>
    <row r="650" s="185" customFormat="1" ht="24" spans="1:31">
      <c r="A650" s="60" t="s">
        <v>52</v>
      </c>
      <c r="B650" s="107" t="s">
        <v>905</v>
      </c>
      <c r="C650" s="60" t="s">
        <v>61</v>
      </c>
      <c r="D650" s="60" t="s">
        <v>262</v>
      </c>
      <c r="E650" s="60" t="s">
        <v>209</v>
      </c>
      <c r="F650" s="60">
        <v>1</v>
      </c>
      <c r="G650" s="60">
        <v>1</v>
      </c>
      <c r="H650" s="60" t="s">
        <v>841</v>
      </c>
      <c r="I650" s="60">
        <v>312</v>
      </c>
      <c r="J650" s="60">
        <v>80</v>
      </c>
      <c r="K650" s="60" t="s">
        <v>44</v>
      </c>
      <c r="L650" s="60" t="s">
        <v>44</v>
      </c>
      <c r="M650" s="60">
        <v>100</v>
      </c>
      <c r="N650" s="60">
        <v>0</v>
      </c>
      <c r="O650" s="60">
        <v>0</v>
      </c>
      <c r="P650" s="60">
        <v>0</v>
      </c>
      <c r="Q650" s="60">
        <v>100</v>
      </c>
      <c r="R650" s="60" t="s">
        <v>39</v>
      </c>
      <c r="S650" s="60">
        <v>485</v>
      </c>
      <c r="T650" s="60">
        <v>2005</v>
      </c>
      <c r="U650" s="60">
        <v>312</v>
      </c>
      <c r="V650" s="60">
        <v>80</v>
      </c>
      <c r="W650" s="60">
        <v>0</v>
      </c>
      <c r="X650" s="60">
        <v>0</v>
      </c>
      <c r="Y650" s="60">
        <v>0</v>
      </c>
      <c r="Z650" s="60">
        <v>0</v>
      </c>
      <c r="AA650" s="60">
        <v>0</v>
      </c>
      <c r="AB650" s="60">
        <v>0</v>
      </c>
      <c r="AC650" s="107" t="s">
        <v>361</v>
      </c>
      <c r="AD650" s="107" t="s">
        <v>899</v>
      </c>
      <c r="AE650" s="107"/>
    </row>
    <row r="651" s="185" customFormat="1" ht="24" spans="1:31">
      <c r="A651" s="60" t="s">
        <v>52</v>
      </c>
      <c r="B651" s="107" t="s">
        <v>906</v>
      </c>
      <c r="C651" s="60" t="s">
        <v>61</v>
      </c>
      <c r="D651" s="60" t="s">
        <v>50</v>
      </c>
      <c r="E651" s="60" t="s">
        <v>209</v>
      </c>
      <c r="F651" s="60">
        <v>1</v>
      </c>
      <c r="G651" s="60">
        <v>1</v>
      </c>
      <c r="H651" s="60" t="s">
        <v>841</v>
      </c>
      <c r="I651" s="60">
        <v>5</v>
      </c>
      <c r="J651" s="60">
        <v>31</v>
      </c>
      <c r="K651" s="60" t="s">
        <v>44</v>
      </c>
      <c r="L651" s="60" t="s">
        <v>44</v>
      </c>
      <c r="M651" s="60">
        <v>156</v>
      </c>
      <c r="N651" s="60">
        <v>0</v>
      </c>
      <c r="O651" s="60">
        <v>0</v>
      </c>
      <c r="P651" s="60">
        <v>0</v>
      </c>
      <c r="Q651" s="60">
        <v>156</v>
      </c>
      <c r="R651" s="60" t="s">
        <v>39</v>
      </c>
      <c r="S651" s="60">
        <v>9</v>
      </c>
      <c r="T651" s="60">
        <v>45</v>
      </c>
      <c r="U651" s="60">
        <v>5</v>
      </c>
      <c r="V651" s="60">
        <v>31</v>
      </c>
      <c r="W651" s="60">
        <v>0</v>
      </c>
      <c r="X651" s="60">
        <v>0</v>
      </c>
      <c r="Y651" s="60">
        <v>0</v>
      </c>
      <c r="Z651" s="60">
        <v>0</v>
      </c>
      <c r="AA651" s="60">
        <v>0</v>
      </c>
      <c r="AB651" s="60">
        <v>0</v>
      </c>
      <c r="AC651" s="107" t="s">
        <v>361</v>
      </c>
      <c r="AD651" s="107" t="s">
        <v>907</v>
      </c>
      <c r="AE651" s="107"/>
    </row>
    <row r="652" s="185" customFormat="1" ht="24" spans="1:31">
      <c r="A652" s="60" t="s">
        <v>52</v>
      </c>
      <c r="B652" s="107" t="s">
        <v>908</v>
      </c>
      <c r="C652" s="60" t="s">
        <v>61</v>
      </c>
      <c r="D652" s="60" t="s">
        <v>50</v>
      </c>
      <c r="E652" s="60" t="s">
        <v>209</v>
      </c>
      <c r="F652" s="60">
        <v>1</v>
      </c>
      <c r="G652" s="60">
        <v>1</v>
      </c>
      <c r="H652" s="60" t="s">
        <v>841</v>
      </c>
      <c r="I652" s="60">
        <v>25</v>
      </c>
      <c r="J652" s="60">
        <v>94</v>
      </c>
      <c r="K652" s="60" t="s">
        <v>44</v>
      </c>
      <c r="L652" s="60" t="s">
        <v>44</v>
      </c>
      <c r="M652" s="60">
        <v>120</v>
      </c>
      <c r="N652" s="60">
        <v>0</v>
      </c>
      <c r="O652" s="60">
        <v>0</v>
      </c>
      <c r="P652" s="60">
        <v>0</v>
      </c>
      <c r="Q652" s="60">
        <v>120</v>
      </c>
      <c r="R652" s="60" t="s">
        <v>39</v>
      </c>
      <c r="S652" s="60">
        <v>46</v>
      </c>
      <c r="T652" s="60">
        <v>202</v>
      </c>
      <c r="U652" s="60">
        <v>25</v>
      </c>
      <c r="V652" s="60">
        <v>94</v>
      </c>
      <c r="W652" s="60">
        <v>0</v>
      </c>
      <c r="X652" s="60">
        <v>0</v>
      </c>
      <c r="Y652" s="60">
        <v>0</v>
      </c>
      <c r="Z652" s="60">
        <v>0</v>
      </c>
      <c r="AA652" s="60">
        <v>0</v>
      </c>
      <c r="AB652" s="60">
        <v>0</v>
      </c>
      <c r="AC652" s="107" t="s">
        <v>361</v>
      </c>
      <c r="AD652" s="107" t="s">
        <v>907</v>
      </c>
      <c r="AE652" s="107"/>
    </row>
    <row r="653" s="185" customFormat="1" ht="24" spans="1:31">
      <c r="A653" s="60" t="s">
        <v>52</v>
      </c>
      <c r="B653" s="107" t="s">
        <v>909</v>
      </c>
      <c r="C653" s="60" t="s">
        <v>61</v>
      </c>
      <c r="D653" s="60" t="s">
        <v>50</v>
      </c>
      <c r="E653" s="60" t="s">
        <v>209</v>
      </c>
      <c r="F653" s="60">
        <v>1</v>
      </c>
      <c r="G653" s="60">
        <v>1</v>
      </c>
      <c r="H653" s="60" t="s">
        <v>841</v>
      </c>
      <c r="I653" s="60">
        <v>61</v>
      </c>
      <c r="J653" s="60">
        <v>221</v>
      </c>
      <c r="K653" s="60" t="s">
        <v>44</v>
      </c>
      <c r="L653" s="60" t="s">
        <v>44</v>
      </c>
      <c r="M653" s="60">
        <v>120</v>
      </c>
      <c r="N653" s="60">
        <v>0</v>
      </c>
      <c r="O653" s="60">
        <v>0</v>
      </c>
      <c r="P653" s="60">
        <v>0</v>
      </c>
      <c r="Q653" s="60">
        <v>120</v>
      </c>
      <c r="R653" s="60" t="s">
        <v>39</v>
      </c>
      <c r="S653" s="60">
        <v>80</v>
      </c>
      <c r="T653" s="60">
        <v>326</v>
      </c>
      <c r="U653" s="60">
        <v>61</v>
      </c>
      <c r="V653" s="60">
        <v>221</v>
      </c>
      <c r="W653" s="60">
        <v>0</v>
      </c>
      <c r="X653" s="60">
        <v>0</v>
      </c>
      <c r="Y653" s="60">
        <v>0</v>
      </c>
      <c r="Z653" s="60">
        <v>0</v>
      </c>
      <c r="AA653" s="60">
        <v>0</v>
      </c>
      <c r="AB653" s="60">
        <v>0</v>
      </c>
      <c r="AC653" s="107" t="s">
        <v>361</v>
      </c>
      <c r="AD653" s="107" t="s">
        <v>907</v>
      </c>
      <c r="AE653" s="107"/>
    </row>
    <row r="654" s="185" customFormat="1" ht="22" customHeight="1" spans="1:31">
      <c r="A654" s="60" t="s">
        <v>52</v>
      </c>
      <c r="B654" s="107" t="s">
        <v>910</v>
      </c>
      <c r="C654" s="60" t="s">
        <v>64</v>
      </c>
      <c r="D654" s="60" t="s">
        <v>50</v>
      </c>
      <c r="E654" s="60" t="s">
        <v>209</v>
      </c>
      <c r="F654" s="60">
        <v>1</v>
      </c>
      <c r="G654" s="60">
        <v>1</v>
      </c>
      <c r="H654" s="60" t="s">
        <v>841</v>
      </c>
      <c r="I654" s="60">
        <v>41</v>
      </c>
      <c r="J654" s="60">
        <v>171</v>
      </c>
      <c r="K654" s="60" t="s">
        <v>44</v>
      </c>
      <c r="L654" s="60" t="s">
        <v>44</v>
      </c>
      <c r="M654" s="60">
        <v>100</v>
      </c>
      <c r="N654" s="60">
        <v>0</v>
      </c>
      <c r="O654" s="60">
        <v>0</v>
      </c>
      <c r="P654" s="60">
        <v>0</v>
      </c>
      <c r="Q654" s="60">
        <v>100</v>
      </c>
      <c r="R654" s="60" t="s">
        <v>39</v>
      </c>
      <c r="S654" s="60">
        <v>63</v>
      </c>
      <c r="T654" s="60">
        <v>271</v>
      </c>
      <c r="U654" s="60">
        <v>41</v>
      </c>
      <c r="V654" s="60">
        <v>171</v>
      </c>
      <c r="W654" s="60">
        <v>0</v>
      </c>
      <c r="X654" s="60">
        <v>0</v>
      </c>
      <c r="Y654" s="60">
        <v>0</v>
      </c>
      <c r="Z654" s="60">
        <v>0</v>
      </c>
      <c r="AA654" s="60">
        <v>0</v>
      </c>
      <c r="AB654" s="60">
        <v>0</v>
      </c>
      <c r="AC654" s="107" t="s">
        <v>231</v>
      </c>
      <c r="AD654" s="107" t="s">
        <v>911</v>
      </c>
      <c r="AE654" s="107"/>
    </row>
    <row r="655" s="185" customFormat="1" ht="24" spans="1:31">
      <c r="A655" s="60" t="s">
        <v>52</v>
      </c>
      <c r="B655" s="107" t="s">
        <v>912</v>
      </c>
      <c r="C655" s="60" t="s">
        <v>64</v>
      </c>
      <c r="D655" s="60" t="s">
        <v>50</v>
      </c>
      <c r="E655" s="60" t="s">
        <v>209</v>
      </c>
      <c r="F655" s="60">
        <v>1</v>
      </c>
      <c r="G655" s="60">
        <v>1</v>
      </c>
      <c r="H655" s="60" t="s">
        <v>841</v>
      </c>
      <c r="I655" s="60">
        <v>14</v>
      </c>
      <c r="J655" s="60">
        <v>53</v>
      </c>
      <c r="K655" s="60" t="s">
        <v>44</v>
      </c>
      <c r="L655" s="60" t="s">
        <v>44</v>
      </c>
      <c r="M655" s="60">
        <v>198.21</v>
      </c>
      <c r="N655" s="60">
        <v>0</v>
      </c>
      <c r="O655" s="60">
        <v>0</v>
      </c>
      <c r="P655" s="60">
        <v>0</v>
      </c>
      <c r="Q655" s="60">
        <v>198.21</v>
      </c>
      <c r="R655" s="60" t="s">
        <v>39</v>
      </c>
      <c r="S655" s="60">
        <v>14</v>
      </c>
      <c r="T655" s="60">
        <v>53</v>
      </c>
      <c r="U655" s="60">
        <v>14</v>
      </c>
      <c r="V655" s="60">
        <v>53</v>
      </c>
      <c r="W655" s="60">
        <v>0</v>
      </c>
      <c r="X655" s="60">
        <v>0</v>
      </c>
      <c r="Y655" s="60">
        <v>0</v>
      </c>
      <c r="Z655" s="60">
        <v>0</v>
      </c>
      <c r="AA655" s="60">
        <v>0</v>
      </c>
      <c r="AB655" s="60">
        <v>0</v>
      </c>
      <c r="AC655" s="107" t="s">
        <v>231</v>
      </c>
      <c r="AD655" s="107" t="s">
        <v>911</v>
      </c>
      <c r="AE655" s="107"/>
    </row>
    <row r="656" s="185" customFormat="1" ht="24" spans="1:31">
      <c r="A656" s="117" t="s">
        <v>920</v>
      </c>
      <c r="B656" s="215" t="s">
        <v>921</v>
      </c>
      <c r="C656" s="60"/>
      <c r="D656" s="60"/>
      <c r="E656" s="60"/>
      <c r="F656" s="60">
        <v>4</v>
      </c>
      <c r="G656" s="60">
        <v>4</v>
      </c>
      <c r="H656" s="60" t="s">
        <v>841</v>
      </c>
      <c r="I656" s="60">
        <v>578</v>
      </c>
      <c r="J656" s="60">
        <v>2353</v>
      </c>
      <c r="K656" s="60" t="s">
        <v>44</v>
      </c>
      <c r="L656" s="60" t="s">
        <v>44</v>
      </c>
      <c r="M656" s="60">
        <v>1331.35799</v>
      </c>
      <c r="N656" s="60">
        <v>1331.35799</v>
      </c>
      <c r="O656" s="60">
        <v>0</v>
      </c>
      <c r="P656" s="60">
        <v>0</v>
      </c>
      <c r="Q656" s="60">
        <v>0</v>
      </c>
      <c r="R656" s="60" t="s">
        <v>39</v>
      </c>
      <c r="S656" s="60">
        <v>1211</v>
      </c>
      <c r="T656" s="60">
        <v>5131</v>
      </c>
      <c r="U656" s="60">
        <v>345</v>
      </c>
      <c r="V656" s="60">
        <v>1373</v>
      </c>
      <c r="W656" s="60">
        <v>0</v>
      </c>
      <c r="X656" s="60">
        <v>0</v>
      </c>
      <c r="Y656" s="60">
        <v>0</v>
      </c>
      <c r="Z656" s="60">
        <v>0</v>
      </c>
      <c r="AA656" s="60">
        <v>0</v>
      </c>
      <c r="AB656" s="60">
        <v>0</v>
      </c>
      <c r="AC656" s="107" t="s">
        <v>361</v>
      </c>
      <c r="AD656" s="107" t="s">
        <v>924</v>
      </c>
      <c r="AE656" s="107"/>
    </row>
    <row r="657" s="18" customFormat="1" ht="31" customHeight="1" spans="1:230">
      <c r="A657" s="60" t="s">
        <v>52</v>
      </c>
      <c r="B657" s="107" t="s">
        <v>923</v>
      </c>
      <c r="C657" s="60" t="s">
        <v>55</v>
      </c>
      <c r="D657" s="60" t="s">
        <v>436</v>
      </c>
      <c r="E657" s="60" t="s">
        <v>209</v>
      </c>
      <c r="F657" s="60">
        <v>1</v>
      </c>
      <c r="G657" s="60">
        <v>1</v>
      </c>
      <c r="H657" s="60" t="s">
        <v>841</v>
      </c>
      <c r="I657" s="60">
        <v>69</v>
      </c>
      <c r="J657" s="60">
        <v>258</v>
      </c>
      <c r="K657" s="60" t="s">
        <v>44</v>
      </c>
      <c r="L657" s="60" t="s">
        <v>44</v>
      </c>
      <c r="M657" s="60">
        <v>39.0763</v>
      </c>
      <c r="N657" s="60">
        <v>39.0763</v>
      </c>
      <c r="O657" s="60">
        <v>0</v>
      </c>
      <c r="P657" s="60">
        <v>0</v>
      </c>
      <c r="Q657" s="60">
        <v>0</v>
      </c>
      <c r="R657" s="60" t="s">
        <v>39</v>
      </c>
      <c r="S657" s="60">
        <v>69</v>
      </c>
      <c r="T657" s="60">
        <v>258</v>
      </c>
      <c r="U657" s="60">
        <v>69</v>
      </c>
      <c r="V657" s="60">
        <v>258</v>
      </c>
      <c r="W657" s="60">
        <v>0</v>
      </c>
      <c r="X657" s="60">
        <v>0</v>
      </c>
      <c r="Y657" s="60">
        <v>0</v>
      </c>
      <c r="Z657" s="60">
        <v>0</v>
      </c>
      <c r="AA657" s="60">
        <v>0</v>
      </c>
      <c r="AB657" s="60">
        <v>0</v>
      </c>
      <c r="AC657" s="107" t="s">
        <v>361</v>
      </c>
      <c r="AD657" s="107" t="s">
        <v>924</v>
      </c>
      <c r="AE657" s="107"/>
      <c r="AF657" s="205"/>
      <c r="AG657" s="205"/>
      <c r="AH657" s="205"/>
      <c r="AI657" s="205"/>
      <c r="AJ657" s="205"/>
      <c r="AK657" s="205"/>
      <c r="AL657" s="205"/>
      <c r="AM657" s="205"/>
      <c r="AN657" s="205"/>
      <c r="AO657" s="205"/>
      <c r="AP657" s="205"/>
      <c r="AQ657" s="205"/>
      <c r="AR657" s="205"/>
      <c r="AS657" s="205"/>
      <c r="AT657" s="205"/>
      <c r="AU657" s="205"/>
      <c r="AV657" s="205"/>
      <c r="AW657" s="205"/>
      <c r="AX657" s="205"/>
      <c r="AY657" s="205"/>
      <c r="AZ657" s="205"/>
      <c r="BA657" s="205"/>
      <c r="BB657" s="205"/>
      <c r="BC657" s="205"/>
      <c r="BD657" s="205"/>
      <c r="BE657" s="205"/>
      <c r="BF657" s="205"/>
      <c r="BG657" s="205"/>
      <c r="BH657" s="205"/>
      <c r="BI657" s="205"/>
      <c r="BJ657" s="205"/>
      <c r="BK657" s="205"/>
      <c r="BL657" s="205"/>
      <c r="BM657" s="205"/>
      <c r="BN657" s="205"/>
      <c r="BO657" s="205"/>
      <c r="BP657" s="205"/>
      <c r="BQ657" s="205"/>
      <c r="BR657" s="205"/>
      <c r="BS657" s="205"/>
      <c r="BT657" s="205"/>
      <c r="BU657" s="205"/>
      <c r="BV657" s="205"/>
      <c r="BW657" s="205"/>
      <c r="BX657" s="205"/>
      <c r="BY657" s="205"/>
      <c r="BZ657" s="205"/>
      <c r="CA657" s="205"/>
      <c r="CB657" s="205"/>
      <c r="CC657" s="205"/>
      <c r="CD657" s="205"/>
      <c r="CE657" s="205"/>
      <c r="CF657" s="205"/>
      <c r="CG657" s="205"/>
      <c r="CH657" s="205"/>
      <c r="CI657" s="205"/>
      <c r="CJ657" s="205"/>
      <c r="CK657" s="205"/>
      <c r="CL657" s="205"/>
      <c r="CM657" s="205"/>
      <c r="CN657" s="205"/>
      <c r="CO657" s="205"/>
      <c r="CP657" s="205"/>
      <c r="CQ657" s="205"/>
      <c r="CR657" s="205"/>
      <c r="CS657" s="205"/>
      <c r="CT657" s="205"/>
      <c r="CU657" s="205"/>
      <c r="CV657" s="205"/>
      <c r="CW657" s="205"/>
      <c r="CX657" s="205"/>
      <c r="CY657" s="205"/>
      <c r="CZ657" s="205"/>
      <c r="DA657" s="205"/>
      <c r="DB657" s="205"/>
      <c r="DC657" s="205"/>
      <c r="DD657" s="205"/>
      <c r="DE657" s="205"/>
      <c r="DF657" s="205"/>
      <c r="DG657" s="205"/>
      <c r="DH657" s="205"/>
      <c r="DI657" s="205"/>
      <c r="DJ657" s="205"/>
      <c r="DK657" s="205"/>
      <c r="DL657" s="205"/>
      <c r="DM657" s="205"/>
      <c r="DN657" s="205"/>
      <c r="DO657" s="205"/>
      <c r="DP657" s="205"/>
      <c r="DQ657" s="205"/>
      <c r="DR657" s="205"/>
      <c r="DS657" s="205"/>
      <c r="DT657" s="205"/>
      <c r="DU657" s="205"/>
      <c r="DV657" s="205"/>
      <c r="DW657" s="205"/>
      <c r="DX657" s="205"/>
      <c r="DY657" s="205"/>
      <c r="DZ657" s="205"/>
      <c r="EA657" s="205"/>
      <c r="EB657" s="205"/>
      <c r="EC657" s="205"/>
      <c r="ED657" s="205"/>
      <c r="EE657" s="205"/>
      <c r="EF657" s="205"/>
      <c r="EG657" s="205"/>
      <c r="EH657" s="205"/>
      <c r="EI657" s="205"/>
      <c r="EJ657" s="205"/>
      <c r="EK657" s="205"/>
      <c r="EL657" s="205"/>
      <c r="EM657" s="205"/>
      <c r="EN657" s="205"/>
      <c r="EO657" s="205"/>
      <c r="EP657" s="205"/>
      <c r="EQ657" s="205"/>
      <c r="ER657" s="205"/>
      <c r="ES657" s="205"/>
      <c r="ET657" s="205"/>
      <c r="EU657" s="205"/>
      <c r="EV657" s="205"/>
      <c r="EW657" s="205"/>
      <c r="EX657" s="205"/>
      <c r="EY657" s="205"/>
      <c r="EZ657" s="205"/>
      <c r="FA657" s="205"/>
      <c r="FB657" s="205"/>
      <c r="FC657" s="205"/>
      <c r="FD657" s="205"/>
      <c r="FE657" s="205"/>
      <c r="FF657" s="205"/>
      <c r="FG657" s="205"/>
      <c r="FH657" s="205"/>
      <c r="FI657" s="205"/>
      <c r="FJ657" s="205"/>
      <c r="FK657" s="205"/>
      <c r="FL657" s="205"/>
      <c r="FM657" s="205"/>
      <c r="FN657" s="205"/>
      <c r="FO657" s="205"/>
      <c r="FP657" s="205"/>
      <c r="FQ657" s="205"/>
      <c r="FR657" s="205"/>
      <c r="FS657" s="205"/>
      <c r="FT657" s="205"/>
      <c r="FU657" s="205"/>
      <c r="FV657" s="205"/>
      <c r="FW657" s="205"/>
      <c r="FX657" s="205"/>
      <c r="FY657" s="205"/>
      <c r="FZ657" s="205"/>
      <c r="GA657" s="205"/>
      <c r="GB657" s="205"/>
      <c r="GC657" s="205"/>
      <c r="GD657" s="205"/>
      <c r="GE657" s="205"/>
      <c r="GF657" s="205"/>
      <c r="GG657" s="205"/>
      <c r="GH657" s="205"/>
      <c r="GI657" s="205"/>
      <c r="GJ657" s="205"/>
      <c r="GK657" s="205"/>
      <c r="GL657" s="205"/>
      <c r="GM657" s="205"/>
      <c r="GN657" s="205"/>
      <c r="GO657" s="205"/>
      <c r="GP657" s="205"/>
      <c r="GQ657" s="205"/>
      <c r="GR657" s="205"/>
      <c r="GS657" s="205"/>
      <c r="GT657" s="205"/>
      <c r="GU657" s="205"/>
      <c r="GV657" s="205"/>
      <c r="GW657" s="205"/>
      <c r="GX657" s="205"/>
      <c r="GY657" s="205"/>
      <c r="GZ657" s="205"/>
      <c r="HA657" s="205"/>
      <c r="HB657" s="205"/>
      <c r="HC657" s="205"/>
      <c r="HD657" s="205"/>
      <c r="HE657" s="205"/>
      <c r="HF657" s="205"/>
      <c r="HG657" s="205"/>
      <c r="HH657" s="205"/>
      <c r="HI657" s="205"/>
      <c r="HJ657" s="205"/>
      <c r="HK657" s="205"/>
      <c r="HL657" s="205"/>
      <c r="HM657" s="205"/>
      <c r="HN657" s="205"/>
      <c r="HO657" s="205"/>
      <c r="HP657" s="205"/>
      <c r="HQ657" s="205"/>
      <c r="HR657" s="205"/>
      <c r="HS657" s="205"/>
      <c r="HT657" s="205"/>
      <c r="HU657" s="205"/>
      <c r="HV657" s="205"/>
    </row>
    <row r="658" s="15" customFormat="1" ht="25" customHeight="1" spans="1:31">
      <c r="A658" s="60" t="s">
        <v>52</v>
      </c>
      <c r="B658" s="107" t="s">
        <v>925</v>
      </c>
      <c r="C658" s="60" t="s">
        <v>57</v>
      </c>
      <c r="D658" s="60" t="s">
        <v>50</v>
      </c>
      <c r="E658" s="60" t="s">
        <v>209</v>
      </c>
      <c r="F658" s="60">
        <v>1</v>
      </c>
      <c r="G658" s="60">
        <v>1</v>
      </c>
      <c r="H658" s="60" t="s">
        <v>841</v>
      </c>
      <c r="I658" s="60">
        <v>32</v>
      </c>
      <c r="J658" s="60">
        <v>133</v>
      </c>
      <c r="K658" s="60" t="s">
        <v>44</v>
      </c>
      <c r="L658" s="60" t="s">
        <v>44</v>
      </c>
      <c r="M658" s="60">
        <v>568.1825</v>
      </c>
      <c r="N658" s="60">
        <v>568.1825</v>
      </c>
      <c r="O658" s="60">
        <v>0</v>
      </c>
      <c r="P658" s="60">
        <v>0</v>
      </c>
      <c r="Q658" s="60">
        <v>0</v>
      </c>
      <c r="R658" s="60" t="s">
        <v>39</v>
      </c>
      <c r="S658" s="60">
        <v>32</v>
      </c>
      <c r="T658" s="60">
        <v>133</v>
      </c>
      <c r="U658" s="60">
        <v>32</v>
      </c>
      <c r="V658" s="60">
        <v>133</v>
      </c>
      <c r="W658" s="60">
        <v>0</v>
      </c>
      <c r="X658" s="60">
        <v>0</v>
      </c>
      <c r="Y658" s="60">
        <v>0</v>
      </c>
      <c r="Z658" s="60">
        <v>0</v>
      </c>
      <c r="AA658" s="60">
        <v>0</v>
      </c>
      <c r="AB658" s="60">
        <v>0</v>
      </c>
      <c r="AC658" s="107" t="s">
        <v>361</v>
      </c>
      <c r="AD658" s="107" t="s">
        <v>924</v>
      </c>
      <c r="AE658" s="107"/>
    </row>
    <row r="659" s="205" customFormat="1" ht="24" spans="1:230">
      <c r="A659" s="60" t="s">
        <v>52</v>
      </c>
      <c r="B659" s="107" t="s">
        <v>926</v>
      </c>
      <c r="C659" s="60" t="s">
        <v>61</v>
      </c>
      <c r="D659" s="60" t="s">
        <v>50</v>
      </c>
      <c r="E659" s="60" t="s">
        <v>209</v>
      </c>
      <c r="F659" s="60">
        <v>1</v>
      </c>
      <c r="G659" s="60">
        <v>1</v>
      </c>
      <c r="H659" s="60" t="s">
        <v>841</v>
      </c>
      <c r="I659" s="60">
        <v>216</v>
      </c>
      <c r="J659" s="60">
        <v>876</v>
      </c>
      <c r="K659" s="60" t="s">
        <v>44</v>
      </c>
      <c r="L659" s="60" t="s">
        <v>44</v>
      </c>
      <c r="M659" s="60">
        <v>224.09919</v>
      </c>
      <c r="N659" s="60">
        <v>224.09919</v>
      </c>
      <c r="O659" s="60">
        <v>0</v>
      </c>
      <c r="P659" s="60">
        <v>0</v>
      </c>
      <c r="Q659" s="60">
        <v>0</v>
      </c>
      <c r="R659" s="60" t="s">
        <v>999</v>
      </c>
      <c r="S659" s="60">
        <v>499</v>
      </c>
      <c r="T659" s="60">
        <v>2332</v>
      </c>
      <c r="U659" s="60">
        <v>216</v>
      </c>
      <c r="V659" s="60">
        <v>876</v>
      </c>
      <c r="W659" s="60">
        <v>0</v>
      </c>
      <c r="X659" s="60">
        <v>0</v>
      </c>
      <c r="Y659" s="60">
        <v>0</v>
      </c>
      <c r="Z659" s="60">
        <v>0</v>
      </c>
      <c r="AA659" s="60">
        <v>0</v>
      </c>
      <c r="AB659" s="60">
        <v>0</v>
      </c>
      <c r="AC659" s="107" t="s">
        <v>361</v>
      </c>
      <c r="AD659" s="107" t="s">
        <v>847</v>
      </c>
      <c r="AE659" s="107"/>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c r="BU659" s="185"/>
      <c r="BV659" s="185"/>
      <c r="BW659" s="185"/>
      <c r="BX659" s="185"/>
      <c r="BY659" s="185"/>
      <c r="BZ659" s="185"/>
      <c r="CA659" s="185"/>
      <c r="CB659" s="185"/>
      <c r="CC659" s="185"/>
      <c r="CD659" s="185"/>
      <c r="CE659" s="185"/>
      <c r="CF659" s="185"/>
      <c r="CG659" s="185"/>
      <c r="CH659" s="185"/>
      <c r="CI659" s="185"/>
      <c r="CJ659" s="185"/>
      <c r="CK659" s="185"/>
      <c r="CL659" s="185"/>
      <c r="CM659" s="185"/>
      <c r="CN659" s="185"/>
      <c r="CO659" s="185"/>
      <c r="CP659" s="185"/>
      <c r="CQ659" s="185"/>
      <c r="CR659" s="185"/>
      <c r="CS659" s="185"/>
      <c r="CT659" s="185"/>
      <c r="CU659" s="185"/>
      <c r="CV659" s="185"/>
      <c r="CW659" s="185"/>
      <c r="CX659" s="185"/>
      <c r="CY659" s="185"/>
      <c r="CZ659" s="185"/>
      <c r="DA659" s="185"/>
      <c r="DB659" s="185"/>
      <c r="DC659" s="185"/>
      <c r="DD659" s="185"/>
      <c r="DE659" s="185"/>
      <c r="DF659" s="185"/>
      <c r="DG659" s="185"/>
      <c r="DH659" s="185"/>
      <c r="DI659" s="185"/>
      <c r="DJ659" s="185"/>
      <c r="DK659" s="185"/>
      <c r="DL659" s="185"/>
      <c r="DM659" s="185"/>
      <c r="DN659" s="185"/>
      <c r="DO659" s="185"/>
      <c r="DP659" s="185"/>
      <c r="DQ659" s="185"/>
      <c r="DR659" s="185"/>
      <c r="DS659" s="185"/>
      <c r="DT659" s="185"/>
      <c r="DU659" s="185"/>
      <c r="DV659" s="185"/>
      <c r="DW659" s="185"/>
      <c r="DX659" s="185"/>
      <c r="DY659" s="185"/>
      <c r="DZ659" s="185"/>
      <c r="EA659" s="185"/>
      <c r="EB659" s="185"/>
      <c r="EC659" s="185"/>
      <c r="ED659" s="185"/>
      <c r="EE659" s="185"/>
      <c r="EF659" s="185"/>
      <c r="EG659" s="185"/>
      <c r="EH659" s="185"/>
      <c r="EI659" s="185"/>
      <c r="EJ659" s="185"/>
      <c r="EK659" s="185"/>
      <c r="EL659" s="185"/>
      <c r="EM659" s="185"/>
      <c r="EN659" s="185"/>
      <c r="EO659" s="185"/>
      <c r="EP659" s="185"/>
      <c r="EQ659" s="185"/>
      <c r="ER659" s="185"/>
      <c r="ES659" s="185"/>
      <c r="ET659" s="185"/>
      <c r="EU659" s="185"/>
      <c r="EV659" s="185"/>
      <c r="EW659" s="185"/>
      <c r="EX659" s="185"/>
      <c r="EY659" s="185"/>
      <c r="EZ659" s="185"/>
      <c r="FA659" s="185"/>
      <c r="FB659" s="185"/>
      <c r="FC659" s="185"/>
      <c r="FD659" s="185"/>
      <c r="FE659" s="185"/>
      <c r="FF659" s="185"/>
      <c r="FG659" s="185"/>
      <c r="FH659" s="185"/>
      <c r="FI659" s="185"/>
      <c r="FJ659" s="185"/>
      <c r="FK659" s="185"/>
      <c r="FL659" s="185"/>
      <c r="FM659" s="185"/>
      <c r="FN659" s="185"/>
      <c r="FO659" s="185"/>
      <c r="FP659" s="185"/>
      <c r="FQ659" s="185"/>
      <c r="FR659" s="185"/>
      <c r="FS659" s="185"/>
      <c r="FT659" s="185"/>
      <c r="FU659" s="185"/>
      <c r="FV659" s="185"/>
      <c r="FW659" s="185"/>
      <c r="FX659" s="185"/>
      <c r="FY659" s="185"/>
      <c r="FZ659" s="185"/>
      <c r="GA659" s="185"/>
      <c r="GB659" s="185"/>
      <c r="GC659" s="185"/>
      <c r="GD659" s="185"/>
      <c r="GE659" s="185"/>
      <c r="GF659" s="185"/>
      <c r="GG659" s="185"/>
      <c r="GH659" s="185"/>
      <c r="GI659" s="185"/>
      <c r="GJ659" s="185"/>
      <c r="GK659" s="185"/>
      <c r="GL659" s="185"/>
      <c r="GM659" s="185"/>
      <c r="GN659" s="185"/>
      <c r="GO659" s="185"/>
      <c r="GP659" s="185"/>
      <c r="GQ659" s="185"/>
      <c r="GR659" s="185"/>
      <c r="GS659" s="185"/>
      <c r="GT659" s="185"/>
      <c r="GU659" s="185"/>
      <c r="GV659" s="185"/>
      <c r="GW659" s="185"/>
      <c r="GX659" s="185"/>
      <c r="GY659" s="185"/>
      <c r="GZ659" s="185"/>
      <c r="HA659" s="185"/>
      <c r="HB659" s="185"/>
      <c r="HC659" s="185"/>
      <c r="HD659" s="185"/>
      <c r="HE659" s="185"/>
      <c r="HF659" s="185"/>
      <c r="HG659" s="185"/>
      <c r="HH659" s="185"/>
      <c r="HI659" s="185"/>
      <c r="HJ659" s="185"/>
      <c r="HK659" s="185"/>
      <c r="HL659" s="185"/>
      <c r="HM659" s="185"/>
      <c r="HN659" s="185"/>
      <c r="HO659" s="185"/>
      <c r="HP659" s="185"/>
      <c r="HQ659" s="185"/>
      <c r="HR659" s="185"/>
      <c r="HS659" s="185"/>
      <c r="HT659" s="185"/>
      <c r="HU659" s="185"/>
      <c r="HV659" s="185"/>
    </row>
    <row r="660" s="185" customFormat="1" ht="36" spans="1:31">
      <c r="A660" s="60" t="s">
        <v>52</v>
      </c>
      <c r="B660" s="107" t="s">
        <v>927</v>
      </c>
      <c r="C660" s="60" t="s">
        <v>169</v>
      </c>
      <c r="D660" s="60" t="s">
        <v>50</v>
      </c>
      <c r="E660" s="60" t="s">
        <v>209</v>
      </c>
      <c r="F660" s="60">
        <v>1</v>
      </c>
      <c r="G660" s="60">
        <v>1</v>
      </c>
      <c r="H660" s="60" t="s">
        <v>841</v>
      </c>
      <c r="I660" s="60">
        <v>261</v>
      </c>
      <c r="J660" s="60">
        <v>1086</v>
      </c>
      <c r="K660" s="60" t="s">
        <v>44</v>
      </c>
      <c r="L660" s="60" t="s">
        <v>44</v>
      </c>
      <c r="M660" s="60">
        <v>500</v>
      </c>
      <c r="N660" s="60">
        <v>500</v>
      </c>
      <c r="O660" s="60">
        <v>0</v>
      </c>
      <c r="P660" s="60">
        <v>0</v>
      </c>
      <c r="Q660" s="60">
        <v>0</v>
      </c>
      <c r="R660" s="60" t="s">
        <v>39</v>
      </c>
      <c r="S660" s="60">
        <v>611</v>
      </c>
      <c r="T660" s="60">
        <v>2408</v>
      </c>
      <c r="U660" s="60">
        <v>28</v>
      </c>
      <c r="V660" s="60">
        <v>106</v>
      </c>
      <c r="W660" s="60">
        <v>0</v>
      </c>
      <c r="X660" s="60">
        <v>0</v>
      </c>
      <c r="Y660" s="60">
        <v>0</v>
      </c>
      <c r="Z660" s="60">
        <v>0</v>
      </c>
      <c r="AA660" s="60">
        <v>0</v>
      </c>
      <c r="AB660" s="60">
        <v>0</v>
      </c>
      <c r="AC660" s="107" t="s">
        <v>231</v>
      </c>
      <c r="AD660" s="107" t="s">
        <v>538</v>
      </c>
      <c r="AE660" s="107"/>
    </row>
    <row r="661" s="16" customFormat="1" ht="21" customHeight="1" spans="1:31">
      <c r="A661" s="117" t="s">
        <v>929</v>
      </c>
      <c r="B661" s="54" t="s">
        <v>930</v>
      </c>
      <c r="C661" s="117" t="s">
        <v>49</v>
      </c>
      <c r="D661" s="117" t="s">
        <v>50</v>
      </c>
      <c r="E661" s="117" t="s">
        <v>209</v>
      </c>
      <c r="F661" s="117">
        <v>9</v>
      </c>
      <c r="G661" s="117">
        <v>9</v>
      </c>
      <c r="H661" s="117" t="s">
        <v>841</v>
      </c>
      <c r="I661" s="117">
        <v>4704</v>
      </c>
      <c r="J661" s="117">
        <v>18325</v>
      </c>
      <c r="K661" s="117" t="s">
        <v>44</v>
      </c>
      <c r="L661" s="117" t="s">
        <v>44</v>
      </c>
      <c r="M661" s="117">
        <v>1817.646634</v>
      </c>
      <c r="N661" s="117">
        <v>1333.620781</v>
      </c>
      <c r="O661" s="117">
        <v>484.025853</v>
      </c>
      <c r="P661" s="117">
        <v>0</v>
      </c>
      <c r="Q661" s="117">
        <v>0</v>
      </c>
      <c r="R661" s="117" t="s">
        <v>999</v>
      </c>
      <c r="S661" s="117">
        <v>5808</v>
      </c>
      <c r="T661" s="117">
        <v>23287</v>
      </c>
      <c r="U661" s="117">
        <v>4704</v>
      </c>
      <c r="V661" s="117">
        <v>18325</v>
      </c>
      <c r="W661" s="117">
        <v>0</v>
      </c>
      <c r="X661" s="117">
        <v>0</v>
      </c>
      <c r="Y661" s="117">
        <v>0</v>
      </c>
      <c r="Z661" s="117">
        <v>0</v>
      </c>
      <c r="AA661" s="117">
        <v>0</v>
      </c>
      <c r="AB661" s="117">
        <v>0</v>
      </c>
      <c r="AC661" s="54" t="s">
        <v>361</v>
      </c>
      <c r="AD661" s="54" t="s">
        <v>1036</v>
      </c>
      <c r="AE661" s="132"/>
    </row>
    <row r="662" s="15" customFormat="1" ht="24" spans="1:31">
      <c r="A662" s="60" t="s">
        <v>52</v>
      </c>
      <c r="B662" s="107" t="s">
        <v>937</v>
      </c>
      <c r="C662" s="60" t="s">
        <v>482</v>
      </c>
      <c r="D662" s="60" t="s">
        <v>436</v>
      </c>
      <c r="E662" s="60" t="s">
        <v>209</v>
      </c>
      <c r="F662" s="60">
        <v>1</v>
      </c>
      <c r="G662" s="60">
        <v>1</v>
      </c>
      <c r="H662" s="60" t="s">
        <v>841</v>
      </c>
      <c r="I662" s="60">
        <v>76</v>
      </c>
      <c r="J662" s="60">
        <v>300</v>
      </c>
      <c r="K662" s="60" t="s">
        <v>44</v>
      </c>
      <c r="L662" s="60" t="s">
        <v>44</v>
      </c>
      <c r="M662" s="60">
        <v>7</v>
      </c>
      <c r="N662" s="60">
        <v>7</v>
      </c>
      <c r="O662" s="60">
        <v>0</v>
      </c>
      <c r="P662" s="60">
        <v>0</v>
      </c>
      <c r="Q662" s="60">
        <v>0</v>
      </c>
      <c r="R662" s="60" t="s">
        <v>39</v>
      </c>
      <c r="S662" s="60">
        <v>76</v>
      </c>
      <c r="T662" s="60">
        <v>300</v>
      </c>
      <c r="U662" s="60">
        <v>76</v>
      </c>
      <c r="V662" s="60">
        <v>300</v>
      </c>
      <c r="W662" s="60">
        <v>0</v>
      </c>
      <c r="X662" s="60">
        <v>0</v>
      </c>
      <c r="Y662" s="60">
        <v>0</v>
      </c>
      <c r="Z662" s="60">
        <v>0</v>
      </c>
      <c r="AA662" s="60">
        <v>0</v>
      </c>
      <c r="AB662" s="60">
        <v>0</v>
      </c>
      <c r="AC662" s="107" t="s">
        <v>361</v>
      </c>
      <c r="AD662" s="107" t="s">
        <v>455</v>
      </c>
      <c r="AE662" s="107"/>
    </row>
    <row r="663" s="185" customFormat="1" ht="24" spans="1:31">
      <c r="A663" s="60" t="s">
        <v>52</v>
      </c>
      <c r="B663" s="107" t="s">
        <v>938</v>
      </c>
      <c r="C663" s="60" t="s">
        <v>173</v>
      </c>
      <c r="D663" s="60" t="s">
        <v>50</v>
      </c>
      <c r="E663" s="60" t="s">
        <v>209</v>
      </c>
      <c r="F663" s="60">
        <v>1</v>
      </c>
      <c r="G663" s="60">
        <v>1</v>
      </c>
      <c r="H663" s="60" t="s">
        <v>841</v>
      </c>
      <c r="I663" s="60">
        <v>252</v>
      </c>
      <c r="J663" s="60">
        <v>1073</v>
      </c>
      <c r="K663" s="60" t="s">
        <v>44</v>
      </c>
      <c r="L663" s="60" t="s">
        <v>44</v>
      </c>
      <c r="M663" s="60">
        <v>848</v>
      </c>
      <c r="N663" s="60">
        <v>760</v>
      </c>
      <c r="O663" s="60">
        <v>88</v>
      </c>
      <c r="P663" s="60">
        <v>0</v>
      </c>
      <c r="Q663" s="60">
        <v>0</v>
      </c>
      <c r="R663" s="60" t="s">
        <v>39</v>
      </c>
      <c r="S663" s="60">
        <v>252</v>
      </c>
      <c r="T663" s="60">
        <v>1073</v>
      </c>
      <c r="U663" s="60">
        <v>252</v>
      </c>
      <c r="V663" s="60">
        <v>1073</v>
      </c>
      <c r="W663" s="60">
        <v>0</v>
      </c>
      <c r="X663" s="60">
        <v>0</v>
      </c>
      <c r="Y663" s="60">
        <v>0</v>
      </c>
      <c r="Z663" s="60">
        <v>0</v>
      </c>
      <c r="AA663" s="60">
        <v>0</v>
      </c>
      <c r="AB663" s="60">
        <v>0</v>
      </c>
      <c r="AC663" s="107" t="s">
        <v>361</v>
      </c>
      <c r="AD663" s="107" t="s">
        <v>899</v>
      </c>
      <c r="AE663" s="107"/>
    </row>
    <row r="664" s="205" customFormat="1" ht="24" spans="1:230">
      <c r="A664" s="60" t="s">
        <v>52</v>
      </c>
      <c r="B664" s="107" t="s">
        <v>939</v>
      </c>
      <c r="C664" s="60" t="s">
        <v>58</v>
      </c>
      <c r="D664" s="60" t="s">
        <v>436</v>
      </c>
      <c r="E664" s="60" t="s">
        <v>209</v>
      </c>
      <c r="F664" s="60">
        <v>1</v>
      </c>
      <c r="G664" s="60">
        <v>1</v>
      </c>
      <c r="H664" s="60" t="s">
        <v>841</v>
      </c>
      <c r="I664" s="60">
        <v>63</v>
      </c>
      <c r="J664" s="60">
        <v>251</v>
      </c>
      <c r="K664" s="60" t="s">
        <v>44</v>
      </c>
      <c r="L664" s="60" t="s">
        <v>44</v>
      </c>
      <c r="M664" s="60">
        <v>5.0707</v>
      </c>
      <c r="N664" s="60">
        <v>5.0707</v>
      </c>
      <c r="O664" s="60">
        <v>0</v>
      </c>
      <c r="P664" s="60">
        <v>0</v>
      </c>
      <c r="Q664" s="60">
        <v>0</v>
      </c>
      <c r="R664" s="60" t="s">
        <v>39</v>
      </c>
      <c r="S664" s="60">
        <v>921</v>
      </c>
      <c r="T664" s="60">
        <v>4112</v>
      </c>
      <c r="U664" s="60">
        <v>63</v>
      </c>
      <c r="V664" s="60">
        <v>251</v>
      </c>
      <c r="W664" s="60">
        <v>0</v>
      </c>
      <c r="X664" s="60">
        <v>0</v>
      </c>
      <c r="Y664" s="60">
        <v>0</v>
      </c>
      <c r="Z664" s="60">
        <v>0</v>
      </c>
      <c r="AA664" s="60">
        <v>0</v>
      </c>
      <c r="AB664" s="60">
        <v>0</v>
      </c>
      <c r="AC664" s="107" t="s">
        <v>231</v>
      </c>
      <c r="AD664" s="107" t="s">
        <v>58</v>
      </c>
      <c r="AE664" s="107"/>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c r="BU664" s="185"/>
      <c r="BV664" s="185"/>
      <c r="BW664" s="185"/>
      <c r="BX664" s="185"/>
      <c r="BY664" s="185"/>
      <c r="BZ664" s="185"/>
      <c r="CA664" s="185"/>
      <c r="CB664" s="185"/>
      <c r="CC664" s="185"/>
      <c r="CD664" s="185"/>
      <c r="CE664" s="185"/>
      <c r="CF664" s="185"/>
      <c r="CG664" s="185"/>
      <c r="CH664" s="185"/>
      <c r="CI664" s="185"/>
      <c r="CJ664" s="185"/>
      <c r="CK664" s="185"/>
      <c r="CL664" s="185"/>
      <c r="CM664" s="185"/>
      <c r="CN664" s="185"/>
      <c r="CO664" s="185"/>
      <c r="CP664" s="185"/>
      <c r="CQ664" s="185"/>
      <c r="CR664" s="185"/>
      <c r="CS664" s="185"/>
      <c r="CT664" s="185"/>
      <c r="CU664" s="185"/>
      <c r="CV664" s="185"/>
      <c r="CW664" s="185"/>
      <c r="CX664" s="185"/>
      <c r="CY664" s="185"/>
      <c r="CZ664" s="185"/>
      <c r="DA664" s="185"/>
      <c r="DB664" s="185"/>
      <c r="DC664" s="185"/>
      <c r="DD664" s="185"/>
      <c r="DE664" s="185"/>
      <c r="DF664" s="185"/>
      <c r="DG664" s="185"/>
      <c r="DH664" s="185"/>
      <c r="DI664" s="185"/>
      <c r="DJ664" s="185"/>
      <c r="DK664" s="185"/>
      <c r="DL664" s="185"/>
      <c r="DM664" s="185"/>
      <c r="DN664" s="185"/>
      <c r="DO664" s="185"/>
      <c r="DP664" s="185"/>
      <c r="DQ664" s="185"/>
      <c r="DR664" s="185"/>
      <c r="DS664" s="185"/>
      <c r="DT664" s="185"/>
      <c r="DU664" s="185"/>
      <c r="DV664" s="185"/>
      <c r="DW664" s="185"/>
      <c r="DX664" s="185"/>
      <c r="DY664" s="185"/>
      <c r="DZ664" s="185"/>
      <c r="EA664" s="185"/>
      <c r="EB664" s="185"/>
      <c r="EC664" s="185"/>
      <c r="ED664" s="185"/>
      <c r="EE664" s="185"/>
      <c r="EF664" s="185"/>
      <c r="EG664" s="185"/>
      <c r="EH664" s="185"/>
      <c r="EI664" s="185"/>
      <c r="EJ664" s="185"/>
      <c r="EK664" s="185"/>
      <c r="EL664" s="185"/>
      <c r="EM664" s="185"/>
      <c r="EN664" s="185"/>
      <c r="EO664" s="185"/>
      <c r="EP664" s="185"/>
      <c r="EQ664" s="185"/>
      <c r="ER664" s="185"/>
      <c r="ES664" s="185"/>
      <c r="ET664" s="185"/>
      <c r="EU664" s="185"/>
      <c r="EV664" s="185"/>
      <c r="EW664" s="185"/>
      <c r="EX664" s="185"/>
      <c r="EY664" s="185"/>
      <c r="EZ664" s="185"/>
      <c r="FA664" s="185"/>
      <c r="FB664" s="185"/>
      <c r="FC664" s="185"/>
      <c r="FD664" s="185"/>
      <c r="FE664" s="185"/>
      <c r="FF664" s="185"/>
      <c r="FG664" s="185"/>
      <c r="FH664" s="185"/>
      <c r="FI664" s="185"/>
      <c r="FJ664" s="185"/>
      <c r="FK664" s="185"/>
      <c r="FL664" s="185"/>
      <c r="FM664" s="185"/>
      <c r="FN664" s="185"/>
      <c r="FO664" s="185"/>
      <c r="FP664" s="185"/>
      <c r="FQ664" s="185"/>
      <c r="FR664" s="185"/>
      <c r="FS664" s="185"/>
      <c r="FT664" s="185"/>
      <c r="FU664" s="185"/>
      <c r="FV664" s="185"/>
      <c r="FW664" s="185"/>
      <c r="FX664" s="185"/>
      <c r="FY664" s="185"/>
      <c r="FZ664" s="185"/>
      <c r="GA664" s="185"/>
      <c r="GB664" s="185"/>
      <c r="GC664" s="185"/>
      <c r="GD664" s="185"/>
      <c r="GE664" s="185"/>
      <c r="GF664" s="185"/>
      <c r="GG664" s="185"/>
      <c r="GH664" s="185"/>
      <c r="GI664" s="185"/>
      <c r="GJ664" s="185"/>
      <c r="GK664" s="185"/>
      <c r="GL664" s="185"/>
      <c r="GM664" s="185"/>
      <c r="GN664" s="185"/>
      <c r="GO664" s="185"/>
      <c r="GP664" s="185"/>
      <c r="GQ664" s="185"/>
      <c r="GR664" s="185"/>
      <c r="GS664" s="185"/>
      <c r="GT664" s="185"/>
      <c r="GU664" s="185"/>
      <c r="GV664" s="185"/>
      <c r="GW664" s="185"/>
      <c r="GX664" s="185"/>
      <c r="GY664" s="185"/>
      <c r="GZ664" s="185"/>
      <c r="HA664" s="185"/>
      <c r="HB664" s="185"/>
      <c r="HC664" s="185"/>
      <c r="HD664" s="185"/>
      <c r="HE664" s="185"/>
      <c r="HF664" s="185"/>
      <c r="HG664" s="185"/>
      <c r="HH664" s="185"/>
      <c r="HI664" s="185"/>
      <c r="HJ664" s="185"/>
      <c r="HK664" s="185"/>
      <c r="HL664" s="185"/>
      <c r="HM664" s="185"/>
      <c r="HN664" s="185"/>
      <c r="HO664" s="185"/>
      <c r="HP664" s="185"/>
      <c r="HQ664" s="185"/>
      <c r="HR664" s="185"/>
      <c r="HS664" s="185"/>
      <c r="HT664" s="185"/>
      <c r="HU664" s="185"/>
      <c r="HV664" s="185"/>
    </row>
    <row r="665" s="15" customFormat="1" ht="25" customHeight="1" spans="1:31">
      <c r="A665" s="60" t="s">
        <v>52</v>
      </c>
      <c r="B665" s="107" t="s">
        <v>940</v>
      </c>
      <c r="C665" s="60" t="s">
        <v>58</v>
      </c>
      <c r="D665" s="60" t="s">
        <v>50</v>
      </c>
      <c r="E665" s="60" t="s">
        <v>209</v>
      </c>
      <c r="F665" s="60">
        <v>1</v>
      </c>
      <c r="G665" s="60">
        <v>1</v>
      </c>
      <c r="H665" s="60" t="s">
        <v>841</v>
      </c>
      <c r="I665" s="60">
        <v>1498</v>
      </c>
      <c r="J665" s="60">
        <v>5413</v>
      </c>
      <c r="K665" s="60" t="s">
        <v>44</v>
      </c>
      <c r="L665" s="60" t="s">
        <v>44</v>
      </c>
      <c r="M665" s="60">
        <v>416.95</v>
      </c>
      <c r="N665" s="60">
        <v>416.95</v>
      </c>
      <c r="O665" s="60">
        <v>0</v>
      </c>
      <c r="P665" s="60">
        <v>0</v>
      </c>
      <c r="Q665" s="60">
        <v>0</v>
      </c>
      <c r="R665" s="60" t="s">
        <v>39</v>
      </c>
      <c r="S665" s="60">
        <v>1498</v>
      </c>
      <c r="T665" s="60">
        <v>5413</v>
      </c>
      <c r="U665" s="60">
        <v>1498</v>
      </c>
      <c r="V665" s="60">
        <v>5413</v>
      </c>
      <c r="W665" s="60">
        <v>0</v>
      </c>
      <c r="X665" s="60">
        <v>0</v>
      </c>
      <c r="Y665" s="60">
        <v>0</v>
      </c>
      <c r="Z665" s="60">
        <v>0</v>
      </c>
      <c r="AA665" s="60">
        <v>0</v>
      </c>
      <c r="AB665" s="60">
        <v>0</v>
      </c>
      <c r="AC665" s="107" t="s">
        <v>941</v>
      </c>
      <c r="AD665" s="107" t="s">
        <v>202</v>
      </c>
      <c r="AE665" s="107"/>
    </row>
    <row r="666" s="205" customFormat="1" ht="24" spans="1:230">
      <c r="A666" s="60" t="s">
        <v>52</v>
      </c>
      <c r="B666" s="107" t="s">
        <v>942</v>
      </c>
      <c r="C666" s="60" t="s">
        <v>59</v>
      </c>
      <c r="D666" s="60" t="s">
        <v>436</v>
      </c>
      <c r="E666" s="60" t="s">
        <v>209</v>
      </c>
      <c r="F666" s="60">
        <v>1</v>
      </c>
      <c r="G666" s="60">
        <v>1</v>
      </c>
      <c r="H666" s="60" t="s">
        <v>841</v>
      </c>
      <c r="I666" s="60">
        <v>274</v>
      </c>
      <c r="J666" s="60">
        <v>1165</v>
      </c>
      <c r="K666" s="60" t="s">
        <v>44</v>
      </c>
      <c r="L666" s="60" t="s">
        <v>44</v>
      </c>
      <c r="M666" s="60">
        <v>4.8495</v>
      </c>
      <c r="N666" s="60">
        <v>4.8495</v>
      </c>
      <c r="O666" s="60">
        <v>0</v>
      </c>
      <c r="P666" s="60">
        <v>0</v>
      </c>
      <c r="Q666" s="60">
        <v>0</v>
      </c>
      <c r="R666" s="60" t="s">
        <v>39</v>
      </c>
      <c r="S666" s="60">
        <v>520</v>
      </c>
      <c r="T666" s="60">
        <v>2266</v>
      </c>
      <c r="U666" s="60">
        <v>274</v>
      </c>
      <c r="V666" s="60">
        <v>1165</v>
      </c>
      <c r="W666" s="60">
        <v>0</v>
      </c>
      <c r="X666" s="60">
        <v>0</v>
      </c>
      <c r="Y666" s="60">
        <v>0</v>
      </c>
      <c r="Z666" s="60">
        <v>0</v>
      </c>
      <c r="AA666" s="60">
        <v>0</v>
      </c>
      <c r="AB666" s="60">
        <v>0</v>
      </c>
      <c r="AC666" s="107" t="s">
        <v>231</v>
      </c>
      <c r="AD666" s="107" t="s">
        <v>943</v>
      </c>
      <c r="AE666" s="107"/>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c r="BU666" s="185"/>
      <c r="BV666" s="185"/>
      <c r="BW666" s="185"/>
      <c r="BX666" s="185"/>
      <c r="BY666" s="185"/>
      <c r="BZ666" s="185"/>
      <c r="CA666" s="185"/>
      <c r="CB666" s="185"/>
      <c r="CC666" s="185"/>
      <c r="CD666" s="185"/>
      <c r="CE666" s="185"/>
      <c r="CF666" s="185"/>
      <c r="CG666" s="185"/>
      <c r="CH666" s="185"/>
      <c r="CI666" s="185"/>
      <c r="CJ666" s="185"/>
      <c r="CK666" s="185"/>
      <c r="CL666" s="185"/>
      <c r="CM666" s="185"/>
      <c r="CN666" s="185"/>
      <c r="CO666" s="185"/>
      <c r="CP666" s="185"/>
      <c r="CQ666" s="185"/>
      <c r="CR666" s="185"/>
      <c r="CS666" s="185"/>
      <c r="CT666" s="185"/>
      <c r="CU666" s="185"/>
      <c r="CV666" s="185"/>
      <c r="CW666" s="185"/>
      <c r="CX666" s="185"/>
      <c r="CY666" s="185"/>
      <c r="CZ666" s="185"/>
      <c r="DA666" s="185"/>
      <c r="DB666" s="185"/>
      <c r="DC666" s="185"/>
      <c r="DD666" s="185"/>
      <c r="DE666" s="185"/>
      <c r="DF666" s="185"/>
      <c r="DG666" s="185"/>
      <c r="DH666" s="185"/>
      <c r="DI666" s="185"/>
      <c r="DJ666" s="185"/>
      <c r="DK666" s="185"/>
      <c r="DL666" s="185"/>
      <c r="DM666" s="185"/>
      <c r="DN666" s="185"/>
      <c r="DO666" s="185"/>
      <c r="DP666" s="185"/>
      <c r="DQ666" s="185"/>
      <c r="DR666" s="185"/>
      <c r="DS666" s="185"/>
      <c r="DT666" s="185"/>
      <c r="DU666" s="185"/>
      <c r="DV666" s="185"/>
      <c r="DW666" s="185"/>
      <c r="DX666" s="185"/>
      <c r="DY666" s="185"/>
      <c r="DZ666" s="185"/>
      <c r="EA666" s="185"/>
      <c r="EB666" s="185"/>
      <c r="EC666" s="185"/>
      <c r="ED666" s="185"/>
      <c r="EE666" s="185"/>
      <c r="EF666" s="185"/>
      <c r="EG666" s="185"/>
      <c r="EH666" s="185"/>
      <c r="EI666" s="185"/>
      <c r="EJ666" s="185"/>
      <c r="EK666" s="185"/>
      <c r="EL666" s="185"/>
      <c r="EM666" s="185"/>
      <c r="EN666" s="185"/>
      <c r="EO666" s="185"/>
      <c r="EP666" s="185"/>
      <c r="EQ666" s="185"/>
      <c r="ER666" s="185"/>
      <c r="ES666" s="185"/>
      <c r="ET666" s="185"/>
      <c r="EU666" s="185"/>
      <c r="EV666" s="185"/>
      <c r="EW666" s="185"/>
      <c r="EX666" s="185"/>
      <c r="EY666" s="185"/>
      <c r="EZ666" s="185"/>
      <c r="FA666" s="185"/>
      <c r="FB666" s="185"/>
      <c r="FC666" s="185"/>
      <c r="FD666" s="185"/>
      <c r="FE666" s="185"/>
      <c r="FF666" s="185"/>
      <c r="FG666" s="185"/>
      <c r="FH666" s="185"/>
      <c r="FI666" s="185"/>
      <c r="FJ666" s="185"/>
      <c r="FK666" s="185"/>
      <c r="FL666" s="185"/>
      <c r="FM666" s="185"/>
      <c r="FN666" s="185"/>
      <c r="FO666" s="185"/>
      <c r="FP666" s="185"/>
      <c r="FQ666" s="185"/>
      <c r="FR666" s="185"/>
      <c r="FS666" s="185"/>
      <c r="FT666" s="185"/>
      <c r="FU666" s="185"/>
      <c r="FV666" s="185"/>
      <c r="FW666" s="185"/>
      <c r="FX666" s="185"/>
      <c r="FY666" s="185"/>
      <c r="FZ666" s="185"/>
      <c r="GA666" s="185"/>
      <c r="GB666" s="185"/>
      <c r="GC666" s="185"/>
      <c r="GD666" s="185"/>
      <c r="GE666" s="185"/>
      <c r="GF666" s="185"/>
      <c r="GG666" s="185"/>
      <c r="GH666" s="185"/>
      <c r="GI666" s="185"/>
      <c r="GJ666" s="185"/>
      <c r="GK666" s="185"/>
      <c r="GL666" s="185"/>
      <c r="GM666" s="185"/>
      <c r="GN666" s="185"/>
      <c r="GO666" s="185"/>
      <c r="GP666" s="185"/>
      <c r="GQ666" s="185"/>
      <c r="GR666" s="185"/>
      <c r="GS666" s="185"/>
      <c r="GT666" s="185"/>
      <c r="GU666" s="185"/>
      <c r="GV666" s="185"/>
      <c r="GW666" s="185"/>
      <c r="GX666" s="185"/>
      <c r="GY666" s="185"/>
      <c r="GZ666" s="185"/>
      <c r="HA666" s="185"/>
      <c r="HB666" s="185"/>
      <c r="HC666" s="185"/>
      <c r="HD666" s="185"/>
      <c r="HE666" s="185"/>
      <c r="HF666" s="185"/>
      <c r="HG666" s="185"/>
      <c r="HH666" s="185"/>
      <c r="HI666" s="185"/>
      <c r="HJ666" s="185"/>
      <c r="HK666" s="185"/>
      <c r="HL666" s="185"/>
      <c r="HM666" s="185"/>
      <c r="HN666" s="185"/>
      <c r="HO666" s="185"/>
      <c r="HP666" s="185"/>
      <c r="HQ666" s="185"/>
      <c r="HR666" s="185"/>
      <c r="HS666" s="185"/>
      <c r="HT666" s="185"/>
      <c r="HU666" s="185"/>
      <c r="HV666" s="185"/>
    </row>
    <row r="667" s="15" customFormat="1" ht="38" customHeight="1" spans="1:31">
      <c r="A667" s="60" t="s">
        <v>52</v>
      </c>
      <c r="B667" s="107" t="s">
        <v>944</v>
      </c>
      <c r="C667" s="60" t="s">
        <v>60</v>
      </c>
      <c r="D667" s="60" t="s">
        <v>50</v>
      </c>
      <c r="E667" s="60" t="s">
        <v>209</v>
      </c>
      <c r="F667" s="60">
        <v>1</v>
      </c>
      <c r="G667" s="60">
        <v>1</v>
      </c>
      <c r="H667" s="60" t="s">
        <v>841</v>
      </c>
      <c r="I667" s="60">
        <v>1360</v>
      </c>
      <c r="J667" s="60">
        <v>5362</v>
      </c>
      <c r="K667" s="60" t="s">
        <v>44</v>
      </c>
      <c r="L667" s="60" t="s">
        <v>44</v>
      </c>
      <c r="M667" s="60">
        <v>66.100629</v>
      </c>
      <c r="N667" s="60">
        <v>66.100629</v>
      </c>
      <c r="O667" s="60">
        <v>0</v>
      </c>
      <c r="P667" s="60">
        <v>0</v>
      </c>
      <c r="Q667" s="60">
        <v>0</v>
      </c>
      <c r="R667" s="60" t="s">
        <v>39</v>
      </c>
      <c r="S667" s="60">
        <v>1360</v>
      </c>
      <c r="T667" s="60">
        <v>5362</v>
      </c>
      <c r="U667" s="60">
        <v>1360</v>
      </c>
      <c r="V667" s="60">
        <v>5362</v>
      </c>
      <c r="W667" s="60">
        <v>0</v>
      </c>
      <c r="X667" s="60">
        <v>0</v>
      </c>
      <c r="Y667" s="60">
        <v>0</v>
      </c>
      <c r="Z667" s="60">
        <v>0</v>
      </c>
      <c r="AA667" s="60">
        <v>0</v>
      </c>
      <c r="AB667" s="60">
        <v>0</v>
      </c>
      <c r="AC667" s="107" t="s">
        <v>361</v>
      </c>
      <c r="AD667" s="107" t="s">
        <v>60</v>
      </c>
      <c r="AE667" s="107"/>
    </row>
    <row r="668" s="15" customFormat="1" ht="25" customHeight="1" spans="1:31">
      <c r="A668" s="60" t="s">
        <v>52</v>
      </c>
      <c r="B668" s="107" t="s">
        <v>945</v>
      </c>
      <c r="C668" s="60" t="s">
        <v>61</v>
      </c>
      <c r="D668" s="60" t="s">
        <v>50</v>
      </c>
      <c r="E668" s="60" t="s">
        <v>209</v>
      </c>
      <c r="F668" s="60">
        <v>1</v>
      </c>
      <c r="G668" s="60">
        <v>1</v>
      </c>
      <c r="H668" s="60" t="s">
        <v>841</v>
      </c>
      <c r="I668" s="60">
        <v>341</v>
      </c>
      <c r="J668" s="60">
        <v>1349</v>
      </c>
      <c r="K668" s="60" t="s">
        <v>44</v>
      </c>
      <c r="L668" s="60" t="s">
        <v>44</v>
      </c>
      <c r="M668" s="60">
        <v>82.025853</v>
      </c>
      <c r="N668" s="60"/>
      <c r="O668" s="60">
        <v>82.025853</v>
      </c>
      <c r="P668" s="60">
        <v>0</v>
      </c>
      <c r="Q668" s="60">
        <v>0</v>
      </c>
      <c r="R668" s="60" t="s">
        <v>39</v>
      </c>
      <c r="S668" s="60">
        <v>341</v>
      </c>
      <c r="T668" s="60">
        <v>1349</v>
      </c>
      <c r="U668" s="60">
        <v>341</v>
      </c>
      <c r="V668" s="60">
        <v>1349</v>
      </c>
      <c r="W668" s="60">
        <v>0</v>
      </c>
      <c r="X668" s="60">
        <v>0</v>
      </c>
      <c r="Y668" s="60">
        <v>0</v>
      </c>
      <c r="Z668" s="60">
        <v>0</v>
      </c>
      <c r="AA668" s="60">
        <v>0</v>
      </c>
      <c r="AB668" s="60">
        <v>0</v>
      </c>
      <c r="AC668" s="107" t="s">
        <v>361</v>
      </c>
      <c r="AD668" s="107" t="s">
        <v>946</v>
      </c>
      <c r="AE668" s="107"/>
    </row>
    <row r="669" s="15" customFormat="1" ht="25" customHeight="1" spans="1:31">
      <c r="A669" s="60" t="s">
        <v>52</v>
      </c>
      <c r="B669" s="107" t="s">
        <v>947</v>
      </c>
      <c r="C669" s="60" t="s">
        <v>61</v>
      </c>
      <c r="D669" s="60" t="s">
        <v>50</v>
      </c>
      <c r="E669" s="60" t="s">
        <v>209</v>
      </c>
      <c r="F669" s="60">
        <v>1</v>
      </c>
      <c r="G669" s="60">
        <v>1</v>
      </c>
      <c r="H669" s="60" t="s">
        <v>841</v>
      </c>
      <c r="I669" s="60">
        <v>769</v>
      </c>
      <c r="J669" s="60">
        <v>3111</v>
      </c>
      <c r="K669" s="60" t="s">
        <v>44</v>
      </c>
      <c r="L669" s="60" t="s">
        <v>44</v>
      </c>
      <c r="M669" s="60">
        <v>67.649952</v>
      </c>
      <c r="N669" s="60">
        <v>67.649952</v>
      </c>
      <c r="O669" s="60">
        <v>0</v>
      </c>
      <c r="P669" s="60">
        <v>0</v>
      </c>
      <c r="Q669" s="60">
        <v>0</v>
      </c>
      <c r="R669" s="60" t="s">
        <v>39</v>
      </c>
      <c r="S669" s="60">
        <v>769</v>
      </c>
      <c r="T669" s="60">
        <v>3111</v>
      </c>
      <c r="U669" s="60">
        <v>769</v>
      </c>
      <c r="V669" s="60">
        <v>3111</v>
      </c>
      <c r="W669" s="60">
        <v>0</v>
      </c>
      <c r="X669" s="60">
        <v>0</v>
      </c>
      <c r="Y669" s="60">
        <v>0</v>
      </c>
      <c r="Z669" s="60">
        <v>0</v>
      </c>
      <c r="AA669" s="60">
        <v>0</v>
      </c>
      <c r="AB669" s="60">
        <v>0</v>
      </c>
      <c r="AC669" s="107" t="s">
        <v>361</v>
      </c>
      <c r="AD669" s="107" t="s">
        <v>61</v>
      </c>
      <c r="AE669" s="107"/>
    </row>
    <row r="670" s="205" customFormat="1" ht="24" spans="1:230">
      <c r="A670" s="60" t="s">
        <v>52</v>
      </c>
      <c r="B670" s="107" t="s">
        <v>948</v>
      </c>
      <c r="C670" s="60" t="s">
        <v>63</v>
      </c>
      <c r="D670" s="60" t="s">
        <v>50</v>
      </c>
      <c r="E670" s="60" t="s">
        <v>209</v>
      </c>
      <c r="F670" s="60">
        <v>1</v>
      </c>
      <c r="G670" s="60">
        <v>1</v>
      </c>
      <c r="H670" s="60" t="s">
        <v>841</v>
      </c>
      <c r="I670" s="60">
        <v>71</v>
      </c>
      <c r="J670" s="60">
        <v>301</v>
      </c>
      <c r="K670" s="60" t="s">
        <v>44</v>
      </c>
      <c r="L670" s="60" t="s">
        <v>44</v>
      </c>
      <c r="M670" s="60">
        <v>320</v>
      </c>
      <c r="N670" s="60">
        <v>6</v>
      </c>
      <c r="O670" s="60">
        <v>314</v>
      </c>
      <c r="P670" s="60">
        <v>0</v>
      </c>
      <c r="Q670" s="60">
        <v>0</v>
      </c>
      <c r="R670" s="60" t="s">
        <v>39</v>
      </c>
      <c r="S670" s="60">
        <v>71</v>
      </c>
      <c r="T670" s="60">
        <v>301</v>
      </c>
      <c r="U670" s="60">
        <v>71</v>
      </c>
      <c r="V670" s="60">
        <v>301</v>
      </c>
      <c r="W670" s="60">
        <v>0</v>
      </c>
      <c r="X670" s="60">
        <v>0</v>
      </c>
      <c r="Y670" s="60">
        <v>0</v>
      </c>
      <c r="Z670" s="60">
        <v>0</v>
      </c>
      <c r="AA670" s="60">
        <v>0</v>
      </c>
      <c r="AB670" s="60">
        <v>0</v>
      </c>
      <c r="AC670" s="107" t="s">
        <v>231</v>
      </c>
      <c r="AD670" s="107" t="s">
        <v>560</v>
      </c>
      <c r="AE670" s="107"/>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c r="BU670" s="185"/>
      <c r="BV670" s="185"/>
      <c r="BW670" s="185"/>
      <c r="BX670" s="185"/>
      <c r="BY670" s="185"/>
      <c r="BZ670" s="185"/>
      <c r="CA670" s="185"/>
      <c r="CB670" s="185"/>
      <c r="CC670" s="185"/>
      <c r="CD670" s="185"/>
      <c r="CE670" s="185"/>
      <c r="CF670" s="185"/>
      <c r="CG670" s="185"/>
      <c r="CH670" s="185"/>
      <c r="CI670" s="185"/>
      <c r="CJ670" s="185"/>
      <c r="CK670" s="185"/>
      <c r="CL670" s="185"/>
      <c r="CM670" s="185"/>
      <c r="CN670" s="185"/>
      <c r="CO670" s="185"/>
      <c r="CP670" s="185"/>
      <c r="CQ670" s="185"/>
      <c r="CR670" s="185"/>
      <c r="CS670" s="185"/>
      <c r="CT670" s="185"/>
      <c r="CU670" s="185"/>
      <c r="CV670" s="185"/>
      <c r="CW670" s="185"/>
      <c r="CX670" s="185"/>
      <c r="CY670" s="185"/>
      <c r="CZ670" s="185"/>
      <c r="DA670" s="185"/>
      <c r="DB670" s="185"/>
      <c r="DC670" s="185"/>
      <c r="DD670" s="185"/>
      <c r="DE670" s="185"/>
      <c r="DF670" s="185"/>
      <c r="DG670" s="185"/>
      <c r="DH670" s="185"/>
      <c r="DI670" s="185"/>
      <c r="DJ670" s="185"/>
      <c r="DK670" s="185"/>
      <c r="DL670" s="185"/>
      <c r="DM670" s="185"/>
      <c r="DN670" s="185"/>
      <c r="DO670" s="185"/>
      <c r="DP670" s="185"/>
      <c r="DQ670" s="185"/>
      <c r="DR670" s="185"/>
      <c r="DS670" s="185"/>
      <c r="DT670" s="185"/>
      <c r="DU670" s="185"/>
      <c r="DV670" s="185"/>
      <c r="DW670" s="185"/>
      <c r="DX670" s="185"/>
      <c r="DY670" s="185"/>
      <c r="DZ670" s="185"/>
      <c r="EA670" s="185"/>
      <c r="EB670" s="185"/>
      <c r="EC670" s="185"/>
      <c r="ED670" s="185"/>
      <c r="EE670" s="185"/>
      <c r="EF670" s="185"/>
      <c r="EG670" s="185"/>
      <c r="EH670" s="185"/>
      <c r="EI670" s="185"/>
      <c r="EJ670" s="185"/>
      <c r="EK670" s="185"/>
      <c r="EL670" s="185"/>
      <c r="EM670" s="185"/>
      <c r="EN670" s="185"/>
      <c r="EO670" s="185"/>
      <c r="EP670" s="185"/>
      <c r="EQ670" s="185"/>
      <c r="ER670" s="185"/>
      <c r="ES670" s="185"/>
      <c r="ET670" s="185"/>
      <c r="EU670" s="185"/>
      <c r="EV670" s="185"/>
      <c r="EW670" s="185"/>
      <c r="EX670" s="185"/>
      <c r="EY670" s="185"/>
      <c r="EZ670" s="185"/>
      <c r="FA670" s="185"/>
      <c r="FB670" s="185"/>
      <c r="FC670" s="185"/>
      <c r="FD670" s="185"/>
      <c r="FE670" s="185"/>
      <c r="FF670" s="185"/>
      <c r="FG670" s="185"/>
      <c r="FH670" s="185"/>
      <c r="FI670" s="185"/>
      <c r="FJ670" s="185"/>
      <c r="FK670" s="185"/>
      <c r="FL670" s="185"/>
      <c r="FM670" s="185"/>
      <c r="FN670" s="185"/>
      <c r="FO670" s="185"/>
      <c r="FP670" s="185"/>
      <c r="FQ670" s="185"/>
      <c r="FR670" s="185"/>
      <c r="FS670" s="185"/>
      <c r="FT670" s="185"/>
      <c r="FU670" s="185"/>
      <c r="FV670" s="185"/>
      <c r="FW670" s="185"/>
      <c r="FX670" s="185"/>
      <c r="FY670" s="185"/>
      <c r="FZ670" s="185"/>
      <c r="GA670" s="185"/>
      <c r="GB670" s="185"/>
      <c r="GC670" s="185"/>
      <c r="GD670" s="185"/>
      <c r="GE670" s="185"/>
      <c r="GF670" s="185"/>
      <c r="GG670" s="185"/>
      <c r="GH670" s="185"/>
      <c r="GI670" s="185"/>
      <c r="GJ670" s="185"/>
      <c r="GK670" s="185"/>
      <c r="GL670" s="185"/>
      <c r="GM670" s="185"/>
      <c r="GN670" s="185"/>
      <c r="GO670" s="185"/>
      <c r="GP670" s="185"/>
      <c r="GQ670" s="185"/>
      <c r="GR670" s="185"/>
      <c r="GS670" s="185"/>
      <c r="GT670" s="185"/>
      <c r="GU670" s="185"/>
      <c r="GV670" s="185"/>
      <c r="GW670" s="185"/>
      <c r="GX670" s="185"/>
      <c r="GY670" s="185"/>
      <c r="GZ670" s="185"/>
      <c r="HA670" s="185"/>
      <c r="HB670" s="185"/>
      <c r="HC670" s="185"/>
      <c r="HD670" s="185"/>
      <c r="HE670" s="185"/>
      <c r="HF670" s="185"/>
      <c r="HG670" s="185"/>
      <c r="HH670" s="185"/>
      <c r="HI670" s="185"/>
      <c r="HJ670" s="185"/>
      <c r="HK670" s="185"/>
      <c r="HL670" s="185"/>
      <c r="HM670" s="185"/>
      <c r="HN670" s="185"/>
      <c r="HO670" s="185"/>
      <c r="HP670" s="185"/>
      <c r="HQ670" s="185"/>
      <c r="HR670" s="185"/>
      <c r="HS670" s="185"/>
      <c r="HT670" s="185"/>
      <c r="HU670" s="185"/>
      <c r="HV670" s="185"/>
    </row>
  </sheetData>
  <mergeCells count="35">
    <mergeCell ref="A1:B1"/>
    <mergeCell ref="A2:AD2"/>
    <mergeCell ref="M4:Q4"/>
    <mergeCell ref="I5:J5"/>
    <mergeCell ref="K5:L5"/>
    <mergeCell ref="M5:Q5"/>
    <mergeCell ref="R5:V5"/>
    <mergeCell ref="W5:AB5"/>
    <mergeCell ref="U6:V6"/>
    <mergeCell ref="W6:X6"/>
    <mergeCell ref="Y6:Z6"/>
    <mergeCell ref="AA6:AB6"/>
    <mergeCell ref="A5:A7"/>
    <mergeCell ref="B5:B7"/>
    <mergeCell ref="C5:C7"/>
    <mergeCell ref="D5:D7"/>
    <mergeCell ref="E5:E7"/>
    <mergeCell ref="F5:F7"/>
    <mergeCell ref="G5:G7"/>
    <mergeCell ref="H5:H7"/>
    <mergeCell ref="I6:I7"/>
    <mergeCell ref="J6:J7"/>
    <mergeCell ref="K6:K7"/>
    <mergeCell ref="L6:L7"/>
    <mergeCell ref="M6:M7"/>
    <mergeCell ref="N6:N7"/>
    <mergeCell ref="O6:O7"/>
    <mergeCell ref="P6:P7"/>
    <mergeCell ref="Q6:Q7"/>
    <mergeCell ref="R6:R7"/>
    <mergeCell ref="S6:S7"/>
    <mergeCell ref="T6:T7"/>
    <mergeCell ref="AC5:AC7"/>
    <mergeCell ref="AD5:AD7"/>
    <mergeCell ref="AE5:AE7"/>
  </mergeCells>
  <pageMargins left="0.389583333333333" right="0.279861111111111" top="0.629861111111111" bottom="0.629861111111111" header="0.509722222222222" footer="0.349305555555556"/>
  <pageSetup paperSize="9" scale="8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934"/>
  <sheetViews>
    <sheetView tabSelected="1" workbookViewId="0">
      <pane ySplit="8" topLeftCell="A886" activePane="bottomLeft" state="frozen"/>
      <selection/>
      <selection pane="bottomLeft" activeCell="B886" sqref="B886"/>
    </sheetView>
  </sheetViews>
  <sheetFormatPr defaultColWidth="9" defaultRowHeight="15.75"/>
  <cols>
    <col min="1" max="1" width="9.025" style="20" customWidth="1"/>
    <col min="2" max="2" width="27.5" style="21" customWidth="1"/>
    <col min="3" max="3" width="9.375" style="21" customWidth="1"/>
    <col min="4" max="4" width="8.3" style="21" customWidth="1"/>
    <col min="5" max="5" width="7.125" style="21" customWidth="1"/>
    <col min="6" max="6" width="12.0833333333333" style="21" customWidth="1"/>
    <col min="7" max="7" width="7.875" style="20" customWidth="1"/>
    <col min="8" max="8" width="6.375" style="22" customWidth="1"/>
    <col min="9" max="9" width="7.5" style="20" customWidth="1"/>
    <col min="10" max="10" width="7.225" style="20" customWidth="1"/>
    <col min="11" max="11" width="7.91666666666667" style="20" customWidth="1"/>
    <col min="12" max="12" width="7.1" style="20" customWidth="1"/>
    <col min="13" max="13" width="12.7416666666667" style="23" customWidth="1"/>
    <col min="14" max="14" width="12.05" style="23" customWidth="1"/>
    <col min="15" max="15" width="11.6583333333333" style="23" customWidth="1"/>
    <col min="16" max="16" width="11.1" style="23" customWidth="1"/>
    <col min="17" max="17" width="10.95" style="23" customWidth="1"/>
    <col min="18" max="22" width="10.375" style="24" customWidth="1"/>
    <col min="23" max="23" width="6.81666666666667" style="24" customWidth="1"/>
    <col min="24" max="24" width="7.95" style="24" customWidth="1"/>
    <col min="25" max="25" width="7.375" style="24" customWidth="1"/>
    <col min="26" max="26" width="7.25833333333333" style="24" customWidth="1"/>
    <col min="27" max="27" width="6.80833333333333" style="24" customWidth="1"/>
    <col min="28" max="28" width="7.15" style="24" customWidth="1"/>
    <col min="29" max="29" width="7.15" style="25" customWidth="1"/>
    <col min="30" max="30" width="9.25" style="26" customWidth="1"/>
    <col min="31" max="31" width="9.25833333333333" style="27" customWidth="1"/>
    <col min="32" max="257" width="9" style="27"/>
    <col min="258" max="16384" width="9" style="28"/>
  </cols>
  <sheetData>
    <row r="1" s="2" customFormat="1" ht="24" spans="1:257">
      <c r="A1" s="29"/>
      <c r="B1" s="30"/>
      <c r="C1" s="30"/>
      <c r="D1" s="31"/>
      <c r="E1" s="31"/>
      <c r="F1" s="31"/>
      <c r="G1" s="32"/>
      <c r="H1" s="33"/>
      <c r="I1" s="32"/>
      <c r="J1" s="32"/>
      <c r="K1" s="32"/>
      <c r="L1" s="32"/>
      <c r="M1" s="62"/>
      <c r="N1" s="62"/>
      <c r="O1" s="62"/>
      <c r="P1" s="62"/>
      <c r="Q1" s="62"/>
      <c r="R1" s="77"/>
      <c r="S1" s="77"/>
      <c r="T1" s="77"/>
      <c r="U1" s="77"/>
      <c r="V1" s="77"/>
      <c r="W1" s="77"/>
      <c r="X1" s="77"/>
      <c r="Y1" s="77"/>
      <c r="Z1" s="77"/>
      <c r="AA1" s="77"/>
      <c r="AB1" s="77"/>
      <c r="AC1" s="86"/>
      <c r="AD1" s="87"/>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row>
    <row r="2" s="2" customFormat="1" ht="24" spans="1:257">
      <c r="A2" s="32" t="s">
        <v>1037</v>
      </c>
      <c r="B2" s="31"/>
      <c r="C2" s="31"/>
      <c r="D2" s="31"/>
      <c r="E2" s="31"/>
      <c r="F2" s="31"/>
      <c r="G2" s="32"/>
      <c r="H2" s="34"/>
      <c r="I2" s="32"/>
      <c r="J2" s="32"/>
      <c r="K2" s="32"/>
      <c r="L2" s="32"/>
      <c r="M2" s="63"/>
      <c r="N2" s="63"/>
      <c r="O2" s="63"/>
      <c r="P2" s="63"/>
      <c r="Q2" s="63"/>
      <c r="R2" s="63"/>
      <c r="S2" s="63"/>
      <c r="T2" s="63"/>
      <c r="U2" s="63"/>
      <c r="V2" s="63"/>
      <c r="W2" s="63"/>
      <c r="X2" s="63"/>
      <c r="Y2" s="63"/>
      <c r="Z2" s="63"/>
      <c r="AA2" s="63"/>
      <c r="AB2" s="63"/>
      <c r="AC2" s="88"/>
      <c r="AD2" s="89"/>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row>
    <row r="3" s="2" customFormat="1" ht="24" spans="1:257">
      <c r="A3" s="35"/>
      <c r="B3" s="36"/>
      <c r="C3" s="36"/>
      <c r="D3" s="36"/>
      <c r="E3" s="36"/>
      <c r="F3" s="36"/>
      <c r="G3" s="35"/>
      <c r="H3" s="37"/>
      <c r="I3" s="35"/>
      <c r="J3" s="35"/>
      <c r="K3" s="35"/>
      <c r="L3" s="35"/>
      <c r="M3" s="64"/>
      <c r="N3" s="64"/>
      <c r="O3" s="64" t="s">
        <v>1</v>
      </c>
      <c r="P3" s="64"/>
      <c r="Q3" s="64"/>
      <c r="R3" s="64"/>
      <c r="S3" s="64"/>
      <c r="T3" s="64"/>
      <c r="U3" s="64"/>
      <c r="V3" s="64"/>
      <c r="W3" s="64"/>
      <c r="X3" s="64"/>
      <c r="Y3" s="64"/>
      <c r="Z3" s="64"/>
      <c r="AA3" s="64"/>
      <c r="AB3" s="64"/>
      <c r="AC3" s="90"/>
      <c r="AD3" s="91"/>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row>
    <row r="4" s="3" customFormat="1" ht="30" spans="1:31">
      <c r="A4" s="38" t="s">
        <v>2</v>
      </c>
      <c r="B4" s="39"/>
      <c r="C4" s="39"/>
      <c r="D4" s="39"/>
      <c r="E4" s="39"/>
      <c r="F4" s="39"/>
      <c r="G4" s="38"/>
      <c r="H4" s="40"/>
      <c r="I4" s="38"/>
      <c r="J4" s="38" t="s">
        <v>3</v>
      </c>
      <c r="K4" s="38"/>
      <c r="L4" s="38"/>
      <c r="M4" s="65"/>
      <c r="N4" s="65"/>
      <c r="O4" s="65"/>
      <c r="P4" s="65"/>
      <c r="Q4" s="65"/>
      <c r="R4" s="20"/>
      <c r="S4" s="20"/>
      <c r="T4" s="20"/>
      <c r="U4" s="20"/>
      <c r="V4" s="20"/>
      <c r="W4" s="20"/>
      <c r="X4" s="20"/>
      <c r="Y4" s="20"/>
      <c r="Z4" s="20"/>
      <c r="AA4" s="20"/>
      <c r="AB4" s="20"/>
      <c r="AC4" s="92" t="s">
        <v>4</v>
      </c>
      <c r="AD4" s="93"/>
      <c r="AE4" s="94"/>
    </row>
    <row r="5" s="4" customFormat="1" spans="1:31">
      <c r="A5" s="41" t="s">
        <v>5</v>
      </c>
      <c r="B5" s="42" t="s">
        <v>6</v>
      </c>
      <c r="C5" s="42" t="s">
        <v>7</v>
      </c>
      <c r="D5" s="42" t="s">
        <v>8</v>
      </c>
      <c r="E5" s="42" t="s">
        <v>9</v>
      </c>
      <c r="F5" s="42" t="s">
        <v>10</v>
      </c>
      <c r="G5" s="43" t="s">
        <v>11</v>
      </c>
      <c r="H5" s="44" t="s">
        <v>12</v>
      </c>
      <c r="I5" s="66" t="s">
        <v>13</v>
      </c>
      <c r="J5" s="67"/>
      <c r="K5" s="67" t="s">
        <v>14</v>
      </c>
      <c r="L5" s="67"/>
      <c r="M5" s="68" t="s">
        <v>15</v>
      </c>
      <c r="N5" s="68"/>
      <c r="O5" s="68"/>
      <c r="P5" s="68"/>
      <c r="Q5" s="68"/>
      <c r="R5" s="78" t="s">
        <v>16</v>
      </c>
      <c r="S5" s="79"/>
      <c r="T5" s="79"/>
      <c r="U5" s="79"/>
      <c r="V5" s="80"/>
      <c r="W5" s="79" t="s">
        <v>17</v>
      </c>
      <c r="X5" s="79"/>
      <c r="Y5" s="79"/>
      <c r="Z5" s="79"/>
      <c r="AA5" s="79"/>
      <c r="AB5" s="79"/>
      <c r="AC5" s="68" t="s">
        <v>1038</v>
      </c>
      <c r="AD5" s="41" t="s">
        <v>19</v>
      </c>
      <c r="AE5" s="41" t="s">
        <v>20</v>
      </c>
    </row>
    <row r="6" s="5" customFormat="1" ht="24" spans="1:31">
      <c r="A6" s="45"/>
      <c r="B6" s="46"/>
      <c r="C6" s="46"/>
      <c r="D6" s="46"/>
      <c r="E6" s="46"/>
      <c r="F6" s="46"/>
      <c r="G6" s="47"/>
      <c r="H6" s="44"/>
      <c r="I6" s="69" t="s">
        <v>21</v>
      </c>
      <c r="J6" s="41" t="s">
        <v>22</v>
      </c>
      <c r="K6" s="41" t="s">
        <v>23</v>
      </c>
      <c r="L6" s="41" t="s">
        <v>24</v>
      </c>
      <c r="M6" s="68" t="s">
        <v>25</v>
      </c>
      <c r="N6" s="68" t="s">
        <v>26</v>
      </c>
      <c r="O6" s="68" t="s">
        <v>27</v>
      </c>
      <c r="P6" s="68" t="s">
        <v>28</v>
      </c>
      <c r="Q6" s="68" t="s">
        <v>29</v>
      </c>
      <c r="R6" s="81" t="s">
        <v>30</v>
      </c>
      <c r="S6" s="68" t="s">
        <v>31</v>
      </c>
      <c r="T6" s="68" t="s">
        <v>32</v>
      </c>
      <c r="U6" s="82" t="s">
        <v>33</v>
      </c>
      <c r="V6" s="82"/>
      <c r="W6" s="78" t="s">
        <v>34</v>
      </c>
      <c r="X6" s="80"/>
      <c r="Y6" s="78" t="s">
        <v>35</v>
      </c>
      <c r="Z6" s="80"/>
      <c r="AA6" s="78" t="s">
        <v>36</v>
      </c>
      <c r="AB6" s="79"/>
      <c r="AC6" s="68"/>
      <c r="AD6" s="45"/>
      <c r="AE6" s="45"/>
    </row>
    <row r="7" s="3" customFormat="1" ht="33" customHeight="1" spans="1:31">
      <c r="A7" s="48"/>
      <c r="B7" s="49"/>
      <c r="C7" s="49"/>
      <c r="D7" s="49"/>
      <c r="E7" s="49"/>
      <c r="F7" s="49"/>
      <c r="G7" s="50"/>
      <c r="H7" s="44"/>
      <c r="I7" s="70"/>
      <c r="J7" s="48"/>
      <c r="K7" s="48"/>
      <c r="L7" s="48"/>
      <c r="M7" s="71"/>
      <c r="N7" s="71"/>
      <c r="O7" s="71"/>
      <c r="P7" s="71"/>
      <c r="Q7" s="71"/>
      <c r="R7" s="83"/>
      <c r="S7" s="68"/>
      <c r="T7" s="68"/>
      <c r="U7" s="82" t="s">
        <v>31</v>
      </c>
      <c r="V7" s="82" t="s">
        <v>32</v>
      </c>
      <c r="W7" s="68" t="s">
        <v>31</v>
      </c>
      <c r="X7" s="68" t="s">
        <v>32</v>
      </c>
      <c r="Y7" s="68" t="s">
        <v>31</v>
      </c>
      <c r="Z7" s="68" t="s">
        <v>32</v>
      </c>
      <c r="AA7" s="68" t="s">
        <v>31</v>
      </c>
      <c r="AB7" s="78" t="s">
        <v>32</v>
      </c>
      <c r="AC7" s="68"/>
      <c r="AD7" s="48"/>
      <c r="AE7" s="48"/>
    </row>
    <row r="8" s="3" customFormat="1" spans="1:31">
      <c r="A8" s="51"/>
      <c r="B8" s="52" t="s">
        <v>25</v>
      </c>
      <c r="C8" s="52"/>
      <c r="D8" s="52"/>
      <c r="E8" s="52"/>
      <c r="F8" s="52">
        <v>371317.968</v>
      </c>
      <c r="G8" s="52">
        <v>737</v>
      </c>
      <c r="H8" s="52"/>
      <c r="I8" s="52">
        <v>120100</v>
      </c>
      <c r="J8" s="52">
        <v>438840</v>
      </c>
      <c r="K8" s="52">
        <v>0</v>
      </c>
      <c r="L8" s="52">
        <v>0</v>
      </c>
      <c r="M8" s="52">
        <v>137762.340819</v>
      </c>
      <c r="N8" s="52">
        <v>117178.751623</v>
      </c>
      <c r="O8" s="52">
        <v>5311.85</v>
      </c>
      <c r="P8" s="52">
        <v>6314.06</v>
      </c>
      <c r="Q8" s="52">
        <v>8957.679196</v>
      </c>
      <c r="R8" s="44" t="s">
        <v>39</v>
      </c>
      <c r="S8" s="52">
        <v>144957</v>
      </c>
      <c r="T8" s="52">
        <v>548189</v>
      </c>
      <c r="U8" s="52">
        <v>120100</v>
      </c>
      <c r="V8" s="52">
        <v>438840</v>
      </c>
      <c r="W8" s="52">
        <v>8277</v>
      </c>
      <c r="X8" s="52">
        <v>31087</v>
      </c>
      <c r="Y8" s="52">
        <v>22482</v>
      </c>
      <c r="Z8" s="52">
        <v>78295</v>
      </c>
      <c r="AA8" s="52">
        <v>2093</v>
      </c>
      <c r="AB8" s="52">
        <v>2545</v>
      </c>
      <c r="AC8" s="68"/>
      <c r="AD8" s="68"/>
      <c r="AE8" s="68"/>
    </row>
    <row r="9" s="6" customFormat="1" spans="1:32">
      <c r="A9" s="51">
        <v>1</v>
      </c>
      <c r="B9" s="52" t="s">
        <v>40</v>
      </c>
      <c r="C9" s="52"/>
      <c r="D9" s="52"/>
      <c r="E9" s="52"/>
      <c r="F9" s="52"/>
      <c r="G9" s="53"/>
      <c r="H9" s="44"/>
      <c r="I9" s="72"/>
      <c r="J9" s="73"/>
      <c r="K9" s="73"/>
      <c r="L9" s="73"/>
      <c r="M9" s="68"/>
      <c r="N9" s="68"/>
      <c r="O9" s="68"/>
      <c r="P9" s="68"/>
      <c r="Q9" s="68"/>
      <c r="R9" s="68"/>
      <c r="S9" s="68"/>
      <c r="T9" s="68"/>
      <c r="U9" s="68"/>
      <c r="V9" s="68"/>
      <c r="W9" s="68"/>
      <c r="X9" s="68"/>
      <c r="Y9" s="68"/>
      <c r="Z9" s="68"/>
      <c r="AA9" s="68"/>
      <c r="AB9" s="68"/>
      <c r="AC9" s="68"/>
      <c r="AD9" s="68"/>
      <c r="AE9" s="68"/>
      <c r="AF9" s="3"/>
    </row>
    <row r="10" s="6" customFormat="1" spans="1:32">
      <c r="A10" s="51">
        <v>1.1</v>
      </c>
      <c r="B10" s="52" t="s">
        <v>42</v>
      </c>
      <c r="C10" s="52"/>
      <c r="D10" s="52"/>
      <c r="E10" s="54"/>
      <c r="F10" s="52"/>
      <c r="G10" s="53"/>
      <c r="H10" s="44"/>
      <c r="I10" s="72"/>
      <c r="J10" s="73"/>
      <c r="K10" s="73"/>
      <c r="L10" s="73"/>
      <c r="M10" s="68"/>
      <c r="N10" s="68"/>
      <c r="O10" s="68"/>
      <c r="P10" s="68"/>
      <c r="Q10" s="68"/>
      <c r="R10" s="68"/>
      <c r="S10" s="68"/>
      <c r="T10" s="68"/>
      <c r="U10" s="68"/>
      <c r="V10" s="68"/>
      <c r="W10" s="68"/>
      <c r="X10" s="68"/>
      <c r="Y10" s="68"/>
      <c r="Z10" s="68"/>
      <c r="AA10" s="68"/>
      <c r="AB10" s="68"/>
      <c r="AC10" s="68"/>
      <c r="AD10" s="68"/>
      <c r="AE10" s="68"/>
      <c r="AF10" s="3"/>
    </row>
    <row r="11" s="6" customFormat="1" spans="1:32">
      <c r="A11" s="51">
        <v>1.2</v>
      </c>
      <c r="B11" s="52" t="s">
        <v>43</v>
      </c>
      <c r="C11" s="52"/>
      <c r="D11" s="52"/>
      <c r="E11" s="52"/>
      <c r="F11" s="52"/>
      <c r="G11" s="53"/>
      <c r="H11" s="44"/>
      <c r="I11" s="72"/>
      <c r="J11" s="73"/>
      <c r="K11" s="73"/>
      <c r="L11" s="73"/>
      <c r="M11" s="68"/>
      <c r="N11" s="68"/>
      <c r="O11" s="68"/>
      <c r="P11" s="68"/>
      <c r="Q11" s="68"/>
      <c r="R11" s="68"/>
      <c r="S11" s="68"/>
      <c r="T11" s="68"/>
      <c r="U11" s="68"/>
      <c r="V11" s="68"/>
      <c r="W11" s="68"/>
      <c r="X11" s="68"/>
      <c r="Y11" s="68"/>
      <c r="Z11" s="68"/>
      <c r="AA11" s="68"/>
      <c r="AB11" s="68"/>
      <c r="AC11" s="68"/>
      <c r="AD11" s="68"/>
      <c r="AE11" s="68"/>
      <c r="AF11" s="3"/>
    </row>
    <row r="12" s="6" customFormat="1" ht="12" spans="1:31">
      <c r="A12" s="51" t="s">
        <v>47</v>
      </c>
      <c r="B12" s="52" t="s">
        <v>48</v>
      </c>
      <c r="C12" s="52"/>
      <c r="D12" s="52" t="s">
        <v>50</v>
      </c>
      <c r="E12" s="52" t="s">
        <v>21</v>
      </c>
      <c r="F12" s="52"/>
      <c r="G12" s="53"/>
      <c r="H12" s="44"/>
      <c r="I12" s="74"/>
      <c r="J12" s="51"/>
      <c r="K12" s="44"/>
      <c r="L12" s="44"/>
      <c r="M12" s="68"/>
      <c r="N12" s="68"/>
      <c r="O12" s="68"/>
      <c r="P12" s="68"/>
      <c r="Q12" s="68"/>
      <c r="R12" s="75"/>
      <c r="S12" s="51"/>
      <c r="T12" s="51"/>
      <c r="U12" s="51"/>
      <c r="V12" s="51"/>
      <c r="W12" s="44"/>
      <c r="X12" s="44"/>
      <c r="Y12" s="44"/>
      <c r="Z12" s="44"/>
      <c r="AA12" s="44"/>
      <c r="AB12" s="44"/>
      <c r="AC12" s="57"/>
      <c r="AD12" s="95"/>
      <c r="AE12" s="96"/>
    </row>
    <row r="13" s="6" customFormat="1" ht="12" spans="1:31">
      <c r="A13" s="51" t="s">
        <v>65</v>
      </c>
      <c r="B13" s="52" t="s">
        <v>66</v>
      </c>
      <c r="C13" s="52"/>
      <c r="D13" s="52" t="s">
        <v>67</v>
      </c>
      <c r="E13" s="52" t="s">
        <v>21</v>
      </c>
      <c r="F13" s="52"/>
      <c r="G13" s="53"/>
      <c r="H13" s="44"/>
      <c r="I13" s="74"/>
      <c r="J13" s="51"/>
      <c r="K13" s="44"/>
      <c r="L13" s="44"/>
      <c r="M13" s="68"/>
      <c r="N13" s="68"/>
      <c r="O13" s="68"/>
      <c r="P13" s="68"/>
      <c r="Q13" s="68"/>
      <c r="R13" s="75"/>
      <c r="S13" s="51"/>
      <c r="T13" s="51"/>
      <c r="U13" s="51"/>
      <c r="V13" s="51"/>
      <c r="W13" s="44"/>
      <c r="X13" s="44"/>
      <c r="Y13" s="44"/>
      <c r="Z13" s="44"/>
      <c r="AA13" s="44"/>
      <c r="AB13" s="44"/>
      <c r="AC13" s="57"/>
      <c r="AD13" s="95"/>
      <c r="AE13" s="96"/>
    </row>
    <row r="14" s="6" customFormat="1" ht="12" spans="1:31">
      <c r="A14" s="51">
        <v>1.3</v>
      </c>
      <c r="B14" s="52" t="s">
        <v>69</v>
      </c>
      <c r="C14" s="52"/>
      <c r="D14" s="52" t="s">
        <v>67</v>
      </c>
      <c r="E14" s="52" t="s">
        <v>21</v>
      </c>
      <c r="F14" s="52"/>
      <c r="G14" s="53"/>
      <c r="H14" s="44"/>
      <c r="I14" s="74"/>
      <c r="J14" s="51"/>
      <c r="K14" s="44"/>
      <c r="L14" s="44"/>
      <c r="M14" s="68"/>
      <c r="N14" s="68"/>
      <c r="O14" s="68"/>
      <c r="P14" s="68"/>
      <c r="Q14" s="68"/>
      <c r="R14" s="75"/>
      <c r="S14" s="51"/>
      <c r="T14" s="51"/>
      <c r="U14" s="51"/>
      <c r="V14" s="51"/>
      <c r="W14" s="44"/>
      <c r="X14" s="44"/>
      <c r="Y14" s="44"/>
      <c r="Z14" s="44"/>
      <c r="AA14" s="44"/>
      <c r="AB14" s="44"/>
      <c r="AC14" s="57"/>
      <c r="AD14" s="95"/>
      <c r="AE14" s="96"/>
    </row>
    <row r="15" s="6" customFormat="1" ht="24" spans="1:31">
      <c r="A15" s="51">
        <v>1.4</v>
      </c>
      <c r="B15" s="52" t="s">
        <v>71</v>
      </c>
      <c r="C15" s="52"/>
      <c r="D15" s="52" t="s">
        <v>72</v>
      </c>
      <c r="E15" s="52" t="s">
        <v>21</v>
      </c>
      <c r="F15" s="52"/>
      <c r="G15" s="53"/>
      <c r="H15" s="44"/>
      <c r="I15" s="72"/>
      <c r="J15" s="73"/>
      <c r="K15" s="73"/>
      <c r="L15" s="73"/>
      <c r="M15" s="68"/>
      <c r="N15" s="75"/>
      <c r="O15" s="75"/>
      <c r="P15" s="68"/>
      <c r="Q15" s="68"/>
      <c r="R15" s="68"/>
      <c r="S15" s="68"/>
      <c r="T15" s="68"/>
      <c r="U15" s="51"/>
      <c r="V15" s="51"/>
      <c r="W15" s="84"/>
      <c r="X15" s="85"/>
      <c r="Y15" s="85"/>
      <c r="Z15" s="85"/>
      <c r="AA15" s="85"/>
      <c r="AB15" s="85"/>
      <c r="AC15" s="95"/>
      <c r="AD15" s="95"/>
      <c r="AE15" s="96"/>
    </row>
    <row r="16" s="6" customFormat="1" ht="24" spans="1:31">
      <c r="A16" s="51">
        <v>2</v>
      </c>
      <c r="B16" s="52" t="s">
        <v>73</v>
      </c>
      <c r="C16" s="52"/>
      <c r="D16" s="52" t="s">
        <v>72</v>
      </c>
      <c r="E16" s="52" t="s">
        <v>72</v>
      </c>
      <c r="F16" s="52">
        <v>6605</v>
      </c>
      <c r="G16" s="52">
        <v>64</v>
      </c>
      <c r="H16" s="44" t="s">
        <v>41</v>
      </c>
      <c r="I16" s="52">
        <v>5378</v>
      </c>
      <c r="J16" s="52">
        <v>6605</v>
      </c>
      <c r="K16" s="44" t="s">
        <v>38</v>
      </c>
      <c r="L16" s="44" t="s">
        <v>38</v>
      </c>
      <c r="M16" s="52">
        <v>304.434</v>
      </c>
      <c r="N16" s="52">
        <v>110.8</v>
      </c>
      <c r="O16" s="52">
        <v>0</v>
      </c>
      <c r="P16" s="52">
        <v>0</v>
      </c>
      <c r="Q16" s="52">
        <v>193.634</v>
      </c>
      <c r="R16" s="75" t="s">
        <v>39</v>
      </c>
      <c r="S16" s="52">
        <v>5378</v>
      </c>
      <c r="T16" s="52">
        <v>6605</v>
      </c>
      <c r="U16" s="52">
        <v>5378</v>
      </c>
      <c r="V16" s="52">
        <v>6605</v>
      </c>
      <c r="W16" s="52">
        <v>0</v>
      </c>
      <c r="X16" s="52">
        <v>0</v>
      </c>
      <c r="Y16" s="52">
        <v>0</v>
      </c>
      <c r="Z16" s="52">
        <v>0</v>
      </c>
      <c r="AA16" s="52">
        <v>0</v>
      </c>
      <c r="AB16" s="52">
        <v>0</v>
      </c>
      <c r="AC16" s="57" t="s">
        <v>74</v>
      </c>
      <c r="AD16" s="57" t="s">
        <v>75</v>
      </c>
      <c r="AE16" s="96"/>
    </row>
    <row r="17" s="6" customFormat="1" ht="24" spans="1:31">
      <c r="A17" s="51">
        <v>2.1</v>
      </c>
      <c r="B17" s="52" t="s">
        <v>76</v>
      </c>
      <c r="C17" s="52" t="s">
        <v>49</v>
      </c>
      <c r="D17" s="52" t="s">
        <v>72</v>
      </c>
      <c r="E17" s="52" t="s">
        <v>77</v>
      </c>
      <c r="F17" s="52">
        <v>3623</v>
      </c>
      <c r="G17" s="52">
        <v>11</v>
      </c>
      <c r="H17" s="44" t="s">
        <v>41</v>
      </c>
      <c r="I17" s="52">
        <v>3623</v>
      </c>
      <c r="J17" s="52">
        <v>3623</v>
      </c>
      <c r="K17" s="44" t="s">
        <v>38</v>
      </c>
      <c r="L17" s="44" t="s">
        <v>38</v>
      </c>
      <c r="M17" s="52">
        <v>0</v>
      </c>
      <c r="N17" s="52">
        <v>0</v>
      </c>
      <c r="O17" s="52">
        <v>0</v>
      </c>
      <c r="P17" s="52">
        <v>0</v>
      </c>
      <c r="Q17" s="52">
        <v>0</v>
      </c>
      <c r="R17" s="75" t="s">
        <v>39</v>
      </c>
      <c r="S17" s="52">
        <v>3623</v>
      </c>
      <c r="T17" s="52">
        <v>3623</v>
      </c>
      <c r="U17" s="52">
        <v>3623</v>
      </c>
      <c r="V17" s="52">
        <v>3623</v>
      </c>
      <c r="W17" s="52">
        <v>0</v>
      </c>
      <c r="X17" s="52">
        <v>0</v>
      </c>
      <c r="Y17" s="52">
        <v>0</v>
      </c>
      <c r="Z17" s="52">
        <v>0</v>
      </c>
      <c r="AA17" s="52">
        <v>0</v>
      </c>
      <c r="AB17" s="52">
        <v>0</v>
      </c>
      <c r="AC17" s="57" t="s">
        <v>74</v>
      </c>
      <c r="AD17" s="57" t="s">
        <v>75</v>
      </c>
      <c r="AE17" s="96"/>
    </row>
    <row r="18" s="7" customFormat="1" ht="24" spans="1:229">
      <c r="A18" s="55" t="s">
        <v>52</v>
      </c>
      <c r="B18" s="56" t="s">
        <v>78</v>
      </c>
      <c r="C18" s="56" t="s">
        <v>54</v>
      </c>
      <c r="D18" s="56" t="s">
        <v>72</v>
      </c>
      <c r="E18" s="56" t="s">
        <v>77</v>
      </c>
      <c r="F18" s="57">
        <v>37</v>
      </c>
      <c r="G18" s="58">
        <v>1</v>
      </c>
      <c r="H18" s="44" t="s">
        <v>41</v>
      </c>
      <c r="I18" s="76">
        <v>37</v>
      </c>
      <c r="J18" s="44">
        <v>37</v>
      </c>
      <c r="K18" s="44" t="s">
        <v>38</v>
      </c>
      <c r="L18" s="44" t="s">
        <v>38</v>
      </c>
      <c r="M18" s="75" t="s">
        <v>51</v>
      </c>
      <c r="N18" s="75" t="s">
        <v>51</v>
      </c>
      <c r="O18" s="75" t="s">
        <v>51</v>
      </c>
      <c r="P18" s="75" t="s">
        <v>51</v>
      </c>
      <c r="Q18" s="75" t="s">
        <v>51</v>
      </c>
      <c r="R18" s="75" t="s">
        <v>39</v>
      </c>
      <c r="S18" s="44">
        <v>37</v>
      </c>
      <c r="T18" s="44">
        <v>37</v>
      </c>
      <c r="U18" s="44">
        <v>37</v>
      </c>
      <c r="V18" s="44">
        <v>37</v>
      </c>
      <c r="W18" s="44" t="s">
        <v>51</v>
      </c>
      <c r="X18" s="44" t="s">
        <v>51</v>
      </c>
      <c r="Y18" s="44" t="s">
        <v>51</v>
      </c>
      <c r="Z18" s="44" t="s">
        <v>51</v>
      </c>
      <c r="AA18" s="44" t="s">
        <v>51</v>
      </c>
      <c r="AB18" s="44" t="s">
        <v>51</v>
      </c>
      <c r="AC18" s="57" t="s">
        <v>74</v>
      </c>
      <c r="AD18" s="57" t="s">
        <v>75</v>
      </c>
      <c r="AE18" s="9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row>
    <row r="19" s="8" customFormat="1" ht="24" spans="1:31">
      <c r="A19" s="59" t="s">
        <v>52</v>
      </c>
      <c r="B19" s="56" t="s">
        <v>78</v>
      </c>
      <c r="C19" s="56" t="s">
        <v>55</v>
      </c>
      <c r="D19" s="56" t="s">
        <v>72</v>
      </c>
      <c r="E19" s="56" t="s">
        <v>77</v>
      </c>
      <c r="F19" s="57">
        <v>194</v>
      </c>
      <c r="G19" s="58">
        <v>1</v>
      </c>
      <c r="H19" s="44" t="s">
        <v>41</v>
      </c>
      <c r="I19" s="76">
        <v>194</v>
      </c>
      <c r="J19" s="44">
        <v>194</v>
      </c>
      <c r="K19" s="44" t="s">
        <v>38</v>
      </c>
      <c r="L19" s="44" t="s">
        <v>38</v>
      </c>
      <c r="M19" s="75" t="s">
        <v>51</v>
      </c>
      <c r="N19" s="75" t="s">
        <v>51</v>
      </c>
      <c r="O19" s="75" t="s">
        <v>51</v>
      </c>
      <c r="P19" s="75" t="s">
        <v>51</v>
      </c>
      <c r="Q19" s="75" t="s">
        <v>51</v>
      </c>
      <c r="R19" s="44" t="s">
        <v>39</v>
      </c>
      <c r="S19" s="44">
        <v>194</v>
      </c>
      <c r="T19" s="44">
        <v>194</v>
      </c>
      <c r="U19" s="44">
        <v>194</v>
      </c>
      <c r="V19" s="44">
        <v>194</v>
      </c>
      <c r="W19" s="44" t="s">
        <v>51</v>
      </c>
      <c r="X19" s="44" t="s">
        <v>51</v>
      </c>
      <c r="Y19" s="44" t="s">
        <v>51</v>
      </c>
      <c r="Z19" s="44" t="s">
        <v>51</v>
      </c>
      <c r="AA19" s="44" t="s">
        <v>51</v>
      </c>
      <c r="AB19" s="44" t="s">
        <v>51</v>
      </c>
      <c r="AC19" s="57" t="s">
        <v>74</v>
      </c>
      <c r="AD19" s="57" t="s">
        <v>75</v>
      </c>
      <c r="AE19" s="97"/>
    </row>
    <row r="20" s="7" customFormat="1" ht="24" spans="1:229">
      <c r="A20" s="60" t="s">
        <v>52</v>
      </c>
      <c r="B20" s="56" t="s">
        <v>78</v>
      </c>
      <c r="C20" s="56" t="s">
        <v>56</v>
      </c>
      <c r="D20" s="56" t="s">
        <v>72</v>
      </c>
      <c r="E20" s="56" t="s">
        <v>77</v>
      </c>
      <c r="F20" s="57">
        <v>138</v>
      </c>
      <c r="G20" s="58">
        <v>1</v>
      </c>
      <c r="H20" s="44" t="s">
        <v>41</v>
      </c>
      <c r="I20" s="76">
        <v>138</v>
      </c>
      <c r="J20" s="44">
        <v>138</v>
      </c>
      <c r="K20" s="44" t="s">
        <v>38</v>
      </c>
      <c r="L20" s="44" t="s">
        <v>38</v>
      </c>
      <c r="M20" s="75" t="s">
        <v>51</v>
      </c>
      <c r="N20" s="75" t="s">
        <v>51</v>
      </c>
      <c r="O20" s="75" t="s">
        <v>51</v>
      </c>
      <c r="P20" s="75" t="s">
        <v>51</v>
      </c>
      <c r="Q20" s="75" t="s">
        <v>51</v>
      </c>
      <c r="R20" s="44" t="s">
        <v>39</v>
      </c>
      <c r="S20" s="44">
        <v>138</v>
      </c>
      <c r="T20" s="44">
        <v>138</v>
      </c>
      <c r="U20" s="44">
        <v>138</v>
      </c>
      <c r="V20" s="44">
        <v>138</v>
      </c>
      <c r="W20" s="44" t="s">
        <v>51</v>
      </c>
      <c r="X20" s="44" t="s">
        <v>51</v>
      </c>
      <c r="Y20" s="44" t="s">
        <v>51</v>
      </c>
      <c r="Z20" s="44" t="s">
        <v>51</v>
      </c>
      <c r="AA20" s="44" t="s">
        <v>51</v>
      </c>
      <c r="AB20" s="44" t="s">
        <v>51</v>
      </c>
      <c r="AC20" s="57" t="s">
        <v>74</v>
      </c>
      <c r="AD20" s="57" t="s">
        <v>75</v>
      </c>
      <c r="AE20" s="98"/>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row>
    <row r="21" s="7" customFormat="1" ht="24" spans="1:31">
      <c r="A21" s="55" t="s">
        <v>52</v>
      </c>
      <c r="B21" s="56" t="s">
        <v>78</v>
      </c>
      <c r="C21" s="56" t="s">
        <v>57</v>
      </c>
      <c r="D21" s="56" t="s">
        <v>72</v>
      </c>
      <c r="E21" s="56" t="s">
        <v>77</v>
      </c>
      <c r="F21" s="57">
        <v>122</v>
      </c>
      <c r="G21" s="58">
        <v>1</v>
      </c>
      <c r="H21" s="44" t="s">
        <v>41</v>
      </c>
      <c r="I21" s="76">
        <v>122</v>
      </c>
      <c r="J21" s="44">
        <v>122</v>
      </c>
      <c r="K21" s="44" t="s">
        <v>38</v>
      </c>
      <c r="L21" s="44" t="s">
        <v>38</v>
      </c>
      <c r="M21" s="75" t="s">
        <v>51</v>
      </c>
      <c r="N21" s="75" t="s">
        <v>51</v>
      </c>
      <c r="O21" s="75" t="s">
        <v>51</v>
      </c>
      <c r="P21" s="75" t="s">
        <v>51</v>
      </c>
      <c r="Q21" s="75" t="s">
        <v>51</v>
      </c>
      <c r="R21" s="44" t="s">
        <v>39</v>
      </c>
      <c r="S21" s="44">
        <v>122</v>
      </c>
      <c r="T21" s="44">
        <v>122</v>
      </c>
      <c r="U21" s="44">
        <v>122</v>
      </c>
      <c r="V21" s="44">
        <v>122</v>
      </c>
      <c r="W21" s="44" t="s">
        <v>51</v>
      </c>
      <c r="X21" s="44" t="s">
        <v>51</v>
      </c>
      <c r="Y21" s="44" t="s">
        <v>51</v>
      </c>
      <c r="Z21" s="44" t="s">
        <v>51</v>
      </c>
      <c r="AA21" s="44" t="s">
        <v>51</v>
      </c>
      <c r="AB21" s="44" t="s">
        <v>51</v>
      </c>
      <c r="AC21" s="57" t="s">
        <v>74</v>
      </c>
      <c r="AD21" s="57" t="s">
        <v>75</v>
      </c>
      <c r="AE21" s="99"/>
    </row>
    <row r="22" s="2" customFormat="1" ht="24" spans="1:229">
      <c r="A22" s="55" t="s">
        <v>52</v>
      </c>
      <c r="B22" s="56" t="s">
        <v>78</v>
      </c>
      <c r="C22" s="56" t="s">
        <v>58</v>
      </c>
      <c r="D22" s="56" t="s">
        <v>72</v>
      </c>
      <c r="E22" s="56" t="s">
        <v>77</v>
      </c>
      <c r="F22" s="57">
        <v>261</v>
      </c>
      <c r="G22" s="58">
        <v>1</v>
      </c>
      <c r="H22" s="44" t="s">
        <v>41</v>
      </c>
      <c r="I22" s="76">
        <v>261</v>
      </c>
      <c r="J22" s="44">
        <v>261</v>
      </c>
      <c r="K22" s="44" t="s">
        <v>38</v>
      </c>
      <c r="L22" s="44" t="s">
        <v>38</v>
      </c>
      <c r="M22" s="75" t="s">
        <v>51</v>
      </c>
      <c r="N22" s="75" t="s">
        <v>51</v>
      </c>
      <c r="O22" s="75" t="s">
        <v>51</v>
      </c>
      <c r="P22" s="75" t="s">
        <v>51</v>
      </c>
      <c r="Q22" s="75" t="s">
        <v>51</v>
      </c>
      <c r="R22" s="44" t="s">
        <v>39</v>
      </c>
      <c r="S22" s="44">
        <v>261</v>
      </c>
      <c r="T22" s="44">
        <v>261</v>
      </c>
      <c r="U22" s="44">
        <v>261</v>
      </c>
      <c r="V22" s="44">
        <v>261</v>
      </c>
      <c r="W22" s="44" t="s">
        <v>51</v>
      </c>
      <c r="X22" s="44" t="s">
        <v>51</v>
      </c>
      <c r="Y22" s="44" t="s">
        <v>51</v>
      </c>
      <c r="Z22" s="44" t="s">
        <v>51</v>
      </c>
      <c r="AA22" s="44" t="s">
        <v>51</v>
      </c>
      <c r="AB22" s="44" t="s">
        <v>51</v>
      </c>
      <c r="AC22" s="57" t="s">
        <v>74</v>
      </c>
      <c r="AD22" s="57" t="s">
        <v>75</v>
      </c>
      <c r="AE22" s="9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row>
    <row r="23" s="2" customFormat="1" ht="24" spans="1:229">
      <c r="A23" s="55" t="s">
        <v>52</v>
      </c>
      <c r="B23" s="56" t="s">
        <v>78</v>
      </c>
      <c r="C23" s="56" t="s">
        <v>59</v>
      </c>
      <c r="D23" s="56" t="s">
        <v>72</v>
      </c>
      <c r="E23" s="56" t="s">
        <v>77</v>
      </c>
      <c r="F23" s="57">
        <v>512</v>
      </c>
      <c r="G23" s="58">
        <v>1</v>
      </c>
      <c r="H23" s="44" t="s">
        <v>41</v>
      </c>
      <c r="I23" s="76">
        <v>512</v>
      </c>
      <c r="J23" s="44">
        <v>512</v>
      </c>
      <c r="K23" s="44" t="s">
        <v>38</v>
      </c>
      <c r="L23" s="44" t="s">
        <v>38</v>
      </c>
      <c r="M23" s="75" t="s">
        <v>51</v>
      </c>
      <c r="N23" s="75" t="s">
        <v>51</v>
      </c>
      <c r="O23" s="75" t="s">
        <v>51</v>
      </c>
      <c r="P23" s="75" t="s">
        <v>51</v>
      </c>
      <c r="Q23" s="75" t="s">
        <v>51</v>
      </c>
      <c r="R23" s="44" t="s">
        <v>39</v>
      </c>
      <c r="S23" s="44">
        <v>512</v>
      </c>
      <c r="T23" s="44">
        <v>512</v>
      </c>
      <c r="U23" s="44">
        <v>512</v>
      </c>
      <c r="V23" s="44">
        <v>512</v>
      </c>
      <c r="W23" s="44" t="s">
        <v>51</v>
      </c>
      <c r="X23" s="44" t="s">
        <v>51</v>
      </c>
      <c r="Y23" s="44" t="s">
        <v>51</v>
      </c>
      <c r="Z23" s="44" t="s">
        <v>51</v>
      </c>
      <c r="AA23" s="44" t="s">
        <v>51</v>
      </c>
      <c r="AB23" s="44" t="s">
        <v>51</v>
      </c>
      <c r="AC23" s="57" t="s">
        <v>74</v>
      </c>
      <c r="AD23" s="57" t="s">
        <v>75</v>
      </c>
      <c r="AE23" s="99"/>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row>
    <row r="24" s="7" customFormat="1" ht="24" spans="1:229">
      <c r="A24" s="55" t="s">
        <v>52</v>
      </c>
      <c r="B24" s="56" t="s">
        <v>78</v>
      </c>
      <c r="C24" s="56" t="s">
        <v>60</v>
      </c>
      <c r="D24" s="56" t="s">
        <v>72</v>
      </c>
      <c r="E24" s="56" t="s">
        <v>77</v>
      </c>
      <c r="F24" s="57">
        <v>626</v>
      </c>
      <c r="G24" s="58">
        <v>1</v>
      </c>
      <c r="H24" s="44" t="s">
        <v>41</v>
      </c>
      <c r="I24" s="76">
        <v>626</v>
      </c>
      <c r="J24" s="44">
        <v>626</v>
      </c>
      <c r="K24" s="44" t="s">
        <v>38</v>
      </c>
      <c r="L24" s="44" t="s">
        <v>38</v>
      </c>
      <c r="M24" s="75" t="s">
        <v>51</v>
      </c>
      <c r="N24" s="75" t="s">
        <v>51</v>
      </c>
      <c r="O24" s="75" t="s">
        <v>51</v>
      </c>
      <c r="P24" s="75" t="s">
        <v>51</v>
      </c>
      <c r="Q24" s="75" t="s">
        <v>51</v>
      </c>
      <c r="R24" s="44" t="s">
        <v>39</v>
      </c>
      <c r="S24" s="44">
        <v>626</v>
      </c>
      <c r="T24" s="44">
        <v>626</v>
      </c>
      <c r="U24" s="44">
        <v>626</v>
      </c>
      <c r="V24" s="44">
        <v>626</v>
      </c>
      <c r="W24" s="44" t="s">
        <v>51</v>
      </c>
      <c r="X24" s="44" t="s">
        <v>51</v>
      </c>
      <c r="Y24" s="44" t="s">
        <v>51</v>
      </c>
      <c r="Z24" s="44" t="s">
        <v>51</v>
      </c>
      <c r="AA24" s="44" t="s">
        <v>51</v>
      </c>
      <c r="AB24" s="44" t="s">
        <v>51</v>
      </c>
      <c r="AC24" s="57" t="s">
        <v>74</v>
      </c>
      <c r="AD24" s="57" t="s">
        <v>75</v>
      </c>
      <c r="AE24" s="98"/>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row>
    <row r="25" s="6" customFormat="1" ht="24" spans="1:31">
      <c r="A25" s="55" t="s">
        <v>52</v>
      </c>
      <c r="B25" s="56" t="s">
        <v>78</v>
      </c>
      <c r="C25" s="56" t="s">
        <v>61</v>
      </c>
      <c r="D25" s="56" t="s">
        <v>72</v>
      </c>
      <c r="E25" s="56" t="s">
        <v>77</v>
      </c>
      <c r="F25" s="57">
        <v>740</v>
      </c>
      <c r="G25" s="58">
        <v>1</v>
      </c>
      <c r="H25" s="44" t="s">
        <v>41</v>
      </c>
      <c r="I25" s="76">
        <v>740</v>
      </c>
      <c r="J25" s="44">
        <v>740</v>
      </c>
      <c r="K25" s="44" t="s">
        <v>38</v>
      </c>
      <c r="L25" s="44" t="s">
        <v>38</v>
      </c>
      <c r="M25" s="75" t="s">
        <v>51</v>
      </c>
      <c r="N25" s="75" t="s">
        <v>51</v>
      </c>
      <c r="O25" s="75" t="s">
        <v>51</v>
      </c>
      <c r="P25" s="75" t="s">
        <v>51</v>
      </c>
      <c r="Q25" s="75" t="s">
        <v>51</v>
      </c>
      <c r="R25" s="44" t="s">
        <v>39</v>
      </c>
      <c r="S25" s="44">
        <v>740</v>
      </c>
      <c r="T25" s="44">
        <v>740</v>
      </c>
      <c r="U25" s="44">
        <v>740</v>
      </c>
      <c r="V25" s="44">
        <v>740</v>
      </c>
      <c r="W25" s="44" t="s">
        <v>51</v>
      </c>
      <c r="X25" s="44" t="s">
        <v>51</v>
      </c>
      <c r="Y25" s="44" t="s">
        <v>51</v>
      </c>
      <c r="Z25" s="44" t="s">
        <v>51</v>
      </c>
      <c r="AA25" s="44" t="s">
        <v>51</v>
      </c>
      <c r="AB25" s="44" t="s">
        <v>51</v>
      </c>
      <c r="AC25" s="57" t="s">
        <v>74</v>
      </c>
      <c r="AD25" s="57" t="s">
        <v>75</v>
      </c>
      <c r="AE25" s="96"/>
    </row>
    <row r="26" s="6" customFormat="1" ht="24" spans="1:229">
      <c r="A26" s="59" t="s">
        <v>52</v>
      </c>
      <c r="B26" s="56" t="s">
        <v>78</v>
      </c>
      <c r="C26" s="56" t="s">
        <v>62</v>
      </c>
      <c r="D26" s="56" t="s">
        <v>72</v>
      </c>
      <c r="E26" s="56" t="s">
        <v>77</v>
      </c>
      <c r="F26" s="57">
        <v>266</v>
      </c>
      <c r="G26" s="58">
        <v>1</v>
      </c>
      <c r="H26" s="44" t="s">
        <v>41</v>
      </c>
      <c r="I26" s="76">
        <v>266</v>
      </c>
      <c r="J26" s="44">
        <v>266</v>
      </c>
      <c r="K26" s="44" t="s">
        <v>38</v>
      </c>
      <c r="L26" s="44" t="s">
        <v>38</v>
      </c>
      <c r="M26" s="75" t="s">
        <v>51</v>
      </c>
      <c r="N26" s="75" t="s">
        <v>51</v>
      </c>
      <c r="O26" s="75" t="s">
        <v>51</v>
      </c>
      <c r="P26" s="75" t="s">
        <v>51</v>
      </c>
      <c r="Q26" s="75" t="s">
        <v>51</v>
      </c>
      <c r="R26" s="44" t="s">
        <v>39</v>
      </c>
      <c r="S26" s="44">
        <v>266</v>
      </c>
      <c r="T26" s="44">
        <v>266</v>
      </c>
      <c r="U26" s="44">
        <v>266</v>
      </c>
      <c r="V26" s="44">
        <v>266</v>
      </c>
      <c r="W26" s="44" t="s">
        <v>51</v>
      </c>
      <c r="X26" s="44" t="s">
        <v>51</v>
      </c>
      <c r="Y26" s="44" t="s">
        <v>51</v>
      </c>
      <c r="Z26" s="44" t="s">
        <v>51</v>
      </c>
      <c r="AA26" s="44" t="s">
        <v>51</v>
      </c>
      <c r="AB26" s="44" t="s">
        <v>51</v>
      </c>
      <c r="AC26" s="57" t="s">
        <v>74</v>
      </c>
      <c r="AD26" s="57" t="s">
        <v>75</v>
      </c>
      <c r="AE26" s="99"/>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row>
    <row r="27" s="6" customFormat="1" ht="24" spans="1:31">
      <c r="A27" s="55" t="s">
        <v>52</v>
      </c>
      <c r="B27" s="56" t="s">
        <v>78</v>
      </c>
      <c r="C27" s="56" t="s">
        <v>63</v>
      </c>
      <c r="D27" s="56" t="s">
        <v>72</v>
      </c>
      <c r="E27" s="56" t="s">
        <v>77</v>
      </c>
      <c r="F27" s="57">
        <v>73</v>
      </c>
      <c r="G27" s="58">
        <v>1</v>
      </c>
      <c r="H27" s="44" t="s">
        <v>41</v>
      </c>
      <c r="I27" s="76">
        <v>73</v>
      </c>
      <c r="J27" s="44">
        <v>73</v>
      </c>
      <c r="K27" s="44" t="s">
        <v>38</v>
      </c>
      <c r="L27" s="44" t="s">
        <v>38</v>
      </c>
      <c r="M27" s="75" t="s">
        <v>51</v>
      </c>
      <c r="N27" s="75" t="s">
        <v>51</v>
      </c>
      <c r="O27" s="75" t="s">
        <v>51</v>
      </c>
      <c r="P27" s="75" t="s">
        <v>51</v>
      </c>
      <c r="Q27" s="75" t="s">
        <v>51</v>
      </c>
      <c r="R27" s="44" t="s">
        <v>39</v>
      </c>
      <c r="S27" s="44">
        <v>73</v>
      </c>
      <c r="T27" s="44">
        <v>73</v>
      </c>
      <c r="U27" s="44">
        <v>73</v>
      </c>
      <c r="V27" s="44">
        <v>73</v>
      </c>
      <c r="W27" s="44" t="s">
        <v>51</v>
      </c>
      <c r="X27" s="44" t="s">
        <v>51</v>
      </c>
      <c r="Y27" s="44" t="s">
        <v>51</v>
      </c>
      <c r="Z27" s="44" t="s">
        <v>51</v>
      </c>
      <c r="AA27" s="44" t="s">
        <v>51</v>
      </c>
      <c r="AB27" s="44" t="s">
        <v>51</v>
      </c>
      <c r="AC27" s="57" t="s">
        <v>74</v>
      </c>
      <c r="AD27" s="57" t="s">
        <v>75</v>
      </c>
      <c r="AE27" s="96"/>
    </row>
    <row r="28" s="6" customFormat="1" ht="24" spans="1:229">
      <c r="A28" s="55" t="s">
        <v>52</v>
      </c>
      <c r="B28" s="56" t="s">
        <v>78</v>
      </c>
      <c r="C28" s="56" t="s">
        <v>64</v>
      </c>
      <c r="D28" s="56" t="s">
        <v>72</v>
      </c>
      <c r="E28" s="56" t="s">
        <v>77</v>
      </c>
      <c r="F28" s="57">
        <v>654</v>
      </c>
      <c r="G28" s="58">
        <v>1</v>
      </c>
      <c r="H28" s="44" t="s">
        <v>41</v>
      </c>
      <c r="I28" s="76">
        <v>654</v>
      </c>
      <c r="J28" s="44">
        <v>654</v>
      </c>
      <c r="K28" s="44" t="s">
        <v>38</v>
      </c>
      <c r="L28" s="44" t="s">
        <v>38</v>
      </c>
      <c r="M28" s="75" t="s">
        <v>51</v>
      </c>
      <c r="N28" s="75" t="s">
        <v>51</v>
      </c>
      <c r="O28" s="75" t="s">
        <v>51</v>
      </c>
      <c r="P28" s="75" t="s">
        <v>51</v>
      </c>
      <c r="Q28" s="75" t="s">
        <v>51</v>
      </c>
      <c r="R28" s="44" t="s">
        <v>39</v>
      </c>
      <c r="S28" s="44">
        <v>654</v>
      </c>
      <c r="T28" s="44">
        <v>654</v>
      </c>
      <c r="U28" s="44">
        <v>654</v>
      </c>
      <c r="V28" s="44">
        <v>654</v>
      </c>
      <c r="W28" s="44" t="s">
        <v>51</v>
      </c>
      <c r="X28" s="44" t="s">
        <v>51</v>
      </c>
      <c r="Y28" s="44" t="s">
        <v>51</v>
      </c>
      <c r="Z28" s="44" t="s">
        <v>51</v>
      </c>
      <c r="AA28" s="44" t="s">
        <v>51</v>
      </c>
      <c r="AB28" s="44" t="s">
        <v>51</v>
      </c>
      <c r="AC28" s="57" t="s">
        <v>74</v>
      </c>
      <c r="AD28" s="57" t="s">
        <v>75</v>
      </c>
      <c r="AE28" s="99"/>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row>
    <row r="29" s="6" customFormat="1" ht="24" spans="1:31">
      <c r="A29" s="51">
        <v>2.2</v>
      </c>
      <c r="B29" s="52" t="s">
        <v>79</v>
      </c>
      <c r="C29" s="52" t="s">
        <v>49</v>
      </c>
      <c r="D29" s="52" t="s">
        <v>72</v>
      </c>
      <c r="E29" s="61" t="s">
        <v>77</v>
      </c>
      <c r="F29" s="61">
        <v>697</v>
      </c>
      <c r="G29" s="61">
        <v>33</v>
      </c>
      <c r="H29" s="44" t="s">
        <v>41</v>
      </c>
      <c r="I29" s="61">
        <v>696</v>
      </c>
      <c r="J29" s="61">
        <v>697</v>
      </c>
      <c r="K29" s="73" t="s">
        <v>38</v>
      </c>
      <c r="L29" s="73" t="s">
        <v>38</v>
      </c>
      <c r="M29" s="61">
        <v>0</v>
      </c>
      <c r="N29" s="61">
        <v>0</v>
      </c>
      <c r="O29" s="61">
        <v>0</v>
      </c>
      <c r="P29" s="61">
        <v>0</v>
      </c>
      <c r="Q29" s="61">
        <v>0</v>
      </c>
      <c r="R29" s="68" t="s">
        <v>39</v>
      </c>
      <c r="S29" s="61">
        <v>696</v>
      </c>
      <c r="T29" s="61">
        <v>697</v>
      </c>
      <c r="U29" s="61">
        <v>696</v>
      </c>
      <c r="V29" s="61">
        <v>697</v>
      </c>
      <c r="W29" s="44" t="s">
        <v>51</v>
      </c>
      <c r="X29" s="44" t="s">
        <v>51</v>
      </c>
      <c r="Y29" s="44" t="s">
        <v>51</v>
      </c>
      <c r="Z29" s="44" t="s">
        <v>51</v>
      </c>
      <c r="AA29" s="44" t="s">
        <v>51</v>
      </c>
      <c r="AB29" s="44" t="s">
        <v>51</v>
      </c>
      <c r="AC29" s="57" t="s">
        <v>74</v>
      </c>
      <c r="AD29" s="57" t="s">
        <v>75</v>
      </c>
      <c r="AE29" s="96"/>
    </row>
    <row r="30" s="6" customFormat="1" ht="24" spans="1:31">
      <c r="A30" s="51" t="s">
        <v>80</v>
      </c>
      <c r="B30" s="52" t="s">
        <v>81</v>
      </c>
      <c r="C30" s="52" t="s">
        <v>49</v>
      </c>
      <c r="D30" s="52" t="s">
        <v>72</v>
      </c>
      <c r="E30" s="52" t="s">
        <v>77</v>
      </c>
      <c r="F30" s="52">
        <v>182</v>
      </c>
      <c r="G30" s="52">
        <v>11</v>
      </c>
      <c r="H30" s="44" t="s">
        <v>41</v>
      </c>
      <c r="I30" s="52">
        <v>182</v>
      </c>
      <c r="J30" s="52">
        <v>182</v>
      </c>
      <c r="K30" s="73" t="s">
        <v>38</v>
      </c>
      <c r="L30" s="73" t="s">
        <v>38</v>
      </c>
      <c r="M30" s="75" t="s">
        <v>51</v>
      </c>
      <c r="N30" s="75" t="s">
        <v>51</v>
      </c>
      <c r="O30" s="75" t="s">
        <v>51</v>
      </c>
      <c r="P30" s="75" t="s">
        <v>51</v>
      </c>
      <c r="Q30" s="75" t="s">
        <v>51</v>
      </c>
      <c r="R30" s="68" t="s">
        <v>39</v>
      </c>
      <c r="S30" s="51">
        <v>182</v>
      </c>
      <c r="T30" s="51">
        <v>182</v>
      </c>
      <c r="U30" s="51">
        <v>182</v>
      </c>
      <c r="V30" s="51">
        <v>182</v>
      </c>
      <c r="W30" s="44">
        <v>0</v>
      </c>
      <c r="X30" s="44" t="s">
        <v>51</v>
      </c>
      <c r="Y30" s="44" t="s">
        <v>51</v>
      </c>
      <c r="Z30" s="44" t="s">
        <v>51</v>
      </c>
      <c r="AA30" s="44" t="s">
        <v>51</v>
      </c>
      <c r="AB30" s="44" t="s">
        <v>51</v>
      </c>
      <c r="AC30" s="57" t="s">
        <v>74</v>
      </c>
      <c r="AD30" s="57" t="s">
        <v>75</v>
      </c>
      <c r="AE30" s="96"/>
    </row>
    <row r="31" s="7" customFormat="1" ht="24" spans="1:229">
      <c r="A31" s="55" t="s">
        <v>52</v>
      </c>
      <c r="B31" s="56" t="s">
        <v>82</v>
      </c>
      <c r="C31" s="56" t="s">
        <v>54</v>
      </c>
      <c r="D31" s="56" t="s">
        <v>72</v>
      </c>
      <c r="E31" s="56" t="s">
        <v>77</v>
      </c>
      <c r="F31" s="57">
        <v>2</v>
      </c>
      <c r="G31" s="58">
        <v>1</v>
      </c>
      <c r="H31" s="44" t="s">
        <v>41</v>
      </c>
      <c r="I31" s="76">
        <v>2</v>
      </c>
      <c r="J31" s="44">
        <v>2</v>
      </c>
      <c r="K31" s="44" t="s">
        <v>38</v>
      </c>
      <c r="L31" s="44" t="s">
        <v>38</v>
      </c>
      <c r="M31" s="75" t="s">
        <v>51</v>
      </c>
      <c r="N31" s="75" t="s">
        <v>51</v>
      </c>
      <c r="O31" s="75" t="s">
        <v>51</v>
      </c>
      <c r="P31" s="75" t="s">
        <v>51</v>
      </c>
      <c r="Q31" s="75" t="s">
        <v>51</v>
      </c>
      <c r="R31" s="75" t="s">
        <v>39</v>
      </c>
      <c r="S31" s="44">
        <v>2</v>
      </c>
      <c r="T31" s="44">
        <v>2</v>
      </c>
      <c r="U31" s="44">
        <v>2</v>
      </c>
      <c r="V31" s="44">
        <v>2</v>
      </c>
      <c r="W31" s="44" t="s">
        <v>51</v>
      </c>
      <c r="X31" s="44" t="s">
        <v>51</v>
      </c>
      <c r="Y31" s="44" t="s">
        <v>51</v>
      </c>
      <c r="Z31" s="44" t="s">
        <v>51</v>
      </c>
      <c r="AA31" s="44" t="s">
        <v>51</v>
      </c>
      <c r="AB31" s="44" t="s">
        <v>51</v>
      </c>
      <c r="AC31" s="57" t="s">
        <v>74</v>
      </c>
      <c r="AD31" s="57" t="s">
        <v>75</v>
      </c>
      <c r="AE31" s="9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row>
    <row r="32" s="8" customFormat="1" ht="24" spans="1:31">
      <c r="A32" s="59" t="s">
        <v>52</v>
      </c>
      <c r="B32" s="56" t="s">
        <v>82</v>
      </c>
      <c r="C32" s="56" t="s">
        <v>55</v>
      </c>
      <c r="D32" s="56" t="s">
        <v>72</v>
      </c>
      <c r="E32" s="56" t="s">
        <v>77</v>
      </c>
      <c r="F32" s="57">
        <v>4</v>
      </c>
      <c r="G32" s="58">
        <v>1</v>
      </c>
      <c r="H32" s="44" t="s">
        <v>41</v>
      </c>
      <c r="I32" s="76">
        <v>4</v>
      </c>
      <c r="J32" s="44">
        <v>4</v>
      </c>
      <c r="K32" s="44" t="s">
        <v>38</v>
      </c>
      <c r="L32" s="44" t="s">
        <v>38</v>
      </c>
      <c r="M32" s="75" t="s">
        <v>51</v>
      </c>
      <c r="N32" s="75" t="s">
        <v>51</v>
      </c>
      <c r="O32" s="75" t="s">
        <v>51</v>
      </c>
      <c r="P32" s="75" t="s">
        <v>51</v>
      </c>
      <c r="Q32" s="75" t="s">
        <v>51</v>
      </c>
      <c r="R32" s="44" t="s">
        <v>39</v>
      </c>
      <c r="S32" s="44">
        <v>4</v>
      </c>
      <c r="T32" s="44">
        <v>4</v>
      </c>
      <c r="U32" s="44">
        <v>4</v>
      </c>
      <c r="V32" s="44">
        <v>4</v>
      </c>
      <c r="W32" s="44" t="s">
        <v>51</v>
      </c>
      <c r="X32" s="44" t="s">
        <v>51</v>
      </c>
      <c r="Y32" s="44" t="s">
        <v>51</v>
      </c>
      <c r="Z32" s="44" t="s">
        <v>51</v>
      </c>
      <c r="AA32" s="44" t="s">
        <v>51</v>
      </c>
      <c r="AB32" s="44" t="s">
        <v>51</v>
      </c>
      <c r="AC32" s="57" t="s">
        <v>74</v>
      </c>
      <c r="AD32" s="57" t="s">
        <v>75</v>
      </c>
      <c r="AE32" s="97"/>
    </row>
    <row r="33" s="7" customFormat="1" ht="24" spans="1:229">
      <c r="A33" s="60" t="s">
        <v>52</v>
      </c>
      <c r="B33" s="56" t="s">
        <v>82</v>
      </c>
      <c r="C33" s="56" t="s">
        <v>56</v>
      </c>
      <c r="D33" s="56" t="s">
        <v>72</v>
      </c>
      <c r="E33" s="56" t="s">
        <v>77</v>
      </c>
      <c r="F33" s="57">
        <v>7</v>
      </c>
      <c r="G33" s="58">
        <v>1</v>
      </c>
      <c r="H33" s="44" t="s">
        <v>41</v>
      </c>
      <c r="I33" s="76">
        <v>7</v>
      </c>
      <c r="J33" s="44">
        <v>7</v>
      </c>
      <c r="K33" s="44" t="s">
        <v>38</v>
      </c>
      <c r="L33" s="44" t="s">
        <v>38</v>
      </c>
      <c r="M33" s="75" t="s">
        <v>51</v>
      </c>
      <c r="N33" s="75" t="s">
        <v>51</v>
      </c>
      <c r="O33" s="75" t="s">
        <v>51</v>
      </c>
      <c r="P33" s="75" t="s">
        <v>51</v>
      </c>
      <c r="Q33" s="75" t="s">
        <v>51</v>
      </c>
      <c r="R33" s="44" t="s">
        <v>39</v>
      </c>
      <c r="S33" s="44">
        <v>7</v>
      </c>
      <c r="T33" s="44">
        <v>7</v>
      </c>
      <c r="U33" s="44">
        <v>7</v>
      </c>
      <c r="V33" s="44">
        <v>7</v>
      </c>
      <c r="W33" s="44" t="s">
        <v>51</v>
      </c>
      <c r="X33" s="44" t="s">
        <v>51</v>
      </c>
      <c r="Y33" s="44" t="s">
        <v>51</v>
      </c>
      <c r="Z33" s="44" t="s">
        <v>51</v>
      </c>
      <c r="AA33" s="44" t="s">
        <v>51</v>
      </c>
      <c r="AB33" s="44" t="s">
        <v>51</v>
      </c>
      <c r="AC33" s="57" t="s">
        <v>74</v>
      </c>
      <c r="AD33" s="57" t="s">
        <v>75</v>
      </c>
      <c r="AE33" s="98"/>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row>
    <row r="34" s="7" customFormat="1" ht="24" spans="1:31">
      <c r="A34" s="55" t="s">
        <v>52</v>
      </c>
      <c r="B34" s="56" t="s">
        <v>82</v>
      </c>
      <c r="C34" s="56" t="s">
        <v>57</v>
      </c>
      <c r="D34" s="56" t="s">
        <v>72</v>
      </c>
      <c r="E34" s="56" t="s">
        <v>77</v>
      </c>
      <c r="F34" s="57">
        <v>2</v>
      </c>
      <c r="G34" s="58">
        <v>1</v>
      </c>
      <c r="H34" s="44" t="s">
        <v>41</v>
      </c>
      <c r="I34" s="76">
        <v>2</v>
      </c>
      <c r="J34" s="44">
        <v>2</v>
      </c>
      <c r="K34" s="44" t="s">
        <v>38</v>
      </c>
      <c r="L34" s="44" t="s">
        <v>38</v>
      </c>
      <c r="M34" s="75" t="s">
        <v>51</v>
      </c>
      <c r="N34" s="75" t="s">
        <v>51</v>
      </c>
      <c r="O34" s="75" t="s">
        <v>51</v>
      </c>
      <c r="P34" s="75" t="s">
        <v>51</v>
      </c>
      <c r="Q34" s="75" t="s">
        <v>51</v>
      </c>
      <c r="R34" s="44" t="s">
        <v>39</v>
      </c>
      <c r="S34" s="44">
        <v>2</v>
      </c>
      <c r="T34" s="44">
        <v>2</v>
      </c>
      <c r="U34" s="44">
        <v>2</v>
      </c>
      <c r="V34" s="44">
        <v>2</v>
      </c>
      <c r="W34" s="44" t="s">
        <v>51</v>
      </c>
      <c r="X34" s="44" t="s">
        <v>51</v>
      </c>
      <c r="Y34" s="44" t="s">
        <v>51</v>
      </c>
      <c r="Z34" s="44" t="s">
        <v>51</v>
      </c>
      <c r="AA34" s="44" t="s">
        <v>51</v>
      </c>
      <c r="AB34" s="44" t="s">
        <v>51</v>
      </c>
      <c r="AC34" s="57" t="s">
        <v>74</v>
      </c>
      <c r="AD34" s="57" t="s">
        <v>75</v>
      </c>
      <c r="AE34" s="99"/>
    </row>
    <row r="35" s="3" customFormat="1" ht="24" spans="1:229">
      <c r="A35" s="55" t="s">
        <v>52</v>
      </c>
      <c r="B35" s="56" t="s">
        <v>82</v>
      </c>
      <c r="C35" s="56" t="s">
        <v>58</v>
      </c>
      <c r="D35" s="56" t="s">
        <v>72</v>
      </c>
      <c r="E35" s="56" t="s">
        <v>77</v>
      </c>
      <c r="F35" s="57">
        <v>17</v>
      </c>
      <c r="G35" s="58">
        <v>1</v>
      </c>
      <c r="H35" s="44" t="s">
        <v>41</v>
      </c>
      <c r="I35" s="76">
        <v>17</v>
      </c>
      <c r="J35" s="44">
        <v>17</v>
      </c>
      <c r="K35" s="44" t="s">
        <v>38</v>
      </c>
      <c r="L35" s="44" t="s">
        <v>38</v>
      </c>
      <c r="M35" s="75" t="s">
        <v>51</v>
      </c>
      <c r="N35" s="75" t="s">
        <v>51</v>
      </c>
      <c r="O35" s="75" t="s">
        <v>51</v>
      </c>
      <c r="P35" s="75" t="s">
        <v>51</v>
      </c>
      <c r="Q35" s="75" t="s">
        <v>51</v>
      </c>
      <c r="R35" s="44" t="s">
        <v>39</v>
      </c>
      <c r="S35" s="44">
        <v>17</v>
      </c>
      <c r="T35" s="44">
        <v>17</v>
      </c>
      <c r="U35" s="44">
        <v>17</v>
      </c>
      <c r="V35" s="44">
        <v>17</v>
      </c>
      <c r="W35" s="44" t="s">
        <v>51</v>
      </c>
      <c r="X35" s="44" t="s">
        <v>51</v>
      </c>
      <c r="Y35" s="44" t="s">
        <v>51</v>
      </c>
      <c r="Z35" s="44" t="s">
        <v>51</v>
      </c>
      <c r="AA35" s="44" t="s">
        <v>51</v>
      </c>
      <c r="AB35" s="44" t="s">
        <v>51</v>
      </c>
      <c r="AC35" s="57" t="s">
        <v>74</v>
      </c>
      <c r="AD35" s="57" t="s">
        <v>75</v>
      </c>
      <c r="AE35" s="9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row>
    <row r="36" s="3" customFormat="1" ht="24" spans="1:229">
      <c r="A36" s="55" t="s">
        <v>52</v>
      </c>
      <c r="B36" s="56" t="s">
        <v>82</v>
      </c>
      <c r="C36" s="56" t="s">
        <v>59</v>
      </c>
      <c r="D36" s="56" t="s">
        <v>72</v>
      </c>
      <c r="E36" s="56" t="s">
        <v>77</v>
      </c>
      <c r="F36" s="57">
        <v>19</v>
      </c>
      <c r="G36" s="58">
        <v>1</v>
      </c>
      <c r="H36" s="44" t="s">
        <v>41</v>
      </c>
      <c r="I36" s="76">
        <v>19</v>
      </c>
      <c r="J36" s="44">
        <v>19</v>
      </c>
      <c r="K36" s="44" t="s">
        <v>38</v>
      </c>
      <c r="L36" s="44" t="s">
        <v>38</v>
      </c>
      <c r="M36" s="75" t="s">
        <v>51</v>
      </c>
      <c r="N36" s="75" t="s">
        <v>51</v>
      </c>
      <c r="O36" s="75" t="s">
        <v>51</v>
      </c>
      <c r="P36" s="75" t="s">
        <v>51</v>
      </c>
      <c r="Q36" s="75" t="s">
        <v>51</v>
      </c>
      <c r="R36" s="44" t="s">
        <v>39</v>
      </c>
      <c r="S36" s="44">
        <v>19</v>
      </c>
      <c r="T36" s="44">
        <v>19</v>
      </c>
      <c r="U36" s="44">
        <v>19</v>
      </c>
      <c r="V36" s="44">
        <v>19</v>
      </c>
      <c r="W36" s="44" t="s">
        <v>51</v>
      </c>
      <c r="X36" s="44" t="s">
        <v>51</v>
      </c>
      <c r="Y36" s="44" t="s">
        <v>51</v>
      </c>
      <c r="Z36" s="44" t="s">
        <v>51</v>
      </c>
      <c r="AA36" s="44" t="s">
        <v>51</v>
      </c>
      <c r="AB36" s="44" t="s">
        <v>51</v>
      </c>
      <c r="AC36" s="57" t="s">
        <v>74</v>
      </c>
      <c r="AD36" s="57" t="s">
        <v>75</v>
      </c>
      <c r="AE36" s="99"/>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row>
    <row r="37" s="7" customFormat="1" ht="24" spans="1:229">
      <c r="A37" s="55" t="s">
        <v>52</v>
      </c>
      <c r="B37" s="56" t="s">
        <v>82</v>
      </c>
      <c r="C37" s="56" t="s">
        <v>60</v>
      </c>
      <c r="D37" s="56" t="s">
        <v>72</v>
      </c>
      <c r="E37" s="56" t="s">
        <v>77</v>
      </c>
      <c r="F37" s="57">
        <v>14</v>
      </c>
      <c r="G37" s="58">
        <v>1</v>
      </c>
      <c r="H37" s="44" t="s">
        <v>41</v>
      </c>
      <c r="I37" s="76">
        <v>14</v>
      </c>
      <c r="J37" s="44">
        <v>14</v>
      </c>
      <c r="K37" s="44" t="s">
        <v>38</v>
      </c>
      <c r="L37" s="44" t="s">
        <v>38</v>
      </c>
      <c r="M37" s="75" t="s">
        <v>51</v>
      </c>
      <c r="N37" s="75" t="s">
        <v>51</v>
      </c>
      <c r="O37" s="75" t="s">
        <v>51</v>
      </c>
      <c r="P37" s="75" t="s">
        <v>51</v>
      </c>
      <c r="Q37" s="75" t="s">
        <v>51</v>
      </c>
      <c r="R37" s="44" t="s">
        <v>39</v>
      </c>
      <c r="S37" s="44">
        <v>14</v>
      </c>
      <c r="T37" s="44">
        <v>14</v>
      </c>
      <c r="U37" s="44">
        <v>14</v>
      </c>
      <c r="V37" s="44">
        <v>14</v>
      </c>
      <c r="W37" s="44" t="s">
        <v>51</v>
      </c>
      <c r="X37" s="44" t="s">
        <v>51</v>
      </c>
      <c r="Y37" s="44" t="s">
        <v>51</v>
      </c>
      <c r="Z37" s="44" t="s">
        <v>51</v>
      </c>
      <c r="AA37" s="44" t="s">
        <v>51</v>
      </c>
      <c r="AB37" s="44" t="s">
        <v>51</v>
      </c>
      <c r="AC37" s="57" t="s">
        <v>74</v>
      </c>
      <c r="AD37" s="57" t="s">
        <v>75</v>
      </c>
      <c r="AE37" s="98"/>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row>
    <row r="38" s="6" customFormat="1" ht="24" spans="1:31">
      <c r="A38" s="60" t="s">
        <v>52</v>
      </c>
      <c r="B38" s="56" t="s">
        <v>82</v>
      </c>
      <c r="C38" s="56" t="s">
        <v>61</v>
      </c>
      <c r="D38" s="56" t="s">
        <v>72</v>
      </c>
      <c r="E38" s="56" t="s">
        <v>77</v>
      </c>
      <c r="F38" s="57">
        <v>57</v>
      </c>
      <c r="G38" s="58">
        <v>1</v>
      </c>
      <c r="H38" s="44" t="s">
        <v>41</v>
      </c>
      <c r="I38" s="76">
        <v>57</v>
      </c>
      <c r="J38" s="44">
        <v>57</v>
      </c>
      <c r="K38" s="44" t="s">
        <v>38</v>
      </c>
      <c r="L38" s="44" t="s">
        <v>38</v>
      </c>
      <c r="M38" s="75" t="s">
        <v>51</v>
      </c>
      <c r="N38" s="75" t="s">
        <v>51</v>
      </c>
      <c r="O38" s="75" t="s">
        <v>51</v>
      </c>
      <c r="P38" s="75" t="s">
        <v>51</v>
      </c>
      <c r="Q38" s="75" t="s">
        <v>51</v>
      </c>
      <c r="R38" s="44" t="s">
        <v>39</v>
      </c>
      <c r="S38" s="44">
        <v>57</v>
      </c>
      <c r="T38" s="44">
        <v>57</v>
      </c>
      <c r="U38" s="44">
        <v>57</v>
      </c>
      <c r="V38" s="44">
        <v>57</v>
      </c>
      <c r="W38" s="44" t="s">
        <v>51</v>
      </c>
      <c r="X38" s="44" t="s">
        <v>51</v>
      </c>
      <c r="Y38" s="44" t="s">
        <v>51</v>
      </c>
      <c r="Z38" s="44" t="s">
        <v>51</v>
      </c>
      <c r="AA38" s="44" t="s">
        <v>51</v>
      </c>
      <c r="AB38" s="44" t="s">
        <v>51</v>
      </c>
      <c r="AC38" s="57" t="s">
        <v>74</v>
      </c>
      <c r="AD38" s="57" t="s">
        <v>75</v>
      </c>
      <c r="AE38" s="96"/>
    </row>
    <row r="39" s="6" customFormat="1" ht="24" spans="1:229">
      <c r="A39" s="59" t="s">
        <v>52</v>
      </c>
      <c r="B39" s="56" t="s">
        <v>82</v>
      </c>
      <c r="C39" s="56" t="s">
        <v>62</v>
      </c>
      <c r="D39" s="56" t="s">
        <v>72</v>
      </c>
      <c r="E39" s="56" t="s">
        <v>77</v>
      </c>
      <c r="F39" s="57">
        <v>18</v>
      </c>
      <c r="G39" s="58">
        <v>1</v>
      </c>
      <c r="H39" s="44" t="s">
        <v>41</v>
      </c>
      <c r="I39" s="76">
        <v>18</v>
      </c>
      <c r="J39" s="44">
        <v>18</v>
      </c>
      <c r="K39" s="44" t="s">
        <v>38</v>
      </c>
      <c r="L39" s="44" t="s">
        <v>38</v>
      </c>
      <c r="M39" s="75" t="s">
        <v>51</v>
      </c>
      <c r="N39" s="75" t="s">
        <v>51</v>
      </c>
      <c r="O39" s="75" t="s">
        <v>51</v>
      </c>
      <c r="P39" s="75" t="s">
        <v>51</v>
      </c>
      <c r="Q39" s="75" t="s">
        <v>51</v>
      </c>
      <c r="R39" s="44" t="s">
        <v>39</v>
      </c>
      <c r="S39" s="44">
        <v>18</v>
      </c>
      <c r="T39" s="44">
        <v>18</v>
      </c>
      <c r="U39" s="44">
        <v>18</v>
      </c>
      <c r="V39" s="44">
        <v>18</v>
      </c>
      <c r="W39" s="44" t="s">
        <v>51</v>
      </c>
      <c r="X39" s="44" t="s">
        <v>51</v>
      </c>
      <c r="Y39" s="44" t="s">
        <v>51</v>
      </c>
      <c r="Z39" s="44" t="s">
        <v>51</v>
      </c>
      <c r="AA39" s="44" t="s">
        <v>51</v>
      </c>
      <c r="AB39" s="44" t="s">
        <v>51</v>
      </c>
      <c r="AC39" s="57" t="s">
        <v>74</v>
      </c>
      <c r="AD39" s="57" t="s">
        <v>75</v>
      </c>
      <c r="AE39" s="99"/>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row>
    <row r="40" s="6" customFormat="1" ht="24" spans="1:31">
      <c r="A40" s="55" t="s">
        <v>52</v>
      </c>
      <c r="B40" s="56" t="s">
        <v>82</v>
      </c>
      <c r="C40" s="56" t="s">
        <v>63</v>
      </c>
      <c r="D40" s="56" t="s">
        <v>72</v>
      </c>
      <c r="E40" s="56" t="s">
        <v>77</v>
      </c>
      <c r="F40" s="57">
        <v>4</v>
      </c>
      <c r="G40" s="58">
        <v>1</v>
      </c>
      <c r="H40" s="44" t="s">
        <v>41</v>
      </c>
      <c r="I40" s="76">
        <v>4</v>
      </c>
      <c r="J40" s="44">
        <v>4</v>
      </c>
      <c r="K40" s="44" t="s">
        <v>38</v>
      </c>
      <c r="L40" s="44" t="s">
        <v>38</v>
      </c>
      <c r="M40" s="75" t="s">
        <v>51</v>
      </c>
      <c r="N40" s="75" t="s">
        <v>51</v>
      </c>
      <c r="O40" s="75" t="s">
        <v>51</v>
      </c>
      <c r="P40" s="75" t="s">
        <v>51</v>
      </c>
      <c r="Q40" s="75" t="s">
        <v>51</v>
      </c>
      <c r="R40" s="44" t="s">
        <v>39</v>
      </c>
      <c r="S40" s="44">
        <v>4</v>
      </c>
      <c r="T40" s="44">
        <v>4</v>
      </c>
      <c r="U40" s="44">
        <v>4</v>
      </c>
      <c r="V40" s="44">
        <v>4</v>
      </c>
      <c r="W40" s="44" t="s">
        <v>51</v>
      </c>
      <c r="X40" s="44" t="s">
        <v>51</v>
      </c>
      <c r="Y40" s="44" t="s">
        <v>51</v>
      </c>
      <c r="Z40" s="44" t="s">
        <v>51</v>
      </c>
      <c r="AA40" s="44" t="s">
        <v>51</v>
      </c>
      <c r="AB40" s="44" t="s">
        <v>51</v>
      </c>
      <c r="AC40" s="57" t="s">
        <v>74</v>
      </c>
      <c r="AD40" s="57" t="s">
        <v>75</v>
      </c>
      <c r="AE40" s="96"/>
    </row>
    <row r="41" s="6" customFormat="1" ht="24" spans="1:229">
      <c r="A41" s="55" t="s">
        <v>52</v>
      </c>
      <c r="B41" s="56" t="s">
        <v>82</v>
      </c>
      <c r="C41" s="56" t="s">
        <v>64</v>
      </c>
      <c r="D41" s="56" t="s">
        <v>72</v>
      </c>
      <c r="E41" s="56" t="s">
        <v>77</v>
      </c>
      <c r="F41" s="57">
        <v>38</v>
      </c>
      <c r="G41" s="58">
        <v>1</v>
      </c>
      <c r="H41" s="44" t="s">
        <v>41</v>
      </c>
      <c r="I41" s="76">
        <v>38</v>
      </c>
      <c r="J41" s="44">
        <v>38</v>
      </c>
      <c r="K41" s="44" t="s">
        <v>38</v>
      </c>
      <c r="L41" s="44" t="s">
        <v>38</v>
      </c>
      <c r="M41" s="75" t="s">
        <v>51</v>
      </c>
      <c r="N41" s="75" t="s">
        <v>51</v>
      </c>
      <c r="O41" s="75" t="s">
        <v>51</v>
      </c>
      <c r="P41" s="75" t="s">
        <v>51</v>
      </c>
      <c r="Q41" s="75" t="s">
        <v>51</v>
      </c>
      <c r="R41" s="44" t="s">
        <v>39</v>
      </c>
      <c r="S41" s="44">
        <v>38</v>
      </c>
      <c r="T41" s="44">
        <v>38</v>
      </c>
      <c r="U41" s="44">
        <v>38</v>
      </c>
      <c r="V41" s="44">
        <v>38</v>
      </c>
      <c r="W41" s="44" t="s">
        <v>51</v>
      </c>
      <c r="X41" s="44" t="s">
        <v>51</v>
      </c>
      <c r="Y41" s="44" t="s">
        <v>51</v>
      </c>
      <c r="Z41" s="44" t="s">
        <v>51</v>
      </c>
      <c r="AA41" s="44" t="s">
        <v>51</v>
      </c>
      <c r="AB41" s="44" t="s">
        <v>51</v>
      </c>
      <c r="AC41" s="57" t="s">
        <v>74</v>
      </c>
      <c r="AD41" s="57" t="s">
        <v>75</v>
      </c>
      <c r="AE41" s="99"/>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row>
    <row r="42" s="6" customFormat="1" ht="24" spans="1:31">
      <c r="A42" s="51" t="s">
        <v>83</v>
      </c>
      <c r="B42" s="52" t="s">
        <v>84</v>
      </c>
      <c r="C42" s="52" t="s">
        <v>49</v>
      </c>
      <c r="D42" s="52" t="s">
        <v>72</v>
      </c>
      <c r="E42" s="52" t="s">
        <v>77</v>
      </c>
      <c r="F42" s="52">
        <v>352</v>
      </c>
      <c r="G42" s="52">
        <v>11</v>
      </c>
      <c r="H42" s="44" t="s">
        <v>41</v>
      </c>
      <c r="I42" s="52">
        <v>352</v>
      </c>
      <c r="J42" s="52">
        <v>352</v>
      </c>
      <c r="K42" s="73" t="s">
        <v>38</v>
      </c>
      <c r="L42" s="73" t="s">
        <v>38</v>
      </c>
      <c r="M42" s="75" t="s">
        <v>51</v>
      </c>
      <c r="N42" s="75" t="s">
        <v>51</v>
      </c>
      <c r="O42" s="75" t="s">
        <v>51</v>
      </c>
      <c r="P42" s="75" t="s">
        <v>51</v>
      </c>
      <c r="Q42" s="75" t="s">
        <v>51</v>
      </c>
      <c r="R42" s="73" t="s">
        <v>39</v>
      </c>
      <c r="S42" s="51">
        <v>352</v>
      </c>
      <c r="T42" s="51">
        <v>352</v>
      </c>
      <c r="U42" s="51">
        <v>352</v>
      </c>
      <c r="V42" s="51">
        <v>352</v>
      </c>
      <c r="W42" s="44" t="s">
        <v>51</v>
      </c>
      <c r="X42" s="44" t="s">
        <v>51</v>
      </c>
      <c r="Y42" s="44" t="s">
        <v>51</v>
      </c>
      <c r="Z42" s="44" t="s">
        <v>51</v>
      </c>
      <c r="AA42" s="44" t="s">
        <v>51</v>
      </c>
      <c r="AB42" s="44" t="s">
        <v>51</v>
      </c>
      <c r="AC42" s="57" t="s">
        <v>74</v>
      </c>
      <c r="AD42" s="57" t="s">
        <v>75</v>
      </c>
      <c r="AE42" s="96"/>
    </row>
    <row r="43" s="7" customFormat="1" ht="24" spans="1:229">
      <c r="A43" s="55" t="s">
        <v>52</v>
      </c>
      <c r="B43" s="56" t="s">
        <v>85</v>
      </c>
      <c r="C43" s="56" t="s">
        <v>54</v>
      </c>
      <c r="D43" s="56" t="s">
        <v>72</v>
      </c>
      <c r="E43" s="56" t="s">
        <v>77</v>
      </c>
      <c r="F43" s="57">
        <v>3</v>
      </c>
      <c r="G43" s="58">
        <v>1</v>
      </c>
      <c r="H43" s="44" t="s">
        <v>41</v>
      </c>
      <c r="I43" s="76">
        <v>3</v>
      </c>
      <c r="J43" s="44">
        <v>3</v>
      </c>
      <c r="K43" s="44" t="s">
        <v>38</v>
      </c>
      <c r="L43" s="44" t="s">
        <v>38</v>
      </c>
      <c r="M43" s="75" t="s">
        <v>51</v>
      </c>
      <c r="N43" s="75" t="s">
        <v>51</v>
      </c>
      <c r="O43" s="75" t="s">
        <v>51</v>
      </c>
      <c r="P43" s="75" t="s">
        <v>51</v>
      </c>
      <c r="Q43" s="75" t="s">
        <v>51</v>
      </c>
      <c r="R43" s="75" t="s">
        <v>39</v>
      </c>
      <c r="S43" s="76">
        <v>3</v>
      </c>
      <c r="T43" s="44">
        <v>3</v>
      </c>
      <c r="U43" s="76">
        <v>3</v>
      </c>
      <c r="V43" s="44">
        <v>3</v>
      </c>
      <c r="W43" s="44" t="s">
        <v>51</v>
      </c>
      <c r="X43" s="44" t="s">
        <v>51</v>
      </c>
      <c r="Y43" s="44" t="s">
        <v>51</v>
      </c>
      <c r="Z43" s="44" t="s">
        <v>51</v>
      </c>
      <c r="AA43" s="44" t="s">
        <v>51</v>
      </c>
      <c r="AB43" s="44" t="s">
        <v>51</v>
      </c>
      <c r="AC43" s="57" t="s">
        <v>74</v>
      </c>
      <c r="AD43" s="57" t="s">
        <v>75</v>
      </c>
      <c r="AE43" s="9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row>
    <row r="44" s="8" customFormat="1" ht="24" spans="1:31">
      <c r="A44" s="59" t="s">
        <v>52</v>
      </c>
      <c r="B44" s="56" t="s">
        <v>85</v>
      </c>
      <c r="C44" s="56" t="s">
        <v>55</v>
      </c>
      <c r="D44" s="56" t="s">
        <v>72</v>
      </c>
      <c r="E44" s="56" t="s">
        <v>77</v>
      </c>
      <c r="F44" s="57">
        <v>8</v>
      </c>
      <c r="G44" s="58">
        <v>1</v>
      </c>
      <c r="H44" s="44" t="s">
        <v>41</v>
      </c>
      <c r="I44" s="76">
        <v>8</v>
      </c>
      <c r="J44" s="44">
        <v>8</v>
      </c>
      <c r="K44" s="44" t="s">
        <v>38</v>
      </c>
      <c r="L44" s="44" t="s">
        <v>38</v>
      </c>
      <c r="M44" s="75" t="s">
        <v>51</v>
      </c>
      <c r="N44" s="75" t="s">
        <v>51</v>
      </c>
      <c r="O44" s="75" t="s">
        <v>51</v>
      </c>
      <c r="P44" s="75" t="s">
        <v>51</v>
      </c>
      <c r="Q44" s="75" t="s">
        <v>51</v>
      </c>
      <c r="R44" s="44" t="s">
        <v>39</v>
      </c>
      <c r="S44" s="76">
        <v>8</v>
      </c>
      <c r="T44" s="44">
        <v>8</v>
      </c>
      <c r="U44" s="76">
        <v>8</v>
      </c>
      <c r="V44" s="44">
        <v>8</v>
      </c>
      <c r="W44" s="44" t="s">
        <v>51</v>
      </c>
      <c r="X44" s="44" t="s">
        <v>51</v>
      </c>
      <c r="Y44" s="44" t="s">
        <v>51</v>
      </c>
      <c r="Z44" s="44" t="s">
        <v>51</v>
      </c>
      <c r="AA44" s="44" t="s">
        <v>51</v>
      </c>
      <c r="AB44" s="44" t="s">
        <v>51</v>
      </c>
      <c r="AC44" s="57" t="s">
        <v>74</v>
      </c>
      <c r="AD44" s="57" t="s">
        <v>75</v>
      </c>
      <c r="AE44" s="97"/>
    </row>
    <row r="45" s="7" customFormat="1" ht="24" spans="1:229">
      <c r="A45" s="60" t="s">
        <v>52</v>
      </c>
      <c r="B45" s="56" t="s">
        <v>85</v>
      </c>
      <c r="C45" s="56" t="s">
        <v>56</v>
      </c>
      <c r="D45" s="56" t="s">
        <v>72</v>
      </c>
      <c r="E45" s="56" t="s">
        <v>77</v>
      </c>
      <c r="F45" s="57">
        <v>12</v>
      </c>
      <c r="G45" s="58">
        <v>1</v>
      </c>
      <c r="H45" s="44" t="s">
        <v>41</v>
      </c>
      <c r="I45" s="76">
        <v>12</v>
      </c>
      <c r="J45" s="44">
        <v>12</v>
      </c>
      <c r="K45" s="44" t="s">
        <v>38</v>
      </c>
      <c r="L45" s="44" t="s">
        <v>38</v>
      </c>
      <c r="M45" s="75" t="s">
        <v>51</v>
      </c>
      <c r="N45" s="75" t="s">
        <v>51</v>
      </c>
      <c r="O45" s="75" t="s">
        <v>51</v>
      </c>
      <c r="P45" s="75" t="s">
        <v>51</v>
      </c>
      <c r="Q45" s="75" t="s">
        <v>51</v>
      </c>
      <c r="R45" s="44" t="s">
        <v>39</v>
      </c>
      <c r="S45" s="76">
        <v>12</v>
      </c>
      <c r="T45" s="44">
        <v>12</v>
      </c>
      <c r="U45" s="76">
        <v>12</v>
      </c>
      <c r="V45" s="44">
        <v>12</v>
      </c>
      <c r="W45" s="44" t="s">
        <v>51</v>
      </c>
      <c r="X45" s="44" t="s">
        <v>51</v>
      </c>
      <c r="Y45" s="44" t="s">
        <v>51</v>
      </c>
      <c r="Z45" s="44" t="s">
        <v>51</v>
      </c>
      <c r="AA45" s="44" t="s">
        <v>51</v>
      </c>
      <c r="AB45" s="44" t="s">
        <v>51</v>
      </c>
      <c r="AC45" s="57" t="s">
        <v>74</v>
      </c>
      <c r="AD45" s="57" t="s">
        <v>75</v>
      </c>
      <c r="AE45" s="98"/>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row>
    <row r="46" s="7" customFormat="1" ht="24" spans="1:31">
      <c r="A46" s="55" t="s">
        <v>52</v>
      </c>
      <c r="B46" s="56" t="s">
        <v>85</v>
      </c>
      <c r="C46" s="56" t="s">
        <v>57</v>
      </c>
      <c r="D46" s="56" t="s">
        <v>72</v>
      </c>
      <c r="E46" s="56" t="s">
        <v>77</v>
      </c>
      <c r="F46" s="57">
        <v>8</v>
      </c>
      <c r="G46" s="58">
        <v>1</v>
      </c>
      <c r="H46" s="44" t="s">
        <v>41</v>
      </c>
      <c r="I46" s="76">
        <v>8</v>
      </c>
      <c r="J46" s="44">
        <v>8</v>
      </c>
      <c r="K46" s="44" t="s">
        <v>38</v>
      </c>
      <c r="L46" s="44" t="s">
        <v>38</v>
      </c>
      <c r="M46" s="75" t="s">
        <v>51</v>
      </c>
      <c r="N46" s="75" t="s">
        <v>51</v>
      </c>
      <c r="O46" s="75" t="s">
        <v>51</v>
      </c>
      <c r="P46" s="75" t="s">
        <v>51</v>
      </c>
      <c r="Q46" s="75" t="s">
        <v>51</v>
      </c>
      <c r="R46" s="44" t="s">
        <v>39</v>
      </c>
      <c r="S46" s="76">
        <v>8</v>
      </c>
      <c r="T46" s="44">
        <v>8</v>
      </c>
      <c r="U46" s="76">
        <v>8</v>
      </c>
      <c r="V46" s="44">
        <v>8</v>
      </c>
      <c r="W46" s="44" t="s">
        <v>51</v>
      </c>
      <c r="X46" s="44" t="s">
        <v>51</v>
      </c>
      <c r="Y46" s="44" t="s">
        <v>51</v>
      </c>
      <c r="Z46" s="44" t="s">
        <v>51</v>
      </c>
      <c r="AA46" s="44" t="s">
        <v>51</v>
      </c>
      <c r="AB46" s="44" t="s">
        <v>51</v>
      </c>
      <c r="AC46" s="57" t="s">
        <v>74</v>
      </c>
      <c r="AD46" s="57" t="s">
        <v>75</v>
      </c>
      <c r="AE46" s="99"/>
    </row>
    <row r="47" s="3" customFormat="1" ht="24" spans="1:229">
      <c r="A47" s="55" t="s">
        <v>52</v>
      </c>
      <c r="B47" s="56" t="s">
        <v>85</v>
      </c>
      <c r="C47" s="56" t="s">
        <v>58</v>
      </c>
      <c r="D47" s="56" t="s">
        <v>72</v>
      </c>
      <c r="E47" s="56" t="s">
        <v>77</v>
      </c>
      <c r="F47" s="57">
        <v>17</v>
      </c>
      <c r="G47" s="58">
        <v>1</v>
      </c>
      <c r="H47" s="44" t="s">
        <v>41</v>
      </c>
      <c r="I47" s="76">
        <v>17</v>
      </c>
      <c r="J47" s="44">
        <v>17</v>
      </c>
      <c r="K47" s="44" t="s">
        <v>38</v>
      </c>
      <c r="L47" s="44" t="s">
        <v>38</v>
      </c>
      <c r="M47" s="75" t="s">
        <v>51</v>
      </c>
      <c r="N47" s="75" t="s">
        <v>51</v>
      </c>
      <c r="O47" s="75" t="s">
        <v>51</v>
      </c>
      <c r="P47" s="75" t="s">
        <v>51</v>
      </c>
      <c r="Q47" s="75" t="s">
        <v>51</v>
      </c>
      <c r="R47" s="44" t="s">
        <v>39</v>
      </c>
      <c r="S47" s="76">
        <v>17</v>
      </c>
      <c r="T47" s="44">
        <v>17</v>
      </c>
      <c r="U47" s="76">
        <v>17</v>
      </c>
      <c r="V47" s="44">
        <v>17</v>
      </c>
      <c r="W47" s="44" t="s">
        <v>51</v>
      </c>
      <c r="X47" s="44" t="s">
        <v>51</v>
      </c>
      <c r="Y47" s="44" t="s">
        <v>51</v>
      </c>
      <c r="Z47" s="44" t="s">
        <v>51</v>
      </c>
      <c r="AA47" s="44" t="s">
        <v>51</v>
      </c>
      <c r="AB47" s="44" t="s">
        <v>51</v>
      </c>
      <c r="AC47" s="57" t="s">
        <v>74</v>
      </c>
      <c r="AD47" s="57" t="s">
        <v>75</v>
      </c>
      <c r="AE47" s="9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row>
    <row r="48" s="3" customFormat="1" ht="24" spans="1:229">
      <c r="A48" s="55" t="s">
        <v>52</v>
      </c>
      <c r="B48" s="56" t="s">
        <v>85</v>
      </c>
      <c r="C48" s="56" t="s">
        <v>59</v>
      </c>
      <c r="D48" s="56" t="s">
        <v>72</v>
      </c>
      <c r="E48" s="56" t="s">
        <v>77</v>
      </c>
      <c r="F48" s="57">
        <v>42</v>
      </c>
      <c r="G48" s="58">
        <v>1</v>
      </c>
      <c r="H48" s="44" t="s">
        <v>41</v>
      </c>
      <c r="I48" s="76">
        <v>42</v>
      </c>
      <c r="J48" s="44">
        <v>42</v>
      </c>
      <c r="K48" s="44" t="s">
        <v>38</v>
      </c>
      <c r="L48" s="44" t="s">
        <v>38</v>
      </c>
      <c r="M48" s="75" t="s">
        <v>51</v>
      </c>
      <c r="N48" s="75" t="s">
        <v>51</v>
      </c>
      <c r="O48" s="75" t="s">
        <v>51</v>
      </c>
      <c r="P48" s="75" t="s">
        <v>51</v>
      </c>
      <c r="Q48" s="75" t="s">
        <v>51</v>
      </c>
      <c r="R48" s="44" t="s">
        <v>39</v>
      </c>
      <c r="S48" s="76">
        <v>42</v>
      </c>
      <c r="T48" s="44">
        <v>42</v>
      </c>
      <c r="U48" s="76">
        <v>42</v>
      </c>
      <c r="V48" s="44">
        <v>42</v>
      </c>
      <c r="W48" s="44" t="s">
        <v>51</v>
      </c>
      <c r="X48" s="44" t="s">
        <v>51</v>
      </c>
      <c r="Y48" s="44" t="s">
        <v>51</v>
      </c>
      <c r="Z48" s="44" t="s">
        <v>51</v>
      </c>
      <c r="AA48" s="44" t="s">
        <v>51</v>
      </c>
      <c r="AB48" s="44" t="s">
        <v>51</v>
      </c>
      <c r="AC48" s="57" t="s">
        <v>74</v>
      </c>
      <c r="AD48" s="57" t="s">
        <v>75</v>
      </c>
      <c r="AE48" s="99"/>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row>
    <row r="49" s="7" customFormat="1" ht="24" spans="1:229">
      <c r="A49" s="55" t="s">
        <v>52</v>
      </c>
      <c r="B49" s="56" t="s">
        <v>85</v>
      </c>
      <c r="C49" s="56" t="s">
        <v>60</v>
      </c>
      <c r="D49" s="56" t="s">
        <v>72</v>
      </c>
      <c r="E49" s="56" t="s">
        <v>77</v>
      </c>
      <c r="F49" s="57">
        <v>91</v>
      </c>
      <c r="G49" s="58">
        <v>1</v>
      </c>
      <c r="H49" s="44" t="s">
        <v>41</v>
      </c>
      <c r="I49" s="76">
        <v>91</v>
      </c>
      <c r="J49" s="44">
        <v>91</v>
      </c>
      <c r="K49" s="44" t="s">
        <v>38</v>
      </c>
      <c r="L49" s="44" t="s">
        <v>38</v>
      </c>
      <c r="M49" s="75" t="s">
        <v>51</v>
      </c>
      <c r="N49" s="75" t="s">
        <v>51</v>
      </c>
      <c r="O49" s="75" t="s">
        <v>51</v>
      </c>
      <c r="P49" s="75" t="s">
        <v>51</v>
      </c>
      <c r="Q49" s="75" t="s">
        <v>51</v>
      </c>
      <c r="R49" s="44" t="s">
        <v>39</v>
      </c>
      <c r="S49" s="76">
        <v>91</v>
      </c>
      <c r="T49" s="44">
        <v>91</v>
      </c>
      <c r="U49" s="76">
        <v>91</v>
      </c>
      <c r="V49" s="44">
        <v>91</v>
      </c>
      <c r="W49" s="44" t="s">
        <v>51</v>
      </c>
      <c r="X49" s="44" t="s">
        <v>51</v>
      </c>
      <c r="Y49" s="44" t="s">
        <v>51</v>
      </c>
      <c r="Z49" s="44" t="s">
        <v>51</v>
      </c>
      <c r="AA49" s="44" t="s">
        <v>51</v>
      </c>
      <c r="AB49" s="44" t="s">
        <v>51</v>
      </c>
      <c r="AC49" s="57" t="s">
        <v>74</v>
      </c>
      <c r="AD49" s="57" t="s">
        <v>75</v>
      </c>
      <c r="AE49" s="98"/>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row>
    <row r="50" s="6" customFormat="1" ht="24" spans="1:31">
      <c r="A50" s="55" t="s">
        <v>52</v>
      </c>
      <c r="B50" s="56" t="s">
        <v>85</v>
      </c>
      <c r="C50" s="56" t="s">
        <v>61</v>
      </c>
      <c r="D50" s="56" t="s">
        <v>72</v>
      </c>
      <c r="E50" s="56" t="s">
        <v>77</v>
      </c>
      <c r="F50" s="57">
        <v>59</v>
      </c>
      <c r="G50" s="58">
        <v>1</v>
      </c>
      <c r="H50" s="44" t="s">
        <v>41</v>
      </c>
      <c r="I50" s="76">
        <v>59</v>
      </c>
      <c r="J50" s="44">
        <v>59</v>
      </c>
      <c r="K50" s="44" t="s">
        <v>38</v>
      </c>
      <c r="L50" s="44" t="s">
        <v>38</v>
      </c>
      <c r="M50" s="75" t="s">
        <v>51</v>
      </c>
      <c r="N50" s="75" t="s">
        <v>51</v>
      </c>
      <c r="O50" s="75" t="s">
        <v>51</v>
      </c>
      <c r="P50" s="75" t="s">
        <v>51</v>
      </c>
      <c r="Q50" s="75" t="s">
        <v>51</v>
      </c>
      <c r="R50" s="44" t="s">
        <v>39</v>
      </c>
      <c r="S50" s="76">
        <v>59</v>
      </c>
      <c r="T50" s="44">
        <v>59</v>
      </c>
      <c r="U50" s="76">
        <v>59</v>
      </c>
      <c r="V50" s="44">
        <v>59</v>
      </c>
      <c r="W50" s="44" t="s">
        <v>51</v>
      </c>
      <c r="X50" s="44" t="s">
        <v>51</v>
      </c>
      <c r="Y50" s="44" t="s">
        <v>51</v>
      </c>
      <c r="Z50" s="44" t="s">
        <v>51</v>
      </c>
      <c r="AA50" s="44" t="s">
        <v>51</v>
      </c>
      <c r="AB50" s="44" t="s">
        <v>51</v>
      </c>
      <c r="AC50" s="57" t="s">
        <v>74</v>
      </c>
      <c r="AD50" s="57" t="s">
        <v>75</v>
      </c>
      <c r="AE50" s="96"/>
    </row>
    <row r="51" s="6" customFormat="1" ht="24" spans="1:229">
      <c r="A51" s="59" t="s">
        <v>52</v>
      </c>
      <c r="B51" s="56" t="s">
        <v>85</v>
      </c>
      <c r="C51" s="56" t="s">
        <v>62</v>
      </c>
      <c r="D51" s="56" t="s">
        <v>72</v>
      </c>
      <c r="E51" s="56" t="s">
        <v>77</v>
      </c>
      <c r="F51" s="57">
        <v>43</v>
      </c>
      <c r="G51" s="58">
        <v>1</v>
      </c>
      <c r="H51" s="44" t="s">
        <v>41</v>
      </c>
      <c r="I51" s="76">
        <v>43</v>
      </c>
      <c r="J51" s="44">
        <v>43</v>
      </c>
      <c r="K51" s="44" t="s">
        <v>38</v>
      </c>
      <c r="L51" s="44" t="s">
        <v>38</v>
      </c>
      <c r="M51" s="75" t="s">
        <v>51</v>
      </c>
      <c r="N51" s="75" t="s">
        <v>51</v>
      </c>
      <c r="O51" s="75" t="s">
        <v>51</v>
      </c>
      <c r="P51" s="75" t="s">
        <v>51</v>
      </c>
      <c r="Q51" s="75" t="s">
        <v>51</v>
      </c>
      <c r="R51" s="44" t="s">
        <v>39</v>
      </c>
      <c r="S51" s="76">
        <v>43</v>
      </c>
      <c r="T51" s="44">
        <v>43</v>
      </c>
      <c r="U51" s="76">
        <v>43</v>
      </c>
      <c r="V51" s="44">
        <v>43</v>
      </c>
      <c r="W51" s="44" t="s">
        <v>51</v>
      </c>
      <c r="X51" s="44" t="s">
        <v>51</v>
      </c>
      <c r="Y51" s="44" t="s">
        <v>51</v>
      </c>
      <c r="Z51" s="44" t="s">
        <v>51</v>
      </c>
      <c r="AA51" s="44" t="s">
        <v>51</v>
      </c>
      <c r="AB51" s="44" t="s">
        <v>51</v>
      </c>
      <c r="AC51" s="57" t="s">
        <v>74</v>
      </c>
      <c r="AD51" s="57" t="s">
        <v>75</v>
      </c>
      <c r="AE51" s="99"/>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row>
    <row r="52" s="6" customFormat="1" ht="24" spans="1:31">
      <c r="A52" s="55" t="s">
        <v>52</v>
      </c>
      <c r="B52" s="56" t="s">
        <v>85</v>
      </c>
      <c r="C52" s="56" t="s">
        <v>63</v>
      </c>
      <c r="D52" s="56" t="s">
        <v>72</v>
      </c>
      <c r="E52" s="56" t="s">
        <v>77</v>
      </c>
      <c r="F52" s="57">
        <v>9</v>
      </c>
      <c r="G52" s="58">
        <v>1</v>
      </c>
      <c r="H52" s="44" t="s">
        <v>41</v>
      </c>
      <c r="I52" s="76">
        <v>9</v>
      </c>
      <c r="J52" s="44">
        <v>9</v>
      </c>
      <c r="K52" s="44" t="s">
        <v>38</v>
      </c>
      <c r="L52" s="44" t="s">
        <v>38</v>
      </c>
      <c r="M52" s="75" t="s">
        <v>51</v>
      </c>
      <c r="N52" s="75" t="s">
        <v>51</v>
      </c>
      <c r="O52" s="75" t="s">
        <v>51</v>
      </c>
      <c r="P52" s="75" t="s">
        <v>51</v>
      </c>
      <c r="Q52" s="75" t="s">
        <v>51</v>
      </c>
      <c r="R52" s="44" t="s">
        <v>39</v>
      </c>
      <c r="S52" s="76">
        <v>9</v>
      </c>
      <c r="T52" s="44">
        <v>9</v>
      </c>
      <c r="U52" s="76">
        <v>9</v>
      </c>
      <c r="V52" s="44">
        <v>9</v>
      </c>
      <c r="W52" s="44" t="s">
        <v>51</v>
      </c>
      <c r="X52" s="44" t="s">
        <v>51</v>
      </c>
      <c r="Y52" s="44" t="s">
        <v>51</v>
      </c>
      <c r="Z52" s="44" t="s">
        <v>51</v>
      </c>
      <c r="AA52" s="44" t="s">
        <v>51</v>
      </c>
      <c r="AB52" s="44" t="s">
        <v>51</v>
      </c>
      <c r="AC52" s="57" t="s">
        <v>74</v>
      </c>
      <c r="AD52" s="57" t="s">
        <v>75</v>
      </c>
      <c r="AE52" s="96"/>
    </row>
    <row r="53" s="6" customFormat="1" ht="24" spans="1:229">
      <c r="A53" s="55" t="s">
        <v>52</v>
      </c>
      <c r="B53" s="56" t="s">
        <v>85</v>
      </c>
      <c r="C53" s="56" t="s">
        <v>64</v>
      </c>
      <c r="D53" s="56" t="s">
        <v>72</v>
      </c>
      <c r="E53" s="56" t="s">
        <v>77</v>
      </c>
      <c r="F53" s="57">
        <v>60</v>
      </c>
      <c r="G53" s="58">
        <v>1</v>
      </c>
      <c r="H53" s="44" t="s">
        <v>41</v>
      </c>
      <c r="I53" s="76">
        <v>60</v>
      </c>
      <c r="J53" s="44">
        <v>60</v>
      </c>
      <c r="K53" s="44" t="s">
        <v>38</v>
      </c>
      <c r="L53" s="44" t="s">
        <v>38</v>
      </c>
      <c r="M53" s="75" t="s">
        <v>51</v>
      </c>
      <c r="N53" s="75" t="s">
        <v>51</v>
      </c>
      <c r="O53" s="75" t="s">
        <v>51</v>
      </c>
      <c r="P53" s="75" t="s">
        <v>51</v>
      </c>
      <c r="Q53" s="75" t="s">
        <v>51</v>
      </c>
      <c r="R53" s="44" t="s">
        <v>39</v>
      </c>
      <c r="S53" s="76">
        <v>60</v>
      </c>
      <c r="T53" s="44">
        <v>60</v>
      </c>
      <c r="U53" s="76">
        <v>60</v>
      </c>
      <c r="V53" s="44">
        <v>60</v>
      </c>
      <c r="W53" s="44" t="s">
        <v>51</v>
      </c>
      <c r="X53" s="44" t="s">
        <v>51</v>
      </c>
      <c r="Y53" s="44" t="s">
        <v>51</v>
      </c>
      <c r="Z53" s="44" t="s">
        <v>51</v>
      </c>
      <c r="AA53" s="44" t="s">
        <v>51</v>
      </c>
      <c r="AB53" s="44" t="s">
        <v>51</v>
      </c>
      <c r="AC53" s="57" t="s">
        <v>74</v>
      </c>
      <c r="AD53" s="57" t="s">
        <v>75</v>
      </c>
      <c r="AE53" s="99"/>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row>
    <row r="54" s="6" customFormat="1" ht="24" spans="1:31">
      <c r="A54" s="51" t="s">
        <v>86</v>
      </c>
      <c r="B54" s="52" t="s">
        <v>87</v>
      </c>
      <c r="C54" s="52" t="s">
        <v>49</v>
      </c>
      <c r="D54" s="52" t="s">
        <v>72</v>
      </c>
      <c r="E54" s="52" t="s">
        <v>77</v>
      </c>
      <c r="F54" s="52">
        <v>163</v>
      </c>
      <c r="G54" s="52">
        <v>11</v>
      </c>
      <c r="H54" s="44" t="s">
        <v>41</v>
      </c>
      <c r="I54" s="52">
        <v>162</v>
      </c>
      <c r="J54" s="52">
        <v>163</v>
      </c>
      <c r="K54" s="73" t="s">
        <v>38</v>
      </c>
      <c r="L54" s="73" t="s">
        <v>38</v>
      </c>
      <c r="M54" s="75" t="s">
        <v>51</v>
      </c>
      <c r="N54" s="75" t="s">
        <v>51</v>
      </c>
      <c r="O54" s="75" t="s">
        <v>51</v>
      </c>
      <c r="P54" s="75" t="s">
        <v>51</v>
      </c>
      <c r="Q54" s="75" t="s">
        <v>51</v>
      </c>
      <c r="R54" s="73" t="s">
        <v>39</v>
      </c>
      <c r="S54" s="51">
        <v>162</v>
      </c>
      <c r="T54" s="51">
        <v>163</v>
      </c>
      <c r="U54" s="51">
        <v>162</v>
      </c>
      <c r="V54" s="51">
        <v>163</v>
      </c>
      <c r="W54" s="44" t="s">
        <v>51</v>
      </c>
      <c r="X54" s="44" t="s">
        <v>51</v>
      </c>
      <c r="Y54" s="44" t="s">
        <v>51</v>
      </c>
      <c r="Z54" s="44" t="s">
        <v>51</v>
      </c>
      <c r="AA54" s="44" t="s">
        <v>51</v>
      </c>
      <c r="AB54" s="44" t="s">
        <v>51</v>
      </c>
      <c r="AC54" s="57" t="s">
        <v>74</v>
      </c>
      <c r="AD54" s="57" t="s">
        <v>75</v>
      </c>
      <c r="AE54" s="96"/>
    </row>
    <row r="55" s="7" customFormat="1" ht="24" spans="1:229">
      <c r="A55" s="55" t="s">
        <v>52</v>
      </c>
      <c r="B55" s="56" t="s">
        <v>88</v>
      </c>
      <c r="C55" s="56" t="s">
        <v>54</v>
      </c>
      <c r="D55" s="56" t="s">
        <v>72</v>
      </c>
      <c r="E55" s="56" t="s">
        <v>77</v>
      </c>
      <c r="F55" s="57">
        <v>3</v>
      </c>
      <c r="G55" s="58">
        <v>1</v>
      </c>
      <c r="H55" s="44" t="s">
        <v>41</v>
      </c>
      <c r="I55" s="76">
        <v>3</v>
      </c>
      <c r="J55" s="44">
        <v>3</v>
      </c>
      <c r="K55" s="44" t="s">
        <v>38</v>
      </c>
      <c r="L55" s="44" t="s">
        <v>38</v>
      </c>
      <c r="M55" s="75" t="s">
        <v>51</v>
      </c>
      <c r="N55" s="75" t="s">
        <v>51</v>
      </c>
      <c r="O55" s="75" t="s">
        <v>51</v>
      </c>
      <c r="P55" s="75" t="s">
        <v>51</v>
      </c>
      <c r="Q55" s="75" t="s">
        <v>51</v>
      </c>
      <c r="R55" s="44" t="s">
        <v>39</v>
      </c>
      <c r="S55" s="76">
        <v>3</v>
      </c>
      <c r="T55" s="44">
        <v>3</v>
      </c>
      <c r="U55" s="76">
        <v>3</v>
      </c>
      <c r="V55" s="44">
        <v>3</v>
      </c>
      <c r="W55" s="44" t="s">
        <v>51</v>
      </c>
      <c r="X55" s="44" t="s">
        <v>51</v>
      </c>
      <c r="Y55" s="44" t="s">
        <v>51</v>
      </c>
      <c r="Z55" s="44" t="s">
        <v>51</v>
      </c>
      <c r="AA55" s="44" t="s">
        <v>51</v>
      </c>
      <c r="AB55" s="44" t="s">
        <v>51</v>
      </c>
      <c r="AC55" s="57" t="s">
        <v>74</v>
      </c>
      <c r="AD55" s="57" t="s">
        <v>75</v>
      </c>
      <c r="AE55" s="9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row>
    <row r="56" s="8" customFormat="1" ht="24" spans="1:31">
      <c r="A56" s="59" t="s">
        <v>52</v>
      </c>
      <c r="B56" s="56" t="s">
        <v>88</v>
      </c>
      <c r="C56" s="56" t="s">
        <v>55</v>
      </c>
      <c r="D56" s="56" t="s">
        <v>72</v>
      </c>
      <c r="E56" s="56" t="s">
        <v>77</v>
      </c>
      <c r="F56" s="57">
        <v>4</v>
      </c>
      <c r="G56" s="58">
        <v>1</v>
      </c>
      <c r="H56" s="44" t="s">
        <v>41</v>
      </c>
      <c r="I56" s="76">
        <v>4</v>
      </c>
      <c r="J56" s="44">
        <v>4</v>
      </c>
      <c r="K56" s="44" t="s">
        <v>38</v>
      </c>
      <c r="L56" s="44" t="s">
        <v>38</v>
      </c>
      <c r="M56" s="75" t="s">
        <v>51</v>
      </c>
      <c r="N56" s="75" t="s">
        <v>51</v>
      </c>
      <c r="O56" s="75" t="s">
        <v>51</v>
      </c>
      <c r="P56" s="75" t="s">
        <v>51</v>
      </c>
      <c r="Q56" s="75" t="s">
        <v>51</v>
      </c>
      <c r="R56" s="44" t="s">
        <v>39</v>
      </c>
      <c r="S56" s="76">
        <v>4</v>
      </c>
      <c r="T56" s="44">
        <v>4</v>
      </c>
      <c r="U56" s="76">
        <v>4</v>
      </c>
      <c r="V56" s="44">
        <v>4</v>
      </c>
      <c r="W56" s="44" t="s">
        <v>51</v>
      </c>
      <c r="X56" s="44" t="s">
        <v>51</v>
      </c>
      <c r="Y56" s="44" t="s">
        <v>51</v>
      </c>
      <c r="Z56" s="44" t="s">
        <v>51</v>
      </c>
      <c r="AA56" s="44" t="s">
        <v>51</v>
      </c>
      <c r="AB56" s="44" t="s">
        <v>51</v>
      </c>
      <c r="AC56" s="57" t="s">
        <v>74</v>
      </c>
      <c r="AD56" s="57" t="s">
        <v>75</v>
      </c>
      <c r="AE56" s="97"/>
    </row>
    <row r="57" s="7" customFormat="1" ht="24" spans="1:229">
      <c r="A57" s="60" t="s">
        <v>52</v>
      </c>
      <c r="B57" s="56" t="s">
        <v>88</v>
      </c>
      <c r="C57" s="56" t="s">
        <v>56</v>
      </c>
      <c r="D57" s="56" t="s">
        <v>72</v>
      </c>
      <c r="E57" s="56" t="s">
        <v>77</v>
      </c>
      <c r="F57" s="57">
        <v>6</v>
      </c>
      <c r="G57" s="58">
        <v>1</v>
      </c>
      <c r="H57" s="44" t="s">
        <v>41</v>
      </c>
      <c r="I57" s="76">
        <v>6</v>
      </c>
      <c r="J57" s="44">
        <v>6</v>
      </c>
      <c r="K57" s="44" t="s">
        <v>38</v>
      </c>
      <c r="L57" s="44" t="s">
        <v>38</v>
      </c>
      <c r="M57" s="75" t="s">
        <v>51</v>
      </c>
      <c r="N57" s="75" t="s">
        <v>51</v>
      </c>
      <c r="O57" s="75" t="s">
        <v>51</v>
      </c>
      <c r="P57" s="75" t="s">
        <v>51</v>
      </c>
      <c r="Q57" s="75" t="s">
        <v>51</v>
      </c>
      <c r="R57" s="44" t="s">
        <v>39</v>
      </c>
      <c r="S57" s="76">
        <v>6</v>
      </c>
      <c r="T57" s="44">
        <v>6</v>
      </c>
      <c r="U57" s="76">
        <v>6</v>
      </c>
      <c r="V57" s="44">
        <v>6</v>
      </c>
      <c r="W57" s="44" t="s">
        <v>51</v>
      </c>
      <c r="X57" s="44" t="s">
        <v>51</v>
      </c>
      <c r="Y57" s="44" t="s">
        <v>51</v>
      </c>
      <c r="Z57" s="44" t="s">
        <v>51</v>
      </c>
      <c r="AA57" s="44" t="s">
        <v>51</v>
      </c>
      <c r="AB57" s="44" t="s">
        <v>51</v>
      </c>
      <c r="AC57" s="57" t="s">
        <v>74</v>
      </c>
      <c r="AD57" s="57" t="s">
        <v>75</v>
      </c>
      <c r="AE57" s="98"/>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row>
    <row r="58" s="7" customFormat="1" ht="24" spans="1:31">
      <c r="A58" s="55" t="s">
        <v>52</v>
      </c>
      <c r="B58" s="56" t="s">
        <v>88</v>
      </c>
      <c r="C58" s="56" t="s">
        <v>57</v>
      </c>
      <c r="D58" s="56" t="s">
        <v>72</v>
      </c>
      <c r="E58" s="56" t="s">
        <v>77</v>
      </c>
      <c r="F58" s="57">
        <v>7</v>
      </c>
      <c r="G58" s="58">
        <v>1</v>
      </c>
      <c r="H58" s="44" t="s">
        <v>41</v>
      </c>
      <c r="I58" s="76">
        <v>7</v>
      </c>
      <c r="J58" s="44">
        <v>7</v>
      </c>
      <c r="K58" s="44" t="s">
        <v>38</v>
      </c>
      <c r="L58" s="44" t="s">
        <v>38</v>
      </c>
      <c r="M58" s="75" t="s">
        <v>51</v>
      </c>
      <c r="N58" s="75" t="s">
        <v>51</v>
      </c>
      <c r="O58" s="75" t="s">
        <v>51</v>
      </c>
      <c r="P58" s="75" t="s">
        <v>51</v>
      </c>
      <c r="Q58" s="75" t="s">
        <v>51</v>
      </c>
      <c r="R58" s="44" t="s">
        <v>39</v>
      </c>
      <c r="S58" s="76">
        <v>7</v>
      </c>
      <c r="T58" s="44">
        <v>7</v>
      </c>
      <c r="U58" s="76">
        <v>7</v>
      </c>
      <c r="V58" s="44">
        <v>7</v>
      </c>
      <c r="W58" s="44" t="s">
        <v>51</v>
      </c>
      <c r="X58" s="44" t="s">
        <v>51</v>
      </c>
      <c r="Y58" s="44" t="s">
        <v>51</v>
      </c>
      <c r="Z58" s="44" t="s">
        <v>51</v>
      </c>
      <c r="AA58" s="44" t="s">
        <v>51</v>
      </c>
      <c r="AB58" s="44" t="s">
        <v>51</v>
      </c>
      <c r="AC58" s="57" t="s">
        <v>74</v>
      </c>
      <c r="AD58" s="57" t="s">
        <v>75</v>
      </c>
      <c r="AE58" s="99"/>
    </row>
    <row r="59" s="3" customFormat="1" ht="24" spans="1:229">
      <c r="A59" s="59" t="s">
        <v>52</v>
      </c>
      <c r="B59" s="56" t="s">
        <v>88</v>
      </c>
      <c r="C59" s="56" t="s">
        <v>58</v>
      </c>
      <c r="D59" s="56" t="s">
        <v>72</v>
      </c>
      <c r="E59" s="56" t="s">
        <v>77</v>
      </c>
      <c r="F59" s="57">
        <v>11</v>
      </c>
      <c r="G59" s="58">
        <v>1</v>
      </c>
      <c r="H59" s="44" t="s">
        <v>41</v>
      </c>
      <c r="I59" s="76">
        <v>11</v>
      </c>
      <c r="J59" s="44">
        <v>11</v>
      </c>
      <c r="K59" s="44" t="s">
        <v>38</v>
      </c>
      <c r="L59" s="44" t="s">
        <v>38</v>
      </c>
      <c r="M59" s="75" t="s">
        <v>51</v>
      </c>
      <c r="N59" s="75" t="s">
        <v>51</v>
      </c>
      <c r="O59" s="75" t="s">
        <v>51</v>
      </c>
      <c r="P59" s="75" t="s">
        <v>51</v>
      </c>
      <c r="Q59" s="75" t="s">
        <v>51</v>
      </c>
      <c r="R59" s="44" t="s">
        <v>39</v>
      </c>
      <c r="S59" s="76">
        <v>11</v>
      </c>
      <c r="T59" s="44">
        <v>11</v>
      </c>
      <c r="U59" s="76">
        <v>11</v>
      </c>
      <c r="V59" s="44">
        <v>11</v>
      </c>
      <c r="W59" s="44" t="s">
        <v>51</v>
      </c>
      <c r="X59" s="44" t="s">
        <v>51</v>
      </c>
      <c r="Y59" s="44" t="s">
        <v>51</v>
      </c>
      <c r="Z59" s="44" t="s">
        <v>51</v>
      </c>
      <c r="AA59" s="44" t="s">
        <v>51</v>
      </c>
      <c r="AB59" s="44" t="s">
        <v>51</v>
      </c>
      <c r="AC59" s="57" t="s">
        <v>74</v>
      </c>
      <c r="AD59" s="57" t="s">
        <v>75</v>
      </c>
      <c r="AE59" s="97"/>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row>
    <row r="60" s="3" customFormat="1" ht="24" spans="1:229">
      <c r="A60" s="55" t="s">
        <v>52</v>
      </c>
      <c r="B60" s="56" t="s">
        <v>88</v>
      </c>
      <c r="C60" s="56" t="s">
        <v>59</v>
      </c>
      <c r="D60" s="56" t="s">
        <v>72</v>
      </c>
      <c r="E60" s="56" t="s">
        <v>77</v>
      </c>
      <c r="F60" s="57">
        <v>27</v>
      </c>
      <c r="G60" s="58">
        <v>1</v>
      </c>
      <c r="H60" s="44" t="s">
        <v>41</v>
      </c>
      <c r="I60" s="76">
        <v>27</v>
      </c>
      <c r="J60" s="44">
        <v>27</v>
      </c>
      <c r="K60" s="44" t="s">
        <v>38</v>
      </c>
      <c r="L60" s="44" t="s">
        <v>38</v>
      </c>
      <c r="M60" s="75" t="s">
        <v>51</v>
      </c>
      <c r="N60" s="75" t="s">
        <v>51</v>
      </c>
      <c r="O60" s="75" t="s">
        <v>51</v>
      </c>
      <c r="P60" s="75" t="s">
        <v>51</v>
      </c>
      <c r="Q60" s="75" t="s">
        <v>51</v>
      </c>
      <c r="R60" s="44" t="s">
        <v>39</v>
      </c>
      <c r="S60" s="76">
        <v>27</v>
      </c>
      <c r="T60" s="44">
        <v>27</v>
      </c>
      <c r="U60" s="76">
        <v>27</v>
      </c>
      <c r="V60" s="44">
        <v>27</v>
      </c>
      <c r="W60" s="44" t="s">
        <v>51</v>
      </c>
      <c r="X60" s="44" t="s">
        <v>51</v>
      </c>
      <c r="Y60" s="44" t="s">
        <v>51</v>
      </c>
      <c r="Z60" s="44" t="s">
        <v>51</v>
      </c>
      <c r="AA60" s="44" t="s">
        <v>51</v>
      </c>
      <c r="AB60" s="44" t="s">
        <v>51</v>
      </c>
      <c r="AC60" s="57" t="s">
        <v>74</v>
      </c>
      <c r="AD60" s="57" t="s">
        <v>75</v>
      </c>
      <c r="AE60" s="99"/>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row>
    <row r="61" s="7" customFormat="1" ht="24" spans="1:229">
      <c r="A61" s="55" t="s">
        <v>52</v>
      </c>
      <c r="B61" s="56" t="s">
        <v>88</v>
      </c>
      <c r="C61" s="56" t="s">
        <v>60</v>
      </c>
      <c r="D61" s="56" t="s">
        <v>72</v>
      </c>
      <c r="E61" s="56" t="s">
        <v>77</v>
      </c>
      <c r="F61" s="57">
        <v>30</v>
      </c>
      <c r="G61" s="58">
        <v>1</v>
      </c>
      <c r="H61" s="44" t="s">
        <v>41</v>
      </c>
      <c r="I61" s="76">
        <v>30</v>
      </c>
      <c r="J61" s="44">
        <v>30</v>
      </c>
      <c r="K61" s="44" t="s">
        <v>38</v>
      </c>
      <c r="L61" s="44" t="s">
        <v>38</v>
      </c>
      <c r="M61" s="75" t="s">
        <v>51</v>
      </c>
      <c r="N61" s="75" t="s">
        <v>51</v>
      </c>
      <c r="O61" s="75" t="s">
        <v>51</v>
      </c>
      <c r="P61" s="75" t="s">
        <v>51</v>
      </c>
      <c r="Q61" s="75" t="s">
        <v>51</v>
      </c>
      <c r="R61" s="44" t="s">
        <v>39</v>
      </c>
      <c r="S61" s="76">
        <v>30</v>
      </c>
      <c r="T61" s="44">
        <v>30</v>
      </c>
      <c r="U61" s="76">
        <v>30</v>
      </c>
      <c r="V61" s="44">
        <v>30</v>
      </c>
      <c r="W61" s="44" t="s">
        <v>51</v>
      </c>
      <c r="X61" s="44" t="s">
        <v>51</v>
      </c>
      <c r="Y61" s="44" t="s">
        <v>51</v>
      </c>
      <c r="Z61" s="44" t="s">
        <v>51</v>
      </c>
      <c r="AA61" s="44" t="s">
        <v>51</v>
      </c>
      <c r="AB61" s="44" t="s">
        <v>51</v>
      </c>
      <c r="AC61" s="57" t="s">
        <v>74</v>
      </c>
      <c r="AD61" s="57" t="s">
        <v>75</v>
      </c>
      <c r="AE61" s="98"/>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row>
    <row r="62" s="6" customFormat="1" ht="24" spans="1:31">
      <c r="A62" s="55" t="s">
        <v>52</v>
      </c>
      <c r="B62" s="56" t="s">
        <v>88</v>
      </c>
      <c r="C62" s="56" t="s">
        <v>61</v>
      </c>
      <c r="D62" s="56" t="s">
        <v>72</v>
      </c>
      <c r="E62" s="56" t="s">
        <v>77</v>
      </c>
      <c r="F62" s="57">
        <v>31</v>
      </c>
      <c r="G62" s="58">
        <v>1</v>
      </c>
      <c r="H62" s="44" t="s">
        <v>41</v>
      </c>
      <c r="I62" s="76">
        <v>31</v>
      </c>
      <c r="J62" s="44">
        <v>31</v>
      </c>
      <c r="K62" s="44" t="s">
        <v>38</v>
      </c>
      <c r="L62" s="44" t="s">
        <v>38</v>
      </c>
      <c r="M62" s="75" t="s">
        <v>51</v>
      </c>
      <c r="N62" s="75" t="s">
        <v>51</v>
      </c>
      <c r="O62" s="75" t="s">
        <v>51</v>
      </c>
      <c r="P62" s="75" t="s">
        <v>51</v>
      </c>
      <c r="Q62" s="75" t="s">
        <v>51</v>
      </c>
      <c r="R62" s="44" t="s">
        <v>39</v>
      </c>
      <c r="S62" s="76">
        <v>31</v>
      </c>
      <c r="T62" s="44">
        <v>31</v>
      </c>
      <c r="U62" s="76">
        <v>31</v>
      </c>
      <c r="V62" s="44">
        <v>31</v>
      </c>
      <c r="W62" s="44" t="s">
        <v>51</v>
      </c>
      <c r="X62" s="44" t="s">
        <v>51</v>
      </c>
      <c r="Y62" s="44" t="s">
        <v>51</v>
      </c>
      <c r="Z62" s="44" t="s">
        <v>51</v>
      </c>
      <c r="AA62" s="44" t="s">
        <v>51</v>
      </c>
      <c r="AB62" s="44" t="s">
        <v>51</v>
      </c>
      <c r="AC62" s="57" t="s">
        <v>74</v>
      </c>
      <c r="AD62" s="57" t="s">
        <v>75</v>
      </c>
      <c r="AE62" s="96"/>
    </row>
    <row r="63" s="8" customFormat="1" ht="24" spans="1:229">
      <c r="A63" s="59" t="s">
        <v>52</v>
      </c>
      <c r="B63" s="56" t="s">
        <v>88</v>
      </c>
      <c r="C63" s="56" t="s">
        <v>62</v>
      </c>
      <c r="D63" s="56" t="s">
        <v>72</v>
      </c>
      <c r="E63" s="56" t="s">
        <v>77</v>
      </c>
      <c r="F63" s="57">
        <v>9</v>
      </c>
      <c r="G63" s="58">
        <v>1</v>
      </c>
      <c r="H63" s="44" t="s">
        <v>41</v>
      </c>
      <c r="I63" s="76">
        <v>9</v>
      </c>
      <c r="J63" s="44">
        <v>9</v>
      </c>
      <c r="K63" s="44" t="s">
        <v>38</v>
      </c>
      <c r="L63" s="44" t="s">
        <v>38</v>
      </c>
      <c r="M63" s="75" t="s">
        <v>51</v>
      </c>
      <c r="N63" s="75" t="s">
        <v>51</v>
      </c>
      <c r="O63" s="75" t="s">
        <v>51</v>
      </c>
      <c r="P63" s="75" t="s">
        <v>51</v>
      </c>
      <c r="Q63" s="75" t="s">
        <v>51</v>
      </c>
      <c r="R63" s="44" t="s">
        <v>39</v>
      </c>
      <c r="S63" s="76">
        <v>9</v>
      </c>
      <c r="T63" s="44">
        <v>9</v>
      </c>
      <c r="U63" s="76">
        <v>9</v>
      </c>
      <c r="V63" s="44">
        <v>9</v>
      </c>
      <c r="W63" s="44" t="s">
        <v>51</v>
      </c>
      <c r="X63" s="44" t="s">
        <v>51</v>
      </c>
      <c r="Y63" s="44" t="s">
        <v>51</v>
      </c>
      <c r="Z63" s="44" t="s">
        <v>51</v>
      </c>
      <c r="AA63" s="44" t="s">
        <v>51</v>
      </c>
      <c r="AB63" s="44" t="s">
        <v>51</v>
      </c>
      <c r="AC63" s="57" t="s">
        <v>74</v>
      </c>
      <c r="AD63" s="57" t="s">
        <v>75</v>
      </c>
      <c r="AE63" s="99"/>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row>
    <row r="64" s="8" customFormat="1" ht="24" spans="1:31">
      <c r="A64" s="59" t="s">
        <v>52</v>
      </c>
      <c r="B64" s="56" t="s">
        <v>88</v>
      </c>
      <c r="C64" s="57" t="s">
        <v>63</v>
      </c>
      <c r="D64" s="57" t="s">
        <v>72</v>
      </c>
      <c r="E64" s="56" t="s">
        <v>77</v>
      </c>
      <c r="F64" s="57">
        <v>9</v>
      </c>
      <c r="G64" s="58">
        <v>1</v>
      </c>
      <c r="H64" s="44" t="s">
        <v>41</v>
      </c>
      <c r="I64" s="76">
        <v>8</v>
      </c>
      <c r="J64" s="44">
        <v>9</v>
      </c>
      <c r="K64" s="44" t="s">
        <v>38</v>
      </c>
      <c r="L64" s="44" t="s">
        <v>38</v>
      </c>
      <c r="M64" s="75" t="s">
        <v>51</v>
      </c>
      <c r="N64" s="75" t="s">
        <v>51</v>
      </c>
      <c r="O64" s="75" t="s">
        <v>51</v>
      </c>
      <c r="P64" s="75" t="s">
        <v>51</v>
      </c>
      <c r="Q64" s="75" t="s">
        <v>51</v>
      </c>
      <c r="R64" s="44" t="s">
        <v>39</v>
      </c>
      <c r="S64" s="76">
        <v>8</v>
      </c>
      <c r="T64" s="44">
        <v>9</v>
      </c>
      <c r="U64" s="76">
        <v>8</v>
      </c>
      <c r="V64" s="44">
        <v>9</v>
      </c>
      <c r="W64" s="44" t="s">
        <v>51</v>
      </c>
      <c r="X64" s="44" t="s">
        <v>51</v>
      </c>
      <c r="Y64" s="44" t="s">
        <v>51</v>
      </c>
      <c r="Z64" s="44" t="s">
        <v>51</v>
      </c>
      <c r="AA64" s="44" t="s">
        <v>51</v>
      </c>
      <c r="AB64" s="44" t="s">
        <v>51</v>
      </c>
      <c r="AC64" s="57" t="s">
        <v>74</v>
      </c>
      <c r="AD64" s="57" t="s">
        <v>75</v>
      </c>
      <c r="AE64" s="97"/>
    </row>
    <row r="65" s="6" customFormat="1" ht="24" spans="1:229">
      <c r="A65" s="55" t="s">
        <v>52</v>
      </c>
      <c r="B65" s="56" t="s">
        <v>88</v>
      </c>
      <c r="C65" s="56" t="s">
        <v>64</v>
      </c>
      <c r="D65" s="56" t="s">
        <v>72</v>
      </c>
      <c r="E65" s="56" t="s">
        <v>77</v>
      </c>
      <c r="F65" s="57">
        <v>26</v>
      </c>
      <c r="G65" s="58">
        <v>1</v>
      </c>
      <c r="H65" s="44" t="s">
        <v>41</v>
      </c>
      <c r="I65" s="76">
        <v>26</v>
      </c>
      <c r="J65" s="44">
        <v>26</v>
      </c>
      <c r="K65" s="44" t="s">
        <v>38</v>
      </c>
      <c r="L65" s="44" t="s">
        <v>38</v>
      </c>
      <c r="M65" s="75" t="s">
        <v>51</v>
      </c>
      <c r="N65" s="75" t="s">
        <v>51</v>
      </c>
      <c r="O65" s="75" t="s">
        <v>51</v>
      </c>
      <c r="P65" s="75" t="s">
        <v>51</v>
      </c>
      <c r="Q65" s="75" t="s">
        <v>51</v>
      </c>
      <c r="R65" s="44" t="s">
        <v>39</v>
      </c>
      <c r="S65" s="76">
        <v>26</v>
      </c>
      <c r="T65" s="44">
        <v>26</v>
      </c>
      <c r="U65" s="76">
        <v>26</v>
      </c>
      <c r="V65" s="44">
        <v>26</v>
      </c>
      <c r="W65" s="44" t="s">
        <v>51</v>
      </c>
      <c r="X65" s="44" t="s">
        <v>51</v>
      </c>
      <c r="Y65" s="44" t="s">
        <v>51</v>
      </c>
      <c r="Z65" s="44" t="s">
        <v>51</v>
      </c>
      <c r="AA65" s="44" t="s">
        <v>51</v>
      </c>
      <c r="AB65" s="44" t="s">
        <v>51</v>
      </c>
      <c r="AC65" s="57" t="s">
        <v>74</v>
      </c>
      <c r="AD65" s="57" t="s">
        <v>75</v>
      </c>
      <c r="AE65" s="99"/>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row>
    <row r="66" s="6" customFormat="1" ht="24" spans="1:31">
      <c r="A66" s="51">
        <v>2.3</v>
      </c>
      <c r="B66" s="52" t="s">
        <v>89</v>
      </c>
      <c r="C66" s="52" t="s">
        <v>49</v>
      </c>
      <c r="D66" s="52" t="s">
        <v>72</v>
      </c>
      <c r="E66" s="52" t="s">
        <v>77</v>
      </c>
      <c r="F66" s="52">
        <v>182</v>
      </c>
      <c r="G66" s="52">
        <v>11</v>
      </c>
      <c r="H66" s="44" t="s">
        <v>41</v>
      </c>
      <c r="I66" s="52">
        <v>182</v>
      </c>
      <c r="J66" s="52">
        <v>182</v>
      </c>
      <c r="K66" s="44" t="s">
        <v>38</v>
      </c>
      <c r="L66" s="44" t="s">
        <v>38</v>
      </c>
      <c r="M66" s="52">
        <v>89.8</v>
      </c>
      <c r="N66" s="52">
        <v>0</v>
      </c>
      <c r="O66" s="52">
        <v>0</v>
      </c>
      <c r="P66" s="52">
        <v>0</v>
      </c>
      <c r="Q66" s="52">
        <v>89.8</v>
      </c>
      <c r="R66" s="44" t="s">
        <v>39</v>
      </c>
      <c r="S66" s="52">
        <v>182</v>
      </c>
      <c r="T66" s="52">
        <v>182</v>
      </c>
      <c r="U66" s="52">
        <v>182</v>
      </c>
      <c r="V66" s="52">
        <v>182</v>
      </c>
      <c r="W66" s="44" t="s">
        <v>51</v>
      </c>
      <c r="X66" s="44" t="s">
        <v>51</v>
      </c>
      <c r="Y66" s="44" t="s">
        <v>51</v>
      </c>
      <c r="Z66" s="44" t="s">
        <v>51</v>
      </c>
      <c r="AA66" s="44" t="s">
        <v>51</v>
      </c>
      <c r="AB66" s="44" t="s">
        <v>51</v>
      </c>
      <c r="AC66" s="57" t="s">
        <v>74</v>
      </c>
      <c r="AD66" s="57" t="s">
        <v>75</v>
      </c>
      <c r="AE66" s="96"/>
    </row>
    <row r="67" s="7" customFormat="1" ht="24" spans="1:229">
      <c r="A67" s="55" t="s">
        <v>52</v>
      </c>
      <c r="B67" s="56" t="s">
        <v>90</v>
      </c>
      <c r="C67" s="56" t="s">
        <v>54</v>
      </c>
      <c r="D67" s="56" t="s">
        <v>72</v>
      </c>
      <c r="E67" s="56" t="s">
        <v>77</v>
      </c>
      <c r="F67" s="57">
        <v>2</v>
      </c>
      <c r="G67" s="58">
        <v>1</v>
      </c>
      <c r="H67" s="44" t="s">
        <v>41</v>
      </c>
      <c r="I67" s="76">
        <v>2</v>
      </c>
      <c r="J67" s="44">
        <v>2</v>
      </c>
      <c r="K67" s="44" t="s">
        <v>38</v>
      </c>
      <c r="L67" s="44" t="s">
        <v>38</v>
      </c>
      <c r="M67" s="75">
        <v>1</v>
      </c>
      <c r="N67" s="75">
        <v>0</v>
      </c>
      <c r="O67" s="75">
        <v>0</v>
      </c>
      <c r="P67" s="75">
        <v>0</v>
      </c>
      <c r="Q67" s="75">
        <v>1</v>
      </c>
      <c r="R67" s="75" t="s">
        <v>39</v>
      </c>
      <c r="S67" s="44">
        <v>2</v>
      </c>
      <c r="T67" s="44">
        <v>2</v>
      </c>
      <c r="U67" s="76">
        <v>2</v>
      </c>
      <c r="V67" s="44">
        <v>2</v>
      </c>
      <c r="W67" s="44" t="s">
        <v>51</v>
      </c>
      <c r="X67" s="44" t="s">
        <v>51</v>
      </c>
      <c r="Y67" s="44" t="s">
        <v>51</v>
      </c>
      <c r="Z67" s="44" t="s">
        <v>51</v>
      </c>
      <c r="AA67" s="44" t="s">
        <v>51</v>
      </c>
      <c r="AB67" s="44" t="s">
        <v>51</v>
      </c>
      <c r="AC67" s="57" t="s">
        <v>74</v>
      </c>
      <c r="AD67" s="57" t="s">
        <v>75</v>
      </c>
      <c r="AE67" s="9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row>
    <row r="68" s="8" customFormat="1" ht="24" spans="1:31">
      <c r="A68" s="59" t="s">
        <v>52</v>
      </c>
      <c r="B68" s="56" t="s">
        <v>90</v>
      </c>
      <c r="C68" s="56" t="s">
        <v>55</v>
      </c>
      <c r="D68" s="56" t="s">
        <v>72</v>
      </c>
      <c r="E68" s="56" t="s">
        <v>77</v>
      </c>
      <c r="F68" s="57">
        <v>4</v>
      </c>
      <c r="G68" s="58">
        <v>1</v>
      </c>
      <c r="H68" s="44" t="s">
        <v>41</v>
      </c>
      <c r="I68" s="76">
        <v>4</v>
      </c>
      <c r="J68" s="44">
        <v>4</v>
      </c>
      <c r="K68" s="44" t="s">
        <v>38</v>
      </c>
      <c r="L68" s="44" t="s">
        <v>38</v>
      </c>
      <c r="M68" s="75">
        <v>0.8</v>
      </c>
      <c r="N68" s="75">
        <v>0</v>
      </c>
      <c r="O68" s="75">
        <v>0</v>
      </c>
      <c r="P68" s="75">
        <v>0</v>
      </c>
      <c r="Q68" s="75">
        <v>0.8</v>
      </c>
      <c r="R68" s="44" t="s">
        <v>39</v>
      </c>
      <c r="S68" s="44">
        <v>4</v>
      </c>
      <c r="T68" s="44">
        <v>4</v>
      </c>
      <c r="U68" s="76">
        <v>4</v>
      </c>
      <c r="V68" s="44">
        <v>4</v>
      </c>
      <c r="W68" s="44" t="s">
        <v>51</v>
      </c>
      <c r="X68" s="44" t="s">
        <v>51</v>
      </c>
      <c r="Y68" s="44" t="s">
        <v>51</v>
      </c>
      <c r="Z68" s="44" t="s">
        <v>51</v>
      </c>
      <c r="AA68" s="44" t="s">
        <v>51</v>
      </c>
      <c r="AB68" s="44" t="s">
        <v>51</v>
      </c>
      <c r="AC68" s="57" t="s">
        <v>74</v>
      </c>
      <c r="AD68" s="57" t="s">
        <v>75</v>
      </c>
      <c r="AE68" s="97"/>
    </row>
    <row r="69" s="7" customFormat="1" ht="24" spans="1:229">
      <c r="A69" s="60" t="s">
        <v>52</v>
      </c>
      <c r="B69" s="56" t="s">
        <v>90</v>
      </c>
      <c r="C69" s="56" t="s">
        <v>56</v>
      </c>
      <c r="D69" s="56" t="s">
        <v>72</v>
      </c>
      <c r="E69" s="56" t="s">
        <v>77</v>
      </c>
      <c r="F69" s="57">
        <v>7</v>
      </c>
      <c r="G69" s="58">
        <v>1</v>
      </c>
      <c r="H69" s="44" t="s">
        <v>41</v>
      </c>
      <c r="I69" s="76">
        <v>7</v>
      </c>
      <c r="J69" s="44">
        <v>7</v>
      </c>
      <c r="K69" s="44" t="s">
        <v>38</v>
      </c>
      <c r="L69" s="44" t="s">
        <v>38</v>
      </c>
      <c r="M69" s="75">
        <v>3.5</v>
      </c>
      <c r="N69" s="75">
        <v>0</v>
      </c>
      <c r="O69" s="75">
        <v>0</v>
      </c>
      <c r="P69" s="75">
        <v>0</v>
      </c>
      <c r="Q69" s="75">
        <v>3.5</v>
      </c>
      <c r="R69" s="44" t="s">
        <v>39</v>
      </c>
      <c r="S69" s="44">
        <v>7</v>
      </c>
      <c r="T69" s="44">
        <v>7</v>
      </c>
      <c r="U69" s="76">
        <v>7</v>
      </c>
      <c r="V69" s="44">
        <v>7</v>
      </c>
      <c r="W69" s="44" t="s">
        <v>51</v>
      </c>
      <c r="X69" s="44" t="s">
        <v>51</v>
      </c>
      <c r="Y69" s="44" t="s">
        <v>51</v>
      </c>
      <c r="Z69" s="44" t="s">
        <v>51</v>
      </c>
      <c r="AA69" s="44" t="s">
        <v>51</v>
      </c>
      <c r="AB69" s="44" t="s">
        <v>51</v>
      </c>
      <c r="AC69" s="57" t="s">
        <v>74</v>
      </c>
      <c r="AD69" s="57" t="s">
        <v>75</v>
      </c>
      <c r="AE69" s="98"/>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row>
    <row r="70" s="7" customFormat="1" ht="24" spans="1:31">
      <c r="A70" s="55" t="s">
        <v>52</v>
      </c>
      <c r="B70" s="56" t="s">
        <v>90</v>
      </c>
      <c r="C70" s="56" t="s">
        <v>57</v>
      </c>
      <c r="D70" s="56" t="s">
        <v>72</v>
      </c>
      <c r="E70" s="56" t="s">
        <v>77</v>
      </c>
      <c r="F70" s="57">
        <v>2</v>
      </c>
      <c r="G70" s="58">
        <v>1</v>
      </c>
      <c r="H70" s="44" t="s">
        <v>41</v>
      </c>
      <c r="I70" s="76">
        <v>2</v>
      </c>
      <c r="J70" s="44">
        <v>2</v>
      </c>
      <c r="K70" s="44" t="s">
        <v>38</v>
      </c>
      <c r="L70" s="44" t="s">
        <v>38</v>
      </c>
      <c r="M70" s="75">
        <v>1</v>
      </c>
      <c r="N70" s="75">
        <v>0</v>
      </c>
      <c r="O70" s="75">
        <v>0</v>
      </c>
      <c r="P70" s="75">
        <v>0</v>
      </c>
      <c r="Q70" s="75">
        <v>1</v>
      </c>
      <c r="R70" s="44" t="s">
        <v>39</v>
      </c>
      <c r="S70" s="44">
        <v>2</v>
      </c>
      <c r="T70" s="44">
        <v>2</v>
      </c>
      <c r="U70" s="76">
        <v>2</v>
      </c>
      <c r="V70" s="44">
        <v>2</v>
      </c>
      <c r="W70" s="44" t="s">
        <v>51</v>
      </c>
      <c r="X70" s="44" t="s">
        <v>51</v>
      </c>
      <c r="Y70" s="44" t="s">
        <v>51</v>
      </c>
      <c r="Z70" s="44" t="s">
        <v>51</v>
      </c>
      <c r="AA70" s="44" t="s">
        <v>51</v>
      </c>
      <c r="AB70" s="44" t="s">
        <v>51</v>
      </c>
      <c r="AC70" s="57" t="s">
        <v>74</v>
      </c>
      <c r="AD70" s="57" t="s">
        <v>75</v>
      </c>
      <c r="AE70" s="99"/>
    </row>
    <row r="71" s="3" customFormat="1" ht="24" spans="1:229">
      <c r="A71" s="55" t="s">
        <v>52</v>
      </c>
      <c r="B71" s="56" t="s">
        <v>90</v>
      </c>
      <c r="C71" s="56" t="s">
        <v>58</v>
      </c>
      <c r="D71" s="56" t="s">
        <v>72</v>
      </c>
      <c r="E71" s="56" t="s">
        <v>77</v>
      </c>
      <c r="F71" s="57">
        <v>17</v>
      </c>
      <c r="G71" s="58">
        <v>1</v>
      </c>
      <c r="H71" s="44" t="s">
        <v>41</v>
      </c>
      <c r="I71" s="76">
        <v>17</v>
      </c>
      <c r="J71" s="44">
        <v>17</v>
      </c>
      <c r="K71" s="44" t="s">
        <v>38</v>
      </c>
      <c r="L71" s="44" t="s">
        <v>38</v>
      </c>
      <c r="M71" s="75">
        <v>8.5</v>
      </c>
      <c r="N71" s="75">
        <v>0</v>
      </c>
      <c r="O71" s="75">
        <v>0</v>
      </c>
      <c r="P71" s="75">
        <v>0</v>
      </c>
      <c r="Q71" s="75">
        <v>8.5</v>
      </c>
      <c r="R71" s="44" t="s">
        <v>39</v>
      </c>
      <c r="S71" s="44">
        <v>17</v>
      </c>
      <c r="T71" s="44">
        <v>17</v>
      </c>
      <c r="U71" s="76">
        <v>17</v>
      </c>
      <c r="V71" s="44">
        <v>17</v>
      </c>
      <c r="W71" s="44" t="s">
        <v>51</v>
      </c>
      <c r="X71" s="44" t="s">
        <v>51</v>
      </c>
      <c r="Y71" s="44" t="s">
        <v>51</v>
      </c>
      <c r="Z71" s="44" t="s">
        <v>51</v>
      </c>
      <c r="AA71" s="44" t="s">
        <v>51</v>
      </c>
      <c r="AB71" s="44" t="s">
        <v>51</v>
      </c>
      <c r="AC71" s="57" t="s">
        <v>74</v>
      </c>
      <c r="AD71" s="57" t="s">
        <v>75</v>
      </c>
      <c r="AE71" s="9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row>
    <row r="72" s="3" customFormat="1" ht="24" spans="1:229">
      <c r="A72" s="55" t="s">
        <v>52</v>
      </c>
      <c r="B72" s="56" t="s">
        <v>90</v>
      </c>
      <c r="C72" s="56" t="s">
        <v>59</v>
      </c>
      <c r="D72" s="56" t="s">
        <v>72</v>
      </c>
      <c r="E72" s="56" t="s">
        <v>77</v>
      </c>
      <c r="F72" s="57">
        <v>19</v>
      </c>
      <c r="G72" s="58">
        <v>1</v>
      </c>
      <c r="H72" s="44" t="s">
        <v>41</v>
      </c>
      <c r="I72" s="76">
        <v>19</v>
      </c>
      <c r="J72" s="44">
        <v>19</v>
      </c>
      <c r="K72" s="44" t="s">
        <v>38</v>
      </c>
      <c r="L72" s="44" t="s">
        <v>38</v>
      </c>
      <c r="M72" s="75">
        <v>9.5</v>
      </c>
      <c r="N72" s="75">
        <v>0</v>
      </c>
      <c r="O72" s="75">
        <v>0</v>
      </c>
      <c r="P72" s="75">
        <v>0</v>
      </c>
      <c r="Q72" s="75">
        <v>9.5</v>
      </c>
      <c r="R72" s="44" t="s">
        <v>39</v>
      </c>
      <c r="S72" s="44">
        <v>19</v>
      </c>
      <c r="T72" s="44">
        <v>19</v>
      </c>
      <c r="U72" s="76">
        <v>19</v>
      </c>
      <c r="V72" s="44">
        <v>19</v>
      </c>
      <c r="W72" s="44" t="s">
        <v>51</v>
      </c>
      <c r="X72" s="44" t="s">
        <v>51</v>
      </c>
      <c r="Y72" s="44" t="s">
        <v>51</v>
      </c>
      <c r="Z72" s="44" t="s">
        <v>51</v>
      </c>
      <c r="AA72" s="44" t="s">
        <v>51</v>
      </c>
      <c r="AB72" s="44" t="s">
        <v>51</v>
      </c>
      <c r="AC72" s="57" t="s">
        <v>74</v>
      </c>
      <c r="AD72" s="57" t="s">
        <v>75</v>
      </c>
      <c r="AE72" s="99"/>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row>
    <row r="73" s="7" customFormat="1" ht="24" spans="1:229">
      <c r="A73" s="55" t="s">
        <v>52</v>
      </c>
      <c r="B73" s="56" t="s">
        <v>90</v>
      </c>
      <c r="C73" s="56" t="s">
        <v>60</v>
      </c>
      <c r="D73" s="56" t="s">
        <v>72</v>
      </c>
      <c r="E73" s="56" t="s">
        <v>77</v>
      </c>
      <c r="F73" s="57">
        <v>14</v>
      </c>
      <c r="G73" s="58">
        <v>1</v>
      </c>
      <c r="H73" s="44" t="s">
        <v>41</v>
      </c>
      <c r="I73" s="76">
        <v>14</v>
      </c>
      <c r="J73" s="44">
        <v>14</v>
      </c>
      <c r="K73" s="44" t="s">
        <v>38</v>
      </c>
      <c r="L73" s="44" t="s">
        <v>38</v>
      </c>
      <c r="M73" s="75">
        <v>7</v>
      </c>
      <c r="N73" s="75">
        <v>0</v>
      </c>
      <c r="O73" s="75">
        <v>0</v>
      </c>
      <c r="P73" s="75">
        <v>0</v>
      </c>
      <c r="Q73" s="75">
        <v>7</v>
      </c>
      <c r="R73" s="44" t="s">
        <v>39</v>
      </c>
      <c r="S73" s="44">
        <v>14</v>
      </c>
      <c r="T73" s="44">
        <v>14</v>
      </c>
      <c r="U73" s="76">
        <v>14</v>
      </c>
      <c r="V73" s="44">
        <v>14</v>
      </c>
      <c r="W73" s="44" t="s">
        <v>51</v>
      </c>
      <c r="X73" s="44" t="s">
        <v>51</v>
      </c>
      <c r="Y73" s="44" t="s">
        <v>51</v>
      </c>
      <c r="Z73" s="44" t="s">
        <v>51</v>
      </c>
      <c r="AA73" s="44" t="s">
        <v>51</v>
      </c>
      <c r="AB73" s="44" t="s">
        <v>51</v>
      </c>
      <c r="AC73" s="57" t="s">
        <v>74</v>
      </c>
      <c r="AD73" s="57" t="s">
        <v>75</v>
      </c>
      <c r="AE73" s="98"/>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row>
    <row r="74" s="6" customFormat="1" ht="24" spans="1:31">
      <c r="A74" s="60" t="s">
        <v>52</v>
      </c>
      <c r="B74" s="56" t="s">
        <v>90</v>
      </c>
      <c r="C74" s="56" t="s">
        <v>61</v>
      </c>
      <c r="D74" s="56" t="s">
        <v>72</v>
      </c>
      <c r="E74" s="56" t="s">
        <v>77</v>
      </c>
      <c r="F74" s="57">
        <v>57</v>
      </c>
      <c r="G74" s="58">
        <v>1</v>
      </c>
      <c r="H74" s="44" t="s">
        <v>41</v>
      </c>
      <c r="I74" s="76">
        <v>57</v>
      </c>
      <c r="J74" s="44">
        <v>57</v>
      </c>
      <c r="K74" s="44" t="s">
        <v>38</v>
      </c>
      <c r="L74" s="44" t="s">
        <v>38</v>
      </c>
      <c r="M74" s="75">
        <v>28.5</v>
      </c>
      <c r="N74" s="75">
        <v>0</v>
      </c>
      <c r="O74" s="75">
        <v>0</v>
      </c>
      <c r="P74" s="75">
        <v>0</v>
      </c>
      <c r="Q74" s="75">
        <v>28.5</v>
      </c>
      <c r="R74" s="44" t="s">
        <v>39</v>
      </c>
      <c r="S74" s="44">
        <v>57</v>
      </c>
      <c r="T74" s="44">
        <v>57</v>
      </c>
      <c r="U74" s="76">
        <v>57</v>
      </c>
      <c r="V74" s="44">
        <v>57</v>
      </c>
      <c r="W74" s="44" t="s">
        <v>51</v>
      </c>
      <c r="X74" s="44" t="s">
        <v>51</v>
      </c>
      <c r="Y74" s="44" t="s">
        <v>51</v>
      </c>
      <c r="Z74" s="44" t="s">
        <v>51</v>
      </c>
      <c r="AA74" s="44" t="s">
        <v>51</v>
      </c>
      <c r="AB74" s="44" t="s">
        <v>51</v>
      </c>
      <c r="AC74" s="57" t="s">
        <v>74</v>
      </c>
      <c r="AD74" s="57" t="s">
        <v>75</v>
      </c>
      <c r="AE74" s="96"/>
    </row>
    <row r="75" s="6" customFormat="1" ht="24" spans="1:229">
      <c r="A75" s="59" t="s">
        <v>52</v>
      </c>
      <c r="B75" s="56" t="s">
        <v>90</v>
      </c>
      <c r="C75" s="56" t="s">
        <v>62</v>
      </c>
      <c r="D75" s="56" t="s">
        <v>72</v>
      </c>
      <c r="E75" s="56" t="s">
        <v>77</v>
      </c>
      <c r="F75" s="57">
        <v>18</v>
      </c>
      <c r="G75" s="58">
        <v>1</v>
      </c>
      <c r="H75" s="44" t="s">
        <v>41</v>
      </c>
      <c r="I75" s="76">
        <v>18</v>
      </c>
      <c r="J75" s="44">
        <v>18</v>
      </c>
      <c r="K75" s="44" t="s">
        <v>38</v>
      </c>
      <c r="L75" s="44" t="s">
        <v>38</v>
      </c>
      <c r="M75" s="75">
        <v>9</v>
      </c>
      <c r="N75" s="75">
        <v>0</v>
      </c>
      <c r="O75" s="75">
        <v>0</v>
      </c>
      <c r="P75" s="75">
        <v>0</v>
      </c>
      <c r="Q75" s="75">
        <v>9</v>
      </c>
      <c r="R75" s="44" t="s">
        <v>1004</v>
      </c>
      <c r="S75" s="44">
        <v>18</v>
      </c>
      <c r="T75" s="44">
        <v>18</v>
      </c>
      <c r="U75" s="76">
        <v>18</v>
      </c>
      <c r="V75" s="44">
        <v>18</v>
      </c>
      <c r="W75" s="44" t="s">
        <v>51</v>
      </c>
      <c r="X75" s="44" t="s">
        <v>51</v>
      </c>
      <c r="Y75" s="44" t="s">
        <v>51</v>
      </c>
      <c r="Z75" s="44" t="s">
        <v>51</v>
      </c>
      <c r="AA75" s="44" t="s">
        <v>51</v>
      </c>
      <c r="AB75" s="44" t="s">
        <v>51</v>
      </c>
      <c r="AC75" s="57" t="s">
        <v>74</v>
      </c>
      <c r="AD75" s="57" t="s">
        <v>75</v>
      </c>
      <c r="AE75" s="99"/>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row>
    <row r="76" s="6" customFormat="1" ht="24" spans="1:31">
      <c r="A76" s="55" t="s">
        <v>52</v>
      </c>
      <c r="B76" s="56" t="s">
        <v>90</v>
      </c>
      <c r="C76" s="56" t="s">
        <v>63</v>
      </c>
      <c r="D76" s="56" t="s">
        <v>72</v>
      </c>
      <c r="E76" s="56" t="s">
        <v>77</v>
      </c>
      <c r="F76" s="57">
        <v>4</v>
      </c>
      <c r="G76" s="58">
        <v>1</v>
      </c>
      <c r="H76" s="44" t="s">
        <v>41</v>
      </c>
      <c r="I76" s="76">
        <v>4</v>
      </c>
      <c r="J76" s="44">
        <v>4</v>
      </c>
      <c r="K76" s="44" t="s">
        <v>38</v>
      </c>
      <c r="L76" s="44" t="s">
        <v>38</v>
      </c>
      <c r="M76" s="75">
        <v>2</v>
      </c>
      <c r="N76" s="75">
        <v>0</v>
      </c>
      <c r="O76" s="75">
        <v>0</v>
      </c>
      <c r="P76" s="75">
        <v>0</v>
      </c>
      <c r="Q76" s="75">
        <v>2</v>
      </c>
      <c r="R76" s="44" t="s">
        <v>39</v>
      </c>
      <c r="S76" s="44">
        <v>4</v>
      </c>
      <c r="T76" s="44">
        <v>4</v>
      </c>
      <c r="U76" s="76">
        <v>4</v>
      </c>
      <c r="V76" s="44">
        <v>4</v>
      </c>
      <c r="W76" s="44" t="s">
        <v>51</v>
      </c>
      <c r="X76" s="44" t="s">
        <v>51</v>
      </c>
      <c r="Y76" s="44" t="s">
        <v>51</v>
      </c>
      <c r="Z76" s="44" t="s">
        <v>51</v>
      </c>
      <c r="AA76" s="44" t="s">
        <v>51</v>
      </c>
      <c r="AB76" s="44" t="s">
        <v>51</v>
      </c>
      <c r="AC76" s="57" t="s">
        <v>74</v>
      </c>
      <c r="AD76" s="57" t="s">
        <v>75</v>
      </c>
      <c r="AE76" s="96"/>
    </row>
    <row r="77" s="6" customFormat="1" ht="24" spans="1:229">
      <c r="A77" s="55" t="s">
        <v>52</v>
      </c>
      <c r="B77" s="56" t="s">
        <v>90</v>
      </c>
      <c r="C77" s="56" t="s">
        <v>64</v>
      </c>
      <c r="D77" s="56" t="s">
        <v>72</v>
      </c>
      <c r="E77" s="56" t="s">
        <v>77</v>
      </c>
      <c r="F77" s="57">
        <v>38</v>
      </c>
      <c r="G77" s="58">
        <v>1</v>
      </c>
      <c r="H77" s="44" t="s">
        <v>41</v>
      </c>
      <c r="I77" s="76">
        <v>38</v>
      </c>
      <c r="J77" s="44">
        <v>38</v>
      </c>
      <c r="K77" s="44" t="s">
        <v>38</v>
      </c>
      <c r="L77" s="44" t="s">
        <v>38</v>
      </c>
      <c r="M77" s="75">
        <v>19</v>
      </c>
      <c r="N77" s="75">
        <v>0</v>
      </c>
      <c r="O77" s="75">
        <v>0</v>
      </c>
      <c r="P77" s="75">
        <v>0</v>
      </c>
      <c r="Q77" s="75">
        <v>19</v>
      </c>
      <c r="R77" s="44" t="s">
        <v>39</v>
      </c>
      <c r="S77" s="44">
        <v>38</v>
      </c>
      <c r="T77" s="44">
        <v>38</v>
      </c>
      <c r="U77" s="76">
        <v>38</v>
      </c>
      <c r="V77" s="44">
        <v>38</v>
      </c>
      <c r="W77" s="44" t="s">
        <v>51</v>
      </c>
      <c r="X77" s="44" t="s">
        <v>51</v>
      </c>
      <c r="Y77" s="44" t="s">
        <v>51</v>
      </c>
      <c r="Z77" s="44" t="s">
        <v>51</v>
      </c>
      <c r="AA77" s="44" t="s">
        <v>51</v>
      </c>
      <c r="AB77" s="44" t="s">
        <v>51</v>
      </c>
      <c r="AC77" s="57" t="s">
        <v>74</v>
      </c>
      <c r="AD77" s="57" t="s">
        <v>75</v>
      </c>
      <c r="AE77" s="99"/>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row>
    <row r="78" s="6" customFormat="1" ht="24" spans="1:31">
      <c r="A78" s="51">
        <v>2.4</v>
      </c>
      <c r="B78" s="52" t="s">
        <v>91</v>
      </c>
      <c r="C78" s="52" t="s">
        <v>49</v>
      </c>
      <c r="D78" s="52" t="s">
        <v>72</v>
      </c>
      <c r="E78" s="52" t="s">
        <v>77</v>
      </c>
      <c r="F78" s="52">
        <v>346</v>
      </c>
      <c r="G78" s="52">
        <v>11</v>
      </c>
      <c r="H78" s="44" t="s">
        <v>41</v>
      </c>
      <c r="I78" s="52">
        <v>346</v>
      </c>
      <c r="J78" s="52">
        <v>346</v>
      </c>
      <c r="K78" s="44" t="s">
        <v>38</v>
      </c>
      <c r="L78" s="44" t="s">
        <v>38</v>
      </c>
      <c r="M78" s="52">
        <v>135.96</v>
      </c>
      <c r="N78" s="52">
        <v>110.8</v>
      </c>
      <c r="O78" s="52">
        <v>0</v>
      </c>
      <c r="P78" s="52">
        <v>0</v>
      </c>
      <c r="Q78" s="52">
        <v>25.16</v>
      </c>
      <c r="R78" s="44" t="s">
        <v>39</v>
      </c>
      <c r="S78" s="52">
        <v>346</v>
      </c>
      <c r="T78" s="52">
        <v>346</v>
      </c>
      <c r="U78" s="52">
        <v>346</v>
      </c>
      <c r="V78" s="52">
        <v>346</v>
      </c>
      <c r="W78" s="44" t="s">
        <v>51</v>
      </c>
      <c r="X78" s="44" t="s">
        <v>51</v>
      </c>
      <c r="Y78" s="44" t="s">
        <v>51</v>
      </c>
      <c r="Z78" s="44" t="s">
        <v>51</v>
      </c>
      <c r="AA78" s="44" t="s">
        <v>51</v>
      </c>
      <c r="AB78" s="44" t="s">
        <v>51</v>
      </c>
      <c r="AC78" s="57" t="s">
        <v>74</v>
      </c>
      <c r="AD78" s="57" t="s">
        <v>75</v>
      </c>
      <c r="AE78" s="96"/>
    </row>
    <row r="79" s="7" customFormat="1" ht="24" spans="1:229">
      <c r="A79" s="55" t="s">
        <v>52</v>
      </c>
      <c r="B79" s="56" t="s">
        <v>92</v>
      </c>
      <c r="C79" s="56" t="s">
        <v>54</v>
      </c>
      <c r="D79" s="56" t="s">
        <v>72</v>
      </c>
      <c r="E79" s="56" t="s">
        <v>77</v>
      </c>
      <c r="F79" s="57">
        <v>3</v>
      </c>
      <c r="G79" s="58">
        <v>1</v>
      </c>
      <c r="H79" s="44" t="s">
        <v>41</v>
      </c>
      <c r="I79" s="76">
        <v>3</v>
      </c>
      <c r="J79" s="44">
        <v>3</v>
      </c>
      <c r="K79" s="44" t="s">
        <v>38</v>
      </c>
      <c r="L79" s="44" t="s">
        <v>38</v>
      </c>
      <c r="M79" s="75">
        <v>1.26</v>
      </c>
      <c r="N79" s="75">
        <v>0.9</v>
      </c>
      <c r="O79" s="75">
        <v>0</v>
      </c>
      <c r="P79" s="75">
        <v>0</v>
      </c>
      <c r="Q79" s="75">
        <v>0.36</v>
      </c>
      <c r="R79" s="75" t="s">
        <v>39</v>
      </c>
      <c r="S79" s="55">
        <v>3</v>
      </c>
      <c r="T79" s="55">
        <v>3</v>
      </c>
      <c r="U79" s="55">
        <v>3</v>
      </c>
      <c r="V79" s="55">
        <v>3</v>
      </c>
      <c r="W79" s="44" t="s">
        <v>51</v>
      </c>
      <c r="X79" s="44" t="s">
        <v>51</v>
      </c>
      <c r="Y79" s="44" t="s">
        <v>51</v>
      </c>
      <c r="Z79" s="44" t="s">
        <v>51</v>
      </c>
      <c r="AA79" s="44" t="s">
        <v>51</v>
      </c>
      <c r="AB79" s="44" t="s">
        <v>51</v>
      </c>
      <c r="AC79" s="57" t="s">
        <v>74</v>
      </c>
      <c r="AD79" s="57" t="s">
        <v>75</v>
      </c>
      <c r="AE79" s="9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row>
    <row r="80" s="8" customFormat="1" ht="24" spans="1:31">
      <c r="A80" s="59" t="s">
        <v>52</v>
      </c>
      <c r="B80" s="56" t="s">
        <v>92</v>
      </c>
      <c r="C80" s="56" t="s">
        <v>55</v>
      </c>
      <c r="D80" s="56" t="s">
        <v>72</v>
      </c>
      <c r="E80" s="56" t="s">
        <v>77</v>
      </c>
      <c r="F80" s="57">
        <v>8</v>
      </c>
      <c r="G80" s="58">
        <v>1</v>
      </c>
      <c r="H80" s="44" t="s">
        <v>41</v>
      </c>
      <c r="I80" s="76">
        <v>8</v>
      </c>
      <c r="J80" s="44">
        <v>8</v>
      </c>
      <c r="K80" s="44" t="s">
        <v>38</v>
      </c>
      <c r="L80" s="44" t="s">
        <v>38</v>
      </c>
      <c r="M80" s="75">
        <v>1.6</v>
      </c>
      <c r="N80" s="75">
        <v>1.6</v>
      </c>
      <c r="O80" s="75">
        <v>0</v>
      </c>
      <c r="P80" s="75">
        <v>0</v>
      </c>
      <c r="Q80" s="75">
        <v>0</v>
      </c>
      <c r="R80" s="44" t="s">
        <v>39</v>
      </c>
      <c r="S80" s="44">
        <v>8</v>
      </c>
      <c r="T80" s="44">
        <v>8</v>
      </c>
      <c r="U80" s="44">
        <v>8</v>
      </c>
      <c r="V80" s="44">
        <v>8</v>
      </c>
      <c r="W80" s="44" t="s">
        <v>51</v>
      </c>
      <c r="X80" s="44" t="s">
        <v>51</v>
      </c>
      <c r="Y80" s="44" t="s">
        <v>51</v>
      </c>
      <c r="Z80" s="44" t="s">
        <v>51</v>
      </c>
      <c r="AA80" s="44" t="s">
        <v>51</v>
      </c>
      <c r="AB80" s="44" t="s">
        <v>51</v>
      </c>
      <c r="AC80" s="57" t="s">
        <v>74</v>
      </c>
      <c r="AD80" s="57" t="s">
        <v>75</v>
      </c>
      <c r="AE80" s="97"/>
    </row>
    <row r="81" s="7" customFormat="1" ht="24" spans="1:229">
      <c r="A81" s="60" t="s">
        <v>52</v>
      </c>
      <c r="B81" s="56" t="s">
        <v>92</v>
      </c>
      <c r="C81" s="56" t="s">
        <v>56</v>
      </c>
      <c r="D81" s="56" t="s">
        <v>72</v>
      </c>
      <c r="E81" s="56" t="s">
        <v>77</v>
      </c>
      <c r="F81" s="57">
        <v>12</v>
      </c>
      <c r="G81" s="58">
        <v>1</v>
      </c>
      <c r="H81" s="44" t="s">
        <v>41</v>
      </c>
      <c r="I81" s="76">
        <v>12</v>
      </c>
      <c r="J81" s="44">
        <v>12</v>
      </c>
      <c r="K81" s="44" t="s">
        <v>38</v>
      </c>
      <c r="L81" s="44" t="s">
        <v>38</v>
      </c>
      <c r="M81" s="75">
        <v>5.2</v>
      </c>
      <c r="N81" s="75">
        <v>4.2</v>
      </c>
      <c r="O81" s="75">
        <v>0</v>
      </c>
      <c r="P81" s="75">
        <v>0</v>
      </c>
      <c r="Q81" s="75">
        <v>1</v>
      </c>
      <c r="R81" s="44" t="s">
        <v>39</v>
      </c>
      <c r="S81" s="44">
        <v>12</v>
      </c>
      <c r="T81" s="44">
        <v>12</v>
      </c>
      <c r="U81" s="44">
        <v>12</v>
      </c>
      <c r="V81" s="44">
        <v>12</v>
      </c>
      <c r="W81" s="44" t="s">
        <v>51</v>
      </c>
      <c r="X81" s="44" t="s">
        <v>51</v>
      </c>
      <c r="Y81" s="44" t="s">
        <v>51</v>
      </c>
      <c r="Z81" s="44" t="s">
        <v>51</v>
      </c>
      <c r="AA81" s="44" t="s">
        <v>51</v>
      </c>
      <c r="AB81" s="44" t="s">
        <v>51</v>
      </c>
      <c r="AC81" s="57" t="s">
        <v>74</v>
      </c>
      <c r="AD81" s="57" t="s">
        <v>75</v>
      </c>
      <c r="AE81" s="98"/>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row>
    <row r="82" s="7" customFormat="1" ht="24" spans="1:31">
      <c r="A82" s="55" t="s">
        <v>52</v>
      </c>
      <c r="B82" s="56" t="s">
        <v>92</v>
      </c>
      <c r="C82" s="56" t="s">
        <v>57</v>
      </c>
      <c r="D82" s="56" t="s">
        <v>72</v>
      </c>
      <c r="E82" s="56" t="s">
        <v>77</v>
      </c>
      <c r="F82" s="57">
        <v>8</v>
      </c>
      <c r="G82" s="58">
        <v>1</v>
      </c>
      <c r="H82" s="44" t="s">
        <v>41</v>
      </c>
      <c r="I82" s="76">
        <v>8</v>
      </c>
      <c r="J82" s="44">
        <v>8</v>
      </c>
      <c r="K82" s="44" t="s">
        <v>38</v>
      </c>
      <c r="L82" s="44" t="s">
        <v>38</v>
      </c>
      <c r="M82" s="75">
        <v>3.6</v>
      </c>
      <c r="N82" s="75">
        <v>2.4</v>
      </c>
      <c r="O82" s="75">
        <v>0</v>
      </c>
      <c r="P82" s="75">
        <v>0</v>
      </c>
      <c r="Q82" s="75">
        <v>1.2</v>
      </c>
      <c r="R82" s="44" t="s">
        <v>39</v>
      </c>
      <c r="S82" s="44">
        <v>8</v>
      </c>
      <c r="T82" s="44">
        <v>8</v>
      </c>
      <c r="U82" s="44">
        <v>8</v>
      </c>
      <c r="V82" s="44">
        <v>8</v>
      </c>
      <c r="W82" s="44" t="s">
        <v>51</v>
      </c>
      <c r="X82" s="44" t="s">
        <v>51</v>
      </c>
      <c r="Y82" s="44" t="s">
        <v>51</v>
      </c>
      <c r="Z82" s="44" t="s">
        <v>51</v>
      </c>
      <c r="AA82" s="44" t="s">
        <v>51</v>
      </c>
      <c r="AB82" s="44" t="s">
        <v>51</v>
      </c>
      <c r="AC82" s="57" t="s">
        <v>74</v>
      </c>
      <c r="AD82" s="57" t="s">
        <v>75</v>
      </c>
      <c r="AE82" s="99"/>
    </row>
    <row r="83" s="3" customFormat="1" ht="24" spans="1:229">
      <c r="A83" s="55" t="s">
        <v>52</v>
      </c>
      <c r="B83" s="56" t="s">
        <v>92</v>
      </c>
      <c r="C83" s="56" t="s">
        <v>58</v>
      </c>
      <c r="D83" s="56" t="s">
        <v>72</v>
      </c>
      <c r="E83" s="56" t="s">
        <v>77</v>
      </c>
      <c r="F83" s="57">
        <v>17</v>
      </c>
      <c r="G83" s="58">
        <v>1</v>
      </c>
      <c r="H83" s="44" t="s">
        <v>41</v>
      </c>
      <c r="I83" s="76">
        <v>17</v>
      </c>
      <c r="J83" s="44">
        <v>17</v>
      </c>
      <c r="K83" s="44" t="s">
        <v>38</v>
      </c>
      <c r="L83" s="44" t="s">
        <v>38</v>
      </c>
      <c r="M83" s="75">
        <v>6.7</v>
      </c>
      <c r="N83" s="75">
        <v>5.9</v>
      </c>
      <c r="O83" s="75">
        <v>0</v>
      </c>
      <c r="P83" s="75">
        <v>0</v>
      </c>
      <c r="Q83" s="75">
        <v>0.8</v>
      </c>
      <c r="R83" s="44" t="s">
        <v>39</v>
      </c>
      <c r="S83" s="44">
        <v>17</v>
      </c>
      <c r="T83" s="44">
        <v>17</v>
      </c>
      <c r="U83" s="44">
        <v>17</v>
      </c>
      <c r="V83" s="44">
        <v>17</v>
      </c>
      <c r="W83" s="44" t="s">
        <v>51</v>
      </c>
      <c r="X83" s="44" t="s">
        <v>51</v>
      </c>
      <c r="Y83" s="44" t="s">
        <v>51</v>
      </c>
      <c r="Z83" s="44" t="s">
        <v>51</v>
      </c>
      <c r="AA83" s="44" t="s">
        <v>51</v>
      </c>
      <c r="AB83" s="44" t="s">
        <v>51</v>
      </c>
      <c r="AC83" s="57" t="s">
        <v>74</v>
      </c>
      <c r="AD83" s="57" t="s">
        <v>75</v>
      </c>
      <c r="AE83" s="9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row>
    <row r="84" s="3" customFormat="1" ht="24" spans="1:229">
      <c r="A84" s="55" t="s">
        <v>52</v>
      </c>
      <c r="B84" s="56" t="s">
        <v>92</v>
      </c>
      <c r="C84" s="56" t="s">
        <v>59</v>
      </c>
      <c r="D84" s="56" t="s">
        <v>72</v>
      </c>
      <c r="E84" s="56" t="s">
        <v>77</v>
      </c>
      <c r="F84" s="57">
        <v>42</v>
      </c>
      <c r="G84" s="58">
        <v>1</v>
      </c>
      <c r="H84" s="44" t="s">
        <v>41</v>
      </c>
      <c r="I84" s="76">
        <v>42</v>
      </c>
      <c r="J84" s="44">
        <v>42</v>
      </c>
      <c r="K84" s="44" t="s">
        <v>38</v>
      </c>
      <c r="L84" s="44" t="s">
        <v>38</v>
      </c>
      <c r="M84" s="75">
        <v>17.2</v>
      </c>
      <c r="N84" s="75">
        <v>14.8</v>
      </c>
      <c r="O84" s="75">
        <v>0</v>
      </c>
      <c r="P84" s="75">
        <v>0</v>
      </c>
      <c r="Q84" s="75">
        <v>2.4</v>
      </c>
      <c r="R84" s="44" t="s">
        <v>39</v>
      </c>
      <c r="S84" s="44">
        <v>42</v>
      </c>
      <c r="T84" s="44">
        <v>42</v>
      </c>
      <c r="U84" s="44">
        <v>42</v>
      </c>
      <c r="V84" s="44">
        <v>42</v>
      </c>
      <c r="W84" s="44" t="s">
        <v>51</v>
      </c>
      <c r="X84" s="44" t="s">
        <v>51</v>
      </c>
      <c r="Y84" s="44" t="s">
        <v>51</v>
      </c>
      <c r="Z84" s="44" t="s">
        <v>51</v>
      </c>
      <c r="AA84" s="44" t="s">
        <v>51</v>
      </c>
      <c r="AB84" s="44" t="s">
        <v>51</v>
      </c>
      <c r="AC84" s="57" t="s">
        <v>74</v>
      </c>
      <c r="AD84" s="57" t="s">
        <v>75</v>
      </c>
      <c r="AE84" s="99"/>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row>
    <row r="85" s="7" customFormat="1" ht="24" spans="1:229">
      <c r="A85" s="55" t="s">
        <v>52</v>
      </c>
      <c r="B85" s="56" t="s">
        <v>92</v>
      </c>
      <c r="C85" s="56" t="s">
        <v>60</v>
      </c>
      <c r="D85" s="56" t="s">
        <v>72</v>
      </c>
      <c r="E85" s="56" t="s">
        <v>77</v>
      </c>
      <c r="F85" s="57">
        <v>91</v>
      </c>
      <c r="G85" s="58">
        <v>1</v>
      </c>
      <c r="H85" s="44" t="s">
        <v>41</v>
      </c>
      <c r="I85" s="76">
        <v>91</v>
      </c>
      <c r="J85" s="44">
        <v>91</v>
      </c>
      <c r="K85" s="44" t="s">
        <v>38</v>
      </c>
      <c r="L85" s="44" t="s">
        <v>38</v>
      </c>
      <c r="M85" s="75">
        <v>38.3</v>
      </c>
      <c r="N85" s="75">
        <v>30.7</v>
      </c>
      <c r="O85" s="75">
        <v>0</v>
      </c>
      <c r="P85" s="75">
        <v>0</v>
      </c>
      <c r="Q85" s="75">
        <v>7.6</v>
      </c>
      <c r="R85" s="44" t="s">
        <v>39</v>
      </c>
      <c r="S85" s="44">
        <v>91</v>
      </c>
      <c r="T85" s="44">
        <v>91</v>
      </c>
      <c r="U85" s="44">
        <v>91</v>
      </c>
      <c r="V85" s="44">
        <v>91</v>
      </c>
      <c r="W85" s="44" t="s">
        <v>51</v>
      </c>
      <c r="X85" s="44" t="s">
        <v>51</v>
      </c>
      <c r="Y85" s="44" t="s">
        <v>51</v>
      </c>
      <c r="Z85" s="44" t="s">
        <v>51</v>
      </c>
      <c r="AA85" s="44" t="s">
        <v>51</v>
      </c>
      <c r="AB85" s="44" t="s">
        <v>51</v>
      </c>
      <c r="AC85" s="57" t="s">
        <v>74</v>
      </c>
      <c r="AD85" s="57" t="s">
        <v>75</v>
      </c>
      <c r="AE85" s="98"/>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row>
    <row r="86" s="6" customFormat="1" ht="24" spans="1:31">
      <c r="A86" s="55" t="s">
        <v>52</v>
      </c>
      <c r="B86" s="56" t="s">
        <v>92</v>
      </c>
      <c r="C86" s="56" t="s">
        <v>61</v>
      </c>
      <c r="D86" s="56" t="s">
        <v>72</v>
      </c>
      <c r="E86" s="56" t="s">
        <v>77</v>
      </c>
      <c r="F86" s="57">
        <v>59</v>
      </c>
      <c r="G86" s="58">
        <v>1</v>
      </c>
      <c r="H86" s="44" t="s">
        <v>41</v>
      </c>
      <c r="I86" s="76">
        <v>59</v>
      </c>
      <c r="J86" s="44">
        <v>59</v>
      </c>
      <c r="K86" s="44" t="s">
        <v>38</v>
      </c>
      <c r="L86" s="44" t="s">
        <v>38</v>
      </c>
      <c r="M86" s="75">
        <v>22.5</v>
      </c>
      <c r="N86" s="75">
        <v>17.7</v>
      </c>
      <c r="O86" s="75">
        <v>0</v>
      </c>
      <c r="P86" s="75">
        <v>0</v>
      </c>
      <c r="Q86" s="75">
        <v>4.8</v>
      </c>
      <c r="R86" s="44" t="s">
        <v>39</v>
      </c>
      <c r="S86" s="44">
        <v>59</v>
      </c>
      <c r="T86" s="44">
        <v>59</v>
      </c>
      <c r="U86" s="44">
        <v>59</v>
      </c>
      <c r="V86" s="44">
        <v>59</v>
      </c>
      <c r="W86" s="44" t="s">
        <v>51</v>
      </c>
      <c r="X86" s="44" t="s">
        <v>51</v>
      </c>
      <c r="Y86" s="44" t="s">
        <v>51</v>
      </c>
      <c r="Z86" s="44" t="s">
        <v>51</v>
      </c>
      <c r="AA86" s="44" t="s">
        <v>51</v>
      </c>
      <c r="AB86" s="44" t="s">
        <v>51</v>
      </c>
      <c r="AC86" s="57" t="s">
        <v>74</v>
      </c>
      <c r="AD86" s="57" t="s">
        <v>75</v>
      </c>
      <c r="AE86" s="96"/>
    </row>
    <row r="87" s="6" customFormat="1" ht="24" spans="1:229">
      <c r="A87" s="59" t="s">
        <v>52</v>
      </c>
      <c r="B87" s="56" t="s">
        <v>92</v>
      </c>
      <c r="C87" s="56" t="s">
        <v>62</v>
      </c>
      <c r="D87" s="56" t="s">
        <v>72</v>
      </c>
      <c r="E87" s="56" t="s">
        <v>77</v>
      </c>
      <c r="F87" s="57">
        <v>37</v>
      </c>
      <c r="G87" s="58">
        <v>1</v>
      </c>
      <c r="H87" s="44" t="s">
        <v>41</v>
      </c>
      <c r="I87" s="76">
        <v>37</v>
      </c>
      <c r="J87" s="44">
        <v>37</v>
      </c>
      <c r="K87" s="44" t="s">
        <v>38</v>
      </c>
      <c r="L87" s="44" t="s">
        <v>38</v>
      </c>
      <c r="M87" s="75">
        <v>13.9</v>
      </c>
      <c r="N87" s="75">
        <v>11.3</v>
      </c>
      <c r="O87" s="75">
        <v>0</v>
      </c>
      <c r="P87" s="75">
        <v>0</v>
      </c>
      <c r="Q87" s="75">
        <v>2.6</v>
      </c>
      <c r="R87" s="44" t="s">
        <v>1004</v>
      </c>
      <c r="S87" s="44">
        <v>37</v>
      </c>
      <c r="T87" s="44">
        <v>37</v>
      </c>
      <c r="U87" s="44">
        <v>37</v>
      </c>
      <c r="V87" s="44">
        <v>37</v>
      </c>
      <c r="W87" s="44" t="s">
        <v>51</v>
      </c>
      <c r="X87" s="44" t="s">
        <v>51</v>
      </c>
      <c r="Y87" s="44" t="s">
        <v>51</v>
      </c>
      <c r="Z87" s="44" t="s">
        <v>51</v>
      </c>
      <c r="AA87" s="44" t="s">
        <v>51</v>
      </c>
      <c r="AB87" s="44" t="s">
        <v>51</v>
      </c>
      <c r="AC87" s="57" t="s">
        <v>74</v>
      </c>
      <c r="AD87" s="57" t="s">
        <v>75</v>
      </c>
      <c r="AE87" s="99"/>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row>
    <row r="88" s="6" customFormat="1" ht="24" spans="1:31">
      <c r="A88" s="55" t="s">
        <v>52</v>
      </c>
      <c r="B88" s="56" t="s">
        <v>92</v>
      </c>
      <c r="C88" s="56" t="s">
        <v>63</v>
      </c>
      <c r="D88" s="56" t="s">
        <v>72</v>
      </c>
      <c r="E88" s="56" t="s">
        <v>77</v>
      </c>
      <c r="F88" s="57">
        <v>9</v>
      </c>
      <c r="G88" s="58">
        <v>1</v>
      </c>
      <c r="H88" s="44" t="s">
        <v>41</v>
      </c>
      <c r="I88" s="76">
        <v>9</v>
      </c>
      <c r="J88" s="44">
        <v>9</v>
      </c>
      <c r="K88" s="44" t="s">
        <v>38</v>
      </c>
      <c r="L88" s="44" t="s">
        <v>38</v>
      </c>
      <c r="M88" s="75">
        <v>3.9</v>
      </c>
      <c r="N88" s="75">
        <v>2.7</v>
      </c>
      <c r="O88" s="75">
        <v>0</v>
      </c>
      <c r="P88" s="75">
        <v>0</v>
      </c>
      <c r="Q88" s="75">
        <v>1.2</v>
      </c>
      <c r="R88" s="44" t="s">
        <v>39</v>
      </c>
      <c r="S88" s="44">
        <v>9</v>
      </c>
      <c r="T88" s="44">
        <v>9</v>
      </c>
      <c r="U88" s="44">
        <v>9</v>
      </c>
      <c r="V88" s="44">
        <v>9</v>
      </c>
      <c r="W88" s="44" t="s">
        <v>51</v>
      </c>
      <c r="X88" s="44" t="s">
        <v>51</v>
      </c>
      <c r="Y88" s="44" t="s">
        <v>51</v>
      </c>
      <c r="Z88" s="44" t="s">
        <v>51</v>
      </c>
      <c r="AA88" s="44" t="s">
        <v>51</v>
      </c>
      <c r="AB88" s="44" t="s">
        <v>51</v>
      </c>
      <c r="AC88" s="57" t="s">
        <v>74</v>
      </c>
      <c r="AD88" s="57" t="s">
        <v>75</v>
      </c>
      <c r="AE88" s="96"/>
    </row>
    <row r="89" s="6" customFormat="1" ht="24" spans="1:229">
      <c r="A89" s="55" t="s">
        <v>52</v>
      </c>
      <c r="B89" s="56" t="s">
        <v>92</v>
      </c>
      <c r="C89" s="56" t="s">
        <v>64</v>
      </c>
      <c r="D89" s="56" t="s">
        <v>72</v>
      </c>
      <c r="E89" s="56" t="s">
        <v>77</v>
      </c>
      <c r="F89" s="57">
        <v>60</v>
      </c>
      <c r="G89" s="58">
        <v>1</v>
      </c>
      <c r="H89" s="44" t="s">
        <v>41</v>
      </c>
      <c r="I89" s="76">
        <v>60</v>
      </c>
      <c r="J89" s="44">
        <v>60</v>
      </c>
      <c r="K89" s="44" t="s">
        <v>38</v>
      </c>
      <c r="L89" s="44" t="s">
        <v>38</v>
      </c>
      <c r="M89" s="75">
        <v>21.8</v>
      </c>
      <c r="N89" s="75">
        <v>18.6</v>
      </c>
      <c r="O89" s="75">
        <v>0</v>
      </c>
      <c r="P89" s="75">
        <v>0</v>
      </c>
      <c r="Q89" s="75">
        <v>3.2</v>
      </c>
      <c r="R89" s="44" t="s">
        <v>39</v>
      </c>
      <c r="S89" s="44">
        <v>60</v>
      </c>
      <c r="T89" s="44">
        <v>60</v>
      </c>
      <c r="U89" s="44">
        <v>60</v>
      </c>
      <c r="V89" s="44">
        <v>60</v>
      </c>
      <c r="W89" s="44" t="s">
        <v>51</v>
      </c>
      <c r="X89" s="44" t="s">
        <v>51</v>
      </c>
      <c r="Y89" s="44" t="s">
        <v>51</v>
      </c>
      <c r="Z89" s="44" t="s">
        <v>51</v>
      </c>
      <c r="AA89" s="44" t="s">
        <v>51</v>
      </c>
      <c r="AB89" s="44" t="s">
        <v>51</v>
      </c>
      <c r="AC89" s="57" t="s">
        <v>74</v>
      </c>
      <c r="AD89" s="57" t="s">
        <v>75</v>
      </c>
      <c r="AE89" s="99"/>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row>
    <row r="90" s="6" customFormat="1" ht="24" spans="1:31">
      <c r="A90" s="51">
        <v>2.5</v>
      </c>
      <c r="B90" s="52" t="s">
        <v>93</v>
      </c>
      <c r="C90" s="52" t="s">
        <v>49</v>
      </c>
      <c r="D90" s="52" t="s">
        <v>72</v>
      </c>
      <c r="E90" s="52" t="s">
        <v>77</v>
      </c>
      <c r="F90" s="52">
        <v>217</v>
      </c>
      <c r="G90" s="52">
        <v>11</v>
      </c>
      <c r="H90" s="44" t="s">
        <v>41</v>
      </c>
      <c r="I90" s="52">
        <v>217</v>
      </c>
      <c r="J90" s="52">
        <v>217</v>
      </c>
      <c r="K90" s="44" t="s">
        <v>38</v>
      </c>
      <c r="L90" s="44" t="s">
        <v>38</v>
      </c>
      <c r="M90" s="52">
        <v>44.91</v>
      </c>
      <c r="N90" s="52">
        <v>0</v>
      </c>
      <c r="O90" s="52">
        <v>0</v>
      </c>
      <c r="P90" s="52">
        <v>0</v>
      </c>
      <c r="Q90" s="52">
        <v>44.91</v>
      </c>
      <c r="R90" s="44" t="s">
        <v>39</v>
      </c>
      <c r="S90" s="52">
        <v>217</v>
      </c>
      <c r="T90" s="52">
        <v>217</v>
      </c>
      <c r="U90" s="52">
        <v>217</v>
      </c>
      <c r="V90" s="52">
        <v>217</v>
      </c>
      <c r="W90" s="44" t="s">
        <v>51</v>
      </c>
      <c r="X90" s="44" t="s">
        <v>51</v>
      </c>
      <c r="Y90" s="44" t="s">
        <v>51</v>
      </c>
      <c r="Z90" s="44" t="s">
        <v>51</v>
      </c>
      <c r="AA90" s="44" t="s">
        <v>51</v>
      </c>
      <c r="AB90" s="44" t="s">
        <v>51</v>
      </c>
      <c r="AC90" s="57" t="s">
        <v>74</v>
      </c>
      <c r="AD90" s="57" t="s">
        <v>75</v>
      </c>
      <c r="AE90" s="96"/>
    </row>
    <row r="91" s="7" customFormat="1" ht="24" spans="1:229">
      <c r="A91" s="55" t="s">
        <v>52</v>
      </c>
      <c r="B91" s="56" t="s">
        <v>94</v>
      </c>
      <c r="C91" s="56" t="s">
        <v>54</v>
      </c>
      <c r="D91" s="56" t="s">
        <v>72</v>
      </c>
      <c r="E91" s="56" t="s">
        <v>77</v>
      </c>
      <c r="F91" s="57">
        <v>3</v>
      </c>
      <c r="G91" s="58">
        <v>1</v>
      </c>
      <c r="H91" s="44" t="s">
        <v>41</v>
      </c>
      <c r="I91" s="76">
        <v>3</v>
      </c>
      <c r="J91" s="44">
        <v>3</v>
      </c>
      <c r="K91" s="44" t="s">
        <v>38</v>
      </c>
      <c r="L91" s="44" t="s">
        <v>38</v>
      </c>
      <c r="M91" s="75">
        <v>1.1</v>
      </c>
      <c r="N91" s="75">
        <v>0</v>
      </c>
      <c r="O91" s="75">
        <v>0</v>
      </c>
      <c r="P91" s="75">
        <v>0</v>
      </c>
      <c r="Q91" s="75">
        <v>1.1</v>
      </c>
      <c r="R91" s="75" t="s">
        <v>39</v>
      </c>
      <c r="S91" s="44">
        <v>3</v>
      </c>
      <c r="T91" s="44">
        <v>3</v>
      </c>
      <c r="U91" s="44">
        <v>3</v>
      </c>
      <c r="V91" s="44">
        <v>3</v>
      </c>
      <c r="W91" s="44" t="s">
        <v>51</v>
      </c>
      <c r="X91" s="44" t="s">
        <v>51</v>
      </c>
      <c r="Y91" s="44" t="s">
        <v>51</v>
      </c>
      <c r="Z91" s="44" t="s">
        <v>51</v>
      </c>
      <c r="AA91" s="44" t="s">
        <v>51</v>
      </c>
      <c r="AB91" s="44" t="s">
        <v>51</v>
      </c>
      <c r="AC91" s="57" t="s">
        <v>74</v>
      </c>
      <c r="AD91" s="57" t="s">
        <v>75</v>
      </c>
      <c r="AE91" s="9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row>
    <row r="92" s="8" customFormat="1" ht="24" spans="1:31">
      <c r="A92" s="59" t="s">
        <v>52</v>
      </c>
      <c r="B92" s="56" t="s">
        <v>94</v>
      </c>
      <c r="C92" s="56" t="s">
        <v>55</v>
      </c>
      <c r="D92" s="56" t="s">
        <v>72</v>
      </c>
      <c r="E92" s="56" t="s">
        <v>77</v>
      </c>
      <c r="F92" s="57">
        <v>4</v>
      </c>
      <c r="G92" s="58">
        <v>1</v>
      </c>
      <c r="H92" s="44" t="s">
        <v>41</v>
      </c>
      <c r="I92" s="76">
        <v>4</v>
      </c>
      <c r="J92" s="44">
        <v>4</v>
      </c>
      <c r="K92" s="44" t="s">
        <v>38</v>
      </c>
      <c r="L92" s="44" t="s">
        <v>38</v>
      </c>
      <c r="M92" s="75">
        <v>1.2</v>
      </c>
      <c r="N92" s="75">
        <v>0</v>
      </c>
      <c r="O92" s="75">
        <v>0</v>
      </c>
      <c r="P92" s="75">
        <v>0</v>
      </c>
      <c r="Q92" s="75">
        <v>1.2</v>
      </c>
      <c r="R92" s="44" t="s">
        <v>39</v>
      </c>
      <c r="S92" s="44">
        <v>4</v>
      </c>
      <c r="T92" s="44">
        <v>4</v>
      </c>
      <c r="U92" s="44">
        <v>4</v>
      </c>
      <c r="V92" s="44">
        <v>4</v>
      </c>
      <c r="W92" s="44" t="s">
        <v>51</v>
      </c>
      <c r="X92" s="44" t="s">
        <v>51</v>
      </c>
      <c r="Y92" s="44" t="s">
        <v>51</v>
      </c>
      <c r="Z92" s="44" t="s">
        <v>51</v>
      </c>
      <c r="AA92" s="44" t="s">
        <v>51</v>
      </c>
      <c r="AB92" s="44" t="s">
        <v>51</v>
      </c>
      <c r="AC92" s="57" t="s">
        <v>74</v>
      </c>
      <c r="AD92" s="57" t="s">
        <v>75</v>
      </c>
      <c r="AE92" s="97"/>
    </row>
    <row r="93" s="7" customFormat="1" ht="24" spans="1:229">
      <c r="A93" s="60" t="s">
        <v>52</v>
      </c>
      <c r="B93" s="56" t="s">
        <v>94</v>
      </c>
      <c r="C93" s="56" t="s">
        <v>56</v>
      </c>
      <c r="D93" s="56" t="s">
        <v>72</v>
      </c>
      <c r="E93" s="56" t="s">
        <v>77</v>
      </c>
      <c r="F93" s="57">
        <v>6</v>
      </c>
      <c r="G93" s="58">
        <v>1</v>
      </c>
      <c r="H93" s="44" t="s">
        <v>41</v>
      </c>
      <c r="I93" s="76">
        <v>6</v>
      </c>
      <c r="J93" s="44">
        <v>6</v>
      </c>
      <c r="K93" s="44" t="s">
        <v>38</v>
      </c>
      <c r="L93" s="44" t="s">
        <v>38</v>
      </c>
      <c r="M93" s="75">
        <v>2</v>
      </c>
      <c r="N93" s="75">
        <v>0</v>
      </c>
      <c r="O93" s="75">
        <v>0</v>
      </c>
      <c r="P93" s="75">
        <v>0</v>
      </c>
      <c r="Q93" s="75">
        <v>2</v>
      </c>
      <c r="R93" s="44" t="s">
        <v>39</v>
      </c>
      <c r="S93" s="44">
        <v>6</v>
      </c>
      <c r="T93" s="44">
        <v>6</v>
      </c>
      <c r="U93" s="44">
        <v>6</v>
      </c>
      <c r="V93" s="44">
        <v>6</v>
      </c>
      <c r="W93" s="44" t="s">
        <v>51</v>
      </c>
      <c r="X93" s="44" t="s">
        <v>51</v>
      </c>
      <c r="Y93" s="44" t="s">
        <v>51</v>
      </c>
      <c r="Z93" s="44" t="s">
        <v>51</v>
      </c>
      <c r="AA93" s="44" t="s">
        <v>51</v>
      </c>
      <c r="AB93" s="44" t="s">
        <v>51</v>
      </c>
      <c r="AC93" s="57" t="s">
        <v>74</v>
      </c>
      <c r="AD93" s="57" t="s">
        <v>75</v>
      </c>
      <c r="AE93" s="98"/>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row>
    <row r="94" s="7" customFormat="1" ht="24" spans="1:31">
      <c r="A94" s="55" t="s">
        <v>52</v>
      </c>
      <c r="B94" s="56" t="s">
        <v>94</v>
      </c>
      <c r="C94" s="56" t="s">
        <v>57</v>
      </c>
      <c r="D94" s="56" t="s">
        <v>72</v>
      </c>
      <c r="E94" s="56" t="s">
        <v>77</v>
      </c>
      <c r="F94" s="57">
        <v>7</v>
      </c>
      <c r="G94" s="58">
        <v>1</v>
      </c>
      <c r="H94" s="44" t="s">
        <v>41</v>
      </c>
      <c r="I94" s="76">
        <v>7</v>
      </c>
      <c r="J94" s="44">
        <v>7</v>
      </c>
      <c r="K94" s="44" t="s">
        <v>38</v>
      </c>
      <c r="L94" s="44" t="s">
        <v>38</v>
      </c>
      <c r="M94" s="75">
        <v>2.1</v>
      </c>
      <c r="N94" s="75">
        <v>0</v>
      </c>
      <c r="O94" s="75">
        <v>0</v>
      </c>
      <c r="P94" s="75">
        <v>0</v>
      </c>
      <c r="Q94" s="75">
        <v>2.1</v>
      </c>
      <c r="R94" s="44" t="s">
        <v>39</v>
      </c>
      <c r="S94" s="44">
        <v>7</v>
      </c>
      <c r="T94" s="44">
        <v>7</v>
      </c>
      <c r="U94" s="44">
        <v>7</v>
      </c>
      <c r="V94" s="44">
        <v>7</v>
      </c>
      <c r="W94" s="44" t="s">
        <v>51</v>
      </c>
      <c r="X94" s="44" t="s">
        <v>51</v>
      </c>
      <c r="Y94" s="44" t="s">
        <v>51</v>
      </c>
      <c r="Z94" s="44" t="s">
        <v>51</v>
      </c>
      <c r="AA94" s="44" t="s">
        <v>51</v>
      </c>
      <c r="AB94" s="44" t="s">
        <v>51</v>
      </c>
      <c r="AC94" s="57" t="s">
        <v>74</v>
      </c>
      <c r="AD94" s="57" t="s">
        <v>75</v>
      </c>
      <c r="AE94" s="99"/>
    </row>
    <row r="95" s="3" customFormat="1" ht="24" spans="1:229">
      <c r="A95" s="59" t="s">
        <v>52</v>
      </c>
      <c r="B95" s="56" t="s">
        <v>94</v>
      </c>
      <c r="C95" s="56" t="s">
        <v>58</v>
      </c>
      <c r="D95" s="56" t="s">
        <v>72</v>
      </c>
      <c r="E95" s="56" t="s">
        <v>77</v>
      </c>
      <c r="F95" s="57">
        <v>11</v>
      </c>
      <c r="G95" s="58">
        <v>1</v>
      </c>
      <c r="H95" s="44" t="s">
        <v>41</v>
      </c>
      <c r="I95" s="76">
        <v>11</v>
      </c>
      <c r="J95" s="44">
        <v>11</v>
      </c>
      <c r="K95" s="44" t="s">
        <v>38</v>
      </c>
      <c r="L95" s="44" t="s">
        <v>38</v>
      </c>
      <c r="M95" s="75">
        <v>3.8</v>
      </c>
      <c r="N95" s="75">
        <v>0</v>
      </c>
      <c r="O95" s="75">
        <v>0</v>
      </c>
      <c r="P95" s="75">
        <v>0</v>
      </c>
      <c r="Q95" s="75">
        <v>3.8</v>
      </c>
      <c r="R95" s="44" t="s">
        <v>39</v>
      </c>
      <c r="S95" s="44">
        <v>11</v>
      </c>
      <c r="T95" s="44">
        <v>11</v>
      </c>
      <c r="U95" s="44">
        <v>11</v>
      </c>
      <c r="V95" s="44">
        <v>11</v>
      </c>
      <c r="W95" s="44" t="s">
        <v>51</v>
      </c>
      <c r="X95" s="44" t="s">
        <v>51</v>
      </c>
      <c r="Y95" s="44" t="s">
        <v>51</v>
      </c>
      <c r="Z95" s="44" t="s">
        <v>51</v>
      </c>
      <c r="AA95" s="44" t="s">
        <v>51</v>
      </c>
      <c r="AB95" s="44" t="s">
        <v>51</v>
      </c>
      <c r="AC95" s="57" t="s">
        <v>74</v>
      </c>
      <c r="AD95" s="57" t="s">
        <v>75</v>
      </c>
      <c r="AE95" s="97"/>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row>
    <row r="96" s="3" customFormat="1" ht="24" spans="1:229">
      <c r="A96" s="55" t="s">
        <v>52</v>
      </c>
      <c r="B96" s="56" t="s">
        <v>94</v>
      </c>
      <c r="C96" s="56" t="s">
        <v>59</v>
      </c>
      <c r="D96" s="56" t="s">
        <v>72</v>
      </c>
      <c r="E96" s="56" t="s">
        <v>77</v>
      </c>
      <c r="F96" s="57">
        <v>77</v>
      </c>
      <c r="G96" s="58">
        <v>1</v>
      </c>
      <c r="H96" s="44" t="s">
        <v>41</v>
      </c>
      <c r="I96" s="76">
        <v>77</v>
      </c>
      <c r="J96" s="44">
        <v>77</v>
      </c>
      <c r="K96" s="44" t="s">
        <v>38</v>
      </c>
      <c r="L96" s="44" t="s">
        <v>38</v>
      </c>
      <c r="M96" s="75">
        <v>2.31</v>
      </c>
      <c r="N96" s="75">
        <v>0</v>
      </c>
      <c r="O96" s="75">
        <v>0</v>
      </c>
      <c r="P96" s="75">
        <v>0</v>
      </c>
      <c r="Q96" s="75">
        <v>2.31</v>
      </c>
      <c r="R96" s="44" t="s">
        <v>39</v>
      </c>
      <c r="S96" s="44">
        <v>77</v>
      </c>
      <c r="T96" s="44">
        <v>77</v>
      </c>
      <c r="U96" s="44">
        <v>77</v>
      </c>
      <c r="V96" s="44">
        <v>77</v>
      </c>
      <c r="W96" s="44" t="s">
        <v>51</v>
      </c>
      <c r="X96" s="44" t="s">
        <v>51</v>
      </c>
      <c r="Y96" s="44" t="s">
        <v>51</v>
      </c>
      <c r="Z96" s="44" t="s">
        <v>51</v>
      </c>
      <c r="AA96" s="44" t="s">
        <v>51</v>
      </c>
      <c r="AB96" s="44" t="s">
        <v>51</v>
      </c>
      <c r="AC96" s="57" t="s">
        <v>74</v>
      </c>
      <c r="AD96" s="57" t="s">
        <v>75</v>
      </c>
      <c r="AE96" s="99"/>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row>
    <row r="97" s="7" customFormat="1" ht="24" spans="1:229">
      <c r="A97" s="55" t="s">
        <v>52</v>
      </c>
      <c r="B97" s="56" t="s">
        <v>94</v>
      </c>
      <c r="C97" s="56" t="s">
        <v>60</v>
      </c>
      <c r="D97" s="56" t="s">
        <v>72</v>
      </c>
      <c r="E97" s="56" t="s">
        <v>77</v>
      </c>
      <c r="F97" s="57">
        <v>29</v>
      </c>
      <c r="G97" s="58">
        <v>1</v>
      </c>
      <c r="H97" s="44" t="s">
        <v>41</v>
      </c>
      <c r="I97" s="76">
        <v>29</v>
      </c>
      <c r="J97" s="44">
        <v>29</v>
      </c>
      <c r="K97" s="44" t="s">
        <v>38</v>
      </c>
      <c r="L97" s="44" t="s">
        <v>38</v>
      </c>
      <c r="M97" s="75">
        <v>6</v>
      </c>
      <c r="N97" s="75">
        <v>0</v>
      </c>
      <c r="O97" s="75">
        <v>0</v>
      </c>
      <c r="P97" s="75">
        <v>0</v>
      </c>
      <c r="Q97" s="75">
        <v>6</v>
      </c>
      <c r="R97" s="44" t="s">
        <v>39</v>
      </c>
      <c r="S97" s="44">
        <v>29</v>
      </c>
      <c r="T97" s="44">
        <v>29</v>
      </c>
      <c r="U97" s="44">
        <v>29</v>
      </c>
      <c r="V97" s="44">
        <v>29</v>
      </c>
      <c r="W97" s="44" t="s">
        <v>51</v>
      </c>
      <c r="X97" s="44" t="s">
        <v>51</v>
      </c>
      <c r="Y97" s="44" t="s">
        <v>51</v>
      </c>
      <c r="Z97" s="44" t="s">
        <v>51</v>
      </c>
      <c r="AA97" s="44" t="s">
        <v>51</v>
      </c>
      <c r="AB97" s="44" t="s">
        <v>51</v>
      </c>
      <c r="AC97" s="57" t="s">
        <v>74</v>
      </c>
      <c r="AD97" s="57" t="s">
        <v>75</v>
      </c>
      <c r="AE97" s="98"/>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row>
    <row r="98" s="6" customFormat="1" ht="24" spans="1:31">
      <c r="A98" s="55" t="s">
        <v>52</v>
      </c>
      <c r="B98" s="56" t="s">
        <v>94</v>
      </c>
      <c r="C98" s="56" t="s">
        <v>61</v>
      </c>
      <c r="D98" s="56" t="s">
        <v>72</v>
      </c>
      <c r="E98" s="56" t="s">
        <v>77</v>
      </c>
      <c r="F98" s="57">
        <v>36</v>
      </c>
      <c r="G98" s="58">
        <v>1</v>
      </c>
      <c r="H98" s="44" t="s">
        <v>41</v>
      </c>
      <c r="I98" s="76">
        <v>36</v>
      </c>
      <c r="J98" s="44">
        <v>36</v>
      </c>
      <c r="K98" s="44" t="s">
        <v>38</v>
      </c>
      <c r="L98" s="44" t="s">
        <v>38</v>
      </c>
      <c r="M98" s="75">
        <v>11.7</v>
      </c>
      <c r="N98" s="75">
        <v>0</v>
      </c>
      <c r="O98" s="75">
        <v>0</v>
      </c>
      <c r="P98" s="75">
        <v>0</v>
      </c>
      <c r="Q98" s="75">
        <v>11.7</v>
      </c>
      <c r="R98" s="44" t="s">
        <v>39</v>
      </c>
      <c r="S98" s="44">
        <v>36</v>
      </c>
      <c r="T98" s="44">
        <v>36</v>
      </c>
      <c r="U98" s="44">
        <v>36</v>
      </c>
      <c r="V98" s="44">
        <v>36</v>
      </c>
      <c r="W98" s="44" t="s">
        <v>51</v>
      </c>
      <c r="X98" s="44" t="s">
        <v>51</v>
      </c>
      <c r="Y98" s="44" t="s">
        <v>51</v>
      </c>
      <c r="Z98" s="44" t="s">
        <v>51</v>
      </c>
      <c r="AA98" s="44" t="s">
        <v>51</v>
      </c>
      <c r="AB98" s="44" t="s">
        <v>51</v>
      </c>
      <c r="AC98" s="57" t="s">
        <v>74</v>
      </c>
      <c r="AD98" s="57" t="s">
        <v>75</v>
      </c>
      <c r="AE98" s="96"/>
    </row>
    <row r="99" s="8" customFormat="1" ht="24" spans="1:229">
      <c r="A99" s="59" t="s">
        <v>52</v>
      </c>
      <c r="B99" s="56" t="s">
        <v>94</v>
      </c>
      <c r="C99" s="56" t="s">
        <v>62</v>
      </c>
      <c r="D99" s="56" t="s">
        <v>72</v>
      </c>
      <c r="E99" s="56" t="s">
        <v>77</v>
      </c>
      <c r="F99" s="57">
        <v>9</v>
      </c>
      <c r="G99" s="58">
        <v>1</v>
      </c>
      <c r="H99" s="44" t="s">
        <v>41</v>
      </c>
      <c r="I99" s="76">
        <v>9</v>
      </c>
      <c r="J99" s="44">
        <v>9</v>
      </c>
      <c r="K99" s="44" t="s">
        <v>38</v>
      </c>
      <c r="L99" s="44" t="s">
        <v>38</v>
      </c>
      <c r="M99" s="75">
        <v>3.3</v>
      </c>
      <c r="N99" s="75">
        <v>0</v>
      </c>
      <c r="O99" s="75">
        <v>0</v>
      </c>
      <c r="P99" s="75">
        <v>0</v>
      </c>
      <c r="Q99" s="75">
        <v>3.3</v>
      </c>
      <c r="R99" s="44" t="s">
        <v>1004</v>
      </c>
      <c r="S99" s="44">
        <v>9</v>
      </c>
      <c r="T99" s="44">
        <v>9</v>
      </c>
      <c r="U99" s="44">
        <v>9</v>
      </c>
      <c r="V99" s="44">
        <v>9</v>
      </c>
      <c r="W99" s="44" t="s">
        <v>51</v>
      </c>
      <c r="X99" s="44" t="s">
        <v>51</v>
      </c>
      <c r="Y99" s="44" t="s">
        <v>51</v>
      </c>
      <c r="Z99" s="44" t="s">
        <v>51</v>
      </c>
      <c r="AA99" s="44" t="s">
        <v>51</v>
      </c>
      <c r="AB99" s="44" t="s">
        <v>51</v>
      </c>
      <c r="AC99" s="57" t="s">
        <v>74</v>
      </c>
      <c r="AD99" s="57" t="s">
        <v>75</v>
      </c>
      <c r="AE99" s="99"/>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row>
    <row r="100" s="8" customFormat="1" ht="24" spans="1:31">
      <c r="A100" s="59" t="s">
        <v>52</v>
      </c>
      <c r="B100" s="56" t="s">
        <v>94</v>
      </c>
      <c r="C100" s="57" t="s">
        <v>63</v>
      </c>
      <c r="D100" s="57" t="s">
        <v>72</v>
      </c>
      <c r="E100" s="56" t="s">
        <v>77</v>
      </c>
      <c r="F100" s="57">
        <v>9</v>
      </c>
      <c r="G100" s="58">
        <v>1</v>
      </c>
      <c r="H100" s="44" t="s">
        <v>41</v>
      </c>
      <c r="I100" s="76">
        <v>9</v>
      </c>
      <c r="J100" s="44">
        <v>9</v>
      </c>
      <c r="K100" s="44" t="s">
        <v>38</v>
      </c>
      <c r="L100" s="44" t="s">
        <v>38</v>
      </c>
      <c r="M100" s="75">
        <v>3.1</v>
      </c>
      <c r="N100" s="75">
        <v>0</v>
      </c>
      <c r="O100" s="75">
        <v>0</v>
      </c>
      <c r="P100" s="75">
        <v>0</v>
      </c>
      <c r="Q100" s="75">
        <v>3.1</v>
      </c>
      <c r="R100" s="44" t="s">
        <v>39</v>
      </c>
      <c r="S100" s="44">
        <v>9</v>
      </c>
      <c r="T100" s="44">
        <v>9</v>
      </c>
      <c r="U100" s="44">
        <v>9</v>
      </c>
      <c r="V100" s="44">
        <v>9</v>
      </c>
      <c r="W100" s="44" t="s">
        <v>51</v>
      </c>
      <c r="X100" s="44" t="s">
        <v>51</v>
      </c>
      <c r="Y100" s="44" t="s">
        <v>51</v>
      </c>
      <c r="Z100" s="44" t="s">
        <v>51</v>
      </c>
      <c r="AA100" s="44" t="s">
        <v>51</v>
      </c>
      <c r="AB100" s="44" t="s">
        <v>51</v>
      </c>
      <c r="AC100" s="57" t="s">
        <v>74</v>
      </c>
      <c r="AD100" s="57" t="s">
        <v>75</v>
      </c>
      <c r="AE100" s="97"/>
    </row>
    <row r="101" s="6" customFormat="1" ht="24" spans="1:229">
      <c r="A101" s="55" t="s">
        <v>52</v>
      </c>
      <c r="B101" s="56" t="s">
        <v>94</v>
      </c>
      <c r="C101" s="56" t="s">
        <v>64</v>
      </c>
      <c r="D101" s="56" t="s">
        <v>72</v>
      </c>
      <c r="E101" s="56" t="s">
        <v>77</v>
      </c>
      <c r="F101" s="57">
        <v>26</v>
      </c>
      <c r="G101" s="58">
        <v>1</v>
      </c>
      <c r="H101" s="44" t="s">
        <v>41</v>
      </c>
      <c r="I101" s="76">
        <v>26</v>
      </c>
      <c r="J101" s="44">
        <v>26</v>
      </c>
      <c r="K101" s="44" t="s">
        <v>38</v>
      </c>
      <c r="L101" s="44" t="s">
        <v>38</v>
      </c>
      <c r="M101" s="75">
        <v>8.3</v>
      </c>
      <c r="N101" s="75">
        <v>0</v>
      </c>
      <c r="O101" s="75">
        <v>0</v>
      </c>
      <c r="P101" s="75">
        <v>0</v>
      </c>
      <c r="Q101" s="75">
        <v>8.3</v>
      </c>
      <c r="R101" s="44" t="s">
        <v>39</v>
      </c>
      <c r="S101" s="44">
        <v>26</v>
      </c>
      <c r="T101" s="44">
        <v>26</v>
      </c>
      <c r="U101" s="44">
        <v>26</v>
      </c>
      <c r="V101" s="44">
        <v>26</v>
      </c>
      <c r="W101" s="44" t="s">
        <v>51</v>
      </c>
      <c r="X101" s="44" t="s">
        <v>51</v>
      </c>
      <c r="Y101" s="44" t="s">
        <v>51</v>
      </c>
      <c r="Z101" s="44" t="s">
        <v>51</v>
      </c>
      <c r="AA101" s="44" t="s">
        <v>51</v>
      </c>
      <c r="AB101" s="44" t="s">
        <v>51</v>
      </c>
      <c r="AC101" s="57" t="s">
        <v>74</v>
      </c>
      <c r="AD101" s="57" t="s">
        <v>75</v>
      </c>
      <c r="AE101" s="99"/>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row>
    <row r="102" s="6" customFormat="1" ht="24" spans="1:31">
      <c r="A102" s="51">
        <v>2.6</v>
      </c>
      <c r="B102" s="52" t="s">
        <v>95</v>
      </c>
      <c r="C102" s="52" t="s">
        <v>173</v>
      </c>
      <c r="D102" s="52" t="s">
        <v>72</v>
      </c>
      <c r="E102" s="52" t="s">
        <v>77</v>
      </c>
      <c r="F102" s="52">
        <v>1766</v>
      </c>
      <c r="G102" s="52">
        <v>4</v>
      </c>
      <c r="H102" s="44" t="s">
        <v>41</v>
      </c>
      <c r="I102" s="52">
        <v>539</v>
      </c>
      <c r="J102" s="52">
        <v>1766</v>
      </c>
      <c r="K102" s="44" t="s">
        <v>38</v>
      </c>
      <c r="L102" s="44" t="s">
        <v>38</v>
      </c>
      <c r="M102" s="52">
        <v>12.914</v>
      </c>
      <c r="N102" s="52">
        <v>0</v>
      </c>
      <c r="O102" s="52">
        <v>0</v>
      </c>
      <c r="P102" s="52">
        <v>0</v>
      </c>
      <c r="Q102" s="52">
        <v>12.914</v>
      </c>
      <c r="R102" s="44" t="s">
        <v>39</v>
      </c>
      <c r="S102" s="52">
        <v>539</v>
      </c>
      <c r="T102" s="52">
        <v>1766</v>
      </c>
      <c r="U102" s="52">
        <v>539</v>
      </c>
      <c r="V102" s="52">
        <v>1766</v>
      </c>
      <c r="W102" s="44" t="s">
        <v>51</v>
      </c>
      <c r="X102" s="44" t="s">
        <v>51</v>
      </c>
      <c r="Y102" s="44" t="s">
        <v>51</v>
      </c>
      <c r="Z102" s="44" t="s">
        <v>51</v>
      </c>
      <c r="AA102" s="44" t="s">
        <v>51</v>
      </c>
      <c r="AB102" s="44" t="s">
        <v>51</v>
      </c>
      <c r="AC102" s="57" t="s">
        <v>74</v>
      </c>
      <c r="AD102" s="57" t="s">
        <v>75</v>
      </c>
      <c r="AE102" s="96"/>
    </row>
    <row r="103" s="7" customFormat="1" ht="24" spans="1:229">
      <c r="A103" s="60" t="s">
        <v>52</v>
      </c>
      <c r="B103" s="56" t="s">
        <v>96</v>
      </c>
      <c r="C103" s="56" t="s">
        <v>56</v>
      </c>
      <c r="D103" s="56" t="s">
        <v>72</v>
      </c>
      <c r="E103" s="56" t="s">
        <v>77</v>
      </c>
      <c r="F103" s="57">
        <v>3</v>
      </c>
      <c r="G103" s="58">
        <v>1</v>
      </c>
      <c r="H103" s="44" t="s">
        <v>41</v>
      </c>
      <c r="I103" s="76">
        <v>3</v>
      </c>
      <c r="J103" s="44">
        <v>3</v>
      </c>
      <c r="K103" s="44" t="s">
        <v>38</v>
      </c>
      <c r="L103" s="44" t="s">
        <v>38</v>
      </c>
      <c r="M103" s="75">
        <v>0.09</v>
      </c>
      <c r="N103" s="75">
        <v>0</v>
      </c>
      <c r="O103" s="75">
        <v>0</v>
      </c>
      <c r="P103" s="75">
        <v>0</v>
      </c>
      <c r="Q103" s="75">
        <v>0.09</v>
      </c>
      <c r="R103" s="44" t="s">
        <v>39</v>
      </c>
      <c r="S103" s="76">
        <v>3</v>
      </c>
      <c r="T103" s="44">
        <v>3</v>
      </c>
      <c r="U103" s="76">
        <v>3</v>
      </c>
      <c r="V103" s="44">
        <v>3</v>
      </c>
      <c r="W103" s="44" t="s">
        <v>51</v>
      </c>
      <c r="X103" s="44" t="s">
        <v>51</v>
      </c>
      <c r="Y103" s="44" t="s">
        <v>51</v>
      </c>
      <c r="Z103" s="44" t="s">
        <v>51</v>
      </c>
      <c r="AA103" s="44" t="s">
        <v>51</v>
      </c>
      <c r="AB103" s="44" t="s">
        <v>51</v>
      </c>
      <c r="AC103" s="57" t="s">
        <v>74</v>
      </c>
      <c r="AD103" s="57" t="s">
        <v>75</v>
      </c>
      <c r="AE103" s="98"/>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row>
    <row r="104" s="7" customFormat="1" ht="24" spans="1:229">
      <c r="A104" s="55" t="s">
        <v>52</v>
      </c>
      <c r="B104" s="56" t="s">
        <v>96</v>
      </c>
      <c r="C104" s="56" t="s">
        <v>60</v>
      </c>
      <c r="D104" s="56" t="s">
        <v>72</v>
      </c>
      <c r="E104" s="56" t="s">
        <v>77</v>
      </c>
      <c r="F104" s="57">
        <v>15</v>
      </c>
      <c r="G104" s="58">
        <v>1</v>
      </c>
      <c r="H104" s="44" t="s">
        <v>41</v>
      </c>
      <c r="I104" s="76">
        <v>15</v>
      </c>
      <c r="J104" s="44">
        <v>15</v>
      </c>
      <c r="K104" s="44" t="s">
        <v>38</v>
      </c>
      <c r="L104" s="44" t="s">
        <v>38</v>
      </c>
      <c r="M104" s="75">
        <v>0.45</v>
      </c>
      <c r="N104" s="75">
        <v>0</v>
      </c>
      <c r="O104" s="75">
        <v>0</v>
      </c>
      <c r="P104" s="75">
        <v>0</v>
      </c>
      <c r="Q104" s="75">
        <v>0.45</v>
      </c>
      <c r="R104" s="44" t="s">
        <v>39</v>
      </c>
      <c r="S104" s="76">
        <v>15</v>
      </c>
      <c r="T104" s="44">
        <v>15</v>
      </c>
      <c r="U104" s="76">
        <v>15</v>
      </c>
      <c r="V104" s="44">
        <v>15</v>
      </c>
      <c r="W104" s="44" t="s">
        <v>51</v>
      </c>
      <c r="X104" s="44" t="s">
        <v>51</v>
      </c>
      <c r="Y104" s="44" t="s">
        <v>51</v>
      </c>
      <c r="Z104" s="44" t="s">
        <v>51</v>
      </c>
      <c r="AA104" s="44" t="s">
        <v>51</v>
      </c>
      <c r="AB104" s="44" t="s">
        <v>51</v>
      </c>
      <c r="AC104" s="57" t="s">
        <v>74</v>
      </c>
      <c r="AD104" s="57" t="s">
        <v>75</v>
      </c>
      <c r="AE104" s="98"/>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row>
    <row r="105" s="6" customFormat="1" ht="24" spans="1:31">
      <c r="A105" s="55" t="s">
        <v>52</v>
      </c>
      <c r="B105" s="56" t="s">
        <v>96</v>
      </c>
      <c r="C105" s="56" t="s">
        <v>61</v>
      </c>
      <c r="D105" s="56" t="s">
        <v>72</v>
      </c>
      <c r="E105" s="56" t="s">
        <v>77</v>
      </c>
      <c r="F105" s="57">
        <v>1742</v>
      </c>
      <c r="G105" s="58">
        <v>1</v>
      </c>
      <c r="H105" s="44" t="s">
        <v>41</v>
      </c>
      <c r="I105" s="76">
        <v>515</v>
      </c>
      <c r="J105" s="44">
        <v>1742</v>
      </c>
      <c r="K105" s="44" t="s">
        <v>38</v>
      </c>
      <c r="L105" s="44" t="s">
        <v>38</v>
      </c>
      <c r="M105" s="75">
        <v>12.194</v>
      </c>
      <c r="N105" s="75">
        <v>0</v>
      </c>
      <c r="O105" s="75">
        <v>0</v>
      </c>
      <c r="P105" s="75">
        <v>0</v>
      </c>
      <c r="Q105" s="75">
        <v>12.194</v>
      </c>
      <c r="R105" s="44" t="s">
        <v>999</v>
      </c>
      <c r="S105" s="76">
        <v>515</v>
      </c>
      <c r="T105" s="44">
        <v>1742</v>
      </c>
      <c r="U105" s="76">
        <v>515</v>
      </c>
      <c r="V105" s="44">
        <v>1742</v>
      </c>
      <c r="W105" s="44" t="s">
        <v>51</v>
      </c>
      <c r="X105" s="44" t="s">
        <v>51</v>
      </c>
      <c r="Y105" s="44" t="s">
        <v>51</v>
      </c>
      <c r="Z105" s="44" t="s">
        <v>51</v>
      </c>
      <c r="AA105" s="44" t="s">
        <v>51</v>
      </c>
      <c r="AB105" s="44" t="s">
        <v>51</v>
      </c>
      <c r="AC105" s="57" t="s">
        <v>74</v>
      </c>
      <c r="AD105" s="57" t="s">
        <v>75</v>
      </c>
      <c r="AE105" s="96"/>
    </row>
    <row r="106" s="6" customFormat="1" ht="24" spans="1:229">
      <c r="A106" s="55" t="s">
        <v>52</v>
      </c>
      <c r="B106" s="56" t="s">
        <v>96</v>
      </c>
      <c r="C106" s="56" t="s">
        <v>64</v>
      </c>
      <c r="D106" s="56" t="s">
        <v>72</v>
      </c>
      <c r="E106" s="56" t="s">
        <v>77</v>
      </c>
      <c r="F106" s="57">
        <v>6</v>
      </c>
      <c r="G106" s="58">
        <v>1</v>
      </c>
      <c r="H106" s="44" t="s">
        <v>41</v>
      </c>
      <c r="I106" s="76">
        <v>6</v>
      </c>
      <c r="J106" s="44">
        <v>6</v>
      </c>
      <c r="K106" s="60" t="s">
        <v>38</v>
      </c>
      <c r="L106" s="44" t="s">
        <v>38</v>
      </c>
      <c r="M106" s="75">
        <v>0.18</v>
      </c>
      <c r="N106" s="75">
        <v>0</v>
      </c>
      <c r="O106" s="75">
        <v>0</v>
      </c>
      <c r="P106" s="75">
        <v>0</v>
      </c>
      <c r="Q106" s="75">
        <v>0.18</v>
      </c>
      <c r="R106" s="75" t="s">
        <v>39</v>
      </c>
      <c r="S106" s="76">
        <v>6</v>
      </c>
      <c r="T106" s="44">
        <v>6</v>
      </c>
      <c r="U106" s="76">
        <v>6</v>
      </c>
      <c r="V106" s="44">
        <v>6</v>
      </c>
      <c r="W106" s="44" t="s">
        <v>51</v>
      </c>
      <c r="X106" s="44" t="s">
        <v>51</v>
      </c>
      <c r="Y106" s="44" t="s">
        <v>51</v>
      </c>
      <c r="Z106" s="44" t="s">
        <v>51</v>
      </c>
      <c r="AA106" s="44" t="s">
        <v>51</v>
      </c>
      <c r="AB106" s="44" t="s">
        <v>51</v>
      </c>
      <c r="AC106" s="57" t="s">
        <v>74</v>
      </c>
      <c r="AD106" s="57" t="s">
        <v>75</v>
      </c>
      <c r="AE106" s="99"/>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row>
    <row r="107" s="6" customFormat="1" ht="24" spans="1:31">
      <c r="A107" s="51">
        <v>2.7</v>
      </c>
      <c r="B107" s="52" t="s">
        <v>97</v>
      </c>
      <c r="C107" s="52" t="s">
        <v>49</v>
      </c>
      <c r="D107" s="52" t="s">
        <v>72</v>
      </c>
      <c r="E107" s="52" t="s">
        <v>77</v>
      </c>
      <c r="F107" s="52">
        <v>449</v>
      </c>
      <c r="G107" s="52">
        <v>11</v>
      </c>
      <c r="H107" s="44" t="s">
        <v>41</v>
      </c>
      <c r="I107" s="52">
        <v>449</v>
      </c>
      <c r="J107" s="52">
        <v>449</v>
      </c>
      <c r="K107" s="44" t="s">
        <v>38</v>
      </c>
      <c r="L107" s="44" t="s">
        <v>38</v>
      </c>
      <c r="M107" s="52">
        <v>18.75</v>
      </c>
      <c r="N107" s="52">
        <v>0</v>
      </c>
      <c r="O107" s="52">
        <v>0</v>
      </c>
      <c r="P107" s="52">
        <v>0</v>
      </c>
      <c r="Q107" s="52">
        <v>18.75</v>
      </c>
      <c r="R107" s="44" t="s">
        <v>999</v>
      </c>
      <c r="S107" s="52">
        <v>449</v>
      </c>
      <c r="T107" s="52">
        <v>449</v>
      </c>
      <c r="U107" s="52">
        <v>449</v>
      </c>
      <c r="V107" s="52">
        <v>449</v>
      </c>
      <c r="W107" s="44" t="s">
        <v>51</v>
      </c>
      <c r="X107" s="44" t="s">
        <v>51</v>
      </c>
      <c r="Y107" s="44" t="s">
        <v>51</v>
      </c>
      <c r="Z107" s="44" t="s">
        <v>51</v>
      </c>
      <c r="AA107" s="44" t="s">
        <v>51</v>
      </c>
      <c r="AB107" s="44" t="s">
        <v>51</v>
      </c>
      <c r="AC107" s="57" t="s">
        <v>74</v>
      </c>
      <c r="AD107" s="57" t="s">
        <v>75</v>
      </c>
      <c r="AE107" s="96"/>
    </row>
    <row r="108" s="7" customFormat="1" ht="24" spans="1:229">
      <c r="A108" s="55" t="s">
        <v>52</v>
      </c>
      <c r="B108" s="56" t="s">
        <v>98</v>
      </c>
      <c r="C108" s="56" t="s">
        <v>54</v>
      </c>
      <c r="D108" s="56" t="s">
        <v>72</v>
      </c>
      <c r="E108" s="56" t="s">
        <v>77</v>
      </c>
      <c r="F108" s="57">
        <v>1</v>
      </c>
      <c r="G108" s="58">
        <v>1</v>
      </c>
      <c r="H108" s="44" t="s">
        <v>41</v>
      </c>
      <c r="I108" s="76">
        <v>1</v>
      </c>
      <c r="J108" s="44">
        <v>1</v>
      </c>
      <c r="K108" s="44" t="s">
        <v>38</v>
      </c>
      <c r="L108" s="44" t="s">
        <v>38</v>
      </c>
      <c r="M108" s="75">
        <v>0.03</v>
      </c>
      <c r="N108" s="75">
        <v>0</v>
      </c>
      <c r="O108" s="75">
        <v>0</v>
      </c>
      <c r="P108" s="75">
        <v>0</v>
      </c>
      <c r="Q108" s="75">
        <v>0.03</v>
      </c>
      <c r="R108" s="75" t="s">
        <v>39</v>
      </c>
      <c r="S108" s="76">
        <v>1</v>
      </c>
      <c r="T108" s="44">
        <v>1</v>
      </c>
      <c r="U108" s="76">
        <v>1</v>
      </c>
      <c r="V108" s="44">
        <v>1</v>
      </c>
      <c r="W108" s="44" t="s">
        <v>51</v>
      </c>
      <c r="X108" s="44" t="s">
        <v>51</v>
      </c>
      <c r="Y108" s="44" t="s">
        <v>51</v>
      </c>
      <c r="Z108" s="44" t="s">
        <v>51</v>
      </c>
      <c r="AA108" s="44" t="s">
        <v>51</v>
      </c>
      <c r="AB108" s="44" t="s">
        <v>51</v>
      </c>
      <c r="AC108" s="57" t="s">
        <v>74</v>
      </c>
      <c r="AD108" s="57" t="s">
        <v>75</v>
      </c>
      <c r="AE108" s="9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row>
    <row r="109" s="8" customFormat="1" ht="24" spans="1:31">
      <c r="A109" s="59" t="s">
        <v>52</v>
      </c>
      <c r="B109" s="56" t="s">
        <v>98</v>
      </c>
      <c r="C109" s="56" t="s">
        <v>55</v>
      </c>
      <c r="D109" s="56" t="s">
        <v>72</v>
      </c>
      <c r="E109" s="56" t="s">
        <v>77</v>
      </c>
      <c r="F109" s="57">
        <v>28</v>
      </c>
      <c r="G109" s="58">
        <v>1</v>
      </c>
      <c r="H109" s="44" t="s">
        <v>41</v>
      </c>
      <c r="I109" s="76">
        <v>28</v>
      </c>
      <c r="J109" s="44">
        <v>28</v>
      </c>
      <c r="K109" s="44" t="s">
        <v>38</v>
      </c>
      <c r="L109" s="44" t="s">
        <v>38</v>
      </c>
      <c r="M109" s="75">
        <v>1.68</v>
      </c>
      <c r="N109" s="75">
        <v>0</v>
      </c>
      <c r="O109" s="75">
        <v>0</v>
      </c>
      <c r="P109" s="75">
        <v>0</v>
      </c>
      <c r="Q109" s="75">
        <v>1.68</v>
      </c>
      <c r="R109" s="44" t="s">
        <v>39</v>
      </c>
      <c r="S109" s="76">
        <v>28</v>
      </c>
      <c r="T109" s="44">
        <v>28</v>
      </c>
      <c r="U109" s="76">
        <v>28</v>
      </c>
      <c r="V109" s="44">
        <v>28</v>
      </c>
      <c r="W109" s="44" t="s">
        <v>51</v>
      </c>
      <c r="X109" s="44" t="s">
        <v>51</v>
      </c>
      <c r="Y109" s="44" t="s">
        <v>51</v>
      </c>
      <c r="Z109" s="44" t="s">
        <v>51</v>
      </c>
      <c r="AA109" s="44" t="s">
        <v>51</v>
      </c>
      <c r="AB109" s="44" t="s">
        <v>51</v>
      </c>
      <c r="AC109" s="57" t="s">
        <v>74</v>
      </c>
      <c r="AD109" s="57" t="s">
        <v>75</v>
      </c>
      <c r="AE109" s="97"/>
    </row>
    <row r="110" s="7" customFormat="1" ht="24" spans="1:229">
      <c r="A110" s="60" t="s">
        <v>52</v>
      </c>
      <c r="B110" s="56" t="s">
        <v>98</v>
      </c>
      <c r="C110" s="56" t="s">
        <v>56</v>
      </c>
      <c r="D110" s="56" t="s">
        <v>72</v>
      </c>
      <c r="E110" s="56" t="s">
        <v>77</v>
      </c>
      <c r="F110" s="57">
        <v>22</v>
      </c>
      <c r="G110" s="58">
        <v>1</v>
      </c>
      <c r="H110" s="44" t="s">
        <v>41</v>
      </c>
      <c r="I110" s="76">
        <v>22</v>
      </c>
      <c r="J110" s="44">
        <v>22</v>
      </c>
      <c r="K110" s="44" t="s">
        <v>38</v>
      </c>
      <c r="L110" s="44" t="s">
        <v>38</v>
      </c>
      <c r="M110" s="75">
        <v>0.66</v>
      </c>
      <c r="N110" s="75">
        <v>0</v>
      </c>
      <c r="O110" s="75">
        <v>0</v>
      </c>
      <c r="P110" s="75">
        <v>0</v>
      </c>
      <c r="Q110" s="75">
        <v>0.66</v>
      </c>
      <c r="R110" s="44" t="s">
        <v>39</v>
      </c>
      <c r="S110" s="76">
        <v>22</v>
      </c>
      <c r="T110" s="44">
        <v>22</v>
      </c>
      <c r="U110" s="76">
        <v>22</v>
      </c>
      <c r="V110" s="44">
        <v>22</v>
      </c>
      <c r="W110" s="44" t="s">
        <v>51</v>
      </c>
      <c r="X110" s="44" t="s">
        <v>51</v>
      </c>
      <c r="Y110" s="44" t="s">
        <v>51</v>
      </c>
      <c r="Z110" s="44" t="s">
        <v>51</v>
      </c>
      <c r="AA110" s="44" t="s">
        <v>51</v>
      </c>
      <c r="AB110" s="44" t="s">
        <v>51</v>
      </c>
      <c r="AC110" s="57" t="s">
        <v>74</v>
      </c>
      <c r="AD110" s="57" t="s">
        <v>75</v>
      </c>
      <c r="AE110" s="98"/>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row>
    <row r="111" s="7" customFormat="1" ht="24" spans="1:31">
      <c r="A111" s="55" t="s">
        <v>52</v>
      </c>
      <c r="B111" s="56" t="s">
        <v>98</v>
      </c>
      <c r="C111" s="56" t="s">
        <v>57</v>
      </c>
      <c r="D111" s="56" t="s">
        <v>72</v>
      </c>
      <c r="E111" s="56" t="s">
        <v>77</v>
      </c>
      <c r="F111" s="57">
        <v>8</v>
      </c>
      <c r="G111" s="58">
        <v>1</v>
      </c>
      <c r="H111" s="44" t="s">
        <v>41</v>
      </c>
      <c r="I111" s="76">
        <v>8</v>
      </c>
      <c r="J111" s="44">
        <v>8</v>
      </c>
      <c r="K111" s="44" t="s">
        <v>38</v>
      </c>
      <c r="L111" s="44" t="s">
        <v>38</v>
      </c>
      <c r="M111" s="75">
        <v>0.24</v>
      </c>
      <c r="N111" s="75">
        <v>0</v>
      </c>
      <c r="O111" s="75">
        <v>0</v>
      </c>
      <c r="P111" s="75">
        <v>0</v>
      </c>
      <c r="Q111" s="75">
        <v>0.24</v>
      </c>
      <c r="R111" s="44" t="s">
        <v>39</v>
      </c>
      <c r="S111" s="76">
        <v>8</v>
      </c>
      <c r="T111" s="44">
        <v>8</v>
      </c>
      <c r="U111" s="76">
        <v>8</v>
      </c>
      <c r="V111" s="44">
        <v>8</v>
      </c>
      <c r="W111" s="44" t="s">
        <v>51</v>
      </c>
      <c r="X111" s="44" t="s">
        <v>51</v>
      </c>
      <c r="Y111" s="44" t="s">
        <v>51</v>
      </c>
      <c r="Z111" s="44" t="s">
        <v>51</v>
      </c>
      <c r="AA111" s="44" t="s">
        <v>51</v>
      </c>
      <c r="AB111" s="44" t="s">
        <v>51</v>
      </c>
      <c r="AC111" s="57" t="s">
        <v>74</v>
      </c>
      <c r="AD111" s="57" t="s">
        <v>75</v>
      </c>
      <c r="AE111" s="99"/>
    </row>
    <row r="112" s="3" customFormat="1" ht="24" spans="1:229">
      <c r="A112" s="55" t="s">
        <v>52</v>
      </c>
      <c r="B112" s="56" t="s">
        <v>98</v>
      </c>
      <c r="C112" s="56" t="s">
        <v>58</v>
      </c>
      <c r="D112" s="56" t="s">
        <v>72</v>
      </c>
      <c r="E112" s="56" t="s">
        <v>77</v>
      </c>
      <c r="F112" s="57">
        <v>28</v>
      </c>
      <c r="G112" s="58">
        <v>1</v>
      </c>
      <c r="H112" s="44" t="s">
        <v>41</v>
      </c>
      <c r="I112" s="76">
        <v>28</v>
      </c>
      <c r="J112" s="44">
        <v>28</v>
      </c>
      <c r="K112" s="44" t="s">
        <v>38</v>
      </c>
      <c r="L112" s="44" t="s">
        <v>38</v>
      </c>
      <c r="M112" s="75">
        <v>0.84</v>
      </c>
      <c r="N112" s="75">
        <v>0</v>
      </c>
      <c r="O112" s="75">
        <v>0</v>
      </c>
      <c r="P112" s="75">
        <v>0</v>
      </c>
      <c r="Q112" s="75">
        <v>0.84</v>
      </c>
      <c r="R112" s="44" t="s">
        <v>39</v>
      </c>
      <c r="S112" s="76">
        <v>28</v>
      </c>
      <c r="T112" s="44">
        <v>28</v>
      </c>
      <c r="U112" s="76">
        <v>28</v>
      </c>
      <c r="V112" s="44">
        <v>28</v>
      </c>
      <c r="W112" s="44" t="s">
        <v>51</v>
      </c>
      <c r="X112" s="44" t="s">
        <v>51</v>
      </c>
      <c r="Y112" s="44" t="s">
        <v>51</v>
      </c>
      <c r="Z112" s="44" t="s">
        <v>51</v>
      </c>
      <c r="AA112" s="44" t="s">
        <v>51</v>
      </c>
      <c r="AB112" s="44" t="s">
        <v>51</v>
      </c>
      <c r="AC112" s="57" t="s">
        <v>74</v>
      </c>
      <c r="AD112" s="57" t="s">
        <v>75</v>
      </c>
      <c r="AE112" s="9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row>
    <row r="113" s="3" customFormat="1" ht="24" spans="1:229">
      <c r="A113" s="55" t="s">
        <v>52</v>
      </c>
      <c r="B113" s="56" t="s">
        <v>98</v>
      </c>
      <c r="C113" s="56" t="s">
        <v>59</v>
      </c>
      <c r="D113" s="56" t="s">
        <v>72</v>
      </c>
      <c r="E113" s="56" t="s">
        <v>77</v>
      </c>
      <c r="F113" s="57">
        <v>76</v>
      </c>
      <c r="G113" s="58">
        <v>1</v>
      </c>
      <c r="H113" s="44" t="s">
        <v>41</v>
      </c>
      <c r="I113" s="76">
        <v>76</v>
      </c>
      <c r="J113" s="44">
        <v>76</v>
      </c>
      <c r="K113" s="44" t="s">
        <v>38</v>
      </c>
      <c r="L113" s="44" t="s">
        <v>38</v>
      </c>
      <c r="M113" s="75">
        <v>4.56</v>
      </c>
      <c r="N113" s="75">
        <v>0</v>
      </c>
      <c r="O113" s="75">
        <v>0</v>
      </c>
      <c r="P113" s="75">
        <v>0</v>
      </c>
      <c r="Q113" s="75">
        <v>4.56</v>
      </c>
      <c r="R113" s="75" t="s">
        <v>39</v>
      </c>
      <c r="S113" s="76">
        <v>76</v>
      </c>
      <c r="T113" s="44">
        <v>76</v>
      </c>
      <c r="U113" s="76">
        <v>76</v>
      </c>
      <c r="V113" s="44">
        <v>76</v>
      </c>
      <c r="W113" s="44" t="s">
        <v>51</v>
      </c>
      <c r="X113" s="44" t="s">
        <v>51</v>
      </c>
      <c r="Y113" s="44" t="s">
        <v>51</v>
      </c>
      <c r="Z113" s="44" t="s">
        <v>51</v>
      </c>
      <c r="AA113" s="44" t="s">
        <v>51</v>
      </c>
      <c r="AB113" s="44" t="s">
        <v>51</v>
      </c>
      <c r="AC113" s="57" t="s">
        <v>74</v>
      </c>
      <c r="AD113" s="57" t="s">
        <v>75</v>
      </c>
      <c r="AE113" s="99"/>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row>
    <row r="114" s="7" customFormat="1" ht="24" spans="1:229">
      <c r="A114" s="55" t="s">
        <v>52</v>
      </c>
      <c r="B114" s="56" t="s">
        <v>98</v>
      </c>
      <c r="C114" s="56" t="s">
        <v>60</v>
      </c>
      <c r="D114" s="56" t="s">
        <v>72</v>
      </c>
      <c r="E114" s="56" t="s">
        <v>77</v>
      </c>
      <c r="F114" s="57">
        <v>79</v>
      </c>
      <c r="G114" s="58">
        <v>1</v>
      </c>
      <c r="H114" s="44" t="s">
        <v>41</v>
      </c>
      <c r="I114" s="76">
        <v>79</v>
      </c>
      <c r="J114" s="44">
        <v>79</v>
      </c>
      <c r="K114" s="44" t="s">
        <v>38</v>
      </c>
      <c r="L114" s="44" t="s">
        <v>38</v>
      </c>
      <c r="M114" s="75">
        <v>2.37</v>
      </c>
      <c r="N114" s="75">
        <v>0</v>
      </c>
      <c r="O114" s="75">
        <v>0</v>
      </c>
      <c r="P114" s="75">
        <v>0</v>
      </c>
      <c r="Q114" s="75">
        <v>2.37</v>
      </c>
      <c r="R114" s="75" t="s">
        <v>39</v>
      </c>
      <c r="S114" s="76">
        <v>79</v>
      </c>
      <c r="T114" s="44">
        <v>79</v>
      </c>
      <c r="U114" s="76">
        <v>79</v>
      </c>
      <c r="V114" s="44">
        <v>79</v>
      </c>
      <c r="W114" s="44" t="s">
        <v>51</v>
      </c>
      <c r="X114" s="44" t="s">
        <v>51</v>
      </c>
      <c r="Y114" s="44" t="s">
        <v>51</v>
      </c>
      <c r="Z114" s="44" t="s">
        <v>51</v>
      </c>
      <c r="AA114" s="44" t="s">
        <v>51</v>
      </c>
      <c r="AB114" s="44" t="s">
        <v>51</v>
      </c>
      <c r="AC114" s="57" t="s">
        <v>74</v>
      </c>
      <c r="AD114" s="57" t="s">
        <v>75</v>
      </c>
      <c r="AE114" s="98"/>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row>
    <row r="115" s="6" customFormat="1" ht="24" spans="1:31">
      <c r="A115" s="55" t="s">
        <v>52</v>
      </c>
      <c r="B115" s="56" t="s">
        <v>98</v>
      </c>
      <c r="C115" s="56" t="s">
        <v>61</v>
      </c>
      <c r="D115" s="56" t="s">
        <v>72</v>
      </c>
      <c r="E115" s="56" t="s">
        <v>77</v>
      </c>
      <c r="F115" s="57">
        <v>70</v>
      </c>
      <c r="G115" s="58">
        <v>1</v>
      </c>
      <c r="H115" s="44" t="s">
        <v>41</v>
      </c>
      <c r="I115" s="76">
        <v>70</v>
      </c>
      <c r="J115" s="44">
        <v>70</v>
      </c>
      <c r="K115" s="44" t="s">
        <v>38</v>
      </c>
      <c r="L115" s="44" t="s">
        <v>38</v>
      </c>
      <c r="M115" s="75">
        <v>4.26</v>
      </c>
      <c r="N115" s="75">
        <v>0</v>
      </c>
      <c r="O115" s="75">
        <v>0</v>
      </c>
      <c r="P115" s="75">
        <v>0</v>
      </c>
      <c r="Q115" s="75">
        <v>4.26</v>
      </c>
      <c r="R115" s="75" t="s">
        <v>39</v>
      </c>
      <c r="S115" s="76">
        <v>70</v>
      </c>
      <c r="T115" s="44">
        <v>70</v>
      </c>
      <c r="U115" s="76">
        <v>70</v>
      </c>
      <c r="V115" s="44">
        <v>70</v>
      </c>
      <c r="W115" s="44" t="s">
        <v>51</v>
      </c>
      <c r="X115" s="44" t="s">
        <v>51</v>
      </c>
      <c r="Y115" s="44" t="s">
        <v>51</v>
      </c>
      <c r="Z115" s="44" t="s">
        <v>51</v>
      </c>
      <c r="AA115" s="44" t="s">
        <v>51</v>
      </c>
      <c r="AB115" s="44" t="s">
        <v>51</v>
      </c>
      <c r="AC115" s="57" t="s">
        <v>74</v>
      </c>
      <c r="AD115" s="57" t="s">
        <v>75</v>
      </c>
      <c r="AE115" s="96"/>
    </row>
    <row r="116" s="6" customFormat="1" ht="24" spans="1:229">
      <c r="A116" s="59" t="s">
        <v>52</v>
      </c>
      <c r="B116" s="56" t="s">
        <v>98</v>
      </c>
      <c r="C116" s="56" t="s">
        <v>62</v>
      </c>
      <c r="D116" s="56" t="s">
        <v>72</v>
      </c>
      <c r="E116" s="56" t="s">
        <v>77</v>
      </c>
      <c r="F116" s="57">
        <v>39</v>
      </c>
      <c r="G116" s="58">
        <v>1</v>
      </c>
      <c r="H116" s="44" t="s">
        <v>41</v>
      </c>
      <c r="I116" s="76">
        <v>39</v>
      </c>
      <c r="J116" s="44">
        <v>39</v>
      </c>
      <c r="K116" s="44" t="s">
        <v>38</v>
      </c>
      <c r="L116" s="44" t="s">
        <v>38</v>
      </c>
      <c r="M116" s="75">
        <v>1.17</v>
      </c>
      <c r="N116" s="75">
        <v>0</v>
      </c>
      <c r="O116" s="75">
        <v>0</v>
      </c>
      <c r="P116" s="75">
        <v>0</v>
      </c>
      <c r="Q116" s="75">
        <v>1.17</v>
      </c>
      <c r="R116" s="75" t="s">
        <v>39</v>
      </c>
      <c r="S116" s="76">
        <v>39</v>
      </c>
      <c r="T116" s="44">
        <v>39</v>
      </c>
      <c r="U116" s="76">
        <v>39</v>
      </c>
      <c r="V116" s="44">
        <v>39</v>
      </c>
      <c r="W116" s="44" t="s">
        <v>51</v>
      </c>
      <c r="X116" s="44" t="s">
        <v>51</v>
      </c>
      <c r="Y116" s="44" t="s">
        <v>51</v>
      </c>
      <c r="Z116" s="44" t="s">
        <v>51</v>
      </c>
      <c r="AA116" s="44" t="s">
        <v>51</v>
      </c>
      <c r="AB116" s="44" t="s">
        <v>51</v>
      </c>
      <c r="AC116" s="57" t="s">
        <v>74</v>
      </c>
      <c r="AD116" s="57" t="s">
        <v>75</v>
      </c>
      <c r="AE116" s="99"/>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row>
    <row r="117" s="6" customFormat="1" ht="24" spans="1:31">
      <c r="A117" s="55" t="s">
        <v>52</v>
      </c>
      <c r="B117" s="56" t="s">
        <v>98</v>
      </c>
      <c r="C117" s="56" t="s">
        <v>63</v>
      </c>
      <c r="D117" s="56" t="s">
        <v>72</v>
      </c>
      <c r="E117" s="56" t="s">
        <v>77</v>
      </c>
      <c r="F117" s="57">
        <v>10</v>
      </c>
      <c r="G117" s="58">
        <v>1</v>
      </c>
      <c r="H117" s="44" t="s">
        <v>41</v>
      </c>
      <c r="I117" s="76">
        <v>10</v>
      </c>
      <c r="J117" s="44">
        <v>10</v>
      </c>
      <c r="K117" s="44" t="s">
        <v>38</v>
      </c>
      <c r="L117" s="44" t="s">
        <v>38</v>
      </c>
      <c r="M117" s="75">
        <v>0.3</v>
      </c>
      <c r="N117" s="75">
        <v>0</v>
      </c>
      <c r="O117" s="75">
        <v>0</v>
      </c>
      <c r="P117" s="75">
        <v>0</v>
      </c>
      <c r="Q117" s="75">
        <v>0.3</v>
      </c>
      <c r="R117" s="75" t="s">
        <v>39</v>
      </c>
      <c r="S117" s="76">
        <v>10</v>
      </c>
      <c r="T117" s="44">
        <v>10</v>
      </c>
      <c r="U117" s="76">
        <v>10</v>
      </c>
      <c r="V117" s="44">
        <v>10</v>
      </c>
      <c r="W117" s="44" t="s">
        <v>51</v>
      </c>
      <c r="X117" s="44" t="s">
        <v>51</v>
      </c>
      <c r="Y117" s="44" t="s">
        <v>51</v>
      </c>
      <c r="Z117" s="44" t="s">
        <v>51</v>
      </c>
      <c r="AA117" s="44" t="s">
        <v>51</v>
      </c>
      <c r="AB117" s="44" t="s">
        <v>51</v>
      </c>
      <c r="AC117" s="57" t="s">
        <v>74</v>
      </c>
      <c r="AD117" s="57" t="s">
        <v>75</v>
      </c>
      <c r="AE117" s="96"/>
    </row>
    <row r="118" s="6" customFormat="1" ht="24" spans="1:229">
      <c r="A118" s="55" t="s">
        <v>52</v>
      </c>
      <c r="B118" s="56" t="s">
        <v>98</v>
      </c>
      <c r="C118" s="56" t="s">
        <v>64</v>
      </c>
      <c r="D118" s="56" t="s">
        <v>72</v>
      </c>
      <c r="E118" s="56" t="s">
        <v>77</v>
      </c>
      <c r="F118" s="57">
        <v>88</v>
      </c>
      <c r="G118" s="58">
        <v>1</v>
      </c>
      <c r="H118" s="44" t="s">
        <v>41</v>
      </c>
      <c r="I118" s="76">
        <v>88</v>
      </c>
      <c r="J118" s="44">
        <v>88</v>
      </c>
      <c r="K118" s="44" t="s">
        <v>38</v>
      </c>
      <c r="L118" s="44" t="s">
        <v>38</v>
      </c>
      <c r="M118" s="75">
        <v>2.64</v>
      </c>
      <c r="N118" s="75">
        <v>0</v>
      </c>
      <c r="O118" s="75">
        <v>0</v>
      </c>
      <c r="P118" s="75">
        <v>0</v>
      </c>
      <c r="Q118" s="75">
        <v>2.64</v>
      </c>
      <c r="R118" s="75" t="s">
        <v>39</v>
      </c>
      <c r="S118" s="76">
        <v>88</v>
      </c>
      <c r="T118" s="44">
        <v>88</v>
      </c>
      <c r="U118" s="76">
        <v>88</v>
      </c>
      <c r="V118" s="44">
        <v>88</v>
      </c>
      <c r="W118" s="44" t="s">
        <v>51</v>
      </c>
      <c r="X118" s="44" t="s">
        <v>51</v>
      </c>
      <c r="Y118" s="44" t="s">
        <v>51</v>
      </c>
      <c r="Z118" s="44" t="s">
        <v>51</v>
      </c>
      <c r="AA118" s="44" t="s">
        <v>51</v>
      </c>
      <c r="AB118" s="44" t="s">
        <v>51</v>
      </c>
      <c r="AC118" s="57" t="s">
        <v>74</v>
      </c>
      <c r="AD118" s="57" t="s">
        <v>75</v>
      </c>
      <c r="AE118" s="99"/>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row>
    <row r="119" s="6" customFormat="1" ht="24" spans="1:31">
      <c r="A119" s="51">
        <v>2.8</v>
      </c>
      <c r="B119" s="52" t="s">
        <v>99</v>
      </c>
      <c r="C119" s="52" t="s">
        <v>151</v>
      </c>
      <c r="D119" s="52" t="s">
        <v>72</v>
      </c>
      <c r="E119" s="52" t="s">
        <v>77</v>
      </c>
      <c r="F119" s="52">
        <v>22</v>
      </c>
      <c r="G119" s="52">
        <v>5</v>
      </c>
      <c r="H119" s="44" t="s">
        <v>41</v>
      </c>
      <c r="I119" s="52">
        <v>22</v>
      </c>
      <c r="J119" s="52">
        <v>22</v>
      </c>
      <c r="K119" s="44" t="s">
        <v>38</v>
      </c>
      <c r="L119" s="44" t="s">
        <v>38</v>
      </c>
      <c r="M119" s="52">
        <v>2.1</v>
      </c>
      <c r="N119" s="52">
        <v>0</v>
      </c>
      <c r="O119" s="52">
        <v>0</v>
      </c>
      <c r="P119" s="52">
        <v>0</v>
      </c>
      <c r="Q119" s="52">
        <v>2.1</v>
      </c>
      <c r="R119" s="75" t="s">
        <v>39</v>
      </c>
      <c r="S119" s="52">
        <v>22</v>
      </c>
      <c r="T119" s="52">
        <v>22</v>
      </c>
      <c r="U119" s="52">
        <v>22</v>
      </c>
      <c r="V119" s="52">
        <v>22</v>
      </c>
      <c r="W119" s="44" t="s">
        <v>51</v>
      </c>
      <c r="X119" s="44" t="s">
        <v>51</v>
      </c>
      <c r="Y119" s="44" t="s">
        <v>51</v>
      </c>
      <c r="Z119" s="44" t="s">
        <v>51</v>
      </c>
      <c r="AA119" s="44" t="s">
        <v>51</v>
      </c>
      <c r="AB119" s="44" t="s">
        <v>51</v>
      </c>
      <c r="AC119" s="57" t="s">
        <v>74</v>
      </c>
      <c r="AD119" s="57" t="s">
        <v>75</v>
      </c>
      <c r="AE119" s="96"/>
    </row>
    <row r="120" s="3" customFormat="1" ht="24" spans="1:229">
      <c r="A120" s="55" t="s">
        <v>52</v>
      </c>
      <c r="B120" s="56" t="s">
        <v>101</v>
      </c>
      <c r="C120" s="56" t="s">
        <v>58</v>
      </c>
      <c r="D120" s="56" t="s">
        <v>72</v>
      </c>
      <c r="E120" s="56" t="s">
        <v>77</v>
      </c>
      <c r="F120" s="56">
        <v>6</v>
      </c>
      <c r="G120" s="100">
        <v>1</v>
      </c>
      <c r="H120" s="44" t="s">
        <v>41</v>
      </c>
      <c r="I120" s="101">
        <v>6</v>
      </c>
      <c r="J120" s="55">
        <v>6</v>
      </c>
      <c r="K120" s="44" t="s">
        <v>38</v>
      </c>
      <c r="L120" s="44" t="s">
        <v>38</v>
      </c>
      <c r="M120" s="75">
        <v>0.56</v>
      </c>
      <c r="N120" s="75">
        <v>0</v>
      </c>
      <c r="O120" s="75">
        <v>0</v>
      </c>
      <c r="P120" s="75">
        <v>0</v>
      </c>
      <c r="Q120" s="75">
        <v>0.56</v>
      </c>
      <c r="R120" s="44" t="s">
        <v>39</v>
      </c>
      <c r="S120" s="55">
        <v>6</v>
      </c>
      <c r="T120" s="55">
        <v>6</v>
      </c>
      <c r="U120" s="55">
        <v>6</v>
      </c>
      <c r="V120" s="55">
        <v>6</v>
      </c>
      <c r="W120" s="44" t="s">
        <v>51</v>
      </c>
      <c r="X120" s="44" t="s">
        <v>51</v>
      </c>
      <c r="Y120" s="44" t="s">
        <v>51</v>
      </c>
      <c r="Z120" s="44" t="s">
        <v>51</v>
      </c>
      <c r="AA120" s="44" t="s">
        <v>51</v>
      </c>
      <c r="AB120" s="44" t="s">
        <v>51</v>
      </c>
      <c r="AC120" s="57" t="s">
        <v>74</v>
      </c>
      <c r="AD120" s="57" t="s">
        <v>75</v>
      </c>
      <c r="AE120" s="9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row>
    <row r="121" s="3" customFormat="1" ht="24" spans="1:229">
      <c r="A121" s="55" t="s">
        <v>52</v>
      </c>
      <c r="B121" s="56" t="s">
        <v>101</v>
      </c>
      <c r="C121" s="56" t="s">
        <v>59</v>
      </c>
      <c r="D121" s="56" t="s">
        <v>72</v>
      </c>
      <c r="E121" s="56" t="s">
        <v>77</v>
      </c>
      <c r="F121" s="57">
        <v>6</v>
      </c>
      <c r="G121" s="58">
        <v>1</v>
      </c>
      <c r="H121" s="44" t="s">
        <v>41</v>
      </c>
      <c r="I121" s="76">
        <v>6</v>
      </c>
      <c r="J121" s="44">
        <v>6</v>
      </c>
      <c r="K121" s="44" t="s">
        <v>38</v>
      </c>
      <c r="L121" s="44" t="s">
        <v>38</v>
      </c>
      <c r="M121" s="75">
        <v>0.58</v>
      </c>
      <c r="N121" s="75">
        <v>0</v>
      </c>
      <c r="O121" s="75">
        <v>0</v>
      </c>
      <c r="P121" s="75">
        <v>0</v>
      </c>
      <c r="Q121" s="75">
        <v>0.58</v>
      </c>
      <c r="R121" s="75" t="s">
        <v>39</v>
      </c>
      <c r="S121" s="75">
        <v>6</v>
      </c>
      <c r="T121" s="75">
        <v>6</v>
      </c>
      <c r="U121" s="55">
        <v>6</v>
      </c>
      <c r="V121" s="55">
        <v>6</v>
      </c>
      <c r="W121" s="44" t="s">
        <v>51</v>
      </c>
      <c r="X121" s="44" t="s">
        <v>51</v>
      </c>
      <c r="Y121" s="44" t="s">
        <v>51</v>
      </c>
      <c r="Z121" s="44" t="s">
        <v>51</v>
      </c>
      <c r="AA121" s="44" t="s">
        <v>51</v>
      </c>
      <c r="AB121" s="44" t="s">
        <v>51</v>
      </c>
      <c r="AC121" s="57" t="s">
        <v>74</v>
      </c>
      <c r="AD121" s="57" t="s">
        <v>75</v>
      </c>
      <c r="AE121" s="99"/>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row>
    <row r="122" s="7" customFormat="1" ht="24" spans="1:229">
      <c r="A122" s="55" t="s">
        <v>52</v>
      </c>
      <c r="B122" s="56" t="s">
        <v>101</v>
      </c>
      <c r="C122" s="56" t="s">
        <v>60</v>
      </c>
      <c r="D122" s="56" t="s">
        <v>72</v>
      </c>
      <c r="E122" s="56" t="s">
        <v>77</v>
      </c>
      <c r="F122" s="57">
        <v>5</v>
      </c>
      <c r="G122" s="58">
        <v>1</v>
      </c>
      <c r="H122" s="44" t="s">
        <v>41</v>
      </c>
      <c r="I122" s="76">
        <v>5</v>
      </c>
      <c r="J122" s="44">
        <v>5</v>
      </c>
      <c r="K122" s="44" t="s">
        <v>38</v>
      </c>
      <c r="L122" s="44" t="s">
        <v>38</v>
      </c>
      <c r="M122" s="75">
        <v>0.49</v>
      </c>
      <c r="N122" s="75">
        <v>0</v>
      </c>
      <c r="O122" s="75">
        <v>0</v>
      </c>
      <c r="P122" s="75">
        <v>0</v>
      </c>
      <c r="Q122" s="75">
        <v>0.49</v>
      </c>
      <c r="R122" s="44" t="s">
        <v>39</v>
      </c>
      <c r="S122" s="44">
        <v>5</v>
      </c>
      <c r="T122" s="44">
        <v>5</v>
      </c>
      <c r="U122" s="44">
        <v>5</v>
      </c>
      <c r="V122" s="44">
        <v>5</v>
      </c>
      <c r="W122" s="44" t="s">
        <v>51</v>
      </c>
      <c r="X122" s="44" t="s">
        <v>51</v>
      </c>
      <c r="Y122" s="44" t="s">
        <v>51</v>
      </c>
      <c r="Z122" s="44" t="s">
        <v>51</v>
      </c>
      <c r="AA122" s="44" t="s">
        <v>51</v>
      </c>
      <c r="AB122" s="44" t="s">
        <v>51</v>
      </c>
      <c r="AC122" s="57" t="s">
        <v>74</v>
      </c>
      <c r="AD122" s="57" t="s">
        <v>75</v>
      </c>
      <c r="AE122" s="98"/>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row>
    <row r="123" s="6" customFormat="1" ht="24" spans="1:31">
      <c r="A123" s="55" t="s">
        <v>52</v>
      </c>
      <c r="B123" s="56" t="s">
        <v>101</v>
      </c>
      <c r="C123" s="56" t="s">
        <v>61</v>
      </c>
      <c r="D123" s="56" t="s">
        <v>72</v>
      </c>
      <c r="E123" s="56" t="s">
        <v>77</v>
      </c>
      <c r="F123" s="57">
        <v>4</v>
      </c>
      <c r="G123" s="58">
        <v>1</v>
      </c>
      <c r="H123" s="44" t="s">
        <v>41</v>
      </c>
      <c r="I123" s="76">
        <v>4</v>
      </c>
      <c r="J123" s="44">
        <v>4</v>
      </c>
      <c r="K123" s="44" t="s">
        <v>38</v>
      </c>
      <c r="L123" s="44" t="s">
        <v>38</v>
      </c>
      <c r="M123" s="75">
        <v>0.38</v>
      </c>
      <c r="N123" s="75">
        <v>0</v>
      </c>
      <c r="O123" s="75">
        <v>0</v>
      </c>
      <c r="P123" s="75">
        <v>0</v>
      </c>
      <c r="Q123" s="75">
        <v>0.38</v>
      </c>
      <c r="R123" s="44" t="s">
        <v>39</v>
      </c>
      <c r="S123" s="44">
        <v>4</v>
      </c>
      <c r="T123" s="44">
        <v>4</v>
      </c>
      <c r="U123" s="44">
        <v>4</v>
      </c>
      <c r="V123" s="44">
        <v>4</v>
      </c>
      <c r="W123" s="44" t="s">
        <v>51</v>
      </c>
      <c r="X123" s="44" t="s">
        <v>51</v>
      </c>
      <c r="Y123" s="44" t="s">
        <v>51</v>
      </c>
      <c r="Z123" s="44" t="s">
        <v>51</v>
      </c>
      <c r="AA123" s="44" t="s">
        <v>51</v>
      </c>
      <c r="AB123" s="44" t="s">
        <v>51</v>
      </c>
      <c r="AC123" s="57" t="s">
        <v>74</v>
      </c>
      <c r="AD123" s="57" t="s">
        <v>75</v>
      </c>
      <c r="AE123" s="96"/>
    </row>
    <row r="124" s="6" customFormat="1" ht="24" spans="1:229">
      <c r="A124" s="59" t="s">
        <v>52</v>
      </c>
      <c r="B124" s="56" t="s">
        <v>101</v>
      </c>
      <c r="C124" s="56" t="s">
        <v>62</v>
      </c>
      <c r="D124" s="56" t="s">
        <v>72</v>
      </c>
      <c r="E124" s="56" t="s">
        <v>77</v>
      </c>
      <c r="F124" s="57">
        <v>1</v>
      </c>
      <c r="G124" s="58">
        <v>1</v>
      </c>
      <c r="H124" s="44" t="s">
        <v>41</v>
      </c>
      <c r="I124" s="76">
        <v>1</v>
      </c>
      <c r="J124" s="44">
        <v>1</v>
      </c>
      <c r="K124" s="44" t="s">
        <v>38</v>
      </c>
      <c r="L124" s="44" t="s">
        <v>38</v>
      </c>
      <c r="M124" s="75">
        <v>0.09</v>
      </c>
      <c r="N124" s="75">
        <v>0</v>
      </c>
      <c r="O124" s="75">
        <v>0</v>
      </c>
      <c r="P124" s="75">
        <v>0</v>
      </c>
      <c r="Q124" s="75">
        <v>0.09</v>
      </c>
      <c r="R124" s="44" t="s">
        <v>39</v>
      </c>
      <c r="S124" s="44">
        <v>1</v>
      </c>
      <c r="T124" s="44">
        <v>1</v>
      </c>
      <c r="U124" s="44">
        <v>1</v>
      </c>
      <c r="V124" s="44">
        <v>1</v>
      </c>
      <c r="W124" s="44" t="s">
        <v>51</v>
      </c>
      <c r="X124" s="44" t="s">
        <v>51</v>
      </c>
      <c r="Y124" s="44" t="s">
        <v>51</v>
      </c>
      <c r="Z124" s="44" t="s">
        <v>51</v>
      </c>
      <c r="AA124" s="44" t="s">
        <v>51</v>
      </c>
      <c r="AB124" s="44" t="s">
        <v>51</v>
      </c>
      <c r="AC124" s="57" t="s">
        <v>74</v>
      </c>
      <c r="AD124" s="57" t="s">
        <v>75</v>
      </c>
      <c r="AE124" s="99"/>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row>
    <row r="125" s="6" customFormat="1" ht="24" spans="1:229">
      <c r="A125" s="55" t="s">
        <v>52</v>
      </c>
      <c r="B125" s="56" t="s">
        <v>101</v>
      </c>
      <c r="C125" s="56" t="s">
        <v>64</v>
      </c>
      <c r="D125" s="56" t="s">
        <v>72</v>
      </c>
      <c r="E125" s="56" t="s">
        <v>77</v>
      </c>
      <c r="F125" s="57">
        <v>0</v>
      </c>
      <c r="G125" s="58">
        <v>0</v>
      </c>
      <c r="H125" s="44" t="s">
        <v>41</v>
      </c>
      <c r="I125" s="76">
        <v>0</v>
      </c>
      <c r="J125" s="44">
        <v>0</v>
      </c>
      <c r="K125" s="44" t="s">
        <v>38</v>
      </c>
      <c r="L125" s="44" t="s">
        <v>38</v>
      </c>
      <c r="M125" s="75">
        <v>0</v>
      </c>
      <c r="N125" s="75">
        <v>0</v>
      </c>
      <c r="O125" s="75">
        <v>0</v>
      </c>
      <c r="P125" s="75">
        <v>0</v>
      </c>
      <c r="Q125" s="75">
        <v>0</v>
      </c>
      <c r="R125" s="44" t="s">
        <v>39</v>
      </c>
      <c r="S125" s="44">
        <v>0</v>
      </c>
      <c r="T125" s="44">
        <v>0</v>
      </c>
      <c r="U125" s="44">
        <v>0</v>
      </c>
      <c r="V125" s="44">
        <v>0</v>
      </c>
      <c r="W125" s="44" t="s">
        <v>51</v>
      </c>
      <c r="X125" s="44" t="s">
        <v>51</v>
      </c>
      <c r="Y125" s="44" t="s">
        <v>51</v>
      </c>
      <c r="Z125" s="44" t="s">
        <v>51</v>
      </c>
      <c r="AA125" s="44" t="s">
        <v>51</v>
      </c>
      <c r="AB125" s="44" t="s">
        <v>51</v>
      </c>
      <c r="AC125" s="57" t="s">
        <v>74</v>
      </c>
      <c r="AD125" s="57" t="s">
        <v>75</v>
      </c>
      <c r="AE125" s="99"/>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row>
    <row r="126" s="6" customFormat="1" ht="24" spans="1:31">
      <c r="A126" s="51">
        <v>3</v>
      </c>
      <c r="B126" s="52" t="s">
        <v>102</v>
      </c>
      <c r="C126" s="52" t="s">
        <v>49</v>
      </c>
      <c r="D126" s="52" t="s">
        <v>72</v>
      </c>
      <c r="E126" s="52" t="s">
        <v>72</v>
      </c>
      <c r="F126" s="52">
        <v>59796</v>
      </c>
      <c r="G126" s="52">
        <v>39</v>
      </c>
      <c r="H126" s="44" t="s">
        <v>41</v>
      </c>
      <c r="I126" s="52">
        <v>15822</v>
      </c>
      <c r="J126" s="52">
        <v>59781</v>
      </c>
      <c r="K126" s="44" t="s">
        <v>38</v>
      </c>
      <c r="L126" s="44" t="s">
        <v>38</v>
      </c>
      <c r="M126" s="52">
        <v>1141.097586</v>
      </c>
      <c r="N126" s="52">
        <v>0</v>
      </c>
      <c r="O126" s="52">
        <v>0</v>
      </c>
      <c r="P126" s="52">
        <v>0</v>
      </c>
      <c r="Q126" s="52">
        <v>1141.097586</v>
      </c>
      <c r="R126" s="75" t="s">
        <v>39</v>
      </c>
      <c r="S126" s="52">
        <v>15822</v>
      </c>
      <c r="T126" s="52">
        <v>59781</v>
      </c>
      <c r="U126" s="52">
        <v>15822</v>
      </c>
      <c r="V126" s="52">
        <v>59781</v>
      </c>
      <c r="W126" s="44" t="s">
        <v>51</v>
      </c>
      <c r="X126" s="44" t="s">
        <v>51</v>
      </c>
      <c r="Y126" s="44" t="s">
        <v>51</v>
      </c>
      <c r="Z126" s="44" t="s">
        <v>51</v>
      </c>
      <c r="AA126" s="44" t="s">
        <v>51</v>
      </c>
      <c r="AB126" s="44" t="s">
        <v>51</v>
      </c>
      <c r="AC126" s="57" t="s">
        <v>103</v>
      </c>
      <c r="AD126" s="57" t="s">
        <v>104</v>
      </c>
      <c r="AE126" s="96"/>
    </row>
    <row r="127" s="6" customFormat="1" ht="24" spans="1:31">
      <c r="A127" s="51">
        <v>3.1</v>
      </c>
      <c r="B127" s="52" t="s">
        <v>105</v>
      </c>
      <c r="C127" s="52" t="s">
        <v>49</v>
      </c>
      <c r="D127" s="52" t="s">
        <v>72</v>
      </c>
      <c r="E127" s="52" t="s">
        <v>77</v>
      </c>
      <c r="F127" s="52">
        <v>29493</v>
      </c>
      <c r="G127" s="52">
        <v>11</v>
      </c>
      <c r="H127" s="44" t="s">
        <v>41</v>
      </c>
      <c r="I127" s="52">
        <v>7533</v>
      </c>
      <c r="J127" s="52">
        <v>29484</v>
      </c>
      <c r="K127" s="44" t="s">
        <v>38</v>
      </c>
      <c r="L127" s="44" t="s">
        <v>38</v>
      </c>
      <c r="M127" s="52">
        <v>517.8325</v>
      </c>
      <c r="N127" s="52">
        <v>0</v>
      </c>
      <c r="O127" s="52">
        <v>0</v>
      </c>
      <c r="P127" s="52">
        <v>0</v>
      </c>
      <c r="Q127" s="52">
        <v>517.8325</v>
      </c>
      <c r="R127" s="75" t="s">
        <v>39</v>
      </c>
      <c r="S127" s="52">
        <v>7533</v>
      </c>
      <c r="T127" s="52">
        <v>29484</v>
      </c>
      <c r="U127" s="52">
        <v>7533</v>
      </c>
      <c r="V127" s="52">
        <v>29484</v>
      </c>
      <c r="W127" s="44" t="s">
        <v>51</v>
      </c>
      <c r="X127" s="44" t="s">
        <v>51</v>
      </c>
      <c r="Y127" s="44" t="s">
        <v>51</v>
      </c>
      <c r="Z127" s="44" t="s">
        <v>51</v>
      </c>
      <c r="AA127" s="44" t="s">
        <v>51</v>
      </c>
      <c r="AB127" s="44" t="s">
        <v>51</v>
      </c>
      <c r="AC127" s="57" t="s">
        <v>103</v>
      </c>
      <c r="AD127" s="57" t="s">
        <v>104</v>
      </c>
      <c r="AE127" s="96"/>
    </row>
    <row r="128" s="7" customFormat="1" ht="24" spans="1:229">
      <c r="A128" s="55" t="s">
        <v>52</v>
      </c>
      <c r="B128" s="56" t="s">
        <v>106</v>
      </c>
      <c r="C128" s="56" t="s">
        <v>54</v>
      </c>
      <c r="D128" s="56" t="s">
        <v>72</v>
      </c>
      <c r="E128" s="56" t="s">
        <v>77</v>
      </c>
      <c r="F128" s="57">
        <v>244</v>
      </c>
      <c r="G128" s="58">
        <v>1</v>
      </c>
      <c r="H128" s="44" t="s">
        <v>41</v>
      </c>
      <c r="I128" s="76">
        <v>75</v>
      </c>
      <c r="J128" s="44">
        <v>244</v>
      </c>
      <c r="K128" s="44" t="s">
        <v>38</v>
      </c>
      <c r="L128" s="44" t="s">
        <v>38</v>
      </c>
      <c r="M128" s="75">
        <v>4.27</v>
      </c>
      <c r="N128" s="75">
        <v>0</v>
      </c>
      <c r="O128" s="75">
        <v>0</v>
      </c>
      <c r="P128" s="75">
        <v>0</v>
      </c>
      <c r="Q128" s="75">
        <v>4.27</v>
      </c>
      <c r="R128" s="75" t="s">
        <v>39</v>
      </c>
      <c r="S128" s="76">
        <v>75</v>
      </c>
      <c r="T128" s="44">
        <v>244</v>
      </c>
      <c r="U128" s="76">
        <v>75</v>
      </c>
      <c r="V128" s="44">
        <v>244</v>
      </c>
      <c r="W128" s="44" t="s">
        <v>51</v>
      </c>
      <c r="X128" s="44" t="s">
        <v>51</v>
      </c>
      <c r="Y128" s="44" t="s">
        <v>51</v>
      </c>
      <c r="Z128" s="44" t="s">
        <v>51</v>
      </c>
      <c r="AA128" s="44" t="s">
        <v>51</v>
      </c>
      <c r="AB128" s="44" t="s">
        <v>51</v>
      </c>
      <c r="AC128" s="57" t="s">
        <v>103</v>
      </c>
      <c r="AD128" s="57" t="s">
        <v>104</v>
      </c>
      <c r="AE128" s="9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row>
    <row r="129" s="8" customFormat="1" ht="24" spans="1:31">
      <c r="A129" s="55" t="s">
        <v>52</v>
      </c>
      <c r="B129" s="56" t="s">
        <v>106</v>
      </c>
      <c r="C129" s="56" t="s">
        <v>55</v>
      </c>
      <c r="D129" s="56" t="s">
        <v>72</v>
      </c>
      <c r="E129" s="56" t="s">
        <v>77</v>
      </c>
      <c r="F129" s="57">
        <v>1415</v>
      </c>
      <c r="G129" s="58">
        <v>1</v>
      </c>
      <c r="H129" s="44" t="s">
        <v>41</v>
      </c>
      <c r="I129" s="76">
        <v>374</v>
      </c>
      <c r="J129" s="44">
        <v>1415</v>
      </c>
      <c r="K129" s="44" t="s">
        <v>38</v>
      </c>
      <c r="L129" s="44" t="s">
        <v>38</v>
      </c>
      <c r="M129" s="75">
        <v>19.67</v>
      </c>
      <c r="N129" s="75">
        <v>0</v>
      </c>
      <c r="O129" s="75">
        <v>0</v>
      </c>
      <c r="P129" s="75">
        <v>0</v>
      </c>
      <c r="Q129" s="75">
        <v>19.67</v>
      </c>
      <c r="R129" s="44" t="s">
        <v>39</v>
      </c>
      <c r="S129" s="76">
        <v>374</v>
      </c>
      <c r="T129" s="44">
        <v>1415</v>
      </c>
      <c r="U129" s="76">
        <v>374</v>
      </c>
      <c r="V129" s="44">
        <v>1415</v>
      </c>
      <c r="W129" s="44" t="s">
        <v>51</v>
      </c>
      <c r="X129" s="44" t="s">
        <v>51</v>
      </c>
      <c r="Y129" s="44" t="s">
        <v>51</v>
      </c>
      <c r="Z129" s="44" t="s">
        <v>51</v>
      </c>
      <c r="AA129" s="44" t="s">
        <v>51</v>
      </c>
      <c r="AB129" s="44" t="s">
        <v>51</v>
      </c>
      <c r="AC129" s="57" t="s">
        <v>103</v>
      </c>
      <c r="AD129" s="57" t="s">
        <v>104</v>
      </c>
      <c r="AE129" s="97"/>
    </row>
    <row r="130" s="7" customFormat="1" ht="24" spans="1:229">
      <c r="A130" s="55" t="s">
        <v>52</v>
      </c>
      <c r="B130" s="56" t="s">
        <v>106</v>
      </c>
      <c r="C130" s="56" t="s">
        <v>56</v>
      </c>
      <c r="D130" s="56" t="s">
        <v>72</v>
      </c>
      <c r="E130" s="56" t="s">
        <v>77</v>
      </c>
      <c r="F130" s="57">
        <v>1149</v>
      </c>
      <c r="G130" s="58">
        <v>1</v>
      </c>
      <c r="H130" s="44" t="s">
        <v>41</v>
      </c>
      <c r="I130" s="76">
        <v>308</v>
      </c>
      <c r="J130" s="44">
        <v>1149</v>
      </c>
      <c r="K130" s="44" t="s">
        <v>38</v>
      </c>
      <c r="L130" s="44" t="s">
        <v>38</v>
      </c>
      <c r="M130" s="75">
        <v>20.1075</v>
      </c>
      <c r="N130" s="75">
        <v>0</v>
      </c>
      <c r="O130" s="75">
        <v>0</v>
      </c>
      <c r="P130" s="75">
        <v>0</v>
      </c>
      <c r="Q130" s="75">
        <v>20.1075</v>
      </c>
      <c r="R130" s="44" t="s">
        <v>39</v>
      </c>
      <c r="S130" s="76">
        <v>308</v>
      </c>
      <c r="T130" s="44">
        <v>1149</v>
      </c>
      <c r="U130" s="76">
        <v>308</v>
      </c>
      <c r="V130" s="44">
        <v>1149</v>
      </c>
      <c r="W130" s="44" t="s">
        <v>51</v>
      </c>
      <c r="X130" s="44" t="s">
        <v>51</v>
      </c>
      <c r="Y130" s="44" t="s">
        <v>51</v>
      </c>
      <c r="Z130" s="44" t="s">
        <v>51</v>
      </c>
      <c r="AA130" s="44" t="s">
        <v>51</v>
      </c>
      <c r="AB130" s="44" t="s">
        <v>51</v>
      </c>
      <c r="AC130" s="57" t="s">
        <v>103</v>
      </c>
      <c r="AD130" s="57" t="s">
        <v>104</v>
      </c>
      <c r="AE130" s="98"/>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row>
    <row r="131" s="7" customFormat="1" ht="24" spans="1:31">
      <c r="A131" s="55" t="s">
        <v>52</v>
      </c>
      <c r="B131" s="56" t="s">
        <v>106</v>
      </c>
      <c r="C131" s="56" t="s">
        <v>57</v>
      </c>
      <c r="D131" s="56" t="s">
        <v>72</v>
      </c>
      <c r="E131" s="56" t="s">
        <v>77</v>
      </c>
      <c r="F131" s="57">
        <v>780</v>
      </c>
      <c r="G131" s="58">
        <v>1</v>
      </c>
      <c r="H131" s="44" t="s">
        <v>41</v>
      </c>
      <c r="I131" s="76">
        <v>181</v>
      </c>
      <c r="J131" s="44">
        <v>771</v>
      </c>
      <c r="K131" s="44" t="s">
        <v>38</v>
      </c>
      <c r="L131" s="44" t="s">
        <v>38</v>
      </c>
      <c r="M131" s="75">
        <v>13.49</v>
      </c>
      <c r="N131" s="75">
        <v>0</v>
      </c>
      <c r="O131" s="75">
        <v>0</v>
      </c>
      <c r="P131" s="75">
        <v>0</v>
      </c>
      <c r="Q131" s="75">
        <v>13.49</v>
      </c>
      <c r="R131" s="44" t="s">
        <v>39</v>
      </c>
      <c r="S131" s="76">
        <v>181</v>
      </c>
      <c r="T131" s="44">
        <v>771</v>
      </c>
      <c r="U131" s="76">
        <v>181</v>
      </c>
      <c r="V131" s="44">
        <v>771</v>
      </c>
      <c r="W131" s="44" t="s">
        <v>51</v>
      </c>
      <c r="X131" s="44" t="s">
        <v>51</v>
      </c>
      <c r="Y131" s="44" t="s">
        <v>51</v>
      </c>
      <c r="Z131" s="44" t="s">
        <v>51</v>
      </c>
      <c r="AA131" s="44" t="s">
        <v>51</v>
      </c>
      <c r="AB131" s="44" t="s">
        <v>51</v>
      </c>
      <c r="AC131" s="57" t="s">
        <v>103</v>
      </c>
      <c r="AD131" s="57" t="s">
        <v>104</v>
      </c>
      <c r="AE131" s="99"/>
    </row>
    <row r="132" s="3" customFormat="1" ht="24" spans="1:229">
      <c r="A132" s="59" t="s">
        <v>52</v>
      </c>
      <c r="B132" s="56" t="s">
        <v>106</v>
      </c>
      <c r="C132" s="56" t="s">
        <v>58</v>
      </c>
      <c r="D132" s="56" t="s">
        <v>72</v>
      </c>
      <c r="E132" s="56" t="s">
        <v>77</v>
      </c>
      <c r="F132" s="57">
        <v>2442</v>
      </c>
      <c r="G132" s="58">
        <v>1</v>
      </c>
      <c r="H132" s="44" t="s">
        <v>41</v>
      </c>
      <c r="I132" s="76">
        <v>656</v>
      </c>
      <c r="J132" s="44">
        <v>2442</v>
      </c>
      <c r="K132" s="44" t="s">
        <v>38</v>
      </c>
      <c r="L132" s="44" t="s">
        <v>38</v>
      </c>
      <c r="M132" s="75">
        <v>42.735</v>
      </c>
      <c r="N132" s="75">
        <v>0</v>
      </c>
      <c r="O132" s="75">
        <v>0</v>
      </c>
      <c r="P132" s="75">
        <v>0</v>
      </c>
      <c r="Q132" s="75">
        <v>42.735</v>
      </c>
      <c r="R132" s="44" t="s">
        <v>39</v>
      </c>
      <c r="S132" s="76">
        <v>656</v>
      </c>
      <c r="T132" s="44">
        <v>2442</v>
      </c>
      <c r="U132" s="76">
        <v>656</v>
      </c>
      <c r="V132" s="44">
        <v>2442</v>
      </c>
      <c r="W132" s="44" t="s">
        <v>51</v>
      </c>
      <c r="X132" s="44" t="s">
        <v>51</v>
      </c>
      <c r="Y132" s="44" t="s">
        <v>51</v>
      </c>
      <c r="Z132" s="44" t="s">
        <v>51</v>
      </c>
      <c r="AA132" s="44" t="s">
        <v>51</v>
      </c>
      <c r="AB132" s="44" t="s">
        <v>51</v>
      </c>
      <c r="AC132" s="57" t="s">
        <v>103</v>
      </c>
      <c r="AD132" s="57" t="s">
        <v>104</v>
      </c>
      <c r="AE132" s="9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row>
    <row r="133" s="2" customFormat="1" ht="24" spans="1:229">
      <c r="A133" s="55" t="s">
        <v>52</v>
      </c>
      <c r="B133" s="56" t="s">
        <v>106</v>
      </c>
      <c r="C133" s="56" t="s">
        <v>59</v>
      </c>
      <c r="D133" s="56" t="s">
        <v>72</v>
      </c>
      <c r="E133" s="56" t="s">
        <v>77</v>
      </c>
      <c r="F133" s="57">
        <v>4255</v>
      </c>
      <c r="G133" s="58">
        <v>1</v>
      </c>
      <c r="H133" s="44" t="s">
        <v>41</v>
      </c>
      <c r="I133" s="76">
        <v>1118</v>
      </c>
      <c r="J133" s="44">
        <v>4255</v>
      </c>
      <c r="K133" s="44" t="s">
        <v>38</v>
      </c>
      <c r="L133" s="44" t="s">
        <v>38</v>
      </c>
      <c r="M133" s="75">
        <v>74.4625</v>
      </c>
      <c r="N133" s="75">
        <v>0</v>
      </c>
      <c r="O133" s="75">
        <v>0</v>
      </c>
      <c r="P133" s="75">
        <v>0</v>
      </c>
      <c r="Q133" s="75">
        <v>74.4625</v>
      </c>
      <c r="R133" s="44" t="s">
        <v>39</v>
      </c>
      <c r="S133" s="76">
        <v>1118</v>
      </c>
      <c r="T133" s="44">
        <v>4255</v>
      </c>
      <c r="U133" s="76">
        <v>1118</v>
      </c>
      <c r="V133" s="44">
        <v>4255</v>
      </c>
      <c r="W133" s="44" t="s">
        <v>51</v>
      </c>
      <c r="X133" s="44" t="s">
        <v>51</v>
      </c>
      <c r="Y133" s="44" t="s">
        <v>51</v>
      </c>
      <c r="Z133" s="44" t="s">
        <v>51</v>
      </c>
      <c r="AA133" s="44" t="s">
        <v>51</v>
      </c>
      <c r="AB133" s="44" t="s">
        <v>51</v>
      </c>
      <c r="AC133" s="57" t="s">
        <v>103</v>
      </c>
      <c r="AD133" s="57" t="s">
        <v>104</v>
      </c>
      <c r="AE133" s="99"/>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row>
    <row r="134" s="7" customFormat="1" ht="24" spans="1:229">
      <c r="A134" s="55" t="s">
        <v>52</v>
      </c>
      <c r="B134" s="56" t="s">
        <v>106</v>
      </c>
      <c r="C134" s="56" t="s">
        <v>60</v>
      </c>
      <c r="D134" s="56" t="s">
        <v>72</v>
      </c>
      <c r="E134" s="56" t="s">
        <v>77</v>
      </c>
      <c r="F134" s="57">
        <v>5871</v>
      </c>
      <c r="G134" s="58">
        <v>1</v>
      </c>
      <c r="H134" s="44" t="s">
        <v>41</v>
      </c>
      <c r="I134" s="76">
        <v>1506</v>
      </c>
      <c r="J134" s="44">
        <v>5871</v>
      </c>
      <c r="K134" s="44" t="s">
        <v>38</v>
      </c>
      <c r="L134" s="44" t="s">
        <v>38</v>
      </c>
      <c r="M134" s="75">
        <v>105.68</v>
      </c>
      <c r="N134" s="75">
        <v>0</v>
      </c>
      <c r="O134" s="75">
        <v>0</v>
      </c>
      <c r="P134" s="75">
        <v>0</v>
      </c>
      <c r="Q134" s="75">
        <v>105.68</v>
      </c>
      <c r="R134" s="44" t="s">
        <v>39</v>
      </c>
      <c r="S134" s="76">
        <v>1506</v>
      </c>
      <c r="T134" s="44">
        <v>5871</v>
      </c>
      <c r="U134" s="76">
        <v>1506</v>
      </c>
      <c r="V134" s="44">
        <v>5871</v>
      </c>
      <c r="W134" s="44" t="s">
        <v>51</v>
      </c>
      <c r="X134" s="44" t="s">
        <v>51</v>
      </c>
      <c r="Y134" s="44" t="s">
        <v>51</v>
      </c>
      <c r="Z134" s="44" t="s">
        <v>51</v>
      </c>
      <c r="AA134" s="44" t="s">
        <v>51</v>
      </c>
      <c r="AB134" s="44" t="s">
        <v>51</v>
      </c>
      <c r="AC134" s="57" t="s">
        <v>103</v>
      </c>
      <c r="AD134" s="57" t="s">
        <v>104</v>
      </c>
      <c r="AE134" s="98"/>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row>
    <row r="135" s="6" customFormat="1" ht="24" spans="1:31">
      <c r="A135" s="55" t="s">
        <v>52</v>
      </c>
      <c r="B135" s="56" t="s">
        <v>106</v>
      </c>
      <c r="C135" s="56" t="s">
        <v>61</v>
      </c>
      <c r="D135" s="56" t="s">
        <v>72</v>
      </c>
      <c r="E135" s="56" t="s">
        <v>77</v>
      </c>
      <c r="F135" s="57">
        <v>5731</v>
      </c>
      <c r="G135" s="58">
        <v>1</v>
      </c>
      <c r="H135" s="44" t="s">
        <v>41</v>
      </c>
      <c r="I135" s="76">
        <v>1449</v>
      </c>
      <c r="J135" s="44">
        <v>5731</v>
      </c>
      <c r="K135" s="44" t="s">
        <v>38</v>
      </c>
      <c r="L135" s="44" t="s">
        <v>38</v>
      </c>
      <c r="M135" s="75">
        <v>103.17</v>
      </c>
      <c r="N135" s="75">
        <v>0</v>
      </c>
      <c r="O135" s="75">
        <v>0</v>
      </c>
      <c r="P135" s="75">
        <v>0</v>
      </c>
      <c r="Q135" s="75">
        <v>103.17</v>
      </c>
      <c r="R135" s="44" t="s">
        <v>999</v>
      </c>
      <c r="S135" s="76">
        <v>1449</v>
      </c>
      <c r="T135" s="44">
        <v>5731</v>
      </c>
      <c r="U135" s="76">
        <v>1449</v>
      </c>
      <c r="V135" s="44">
        <v>5731</v>
      </c>
      <c r="W135" s="44" t="s">
        <v>51</v>
      </c>
      <c r="X135" s="44" t="s">
        <v>51</v>
      </c>
      <c r="Y135" s="44" t="s">
        <v>51</v>
      </c>
      <c r="Z135" s="44" t="s">
        <v>51</v>
      </c>
      <c r="AA135" s="44" t="s">
        <v>51</v>
      </c>
      <c r="AB135" s="44" t="s">
        <v>51</v>
      </c>
      <c r="AC135" s="57" t="s">
        <v>103</v>
      </c>
      <c r="AD135" s="57" t="s">
        <v>104</v>
      </c>
      <c r="AE135" s="96"/>
    </row>
    <row r="136" s="6" customFormat="1" ht="24" spans="1:229">
      <c r="A136" s="55" t="s">
        <v>52</v>
      </c>
      <c r="B136" s="56" t="s">
        <v>106</v>
      </c>
      <c r="C136" s="56" t="s">
        <v>62</v>
      </c>
      <c r="D136" s="56" t="s">
        <v>72</v>
      </c>
      <c r="E136" s="56" t="s">
        <v>77</v>
      </c>
      <c r="F136" s="57">
        <v>2289</v>
      </c>
      <c r="G136" s="58">
        <v>1</v>
      </c>
      <c r="H136" s="44" t="s">
        <v>41</v>
      </c>
      <c r="I136" s="76">
        <v>650</v>
      </c>
      <c r="J136" s="44">
        <v>2289</v>
      </c>
      <c r="K136" s="44" t="s">
        <v>38</v>
      </c>
      <c r="L136" s="44" t="s">
        <v>38</v>
      </c>
      <c r="M136" s="75">
        <v>41.2</v>
      </c>
      <c r="N136" s="75">
        <v>0</v>
      </c>
      <c r="O136" s="75">
        <v>0</v>
      </c>
      <c r="P136" s="75">
        <v>0</v>
      </c>
      <c r="Q136" s="75">
        <v>41.2</v>
      </c>
      <c r="R136" s="44" t="s">
        <v>39</v>
      </c>
      <c r="S136" s="76">
        <v>650</v>
      </c>
      <c r="T136" s="44">
        <v>2289</v>
      </c>
      <c r="U136" s="76">
        <v>650</v>
      </c>
      <c r="V136" s="44">
        <v>2289</v>
      </c>
      <c r="W136" s="44" t="s">
        <v>51</v>
      </c>
      <c r="X136" s="44" t="s">
        <v>51</v>
      </c>
      <c r="Y136" s="44" t="s">
        <v>51</v>
      </c>
      <c r="Z136" s="44" t="s">
        <v>51</v>
      </c>
      <c r="AA136" s="44" t="s">
        <v>51</v>
      </c>
      <c r="AB136" s="44" t="s">
        <v>51</v>
      </c>
      <c r="AC136" s="57" t="s">
        <v>103</v>
      </c>
      <c r="AD136" s="57" t="s">
        <v>104</v>
      </c>
      <c r="AE136" s="99"/>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row>
    <row r="137" s="6" customFormat="1" ht="24" spans="1:31">
      <c r="A137" s="55" t="s">
        <v>52</v>
      </c>
      <c r="B137" s="56" t="s">
        <v>106</v>
      </c>
      <c r="C137" s="56" t="s">
        <v>63</v>
      </c>
      <c r="D137" s="56" t="s">
        <v>72</v>
      </c>
      <c r="E137" s="56" t="s">
        <v>77</v>
      </c>
      <c r="F137" s="57">
        <v>801</v>
      </c>
      <c r="G137" s="58">
        <v>1</v>
      </c>
      <c r="H137" s="44" t="s">
        <v>41</v>
      </c>
      <c r="I137" s="76">
        <v>204</v>
      </c>
      <c r="J137" s="44">
        <v>801</v>
      </c>
      <c r="K137" s="44" t="s">
        <v>38</v>
      </c>
      <c r="L137" s="44" t="s">
        <v>38</v>
      </c>
      <c r="M137" s="75">
        <v>14.0175</v>
      </c>
      <c r="N137" s="75">
        <v>0</v>
      </c>
      <c r="O137" s="75">
        <v>0</v>
      </c>
      <c r="P137" s="75">
        <v>0</v>
      </c>
      <c r="Q137" s="75">
        <v>14.0175</v>
      </c>
      <c r="R137" s="44" t="s">
        <v>39</v>
      </c>
      <c r="S137" s="76">
        <v>204</v>
      </c>
      <c r="T137" s="44">
        <v>801</v>
      </c>
      <c r="U137" s="76">
        <v>204</v>
      </c>
      <c r="V137" s="44">
        <v>801</v>
      </c>
      <c r="W137" s="44" t="s">
        <v>51</v>
      </c>
      <c r="X137" s="44" t="s">
        <v>51</v>
      </c>
      <c r="Y137" s="44" t="s">
        <v>51</v>
      </c>
      <c r="Z137" s="44" t="s">
        <v>51</v>
      </c>
      <c r="AA137" s="44" t="s">
        <v>51</v>
      </c>
      <c r="AB137" s="44" t="s">
        <v>51</v>
      </c>
      <c r="AC137" s="57" t="s">
        <v>103</v>
      </c>
      <c r="AD137" s="57" t="s">
        <v>104</v>
      </c>
      <c r="AE137" s="96"/>
    </row>
    <row r="138" s="6" customFormat="1" ht="24" spans="1:229">
      <c r="A138" s="55" t="s">
        <v>52</v>
      </c>
      <c r="B138" s="56" t="s">
        <v>106</v>
      </c>
      <c r="C138" s="56" t="s">
        <v>64</v>
      </c>
      <c r="D138" s="56" t="s">
        <v>72</v>
      </c>
      <c r="E138" s="56" t="s">
        <v>77</v>
      </c>
      <c r="F138" s="57">
        <v>4516</v>
      </c>
      <c r="G138" s="58">
        <v>1</v>
      </c>
      <c r="H138" s="44" t="s">
        <v>41</v>
      </c>
      <c r="I138" s="76">
        <v>1012</v>
      </c>
      <c r="J138" s="44">
        <v>4516</v>
      </c>
      <c r="K138" s="44" t="s">
        <v>38</v>
      </c>
      <c r="L138" s="44" t="s">
        <v>38</v>
      </c>
      <c r="M138" s="75">
        <v>79.03</v>
      </c>
      <c r="N138" s="75">
        <v>0</v>
      </c>
      <c r="O138" s="75">
        <v>0</v>
      </c>
      <c r="P138" s="75">
        <v>0</v>
      </c>
      <c r="Q138" s="75">
        <v>79.03</v>
      </c>
      <c r="R138" s="44" t="s">
        <v>39</v>
      </c>
      <c r="S138" s="76">
        <v>1012</v>
      </c>
      <c r="T138" s="44">
        <v>4516</v>
      </c>
      <c r="U138" s="76">
        <v>1012</v>
      </c>
      <c r="V138" s="44">
        <v>4516</v>
      </c>
      <c r="W138" s="44" t="s">
        <v>51</v>
      </c>
      <c r="X138" s="44" t="s">
        <v>51</v>
      </c>
      <c r="Y138" s="44" t="s">
        <v>51</v>
      </c>
      <c r="Z138" s="44" t="s">
        <v>51</v>
      </c>
      <c r="AA138" s="44" t="s">
        <v>51</v>
      </c>
      <c r="AB138" s="44" t="s">
        <v>51</v>
      </c>
      <c r="AC138" s="57" t="s">
        <v>103</v>
      </c>
      <c r="AD138" s="57" t="s">
        <v>104</v>
      </c>
      <c r="AE138" s="99"/>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row>
    <row r="139" s="6" customFormat="1" ht="24" spans="1:31">
      <c r="A139" s="51">
        <v>3.2</v>
      </c>
      <c r="B139" s="52" t="s">
        <v>107</v>
      </c>
      <c r="C139" s="54" t="s">
        <v>49</v>
      </c>
      <c r="D139" s="52" t="s">
        <v>72</v>
      </c>
      <c r="E139" s="52" t="s">
        <v>77</v>
      </c>
      <c r="F139" s="52">
        <v>29490</v>
      </c>
      <c r="G139" s="52">
        <v>11</v>
      </c>
      <c r="H139" s="44" t="s">
        <v>41</v>
      </c>
      <c r="I139" s="52">
        <v>7533</v>
      </c>
      <c r="J139" s="52">
        <v>29484</v>
      </c>
      <c r="K139" s="44" t="s">
        <v>38</v>
      </c>
      <c r="L139" s="44" t="s">
        <v>38</v>
      </c>
      <c r="M139" s="52">
        <v>198.1585</v>
      </c>
      <c r="N139" s="52">
        <v>0</v>
      </c>
      <c r="O139" s="52">
        <v>0</v>
      </c>
      <c r="P139" s="52">
        <v>0</v>
      </c>
      <c r="Q139" s="52">
        <v>198.1585</v>
      </c>
      <c r="R139" s="44" t="s">
        <v>39</v>
      </c>
      <c r="S139" s="52">
        <v>7533</v>
      </c>
      <c r="T139" s="52">
        <v>29484</v>
      </c>
      <c r="U139" s="52">
        <v>7533</v>
      </c>
      <c r="V139" s="52">
        <v>29484</v>
      </c>
      <c r="W139" s="44" t="s">
        <v>51</v>
      </c>
      <c r="X139" s="44" t="s">
        <v>51</v>
      </c>
      <c r="Y139" s="44" t="s">
        <v>51</v>
      </c>
      <c r="Z139" s="44" t="s">
        <v>51</v>
      </c>
      <c r="AA139" s="44" t="s">
        <v>51</v>
      </c>
      <c r="AB139" s="44" t="s">
        <v>51</v>
      </c>
      <c r="AC139" s="57" t="s">
        <v>103</v>
      </c>
      <c r="AD139" s="57" t="s">
        <v>104</v>
      </c>
      <c r="AE139" s="96"/>
    </row>
    <row r="140" s="7" customFormat="1" ht="24" spans="1:229">
      <c r="A140" s="60" t="s">
        <v>52</v>
      </c>
      <c r="B140" s="56" t="s">
        <v>108</v>
      </c>
      <c r="C140" s="56" t="s">
        <v>54</v>
      </c>
      <c r="D140" s="56" t="s">
        <v>72</v>
      </c>
      <c r="E140" s="56" t="s">
        <v>77</v>
      </c>
      <c r="F140" s="57">
        <v>244</v>
      </c>
      <c r="G140" s="58">
        <v>1</v>
      </c>
      <c r="H140" s="44" t="s">
        <v>41</v>
      </c>
      <c r="I140" s="76">
        <v>75</v>
      </c>
      <c r="J140" s="44">
        <v>244</v>
      </c>
      <c r="K140" s="44" t="s">
        <v>38</v>
      </c>
      <c r="L140" s="44" t="s">
        <v>38</v>
      </c>
      <c r="M140" s="75">
        <v>1.83</v>
      </c>
      <c r="N140" s="75">
        <v>0</v>
      </c>
      <c r="O140" s="75">
        <v>0</v>
      </c>
      <c r="P140" s="75">
        <v>0</v>
      </c>
      <c r="Q140" s="75">
        <v>1.83</v>
      </c>
      <c r="R140" s="75" t="s">
        <v>39</v>
      </c>
      <c r="S140" s="76">
        <v>75</v>
      </c>
      <c r="T140" s="44">
        <v>244</v>
      </c>
      <c r="U140" s="76">
        <v>75</v>
      </c>
      <c r="V140" s="44">
        <v>244</v>
      </c>
      <c r="W140" s="44" t="s">
        <v>51</v>
      </c>
      <c r="X140" s="44" t="s">
        <v>51</v>
      </c>
      <c r="Y140" s="44" t="s">
        <v>51</v>
      </c>
      <c r="Z140" s="44" t="s">
        <v>51</v>
      </c>
      <c r="AA140" s="44" t="s">
        <v>51</v>
      </c>
      <c r="AB140" s="44" t="s">
        <v>51</v>
      </c>
      <c r="AC140" s="57" t="s">
        <v>103</v>
      </c>
      <c r="AD140" s="57" t="s">
        <v>104</v>
      </c>
      <c r="AE140" s="9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row>
    <row r="141" s="8" customFormat="1" ht="24" spans="1:31">
      <c r="A141" s="55" t="s">
        <v>52</v>
      </c>
      <c r="B141" s="56" t="s">
        <v>108</v>
      </c>
      <c r="C141" s="56" t="s">
        <v>55</v>
      </c>
      <c r="D141" s="56" t="s">
        <v>72</v>
      </c>
      <c r="E141" s="56" t="s">
        <v>77</v>
      </c>
      <c r="F141" s="57">
        <v>1415</v>
      </c>
      <c r="G141" s="58">
        <v>1</v>
      </c>
      <c r="H141" s="44" t="s">
        <v>41</v>
      </c>
      <c r="I141" s="76">
        <v>374</v>
      </c>
      <c r="J141" s="44">
        <v>1415</v>
      </c>
      <c r="K141" s="44" t="s">
        <v>38</v>
      </c>
      <c r="L141" s="44" t="s">
        <v>38</v>
      </c>
      <c r="M141" s="75">
        <v>8.49</v>
      </c>
      <c r="N141" s="75">
        <v>0</v>
      </c>
      <c r="O141" s="75">
        <v>0</v>
      </c>
      <c r="P141" s="75">
        <v>0</v>
      </c>
      <c r="Q141" s="75">
        <v>8.49</v>
      </c>
      <c r="R141" s="44" t="s">
        <v>39</v>
      </c>
      <c r="S141" s="76">
        <v>374</v>
      </c>
      <c r="T141" s="44">
        <v>1415</v>
      </c>
      <c r="U141" s="76">
        <v>374</v>
      </c>
      <c r="V141" s="44">
        <v>1415</v>
      </c>
      <c r="W141" s="44" t="s">
        <v>51</v>
      </c>
      <c r="X141" s="44" t="s">
        <v>51</v>
      </c>
      <c r="Y141" s="44" t="s">
        <v>51</v>
      </c>
      <c r="Z141" s="44" t="s">
        <v>51</v>
      </c>
      <c r="AA141" s="44" t="s">
        <v>51</v>
      </c>
      <c r="AB141" s="44" t="s">
        <v>51</v>
      </c>
      <c r="AC141" s="57" t="s">
        <v>103</v>
      </c>
      <c r="AD141" s="57" t="s">
        <v>104</v>
      </c>
      <c r="AE141" s="97"/>
    </row>
    <row r="142" s="7" customFormat="1" ht="24" spans="1:229">
      <c r="A142" s="55" t="s">
        <v>52</v>
      </c>
      <c r="B142" s="56" t="s">
        <v>108</v>
      </c>
      <c r="C142" s="56" t="s">
        <v>56</v>
      </c>
      <c r="D142" s="56" t="s">
        <v>72</v>
      </c>
      <c r="E142" s="56" t="s">
        <v>77</v>
      </c>
      <c r="F142" s="57">
        <v>1149</v>
      </c>
      <c r="G142" s="58">
        <v>1</v>
      </c>
      <c r="H142" s="44" t="s">
        <v>41</v>
      </c>
      <c r="I142" s="76">
        <v>308</v>
      </c>
      <c r="J142" s="44">
        <v>1149</v>
      </c>
      <c r="K142" s="44" t="s">
        <v>38</v>
      </c>
      <c r="L142" s="44" t="s">
        <v>38</v>
      </c>
      <c r="M142" s="75">
        <v>8.6175</v>
      </c>
      <c r="N142" s="75">
        <v>0</v>
      </c>
      <c r="O142" s="75">
        <v>0</v>
      </c>
      <c r="P142" s="75">
        <v>0</v>
      </c>
      <c r="Q142" s="75">
        <v>8.6175</v>
      </c>
      <c r="R142" s="44" t="s">
        <v>39</v>
      </c>
      <c r="S142" s="76">
        <v>308</v>
      </c>
      <c r="T142" s="44">
        <v>1149</v>
      </c>
      <c r="U142" s="76">
        <v>308</v>
      </c>
      <c r="V142" s="44">
        <v>1149</v>
      </c>
      <c r="W142" s="44" t="s">
        <v>51</v>
      </c>
      <c r="X142" s="44" t="s">
        <v>51</v>
      </c>
      <c r="Y142" s="44" t="s">
        <v>51</v>
      </c>
      <c r="Z142" s="44" t="s">
        <v>51</v>
      </c>
      <c r="AA142" s="44" t="s">
        <v>51</v>
      </c>
      <c r="AB142" s="44" t="s">
        <v>51</v>
      </c>
      <c r="AC142" s="57" t="s">
        <v>103</v>
      </c>
      <c r="AD142" s="57" t="s">
        <v>104</v>
      </c>
      <c r="AE142" s="98"/>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row>
    <row r="143" s="7" customFormat="1" ht="24" spans="1:31">
      <c r="A143" s="55" t="s">
        <v>52</v>
      </c>
      <c r="B143" s="56" t="s">
        <v>108</v>
      </c>
      <c r="C143" s="56" t="s">
        <v>57</v>
      </c>
      <c r="D143" s="56" t="s">
        <v>72</v>
      </c>
      <c r="E143" s="56" t="s">
        <v>77</v>
      </c>
      <c r="F143" s="57">
        <v>780</v>
      </c>
      <c r="G143" s="58">
        <v>1</v>
      </c>
      <c r="H143" s="44" t="s">
        <v>41</v>
      </c>
      <c r="I143" s="76">
        <v>181</v>
      </c>
      <c r="J143" s="44">
        <v>771</v>
      </c>
      <c r="K143" s="44" t="s">
        <v>38</v>
      </c>
      <c r="L143" s="44" t="s">
        <v>38</v>
      </c>
      <c r="M143" s="75">
        <v>5.78</v>
      </c>
      <c r="N143" s="75">
        <v>0</v>
      </c>
      <c r="O143" s="75">
        <v>0</v>
      </c>
      <c r="P143" s="75">
        <v>0</v>
      </c>
      <c r="Q143" s="75">
        <v>5.78</v>
      </c>
      <c r="R143" s="44" t="s">
        <v>39</v>
      </c>
      <c r="S143" s="76">
        <v>181</v>
      </c>
      <c r="T143" s="44">
        <v>771</v>
      </c>
      <c r="U143" s="76">
        <v>181</v>
      </c>
      <c r="V143" s="44">
        <v>771</v>
      </c>
      <c r="W143" s="44" t="s">
        <v>51</v>
      </c>
      <c r="X143" s="44" t="s">
        <v>51</v>
      </c>
      <c r="Y143" s="44" t="s">
        <v>51</v>
      </c>
      <c r="Z143" s="44" t="s">
        <v>51</v>
      </c>
      <c r="AA143" s="44" t="s">
        <v>51</v>
      </c>
      <c r="AB143" s="44" t="s">
        <v>51</v>
      </c>
      <c r="AC143" s="57" t="s">
        <v>103</v>
      </c>
      <c r="AD143" s="57" t="s">
        <v>104</v>
      </c>
      <c r="AE143" s="99"/>
    </row>
    <row r="144" s="3" customFormat="1" ht="24" spans="1:229">
      <c r="A144" s="59" t="s">
        <v>52</v>
      </c>
      <c r="B144" s="56" t="s">
        <v>108</v>
      </c>
      <c r="C144" s="56" t="s">
        <v>58</v>
      </c>
      <c r="D144" s="56" t="s">
        <v>72</v>
      </c>
      <c r="E144" s="56" t="s">
        <v>77</v>
      </c>
      <c r="F144" s="57">
        <v>2442</v>
      </c>
      <c r="G144" s="58">
        <v>1</v>
      </c>
      <c r="H144" s="44" t="s">
        <v>41</v>
      </c>
      <c r="I144" s="76">
        <v>656</v>
      </c>
      <c r="J144" s="44">
        <v>2442</v>
      </c>
      <c r="K144" s="44" t="s">
        <v>38</v>
      </c>
      <c r="L144" s="44" t="s">
        <v>38</v>
      </c>
      <c r="M144" s="75">
        <v>18.315</v>
      </c>
      <c r="N144" s="75">
        <v>0</v>
      </c>
      <c r="O144" s="75">
        <v>0</v>
      </c>
      <c r="P144" s="75">
        <v>0</v>
      </c>
      <c r="Q144" s="75">
        <v>18.315</v>
      </c>
      <c r="R144" s="44" t="s">
        <v>39</v>
      </c>
      <c r="S144" s="76">
        <v>656</v>
      </c>
      <c r="T144" s="44">
        <v>2442</v>
      </c>
      <c r="U144" s="76">
        <v>656</v>
      </c>
      <c r="V144" s="44">
        <v>2442</v>
      </c>
      <c r="W144" s="44" t="s">
        <v>51</v>
      </c>
      <c r="X144" s="44" t="s">
        <v>51</v>
      </c>
      <c r="Y144" s="44" t="s">
        <v>51</v>
      </c>
      <c r="Z144" s="44" t="s">
        <v>51</v>
      </c>
      <c r="AA144" s="44" t="s">
        <v>51</v>
      </c>
      <c r="AB144" s="44" t="s">
        <v>51</v>
      </c>
      <c r="AC144" s="57" t="s">
        <v>103</v>
      </c>
      <c r="AD144" s="57" t="s">
        <v>104</v>
      </c>
      <c r="AE144" s="9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row>
    <row r="145" s="2" customFormat="1" ht="24" spans="1:229">
      <c r="A145" s="55" t="s">
        <v>52</v>
      </c>
      <c r="B145" s="56" t="s">
        <v>108</v>
      </c>
      <c r="C145" s="56" t="s">
        <v>59</v>
      </c>
      <c r="D145" s="56" t="s">
        <v>72</v>
      </c>
      <c r="E145" s="56" t="s">
        <v>77</v>
      </c>
      <c r="F145" s="57">
        <v>4255</v>
      </c>
      <c r="G145" s="58">
        <v>1</v>
      </c>
      <c r="H145" s="44" t="s">
        <v>41</v>
      </c>
      <c r="I145" s="76">
        <v>1118</v>
      </c>
      <c r="J145" s="44">
        <v>4255</v>
      </c>
      <c r="K145" s="44" t="s">
        <v>38</v>
      </c>
      <c r="L145" s="44" t="s">
        <v>38</v>
      </c>
      <c r="M145" s="75">
        <v>31.9125</v>
      </c>
      <c r="N145" s="75">
        <v>0</v>
      </c>
      <c r="O145" s="75">
        <v>0</v>
      </c>
      <c r="P145" s="75">
        <v>0</v>
      </c>
      <c r="Q145" s="75">
        <v>31.9125</v>
      </c>
      <c r="R145" s="44" t="s">
        <v>39</v>
      </c>
      <c r="S145" s="76">
        <v>1118</v>
      </c>
      <c r="T145" s="44">
        <v>4255</v>
      </c>
      <c r="U145" s="76">
        <v>1118</v>
      </c>
      <c r="V145" s="44">
        <v>4255</v>
      </c>
      <c r="W145" s="44" t="s">
        <v>51</v>
      </c>
      <c r="X145" s="44" t="s">
        <v>51</v>
      </c>
      <c r="Y145" s="44" t="s">
        <v>51</v>
      </c>
      <c r="Z145" s="44" t="s">
        <v>51</v>
      </c>
      <c r="AA145" s="44" t="s">
        <v>51</v>
      </c>
      <c r="AB145" s="44" t="s">
        <v>51</v>
      </c>
      <c r="AC145" s="57" t="s">
        <v>103</v>
      </c>
      <c r="AD145" s="57" t="s">
        <v>104</v>
      </c>
      <c r="AE145" s="99"/>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row>
    <row r="146" s="7" customFormat="1" ht="24" spans="1:229">
      <c r="A146" s="55" t="s">
        <v>52</v>
      </c>
      <c r="B146" s="56" t="s">
        <v>108</v>
      </c>
      <c r="C146" s="56" t="s">
        <v>60</v>
      </c>
      <c r="D146" s="56" t="s">
        <v>72</v>
      </c>
      <c r="E146" s="56" t="s">
        <v>77</v>
      </c>
      <c r="F146" s="57">
        <v>5871</v>
      </c>
      <c r="G146" s="58">
        <v>1</v>
      </c>
      <c r="H146" s="44" t="s">
        <v>41</v>
      </c>
      <c r="I146" s="76">
        <v>1506</v>
      </c>
      <c r="J146" s="44">
        <v>5871</v>
      </c>
      <c r="K146" s="44" t="s">
        <v>38</v>
      </c>
      <c r="L146" s="44" t="s">
        <v>38</v>
      </c>
      <c r="M146" s="75">
        <v>35.226</v>
      </c>
      <c r="N146" s="75">
        <v>0</v>
      </c>
      <c r="O146" s="75">
        <v>0</v>
      </c>
      <c r="P146" s="75">
        <v>0</v>
      </c>
      <c r="Q146" s="75">
        <v>35.226</v>
      </c>
      <c r="R146" s="44" t="s">
        <v>39</v>
      </c>
      <c r="S146" s="76">
        <v>1506</v>
      </c>
      <c r="T146" s="44">
        <v>5871</v>
      </c>
      <c r="U146" s="76">
        <v>1506</v>
      </c>
      <c r="V146" s="44">
        <v>5871</v>
      </c>
      <c r="W146" s="44" t="s">
        <v>51</v>
      </c>
      <c r="X146" s="44" t="s">
        <v>51</v>
      </c>
      <c r="Y146" s="44" t="s">
        <v>51</v>
      </c>
      <c r="Z146" s="44" t="s">
        <v>51</v>
      </c>
      <c r="AA146" s="44" t="s">
        <v>51</v>
      </c>
      <c r="AB146" s="44" t="s">
        <v>51</v>
      </c>
      <c r="AC146" s="57" t="s">
        <v>103</v>
      </c>
      <c r="AD146" s="57" t="s">
        <v>104</v>
      </c>
      <c r="AE146" s="98"/>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row>
    <row r="147" s="6" customFormat="1" ht="24" spans="1:229">
      <c r="A147" s="55" t="s">
        <v>52</v>
      </c>
      <c r="B147" s="56" t="s">
        <v>108</v>
      </c>
      <c r="C147" s="56" t="s">
        <v>61</v>
      </c>
      <c r="D147" s="56" t="s">
        <v>72</v>
      </c>
      <c r="E147" s="56" t="s">
        <v>77</v>
      </c>
      <c r="F147" s="57">
        <v>5731</v>
      </c>
      <c r="G147" s="58">
        <v>1</v>
      </c>
      <c r="H147" s="44" t="s">
        <v>41</v>
      </c>
      <c r="I147" s="76">
        <v>1449</v>
      </c>
      <c r="J147" s="44">
        <v>5731</v>
      </c>
      <c r="K147" s="44" t="s">
        <v>38</v>
      </c>
      <c r="L147" s="44" t="s">
        <v>38</v>
      </c>
      <c r="M147" s="75">
        <v>34.38</v>
      </c>
      <c r="N147" s="75">
        <v>0</v>
      </c>
      <c r="O147" s="75">
        <v>0</v>
      </c>
      <c r="P147" s="75">
        <v>0</v>
      </c>
      <c r="Q147" s="75">
        <v>34.38</v>
      </c>
      <c r="R147" s="44" t="s">
        <v>39</v>
      </c>
      <c r="S147" s="76">
        <v>1449</v>
      </c>
      <c r="T147" s="44">
        <v>5731</v>
      </c>
      <c r="U147" s="76">
        <v>1449</v>
      </c>
      <c r="V147" s="44">
        <v>5731</v>
      </c>
      <c r="W147" s="44" t="s">
        <v>51</v>
      </c>
      <c r="X147" s="44" t="s">
        <v>51</v>
      </c>
      <c r="Y147" s="44" t="s">
        <v>51</v>
      </c>
      <c r="Z147" s="44" t="s">
        <v>51</v>
      </c>
      <c r="AA147" s="44" t="s">
        <v>51</v>
      </c>
      <c r="AB147" s="44" t="s">
        <v>51</v>
      </c>
      <c r="AC147" s="57" t="s">
        <v>103</v>
      </c>
      <c r="AD147" s="57" t="s">
        <v>104</v>
      </c>
      <c r="AE147" s="102"/>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c r="FM147" s="13"/>
      <c r="FN147" s="13"/>
      <c r="FO147" s="13"/>
      <c r="FP147" s="13"/>
      <c r="FQ147" s="13"/>
      <c r="FR147" s="13"/>
      <c r="FS147" s="13"/>
      <c r="FT147" s="13"/>
      <c r="FU147" s="13"/>
      <c r="FV147" s="13"/>
      <c r="FW147" s="13"/>
      <c r="FX147" s="13"/>
      <c r="FY147" s="13"/>
      <c r="FZ147" s="13"/>
      <c r="GA147" s="13"/>
      <c r="GB147" s="13"/>
      <c r="GC147" s="13"/>
      <c r="GD147" s="13"/>
      <c r="GE147" s="13"/>
      <c r="GF147" s="13"/>
      <c r="GG147" s="13"/>
      <c r="GH147" s="13"/>
      <c r="GI147" s="13"/>
      <c r="GJ147" s="13"/>
      <c r="GK147" s="13"/>
      <c r="GL147" s="13"/>
      <c r="GM147" s="13"/>
      <c r="GN147" s="13"/>
      <c r="GO147" s="13"/>
      <c r="GP147" s="13"/>
      <c r="GQ147" s="13"/>
      <c r="GR147" s="13"/>
      <c r="GS147" s="13"/>
      <c r="GT147" s="13"/>
      <c r="GU147" s="13"/>
      <c r="GV147" s="13"/>
      <c r="GW147" s="13"/>
      <c r="GX147" s="13"/>
      <c r="GY147" s="13"/>
      <c r="GZ147" s="13"/>
      <c r="HA147" s="13"/>
      <c r="HB147" s="13"/>
      <c r="HC147" s="13"/>
      <c r="HD147" s="13"/>
      <c r="HE147" s="13"/>
      <c r="HF147" s="13"/>
      <c r="HG147" s="13"/>
      <c r="HH147" s="13"/>
      <c r="HI147" s="13"/>
      <c r="HJ147" s="13"/>
      <c r="HK147" s="13"/>
      <c r="HL147" s="13"/>
      <c r="HM147" s="13"/>
      <c r="HN147" s="13"/>
      <c r="HO147" s="13"/>
      <c r="HP147" s="13"/>
      <c r="HQ147" s="13"/>
      <c r="HR147" s="13"/>
      <c r="HS147" s="13"/>
      <c r="HT147" s="13"/>
      <c r="HU147" s="13"/>
    </row>
    <row r="148" s="6" customFormat="1" ht="24" spans="1:229">
      <c r="A148" s="55" t="s">
        <v>52</v>
      </c>
      <c r="B148" s="56" t="s">
        <v>108</v>
      </c>
      <c r="C148" s="56" t="s">
        <v>62</v>
      </c>
      <c r="D148" s="56" t="s">
        <v>72</v>
      </c>
      <c r="E148" s="56" t="s">
        <v>77</v>
      </c>
      <c r="F148" s="57">
        <v>2289</v>
      </c>
      <c r="G148" s="58">
        <v>1</v>
      </c>
      <c r="H148" s="44" t="s">
        <v>41</v>
      </c>
      <c r="I148" s="76">
        <v>650</v>
      </c>
      <c r="J148" s="44">
        <v>2289</v>
      </c>
      <c r="K148" s="44" t="s">
        <v>38</v>
      </c>
      <c r="L148" s="44" t="s">
        <v>38</v>
      </c>
      <c r="M148" s="75">
        <v>13.73</v>
      </c>
      <c r="N148" s="75">
        <v>0</v>
      </c>
      <c r="O148" s="75">
        <v>0</v>
      </c>
      <c r="P148" s="75">
        <v>0</v>
      </c>
      <c r="Q148" s="75">
        <v>13.73</v>
      </c>
      <c r="R148" s="44" t="s">
        <v>39</v>
      </c>
      <c r="S148" s="76">
        <v>650</v>
      </c>
      <c r="T148" s="44">
        <v>2289</v>
      </c>
      <c r="U148" s="76">
        <v>650</v>
      </c>
      <c r="V148" s="44">
        <v>2289</v>
      </c>
      <c r="W148" s="44" t="s">
        <v>51</v>
      </c>
      <c r="X148" s="44" t="s">
        <v>51</v>
      </c>
      <c r="Y148" s="44" t="s">
        <v>51</v>
      </c>
      <c r="Z148" s="44" t="s">
        <v>51</v>
      </c>
      <c r="AA148" s="44" t="s">
        <v>51</v>
      </c>
      <c r="AB148" s="44" t="s">
        <v>51</v>
      </c>
      <c r="AC148" s="57" t="s">
        <v>103</v>
      </c>
      <c r="AD148" s="57" t="s">
        <v>104</v>
      </c>
      <c r="AE148" s="99"/>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row>
    <row r="149" s="6" customFormat="1" ht="24" spans="1:31">
      <c r="A149" s="55" t="s">
        <v>52</v>
      </c>
      <c r="B149" s="56" t="s">
        <v>108</v>
      </c>
      <c r="C149" s="56" t="s">
        <v>63</v>
      </c>
      <c r="D149" s="56" t="s">
        <v>72</v>
      </c>
      <c r="E149" s="56" t="s">
        <v>77</v>
      </c>
      <c r="F149" s="57">
        <v>798</v>
      </c>
      <c r="G149" s="58">
        <v>1</v>
      </c>
      <c r="H149" s="44" t="s">
        <v>41</v>
      </c>
      <c r="I149" s="76">
        <v>204</v>
      </c>
      <c r="J149" s="44">
        <v>801</v>
      </c>
      <c r="K149" s="44" t="s">
        <v>38</v>
      </c>
      <c r="L149" s="44" t="s">
        <v>38</v>
      </c>
      <c r="M149" s="75">
        <v>6.0075</v>
      </c>
      <c r="N149" s="75">
        <v>0</v>
      </c>
      <c r="O149" s="75">
        <v>0</v>
      </c>
      <c r="P149" s="75">
        <v>0</v>
      </c>
      <c r="Q149" s="75">
        <v>6.0075</v>
      </c>
      <c r="R149" s="44" t="s">
        <v>39</v>
      </c>
      <c r="S149" s="76">
        <v>204</v>
      </c>
      <c r="T149" s="44">
        <v>801</v>
      </c>
      <c r="U149" s="76">
        <v>204</v>
      </c>
      <c r="V149" s="44">
        <v>801</v>
      </c>
      <c r="W149" s="44" t="s">
        <v>51</v>
      </c>
      <c r="X149" s="44" t="s">
        <v>51</v>
      </c>
      <c r="Y149" s="44" t="s">
        <v>51</v>
      </c>
      <c r="Z149" s="44" t="s">
        <v>51</v>
      </c>
      <c r="AA149" s="44" t="s">
        <v>51</v>
      </c>
      <c r="AB149" s="44" t="s">
        <v>51</v>
      </c>
      <c r="AC149" s="57" t="s">
        <v>103</v>
      </c>
      <c r="AD149" s="57" t="s">
        <v>104</v>
      </c>
      <c r="AE149" s="96"/>
    </row>
    <row r="150" s="9" customFormat="1" ht="24" spans="1:229">
      <c r="A150" s="55" t="s">
        <v>52</v>
      </c>
      <c r="B150" s="56" t="s">
        <v>108</v>
      </c>
      <c r="C150" s="56" t="s">
        <v>64</v>
      </c>
      <c r="D150" s="56" t="s">
        <v>72</v>
      </c>
      <c r="E150" s="56" t="s">
        <v>77</v>
      </c>
      <c r="F150" s="57">
        <v>4516</v>
      </c>
      <c r="G150" s="58">
        <v>1</v>
      </c>
      <c r="H150" s="44" t="s">
        <v>41</v>
      </c>
      <c r="I150" s="76">
        <v>1012</v>
      </c>
      <c r="J150" s="44">
        <v>4516</v>
      </c>
      <c r="K150" s="44" t="s">
        <v>38</v>
      </c>
      <c r="L150" s="44" t="s">
        <v>38</v>
      </c>
      <c r="M150" s="75">
        <v>33.87</v>
      </c>
      <c r="N150" s="75">
        <v>0</v>
      </c>
      <c r="O150" s="75">
        <v>0</v>
      </c>
      <c r="P150" s="75">
        <v>0</v>
      </c>
      <c r="Q150" s="75">
        <v>33.87</v>
      </c>
      <c r="R150" s="44" t="s">
        <v>39</v>
      </c>
      <c r="S150" s="76">
        <v>1012</v>
      </c>
      <c r="T150" s="44">
        <v>4516</v>
      </c>
      <c r="U150" s="76">
        <v>1012</v>
      </c>
      <c r="V150" s="44">
        <v>4516</v>
      </c>
      <c r="W150" s="44" t="s">
        <v>51</v>
      </c>
      <c r="X150" s="44" t="s">
        <v>51</v>
      </c>
      <c r="Y150" s="44" t="s">
        <v>51</v>
      </c>
      <c r="Z150" s="44" t="s">
        <v>51</v>
      </c>
      <c r="AA150" s="44" t="s">
        <v>51</v>
      </c>
      <c r="AB150" s="44" t="s">
        <v>51</v>
      </c>
      <c r="AC150" s="57" t="s">
        <v>103</v>
      </c>
      <c r="AD150" s="57" t="s">
        <v>104</v>
      </c>
      <c r="AE150" s="99"/>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c r="BX150" s="103"/>
      <c r="BY150" s="103"/>
      <c r="BZ150" s="103"/>
      <c r="CA150" s="103"/>
      <c r="CB150" s="103"/>
      <c r="CC150" s="103"/>
      <c r="CD150" s="103"/>
      <c r="CE150" s="103"/>
      <c r="CF150" s="103"/>
      <c r="CG150" s="103"/>
      <c r="CH150" s="103"/>
      <c r="CI150" s="103"/>
      <c r="CJ150" s="103"/>
      <c r="CK150" s="103"/>
      <c r="CL150" s="103"/>
      <c r="CM150" s="103"/>
      <c r="CN150" s="103"/>
      <c r="CO150" s="103"/>
      <c r="CP150" s="103"/>
      <c r="CQ150" s="103"/>
      <c r="CR150" s="103"/>
      <c r="CS150" s="103"/>
      <c r="CT150" s="103"/>
      <c r="CU150" s="103"/>
      <c r="CV150" s="103"/>
      <c r="CW150" s="103"/>
      <c r="CX150" s="103"/>
      <c r="CY150" s="103"/>
      <c r="CZ150" s="103"/>
      <c r="DA150" s="103"/>
      <c r="DB150" s="103"/>
      <c r="DC150" s="103"/>
      <c r="DD150" s="103"/>
      <c r="DE150" s="103"/>
      <c r="DF150" s="103"/>
      <c r="DG150" s="103"/>
      <c r="DH150" s="103"/>
      <c r="DI150" s="103"/>
      <c r="DJ150" s="103"/>
      <c r="DK150" s="103"/>
      <c r="DL150" s="103"/>
      <c r="DM150" s="103"/>
      <c r="DN150" s="103"/>
      <c r="DO150" s="103"/>
      <c r="DP150" s="103"/>
      <c r="DQ150" s="103"/>
      <c r="DR150" s="103"/>
      <c r="DS150" s="103"/>
      <c r="DT150" s="103"/>
      <c r="DU150" s="103"/>
      <c r="DV150" s="103"/>
      <c r="DW150" s="103"/>
      <c r="DX150" s="103"/>
      <c r="DY150" s="103"/>
      <c r="DZ150" s="103"/>
      <c r="EA150" s="103"/>
      <c r="EB150" s="103"/>
      <c r="EC150" s="103"/>
      <c r="ED150" s="103"/>
      <c r="EE150" s="103"/>
      <c r="EF150" s="103"/>
      <c r="EG150" s="103"/>
      <c r="EH150" s="103"/>
      <c r="EI150" s="103"/>
      <c r="EJ150" s="103"/>
      <c r="EK150" s="103"/>
      <c r="EL150" s="103"/>
      <c r="EM150" s="103"/>
      <c r="EN150" s="103"/>
      <c r="EO150" s="103"/>
      <c r="EP150" s="103"/>
      <c r="EQ150" s="103"/>
      <c r="ER150" s="103"/>
      <c r="ES150" s="103"/>
      <c r="ET150" s="103"/>
      <c r="EU150" s="103"/>
      <c r="EV150" s="103"/>
      <c r="EW150" s="103"/>
      <c r="EX150" s="103"/>
      <c r="EY150" s="103"/>
      <c r="EZ150" s="103"/>
      <c r="FA150" s="103"/>
      <c r="FB150" s="103"/>
      <c r="FC150" s="103"/>
      <c r="FD150" s="103"/>
      <c r="FE150" s="103"/>
      <c r="FF150" s="103"/>
      <c r="FG150" s="103"/>
      <c r="FH150" s="103"/>
      <c r="FI150" s="103"/>
      <c r="FJ150" s="103"/>
      <c r="FK150" s="103"/>
      <c r="FL150" s="103"/>
      <c r="FM150" s="103"/>
      <c r="FN150" s="103"/>
      <c r="FO150" s="103"/>
      <c r="FP150" s="103"/>
      <c r="FQ150" s="103"/>
      <c r="FR150" s="103"/>
      <c r="FS150" s="103"/>
      <c r="FT150" s="103"/>
      <c r="FU150" s="103"/>
      <c r="FV150" s="103"/>
      <c r="FW150" s="103"/>
      <c r="FX150" s="103"/>
      <c r="FY150" s="103"/>
      <c r="FZ150" s="103"/>
      <c r="GA150" s="103"/>
      <c r="GB150" s="103"/>
      <c r="GC150" s="103"/>
      <c r="GD150" s="103"/>
      <c r="GE150" s="103"/>
      <c r="GF150" s="103"/>
      <c r="GG150" s="103"/>
      <c r="GH150" s="103"/>
      <c r="GI150" s="103"/>
      <c r="GJ150" s="103"/>
      <c r="GK150" s="103"/>
      <c r="GL150" s="103"/>
      <c r="GM150" s="103"/>
      <c r="GN150" s="103"/>
      <c r="GO150" s="103"/>
      <c r="GP150" s="103"/>
      <c r="GQ150" s="103"/>
      <c r="GR150" s="103"/>
      <c r="GS150" s="103"/>
      <c r="GT150" s="103"/>
      <c r="GU150" s="103"/>
      <c r="GV150" s="103"/>
      <c r="GW150" s="103"/>
      <c r="GX150" s="103"/>
      <c r="GY150" s="103"/>
      <c r="GZ150" s="103"/>
      <c r="HA150" s="103"/>
      <c r="HB150" s="103"/>
      <c r="HC150" s="103"/>
      <c r="HD150" s="103"/>
      <c r="HE150" s="103"/>
      <c r="HF150" s="103"/>
      <c r="HG150" s="103"/>
      <c r="HH150" s="103"/>
      <c r="HI150" s="103"/>
      <c r="HJ150" s="103"/>
      <c r="HK150" s="103"/>
      <c r="HL150" s="103"/>
      <c r="HM150" s="103"/>
      <c r="HN150" s="103"/>
      <c r="HO150" s="103"/>
      <c r="HP150" s="103"/>
      <c r="HQ150" s="103"/>
      <c r="HR150" s="103"/>
      <c r="HS150" s="103"/>
      <c r="HT150" s="103"/>
      <c r="HU150" s="103"/>
    </row>
    <row r="151" s="6" customFormat="1" ht="24" spans="1:31">
      <c r="A151" s="51">
        <v>3.3</v>
      </c>
      <c r="B151" s="52" t="s">
        <v>109</v>
      </c>
      <c r="C151" s="54" t="s">
        <v>141</v>
      </c>
      <c r="D151" s="52" t="s">
        <v>72</v>
      </c>
      <c r="E151" s="52" t="s">
        <v>77</v>
      </c>
      <c r="F151" s="52">
        <v>44</v>
      </c>
      <c r="G151" s="52">
        <v>2</v>
      </c>
      <c r="H151" s="44" t="s">
        <v>41</v>
      </c>
      <c r="I151" s="52">
        <v>40</v>
      </c>
      <c r="J151" s="52">
        <v>44</v>
      </c>
      <c r="K151" s="44" t="s">
        <v>38</v>
      </c>
      <c r="L151" s="44" t="s">
        <v>38</v>
      </c>
      <c r="M151" s="52">
        <v>0</v>
      </c>
      <c r="N151" s="52">
        <v>0</v>
      </c>
      <c r="O151" s="52">
        <v>0</v>
      </c>
      <c r="P151" s="52">
        <v>0</v>
      </c>
      <c r="Q151" s="52">
        <v>0</v>
      </c>
      <c r="R151" s="44" t="s">
        <v>39</v>
      </c>
      <c r="S151" s="52">
        <v>40</v>
      </c>
      <c r="T151" s="52">
        <v>44</v>
      </c>
      <c r="U151" s="52">
        <v>40</v>
      </c>
      <c r="V151" s="52">
        <v>44</v>
      </c>
      <c r="W151" s="44" t="s">
        <v>51</v>
      </c>
      <c r="X151" s="44" t="s">
        <v>51</v>
      </c>
      <c r="Y151" s="44" t="s">
        <v>51</v>
      </c>
      <c r="Z151" s="44" t="s">
        <v>51</v>
      </c>
      <c r="AA151" s="44" t="s">
        <v>51</v>
      </c>
      <c r="AB151" s="44" t="s">
        <v>51</v>
      </c>
      <c r="AC151" s="57" t="s">
        <v>103</v>
      </c>
      <c r="AD151" s="57" t="s">
        <v>104</v>
      </c>
      <c r="AE151" s="96"/>
    </row>
    <row r="152" s="8" customFormat="1" ht="24" spans="1:31">
      <c r="A152" s="55" t="s">
        <v>52</v>
      </c>
      <c r="B152" s="56" t="s">
        <v>110</v>
      </c>
      <c r="C152" s="56" t="s">
        <v>55</v>
      </c>
      <c r="D152" s="56" t="s">
        <v>72</v>
      </c>
      <c r="E152" s="56" t="s">
        <v>77</v>
      </c>
      <c r="F152" s="57">
        <v>7</v>
      </c>
      <c r="G152" s="58">
        <v>1</v>
      </c>
      <c r="H152" s="44" t="s">
        <v>41</v>
      </c>
      <c r="I152" s="76">
        <v>7</v>
      </c>
      <c r="J152" s="44">
        <v>7</v>
      </c>
      <c r="K152" s="44" t="s">
        <v>38</v>
      </c>
      <c r="L152" s="44" t="s">
        <v>38</v>
      </c>
      <c r="M152" s="75">
        <v>0</v>
      </c>
      <c r="N152" s="75">
        <v>0</v>
      </c>
      <c r="O152" s="75">
        <v>0</v>
      </c>
      <c r="P152" s="75">
        <v>0</v>
      </c>
      <c r="Q152" s="75">
        <v>0</v>
      </c>
      <c r="R152" s="75" t="s">
        <v>39</v>
      </c>
      <c r="S152" s="55">
        <v>7</v>
      </c>
      <c r="T152" s="44">
        <v>7</v>
      </c>
      <c r="U152" s="55">
        <v>7</v>
      </c>
      <c r="V152" s="55">
        <v>7</v>
      </c>
      <c r="W152" s="44" t="s">
        <v>51</v>
      </c>
      <c r="X152" s="44" t="s">
        <v>51</v>
      </c>
      <c r="Y152" s="44" t="s">
        <v>51</v>
      </c>
      <c r="Z152" s="44" t="s">
        <v>51</v>
      </c>
      <c r="AA152" s="44" t="s">
        <v>51</v>
      </c>
      <c r="AB152" s="44" t="s">
        <v>51</v>
      </c>
      <c r="AC152" s="57" t="s">
        <v>103</v>
      </c>
      <c r="AD152" s="57" t="s">
        <v>104</v>
      </c>
      <c r="AE152" s="97"/>
    </row>
    <row r="153" s="3" customFormat="1" ht="24" spans="1:229">
      <c r="A153" s="59" t="s">
        <v>52</v>
      </c>
      <c r="B153" s="56" t="s">
        <v>110</v>
      </c>
      <c r="C153" s="56" t="s">
        <v>58</v>
      </c>
      <c r="D153" s="56" t="s">
        <v>72</v>
      </c>
      <c r="E153" s="56" t="s">
        <v>77</v>
      </c>
      <c r="F153" s="57">
        <v>37</v>
      </c>
      <c r="G153" s="58">
        <v>1</v>
      </c>
      <c r="H153" s="44" t="s">
        <v>41</v>
      </c>
      <c r="I153" s="76">
        <v>33</v>
      </c>
      <c r="J153" s="44">
        <v>37</v>
      </c>
      <c r="K153" s="44">
        <v>43831</v>
      </c>
      <c r="L153" s="44">
        <v>44166</v>
      </c>
      <c r="M153" s="75">
        <v>0</v>
      </c>
      <c r="N153" s="75">
        <v>0</v>
      </c>
      <c r="O153" s="75">
        <v>0</v>
      </c>
      <c r="P153" s="75">
        <v>0</v>
      </c>
      <c r="Q153" s="75">
        <v>0</v>
      </c>
      <c r="R153" s="75" t="s">
        <v>39</v>
      </c>
      <c r="S153" s="55">
        <v>33</v>
      </c>
      <c r="T153" s="44">
        <v>37</v>
      </c>
      <c r="U153" s="55">
        <v>33</v>
      </c>
      <c r="V153" s="55">
        <v>37</v>
      </c>
      <c r="W153" s="44" t="s">
        <v>51</v>
      </c>
      <c r="X153" s="44" t="s">
        <v>51</v>
      </c>
      <c r="Y153" s="44" t="s">
        <v>51</v>
      </c>
      <c r="Z153" s="44" t="s">
        <v>51</v>
      </c>
      <c r="AA153" s="44" t="s">
        <v>51</v>
      </c>
      <c r="AB153" s="44" t="s">
        <v>51</v>
      </c>
      <c r="AC153" s="57" t="s">
        <v>103</v>
      </c>
      <c r="AD153" s="57" t="s">
        <v>104</v>
      </c>
      <c r="AE153" s="9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row>
    <row r="154" s="6" customFormat="1" ht="24" spans="1:31">
      <c r="A154" s="51">
        <v>3.4</v>
      </c>
      <c r="B154" s="52" t="s">
        <v>1006</v>
      </c>
      <c r="C154" s="52" t="s">
        <v>49</v>
      </c>
      <c r="D154" s="52" t="s">
        <v>72</v>
      </c>
      <c r="E154" s="52" t="s">
        <v>77</v>
      </c>
      <c r="F154" s="52">
        <v>550</v>
      </c>
      <c r="G154" s="52">
        <v>11</v>
      </c>
      <c r="H154" s="44" t="s">
        <v>41</v>
      </c>
      <c r="I154" s="52">
        <v>515</v>
      </c>
      <c r="J154" s="52">
        <v>550</v>
      </c>
      <c r="K154" s="44" t="s">
        <v>38</v>
      </c>
      <c r="L154" s="44" t="s">
        <v>38</v>
      </c>
      <c r="M154" s="52">
        <v>361.22988</v>
      </c>
      <c r="N154" s="52">
        <v>0</v>
      </c>
      <c r="O154" s="52">
        <v>0</v>
      </c>
      <c r="P154" s="52">
        <v>0</v>
      </c>
      <c r="Q154" s="52">
        <v>361.22988</v>
      </c>
      <c r="R154" s="44" t="s">
        <v>39</v>
      </c>
      <c r="S154" s="52">
        <v>515</v>
      </c>
      <c r="T154" s="52">
        <v>550</v>
      </c>
      <c r="U154" s="52">
        <v>515</v>
      </c>
      <c r="V154" s="52">
        <v>550</v>
      </c>
      <c r="W154" s="44" t="s">
        <v>51</v>
      </c>
      <c r="X154" s="44" t="s">
        <v>51</v>
      </c>
      <c r="Y154" s="44" t="s">
        <v>51</v>
      </c>
      <c r="Z154" s="44" t="s">
        <v>51</v>
      </c>
      <c r="AA154" s="44" t="s">
        <v>51</v>
      </c>
      <c r="AB154" s="44" t="s">
        <v>51</v>
      </c>
      <c r="AC154" s="57" t="s">
        <v>103</v>
      </c>
      <c r="AD154" s="57" t="s">
        <v>112</v>
      </c>
      <c r="AE154" s="96"/>
    </row>
    <row r="155" s="6" customFormat="1" ht="24" spans="1:31">
      <c r="A155" s="55" t="s">
        <v>52</v>
      </c>
      <c r="B155" s="56" t="s">
        <v>113</v>
      </c>
      <c r="C155" s="56" t="s">
        <v>54</v>
      </c>
      <c r="D155" s="56" t="s">
        <v>72</v>
      </c>
      <c r="E155" s="56" t="s">
        <v>77</v>
      </c>
      <c r="F155" s="56">
        <v>19</v>
      </c>
      <c r="G155" s="100">
        <v>1</v>
      </c>
      <c r="H155" s="44" t="s">
        <v>41</v>
      </c>
      <c r="I155" s="101">
        <v>18</v>
      </c>
      <c r="J155" s="55">
        <v>19</v>
      </c>
      <c r="K155" s="44" t="s">
        <v>38</v>
      </c>
      <c r="L155" s="44" t="s">
        <v>38</v>
      </c>
      <c r="M155" s="75">
        <v>32.478589</v>
      </c>
      <c r="N155" s="75">
        <v>0</v>
      </c>
      <c r="O155" s="75">
        <v>0</v>
      </c>
      <c r="P155" s="75">
        <v>0</v>
      </c>
      <c r="Q155" s="75">
        <v>32.478589</v>
      </c>
      <c r="R155" s="44" t="s">
        <v>39</v>
      </c>
      <c r="S155" s="55">
        <v>18</v>
      </c>
      <c r="T155" s="55">
        <v>19</v>
      </c>
      <c r="U155" s="55">
        <v>18</v>
      </c>
      <c r="V155" s="55">
        <v>19</v>
      </c>
      <c r="W155" s="44" t="s">
        <v>51</v>
      </c>
      <c r="X155" s="44" t="s">
        <v>51</v>
      </c>
      <c r="Y155" s="44" t="s">
        <v>51</v>
      </c>
      <c r="Z155" s="44" t="s">
        <v>51</v>
      </c>
      <c r="AA155" s="44" t="s">
        <v>51</v>
      </c>
      <c r="AB155" s="44" t="s">
        <v>51</v>
      </c>
      <c r="AC155" s="57" t="s">
        <v>103</v>
      </c>
      <c r="AD155" s="57" t="s">
        <v>112</v>
      </c>
      <c r="AE155" s="96"/>
    </row>
    <row r="156" s="7" customFormat="1" ht="24" spans="1:229">
      <c r="A156" s="55" t="s">
        <v>52</v>
      </c>
      <c r="B156" s="56" t="s">
        <v>1039</v>
      </c>
      <c r="C156" s="56" t="s">
        <v>55</v>
      </c>
      <c r="D156" s="56" t="s">
        <v>72</v>
      </c>
      <c r="E156" s="56" t="s">
        <v>77</v>
      </c>
      <c r="F156" s="56">
        <v>35</v>
      </c>
      <c r="G156" s="100">
        <v>1</v>
      </c>
      <c r="H156" s="44" t="s">
        <v>41</v>
      </c>
      <c r="I156" s="101">
        <v>34</v>
      </c>
      <c r="J156" s="55">
        <v>35</v>
      </c>
      <c r="K156" s="44" t="s">
        <v>38</v>
      </c>
      <c r="L156" s="44" t="s">
        <v>38</v>
      </c>
      <c r="M156" s="75">
        <v>19.542186</v>
      </c>
      <c r="N156" s="75">
        <v>0</v>
      </c>
      <c r="O156" s="75">
        <v>0</v>
      </c>
      <c r="P156" s="75">
        <v>0</v>
      </c>
      <c r="Q156" s="75">
        <v>19.542186</v>
      </c>
      <c r="R156" s="44" t="s">
        <v>39</v>
      </c>
      <c r="S156" s="55">
        <v>34</v>
      </c>
      <c r="T156" s="55">
        <v>35</v>
      </c>
      <c r="U156" s="55">
        <v>34</v>
      </c>
      <c r="V156" s="55">
        <v>35</v>
      </c>
      <c r="W156" s="44" t="s">
        <v>51</v>
      </c>
      <c r="X156" s="44" t="s">
        <v>51</v>
      </c>
      <c r="Y156" s="44" t="s">
        <v>51</v>
      </c>
      <c r="Z156" s="44" t="s">
        <v>51</v>
      </c>
      <c r="AA156" s="44" t="s">
        <v>51</v>
      </c>
      <c r="AB156" s="44" t="s">
        <v>51</v>
      </c>
      <c r="AC156" s="57" t="s">
        <v>103</v>
      </c>
      <c r="AD156" s="57" t="s">
        <v>112</v>
      </c>
      <c r="AE156" s="9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row>
    <row r="157" s="7" customFormat="1" ht="24" spans="1:229">
      <c r="A157" s="60" t="s">
        <v>52</v>
      </c>
      <c r="B157" s="56" t="s">
        <v>1040</v>
      </c>
      <c r="C157" s="56" t="s">
        <v>56</v>
      </c>
      <c r="D157" s="56" t="s">
        <v>72</v>
      </c>
      <c r="E157" s="56" t="s">
        <v>77</v>
      </c>
      <c r="F157" s="57">
        <v>22</v>
      </c>
      <c r="G157" s="58">
        <v>1</v>
      </c>
      <c r="H157" s="44" t="s">
        <v>41</v>
      </c>
      <c r="I157" s="76">
        <v>22</v>
      </c>
      <c r="J157" s="44">
        <v>22</v>
      </c>
      <c r="K157" s="44" t="s">
        <v>38</v>
      </c>
      <c r="L157" s="44" t="s">
        <v>38</v>
      </c>
      <c r="M157" s="75">
        <v>29.040221</v>
      </c>
      <c r="N157" s="75">
        <v>0</v>
      </c>
      <c r="O157" s="75">
        <v>0</v>
      </c>
      <c r="P157" s="75">
        <v>0</v>
      </c>
      <c r="Q157" s="75">
        <v>29.040221</v>
      </c>
      <c r="R157" s="44" t="s">
        <v>39</v>
      </c>
      <c r="S157" s="44">
        <v>22</v>
      </c>
      <c r="T157" s="44">
        <v>22</v>
      </c>
      <c r="U157" s="44">
        <v>22</v>
      </c>
      <c r="V157" s="44">
        <v>22</v>
      </c>
      <c r="W157" s="44" t="s">
        <v>51</v>
      </c>
      <c r="X157" s="44" t="s">
        <v>51</v>
      </c>
      <c r="Y157" s="44" t="s">
        <v>51</v>
      </c>
      <c r="Z157" s="44" t="s">
        <v>51</v>
      </c>
      <c r="AA157" s="44" t="s">
        <v>51</v>
      </c>
      <c r="AB157" s="44" t="s">
        <v>51</v>
      </c>
      <c r="AC157" s="57" t="s">
        <v>103</v>
      </c>
      <c r="AD157" s="57" t="s">
        <v>112</v>
      </c>
      <c r="AE157" s="98"/>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row>
    <row r="158" s="7" customFormat="1" ht="24" spans="1:31">
      <c r="A158" s="55" t="s">
        <v>52</v>
      </c>
      <c r="B158" s="56" t="s">
        <v>1041</v>
      </c>
      <c r="C158" s="56" t="s">
        <v>57</v>
      </c>
      <c r="D158" s="56" t="s">
        <v>72</v>
      </c>
      <c r="E158" s="56" t="s">
        <v>77</v>
      </c>
      <c r="F158" s="57">
        <v>17</v>
      </c>
      <c r="G158" s="58">
        <v>1</v>
      </c>
      <c r="H158" s="44" t="s">
        <v>41</v>
      </c>
      <c r="I158" s="76">
        <v>15</v>
      </c>
      <c r="J158" s="44">
        <v>17</v>
      </c>
      <c r="K158" s="44" t="s">
        <v>38</v>
      </c>
      <c r="L158" s="44" t="s">
        <v>38</v>
      </c>
      <c r="M158" s="75">
        <v>5.662459</v>
      </c>
      <c r="N158" s="75">
        <v>0</v>
      </c>
      <c r="O158" s="75">
        <v>0</v>
      </c>
      <c r="P158" s="75">
        <v>0</v>
      </c>
      <c r="Q158" s="75">
        <v>5.662459</v>
      </c>
      <c r="R158" s="44" t="s">
        <v>39</v>
      </c>
      <c r="S158" s="44">
        <v>15</v>
      </c>
      <c r="T158" s="44">
        <v>17</v>
      </c>
      <c r="U158" s="44">
        <v>15</v>
      </c>
      <c r="V158" s="44">
        <v>17</v>
      </c>
      <c r="W158" s="44" t="s">
        <v>51</v>
      </c>
      <c r="X158" s="44" t="s">
        <v>51</v>
      </c>
      <c r="Y158" s="44" t="s">
        <v>51</v>
      </c>
      <c r="Z158" s="44" t="s">
        <v>51</v>
      </c>
      <c r="AA158" s="44" t="s">
        <v>51</v>
      </c>
      <c r="AB158" s="44" t="s">
        <v>51</v>
      </c>
      <c r="AC158" s="57" t="s">
        <v>103</v>
      </c>
      <c r="AD158" s="57" t="s">
        <v>112</v>
      </c>
      <c r="AE158" s="99"/>
    </row>
    <row r="159" s="3" customFormat="1" ht="24" spans="1:229">
      <c r="A159" s="55" t="s">
        <v>52</v>
      </c>
      <c r="B159" s="56" t="s">
        <v>1042</v>
      </c>
      <c r="C159" s="56" t="s">
        <v>58</v>
      </c>
      <c r="D159" s="56" t="s">
        <v>72</v>
      </c>
      <c r="E159" s="56" t="s">
        <v>77</v>
      </c>
      <c r="F159" s="57">
        <v>85</v>
      </c>
      <c r="G159" s="58">
        <v>1</v>
      </c>
      <c r="H159" s="44" t="s">
        <v>41</v>
      </c>
      <c r="I159" s="76">
        <v>75</v>
      </c>
      <c r="J159" s="44">
        <v>85</v>
      </c>
      <c r="K159" s="44" t="s">
        <v>38</v>
      </c>
      <c r="L159" s="44" t="s">
        <v>38</v>
      </c>
      <c r="M159" s="75">
        <v>35.824</v>
      </c>
      <c r="N159" s="75">
        <v>0</v>
      </c>
      <c r="O159" s="75">
        <v>0</v>
      </c>
      <c r="P159" s="75">
        <v>0</v>
      </c>
      <c r="Q159" s="75">
        <v>35.824</v>
      </c>
      <c r="R159" s="44" t="s">
        <v>39</v>
      </c>
      <c r="S159" s="44">
        <v>75</v>
      </c>
      <c r="T159" s="44">
        <v>85</v>
      </c>
      <c r="U159" s="44">
        <v>75</v>
      </c>
      <c r="V159" s="44">
        <v>85</v>
      </c>
      <c r="W159" s="44" t="s">
        <v>51</v>
      </c>
      <c r="X159" s="44" t="s">
        <v>51</v>
      </c>
      <c r="Y159" s="44" t="s">
        <v>51</v>
      </c>
      <c r="Z159" s="44" t="s">
        <v>51</v>
      </c>
      <c r="AA159" s="44" t="s">
        <v>51</v>
      </c>
      <c r="AB159" s="44" t="s">
        <v>51</v>
      </c>
      <c r="AC159" s="57" t="s">
        <v>103</v>
      </c>
      <c r="AD159" s="57" t="s">
        <v>112</v>
      </c>
      <c r="AE159" s="9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row>
    <row r="160" s="3" customFormat="1" ht="24" spans="1:229">
      <c r="A160" s="55" t="s">
        <v>52</v>
      </c>
      <c r="B160" s="56" t="s">
        <v>1043</v>
      </c>
      <c r="C160" s="56" t="s">
        <v>59</v>
      </c>
      <c r="D160" s="56" t="s">
        <v>72</v>
      </c>
      <c r="E160" s="56" t="s">
        <v>77</v>
      </c>
      <c r="F160" s="57">
        <v>79</v>
      </c>
      <c r="G160" s="58">
        <v>1</v>
      </c>
      <c r="H160" s="44" t="s">
        <v>41</v>
      </c>
      <c r="I160" s="76">
        <v>71</v>
      </c>
      <c r="J160" s="44">
        <v>79</v>
      </c>
      <c r="K160" s="44" t="s">
        <v>38</v>
      </c>
      <c r="L160" s="44" t="s">
        <v>38</v>
      </c>
      <c r="M160" s="75">
        <v>39.44</v>
      </c>
      <c r="N160" s="75">
        <v>0</v>
      </c>
      <c r="O160" s="75">
        <v>0</v>
      </c>
      <c r="P160" s="75">
        <v>0</v>
      </c>
      <c r="Q160" s="75">
        <v>39.44</v>
      </c>
      <c r="R160" s="44" t="s">
        <v>39</v>
      </c>
      <c r="S160" s="44">
        <v>71</v>
      </c>
      <c r="T160" s="44">
        <v>79</v>
      </c>
      <c r="U160" s="44">
        <v>71</v>
      </c>
      <c r="V160" s="44">
        <v>79</v>
      </c>
      <c r="W160" s="44" t="s">
        <v>51</v>
      </c>
      <c r="X160" s="44" t="s">
        <v>51</v>
      </c>
      <c r="Y160" s="44" t="s">
        <v>51</v>
      </c>
      <c r="Z160" s="44" t="s">
        <v>51</v>
      </c>
      <c r="AA160" s="44" t="s">
        <v>51</v>
      </c>
      <c r="AB160" s="44" t="s">
        <v>51</v>
      </c>
      <c r="AC160" s="57" t="s">
        <v>103</v>
      </c>
      <c r="AD160" s="57" t="s">
        <v>112</v>
      </c>
      <c r="AE160" s="99"/>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row>
    <row r="161" s="7" customFormat="1" ht="24" spans="1:229">
      <c r="A161" s="55" t="s">
        <v>52</v>
      </c>
      <c r="B161" s="56" t="s">
        <v>1044</v>
      </c>
      <c r="C161" s="56" t="s">
        <v>60</v>
      </c>
      <c r="D161" s="56" t="s">
        <v>72</v>
      </c>
      <c r="E161" s="56" t="s">
        <v>77</v>
      </c>
      <c r="F161" s="57">
        <v>127</v>
      </c>
      <c r="G161" s="58">
        <v>1</v>
      </c>
      <c r="H161" s="44" t="s">
        <v>41</v>
      </c>
      <c r="I161" s="76">
        <v>121</v>
      </c>
      <c r="J161" s="44">
        <v>127</v>
      </c>
      <c r="K161" s="44" t="s">
        <v>38</v>
      </c>
      <c r="L161" s="44" t="s">
        <v>38</v>
      </c>
      <c r="M161" s="75">
        <v>82.993904</v>
      </c>
      <c r="N161" s="75">
        <v>0</v>
      </c>
      <c r="O161" s="75">
        <v>0</v>
      </c>
      <c r="P161" s="75">
        <v>0</v>
      </c>
      <c r="Q161" s="75">
        <v>82.993904</v>
      </c>
      <c r="R161" s="44" t="s">
        <v>39</v>
      </c>
      <c r="S161" s="44">
        <v>121</v>
      </c>
      <c r="T161" s="44">
        <v>127</v>
      </c>
      <c r="U161" s="44">
        <v>121</v>
      </c>
      <c r="V161" s="44">
        <v>127</v>
      </c>
      <c r="W161" s="44" t="s">
        <v>51</v>
      </c>
      <c r="X161" s="44" t="s">
        <v>51</v>
      </c>
      <c r="Y161" s="44" t="s">
        <v>51</v>
      </c>
      <c r="Z161" s="44" t="s">
        <v>51</v>
      </c>
      <c r="AA161" s="44" t="s">
        <v>51</v>
      </c>
      <c r="AB161" s="44" t="s">
        <v>51</v>
      </c>
      <c r="AC161" s="57" t="s">
        <v>103</v>
      </c>
      <c r="AD161" s="57" t="s">
        <v>112</v>
      </c>
      <c r="AE161" s="98"/>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row>
    <row r="162" s="6" customFormat="1" ht="24" spans="1:31">
      <c r="A162" s="55" t="s">
        <v>52</v>
      </c>
      <c r="B162" s="56" t="s">
        <v>1045</v>
      </c>
      <c r="C162" s="56" t="s">
        <v>61</v>
      </c>
      <c r="D162" s="56" t="s">
        <v>72</v>
      </c>
      <c r="E162" s="56" t="s">
        <v>77</v>
      </c>
      <c r="F162" s="57">
        <v>54</v>
      </c>
      <c r="G162" s="58">
        <v>1</v>
      </c>
      <c r="H162" s="44" t="s">
        <v>41</v>
      </c>
      <c r="I162" s="76">
        <v>51</v>
      </c>
      <c r="J162" s="44">
        <v>54</v>
      </c>
      <c r="K162" s="44" t="s">
        <v>38</v>
      </c>
      <c r="L162" s="44" t="s">
        <v>38</v>
      </c>
      <c r="M162" s="75">
        <v>21.63</v>
      </c>
      <c r="N162" s="75">
        <v>0</v>
      </c>
      <c r="O162" s="75">
        <v>0</v>
      </c>
      <c r="P162" s="75">
        <v>0</v>
      </c>
      <c r="Q162" s="75">
        <v>21.63</v>
      </c>
      <c r="R162" s="44" t="s">
        <v>39</v>
      </c>
      <c r="S162" s="44">
        <v>51</v>
      </c>
      <c r="T162" s="44">
        <v>54</v>
      </c>
      <c r="U162" s="44">
        <v>51</v>
      </c>
      <c r="V162" s="44">
        <v>54</v>
      </c>
      <c r="W162" s="44" t="s">
        <v>51</v>
      </c>
      <c r="X162" s="44" t="s">
        <v>51</v>
      </c>
      <c r="Y162" s="44" t="s">
        <v>51</v>
      </c>
      <c r="Z162" s="44" t="s">
        <v>51</v>
      </c>
      <c r="AA162" s="44" t="s">
        <v>51</v>
      </c>
      <c r="AB162" s="44" t="s">
        <v>51</v>
      </c>
      <c r="AC162" s="57" t="s">
        <v>103</v>
      </c>
      <c r="AD162" s="57" t="s">
        <v>112</v>
      </c>
      <c r="AE162" s="96"/>
    </row>
    <row r="163" s="6" customFormat="1" ht="24" spans="1:229">
      <c r="A163" s="59" t="s">
        <v>52</v>
      </c>
      <c r="B163" s="56" t="s">
        <v>1046</v>
      </c>
      <c r="C163" s="56" t="s">
        <v>62</v>
      </c>
      <c r="D163" s="56" t="s">
        <v>72</v>
      </c>
      <c r="E163" s="56" t="s">
        <v>77</v>
      </c>
      <c r="F163" s="57">
        <v>43</v>
      </c>
      <c r="G163" s="58">
        <v>1</v>
      </c>
      <c r="H163" s="44" t="s">
        <v>41</v>
      </c>
      <c r="I163" s="76">
        <v>39</v>
      </c>
      <c r="J163" s="44">
        <v>43</v>
      </c>
      <c r="K163" s="44" t="s">
        <v>38</v>
      </c>
      <c r="L163" s="44" t="s">
        <v>38</v>
      </c>
      <c r="M163" s="75">
        <v>48.493382</v>
      </c>
      <c r="N163" s="75">
        <v>0</v>
      </c>
      <c r="O163" s="75">
        <v>0</v>
      </c>
      <c r="P163" s="75">
        <v>0</v>
      </c>
      <c r="Q163" s="75">
        <v>48.493382</v>
      </c>
      <c r="R163" s="44" t="s">
        <v>39</v>
      </c>
      <c r="S163" s="44">
        <v>39</v>
      </c>
      <c r="T163" s="44">
        <v>43</v>
      </c>
      <c r="U163" s="44">
        <v>39</v>
      </c>
      <c r="V163" s="44">
        <v>43</v>
      </c>
      <c r="W163" s="44" t="s">
        <v>51</v>
      </c>
      <c r="X163" s="44" t="s">
        <v>51</v>
      </c>
      <c r="Y163" s="44" t="s">
        <v>51</v>
      </c>
      <c r="Z163" s="44" t="s">
        <v>51</v>
      </c>
      <c r="AA163" s="44" t="s">
        <v>51</v>
      </c>
      <c r="AB163" s="44" t="s">
        <v>51</v>
      </c>
      <c r="AC163" s="57" t="s">
        <v>103</v>
      </c>
      <c r="AD163" s="57" t="s">
        <v>112</v>
      </c>
      <c r="AE163" s="99"/>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row>
    <row r="164" s="6" customFormat="1" ht="24" spans="1:31">
      <c r="A164" s="55" t="s">
        <v>52</v>
      </c>
      <c r="B164" s="56" t="s">
        <v>1047</v>
      </c>
      <c r="C164" s="56" t="s">
        <v>63</v>
      </c>
      <c r="D164" s="56" t="s">
        <v>72</v>
      </c>
      <c r="E164" s="56" t="s">
        <v>77</v>
      </c>
      <c r="F164" s="57">
        <v>19</v>
      </c>
      <c r="G164" s="58">
        <v>1</v>
      </c>
      <c r="H164" s="44" t="s">
        <v>41</v>
      </c>
      <c r="I164" s="76">
        <v>19</v>
      </c>
      <c r="J164" s="44">
        <v>19</v>
      </c>
      <c r="K164" s="44" t="s">
        <v>38</v>
      </c>
      <c r="L164" s="44" t="s">
        <v>38</v>
      </c>
      <c r="M164" s="75">
        <v>13.073139</v>
      </c>
      <c r="N164" s="75">
        <v>0</v>
      </c>
      <c r="O164" s="75">
        <v>0</v>
      </c>
      <c r="P164" s="75">
        <v>0</v>
      </c>
      <c r="Q164" s="75">
        <v>13.073139</v>
      </c>
      <c r="R164" s="44" t="s">
        <v>39</v>
      </c>
      <c r="S164" s="44">
        <v>19</v>
      </c>
      <c r="T164" s="44">
        <v>19</v>
      </c>
      <c r="U164" s="44">
        <v>19</v>
      </c>
      <c r="V164" s="44">
        <v>19</v>
      </c>
      <c r="W164" s="44" t="s">
        <v>51</v>
      </c>
      <c r="X164" s="44" t="s">
        <v>51</v>
      </c>
      <c r="Y164" s="44" t="s">
        <v>51</v>
      </c>
      <c r="Z164" s="44" t="s">
        <v>51</v>
      </c>
      <c r="AA164" s="44" t="s">
        <v>51</v>
      </c>
      <c r="AB164" s="44" t="s">
        <v>51</v>
      </c>
      <c r="AC164" s="57" t="s">
        <v>103</v>
      </c>
      <c r="AD164" s="57" t="s">
        <v>112</v>
      </c>
      <c r="AE164" s="96"/>
    </row>
    <row r="165" s="6" customFormat="1" ht="24" spans="1:229">
      <c r="A165" s="55" t="s">
        <v>52</v>
      </c>
      <c r="B165" s="56" t="s">
        <v>1048</v>
      </c>
      <c r="C165" s="56" t="s">
        <v>64</v>
      </c>
      <c r="D165" s="56" t="s">
        <v>72</v>
      </c>
      <c r="E165" s="56" t="s">
        <v>77</v>
      </c>
      <c r="F165" s="57">
        <v>50</v>
      </c>
      <c r="G165" s="58">
        <v>1</v>
      </c>
      <c r="H165" s="44" t="s">
        <v>41</v>
      </c>
      <c r="I165" s="76">
        <v>50</v>
      </c>
      <c r="J165" s="44">
        <v>50</v>
      </c>
      <c r="K165" s="44" t="s">
        <v>38</v>
      </c>
      <c r="L165" s="44" t="s">
        <v>38</v>
      </c>
      <c r="M165" s="75">
        <v>33.052</v>
      </c>
      <c r="N165" s="75">
        <v>0</v>
      </c>
      <c r="O165" s="75">
        <v>0</v>
      </c>
      <c r="P165" s="75">
        <v>0</v>
      </c>
      <c r="Q165" s="75">
        <v>33.052</v>
      </c>
      <c r="R165" s="44" t="s">
        <v>39</v>
      </c>
      <c r="S165" s="44">
        <v>50</v>
      </c>
      <c r="T165" s="44">
        <v>50</v>
      </c>
      <c r="U165" s="44">
        <v>50</v>
      </c>
      <c r="V165" s="44">
        <v>50</v>
      </c>
      <c r="W165" s="44" t="s">
        <v>51</v>
      </c>
      <c r="X165" s="44" t="s">
        <v>51</v>
      </c>
      <c r="Y165" s="44" t="s">
        <v>51</v>
      </c>
      <c r="Z165" s="44" t="s">
        <v>51</v>
      </c>
      <c r="AA165" s="44" t="s">
        <v>51</v>
      </c>
      <c r="AB165" s="44" t="s">
        <v>51</v>
      </c>
      <c r="AC165" s="57" t="s">
        <v>103</v>
      </c>
      <c r="AD165" s="57" t="s">
        <v>112</v>
      </c>
      <c r="AE165" s="99"/>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row>
    <row r="166" s="6" customFormat="1" ht="24" spans="1:31">
      <c r="A166" s="51">
        <v>3.5</v>
      </c>
      <c r="B166" s="52" t="s">
        <v>114</v>
      </c>
      <c r="C166" s="52" t="s">
        <v>173</v>
      </c>
      <c r="D166" s="52" t="s">
        <v>72</v>
      </c>
      <c r="E166" s="52" t="s">
        <v>77</v>
      </c>
      <c r="F166" s="52">
        <v>219</v>
      </c>
      <c r="G166" s="52">
        <v>4</v>
      </c>
      <c r="H166" s="44" t="s">
        <v>41</v>
      </c>
      <c r="I166" s="52">
        <v>201</v>
      </c>
      <c r="J166" s="52">
        <v>219</v>
      </c>
      <c r="K166" s="44" t="s">
        <v>38</v>
      </c>
      <c r="L166" s="44" t="s">
        <v>38</v>
      </c>
      <c r="M166" s="52">
        <v>63.876706</v>
      </c>
      <c r="N166" s="52">
        <v>0</v>
      </c>
      <c r="O166" s="52">
        <v>0</v>
      </c>
      <c r="P166" s="52">
        <v>0</v>
      </c>
      <c r="Q166" s="52">
        <v>63.876706</v>
      </c>
      <c r="R166" s="44" t="s">
        <v>39</v>
      </c>
      <c r="S166" s="52">
        <v>201</v>
      </c>
      <c r="T166" s="52">
        <v>219</v>
      </c>
      <c r="U166" s="52">
        <v>201</v>
      </c>
      <c r="V166" s="52">
        <v>219</v>
      </c>
      <c r="W166" s="44" t="s">
        <v>51</v>
      </c>
      <c r="X166" s="44" t="s">
        <v>51</v>
      </c>
      <c r="Y166" s="44" t="s">
        <v>51</v>
      </c>
      <c r="Z166" s="44" t="s">
        <v>51</v>
      </c>
      <c r="AA166" s="44" t="s">
        <v>51</v>
      </c>
      <c r="AB166" s="44" t="s">
        <v>51</v>
      </c>
      <c r="AC166" s="57" t="s">
        <v>103</v>
      </c>
      <c r="AD166" s="57" t="s">
        <v>112</v>
      </c>
      <c r="AE166" s="96"/>
    </row>
    <row r="167" s="2" customFormat="1" ht="24" spans="1:229">
      <c r="A167" s="55" t="s">
        <v>52</v>
      </c>
      <c r="B167" s="56" t="s">
        <v>115</v>
      </c>
      <c r="C167" s="56" t="s">
        <v>58</v>
      </c>
      <c r="D167" s="56" t="s">
        <v>72</v>
      </c>
      <c r="E167" s="56" t="s">
        <v>77</v>
      </c>
      <c r="F167" s="57">
        <v>58</v>
      </c>
      <c r="G167" s="58">
        <v>1</v>
      </c>
      <c r="H167" s="44" t="s">
        <v>41</v>
      </c>
      <c r="I167" s="76">
        <v>57</v>
      </c>
      <c r="J167" s="44">
        <v>58</v>
      </c>
      <c r="K167" s="44" t="s">
        <v>38</v>
      </c>
      <c r="L167" s="44" t="s">
        <v>38</v>
      </c>
      <c r="M167" s="75">
        <v>0</v>
      </c>
      <c r="N167" s="75">
        <v>0</v>
      </c>
      <c r="O167" s="75">
        <v>0</v>
      </c>
      <c r="P167" s="75">
        <v>0</v>
      </c>
      <c r="Q167" s="75">
        <v>0</v>
      </c>
      <c r="R167" s="75" t="s">
        <v>39</v>
      </c>
      <c r="S167" s="76">
        <v>57</v>
      </c>
      <c r="T167" s="44">
        <v>58</v>
      </c>
      <c r="U167" s="76">
        <v>57</v>
      </c>
      <c r="V167" s="44">
        <v>58</v>
      </c>
      <c r="W167" s="44" t="s">
        <v>51</v>
      </c>
      <c r="X167" s="44" t="s">
        <v>51</v>
      </c>
      <c r="Y167" s="44" t="s">
        <v>51</v>
      </c>
      <c r="Z167" s="44" t="s">
        <v>51</v>
      </c>
      <c r="AA167" s="44" t="s">
        <v>51</v>
      </c>
      <c r="AB167" s="44" t="s">
        <v>51</v>
      </c>
      <c r="AC167" s="57" t="s">
        <v>103</v>
      </c>
      <c r="AD167" s="57" t="s">
        <v>112</v>
      </c>
      <c r="AE167" s="9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row>
    <row r="168" s="2" customFormat="1" ht="24" spans="1:229">
      <c r="A168" s="55" t="s">
        <v>52</v>
      </c>
      <c r="B168" s="56" t="s">
        <v>115</v>
      </c>
      <c r="C168" s="56" t="s">
        <v>59</v>
      </c>
      <c r="D168" s="56" t="s">
        <v>72</v>
      </c>
      <c r="E168" s="56" t="s">
        <v>77</v>
      </c>
      <c r="F168" s="57">
        <v>2</v>
      </c>
      <c r="G168" s="58">
        <v>1</v>
      </c>
      <c r="H168" s="44" t="s">
        <v>41</v>
      </c>
      <c r="I168" s="76">
        <v>2</v>
      </c>
      <c r="J168" s="44">
        <v>2</v>
      </c>
      <c r="K168" s="44" t="s">
        <v>38</v>
      </c>
      <c r="L168" s="44" t="s">
        <v>38</v>
      </c>
      <c r="M168" s="75">
        <v>0</v>
      </c>
      <c r="N168" s="75">
        <v>0</v>
      </c>
      <c r="O168" s="75">
        <v>0</v>
      </c>
      <c r="P168" s="75">
        <v>0</v>
      </c>
      <c r="Q168" s="75">
        <v>0</v>
      </c>
      <c r="R168" s="44" t="s">
        <v>39</v>
      </c>
      <c r="S168" s="76">
        <v>2</v>
      </c>
      <c r="T168" s="44">
        <v>2</v>
      </c>
      <c r="U168" s="76">
        <v>2</v>
      </c>
      <c r="V168" s="44">
        <v>2</v>
      </c>
      <c r="W168" s="44" t="s">
        <v>51</v>
      </c>
      <c r="X168" s="44" t="s">
        <v>51</v>
      </c>
      <c r="Y168" s="44" t="s">
        <v>51</v>
      </c>
      <c r="Z168" s="44" t="s">
        <v>51</v>
      </c>
      <c r="AA168" s="44" t="s">
        <v>51</v>
      </c>
      <c r="AB168" s="44" t="s">
        <v>51</v>
      </c>
      <c r="AC168" s="57" t="s">
        <v>103</v>
      </c>
      <c r="AD168" s="57" t="s">
        <v>112</v>
      </c>
      <c r="AE168" s="10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row>
    <row r="169" s="10" customFormat="1" ht="24" spans="1:229">
      <c r="A169" s="60" t="s">
        <v>52</v>
      </c>
      <c r="B169" s="56" t="s">
        <v>115</v>
      </c>
      <c r="C169" s="56" t="s">
        <v>61</v>
      </c>
      <c r="D169" s="56" t="s">
        <v>72</v>
      </c>
      <c r="E169" s="56" t="s">
        <v>77</v>
      </c>
      <c r="F169" s="57">
        <v>58</v>
      </c>
      <c r="G169" s="58">
        <v>1</v>
      </c>
      <c r="H169" s="44" t="s">
        <v>41</v>
      </c>
      <c r="I169" s="76">
        <v>56</v>
      </c>
      <c r="J169" s="44">
        <v>58</v>
      </c>
      <c r="K169" s="44" t="s">
        <v>38</v>
      </c>
      <c r="L169" s="44" t="s">
        <v>38</v>
      </c>
      <c r="M169" s="75">
        <v>0</v>
      </c>
      <c r="N169" s="75">
        <v>0</v>
      </c>
      <c r="O169" s="75">
        <v>0</v>
      </c>
      <c r="P169" s="75">
        <v>0</v>
      </c>
      <c r="Q169" s="75">
        <v>0</v>
      </c>
      <c r="R169" s="44" t="s">
        <v>999</v>
      </c>
      <c r="S169" s="76">
        <v>56</v>
      </c>
      <c r="T169" s="44">
        <v>58</v>
      </c>
      <c r="U169" s="76">
        <v>56</v>
      </c>
      <c r="V169" s="44">
        <v>58</v>
      </c>
      <c r="W169" s="44" t="s">
        <v>51</v>
      </c>
      <c r="X169" s="44" t="s">
        <v>51</v>
      </c>
      <c r="Y169" s="44" t="s">
        <v>51</v>
      </c>
      <c r="Z169" s="44" t="s">
        <v>51</v>
      </c>
      <c r="AA169" s="44" t="s">
        <v>51</v>
      </c>
      <c r="AB169" s="44" t="s">
        <v>51</v>
      </c>
      <c r="AC169" s="57" t="s">
        <v>103</v>
      </c>
      <c r="AD169" s="57" t="s">
        <v>112</v>
      </c>
      <c r="AE169" s="96"/>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c r="CE169" s="105"/>
      <c r="CF169" s="105"/>
      <c r="CG169" s="105"/>
      <c r="CH169" s="105"/>
      <c r="CI169" s="105"/>
      <c r="CJ169" s="105"/>
      <c r="CK169" s="105"/>
      <c r="CL169" s="105"/>
      <c r="CM169" s="105"/>
      <c r="CN169" s="105"/>
      <c r="CO169" s="105"/>
      <c r="CP169" s="105"/>
      <c r="CQ169" s="105"/>
      <c r="CR169" s="105"/>
      <c r="CS169" s="105"/>
      <c r="CT169" s="105"/>
      <c r="CU169" s="105"/>
      <c r="CV169" s="105"/>
      <c r="CW169" s="105"/>
      <c r="CX169" s="105"/>
      <c r="CY169" s="105"/>
      <c r="CZ169" s="105"/>
      <c r="DA169" s="105"/>
      <c r="DB169" s="105"/>
      <c r="DC169" s="105"/>
      <c r="DD169" s="105"/>
      <c r="DE169" s="105"/>
      <c r="DF169" s="105"/>
      <c r="DG169" s="105"/>
      <c r="DH169" s="105"/>
      <c r="DI169" s="105"/>
      <c r="DJ169" s="105"/>
      <c r="DK169" s="105"/>
      <c r="DL169" s="105"/>
      <c r="DM169" s="105"/>
      <c r="DN169" s="105"/>
      <c r="DO169" s="105"/>
      <c r="DP169" s="105"/>
      <c r="DQ169" s="105"/>
      <c r="DR169" s="105"/>
      <c r="DS169" s="105"/>
      <c r="DT169" s="105"/>
      <c r="DU169" s="105"/>
      <c r="DV169" s="105"/>
      <c r="DW169" s="105"/>
      <c r="DX169" s="105"/>
      <c r="DY169" s="105"/>
      <c r="DZ169" s="105"/>
      <c r="EA169" s="105"/>
      <c r="EB169" s="105"/>
      <c r="EC169" s="105"/>
      <c r="ED169" s="105"/>
      <c r="EE169" s="105"/>
      <c r="EF169" s="105"/>
      <c r="EG169" s="105"/>
      <c r="EH169" s="105"/>
      <c r="EI169" s="105"/>
      <c r="EJ169" s="105"/>
      <c r="EK169" s="105"/>
      <c r="EL169" s="105"/>
      <c r="EM169" s="105"/>
      <c r="EN169" s="105"/>
      <c r="EO169" s="105"/>
      <c r="EP169" s="105"/>
      <c r="EQ169" s="105"/>
      <c r="ER169" s="105"/>
      <c r="ES169" s="105"/>
      <c r="ET169" s="105"/>
      <c r="EU169" s="105"/>
      <c r="EV169" s="105"/>
      <c r="EW169" s="105"/>
      <c r="EX169" s="105"/>
      <c r="EY169" s="105"/>
      <c r="EZ169" s="105"/>
      <c r="FA169" s="105"/>
      <c r="FB169" s="105"/>
      <c r="FC169" s="105"/>
      <c r="FD169" s="105"/>
      <c r="FE169" s="105"/>
      <c r="FF169" s="105"/>
      <c r="FG169" s="105"/>
      <c r="FH169" s="105"/>
      <c r="FI169" s="105"/>
      <c r="FJ169" s="105"/>
      <c r="FK169" s="105"/>
      <c r="FL169" s="105"/>
      <c r="FM169" s="105"/>
      <c r="FN169" s="105"/>
      <c r="FO169" s="105"/>
      <c r="FP169" s="105"/>
      <c r="FQ169" s="105"/>
      <c r="FR169" s="105"/>
      <c r="FS169" s="105"/>
      <c r="FT169" s="105"/>
      <c r="FU169" s="105"/>
      <c r="FV169" s="105"/>
      <c r="FW169" s="105"/>
      <c r="FX169" s="105"/>
      <c r="FY169" s="105"/>
      <c r="FZ169" s="105"/>
      <c r="GA169" s="105"/>
      <c r="GB169" s="105"/>
      <c r="GC169" s="105"/>
      <c r="GD169" s="105"/>
      <c r="GE169" s="105"/>
      <c r="GF169" s="105"/>
      <c r="GG169" s="105"/>
      <c r="GH169" s="105"/>
      <c r="GI169" s="105"/>
      <c r="GJ169" s="105"/>
      <c r="GK169" s="105"/>
      <c r="GL169" s="105"/>
      <c r="GM169" s="105"/>
      <c r="GN169" s="105"/>
      <c r="GO169" s="105"/>
      <c r="GP169" s="105"/>
      <c r="GQ169" s="105"/>
      <c r="GR169" s="105"/>
      <c r="GS169" s="105"/>
      <c r="GT169" s="105"/>
      <c r="GU169" s="105"/>
      <c r="GV169" s="105"/>
      <c r="GW169" s="105"/>
      <c r="GX169" s="105"/>
      <c r="GY169" s="105"/>
      <c r="GZ169" s="105"/>
      <c r="HA169" s="105"/>
      <c r="HB169" s="105"/>
      <c r="HC169" s="105"/>
      <c r="HD169" s="105"/>
      <c r="HE169" s="105"/>
      <c r="HF169" s="105"/>
      <c r="HG169" s="105"/>
      <c r="HH169" s="105"/>
      <c r="HI169" s="105"/>
      <c r="HJ169" s="105"/>
      <c r="HK169" s="105"/>
      <c r="HL169" s="105"/>
      <c r="HM169" s="105"/>
      <c r="HN169" s="105"/>
      <c r="HO169" s="105"/>
      <c r="HP169" s="105"/>
      <c r="HQ169" s="105"/>
      <c r="HR169" s="105"/>
      <c r="HS169" s="105"/>
      <c r="HT169" s="105"/>
      <c r="HU169" s="105"/>
    </row>
    <row r="170" s="6" customFormat="1" ht="24" spans="1:31">
      <c r="A170" s="55" t="s">
        <v>52</v>
      </c>
      <c r="B170" s="56" t="s">
        <v>115</v>
      </c>
      <c r="C170" s="56" t="s">
        <v>63</v>
      </c>
      <c r="D170" s="56" t="s">
        <v>72</v>
      </c>
      <c r="E170" s="56" t="s">
        <v>77</v>
      </c>
      <c r="F170" s="57">
        <v>101</v>
      </c>
      <c r="G170" s="58">
        <v>1</v>
      </c>
      <c r="H170" s="44" t="s">
        <v>41</v>
      </c>
      <c r="I170" s="76">
        <v>86</v>
      </c>
      <c r="J170" s="44">
        <v>101</v>
      </c>
      <c r="K170" s="44" t="s">
        <v>38</v>
      </c>
      <c r="L170" s="44" t="s">
        <v>38</v>
      </c>
      <c r="M170" s="75">
        <v>63.876706</v>
      </c>
      <c r="N170" s="75">
        <v>0</v>
      </c>
      <c r="O170" s="75">
        <v>0</v>
      </c>
      <c r="P170" s="75">
        <v>0</v>
      </c>
      <c r="Q170" s="75">
        <v>63.876706</v>
      </c>
      <c r="R170" s="44" t="s">
        <v>39</v>
      </c>
      <c r="S170" s="76">
        <v>86</v>
      </c>
      <c r="T170" s="44">
        <v>101</v>
      </c>
      <c r="U170" s="76">
        <v>86</v>
      </c>
      <c r="V170" s="44">
        <v>101</v>
      </c>
      <c r="W170" s="44" t="s">
        <v>51</v>
      </c>
      <c r="X170" s="44" t="s">
        <v>51</v>
      </c>
      <c r="Y170" s="44" t="s">
        <v>51</v>
      </c>
      <c r="Z170" s="44" t="s">
        <v>51</v>
      </c>
      <c r="AA170" s="44" t="s">
        <v>51</v>
      </c>
      <c r="AB170" s="44" t="s">
        <v>51</v>
      </c>
      <c r="AC170" s="57" t="s">
        <v>103</v>
      </c>
      <c r="AD170" s="57" t="s">
        <v>112</v>
      </c>
      <c r="AE170" s="96"/>
    </row>
    <row r="171" s="6" customFormat="1" ht="12" spans="1:31">
      <c r="A171" s="51">
        <v>4</v>
      </c>
      <c r="B171" s="52" t="s">
        <v>116</v>
      </c>
      <c r="C171" s="56"/>
      <c r="D171" s="52" t="s">
        <v>72</v>
      </c>
      <c r="E171" s="52" t="s">
        <v>72</v>
      </c>
      <c r="F171" s="52">
        <v>1898</v>
      </c>
      <c r="G171" s="52">
        <v>64</v>
      </c>
      <c r="H171" s="44" t="s">
        <v>41</v>
      </c>
      <c r="I171" s="52">
        <v>1465</v>
      </c>
      <c r="J171" s="52">
        <v>1898</v>
      </c>
      <c r="K171" s="44" t="s">
        <v>38</v>
      </c>
      <c r="L171" s="44" t="s">
        <v>38</v>
      </c>
      <c r="M171" s="52">
        <v>593.030004</v>
      </c>
      <c r="N171" s="52">
        <v>25.68</v>
      </c>
      <c r="O171" s="52">
        <v>115.31</v>
      </c>
      <c r="P171" s="52">
        <v>17.78</v>
      </c>
      <c r="Q171" s="52">
        <v>434.260004</v>
      </c>
      <c r="R171" s="44" t="s">
        <v>39</v>
      </c>
      <c r="S171" s="52">
        <v>1465</v>
      </c>
      <c r="T171" s="52">
        <v>1898</v>
      </c>
      <c r="U171" s="52">
        <v>1465</v>
      </c>
      <c r="V171" s="52">
        <v>1898</v>
      </c>
      <c r="W171" s="52">
        <v>0</v>
      </c>
      <c r="X171" s="52">
        <v>0</v>
      </c>
      <c r="Y171" s="52">
        <v>0</v>
      </c>
      <c r="Z171" s="52">
        <v>0</v>
      </c>
      <c r="AA171" s="52">
        <v>1543</v>
      </c>
      <c r="AB171" s="52">
        <v>1995</v>
      </c>
      <c r="AC171" s="57" t="s">
        <v>118</v>
      </c>
      <c r="AD171" s="57" t="s">
        <v>119</v>
      </c>
      <c r="AE171" s="96"/>
    </row>
    <row r="172" s="6" customFormat="1" ht="12" spans="1:31">
      <c r="A172" s="51">
        <v>4.1</v>
      </c>
      <c r="B172" s="52" t="s">
        <v>120</v>
      </c>
      <c r="C172" s="54" t="s">
        <v>49</v>
      </c>
      <c r="D172" s="52" t="s">
        <v>72</v>
      </c>
      <c r="E172" s="52" t="s">
        <v>77</v>
      </c>
      <c r="F172" s="52">
        <v>754</v>
      </c>
      <c r="G172" s="53">
        <v>14</v>
      </c>
      <c r="H172" s="44" t="s">
        <v>41</v>
      </c>
      <c r="I172" s="74">
        <v>499</v>
      </c>
      <c r="J172" s="51">
        <v>754</v>
      </c>
      <c r="K172" s="73" t="s">
        <v>38</v>
      </c>
      <c r="L172" s="73" t="s">
        <v>38</v>
      </c>
      <c r="M172" s="68">
        <v>0</v>
      </c>
      <c r="N172" s="68">
        <v>0</v>
      </c>
      <c r="O172" s="68">
        <v>0</v>
      </c>
      <c r="P172" s="68">
        <v>0</v>
      </c>
      <c r="Q172" s="68">
        <v>0</v>
      </c>
      <c r="R172" s="44" t="s">
        <v>39</v>
      </c>
      <c r="S172" s="51">
        <v>499</v>
      </c>
      <c r="T172" s="51">
        <v>754</v>
      </c>
      <c r="U172" s="51">
        <v>499</v>
      </c>
      <c r="V172" s="51">
        <v>754</v>
      </c>
      <c r="W172" s="51">
        <v>0</v>
      </c>
      <c r="X172" s="51">
        <v>0</v>
      </c>
      <c r="Y172" s="51">
        <v>0</v>
      </c>
      <c r="Z172" s="51">
        <v>0</v>
      </c>
      <c r="AA172" s="51">
        <v>574</v>
      </c>
      <c r="AB172" s="51">
        <v>848</v>
      </c>
      <c r="AC172" s="57" t="s">
        <v>118</v>
      </c>
      <c r="AD172" s="57" t="s">
        <v>119</v>
      </c>
      <c r="AE172" s="96"/>
    </row>
    <row r="173" s="11" customFormat="1" ht="12" spans="1:31">
      <c r="A173" s="51" t="s">
        <v>121</v>
      </c>
      <c r="B173" s="52" t="s">
        <v>122</v>
      </c>
      <c r="C173" s="52" t="s">
        <v>173</v>
      </c>
      <c r="D173" s="52" t="s">
        <v>72</v>
      </c>
      <c r="E173" s="52" t="s">
        <v>77</v>
      </c>
      <c r="F173" s="52">
        <v>394</v>
      </c>
      <c r="G173" s="52">
        <v>4</v>
      </c>
      <c r="H173" s="44" t="s">
        <v>41</v>
      </c>
      <c r="I173" s="52">
        <v>214</v>
      </c>
      <c r="J173" s="52">
        <v>394</v>
      </c>
      <c r="K173" s="44" t="s">
        <v>38</v>
      </c>
      <c r="L173" s="44" t="s">
        <v>38</v>
      </c>
      <c r="M173" s="52">
        <v>0</v>
      </c>
      <c r="N173" s="52">
        <v>0</v>
      </c>
      <c r="O173" s="52">
        <v>0</v>
      </c>
      <c r="P173" s="52">
        <v>0</v>
      </c>
      <c r="Q173" s="52">
        <v>0</v>
      </c>
      <c r="R173" s="44" t="s">
        <v>39</v>
      </c>
      <c r="S173" s="52">
        <v>214</v>
      </c>
      <c r="T173" s="52">
        <v>394</v>
      </c>
      <c r="U173" s="52">
        <v>214</v>
      </c>
      <c r="V173" s="52">
        <v>394</v>
      </c>
      <c r="W173" s="52">
        <v>0</v>
      </c>
      <c r="X173" s="52">
        <v>0</v>
      </c>
      <c r="Y173" s="52">
        <v>0</v>
      </c>
      <c r="Z173" s="52">
        <v>0</v>
      </c>
      <c r="AA173" s="52">
        <v>214</v>
      </c>
      <c r="AB173" s="52">
        <v>394</v>
      </c>
      <c r="AC173" s="57" t="s">
        <v>118</v>
      </c>
      <c r="AD173" s="57" t="s">
        <v>119</v>
      </c>
      <c r="AE173" s="106"/>
    </row>
    <row r="174" s="3" customFormat="1" spans="1:229">
      <c r="A174" s="55" t="s">
        <v>52</v>
      </c>
      <c r="B174" s="56" t="s">
        <v>124</v>
      </c>
      <c r="C174" s="56" t="s">
        <v>58</v>
      </c>
      <c r="D174" s="56" t="s">
        <v>72</v>
      </c>
      <c r="E174" s="56" t="s">
        <v>77</v>
      </c>
      <c r="F174" s="57">
        <v>121</v>
      </c>
      <c r="G174" s="58">
        <v>1</v>
      </c>
      <c r="H174" s="44" t="s">
        <v>41</v>
      </c>
      <c r="I174" s="76">
        <v>82</v>
      </c>
      <c r="J174" s="44">
        <v>121</v>
      </c>
      <c r="K174" s="44" t="s">
        <v>38</v>
      </c>
      <c r="L174" s="44" t="s">
        <v>38</v>
      </c>
      <c r="M174" s="75">
        <v>0</v>
      </c>
      <c r="N174" s="75">
        <v>0</v>
      </c>
      <c r="O174" s="75">
        <v>0</v>
      </c>
      <c r="P174" s="75">
        <v>0</v>
      </c>
      <c r="Q174" s="75">
        <v>0</v>
      </c>
      <c r="R174" s="44" t="s">
        <v>39</v>
      </c>
      <c r="S174" s="44">
        <v>82</v>
      </c>
      <c r="T174" s="44">
        <v>121</v>
      </c>
      <c r="U174" s="44">
        <v>82</v>
      </c>
      <c r="V174" s="44">
        <v>121</v>
      </c>
      <c r="W174" s="44" t="s">
        <v>51</v>
      </c>
      <c r="X174" s="44" t="s">
        <v>51</v>
      </c>
      <c r="Y174" s="44" t="s">
        <v>51</v>
      </c>
      <c r="Z174" s="44" t="s">
        <v>51</v>
      </c>
      <c r="AA174" s="44">
        <v>82</v>
      </c>
      <c r="AB174" s="44">
        <v>121</v>
      </c>
      <c r="AC174" s="57" t="s">
        <v>118</v>
      </c>
      <c r="AD174" s="57" t="s">
        <v>119</v>
      </c>
      <c r="AE174" s="9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row>
    <row r="175" s="3" customFormat="1" spans="1:229">
      <c r="A175" s="55" t="s">
        <v>52</v>
      </c>
      <c r="B175" s="56" t="s">
        <v>124</v>
      </c>
      <c r="C175" s="56" t="s">
        <v>59</v>
      </c>
      <c r="D175" s="56" t="s">
        <v>72</v>
      </c>
      <c r="E175" s="56" t="s">
        <v>77</v>
      </c>
      <c r="F175" s="57">
        <v>58</v>
      </c>
      <c r="G175" s="58">
        <v>1</v>
      </c>
      <c r="H175" s="44" t="s">
        <v>41</v>
      </c>
      <c r="I175" s="76">
        <v>47</v>
      </c>
      <c r="J175" s="44">
        <v>58</v>
      </c>
      <c r="K175" s="44" t="s">
        <v>38</v>
      </c>
      <c r="L175" s="44" t="s">
        <v>38</v>
      </c>
      <c r="M175" s="75">
        <v>0</v>
      </c>
      <c r="N175" s="75">
        <v>0</v>
      </c>
      <c r="O175" s="75">
        <v>0</v>
      </c>
      <c r="P175" s="75">
        <v>0</v>
      </c>
      <c r="Q175" s="75">
        <v>0</v>
      </c>
      <c r="R175" s="44" t="s">
        <v>39</v>
      </c>
      <c r="S175" s="44">
        <v>47</v>
      </c>
      <c r="T175" s="44">
        <v>58</v>
      </c>
      <c r="U175" s="44">
        <v>47</v>
      </c>
      <c r="V175" s="44">
        <v>58</v>
      </c>
      <c r="W175" s="44" t="s">
        <v>51</v>
      </c>
      <c r="X175" s="44" t="s">
        <v>51</v>
      </c>
      <c r="Y175" s="44" t="s">
        <v>51</v>
      </c>
      <c r="Z175" s="44" t="s">
        <v>51</v>
      </c>
      <c r="AA175" s="44">
        <v>47</v>
      </c>
      <c r="AB175" s="44">
        <v>58</v>
      </c>
      <c r="AC175" s="57" t="s">
        <v>118</v>
      </c>
      <c r="AD175" s="57" t="s">
        <v>119</v>
      </c>
      <c r="AE175" s="99"/>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row>
    <row r="176" s="6" customFormat="1" ht="12" spans="1:31">
      <c r="A176" s="60" t="s">
        <v>52</v>
      </c>
      <c r="B176" s="56" t="s">
        <v>124</v>
      </c>
      <c r="C176" s="56" t="s">
        <v>61</v>
      </c>
      <c r="D176" s="56" t="s">
        <v>72</v>
      </c>
      <c r="E176" s="56" t="s">
        <v>77</v>
      </c>
      <c r="F176" s="57">
        <v>185</v>
      </c>
      <c r="G176" s="58">
        <v>1</v>
      </c>
      <c r="H176" s="44" t="s">
        <v>41</v>
      </c>
      <c r="I176" s="76">
        <v>72</v>
      </c>
      <c r="J176" s="44">
        <v>185</v>
      </c>
      <c r="K176" s="44" t="s">
        <v>38</v>
      </c>
      <c r="L176" s="44" t="s">
        <v>38</v>
      </c>
      <c r="M176" s="75">
        <v>0</v>
      </c>
      <c r="N176" s="75">
        <v>0</v>
      </c>
      <c r="O176" s="75">
        <v>0</v>
      </c>
      <c r="P176" s="75">
        <v>0</v>
      </c>
      <c r="Q176" s="75">
        <v>0</v>
      </c>
      <c r="R176" s="44" t="s">
        <v>999</v>
      </c>
      <c r="S176" s="44">
        <v>72</v>
      </c>
      <c r="T176" s="44">
        <v>185</v>
      </c>
      <c r="U176" s="44">
        <v>72</v>
      </c>
      <c r="V176" s="44">
        <v>185</v>
      </c>
      <c r="W176" s="44" t="s">
        <v>51</v>
      </c>
      <c r="X176" s="44" t="s">
        <v>51</v>
      </c>
      <c r="Y176" s="44" t="s">
        <v>51</v>
      </c>
      <c r="Z176" s="44" t="s">
        <v>51</v>
      </c>
      <c r="AA176" s="44">
        <v>72</v>
      </c>
      <c r="AB176" s="44">
        <v>185</v>
      </c>
      <c r="AC176" s="57" t="s">
        <v>118</v>
      </c>
      <c r="AD176" s="57" t="s">
        <v>119</v>
      </c>
      <c r="AE176" s="96"/>
    </row>
    <row r="177" s="6" customFormat="1" ht="12" spans="1:229">
      <c r="A177" s="55" t="s">
        <v>52</v>
      </c>
      <c r="B177" s="56" t="s">
        <v>124</v>
      </c>
      <c r="C177" s="56" t="s">
        <v>64</v>
      </c>
      <c r="D177" s="56" t="s">
        <v>72</v>
      </c>
      <c r="E177" s="56" t="s">
        <v>77</v>
      </c>
      <c r="F177" s="57">
        <v>30</v>
      </c>
      <c r="G177" s="58">
        <v>1</v>
      </c>
      <c r="H177" s="44" t="s">
        <v>41</v>
      </c>
      <c r="I177" s="76">
        <v>13</v>
      </c>
      <c r="J177" s="44">
        <v>30</v>
      </c>
      <c r="K177" s="44" t="s">
        <v>38</v>
      </c>
      <c r="L177" s="44" t="s">
        <v>38</v>
      </c>
      <c r="M177" s="75">
        <v>0</v>
      </c>
      <c r="N177" s="75">
        <v>0</v>
      </c>
      <c r="O177" s="75">
        <v>0</v>
      </c>
      <c r="P177" s="75">
        <v>0</v>
      </c>
      <c r="Q177" s="75">
        <v>0</v>
      </c>
      <c r="R177" s="44" t="s">
        <v>39</v>
      </c>
      <c r="S177" s="44">
        <v>13</v>
      </c>
      <c r="T177" s="44">
        <v>30</v>
      </c>
      <c r="U177" s="44">
        <v>13</v>
      </c>
      <c r="V177" s="44">
        <v>30</v>
      </c>
      <c r="W177" s="44" t="s">
        <v>51</v>
      </c>
      <c r="X177" s="44" t="s">
        <v>51</v>
      </c>
      <c r="Y177" s="44" t="s">
        <v>51</v>
      </c>
      <c r="Z177" s="44" t="s">
        <v>51</v>
      </c>
      <c r="AA177" s="44">
        <v>13</v>
      </c>
      <c r="AB177" s="44">
        <v>30</v>
      </c>
      <c r="AC177" s="57" t="s">
        <v>118</v>
      </c>
      <c r="AD177" s="57" t="s">
        <v>119</v>
      </c>
      <c r="AE177" s="99"/>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row>
    <row r="178" s="6" customFormat="1" ht="12" spans="1:31">
      <c r="A178" s="51" t="s">
        <v>125</v>
      </c>
      <c r="B178" s="52" t="s">
        <v>126</v>
      </c>
      <c r="C178" s="52" t="s">
        <v>173</v>
      </c>
      <c r="D178" s="52" t="s">
        <v>72</v>
      </c>
      <c r="E178" s="54" t="s">
        <v>77</v>
      </c>
      <c r="F178" s="54">
        <v>224</v>
      </c>
      <c r="G178" s="54">
        <v>4</v>
      </c>
      <c r="H178" s="44" t="s">
        <v>41</v>
      </c>
      <c r="I178" s="54">
        <v>167</v>
      </c>
      <c r="J178" s="54">
        <v>224</v>
      </c>
      <c r="K178" s="44" t="s">
        <v>38</v>
      </c>
      <c r="L178" s="44" t="s">
        <v>38</v>
      </c>
      <c r="M178" s="54">
        <v>0</v>
      </c>
      <c r="N178" s="54">
        <v>0</v>
      </c>
      <c r="O178" s="54">
        <v>0</v>
      </c>
      <c r="P178" s="54">
        <v>0</v>
      </c>
      <c r="Q178" s="54">
        <v>0</v>
      </c>
      <c r="R178" s="44" t="s">
        <v>39</v>
      </c>
      <c r="S178" s="54">
        <v>167</v>
      </c>
      <c r="T178" s="54">
        <v>224</v>
      </c>
      <c r="U178" s="54">
        <v>167</v>
      </c>
      <c r="V178" s="54">
        <v>224</v>
      </c>
      <c r="W178" s="54">
        <v>0</v>
      </c>
      <c r="X178" s="54">
        <v>0</v>
      </c>
      <c r="Y178" s="54">
        <v>0</v>
      </c>
      <c r="Z178" s="54">
        <v>0</v>
      </c>
      <c r="AA178" s="54">
        <v>181</v>
      </c>
      <c r="AB178" s="54">
        <v>251</v>
      </c>
      <c r="AC178" s="57" t="s">
        <v>118</v>
      </c>
      <c r="AD178" s="57" t="s">
        <v>119</v>
      </c>
      <c r="AE178" s="96"/>
    </row>
    <row r="179" s="3" customFormat="1" spans="1:229">
      <c r="A179" s="55" t="s">
        <v>52</v>
      </c>
      <c r="B179" s="56" t="s">
        <v>127</v>
      </c>
      <c r="C179" s="56" t="s">
        <v>58</v>
      </c>
      <c r="D179" s="56" t="s">
        <v>72</v>
      </c>
      <c r="E179" s="56" t="s">
        <v>77</v>
      </c>
      <c r="F179" s="57">
        <v>103</v>
      </c>
      <c r="G179" s="58">
        <v>1</v>
      </c>
      <c r="H179" s="44" t="s">
        <v>41</v>
      </c>
      <c r="I179" s="76">
        <v>57</v>
      </c>
      <c r="J179" s="44">
        <v>103</v>
      </c>
      <c r="K179" s="44" t="s">
        <v>38</v>
      </c>
      <c r="L179" s="44" t="s">
        <v>38</v>
      </c>
      <c r="M179" s="75">
        <v>0</v>
      </c>
      <c r="N179" s="75">
        <v>0</v>
      </c>
      <c r="O179" s="75">
        <v>0</v>
      </c>
      <c r="P179" s="75">
        <v>0</v>
      </c>
      <c r="Q179" s="75">
        <v>0</v>
      </c>
      <c r="R179" s="44" t="s">
        <v>39</v>
      </c>
      <c r="S179" s="44">
        <v>57</v>
      </c>
      <c r="T179" s="44">
        <v>103</v>
      </c>
      <c r="U179" s="44">
        <v>57</v>
      </c>
      <c r="V179" s="44">
        <v>103</v>
      </c>
      <c r="W179" s="44" t="s">
        <v>51</v>
      </c>
      <c r="X179" s="44" t="s">
        <v>51</v>
      </c>
      <c r="Y179" s="44" t="s">
        <v>51</v>
      </c>
      <c r="Z179" s="44" t="s">
        <v>51</v>
      </c>
      <c r="AA179" s="44">
        <v>55</v>
      </c>
      <c r="AB179" s="44">
        <v>108</v>
      </c>
      <c r="AC179" s="57" t="s">
        <v>118</v>
      </c>
      <c r="AD179" s="57" t="s">
        <v>119</v>
      </c>
      <c r="AE179" s="9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row>
    <row r="180" s="3" customFormat="1" spans="1:229">
      <c r="A180" s="55" t="s">
        <v>52</v>
      </c>
      <c r="B180" s="56" t="s">
        <v>127</v>
      </c>
      <c r="C180" s="56" t="s">
        <v>59</v>
      </c>
      <c r="D180" s="56" t="s">
        <v>72</v>
      </c>
      <c r="E180" s="56" t="s">
        <v>77</v>
      </c>
      <c r="F180" s="57">
        <v>66</v>
      </c>
      <c r="G180" s="58">
        <v>1</v>
      </c>
      <c r="H180" s="44" t="s">
        <v>41</v>
      </c>
      <c r="I180" s="76">
        <v>60</v>
      </c>
      <c r="J180" s="44">
        <v>66</v>
      </c>
      <c r="K180" s="44" t="s">
        <v>38</v>
      </c>
      <c r="L180" s="44" t="s">
        <v>38</v>
      </c>
      <c r="M180" s="75">
        <v>0</v>
      </c>
      <c r="N180" s="75">
        <v>0</v>
      </c>
      <c r="O180" s="75">
        <v>0</v>
      </c>
      <c r="P180" s="75">
        <v>0</v>
      </c>
      <c r="Q180" s="75">
        <v>0</v>
      </c>
      <c r="R180" s="44" t="s">
        <v>39</v>
      </c>
      <c r="S180" s="44">
        <v>60</v>
      </c>
      <c r="T180" s="44">
        <v>66</v>
      </c>
      <c r="U180" s="44">
        <v>60</v>
      </c>
      <c r="V180" s="44">
        <v>66</v>
      </c>
      <c r="W180" s="44" t="s">
        <v>51</v>
      </c>
      <c r="X180" s="44" t="s">
        <v>51</v>
      </c>
      <c r="Y180" s="44" t="s">
        <v>51</v>
      </c>
      <c r="Z180" s="44" t="s">
        <v>51</v>
      </c>
      <c r="AA180" s="44">
        <v>60</v>
      </c>
      <c r="AB180" s="44">
        <v>66</v>
      </c>
      <c r="AC180" s="57" t="s">
        <v>118</v>
      </c>
      <c r="AD180" s="57" t="s">
        <v>119</v>
      </c>
      <c r="AE180" s="99"/>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row>
    <row r="181" s="6" customFormat="1" ht="12" spans="1:31">
      <c r="A181" s="55" t="s">
        <v>52</v>
      </c>
      <c r="B181" s="56" t="s">
        <v>127</v>
      </c>
      <c r="C181" s="56" t="s">
        <v>61</v>
      </c>
      <c r="D181" s="56" t="s">
        <v>72</v>
      </c>
      <c r="E181" s="56" t="s">
        <v>77</v>
      </c>
      <c r="F181" s="57">
        <v>45</v>
      </c>
      <c r="G181" s="58">
        <v>1</v>
      </c>
      <c r="H181" s="44" t="s">
        <v>41</v>
      </c>
      <c r="I181" s="76">
        <v>40</v>
      </c>
      <c r="J181" s="44">
        <v>45</v>
      </c>
      <c r="K181" s="44" t="s">
        <v>38</v>
      </c>
      <c r="L181" s="44" t="s">
        <v>38</v>
      </c>
      <c r="M181" s="75">
        <v>0</v>
      </c>
      <c r="N181" s="75">
        <v>0</v>
      </c>
      <c r="O181" s="75">
        <v>0</v>
      </c>
      <c r="P181" s="75">
        <v>0</v>
      </c>
      <c r="Q181" s="75">
        <v>0</v>
      </c>
      <c r="R181" s="44" t="s">
        <v>39</v>
      </c>
      <c r="S181" s="44">
        <v>40</v>
      </c>
      <c r="T181" s="44">
        <v>45</v>
      </c>
      <c r="U181" s="44">
        <v>40</v>
      </c>
      <c r="V181" s="44">
        <v>45</v>
      </c>
      <c r="W181" s="44" t="s">
        <v>51</v>
      </c>
      <c r="X181" s="44" t="s">
        <v>51</v>
      </c>
      <c r="Y181" s="44" t="s">
        <v>51</v>
      </c>
      <c r="Z181" s="44" t="s">
        <v>51</v>
      </c>
      <c r="AA181" s="44">
        <v>56</v>
      </c>
      <c r="AB181" s="44">
        <v>67</v>
      </c>
      <c r="AC181" s="57" t="s">
        <v>118</v>
      </c>
      <c r="AD181" s="57" t="s">
        <v>119</v>
      </c>
      <c r="AE181" s="96"/>
    </row>
    <row r="182" s="6" customFormat="1" ht="14.25" spans="1:229">
      <c r="A182" s="55" t="s">
        <v>52</v>
      </c>
      <c r="B182" s="56" t="s">
        <v>127</v>
      </c>
      <c r="C182" s="56" t="s">
        <v>64</v>
      </c>
      <c r="D182" s="56" t="s">
        <v>72</v>
      </c>
      <c r="E182" s="56" t="s">
        <v>77</v>
      </c>
      <c r="F182" s="57">
        <v>10</v>
      </c>
      <c r="G182" s="58">
        <v>1</v>
      </c>
      <c r="H182" s="44" t="s">
        <v>41</v>
      </c>
      <c r="I182" s="76">
        <v>10</v>
      </c>
      <c r="J182" s="44">
        <v>10</v>
      </c>
      <c r="K182" s="44" t="s">
        <v>38</v>
      </c>
      <c r="L182" s="44" t="s">
        <v>38</v>
      </c>
      <c r="M182" s="75">
        <v>0</v>
      </c>
      <c r="N182" s="75">
        <v>0</v>
      </c>
      <c r="O182" s="75">
        <v>0</v>
      </c>
      <c r="P182" s="75">
        <v>0</v>
      </c>
      <c r="Q182" s="75">
        <v>0</v>
      </c>
      <c r="R182" s="44" t="s">
        <v>39</v>
      </c>
      <c r="S182" s="44">
        <v>10</v>
      </c>
      <c r="T182" s="44">
        <v>10</v>
      </c>
      <c r="U182" s="44">
        <v>10</v>
      </c>
      <c r="V182" s="44">
        <v>10</v>
      </c>
      <c r="W182" s="44" t="s">
        <v>51</v>
      </c>
      <c r="X182" s="44" t="s">
        <v>51</v>
      </c>
      <c r="Y182" s="44" t="s">
        <v>51</v>
      </c>
      <c r="Z182" s="44" t="s">
        <v>51</v>
      </c>
      <c r="AA182" s="44">
        <v>10</v>
      </c>
      <c r="AB182" s="44">
        <v>10</v>
      </c>
      <c r="AC182" s="57" t="s">
        <v>118</v>
      </c>
      <c r="AD182" s="57" t="s">
        <v>119</v>
      </c>
      <c r="AE182" s="98"/>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row>
    <row r="183" s="6" customFormat="1" ht="12" spans="1:31">
      <c r="A183" s="51" t="s">
        <v>128</v>
      </c>
      <c r="B183" s="52" t="s">
        <v>129</v>
      </c>
      <c r="C183" s="52" t="s">
        <v>173</v>
      </c>
      <c r="D183" s="52" t="s">
        <v>72</v>
      </c>
      <c r="E183" s="52" t="s">
        <v>77</v>
      </c>
      <c r="F183" s="52">
        <v>116</v>
      </c>
      <c r="G183" s="52">
        <v>4</v>
      </c>
      <c r="H183" s="44" t="s">
        <v>41</v>
      </c>
      <c r="I183" s="52">
        <v>100</v>
      </c>
      <c r="J183" s="52">
        <v>116</v>
      </c>
      <c r="K183" s="52">
        <v>0</v>
      </c>
      <c r="L183" s="52">
        <v>0</v>
      </c>
      <c r="M183" s="52">
        <v>0</v>
      </c>
      <c r="N183" s="52">
        <v>0</v>
      </c>
      <c r="O183" s="52">
        <v>0</v>
      </c>
      <c r="P183" s="52">
        <v>0</v>
      </c>
      <c r="Q183" s="52">
        <v>0</v>
      </c>
      <c r="R183" s="44" t="s">
        <v>39</v>
      </c>
      <c r="S183" s="52">
        <v>100</v>
      </c>
      <c r="T183" s="52">
        <v>116</v>
      </c>
      <c r="U183" s="52">
        <v>100</v>
      </c>
      <c r="V183" s="52">
        <v>116</v>
      </c>
      <c r="W183" s="52">
        <v>0</v>
      </c>
      <c r="X183" s="52">
        <v>0</v>
      </c>
      <c r="Y183" s="52">
        <v>0</v>
      </c>
      <c r="Z183" s="52">
        <v>0</v>
      </c>
      <c r="AA183" s="52">
        <v>100</v>
      </c>
      <c r="AB183" s="52">
        <v>116</v>
      </c>
      <c r="AC183" s="57" t="s">
        <v>118</v>
      </c>
      <c r="AD183" s="57" t="s">
        <v>119</v>
      </c>
      <c r="AE183" s="96"/>
    </row>
    <row r="184" s="3" customFormat="1" spans="1:229">
      <c r="A184" s="55" t="s">
        <v>52</v>
      </c>
      <c r="B184" s="56" t="s">
        <v>131</v>
      </c>
      <c r="C184" s="56" t="s">
        <v>58</v>
      </c>
      <c r="D184" s="56" t="s">
        <v>72</v>
      </c>
      <c r="E184" s="56" t="s">
        <v>77</v>
      </c>
      <c r="F184" s="57">
        <v>36</v>
      </c>
      <c r="G184" s="58">
        <v>1</v>
      </c>
      <c r="H184" s="44" t="s">
        <v>41</v>
      </c>
      <c r="I184" s="76">
        <v>35</v>
      </c>
      <c r="J184" s="44">
        <v>36</v>
      </c>
      <c r="K184" s="44" t="s">
        <v>38</v>
      </c>
      <c r="L184" s="44" t="s">
        <v>38</v>
      </c>
      <c r="M184" s="75">
        <v>0</v>
      </c>
      <c r="N184" s="75">
        <v>0</v>
      </c>
      <c r="O184" s="75">
        <v>0</v>
      </c>
      <c r="P184" s="75">
        <v>0</v>
      </c>
      <c r="Q184" s="75">
        <v>0</v>
      </c>
      <c r="R184" s="44" t="s">
        <v>39</v>
      </c>
      <c r="S184" s="44">
        <v>35</v>
      </c>
      <c r="T184" s="44">
        <v>36</v>
      </c>
      <c r="U184" s="44">
        <v>35</v>
      </c>
      <c r="V184" s="44">
        <v>36</v>
      </c>
      <c r="W184" s="44" t="s">
        <v>51</v>
      </c>
      <c r="X184" s="44" t="s">
        <v>51</v>
      </c>
      <c r="Y184" s="44" t="s">
        <v>51</v>
      </c>
      <c r="Z184" s="44" t="s">
        <v>51</v>
      </c>
      <c r="AA184" s="44">
        <v>35</v>
      </c>
      <c r="AB184" s="44">
        <v>36</v>
      </c>
      <c r="AC184" s="57" t="s">
        <v>118</v>
      </c>
      <c r="AD184" s="57" t="s">
        <v>119</v>
      </c>
      <c r="AE184" s="57"/>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row>
    <row r="185" s="3" customFormat="1" spans="1:229">
      <c r="A185" s="55" t="s">
        <v>52</v>
      </c>
      <c r="B185" s="56" t="s">
        <v>131</v>
      </c>
      <c r="C185" s="56" t="s">
        <v>59</v>
      </c>
      <c r="D185" s="56" t="s">
        <v>72</v>
      </c>
      <c r="E185" s="56" t="s">
        <v>77</v>
      </c>
      <c r="F185" s="57">
        <v>54</v>
      </c>
      <c r="G185" s="58">
        <v>1</v>
      </c>
      <c r="H185" s="44" t="s">
        <v>41</v>
      </c>
      <c r="I185" s="76">
        <v>41</v>
      </c>
      <c r="J185" s="44">
        <v>54</v>
      </c>
      <c r="K185" s="44" t="s">
        <v>38</v>
      </c>
      <c r="L185" s="44" t="s">
        <v>38</v>
      </c>
      <c r="M185" s="75">
        <v>0</v>
      </c>
      <c r="N185" s="75">
        <v>0</v>
      </c>
      <c r="O185" s="75">
        <v>0</v>
      </c>
      <c r="P185" s="75">
        <v>0</v>
      </c>
      <c r="Q185" s="75">
        <v>0</v>
      </c>
      <c r="R185" s="44" t="s">
        <v>39</v>
      </c>
      <c r="S185" s="44">
        <v>41</v>
      </c>
      <c r="T185" s="44">
        <v>54</v>
      </c>
      <c r="U185" s="44">
        <v>41</v>
      </c>
      <c r="V185" s="44">
        <v>54</v>
      </c>
      <c r="W185" s="44" t="s">
        <v>51</v>
      </c>
      <c r="X185" s="44" t="s">
        <v>51</v>
      </c>
      <c r="Y185" s="44" t="s">
        <v>51</v>
      </c>
      <c r="Z185" s="44" t="s">
        <v>51</v>
      </c>
      <c r="AA185" s="44">
        <v>41</v>
      </c>
      <c r="AB185" s="44">
        <v>54</v>
      </c>
      <c r="AC185" s="57" t="s">
        <v>118</v>
      </c>
      <c r="AD185" s="57" t="s">
        <v>119</v>
      </c>
      <c r="AE185" s="5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row>
    <row r="186" s="6" customFormat="1" ht="12" spans="1:31">
      <c r="A186" s="55" t="s">
        <v>52</v>
      </c>
      <c r="B186" s="56" t="s">
        <v>131</v>
      </c>
      <c r="C186" s="56" t="s">
        <v>61</v>
      </c>
      <c r="D186" s="56" t="s">
        <v>72</v>
      </c>
      <c r="E186" s="56" t="s">
        <v>77</v>
      </c>
      <c r="F186" s="57">
        <v>16</v>
      </c>
      <c r="G186" s="58">
        <v>1</v>
      </c>
      <c r="H186" s="44" t="s">
        <v>41</v>
      </c>
      <c r="I186" s="76">
        <v>14</v>
      </c>
      <c r="J186" s="44">
        <v>16</v>
      </c>
      <c r="K186" s="44" t="s">
        <v>38</v>
      </c>
      <c r="L186" s="44" t="s">
        <v>38</v>
      </c>
      <c r="M186" s="75">
        <v>0</v>
      </c>
      <c r="N186" s="75">
        <v>0</v>
      </c>
      <c r="O186" s="75">
        <v>0</v>
      </c>
      <c r="P186" s="75">
        <v>0</v>
      </c>
      <c r="Q186" s="75">
        <v>0</v>
      </c>
      <c r="R186" s="44" t="s">
        <v>999</v>
      </c>
      <c r="S186" s="44">
        <v>14</v>
      </c>
      <c r="T186" s="44">
        <v>16</v>
      </c>
      <c r="U186" s="44">
        <v>14</v>
      </c>
      <c r="V186" s="44">
        <v>16</v>
      </c>
      <c r="W186" s="44" t="s">
        <v>51</v>
      </c>
      <c r="X186" s="44" t="s">
        <v>51</v>
      </c>
      <c r="Y186" s="44" t="s">
        <v>51</v>
      </c>
      <c r="Z186" s="44" t="s">
        <v>51</v>
      </c>
      <c r="AA186" s="44">
        <v>14</v>
      </c>
      <c r="AB186" s="44">
        <v>16</v>
      </c>
      <c r="AC186" s="57" t="s">
        <v>118</v>
      </c>
      <c r="AD186" s="57" t="s">
        <v>119</v>
      </c>
      <c r="AE186" s="57"/>
    </row>
    <row r="187" s="6" customFormat="1" ht="14.25" spans="1:229">
      <c r="A187" s="55" t="s">
        <v>52</v>
      </c>
      <c r="B187" s="56" t="s">
        <v>131</v>
      </c>
      <c r="C187" s="56" t="s">
        <v>64</v>
      </c>
      <c r="D187" s="56" t="s">
        <v>72</v>
      </c>
      <c r="E187" s="56" t="s">
        <v>77</v>
      </c>
      <c r="F187" s="57">
        <v>10</v>
      </c>
      <c r="G187" s="58">
        <v>1</v>
      </c>
      <c r="H187" s="44" t="s">
        <v>41</v>
      </c>
      <c r="I187" s="76">
        <v>10</v>
      </c>
      <c r="J187" s="44">
        <v>10</v>
      </c>
      <c r="K187" s="44" t="s">
        <v>38</v>
      </c>
      <c r="L187" s="44" t="s">
        <v>38</v>
      </c>
      <c r="M187" s="75">
        <v>0</v>
      </c>
      <c r="N187" s="75">
        <v>0</v>
      </c>
      <c r="O187" s="75">
        <v>0</v>
      </c>
      <c r="P187" s="75">
        <v>0</v>
      </c>
      <c r="Q187" s="75">
        <v>0</v>
      </c>
      <c r="R187" s="44" t="s">
        <v>39</v>
      </c>
      <c r="S187" s="44">
        <v>10</v>
      </c>
      <c r="T187" s="44">
        <v>10</v>
      </c>
      <c r="U187" s="44">
        <v>10</v>
      </c>
      <c r="V187" s="44">
        <v>10</v>
      </c>
      <c r="W187" s="44" t="s">
        <v>51</v>
      </c>
      <c r="X187" s="44" t="s">
        <v>51</v>
      </c>
      <c r="Y187" s="44" t="s">
        <v>51</v>
      </c>
      <c r="Z187" s="44" t="s">
        <v>51</v>
      </c>
      <c r="AA187" s="44">
        <v>10</v>
      </c>
      <c r="AB187" s="44">
        <v>10</v>
      </c>
      <c r="AC187" s="57" t="s">
        <v>118</v>
      </c>
      <c r="AD187" s="57" t="s">
        <v>119</v>
      </c>
      <c r="AE187" s="57"/>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row>
    <row r="188" s="6" customFormat="1" ht="12" spans="1:31">
      <c r="A188" s="51" t="s">
        <v>132</v>
      </c>
      <c r="B188" s="52" t="s">
        <v>133</v>
      </c>
      <c r="C188" s="52" t="s">
        <v>141</v>
      </c>
      <c r="D188" s="52" t="s">
        <v>72</v>
      </c>
      <c r="E188" s="52" t="s">
        <v>77</v>
      </c>
      <c r="F188" s="52">
        <v>20</v>
      </c>
      <c r="G188" s="52">
        <v>2</v>
      </c>
      <c r="H188" s="44" t="s">
        <v>41</v>
      </c>
      <c r="I188" s="52">
        <v>18</v>
      </c>
      <c r="J188" s="52">
        <v>20</v>
      </c>
      <c r="K188" s="52">
        <v>0</v>
      </c>
      <c r="L188" s="52">
        <v>0</v>
      </c>
      <c r="M188" s="52">
        <v>0</v>
      </c>
      <c r="N188" s="52">
        <v>0</v>
      </c>
      <c r="O188" s="52">
        <v>0</v>
      </c>
      <c r="P188" s="52">
        <v>0</v>
      </c>
      <c r="Q188" s="52">
        <v>0</v>
      </c>
      <c r="R188" s="44" t="s">
        <v>39</v>
      </c>
      <c r="S188" s="52">
        <v>18</v>
      </c>
      <c r="T188" s="52">
        <v>20</v>
      </c>
      <c r="U188" s="52">
        <v>18</v>
      </c>
      <c r="V188" s="52">
        <v>20</v>
      </c>
      <c r="W188" s="52">
        <v>0</v>
      </c>
      <c r="X188" s="52">
        <v>0</v>
      </c>
      <c r="Y188" s="52">
        <v>0</v>
      </c>
      <c r="Z188" s="52">
        <v>0</v>
      </c>
      <c r="AA188" s="52">
        <v>18</v>
      </c>
      <c r="AB188" s="52">
        <v>20</v>
      </c>
      <c r="AC188" s="57" t="s">
        <v>118</v>
      </c>
      <c r="AD188" s="57" t="s">
        <v>119</v>
      </c>
      <c r="AE188" s="96"/>
    </row>
    <row r="189" s="3" customFormat="1" spans="1:229">
      <c r="A189" s="55" t="s">
        <v>52</v>
      </c>
      <c r="B189" s="56" t="s">
        <v>135</v>
      </c>
      <c r="C189" s="56" t="s">
        <v>59</v>
      </c>
      <c r="D189" s="56" t="s">
        <v>72</v>
      </c>
      <c r="E189" s="56" t="s">
        <v>77</v>
      </c>
      <c r="F189" s="57">
        <v>1</v>
      </c>
      <c r="G189" s="58">
        <v>1</v>
      </c>
      <c r="H189" s="44" t="s">
        <v>41</v>
      </c>
      <c r="I189" s="76">
        <v>1</v>
      </c>
      <c r="J189" s="44">
        <v>1</v>
      </c>
      <c r="K189" s="44" t="s">
        <v>38</v>
      </c>
      <c r="L189" s="44" t="s">
        <v>38</v>
      </c>
      <c r="M189" s="75">
        <v>0</v>
      </c>
      <c r="N189" s="75">
        <v>0</v>
      </c>
      <c r="O189" s="75">
        <v>0</v>
      </c>
      <c r="P189" s="75">
        <v>0</v>
      </c>
      <c r="Q189" s="75">
        <v>0</v>
      </c>
      <c r="R189" s="44" t="s">
        <v>39</v>
      </c>
      <c r="S189" s="44">
        <v>1</v>
      </c>
      <c r="T189" s="44">
        <v>1</v>
      </c>
      <c r="U189" s="44">
        <v>1</v>
      </c>
      <c r="V189" s="44">
        <v>1</v>
      </c>
      <c r="W189" s="44" t="s">
        <v>51</v>
      </c>
      <c r="X189" s="44" t="s">
        <v>51</v>
      </c>
      <c r="Y189" s="44" t="s">
        <v>51</v>
      </c>
      <c r="Z189" s="44" t="s">
        <v>51</v>
      </c>
      <c r="AA189" s="44">
        <v>1</v>
      </c>
      <c r="AB189" s="44">
        <v>1</v>
      </c>
      <c r="AC189" s="57" t="s">
        <v>118</v>
      </c>
      <c r="AD189" s="57" t="s">
        <v>119</v>
      </c>
      <c r="AE189" s="99"/>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row>
    <row r="190" s="6" customFormat="1" ht="12" spans="1:31">
      <c r="A190" s="55" t="s">
        <v>52</v>
      </c>
      <c r="B190" s="56" t="s">
        <v>135</v>
      </c>
      <c r="C190" s="56" t="s">
        <v>61</v>
      </c>
      <c r="D190" s="56" t="s">
        <v>72</v>
      </c>
      <c r="E190" s="56" t="s">
        <v>77</v>
      </c>
      <c r="F190" s="57">
        <v>19</v>
      </c>
      <c r="G190" s="58">
        <v>1</v>
      </c>
      <c r="H190" s="44" t="s">
        <v>41</v>
      </c>
      <c r="I190" s="76">
        <v>17</v>
      </c>
      <c r="J190" s="44">
        <v>19</v>
      </c>
      <c r="K190" s="44" t="s">
        <v>38</v>
      </c>
      <c r="L190" s="44" t="s">
        <v>38</v>
      </c>
      <c r="M190" s="75">
        <v>0</v>
      </c>
      <c r="N190" s="75">
        <v>0</v>
      </c>
      <c r="O190" s="75">
        <v>0</v>
      </c>
      <c r="P190" s="75">
        <v>0</v>
      </c>
      <c r="Q190" s="75">
        <v>0</v>
      </c>
      <c r="R190" s="44" t="s">
        <v>39</v>
      </c>
      <c r="S190" s="44">
        <v>17</v>
      </c>
      <c r="T190" s="44">
        <v>19</v>
      </c>
      <c r="U190" s="44">
        <v>17</v>
      </c>
      <c r="V190" s="44">
        <v>19</v>
      </c>
      <c r="W190" s="44" t="s">
        <v>51</v>
      </c>
      <c r="X190" s="44" t="s">
        <v>51</v>
      </c>
      <c r="Y190" s="44" t="s">
        <v>51</v>
      </c>
      <c r="Z190" s="44" t="s">
        <v>51</v>
      </c>
      <c r="AA190" s="44">
        <v>17</v>
      </c>
      <c r="AB190" s="44">
        <v>19</v>
      </c>
      <c r="AC190" s="57" t="s">
        <v>118</v>
      </c>
      <c r="AD190" s="57" t="s">
        <v>119</v>
      </c>
      <c r="AE190" s="96"/>
    </row>
    <row r="191" s="6" customFormat="1" ht="12" spans="1:31">
      <c r="A191" s="51">
        <v>4.2</v>
      </c>
      <c r="B191" s="52" t="s">
        <v>136</v>
      </c>
      <c r="C191" s="52" t="s">
        <v>141</v>
      </c>
      <c r="D191" s="52" t="s">
        <v>72</v>
      </c>
      <c r="E191" s="52" t="s">
        <v>77</v>
      </c>
      <c r="F191" s="52">
        <v>682</v>
      </c>
      <c r="G191" s="52">
        <v>2</v>
      </c>
      <c r="H191" s="44" t="s">
        <v>41</v>
      </c>
      <c r="I191" s="52">
        <v>504</v>
      </c>
      <c r="J191" s="52">
        <v>682</v>
      </c>
      <c r="K191" s="52">
        <v>0</v>
      </c>
      <c r="L191" s="52">
        <v>0</v>
      </c>
      <c r="M191" s="52">
        <v>158.77</v>
      </c>
      <c r="N191" s="52">
        <v>25.68</v>
      </c>
      <c r="O191" s="52">
        <v>115.31</v>
      </c>
      <c r="P191" s="52">
        <v>17.78</v>
      </c>
      <c r="Q191" s="52">
        <v>0</v>
      </c>
      <c r="R191" s="44" t="s">
        <v>39</v>
      </c>
      <c r="S191" s="52">
        <v>504</v>
      </c>
      <c r="T191" s="52">
        <v>682</v>
      </c>
      <c r="U191" s="52">
        <v>504</v>
      </c>
      <c r="V191" s="52">
        <v>682</v>
      </c>
      <c r="W191" s="52">
        <v>0</v>
      </c>
      <c r="X191" s="52">
        <v>0</v>
      </c>
      <c r="Y191" s="52">
        <v>0</v>
      </c>
      <c r="Z191" s="52">
        <v>0</v>
      </c>
      <c r="AA191" s="52">
        <v>504</v>
      </c>
      <c r="AB191" s="52">
        <v>682</v>
      </c>
      <c r="AC191" s="57" t="s">
        <v>118</v>
      </c>
      <c r="AD191" s="57" t="s">
        <v>119</v>
      </c>
      <c r="AE191" s="96"/>
    </row>
    <row r="192" s="3" customFormat="1" spans="1:229">
      <c r="A192" s="55" t="s">
        <v>52</v>
      </c>
      <c r="B192" s="56" t="s">
        <v>137</v>
      </c>
      <c r="C192" s="56" t="s">
        <v>58</v>
      </c>
      <c r="D192" s="56" t="s">
        <v>72</v>
      </c>
      <c r="E192" s="56" t="s">
        <v>77</v>
      </c>
      <c r="F192" s="57">
        <v>428</v>
      </c>
      <c r="G192" s="58">
        <v>1</v>
      </c>
      <c r="H192" s="44" t="s">
        <v>41</v>
      </c>
      <c r="I192" s="76">
        <v>379</v>
      </c>
      <c r="J192" s="44">
        <v>428</v>
      </c>
      <c r="K192" s="44" t="s">
        <v>38</v>
      </c>
      <c r="L192" s="44" t="s">
        <v>38</v>
      </c>
      <c r="M192" s="75">
        <v>25.68</v>
      </c>
      <c r="N192" s="75">
        <v>25.68</v>
      </c>
      <c r="O192" s="75">
        <v>0</v>
      </c>
      <c r="P192" s="75">
        <v>0</v>
      </c>
      <c r="Q192" s="75">
        <v>0</v>
      </c>
      <c r="R192" s="44" t="s">
        <v>39</v>
      </c>
      <c r="S192" s="44">
        <v>379</v>
      </c>
      <c r="T192" s="44">
        <v>428</v>
      </c>
      <c r="U192" s="44">
        <v>379</v>
      </c>
      <c r="V192" s="44">
        <v>428</v>
      </c>
      <c r="W192" s="44" t="s">
        <v>51</v>
      </c>
      <c r="X192" s="44" t="s">
        <v>51</v>
      </c>
      <c r="Y192" s="44" t="s">
        <v>51</v>
      </c>
      <c r="Z192" s="44" t="s">
        <v>51</v>
      </c>
      <c r="AA192" s="44">
        <v>379</v>
      </c>
      <c r="AB192" s="44">
        <v>428</v>
      </c>
      <c r="AC192" s="57" t="s">
        <v>118</v>
      </c>
      <c r="AD192" s="57" t="s">
        <v>119</v>
      </c>
      <c r="AE192" s="9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row>
    <row r="193" s="6" customFormat="1" ht="14.25" spans="1:229">
      <c r="A193" s="55" t="s">
        <v>52</v>
      </c>
      <c r="B193" s="56" t="s">
        <v>137</v>
      </c>
      <c r="C193" s="56" t="s">
        <v>64</v>
      </c>
      <c r="D193" s="56" t="s">
        <v>72</v>
      </c>
      <c r="E193" s="56" t="s">
        <v>77</v>
      </c>
      <c r="F193" s="57">
        <v>254</v>
      </c>
      <c r="G193" s="58">
        <v>1</v>
      </c>
      <c r="H193" s="44" t="s">
        <v>41</v>
      </c>
      <c r="I193" s="76">
        <v>125</v>
      </c>
      <c r="J193" s="44">
        <v>254</v>
      </c>
      <c r="K193" s="44" t="s">
        <v>38</v>
      </c>
      <c r="L193" s="44" t="s">
        <v>38</v>
      </c>
      <c r="M193" s="75">
        <v>133.09</v>
      </c>
      <c r="N193" s="75"/>
      <c r="O193" s="75">
        <v>115.31</v>
      </c>
      <c r="P193" s="75">
        <v>17.78</v>
      </c>
      <c r="Q193" s="75"/>
      <c r="R193" s="44" t="s">
        <v>39</v>
      </c>
      <c r="S193" s="44">
        <v>125</v>
      </c>
      <c r="T193" s="44">
        <v>254</v>
      </c>
      <c r="U193" s="44">
        <v>125</v>
      </c>
      <c r="V193" s="44">
        <v>254</v>
      </c>
      <c r="W193" s="44" t="s">
        <v>51</v>
      </c>
      <c r="X193" s="44" t="s">
        <v>51</v>
      </c>
      <c r="Y193" s="44" t="s">
        <v>51</v>
      </c>
      <c r="Z193" s="44" t="s">
        <v>51</v>
      </c>
      <c r="AA193" s="44">
        <v>125</v>
      </c>
      <c r="AB193" s="44">
        <v>254</v>
      </c>
      <c r="AC193" s="57" t="s">
        <v>118</v>
      </c>
      <c r="AD193" s="57" t="s">
        <v>119</v>
      </c>
      <c r="AE193" s="98"/>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row>
    <row r="194" s="6" customFormat="1" ht="12" spans="1:31">
      <c r="A194" s="51">
        <v>4.3</v>
      </c>
      <c r="B194" s="52" t="s">
        <v>138</v>
      </c>
      <c r="C194" s="52" t="s">
        <v>49</v>
      </c>
      <c r="D194" s="52" t="s">
        <v>72</v>
      </c>
      <c r="E194" s="52" t="s">
        <v>77</v>
      </c>
      <c r="F194" s="52">
        <v>462</v>
      </c>
      <c r="G194" s="52">
        <v>48</v>
      </c>
      <c r="H194" s="44" t="s">
        <v>41</v>
      </c>
      <c r="I194" s="52">
        <v>462</v>
      </c>
      <c r="J194" s="52">
        <v>462</v>
      </c>
      <c r="K194" s="52">
        <v>0</v>
      </c>
      <c r="L194" s="52">
        <v>0</v>
      </c>
      <c r="M194" s="52">
        <v>434.260004</v>
      </c>
      <c r="N194" s="52">
        <v>0</v>
      </c>
      <c r="O194" s="52">
        <v>0</v>
      </c>
      <c r="P194" s="52">
        <v>0</v>
      </c>
      <c r="Q194" s="52">
        <v>434.260004</v>
      </c>
      <c r="R194" s="44" t="s">
        <v>39</v>
      </c>
      <c r="S194" s="52">
        <v>462</v>
      </c>
      <c r="T194" s="52">
        <v>462</v>
      </c>
      <c r="U194" s="52">
        <v>462</v>
      </c>
      <c r="V194" s="52">
        <v>462</v>
      </c>
      <c r="W194" s="52">
        <v>0</v>
      </c>
      <c r="X194" s="52">
        <v>0</v>
      </c>
      <c r="Y194" s="52">
        <v>0</v>
      </c>
      <c r="Z194" s="52">
        <v>0</v>
      </c>
      <c r="AA194" s="52">
        <v>465</v>
      </c>
      <c r="AB194" s="52">
        <v>465</v>
      </c>
      <c r="AC194" s="57" t="s">
        <v>118</v>
      </c>
      <c r="AD194" s="57" t="s">
        <v>119</v>
      </c>
      <c r="AE194" s="96"/>
    </row>
    <row r="195" s="6" customFormat="1" ht="12" spans="1:31">
      <c r="A195" s="51" t="s">
        <v>139</v>
      </c>
      <c r="B195" s="52" t="s">
        <v>140</v>
      </c>
      <c r="C195" s="52" t="s">
        <v>162</v>
      </c>
      <c r="D195" s="52" t="s">
        <v>72</v>
      </c>
      <c r="E195" s="54" t="s">
        <v>77</v>
      </c>
      <c r="F195" s="54">
        <v>2</v>
      </c>
      <c r="G195" s="54">
        <v>1</v>
      </c>
      <c r="H195" s="44" t="s">
        <v>41</v>
      </c>
      <c r="I195" s="54">
        <v>2</v>
      </c>
      <c r="J195" s="54">
        <v>2</v>
      </c>
      <c r="K195" s="54">
        <v>0</v>
      </c>
      <c r="L195" s="54">
        <v>0</v>
      </c>
      <c r="M195" s="54">
        <v>1.44</v>
      </c>
      <c r="N195" s="54">
        <v>0</v>
      </c>
      <c r="O195" s="54">
        <v>0</v>
      </c>
      <c r="P195" s="54">
        <v>0</v>
      </c>
      <c r="Q195" s="54">
        <v>1.44</v>
      </c>
      <c r="R195" s="44" t="s">
        <v>39</v>
      </c>
      <c r="S195" s="54">
        <v>2</v>
      </c>
      <c r="T195" s="54">
        <v>2</v>
      </c>
      <c r="U195" s="54">
        <v>2</v>
      </c>
      <c r="V195" s="54">
        <v>2</v>
      </c>
      <c r="W195" s="54">
        <v>0</v>
      </c>
      <c r="X195" s="54">
        <v>0</v>
      </c>
      <c r="Y195" s="54">
        <v>0</v>
      </c>
      <c r="Z195" s="54">
        <v>0</v>
      </c>
      <c r="AA195" s="54">
        <v>2</v>
      </c>
      <c r="AB195" s="54">
        <v>2</v>
      </c>
      <c r="AC195" s="57" t="s">
        <v>118</v>
      </c>
      <c r="AD195" s="57" t="s">
        <v>119</v>
      </c>
      <c r="AE195" s="96"/>
    </row>
    <row r="196" s="6" customFormat="1" ht="14.25" spans="1:229">
      <c r="A196" s="55" t="s">
        <v>52</v>
      </c>
      <c r="B196" s="56" t="s">
        <v>142</v>
      </c>
      <c r="C196" s="56" t="s">
        <v>64</v>
      </c>
      <c r="D196" s="56" t="s">
        <v>72</v>
      </c>
      <c r="E196" s="56" t="s">
        <v>77</v>
      </c>
      <c r="F196" s="57">
        <v>2</v>
      </c>
      <c r="G196" s="58">
        <v>1</v>
      </c>
      <c r="H196" s="44" t="s">
        <v>41</v>
      </c>
      <c r="I196" s="76">
        <v>2</v>
      </c>
      <c r="J196" s="44">
        <v>2</v>
      </c>
      <c r="K196" s="44" t="s">
        <v>38</v>
      </c>
      <c r="L196" s="44" t="s">
        <v>38</v>
      </c>
      <c r="M196" s="75">
        <v>1.44</v>
      </c>
      <c r="N196" s="75">
        <v>0</v>
      </c>
      <c r="O196" s="75">
        <v>0</v>
      </c>
      <c r="P196" s="75">
        <v>0</v>
      </c>
      <c r="Q196" s="75">
        <v>1.44</v>
      </c>
      <c r="R196" s="44" t="s">
        <v>39</v>
      </c>
      <c r="S196" s="44">
        <v>2</v>
      </c>
      <c r="T196" s="44">
        <v>2</v>
      </c>
      <c r="U196" s="44">
        <v>2</v>
      </c>
      <c r="V196" s="44">
        <v>2</v>
      </c>
      <c r="W196" s="44" t="s">
        <v>51</v>
      </c>
      <c r="X196" s="44" t="s">
        <v>51</v>
      </c>
      <c r="Y196" s="44" t="s">
        <v>51</v>
      </c>
      <c r="Z196" s="44" t="s">
        <v>51</v>
      </c>
      <c r="AA196" s="44">
        <v>2</v>
      </c>
      <c r="AB196" s="44">
        <v>2</v>
      </c>
      <c r="AC196" s="57" t="s">
        <v>118</v>
      </c>
      <c r="AD196" s="57" t="s">
        <v>119</v>
      </c>
      <c r="AE196" s="98"/>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row>
    <row r="197" s="6" customFormat="1" ht="12" spans="1:31">
      <c r="A197" s="51" t="s">
        <v>143</v>
      </c>
      <c r="B197" s="52" t="s">
        <v>144</v>
      </c>
      <c r="C197" s="52" t="s">
        <v>123</v>
      </c>
      <c r="D197" s="52" t="s">
        <v>72</v>
      </c>
      <c r="E197" s="54" t="s">
        <v>77</v>
      </c>
      <c r="F197" s="54">
        <v>169</v>
      </c>
      <c r="G197" s="54">
        <v>9</v>
      </c>
      <c r="H197" s="44" t="s">
        <v>41</v>
      </c>
      <c r="I197" s="54">
        <v>169</v>
      </c>
      <c r="J197" s="54">
        <v>169</v>
      </c>
      <c r="K197" s="54">
        <v>0</v>
      </c>
      <c r="L197" s="54">
        <v>0</v>
      </c>
      <c r="M197" s="54">
        <v>154.456</v>
      </c>
      <c r="N197" s="54">
        <v>0</v>
      </c>
      <c r="O197" s="54">
        <v>0</v>
      </c>
      <c r="P197" s="54">
        <v>0</v>
      </c>
      <c r="Q197" s="54">
        <v>154.456</v>
      </c>
      <c r="R197" s="44" t="s">
        <v>39</v>
      </c>
      <c r="S197" s="54">
        <v>169</v>
      </c>
      <c r="T197" s="54">
        <v>169</v>
      </c>
      <c r="U197" s="54">
        <v>169</v>
      </c>
      <c r="V197" s="54">
        <v>169</v>
      </c>
      <c r="W197" s="54">
        <v>0</v>
      </c>
      <c r="X197" s="54">
        <v>0</v>
      </c>
      <c r="Y197" s="54">
        <v>0</v>
      </c>
      <c r="Z197" s="54">
        <v>0</v>
      </c>
      <c r="AA197" s="54">
        <v>168</v>
      </c>
      <c r="AB197" s="54">
        <v>168</v>
      </c>
      <c r="AC197" s="57" t="s">
        <v>118</v>
      </c>
      <c r="AD197" s="57" t="s">
        <v>119</v>
      </c>
      <c r="AE197" s="96"/>
    </row>
    <row r="198" s="7" customFormat="1" ht="12" spans="1:229">
      <c r="A198" s="55" t="s">
        <v>52</v>
      </c>
      <c r="B198" s="56" t="s">
        <v>145</v>
      </c>
      <c r="C198" s="56" t="s">
        <v>54</v>
      </c>
      <c r="D198" s="56" t="s">
        <v>72</v>
      </c>
      <c r="E198" s="56" t="s">
        <v>77</v>
      </c>
      <c r="F198" s="57">
        <v>12</v>
      </c>
      <c r="G198" s="58">
        <v>1</v>
      </c>
      <c r="H198" s="44" t="s">
        <v>41</v>
      </c>
      <c r="I198" s="76">
        <v>12</v>
      </c>
      <c r="J198" s="44">
        <v>12</v>
      </c>
      <c r="K198" s="44" t="s">
        <v>38</v>
      </c>
      <c r="L198" s="44" t="s">
        <v>38</v>
      </c>
      <c r="M198" s="75">
        <v>8.64</v>
      </c>
      <c r="N198" s="75">
        <v>0</v>
      </c>
      <c r="O198" s="75">
        <v>0</v>
      </c>
      <c r="P198" s="75">
        <v>0</v>
      </c>
      <c r="Q198" s="75">
        <v>8.64</v>
      </c>
      <c r="R198" s="44" t="s">
        <v>39</v>
      </c>
      <c r="S198" s="76">
        <v>12</v>
      </c>
      <c r="T198" s="44">
        <v>12</v>
      </c>
      <c r="U198" s="76">
        <v>12</v>
      </c>
      <c r="V198" s="44">
        <v>12</v>
      </c>
      <c r="W198" s="44" t="s">
        <v>51</v>
      </c>
      <c r="X198" s="44" t="s">
        <v>51</v>
      </c>
      <c r="Y198" s="44" t="s">
        <v>51</v>
      </c>
      <c r="Z198" s="44" t="s">
        <v>51</v>
      </c>
      <c r="AA198" s="55">
        <v>10</v>
      </c>
      <c r="AB198" s="55">
        <v>10</v>
      </c>
      <c r="AC198" s="57" t="s">
        <v>118</v>
      </c>
      <c r="AD198" s="57" t="s">
        <v>119</v>
      </c>
      <c r="AE198" s="9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row>
    <row r="199" s="8" customFormat="1" ht="12" spans="1:31">
      <c r="A199" s="59" t="s">
        <v>52</v>
      </c>
      <c r="B199" s="56" t="s">
        <v>145</v>
      </c>
      <c r="C199" s="56" t="s">
        <v>55</v>
      </c>
      <c r="D199" s="56" t="s">
        <v>72</v>
      </c>
      <c r="E199" s="56" t="s">
        <v>77</v>
      </c>
      <c r="F199" s="57">
        <v>16</v>
      </c>
      <c r="G199" s="58">
        <v>1</v>
      </c>
      <c r="H199" s="44" t="s">
        <v>41</v>
      </c>
      <c r="I199" s="76">
        <v>16</v>
      </c>
      <c r="J199" s="44">
        <v>16</v>
      </c>
      <c r="K199" s="44" t="s">
        <v>38</v>
      </c>
      <c r="L199" s="44" t="s">
        <v>38</v>
      </c>
      <c r="M199" s="75">
        <v>15.36</v>
      </c>
      <c r="N199" s="75">
        <v>0</v>
      </c>
      <c r="O199" s="75">
        <v>0</v>
      </c>
      <c r="P199" s="75">
        <v>0</v>
      </c>
      <c r="Q199" s="75">
        <v>15.36</v>
      </c>
      <c r="R199" s="44" t="s">
        <v>39</v>
      </c>
      <c r="S199" s="76">
        <v>16</v>
      </c>
      <c r="T199" s="44">
        <v>16</v>
      </c>
      <c r="U199" s="76">
        <v>16</v>
      </c>
      <c r="V199" s="44">
        <v>16</v>
      </c>
      <c r="W199" s="44" t="s">
        <v>51</v>
      </c>
      <c r="X199" s="44" t="s">
        <v>51</v>
      </c>
      <c r="Y199" s="44" t="s">
        <v>51</v>
      </c>
      <c r="Z199" s="44" t="s">
        <v>51</v>
      </c>
      <c r="AA199" s="44">
        <v>16</v>
      </c>
      <c r="AB199" s="44">
        <v>16</v>
      </c>
      <c r="AC199" s="57" t="s">
        <v>118</v>
      </c>
      <c r="AD199" s="57" t="s">
        <v>119</v>
      </c>
      <c r="AE199" s="97"/>
    </row>
    <row r="200" s="7" customFormat="1" ht="14.25" spans="1:229">
      <c r="A200" s="60" t="s">
        <v>52</v>
      </c>
      <c r="B200" s="56" t="s">
        <v>145</v>
      </c>
      <c r="C200" s="56" t="s">
        <v>56</v>
      </c>
      <c r="D200" s="56" t="s">
        <v>72</v>
      </c>
      <c r="E200" s="56" t="s">
        <v>77</v>
      </c>
      <c r="F200" s="57">
        <v>16</v>
      </c>
      <c r="G200" s="58">
        <v>1</v>
      </c>
      <c r="H200" s="44" t="s">
        <v>41</v>
      </c>
      <c r="I200" s="76">
        <v>16</v>
      </c>
      <c r="J200" s="44">
        <v>16</v>
      </c>
      <c r="K200" s="44" t="s">
        <v>38</v>
      </c>
      <c r="L200" s="44" t="s">
        <v>38</v>
      </c>
      <c r="M200" s="75">
        <v>15.048</v>
      </c>
      <c r="N200" s="75">
        <v>0</v>
      </c>
      <c r="O200" s="75">
        <v>0</v>
      </c>
      <c r="P200" s="75">
        <v>0</v>
      </c>
      <c r="Q200" s="112">
        <v>15.048</v>
      </c>
      <c r="R200" s="44" t="s">
        <v>39</v>
      </c>
      <c r="S200" s="76">
        <v>16</v>
      </c>
      <c r="T200" s="44">
        <v>16</v>
      </c>
      <c r="U200" s="76">
        <v>16</v>
      </c>
      <c r="V200" s="44">
        <v>16</v>
      </c>
      <c r="W200" s="44" t="s">
        <v>51</v>
      </c>
      <c r="X200" s="44" t="s">
        <v>51</v>
      </c>
      <c r="Y200" s="44" t="s">
        <v>51</v>
      </c>
      <c r="Z200" s="44" t="s">
        <v>51</v>
      </c>
      <c r="AA200" s="44">
        <v>16</v>
      </c>
      <c r="AB200" s="44">
        <v>16</v>
      </c>
      <c r="AC200" s="57" t="s">
        <v>118</v>
      </c>
      <c r="AD200" s="57" t="s">
        <v>119</v>
      </c>
      <c r="AE200" s="98"/>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row>
    <row r="201" s="7" customFormat="1" ht="12" spans="1:31">
      <c r="A201" s="55" t="s">
        <v>52</v>
      </c>
      <c r="B201" s="56" t="s">
        <v>145</v>
      </c>
      <c r="C201" s="56" t="s">
        <v>57</v>
      </c>
      <c r="D201" s="56" t="s">
        <v>72</v>
      </c>
      <c r="E201" s="56" t="s">
        <v>77</v>
      </c>
      <c r="F201" s="57">
        <v>1</v>
      </c>
      <c r="G201" s="58">
        <v>1</v>
      </c>
      <c r="H201" s="44" t="s">
        <v>41</v>
      </c>
      <c r="I201" s="76">
        <v>1</v>
      </c>
      <c r="J201" s="44">
        <v>1</v>
      </c>
      <c r="K201" s="44" t="s">
        <v>38</v>
      </c>
      <c r="L201" s="44" t="s">
        <v>38</v>
      </c>
      <c r="M201" s="75">
        <v>0.96</v>
      </c>
      <c r="N201" s="75">
        <v>0</v>
      </c>
      <c r="O201" s="75">
        <v>0</v>
      </c>
      <c r="P201" s="75">
        <v>0</v>
      </c>
      <c r="Q201" s="75">
        <v>0.96</v>
      </c>
      <c r="R201" s="44" t="s">
        <v>39</v>
      </c>
      <c r="S201" s="76">
        <v>1</v>
      </c>
      <c r="T201" s="44">
        <v>1</v>
      </c>
      <c r="U201" s="76">
        <v>1</v>
      </c>
      <c r="V201" s="44">
        <v>1</v>
      </c>
      <c r="W201" s="44" t="s">
        <v>51</v>
      </c>
      <c r="X201" s="44" t="s">
        <v>51</v>
      </c>
      <c r="Y201" s="44" t="s">
        <v>51</v>
      </c>
      <c r="Z201" s="44" t="s">
        <v>51</v>
      </c>
      <c r="AA201" s="44">
        <v>2</v>
      </c>
      <c r="AB201" s="44">
        <v>2</v>
      </c>
      <c r="AC201" s="57" t="s">
        <v>118</v>
      </c>
      <c r="AD201" s="57" t="s">
        <v>119</v>
      </c>
      <c r="AE201" s="99"/>
    </row>
    <row r="202" s="3" customFormat="1" spans="1:229">
      <c r="A202" s="55" t="s">
        <v>52</v>
      </c>
      <c r="B202" s="56" t="s">
        <v>145</v>
      </c>
      <c r="C202" s="56" t="s">
        <v>58</v>
      </c>
      <c r="D202" s="56" t="s">
        <v>72</v>
      </c>
      <c r="E202" s="56" t="s">
        <v>77</v>
      </c>
      <c r="F202" s="57">
        <v>10</v>
      </c>
      <c r="G202" s="58">
        <v>1</v>
      </c>
      <c r="H202" s="44" t="s">
        <v>41</v>
      </c>
      <c r="I202" s="76">
        <v>10</v>
      </c>
      <c r="J202" s="44">
        <v>10</v>
      </c>
      <c r="K202" s="44" t="s">
        <v>38</v>
      </c>
      <c r="L202" s="44" t="s">
        <v>38</v>
      </c>
      <c r="M202" s="75">
        <v>9.744</v>
      </c>
      <c r="N202" s="75">
        <v>0</v>
      </c>
      <c r="O202" s="75">
        <v>0</v>
      </c>
      <c r="P202" s="75">
        <v>0</v>
      </c>
      <c r="Q202" s="75">
        <v>9.744</v>
      </c>
      <c r="R202" s="44" t="s">
        <v>39</v>
      </c>
      <c r="S202" s="76">
        <v>10</v>
      </c>
      <c r="T202" s="44">
        <v>10</v>
      </c>
      <c r="U202" s="76">
        <v>10</v>
      </c>
      <c r="V202" s="44">
        <v>10</v>
      </c>
      <c r="W202" s="44" t="s">
        <v>51</v>
      </c>
      <c r="X202" s="44" t="s">
        <v>51</v>
      </c>
      <c r="Y202" s="44" t="s">
        <v>51</v>
      </c>
      <c r="Z202" s="44" t="s">
        <v>51</v>
      </c>
      <c r="AA202" s="44">
        <v>10</v>
      </c>
      <c r="AB202" s="44">
        <v>10</v>
      </c>
      <c r="AC202" s="57" t="s">
        <v>118</v>
      </c>
      <c r="AD202" s="57" t="s">
        <v>119</v>
      </c>
      <c r="AE202" s="9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row>
    <row r="203" s="3" customFormat="1" spans="1:229">
      <c r="A203" s="55" t="s">
        <v>52</v>
      </c>
      <c r="B203" s="56" t="s">
        <v>145</v>
      </c>
      <c r="C203" s="56" t="s">
        <v>59</v>
      </c>
      <c r="D203" s="56" t="s">
        <v>72</v>
      </c>
      <c r="E203" s="56" t="s">
        <v>77</v>
      </c>
      <c r="F203" s="57">
        <v>15</v>
      </c>
      <c r="G203" s="58">
        <v>1</v>
      </c>
      <c r="H203" s="44" t="s">
        <v>41</v>
      </c>
      <c r="I203" s="76">
        <v>15</v>
      </c>
      <c r="J203" s="44">
        <v>15</v>
      </c>
      <c r="K203" s="44" t="s">
        <v>38</v>
      </c>
      <c r="L203" s="44" t="s">
        <v>38</v>
      </c>
      <c r="M203" s="75">
        <v>9</v>
      </c>
      <c r="N203" s="75">
        <v>0</v>
      </c>
      <c r="O203" s="75">
        <v>0</v>
      </c>
      <c r="P203" s="75">
        <v>0</v>
      </c>
      <c r="Q203" s="75">
        <v>9</v>
      </c>
      <c r="R203" s="44" t="s">
        <v>39</v>
      </c>
      <c r="S203" s="76">
        <v>15</v>
      </c>
      <c r="T203" s="44">
        <v>15</v>
      </c>
      <c r="U203" s="76">
        <v>15</v>
      </c>
      <c r="V203" s="44">
        <v>15</v>
      </c>
      <c r="W203" s="44" t="s">
        <v>51</v>
      </c>
      <c r="X203" s="44" t="s">
        <v>51</v>
      </c>
      <c r="Y203" s="44" t="s">
        <v>51</v>
      </c>
      <c r="Z203" s="44" t="s">
        <v>51</v>
      </c>
      <c r="AA203" s="44">
        <v>15</v>
      </c>
      <c r="AB203" s="44">
        <v>15</v>
      </c>
      <c r="AC203" s="57" t="s">
        <v>118</v>
      </c>
      <c r="AD203" s="57" t="s">
        <v>119</v>
      </c>
      <c r="AE203" s="99"/>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row>
    <row r="204" s="6" customFormat="1" ht="12" spans="1:31">
      <c r="A204" s="55" t="s">
        <v>52</v>
      </c>
      <c r="B204" s="56" t="s">
        <v>145</v>
      </c>
      <c r="C204" s="56" t="s">
        <v>61</v>
      </c>
      <c r="D204" s="56" t="s">
        <v>72</v>
      </c>
      <c r="E204" s="56" t="s">
        <v>77</v>
      </c>
      <c r="F204" s="57">
        <v>88</v>
      </c>
      <c r="G204" s="58">
        <v>1</v>
      </c>
      <c r="H204" s="44" t="s">
        <v>41</v>
      </c>
      <c r="I204" s="76">
        <v>88</v>
      </c>
      <c r="J204" s="44">
        <v>88</v>
      </c>
      <c r="K204" s="44" t="s">
        <v>38</v>
      </c>
      <c r="L204" s="44" t="s">
        <v>38</v>
      </c>
      <c r="M204" s="75">
        <v>88</v>
      </c>
      <c r="N204" s="75">
        <v>0</v>
      </c>
      <c r="O204" s="75">
        <v>0</v>
      </c>
      <c r="P204" s="75">
        <v>0</v>
      </c>
      <c r="Q204" s="75">
        <v>88</v>
      </c>
      <c r="R204" s="44" t="s">
        <v>999</v>
      </c>
      <c r="S204" s="76">
        <v>88</v>
      </c>
      <c r="T204" s="44">
        <v>88</v>
      </c>
      <c r="U204" s="76">
        <v>88</v>
      </c>
      <c r="V204" s="44">
        <v>88</v>
      </c>
      <c r="W204" s="44" t="s">
        <v>51</v>
      </c>
      <c r="X204" s="44" t="s">
        <v>51</v>
      </c>
      <c r="Y204" s="44" t="s">
        <v>51</v>
      </c>
      <c r="Z204" s="44" t="s">
        <v>51</v>
      </c>
      <c r="AA204" s="44">
        <v>88</v>
      </c>
      <c r="AB204" s="44">
        <v>88</v>
      </c>
      <c r="AC204" s="57" t="s">
        <v>118</v>
      </c>
      <c r="AD204" s="57" t="s">
        <v>119</v>
      </c>
      <c r="AE204" s="96"/>
    </row>
    <row r="205" s="6" customFormat="1" ht="12" spans="1:31">
      <c r="A205" s="55" t="s">
        <v>52</v>
      </c>
      <c r="B205" s="56" t="s">
        <v>145</v>
      </c>
      <c r="C205" s="56" t="s">
        <v>63</v>
      </c>
      <c r="D205" s="56" t="s">
        <v>72</v>
      </c>
      <c r="E205" s="56" t="s">
        <v>77</v>
      </c>
      <c r="F205" s="57">
        <v>9</v>
      </c>
      <c r="G205" s="58">
        <v>1</v>
      </c>
      <c r="H205" s="44" t="s">
        <v>41</v>
      </c>
      <c r="I205" s="76">
        <v>9</v>
      </c>
      <c r="J205" s="44">
        <v>9</v>
      </c>
      <c r="K205" s="44" t="s">
        <v>38</v>
      </c>
      <c r="L205" s="44" t="s">
        <v>38</v>
      </c>
      <c r="M205" s="75">
        <v>6.264</v>
      </c>
      <c r="N205" s="75">
        <v>0</v>
      </c>
      <c r="O205" s="75">
        <v>0</v>
      </c>
      <c r="P205" s="75">
        <v>0</v>
      </c>
      <c r="Q205" s="75">
        <v>6.264</v>
      </c>
      <c r="R205" s="44" t="s">
        <v>39</v>
      </c>
      <c r="S205" s="76">
        <v>9</v>
      </c>
      <c r="T205" s="44">
        <v>9</v>
      </c>
      <c r="U205" s="76">
        <v>9</v>
      </c>
      <c r="V205" s="44">
        <v>9</v>
      </c>
      <c r="W205" s="44" t="s">
        <v>51</v>
      </c>
      <c r="X205" s="44" t="s">
        <v>51</v>
      </c>
      <c r="Y205" s="44" t="s">
        <v>51</v>
      </c>
      <c r="Z205" s="44" t="s">
        <v>51</v>
      </c>
      <c r="AA205" s="44">
        <v>9</v>
      </c>
      <c r="AB205" s="44">
        <v>9</v>
      </c>
      <c r="AC205" s="57" t="s">
        <v>118</v>
      </c>
      <c r="AD205" s="57" t="s">
        <v>119</v>
      </c>
      <c r="AE205" s="96"/>
    </row>
    <row r="206" s="6" customFormat="1" ht="14.25" spans="1:229">
      <c r="A206" s="55" t="s">
        <v>52</v>
      </c>
      <c r="B206" s="56" t="s">
        <v>145</v>
      </c>
      <c r="C206" s="56" t="s">
        <v>64</v>
      </c>
      <c r="D206" s="56" t="s">
        <v>72</v>
      </c>
      <c r="E206" s="56" t="s">
        <v>77</v>
      </c>
      <c r="F206" s="57">
        <v>2</v>
      </c>
      <c r="G206" s="58">
        <v>1</v>
      </c>
      <c r="H206" s="44" t="s">
        <v>41</v>
      </c>
      <c r="I206" s="76">
        <v>2</v>
      </c>
      <c r="J206" s="44">
        <v>2</v>
      </c>
      <c r="K206" s="44" t="s">
        <v>38</v>
      </c>
      <c r="L206" s="44" t="s">
        <v>38</v>
      </c>
      <c r="M206" s="75">
        <v>1.44</v>
      </c>
      <c r="N206" s="75">
        <v>0</v>
      </c>
      <c r="O206" s="75">
        <v>0</v>
      </c>
      <c r="P206" s="75">
        <v>0</v>
      </c>
      <c r="Q206" s="75">
        <v>1.44</v>
      </c>
      <c r="R206" s="44" t="s">
        <v>39</v>
      </c>
      <c r="S206" s="76">
        <v>2</v>
      </c>
      <c r="T206" s="44">
        <v>2</v>
      </c>
      <c r="U206" s="76">
        <v>2</v>
      </c>
      <c r="V206" s="44">
        <v>2</v>
      </c>
      <c r="W206" s="44" t="s">
        <v>51</v>
      </c>
      <c r="X206" s="44" t="s">
        <v>51</v>
      </c>
      <c r="Y206" s="44" t="s">
        <v>51</v>
      </c>
      <c r="Z206" s="44" t="s">
        <v>51</v>
      </c>
      <c r="AA206" s="44">
        <v>2</v>
      </c>
      <c r="AB206" s="44">
        <v>2</v>
      </c>
      <c r="AC206" s="57" t="s">
        <v>118</v>
      </c>
      <c r="AD206" s="57" t="s">
        <v>119</v>
      </c>
      <c r="AE206" s="98"/>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row>
    <row r="207" s="6" customFormat="1" ht="12" spans="1:31">
      <c r="A207" s="51" t="s">
        <v>146</v>
      </c>
      <c r="B207" s="52" t="s">
        <v>147</v>
      </c>
      <c r="C207" s="52" t="s">
        <v>100</v>
      </c>
      <c r="D207" s="52" t="s">
        <v>72</v>
      </c>
      <c r="E207" s="54" t="s">
        <v>77</v>
      </c>
      <c r="F207" s="54">
        <v>138</v>
      </c>
      <c r="G207" s="54">
        <v>7</v>
      </c>
      <c r="H207" s="44" t="s">
        <v>41</v>
      </c>
      <c r="I207" s="54">
        <v>138</v>
      </c>
      <c r="J207" s="54">
        <v>138</v>
      </c>
      <c r="K207" s="54">
        <v>0</v>
      </c>
      <c r="L207" s="54">
        <v>0</v>
      </c>
      <c r="M207" s="54">
        <v>128.222</v>
      </c>
      <c r="N207" s="54">
        <v>0</v>
      </c>
      <c r="O207" s="54">
        <v>0</v>
      </c>
      <c r="P207" s="54">
        <v>0</v>
      </c>
      <c r="Q207" s="54">
        <v>128.222</v>
      </c>
      <c r="R207" s="44" t="s">
        <v>39</v>
      </c>
      <c r="S207" s="54">
        <v>138</v>
      </c>
      <c r="T207" s="54">
        <v>138</v>
      </c>
      <c r="U207" s="54">
        <v>138</v>
      </c>
      <c r="V207" s="54">
        <v>138</v>
      </c>
      <c r="W207" s="54">
        <v>0</v>
      </c>
      <c r="X207" s="54">
        <v>0</v>
      </c>
      <c r="Y207" s="54">
        <v>0</v>
      </c>
      <c r="Z207" s="54">
        <v>0</v>
      </c>
      <c r="AA207" s="54">
        <v>138</v>
      </c>
      <c r="AB207" s="54">
        <v>138</v>
      </c>
      <c r="AC207" s="57" t="s">
        <v>118</v>
      </c>
      <c r="AD207" s="57" t="s">
        <v>119</v>
      </c>
      <c r="AE207" s="96"/>
    </row>
    <row r="208" s="7" customFormat="1" ht="12" spans="1:229">
      <c r="A208" s="55" t="s">
        <v>52</v>
      </c>
      <c r="B208" s="56" t="s">
        <v>148</v>
      </c>
      <c r="C208" s="56" t="s">
        <v>54</v>
      </c>
      <c r="D208" s="56" t="s">
        <v>72</v>
      </c>
      <c r="E208" s="56" t="s">
        <v>77</v>
      </c>
      <c r="F208" s="57">
        <v>4</v>
      </c>
      <c r="G208" s="58">
        <v>1</v>
      </c>
      <c r="H208" s="44" t="s">
        <v>41</v>
      </c>
      <c r="I208" s="76">
        <v>4</v>
      </c>
      <c r="J208" s="44">
        <v>4</v>
      </c>
      <c r="K208" s="44" t="s">
        <v>38</v>
      </c>
      <c r="L208" s="44" t="s">
        <v>38</v>
      </c>
      <c r="M208" s="75">
        <v>2.88</v>
      </c>
      <c r="N208" s="75">
        <v>0</v>
      </c>
      <c r="O208" s="75">
        <v>0</v>
      </c>
      <c r="P208" s="75">
        <v>0</v>
      </c>
      <c r="Q208" s="75">
        <v>2.88</v>
      </c>
      <c r="R208" s="44" t="s">
        <v>39</v>
      </c>
      <c r="S208" s="55">
        <v>4</v>
      </c>
      <c r="T208" s="55">
        <v>4</v>
      </c>
      <c r="U208" s="55">
        <v>4</v>
      </c>
      <c r="V208" s="55">
        <v>4</v>
      </c>
      <c r="W208" s="44" t="s">
        <v>51</v>
      </c>
      <c r="X208" s="44" t="s">
        <v>51</v>
      </c>
      <c r="Y208" s="44" t="s">
        <v>51</v>
      </c>
      <c r="Z208" s="44" t="s">
        <v>51</v>
      </c>
      <c r="AA208" s="55">
        <v>4</v>
      </c>
      <c r="AB208" s="55">
        <v>4</v>
      </c>
      <c r="AC208" s="57" t="s">
        <v>118</v>
      </c>
      <c r="AD208" s="57" t="s">
        <v>119</v>
      </c>
      <c r="AE208" s="9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row>
    <row r="209" s="8" customFormat="1" ht="12" spans="1:31">
      <c r="A209" s="59" t="s">
        <v>52</v>
      </c>
      <c r="B209" s="56" t="s">
        <v>148</v>
      </c>
      <c r="C209" s="56" t="s">
        <v>55</v>
      </c>
      <c r="D209" s="56" t="s">
        <v>72</v>
      </c>
      <c r="E209" s="56" t="s">
        <v>77</v>
      </c>
      <c r="F209" s="57">
        <v>12</v>
      </c>
      <c r="G209" s="58">
        <v>1</v>
      </c>
      <c r="H209" s="44" t="s">
        <v>41</v>
      </c>
      <c r="I209" s="76">
        <v>12</v>
      </c>
      <c r="J209" s="44">
        <v>12</v>
      </c>
      <c r="K209" s="44" t="s">
        <v>38</v>
      </c>
      <c r="L209" s="44" t="s">
        <v>38</v>
      </c>
      <c r="M209" s="75">
        <v>14.4</v>
      </c>
      <c r="N209" s="75">
        <v>0</v>
      </c>
      <c r="O209" s="75">
        <v>0</v>
      </c>
      <c r="P209" s="75">
        <v>0</v>
      </c>
      <c r="Q209" s="75">
        <v>14.4</v>
      </c>
      <c r="R209" s="44" t="s">
        <v>39</v>
      </c>
      <c r="S209" s="44">
        <v>12</v>
      </c>
      <c r="T209" s="44">
        <v>12</v>
      </c>
      <c r="U209" s="44">
        <v>12</v>
      </c>
      <c r="V209" s="44">
        <v>12</v>
      </c>
      <c r="W209" s="44" t="s">
        <v>51</v>
      </c>
      <c r="X209" s="44" t="s">
        <v>51</v>
      </c>
      <c r="Y209" s="44" t="s">
        <v>51</v>
      </c>
      <c r="Z209" s="44" t="s">
        <v>51</v>
      </c>
      <c r="AA209" s="44">
        <v>12</v>
      </c>
      <c r="AB209" s="44">
        <v>12</v>
      </c>
      <c r="AC209" s="57" t="s">
        <v>118</v>
      </c>
      <c r="AD209" s="57" t="s">
        <v>119</v>
      </c>
      <c r="AE209" s="97"/>
    </row>
    <row r="210" s="3" customFormat="1" spans="1:229">
      <c r="A210" s="55" t="s">
        <v>52</v>
      </c>
      <c r="B210" s="56" t="s">
        <v>148</v>
      </c>
      <c r="C210" s="56" t="s">
        <v>58</v>
      </c>
      <c r="D210" s="56" t="s">
        <v>72</v>
      </c>
      <c r="E210" s="56" t="s">
        <v>77</v>
      </c>
      <c r="F210" s="57">
        <v>40</v>
      </c>
      <c r="G210" s="58">
        <v>1</v>
      </c>
      <c r="H210" s="44" t="s">
        <v>41</v>
      </c>
      <c r="I210" s="76">
        <v>40</v>
      </c>
      <c r="J210" s="44">
        <v>40</v>
      </c>
      <c r="K210" s="44" t="s">
        <v>38</v>
      </c>
      <c r="L210" s="44" t="s">
        <v>38</v>
      </c>
      <c r="M210" s="75">
        <v>48.006</v>
      </c>
      <c r="N210" s="75">
        <v>0</v>
      </c>
      <c r="O210" s="75">
        <v>0</v>
      </c>
      <c r="P210" s="75">
        <v>0</v>
      </c>
      <c r="Q210" s="75">
        <v>48.006</v>
      </c>
      <c r="R210" s="44" t="s">
        <v>39</v>
      </c>
      <c r="S210" s="44">
        <v>40</v>
      </c>
      <c r="T210" s="44">
        <v>40</v>
      </c>
      <c r="U210" s="44">
        <v>40</v>
      </c>
      <c r="V210" s="44">
        <v>40</v>
      </c>
      <c r="W210" s="44" t="s">
        <v>51</v>
      </c>
      <c r="X210" s="44" t="s">
        <v>51</v>
      </c>
      <c r="Y210" s="44" t="s">
        <v>51</v>
      </c>
      <c r="Z210" s="44" t="s">
        <v>51</v>
      </c>
      <c r="AA210" s="44">
        <v>40</v>
      </c>
      <c r="AB210" s="44">
        <v>40</v>
      </c>
      <c r="AC210" s="57" t="s">
        <v>118</v>
      </c>
      <c r="AD210" s="57" t="s">
        <v>119</v>
      </c>
      <c r="AE210" s="9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row>
    <row r="211" s="3" customFormat="1" spans="1:229">
      <c r="A211" s="55" t="s">
        <v>52</v>
      </c>
      <c r="B211" s="56" t="s">
        <v>148</v>
      </c>
      <c r="C211" s="56" t="s">
        <v>59</v>
      </c>
      <c r="D211" s="56" t="s">
        <v>72</v>
      </c>
      <c r="E211" s="56" t="s">
        <v>77</v>
      </c>
      <c r="F211" s="57">
        <v>34</v>
      </c>
      <c r="G211" s="58">
        <v>1</v>
      </c>
      <c r="H211" s="44" t="s">
        <v>41</v>
      </c>
      <c r="I211" s="76">
        <v>34</v>
      </c>
      <c r="J211" s="44">
        <v>34</v>
      </c>
      <c r="K211" s="44" t="s">
        <v>38</v>
      </c>
      <c r="L211" s="44" t="s">
        <v>38</v>
      </c>
      <c r="M211" s="75">
        <v>20.4</v>
      </c>
      <c r="N211" s="75">
        <v>0</v>
      </c>
      <c r="O211" s="75">
        <v>0</v>
      </c>
      <c r="P211" s="75">
        <v>0</v>
      </c>
      <c r="Q211" s="75">
        <v>20.4</v>
      </c>
      <c r="R211" s="44" t="s">
        <v>39</v>
      </c>
      <c r="S211" s="44">
        <v>34</v>
      </c>
      <c r="T211" s="44">
        <v>34</v>
      </c>
      <c r="U211" s="44">
        <v>34</v>
      </c>
      <c r="V211" s="44">
        <v>34</v>
      </c>
      <c r="W211" s="44" t="s">
        <v>51</v>
      </c>
      <c r="X211" s="44" t="s">
        <v>51</v>
      </c>
      <c r="Y211" s="44" t="s">
        <v>51</v>
      </c>
      <c r="Z211" s="44" t="s">
        <v>51</v>
      </c>
      <c r="AA211" s="44">
        <v>34</v>
      </c>
      <c r="AB211" s="44">
        <v>34</v>
      </c>
      <c r="AC211" s="57" t="s">
        <v>118</v>
      </c>
      <c r="AD211" s="57" t="s">
        <v>119</v>
      </c>
      <c r="AE211" s="99"/>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row>
    <row r="212" s="6" customFormat="1" ht="12" spans="1:31">
      <c r="A212" s="55" t="s">
        <v>52</v>
      </c>
      <c r="B212" s="56" t="s">
        <v>148</v>
      </c>
      <c r="C212" s="56" t="s">
        <v>61</v>
      </c>
      <c r="D212" s="56" t="s">
        <v>72</v>
      </c>
      <c r="E212" s="56" t="s">
        <v>77</v>
      </c>
      <c r="F212" s="57">
        <v>29</v>
      </c>
      <c r="G212" s="58">
        <v>1</v>
      </c>
      <c r="H212" s="44" t="s">
        <v>41</v>
      </c>
      <c r="I212" s="76">
        <v>29</v>
      </c>
      <c r="J212" s="44">
        <v>29</v>
      </c>
      <c r="K212" s="44" t="s">
        <v>38</v>
      </c>
      <c r="L212" s="44" t="s">
        <v>38</v>
      </c>
      <c r="M212" s="75">
        <v>29</v>
      </c>
      <c r="N212" s="75">
        <v>0</v>
      </c>
      <c r="O212" s="75">
        <v>0</v>
      </c>
      <c r="P212" s="75">
        <v>0</v>
      </c>
      <c r="Q212" s="75">
        <v>29</v>
      </c>
      <c r="R212" s="44" t="s">
        <v>999</v>
      </c>
      <c r="S212" s="44">
        <v>29</v>
      </c>
      <c r="T212" s="44">
        <v>29</v>
      </c>
      <c r="U212" s="44">
        <v>29</v>
      </c>
      <c r="V212" s="44">
        <v>29</v>
      </c>
      <c r="W212" s="44" t="s">
        <v>51</v>
      </c>
      <c r="X212" s="44" t="s">
        <v>51</v>
      </c>
      <c r="Y212" s="44" t="s">
        <v>51</v>
      </c>
      <c r="Z212" s="44" t="s">
        <v>51</v>
      </c>
      <c r="AA212" s="44">
        <v>29</v>
      </c>
      <c r="AB212" s="44">
        <v>29</v>
      </c>
      <c r="AC212" s="57" t="s">
        <v>118</v>
      </c>
      <c r="AD212" s="57" t="s">
        <v>119</v>
      </c>
      <c r="AE212" s="96"/>
    </row>
    <row r="213" s="6" customFormat="1" ht="12" spans="1:31">
      <c r="A213" s="55" t="s">
        <v>52</v>
      </c>
      <c r="B213" s="56" t="s">
        <v>148</v>
      </c>
      <c r="C213" s="56" t="s">
        <v>63</v>
      </c>
      <c r="D213" s="56" t="s">
        <v>72</v>
      </c>
      <c r="E213" s="56" t="s">
        <v>77</v>
      </c>
      <c r="F213" s="57">
        <v>6</v>
      </c>
      <c r="G213" s="58">
        <v>1</v>
      </c>
      <c r="H213" s="44" t="s">
        <v>41</v>
      </c>
      <c r="I213" s="76">
        <v>6</v>
      </c>
      <c r="J213" s="44">
        <v>6</v>
      </c>
      <c r="K213" s="44" t="s">
        <v>38</v>
      </c>
      <c r="L213" s="44" t="s">
        <v>38</v>
      </c>
      <c r="M213" s="75">
        <v>4.176</v>
      </c>
      <c r="N213" s="75">
        <v>0</v>
      </c>
      <c r="O213" s="75">
        <v>0</v>
      </c>
      <c r="P213" s="75">
        <v>0</v>
      </c>
      <c r="Q213" s="75">
        <v>4.176</v>
      </c>
      <c r="R213" s="44" t="s">
        <v>39</v>
      </c>
      <c r="S213" s="44">
        <v>6</v>
      </c>
      <c r="T213" s="44">
        <v>6</v>
      </c>
      <c r="U213" s="44">
        <v>6</v>
      </c>
      <c r="V213" s="44">
        <v>6</v>
      </c>
      <c r="W213" s="44" t="s">
        <v>51</v>
      </c>
      <c r="X213" s="44" t="s">
        <v>51</v>
      </c>
      <c r="Y213" s="44" t="s">
        <v>51</v>
      </c>
      <c r="Z213" s="44" t="s">
        <v>51</v>
      </c>
      <c r="AA213" s="44">
        <v>6</v>
      </c>
      <c r="AB213" s="44">
        <v>6</v>
      </c>
      <c r="AC213" s="57" t="s">
        <v>118</v>
      </c>
      <c r="AD213" s="57" t="s">
        <v>119</v>
      </c>
      <c r="AE213" s="96"/>
    </row>
    <row r="214" s="6" customFormat="1" ht="14.25" spans="1:229">
      <c r="A214" s="55" t="s">
        <v>52</v>
      </c>
      <c r="B214" s="56" t="s">
        <v>148</v>
      </c>
      <c r="C214" s="56" t="s">
        <v>64</v>
      </c>
      <c r="D214" s="56" t="s">
        <v>72</v>
      </c>
      <c r="E214" s="56" t="s">
        <v>77</v>
      </c>
      <c r="F214" s="57">
        <v>13</v>
      </c>
      <c r="G214" s="58">
        <v>1</v>
      </c>
      <c r="H214" s="44" t="s">
        <v>41</v>
      </c>
      <c r="I214" s="76">
        <v>13</v>
      </c>
      <c r="J214" s="44">
        <v>13</v>
      </c>
      <c r="K214" s="44" t="s">
        <v>38</v>
      </c>
      <c r="L214" s="44" t="s">
        <v>38</v>
      </c>
      <c r="M214" s="75">
        <v>9.36</v>
      </c>
      <c r="N214" s="75">
        <v>0</v>
      </c>
      <c r="O214" s="75">
        <v>0</v>
      </c>
      <c r="P214" s="75">
        <v>0</v>
      </c>
      <c r="Q214" s="75">
        <v>9.36</v>
      </c>
      <c r="R214" s="44" t="s">
        <v>39</v>
      </c>
      <c r="S214" s="44">
        <v>13</v>
      </c>
      <c r="T214" s="44">
        <v>13</v>
      </c>
      <c r="U214" s="44">
        <v>13</v>
      </c>
      <c r="V214" s="44">
        <v>13</v>
      </c>
      <c r="W214" s="44" t="s">
        <v>51</v>
      </c>
      <c r="X214" s="44" t="s">
        <v>51</v>
      </c>
      <c r="Y214" s="44" t="s">
        <v>51</v>
      </c>
      <c r="Z214" s="44" t="s">
        <v>51</v>
      </c>
      <c r="AA214" s="44">
        <v>13</v>
      </c>
      <c r="AB214" s="44">
        <v>13</v>
      </c>
      <c r="AC214" s="57" t="s">
        <v>118</v>
      </c>
      <c r="AD214" s="57" t="s">
        <v>119</v>
      </c>
      <c r="AE214" s="98"/>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row>
    <row r="215" s="6" customFormat="1" ht="12" spans="1:31">
      <c r="A215" s="51" t="s">
        <v>149</v>
      </c>
      <c r="B215" s="52" t="s">
        <v>150</v>
      </c>
      <c r="C215" s="52" t="s">
        <v>173</v>
      </c>
      <c r="D215" s="52" t="s">
        <v>72</v>
      </c>
      <c r="E215" s="54" t="s">
        <v>77</v>
      </c>
      <c r="F215" s="54">
        <v>18</v>
      </c>
      <c r="G215" s="54">
        <v>4</v>
      </c>
      <c r="H215" s="44" t="s">
        <v>41</v>
      </c>
      <c r="I215" s="54">
        <v>18</v>
      </c>
      <c r="J215" s="54">
        <v>18</v>
      </c>
      <c r="K215" s="54">
        <v>0</v>
      </c>
      <c r="L215" s="54">
        <v>0</v>
      </c>
      <c r="M215" s="54">
        <v>12.6</v>
      </c>
      <c r="N215" s="54">
        <v>0</v>
      </c>
      <c r="O215" s="54">
        <v>0</v>
      </c>
      <c r="P215" s="54">
        <v>0</v>
      </c>
      <c r="Q215" s="54">
        <v>12.6</v>
      </c>
      <c r="R215" s="44" t="s">
        <v>39</v>
      </c>
      <c r="S215" s="54">
        <v>18</v>
      </c>
      <c r="T215" s="54">
        <v>18</v>
      </c>
      <c r="U215" s="54">
        <v>18</v>
      </c>
      <c r="V215" s="54">
        <v>18</v>
      </c>
      <c r="W215" s="54">
        <v>0</v>
      </c>
      <c r="X215" s="54">
        <v>0</v>
      </c>
      <c r="Y215" s="54">
        <v>0</v>
      </c>
      <c r="Z215" s="54">
        <v>0</v>
      </c>
      <c r="AA215" s="54">
        <v>18</v>
      </c>
      <c r="AB215" s="54">
        <v>18</v>
      </c>
      <c r="AC215" s="57" t="s">
        <v>118</v>
      </c>
      <c r="AD215" s="57" t="s">
        <v>119</v>
      </c>
      <c r="AE215" s="96"/>
    </row>
    <row r="216" s="8" customFormat="1" ht="12" spans="1:31">
      <c r="A216" s="59" t="s">
        <v>52</v>
      </c>
      <c r="B216" s="56" t="s">
        <v>152</v>
      </c>
      <c r="C216" s="56" t="s">
        <v>55</v>
      </c>
      <c r="D216" s="56" t="s">
        <v>72</v>
      </c>
      <c r="E216" s="56" t="s">
        <v>77</v>
      </c>
      <c r="F216" s="57">
        <v>3</v>
      </c>
      <c r="G216" s="58">
        <v>1</v>
      </c>
      <c r="H216" s="44" t="s">
        <v>41</v>
      </c>
      <c r="I216" s="76">
        <v>3</v>
      </c>
      <c r="J216" s="44">
        <v>3</v>
      </c>
      <c r="K216" s="44" t="s">
        <v>38</v>
      </c>
      <c r="L216" s="44" t="s">
        <v>38</v>
      </c>
      <c r="M216" s="75">
        <v>2.88</v>
      </c>
      <c r="N216" s="75">
        <v>0</v>
      </c>
      <c r="O216" s="75">
        <v>0</v>
      </c>
      <c r="P216" s="75">
        <v>0</v>
      </c>
      <c r="Q216" s="75">
        <v>2.88</v>
      </c>
      <c r="R216" s="44" t="s">
        <v>39</v>
      </c>
      <c r="S216" s="44">
        <v>3</v>
      </c>
      <c r="T216" s="44">
        <v>3</v>
      </c>
      <c r="U216" s="44">
        <v>3</v>
      </c>
      <c r="V216" s="44">
        <v>3</v>
      </c>
      <c r="W216" s="44" t="s">
        <v>51</v>
      </c>
      <c r="X216" s="44" t="s">
        <v>51</v>
      </c>
      <c r="Y216" s="44" t="s">
        <v>51</v>
      </c>
      <c r="Z216" s="44" t="s">
        <v>51</v>
      </c>
      <c r="AA216" s="44">
        <v>3</v>
      </c>
      <c r="AB216" s="44">
        <v>3</v>
      </c>
      <c r="AC216" s="57" t="s">
        <v>118</v>
      </c>
      <c r="AD216" s="57" t="s">
        <v>119</v>
      </c>
      <c r="AE216" s="97"/>
    </row>
    <row r="217" s="3" customFormat="1" spans="1:229">
      <c r="A217" s="55" t="s">
        <v>52</v>
      </c>
      <c r="B217" s="56" t="s">
        <v>152</v>
      </c>
      <c r="C217" s="56" t="s">
        <v>59</v>
      </c>
      <c r="D217" s="56" t="s">
        <v>72</v>
      </c>
      <c r="E217" s="56" t="s">
        <v>77</v>
      </c>
      <c r="F217" s="57">
        <v>8</v>
      </c>
      <c r="G217" s="58">
        <v>1</v>
      </c>
      <c r="H217" s="44" t="s">
        <v>41</v>
      </c>
      <c r="I217" s="76">
        <v>8</v>
      </c>
      <c r="J217" s="44">
        <v>8</v>
      </c>
      <c r="K217" s="44" t="s">
        <v>38</v>
      </c>
      <c r="L217" s="44" t="s">
        <v>38</v>
      </c>
      <c r="M217" s="75">
        <v>4.8</v>
      </c>
      <c r="N217" s="75">
        <v>0</v>
      </c>
      <c r="O217" s="75">
        <v>0</v>
      </c>
      <c r="P217" s="75">
        <v>0</v>
      </c>
      <c r="Q217" s="75">
        <v>4.8</v>
      </c>
      <c r="R217" s="44" t="s">
        <v>39</v>
      </c>
      <c r="S217" s="44">
        <v>8</v>
      </c>
      <c r="T217" s="44">
        <v>8</v>
      </c>
      <c r="U217" s="44">
        <v>8</v>
      </c>
      <c r="V217" s="44">
        <v>8</v>
      </c>
      <c r="W217" s="44" t="s">
        <v>51</v>
      </c>
      <c r="X217" s="44" t="s">
        <v>51</v>
      </c>
      <c r="Y217" s="44" t="s">
        <v>51</v>
      </c>
      <c r="Z217" s="44" t="s">
        <v>51</v>
      </c>
      <c r="AA217" s="44">
        <v>8</v>
      </c>
      <c r="AB217" s="44">
        <v>8</v>
      </c>
      <c r="AC217" s="57" t="s">
        <v>118</v>
      </c>
      <c r="AD217" s="57" t="s">
        <v>119</v>
      </c>
      <c r="AE217" s="99"/>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row>
    <row r="218" s="6" customFormat="1" ht="12" spans="1:31">
      <c r="A218" s="55" t="s">
        <v>52</v>
      </c>
      <c r="B218" s="56" t="s">
        <v>152</v>
      </c>
      <c r="C218" s="56" t="s">
        <v>61</v>
      </c>
      <c r="D218" s="56" t="s">
        <v>72</v>
      </c>
      <c r="E218" s="56" t="s">
        <v>77</v>
      </c>
      <c r="F218" s="57">
        <v>3</v>
      </c>
      <c r="G218" s="58">
        <v>1</v>
      </c>
      <c r="H218" s="44" t="s">
        <v>41</v>
      </c>
      <c r="I218" s="76">
        <v>3</v>
      </c>
      <c r="J218" s="44">
        <v>3</v>
      </c>
      <c r="K218" s="44" t="s">
        <v>38</v>
      </c>
      <c r="L218" s="44" t="s">
        <v>38</v>
      </c>
      <c r="M218" s="75">
        <v>3</v>
      </c>
      <c r="N218" s="75">
        <v>0</v>
      </c>
      <c r="O218" s="75">
        <v>0</v>
      </c>
      <c r="P218" s="75">
        <v>0</v>
      </c>
      <c r="Q218" s="75">
        <v>3</v>
      </c>
      <c r="R218" s="44" t="s">
        <v>999</v>
      </c>
      <c r="S218" s="44">
        <v>3</v>
      </c>
      <c r="T218" s="44">
        <v>3</v>
      </c>
      <c r="U218" s="44">
        <v>3</v>
      </c>
      <c r="V218" s="44">
        <v>3</v>
      </c>
      <c r="W218" s="44" t="s">
        <v>51</v>
      </c>
      <c r="X218" s="44" t="s">
        <v>51</v>
      </c>
      <c r="Y218" s="44" t="s">
        <v>51</v>
      </c>
      <c r="Z218" s="44" t="s">
        <v>51</v>
      </c>
      <c r="AA218" s="44">
        <v>3</v>
      </c>
      <c r="AB218" s="44">
        <v>3</v>
      </c>
      <c r="AC218" s="57" t="s">
        <v>118</v>
      </c>
      <c r="AD218" s="57" t="s">
        <v>119</v>
      </c>
      <c r="AE218" s="96"/>
    </row>
    <row r="219" s="6" customFormat="1" ht="12" spans="1:31">
      <c r="A219" s="55" t="s">
        <v>52</v>
      </c>
      <c r="B219" s="56" t="s">
        <v>152</v>
      </c>
      <c r="C219" s="56" t="s">
        <v>63</v>
      </c>
      <c r="D219" s="56" t="s">
        <v>72</v>
      </c>
      <c r="E219" s="56" t="s">
        <v>77</v>
      </c>
      <c r="F219" s="57">
        <v>4</v>
      </c>
      <c r="G219" s="58">
        <v>1</v>
      </c>
      <c r="H219" s="44" t="s">
        <v>41</v>
      </c>
      <c r="I219" s="76">
        <v>4</v>
      </c>
      <c r="J219" s="44">
        <v>4</v>
      </c>
      <c r="K219" s="44" t="s">
        <v>38</v>
      </c>
      <c r="L219" s="44" t="s">
        <v>38</v>
      </c>
      <c r="M219" s="75">
        <v>1.92</v>
      </c>
      <c r="N219" s="75">
        <v>0</v>
      </c>
      <c r="O219" s="75">
        <v>0</v>
      </c>
      <c r="P219" s="75">
        <v>0</v>
      </c>
      <c r="Q219" s="75">
        <v>1.92</v>
      </c>
      <c r="R219" s="44" t="s">
        <v>39</v>
      </c>
      <c r="S219" s="44">
        <v>4</v>
      </c>
      <c r="T219" s="44">
        <v>4</v>
      </c>
      <c r="U219" s="44">
        <v>4</v>
      </c>
      <c r="V219" s="44">
        <v>4</v>
      </c>
      <c r="W219" s="44" t="s">
        <v>51</v>
      </c>
      <c r="X219" s="44" t="s">
        <v>51</v>
      </c>
      <c r="Y219" s="44" t="s">
        <v>51</v>
      </c>
      <c r="Z219" s="44" t="s">
        <v>51</v>
      </c>
      <c r="AA219" s="44">
        <v>4</v>
      </c>
      <c r="AB219" s="44">
        <v>4</v>
      </c>
      <c r="AC219" s="57" t="s">
        <v>118</v>
      </c>
      <c r="AD219" s="57" t="s">
        <v>119</v>
      </c>
      <c r="AE219" s="96"/>
    </row>
    <row r="220" s="6" customFormat="1" ht="12" spans="1:31">
      <c r="A220" s="51" t="s">
        <v>153</v>
      </c>
      <c r="B220" s="52" t="s">
        <v>154</v>
      </c>
      <c r="C220" s="54" t="s">
        <v>151</v>
      </c>
      <c r="D220" s="52" t="s">
        <v>72</v>
      </c>
      <c r="E220" s="54" t="s">
        <v>77</v>
      </c>
      <c r="F220" s="54">
        <v>43</v>
      </c>
      <c r="G220" s="54">
        <v>7</v>
      </c>
      <c r="H220" s="44" t="s">
        <v>41</v>
      </c>
      <c r="I220" s="54">
        <v>43</v>
      </c>
      <c r="J220" s="54">
        <v>43</v>
      </c>
      <c r="K220" s="54">
        <v>0</v>
      </c>
      <c r="L220" s="54">
        <v>0</v>
      </c>
      <c r="M220" s="54">
        <v>19.14</v>
      </c>
      <c r="N220" s="54">
        <v>0</v>
      </c>
      <c r="O220" s="54">
        <v>0</v>
      </c>
      <c r="P220" s="54">
        <v>0</v>
      </c>
      <c r="Q220" s="54">
        <v>19.14</v>
      </c>
      <c r="R220" s="44" t="s">
        <v>39</v>
      </c>
      <c r="S220" s="54">
        <v>43</v>
      </c>
      <c r="T220" s="54">
        <v>43</v>
      </c>
      <c r="U220" s="54">
        <v>43</v>
      </c>
      <c r="V220" s="54">
        <v>43</v>
      </c>
      <c r="W220" s="54">
        <v>0</v>
      </c>
      <c r="X220" s="54">
        <v>0</v>
      </c>
      <c r="Y220" s="54">
        <v>0</v>
      </c>
      <c r="Z220" s="54">
        <v>0</v>
      </c>
      <c r="AA220" s="54">
        <v>43</v>
      </c>
      <c r="AB220" s="54">
        <v>43</v>
      </c>
      <c r="AC220" s="57" t="s">
        <v>118</v>
      </c>
      <c r="AD220" s="57" t="s">
        <v>119</v>
      </c>
      <c r="AE220" s="96"/>
    </row>
    <row r="221" s="8" customFormat="1" ht="12" spans="1:31">
      <c r="A221" s="59" t="s">
        <v>52</v>
      </c>
      <c r="B221" s="107" t="s">
        <v>156</v>
      </c>
      <c r="C221" s="56" t="s">
        <v>55</v>
      </c>
      <c r="D221" s="56" t="s">
        <v>72</v>
      </c>
      <c r="E221" s="56" t="s">
        <v>77</v>
      </c>
      <c r="F221" s="57">
        <v>1</v>
      </c>
      <c r="G221" s="58">
        <v>1</v>
      </c>
      <c r="H221" s="44" t="s">
        <v>41</v>
      </c>
      <c r="I221" s="76">
        <v>1</v>
      </c>
      <c r="J221" s="44">
        <v>1</v>
      </c>
      <c r="K221" s="44" t="s">
        <v>38</v>
      </c>
      <c r="L221" s="44" t="s">
        <v>38</v>
      </c>
      <c r="M221" s="75">
        <v>9.6</v>
      </c>
      <c r="N221" s="75">
        <v>0</v>
      </c>
      <c r="O221" s="75">
        <v>0</v>
      </c>
      <c r="P221" s="75">
        <v>0</v>
      </c>
      <c r="Q221" s="75">
        <v>9.6</v>
      </c>
      <c r="R221" s="44" t="s">
        <v>39</v>
      </c>
      <c r="S221" s="76">
        <v>1</v>
      </c>
      <c r="T221" s="44">
        <v>1</v>
      </c>
      <c r="U221" s="76">
        <v>1</v>
      </c>
      <c r="V221" s="44">
        <v>1</v>
      </c>
      <c r="W221" s="44" t="s">
        <v>51</v>
      </c>
      <c r="X221" s="44" t="s">
        <v>51</v>
      </c>
      <c r="Y221" s="44" t="s">
        <v>51</v>
      </c>
      <c r="Z221" s="44" t="s">
        <v>51</v>
      </c>
      <c r="AA221" s="76">
        <v>1</v>
      </c>
      <c r="AB221" s="44">
        <v>1</v>
      </c>
      <c r="AC221" s="57" t="s">
        <v>118</v>
      </c>
      <c r="AD221" s="57" t="s">
        <v>119</v>
      </c>
      <c r="AE221" s="97"/>
    </row>
    <row r="222" s="7" customFormat="1" ht="14.25" spans="1:229">
      <c r="A222" s="60" t="s">
        <v>52</v>
      </c>
      <c r="B222" s="107" t="s">
        <v>156</v>
      </c>
      <c r="C222" s="56" t="s">
        <v>56</v>
      </c>
      <c r="D222" s="56" t="s">
        <v>72</v>
      </c>
      <c r="E222" s="56" t="s">
        <v>77</v>
      </c>
      <c r="F222" s="57">
        <v>5</v>
      </c>
      <c r="G222" s="58">
        <v>1</v>
      </c>
      <c r="H222" s="44" t="s">
        <v>41</v>
      </c>
      <c r="I222" s="76">
        <v>5</v>
      </c>
      <c r="J222" s="44">
        <v>5</v>
      </c>
      <c r="K222" s="44" t="s">
        <v>38</v>
      </c>
      <c r="L222" s="44" t="s">
        <v>38</v>
      </c>
      <c r="M222" s="75">
        <v>3.42</v>
      </c>
      <c r="N222" s="75">
        <v>0</v>
      </c>
      <c r="O222" s="75">
        <v>0</v>
      </c>
      <c r="P222" s="75">
        <v>0</v>
      </c>
      <c r="Q222" s="112">
        <v>3.42</v>
      </c>
      <c r="R222" s="44" t="s">
        <v>39</v>
      </c>
      <c r="S222" s="76">
        <v>5</v>
      </c>
      <c r="T222" s="44">
        <v>5</v>
      </c>
      <c r="U222" s="76">
        <v>5</v>
      </c>
      <c r="V222" s="44">
        <v>5</v>
      </c>
      <c r="W222" s="44" t="s">
        <v>51</v>
      </c>
      <c r="X222" s="44" t="s">
        <v>51</v>
      </c>
      <c r="Y222" s="44" t="s">
        <v>51</v>
      </c>
      <c r="Z222" s="44" t="s">
        <v>51</v>
      </c>
      <c r="AA222" s="76">
        <v>5</v>
      </c>
      <c r="AB222" s="44">
        <v>5</v>
      </c>
      <c r="AC222" s="57" t="s">
        <v>118</v>
      </c>
      <c r="AD222" s="57" t="s">
        <v>119</v>
      </c>
      <c r="AE222" s="98"/>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row>
    <row r="223" s="3" customFormat="1" spans="1:229">
      <c r="A223" s="55" t="s">
        <v>52</v>
      </c>
      <c r="B223" s="107" t="s">
        <v>156</v>
      </c>
      <c r="C223" s="56" t="s">
        <v>58</v>
      </c>
      <c r="D223" s="56" t="s">
        <v>72</v>
      </c>
      <c r="E223" s="56" t="s">
        <v>77</v>
      </c>
      <c r="F223" s="57">
        <v>6</v>
      </c>
      <c r="G223" s="58">
        <v>1</v>
      </c>
      <c r="H223" s="44" t="s">
        <v>41</v>
      </c>
      <c r="I223" s="76">
        <v>6</v>
      </c>
      <c r="J223" s="44">
        <v>6</v>
      </c>
      <c r="K223" s="44" t="s">
        <v>38</v>
      </c>
      <c r="L223" s="44" t="s">
        <v>38</v>
      </c>
      <c r="M223" s="75">
        <v>0.9</v>
      </c>
      <c r="N223" s="75">
        <v>0</v>
      </c>
      <c r="O223" s="75">
        <v>0</v>
      </c>
      <c r="P223" s="75">
        <v>0</v>
      </c>
      <c r="Q223" s="75">
        <v>0.9</v>
      </c>
      <c r="R223" s="44" t="s">
        <v>39</v>
      </c>
      <c r="S223" s="76">
        <v>6</v>
      </c>
      <c r="T223" s="44">
        <v>6</v>
      </c>
      <c r="U223" s="76">
        <v>6</v>
      </c>
      <c r="V223" s="44">
        <v>6</v>
      </c>
      <c r="W223" s="44" t="s">
        <v>51</v>
      </c>
      <c r="X223" s="44" t="s">
        <v>51</v>
      </c>
      <c r="Y223" s="44" t="s">
        <v>51</v>
      </c>
      <c r="Z223" s="44" t="s">
        <v>51</v>
      </c>
      <c r="AA223" s="76">
        <v>6</v>
      </c>
      <c r="AB223" s="44">
        <v>6</v>
      </c>
      <c r="AC223" s="57" t="s">
        <v>118</v>
      </c>
      <c r="AD223" s="57" t="s">
        <v>119</v>
      </c>
      <c r="AE223" s="9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row>
    <row r="224" s="6" customFormat="1" ht="12" spans="1:31">
      <c r="A224" s="55" t="s">
        <v>52</v>
      </c>
      <c r="B224" s="107" t="s">
        <v>156</v>
      </c>
      <c r="C224" s="56" t="s">
        <v>61</v>
      </c>
      <c r="D224" s="56" t="s">
        <v>72</v>
      </c>
      <c r="E224" s="56" t="s">
        <v>77</v>
      </c>
      <c r="F224" s="57">
        <v>26</v>
      </c>
      <c r="G224" s="58">
        <v>1</v>
      </c>
      <c r="H224" s="44" t="s">
        <v>41</v>
      </c>
      <c r="I224" s="76">
        <v>26</v>
      </c>
      <c r="J224" s="44">
        <v>26</v>
      </c>
      <c r="K224" s="44" t="s">
        <v>38</v>
      </c>
      <c r="L224" s="44" t="s">
        <v>38</v>
      </c>
      <c r="M224" s="75">
        <v>3.9</v>
      </c>
      <c r="N224" s="75">
        <v>0</v>
      </c>
      <c r="O224" s="75">
        <v>0</v>
      </c>
      <c r="P224" s="75">
        <v>0</v>
      </c>
      <c r="Q224" s="75">
        <v>3.9</v>
      </c>
      <c r="R224" s="44" t="s">
        <v>39</v>
      </c>
      <c r="S224" s="76">
        <v>26</v>
      </c>
      <c r="T224" s="44">
        <v>26</v>
      </c>
      <c r="U224" s="76">
        <v>26</v>
      </c>
      <c r="V224" s="44">
        <v>26</v>
      </c>
      <c r="W224" s="44" t="s">
        <v>51</v>
      </c>
      <c r="X224" s="44" t="s">
        <v>51</v>
      </c>
      <c r="Y224" s="44" t="s">
        <v>51</v>
      </c>
      <c r="Z224" s="44" t="s">
        <v>51</v>
      </c>
      <c r="AA224" s="76">
        <v>26</v>
      </c>
      <c r="AB224" s="44">
        <v>26</v>
      </c>
      <c r="AC224" s="57" t="s">
        <v>118</v>
      </c>
      <c r="AD224" s="57" t="s">
        <v>119</v>
      </c>
      <c r="AE224" s="96"/>
    </row>
    <row r="225" s="6" customFormat="1" ht="12" spans="1:229">
      <c r="A225" s="59" t="s">
        <v>52</v>
      </c>
      <c r="B225" s="107" t="s">
        <v>156</v>
      </c>
      <c r="C225" s="56" t="s">
        <v>62</v>
      </c>
      <c r="D225" s="56" t="s">
        <v>72</v>
      </c>
      <c r="E225" s="56" t="s">
        <v>77</v>
      </c>
      <c r="F225" s="57">
        <v>1</v>
      </c>
      <c r="G225" s="58">
        <v>1</v>
      </c>
      <c r="H225" s="44" t="s">
        <v>41</v>
      </c>
      <c r="I225" s="76">
        <v>1</v>
      </c>
      <c r="J225" s="44">
        <v>1</v>
      </c>
      <c r="K225" s="44" t="s">
        <v>38</v>
      </c>
      <c r="L225" s="44" t="s">
        <v>38</v>
      </c>
      <c r="M225" s="75">
        <v>0.15</v>
      </c>
      <c r="N225" s="75">
        <v>0</v>
      </c>
      <c r="O225" s="75">
        <v>0</v>
      </c>
      <c r="P225" s="75">
        <v>0</v>
      </c>
      <c r="Q225" s="75">
        <v>0.15</v>
      </c>
      <c r="R225" s="44" t="s">
        <v>39</v>
      </c>
      <c r="S225" s="76">
        <v>1</v>
      </c>
      <c r="T225" s="44">
        <v>1</v>
      </c>
      <c r="U225" s="76">
        <v>1</v>
      </c>
      <c r="V225" s="44">
        <v>1</v>
      </c>
      <c r="W225" s="44" t="s">
        <v>51</v>
      </c>
      <c r="X225" s="44" t="s">
        <v>51</v>
      </c>
      <c r="Y225" s="44" t="s">
        <v>51</v>
      </c>
      <c r="Z225" s="44" t="s">
        <v>51</v>
      </c>
      <c r="AA225" s="76">
        <v>1</v>
      </c>
      <c r="AB225" s="44">
        <v>1</v>
      </c>
      <c r="AC225" s="57" t="s">
        <v>118</v>
      </c>
      <c r="AD225" s="57" t="s">
        <v>119</v>
      </c>
      <c r="AE225" s="99"/>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row>
    <row r="226" s="6" customFormat="1" ht="12" spans="1:229">
      <c r="A226" s="59"/>
      <c r="B226" s="107" t="s">
        <v>156</v>
      </c>
      <c r="C226" s="56" t="s">
        <v>63</v>
      </c>
      <c r="D226" s="56" t="s">
        <v>72</v>
      </c>
      <c r="E226" s="56" t="s">
        <v>77</v>
      </c>
      <c r="F226" s="57">
        <v>3</v>
      </c>
      <c r="G226" s="58">
        <v>1</v>
      </c>
      <c r="H226" s="44" t="s">
        <v>41</v>
      </c>
      <c r="I226" s="76">
        <v>3</v>
      </c>
      <c r="J226" s="44">
        <v>3</v>
      </c>
      <c r="K226" s="44" t="s">
        <v>38</v>
      </c>
      <c r="L226" s="44" t="s">
        <v>38</v>
      </c>
      <c r="M226" s="75">
        <v>0.45</v>
      </c>
      <c r="N226" s="75">
        <v>0</v>
      </c>
      <c r="O226" s="75">
        <v>0</v>
      </c>
      <c r="P226" s="75">
        <v>0</v>
      </c>
      <c r="Q226" s="75">
        <v>0.45</v>
      </c>
      <c r="R226" s="44" t="s">
        <v>39</v>
      </c>
      <c r="S226" s="76">
        <v>3</v>
      </c>
      <c r="T226" s="44">
        <v>3</v>
      </c>
      <c r="U226" s="76">
        <v>3</v>
      </c>
      <c r="V226" s="44">
        <v>3</v>
      </c>
      <c r="W226" s="44"/>
      <c r="X226" s="44"/>
      <c r="Y226" s="44"/>
      <c r="Z226" s="44"/>
      <c r="AA226" s="76">
        <v>3</v>
      </c>
      <c r="AB226" s="44">
        <v>3</v>
      </c>
      <c r="AC226" s="57" t="s">
        <v>118</v>
      </c>
      <c r="AD226" s="57" t="s">
        <v>119</v>
      </c>
      <c r="AE226" s="99"/>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row>
    <row r="227" s="6" customFormat="1" ht="14.25" spans="1:229">
      <c r="A227" s="55" t="s">
        <v>52</v>
      </c>
      <c r="B227" s="107" t="s">
        <v>156</v>
      </c>
      <c r="C227" s="56" t="s">
        <v>64</v>
      </c>
      <c r="D227" s="56" t="s">
        <v>72</v>
      </c>
      <c r="E227" s="56" t="s">
        <v>77</v>
      </c>
      <c r="F227" s="57">
        <v>1</v>
      </c>
      <c r="G227" s="58">
        <v>1</v>
      </c>
      <c r="H227" s="44" t="s">
        <v>41</v>
      </c>
      <c r="I227" s="76">
        <v>1</v>
      </c>
      <c r="J227" s="44">
        <v>1</v>
      </c>
      <c r="K227" s="44" t="s">
        <v>38</v>
      </c>
      <c r="L227" s="44" t="s">
        <v>38</v>
      </c>
      <c r="M227" s="75">
        <v>0.72</v>
      </c>
      <c r="N227" s="75">
        <v>0</v>
      </c>
      <c r="O227" s="75">
        <v>0</v>
      </c>
      <c r="P227" s="75">
        <v>0</v>
      </c>
      <c r="Q227" s="75">
        <v>0.72</v>
      </c>
      <c r="R227" s="44" t="s">
        <v>39</v>
      </c>
      <c r="S227" s="76">
        <v>1</v>
      </c>
      <c r="T227" s="44">
        <v>1</v>
      </c>
      <c r="U227" s="76">
        <v>1</v>
      </c>
      <c r="V227" s="44">
        <v>1</v>
      </c>
      <c r="W227" s="44" t="s">
        <v>51</v>
      </c>
      <c r="X227" s="44" t="s">
        <v>51</v>
      </c>
      <c r="Y227" s="44" t="s">
        <v>51</v>
      </c>
      <c r="Z227" s="44" t="s">
        <v>51</v>
      </c>
      <c r="AA227" s="76">
        <v>1</v>
      </c>
      <c r="AB227" s="44">
        <v>1</v>
      </c>
      <c r="AC227" s="57" t="s">
        <v>118</v>
      </c>
      <c r="AD227" s="57" t="s">
        <v>119</v>
      </c>
      <c r="AE227" s="98"/>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row>
    <row r="228" s="6" customFormat="1" ht="12" spans="1:31">
      <c r="A228" s="51" t="s">
        <v>157</v>
      </c>
      <c r="B228" s="52" t="s">
        <v>158</v>
      </c>
      <c r="C228" s="54" t="s">
        <v>134</v>
      </c>
      <c r="D228" s="52" t="s">
        <v>72</v>
      </c>
      <c r="E228" s="54" t="s">
        <v>77</v>
      </c>
      <c r="F228" s="54">
        <v>6</v>
      </c>
      <c r="G228" s="54">
        <v>5</v>
      </c>
      <c r="H228" s="44" t="s">
        <v>41</v>
      </c>
      <c r="I228" s="54">
        <v>6</v>
      </c>
      <c r="J228" s="54">
        <v>6</v>
      </c>
      <c r="K228" s="54">
        <v>0</v>
      </c>
      <c r="L228" s="54">
        <v>0</v>
      </c>
      <c r="M228" s="54">
        <v>4.744</v>
      </c>
      <c r="N228" s="54">
        <v>0</v>
      </c>
      <c r="O228" s="54">
        <v>0</v>
      </c>
      <c r="P228" s="54">
        <v>0</v>
      </c>
      <c r="Q228" s="54">
        <v>4.744</v>
      </c>
      <c r="R228" s="44" t="s">
        <v>39</v>
      </c>
      <c r="S228" s="54">
        <v>6</v>
      </c>
      <c r="T228" s="54">
        <v>6</v>
      </c>
      <c r="U228" s="54">
        <v>6</v>
      </c>
      <c r="V228" s="54">
        <v>6</v>
      </c>
      <c r="W228" s="54">
        <v>0</v>
      </c>
      <c r="X228" s="54">
        <v>0</v>
      </c>
      <c r="Y228" s="54">
        <v>0</v>
      </c>
      <c r="Z228" s="54">
        <v>0</v>
      </c>
      <c r="AA228" s="54">
        <v>6</v>
      </c>
      <c r="AB228" s="54">
        <v>6</v>
      </c>
      <c r="AC228" s="57" t="s">
        <v>118</v>
      </c>
      <c r="AD228" s="57" t="s">
        <v>119</v>
      </c>
      <c r="AE228" s="96"/>
    </row>
    <row r="229" s="7" customFormat="1" ht="14.25" spans="1:229">
      <c r="A229" s="60" t="s">
        <v>52</v>
      </c>
      <c r="B229" s="56" t="s">
        <v>159</v>
      </c>
      <c r="C229" s="56" t="s">
        <v>56</v>
      </c>
      <c r="D229" s="56" t="s">
        <v>72</v>
      </c>
      <c r="E229" s="56" t="s">
        <v>77</v>
      </c>
      <c r="F229" s="57">
        <v>2</v>
      </c>
      <c r="G229" s="58">
        <v>1</v>
      </c>
      <c r="H229" s="44" t="s">
        <v>41</v>
      </c>
      <c r="I229" s="76">
        <v>2</v>
      </c>
      <c r="J229" s="44">
        <v>2</v>
      </c>
      <c r="K229" s="44" t="s">
        <v>38</v>
      </c>
      <c r="L229" s="44" t="s">
        <v>38</v>
      </c>
      <c r="M229" s="112">
        <v>1.368</v>
      </c>
      <c r="N229" s="75">
        <v>0</v>
      </c>
      <c r="O229" s="75">
        <v>0</v>
      </c>
      <c r="P229" s="75">
        <v>0</v>
      </c>
      <c r="Q229" s="112">
        <v>1.368</v>
      </c>
      <c r="R229" s="44" t="s">
        <v>39</v>
      </c>
      <c r="S229" s="44">
        <v>2</v>
      </c>
      <c r="T229" s="44">
        <v>2</v>
      </c>
      <c r="U229" s="44">
        <v>2</v>
      </c>
      <c r="V229" s="44">
        <v>2</v>
      </c>
      <c r="W229" s="44" t="s">
        <v>51</v>
      </c>
      <c r="X229" s="44" t="s">
        <v>51</v>
      </c>
      <c r="Y229" s="44" t="s">
        <v>51</v>
      </c>
      <c r="Z229" s="44" t="s">
        <v>51</v>
      </c>
      <c r="AA229" s="44">
        <v>2</v>
      </c>
      <c r="AB229" s="44">
        <v>2</v>
      </c>
      <c r="AC229" s="57" t="s">
        <v>118</v>
      </c>
      <c r="AD229" s="57" t="s">
        <v>119</v>
      </c>
      <c r="AE229" s="57"/>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row>
    <row r="230" s="7" customFormat="1" ht="14.25" spans="1:31">
      <c r="A230" s="55" t="s">
        <v>52</v>
      </c>
      <c r="B230" s="56" t="s">
        <v>159</v>
      </c>
      <c r="C230" s="56" t="s">
        <v>57</v>
      </c>
      <c r="D230" s="56" t="s">
        <v>72</v>
      </c>
      <c r="E230" s="56" t="s">
        <v>77</v>
      </c>
      <c r="F230" s="57">
        <v>1</v>
      </c>
      <c r="G230" s="58">
        <v>1</v>
      </c>
      <c r="H230" s="44" t="s">
        <v>41</v>
      </c>
      <c r="I230" s="76">
        <v>1</v>
      </c>
      <c r="J230" s="44">
        <v>1</v>
      </c>
      <c r="K230" s="44" t="s">
        <v>38</v>
      </c>
      <c r="L230" s="44" t="s">
        <v>38</v>
      </c>
      <c r="M230" s="112">
        <v>0.96</v>
      </c>
      <c r="N230" s="75">
        <v>0</v>
      </c>
      <c r="O230" s="75">
        <v>0</v>
      </c>
      <c r="P230" s="75">
        <v>0</v>
      </c>
      <c r="Q230" s="75">
        <v>0.96</v>
      </c>
      <c r="R230" s="44" t="s">
        <v>39</v>
      </c>
      <c r="S230" s="44">
        <v>1</v>
      </c>
      <c r="T230" s="44">
        <v>1</v>
      </c>
      <c r="U230" s="44">
        <v>1</v>
      </c>
      <c r="V230" s="44">
        <v>1</v>
      </c>
      <c r="W230" s="44" t="s">
        <v>51</v>
      </c>
      <c r="X230" s="44" t="s">
        <v>51</v>
      </c>
      <c r="Y230" s="44" t="s">
        <v>51</v>
      </c>
      <c r="Z230" s="44" t="s">
        <v>51</v>
      </c>
      <c r="AA230" s="44">
        <v>1</v>
      </c>
      <c r="AB230" s="44">
        <v>1</v>
      </c>
      <c r="AC230" s="57" t="s">
        <v>118</v>
      </c>
      <c r="AD230" s="57" t="s">
        <v>119</v>
      </c>
      <c r="AE230" s="57"/>
    </row>
    <row r="231" s="3" customFormat="1" spans="1:229">
      <c r="A231" s="55" t="s">
        <v>52</v>
      </c>
      <c r="B231" s="56" t="s">
        <v>159</v>
      </c>
      <c r="C231" s="56" t="s">
        <v>58</v>
      </c>
      <c r="D231" s="56" t="s">
        <v>72</v>
      </c>
      <c r="E231" s="56" t="s">
        <v>77</v>
      </c>
      <c r="F231" s="57">
        <v>1</v>
      </c>
      <c r="G231" s="58">
        <v>1</v>
      </c>
      <c r="H231" s="44" t="s">
        <v>41</v>
      </c>
      <c r="I231" s="76">
        <v>1</v>
      </c>
      <c r="J231" s="44">
        <v>1</v>
      </c>
      <c r="K231" s="44" t="s">
        <v>38</v>
      </c>
      <c r="L231" s="44" t="s">
        <v>38</v>
      </c>
      <c r="M231" s="112">
        <v>0.696</v>
      </c>
      <c r="N231" s="75">
        <v>0</v>
      </c>
      <c r="O231" s="75">
        <v>0</v>
      </c>
      <c r="P231" s="75">
        <v>0</v>
      </c>
      <c r="Q231" s="75">
        <v>0.696</v>
      </c>
      <c r="R231" s="75" t="s">
        <v>39</v>
      </c>
      <c r="S231" s="44">
        <v>1</v>
      </c>
      <c r="T231" s="44">
        <v>1</v>
      </c>
      <c r="U231" s="55">
        <v>1</v>
      </c>
      <c r="V231" s="55">
        <v>1</v>
      </c>
      <c r="W231" s="44" t="s">
        <v>51</v>
      </c>
      <c r="X231" s="44" t="s">
        <v>51</v>
      </c>
      <c r="Y231" s="44" t="s">
        <v>51</v>
      </c>
      <c r="Z231" s="44" t="s">
        <v>51</v>
      </c>
      <c r="AA231" s="44">
        <v>1</v>
      </c>
      <c r="AB231" s="44">
        <v>1</v>
      </c>
      <c r="AC231" s="57" t="s">
        <v>118</v>
      </c>
      <c r="AD231" s="57" t="s">
        <v>119</v>
      </c>
      <c r="AE231" s="9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row>
    <row r="232" s="6" customFormat="1" ht="14.25" spans="1:31">
      <c r="A232" s="55" t="s">
        <v>52</v>
      </c>
      <c r="B232" s="56" t="s">
        <v>159</v>
      </c>
      <c r="C232" s="56" t="s">
        <v>61</v>
      </c>
      <c r="D232" s="56" t="s">
        <v>72</v>
      </c>
      <c r="E232" s="56" t="s">
        <v>77</v>
      </c>
      <c r="F232" s="57">
        <v>1</v>
      </c>
      <c r="G232" s="58">
        <v>1</v>
      </c>
      <c r="H232" s="44" t="s">
        <v>41</v>
      </c>
      <c r="I232" s="76">
        <v>1</v>
      </c>
      <c r="J232" s="44">
        <v>1</v>
      </c>
      <c r="K232" s="44" t="s">
        <v>38</v>
      </c>
      <c r="L232" s="44" t="s">
        <v>38</v>
      </c>
      <c r="M232" s="112">
        <v>1</v>
      </c>
      <c r="N232" s="75">
        <v>0</v>
      </c>
      <c r="O232" s="75">
        <v>0</v>
      </c>
      <c r="P232" s="75">
        <v>0</v>
      </c>
      <c r="Q232" s="75">
        <v>1</v>
      </c>
      <c r="R232" s="75" t="s">
        <v>999</v>
      </c>
      <c r="S232" s="44">
        <v>1</v>
      </c>
      <c r="T232" s="44">
        <v>1</v>
      </c>
      <c r="U232" s="55">
        <v>1</v>
      </c>
      <c r="V232" s="55">
        <v>1</v>
      </c>
      <c r="W232" s="44" t="s">
        <v>51</v>
      </c>
      <c r="X232" s="44" t="s">
        <v>51</v>
      </c>
      <c r="Y232" s="44" t="s">
        <v>51</v>
      </c>
      <c r="Z232" s="44" t="s">
        <v>51</v>
      </c>
      <c r="AA232" s="44">
        <v>1</v>
      </c>
      <c r="AB232" s="44">
        <v>1</v>
      </c>
      <c r="AC232" s="57" t="s">
        <v>118</v>
      </c>
      <c r="AD232" s="57" t="s">
        <v>119</v>
      </c>
      <c r="AE232" s="96"/>
    </row>
    <row r="233" s="6" customFormat="1" ht="14.25" spans="1:229">
      <c r="A233" s="55" t="s">
        <v>52</v>
      </c>
      <c r="B233" s="56" t="s">
        <v>159</v>
      </c>
      <c r="C233" s="56" t="s">
        <v>64</v>
      </c>
      <c r="D233" s="56" t="s">
        <v>72</v>
      </c>
      <c r="E233" s="56" t="s">
        <v>77</v>
      </c>
      <c r="F233" s="108">
        <v>1</v>
      </c>
      <c r="G233" s="109">
        <v>1</v>
      </c>
      <c r="H233" s="44" t="s">
        <v>41</v>
      </c>
      <c r="I233" s="113">
        <v>1</v>
      </c>
      <c r="J233" s="114">
        <v>1</v>
      </c>
      <c r="K233" s="115" t="s">
        <v>38</v>
      </c>
      <c r="L233" s="115" t="s">
        <v>38</v>
      </c>
      <c r="M233" s="112">
        <v>0.72</v>
      </c>
      <c r="N233" s="75">
        <v>0</v>
      </c>
      <c r="O233" s="75">
        <v>0</v>
      </c>
      <c r="P233" s="75">
        <v>0</v>
      </c>
      <c r="Q233" s="120">
        <v>0.72</v>
      </c>
      <c r="R233" s="121" t="s">
        <v>39</v>
      </c>
      <c r="S233" s="114">
        <v>1</v>
      </c>
      <c r="T233" s="114">
        <v>1</v>
      </c>
      <c r="U233" s="114">
        <v>1</v>
      </c>
      <c r="V233" s="114">
        <v>1</v>
      </c>
      <c r="W233" s="44" t="s">
        <v>51</v>
      </c>
      <c r="X233" s="44" t="s">
        <v>51</v>
      </c>
      <c r="Y233" s="44" t="s">
        <v>51</v>
      </c>
      <c r="Z233" s="44" t="s">
        <v>51</v>
      </c>
      <c r="AA233" s="114">
        <v>1</v>
      </c>
      <c r="AB233" s="114">
        <v>1</v>
      </c>
      <c r="AC233" s="57" t="s">
        <v>118</v>
      </c>
      <c r="AD233" s="57" t="s">
        <v>119</v>
      </c>
      <c r="AE233" s="98"/>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row>
    <row r="234" s="6" customFormat="1" ht="12" spans="1:31">
      <c r="A234" s="51" t="s">
        <v>160</v>
      </c>
      <c r="B234" s="52" t="s">
        <v>161</v>
      </c>
      <c r="C234" s="52"/>
      <c r="D234" s="52" t="s">
        <v>72</v>
      </c>
      <c r="E234" s="54" t="s">
        <v>77</v>
      </c>
      <c r="F234" s="57" t="s">
        <v>51</v>
      </c>
      <c r="G234" s="58"/>
      <c r="H234" s="76" t="s">
        <v>51</v>
      </c>
      <c r="I234" s="76" t="s">
        <v>51</v>
      </c>
      <c r="J234" s="44" t="s">
        <v>51</v>
      </c>
      <c r="K234" s="44" t="s">
        <v>51</v>
      </c>
      <c r="L234" s="44" t="s">
        <v>51</v>
      </c>
      <c r="M234" s="75" t="s">
        <v>51</v>
      </c>
      <c r="N234" s="75" t="s">
        <v>51</v>
      </c>
      <c r="O234" s="75" t="s">
        <v>51</v>
      </c>
      <c r="P234" s="75" t="s">
        <v>51</v>
      </c>
      <c r="Q234" s="75" t="s">
        <v>51</v>
      </c>
      <c r="R234" s="44" t="s">
        <v>51</v>
      </c>
      <c r="S234" s="44" t="s">
        <v>51</v>
      </c>
      <c r="T234" s="44" t="s">
        <v>51</v>
      </c>
      <c r="U234" s="44" t="s">
        <v>51</v>
      </c>
      <c r="V234" s="44" t="s">
        <v>51</v>
      </c>
      <c r="W234" s="44" t="s">
        <v>51</v>
      </c>
      <c r="X234" s="44" t="s">
        <v>51</v>
      </c>
      <c r="Y234" s="44" t="s">
        <v>51</v>
      </c>
      <c r="Z234" s="44" t="s">
        <v>51</v>
      </c>
      <c r="AA234" s="117">
        <v>0</v>
      </c>
      <c r="AB234" s="117">
        <v>0</v>
      </c>
      <c r="AC234" s="57" t="s">
        <v>118</v>
      </c>
      <c r="AD234" s="57" t="s">
        <v>119</v>
      </c>
      <c r="AE234" s="96"/>
    </row>
    <row r="235" s="6" customFormat="1" ht="12" spans="1:31">
      <c r="A235" s="51" t="s">
        <v>164</v>
      </c>
      <c r="B235" s="52" t="s">
        <v>165</v>
      </c>
      <c r="C235" s="52"/>
      <c r="D235" s="52" t="s">
        <v>72</v>
      </c>
      <c r="E235" s="54" t="s">
        <v>77</v>
      </c>
      <c r="F235" s="57" t="s">
        <v>51</v>
      </c>
      <c r="G235" s="58"/>
      <c r="H235" s="76" t="s">
        <v>51</v>
      </c>
      <c r="I235" s="76" t="s">
        <v>51</v>
      </c>
      <c r="J235" s="44" t="s">
        <v>51</v>
      </c>
      <c r="K235" s="44" t="s">
        <v>51</v>
      </c>
      <c r="L235" s="44" t="s">
        <v>51</v>
      </c>
      <c r="M235" s="75" t="s">
        <v>51</v>
      </c>
      <c r="N235" s="75" t="s">
        <v>51</v>
      </c>
      <c r="O235" s="75" t="s">
        <v>51</v>
      </c>
      <c r="P235" s="75" t="s">
        <v>51</v>
      </c>
      <c r="Q235" s="75" t="s">
        <v>51</v>
      </c>
      <c r="R235" s="44" t="s">
        <v>51</v>
      </c>
      <c r="S235" s="44" t="s">
        <v>51</v>
      </c>
      <c r="T235" s="44" t="s">
        <v>51</v>
      </c>
      <c r="U235" s="44" t="s">
        <v>51</v>
      </c>
      <c r="V235" s="44" t="s">
        <v>51</v>
      </c>
      <c r="W235" s="44" t="s">
        <v>51</v>
      </c>
      <c r="X235" s="44" t="s">
        <v>51</v>
      </c>
      <c r="Y235" s="44" t="s">
        <v>51</v>
      </c>
      <c r="Z235" s="44" t="s">
        <v>51</v>
      </c>
      <c r="AA235" s="117">
        <v>3</v>
      </c>
      <c r="AB235" s="117">
        <v>3</v>
      </c>
      <c r="AC235" s="57" t="s">
        <v>118</v>
      </c>
      <c r="AD235" s="57" t="s">
        <v>119</v>
      </c>
      <c r="AE235" s="96"/>
    </row>
    <row r="236" s="6" customFormat="1" ht="12" spans="1:31">
      <c r="A236" s="51" t="s">
        <v>167</v>
      </c>
      <c r="B236" s="52" t="s">
        <v>168</v>
      </c>
      <c r="C236" s="52" t="s">
        <v>141</v>
      </c>
      <c r="D236" s="52" t="s">
        <v>72</v>
      </c>
      <c r="E236" s="54" t="s">
        <v>77</v>
      </c>
      <c r="F236" s="54">
        <v>24</v>
      </c>
      <c r="G236" s="54">
        <v>2</v>
      </c>
      <c r="H236" s="44" t="s">
        <v>41</v>
      </c>
      <c r="I236" s="54">
        <v>24</v>
      </c>
      <c r="J236" s="54">
        <v>24</v>
      </c>
      <c r="K236" s="44" t="s">
        <v>38</v>
      </c>
      <c r="L236" s="44" t="s">
        <v>38</v>
      </c>
      <c r="M236" s="54">
        <v>23.8</v>
      </c>
      <c r="N236" s="54">
        <v>0</v>
      </c>
      <c r="O236" s="54">
        <v>0</v>
      </c>
      <c r="P236" s="54">
        <v>0</v>
      </c>
      <c r="Q236" s="54">
        <v>23.8</v>
      </c>
      <c r="R236" s="75" t="s">
        <v>999</v>
      </c>
      <c r="S236" s="54">
        <v>24</v>
      </c>
      <c r="T236" s="54">
        <v>24</v>
      </c>
      <c r="U236" s="54">
        <v>24</v>
      </c>
      <c r="V236" s="54">
        <v>24</v>
      </c>
      <c r="W236" s="54">
        <v>0</v>
      </c>
      <c r="X236" s="54">
        <v>0</v>
      </c>
      <c r="Y236" s="54">
        <v>0</v>
      </c>
      <c r="Z236" s="54">
        <v>0</v>
      </c>
      <c r="AA236" s="54">
        <v>24</v>
      </c>
      <c r="AB236" s="54">
        <v>24</v>
      </c>
      <c r="AC236" s="57" t="s">
        <v>118</v>
      </c>
      <c r="AD236" s="57" t="s">
        <v>119</v>
      </c>
      <c r="AE236" s="96"/>
    </row>
    <row r="237" s="8" customFormat="1" ht="12" spans="1:31">
      <c r="A237" s="59" t="s">
        <v>52</v>
      </c>
      <c r="B237" s="56" t="s">
        <v>170</v>
      </c>
      <c r="C237" s="56" t="s">
        <v>55</v>
      </c>
      <c r="D237" s="56" t="s">
        <v>72</v>
      </c>
      <c r="E237" s="56" t="s">
        <v>77</v>
      </c>
      <c r="F237" s="54">
        <v>5</v>
      </c>
      <c r="G237" s="110">
        <v>1</v>
      </c>
      <c r="H237" s="44" t="s">
        <v>41</v>
      </c>
      <c r="I237" s="116">
        <v>5</v>
      </c>
      <c r="J237" s="117">
        <v>5</v>
      </c>
      <c r="K237" s="44" t="s">
        <v>38</v>
      </c>
      <c r="L237" s="44" t="s">
        <v>38</v>
      </c>
      <c r="M237" s="68">
        <v>4.8</v>
      </c>
      <c r="N237" s="68"/>
      <c r="O237" s="68"/>
      <c r="P237" s="68"/>
      <c r="Q237" s="68">
        <v>4.8</v>
      </c>
      <c r="R237" s="55" t="s">
        <v>39</v>
      </c>
      <c r="S237" s="73">
        <v>5</v>
      </c>
      <c r="T237" s="73">
        <v>5</v>
      </c>
      <c r="U237" s="117">
        <v>5</v>
      </c>
      <c r="V237" s="117">
        <v>5</v>
      </c>
      <c r="W237" s="44" t="s">
        <v>51</v>
      </c>
      <c r="X237" s="44" t="s">
        <v>51</v>
      </c>
      <c r="Y237" s="44" t="s">
        <v>51</v>
      </c>
      <c r="Z237" s="44" t="s">
        <v>51</v>
      </c>
      <c r="AA237" s="117">
        <v>5</v>
      </c>
      <c r="AB237" s="117">
        <v>5</v>
      </c>
      <c r="AC237" s="57" t="s">
        <v>118</v>
      </c>
      <c r="AD237" s="57" t="s">
        <v>119</v>
      </c>
      <c r="AE237" s="97"/>
    </row>
    <row r="238" s="6" customFormat="1" ht="12" spans="1:31">
      <c r="A238" s="55" t="s">
        <v>52</v>
      </c>
      <c r="B238" s="56" t="s">
        <v>170</v>
      </c>
      <c r="C238" s="56" t="s">
        <v>61</v>
      </c>
      <c r="D238" s="56" t="s">
        <v>72</v>
      </c>
      <c r="E238" s="56" t="s">
        <v>77</v>
      </c>
      <c r="F238" s="57">
        <v>19</v>
      </c>
      <c r="G238" s="58">
        <v>1</v>
      </c>
      <c r="H238" s="44" t="s">
        <v>41</v>
      </c>
      <c r="I238" s="76">
        <v>19</v>
      </c>
      <c r="J238" s="44">
        <v>19</v>
      </c>
      <c r="K238" s="44" t="s">
        <v>38</v>
      </c>
      <c r="L238" s="44" t="s">
        <v>38</v>
      </c>
      <c r="M238" s="75">
        <v>19</v>
      </c>
      <c r="N238" s="75">
        <v>0</v>
      </c>
      <c r="O238" s="75">
        <v>0</v>
      </c>
      <c r="P238" s="75">
        <v>0</v>
      </c>
      <c r="Q238" s="75">
        <v>19</v>
      </c>
      <c r="R238" s="55" t="s">
        <v>39</v>
      </c>
      <c r="S238" s="75">
        <v>19</v>
      </c>
      <c r="T238" s="75">
        <v>19</v>
      </c>
      <c r="U238" s="55">
        <v>19</v>
      </c>
      <c r="V238" s="55">
        <v>19</v>
      </c>
      <c r="W238" s="44" t="s">
        <v>51</v>
      </c>
      <c r="X238" s="44" t="s">
        <v>51</v>
      </c>
      <c r="Y238" s="44" t="s">
        <v>51</v>
      </c>
      <c r="Z238" s="44" t="s">
        <v>51</v>
      </c>
      <c r="AA238" s="55">
        <v>19</v>
      </c>
      <c r="AB238" s="55">
        <v>19</v>
      </c>
      <c r="AC238" s="57" t="s">
        <v>118</v>
      </c>
      <c r="AD238" s="57" t="s">
        <v>119</v>
      </c>
      <c r="AE238" s="96"/>
    </row>
    <row r="239" s="6" customFormat="1" ht="12" spans="1:31">
      <c r="A239" s="51" t="s">
        <v>171</v>
      </c>
      <c r="B239" s="52" t="s">
        <v>172</v>
      </c>
      <c r="C239" s="52" t="s">
        <v>141</v>
      </c>
      <c r="D239" s="52" t="s">
        <v>72</v>
      </c>
      <c r="E239" s="54" t="s">
        <v>77</v>
      </c>
      <c r="F239" s="54">
        <v>8</v>
      </c>
      <c r="G239" s="54">
        <v>2</v>
      </c>
      <c r="H239" s="44" t="s">
        <v>41</v>
      </c>
      <c r="I239" s="54">
        <v>8</v>
      </c>
      <c r="J239" s="54">
        <v>8</v>
      </c>
      <c r="K239" s="44" t="s">
        <v>38</v>
      </c>
      <c r="L239" s="44" t="s">
        <v>38</v>
      </c>
      <c r="M239" s="54">
        <v>6.48</v>
      </c>
      <c r="N239" s="54">
        <v>0</v>
      </c>
      <c r="O239" s="54">
        <v>0</v>
      </c>
      <c r="P239" s="54">
        <v>0</v>
      </c>
      <c r="Q239" s="54">
        <v>6.48</v>
      </c>
      <c r="R239" s="75" t="s">
        <v>999</v>
      </c>
      <c r="S239" s="54">
        <v>8</v>
      </c>
      <c r="T239" s="54">
        <v>8</v>
      </c>
      <c r="U239" s="54">
        <v>8</v>
      </c>
      <c r="V239" s="54">
        <v>8</v>
      </c>
      <c r="W239" s="54">
        <v>0</v>
      </c>
      <c r="X239" s="54">
        <v>0</v>
      </c>
      <c r="Y239" s="54">
        <v>0</v>
      </c>
      <c r="Z239" s="54">
        <v>0</v>
      </c>
      <c r="AA239" s="54">
        <v>7</v>
      </c>
      <c r="AB239" s="54">
        <v>7</v>
      </c>
      <c r="AC239" s="57" t="s">
        <v>118</v>
      </c>
      <c r="AD239" s="57" t="s">
        <v>119</v>
      </c>
      <c r="AE239" s="96"/>
    </row>
    <row r="240" s="8" customFormat="1" ht="12" spans="1:31">
      <c r="A240" s="59" t="s">
        <v>52</v>
      </c>
      <c r="B240" s="56" t="s">
        <v>174</v>
      </c>
      <c r="C240" s="56" t="s">
        <v>55</v>
      </c>
      <c r="D240" s="56" t="s">
        <v>72</v>
      </c>
      <c r="E240" s="56" t="s">
        <v>77</v>
      </c>
      <c r="F240" s="57">
        <v>2</v>
      </c>
      <c r="G240" s="58">
        <v>1</v>
      </c>
      <c r="H240" s="44" t="s">
        <v>41</v>
      </c>
      <c r="I240" s="76">
        <v>2</v>
      </c>
      <c r="J240" s="44">
        <v>2</v>
      </c>
      <c r="K240" s="44" t="s">
        <v>38</v>
      </c>
      <c r="L240" s="44" t="s">
        <v>38</v>
      </c>
      <c r="M240" s="75">
        <v>1.92</v>
      </c>
      <c r="N240" s="75">
        <v>0</v>
      </c>
      <c r="O240" s="75">
        <v>0</v>
      </c>
      <c r="P240" s="75">
        <v>0</v>
      </c>
      <c r="Q240" s="75">
        <v>1.92</v>
      </c>
      <c r="R240" s="55" t="s">
        <v>39</v>
      </c>
      <c r="S240" s="76">
        <v>2</v>
      </c>
      <c r="T240" s="44">
        <v>2</v>
      </c>
      <c r="U240" s="76">
        <v>2</v>
      </c>
      <c r="V240" s="44">
        <v>2</v>
      </c>
      <c r="W240" s="44" t="s">
        <v>51</v>
      </c>
      <c r="X240" s="44" t="s">
        <v>51</v>
      </c>
      <c r="Y240" s="44" t="s">
        <v>51</v>
      </c>
      <c r="Z240" s="44" t="s">
        <v>51</v>
      </c>
      <c r="AA240" s="55">
        <v>2</v>
      </c>
      <c r="AB240" s="55">
        <v>2</v>
      </c>
      <c r="AC240" s="57" t="s">
        <v>118</v>
      </c>
      <c r="AD240" s="57" t="s">
        <v>119</v>
      </c>
      <c r="AE240" s="97"/>
    </row>
    <row r="241" s="8" customFormat="1" ht="12" spans="1:31">
      <c r="A241" s="55" t="s">
        <v>52</v>
      </c>
      <c r="B241" s="56" t="s">
        <v>174</v>
      </c>
      <c r="C241" s="56" t="s">
        <v>56</v>
      </c>
      <c r="D241" s="56" t="s">
        <v>72</v>
      </c>
      <c r="E241" s="56" t="s">
        <v>77</v>
      </c>
      <c r="F241" s="57">
        <v>1</v>
      </c>
      <c r="G241" s="58"/>
      <c r="H241" s="44" t="s">
        <v>41</v>
      </c>
      <c r="I241" s="76">
        <v>1</v>
      </c>
      <c r="J241" s="44">
        <v>1</v>
      </c>
      <c r="K241" s="44" t="s">
        <v>38</v>
      </c>
      <c r="L241" s="44" t="s">
        <v>38</v>
      </c>
      <c r="M241" s="75">
        <v>0.96</v>
      </c>
      <c r="N241" s="75"/>
      <c r="O241" s="75"/>
      <c r="P241" s="75"/>
      <c r="Q241" s="75">
        <v>0.96</v>
      </c>
      <c r="R241" s="75" t="s">
        <v>39</v>
      </c>
      <c r="S241" s="76">
        <v>1</v>
      </c>
      <c r="T241" s="44">
        <v>1</v>
      </c>
      <c r="U241" s="76">
        <v>1</v>
      </c>
      <c r="V241" s="44">
        <v>1</v>
      </c>
      <c r="W241" s="44"/>
      <c r="X241" s="44"/>
      <c r="Y241" s="44"/>
      <c r="Z241" s="44"/>
      <c r="AA241" s="55"/>
      <c r="AB241" s="55"/>
      <c r="AC241" s="57" t="s">
        <v>118</v>
      </c>
      <c r="AD241" s="57" t="s">
        <v>119</v>
      </c>
      <c r="AE241" s="97"/>
    </row>
    <row r="242" s="6" customFormat="1" ht="14.25" spans="1:229">
      <c r="A242" s="55" t="s">
        <v>52</v>
      </c>
      <c r="B242" s="56" t="s">
        <v>174</v>
      </c>
      <c r="C242" s="56" t="s">
        <v>64</v>
      </c>
      <c r="D242" s="56" t="s">
        <v>72</v>
      </c>
      <c r="E242" s="56" t="s">
        <v>77</v>
      </c>
      <c r="F242" s="57">
        <v>5</v>
      </c>
      <c r="G242" s="58">
        <v>1</v>
      </c>
      <c r="H242" s="44" t="s">
        <v>41</v>
      </c>
      <c r="I242" s="76">
        <v>5</v>
      </c>
      <c r="J242" s="44">
        <v>5</v>
      </c>
      <c r="K242" s="44" t="s">
        <v>38</v>
      </c>
      <c r="L242" s="44" t="s">
        <v>38</v>
      </c>
      <c r="M242" s="75">
        <v>3.6</v>
      </c>
      <c r="N242" s="75">
        <v>0</v>
      </c>
      <c r="O242" s="75">
        <v>0</v>
      </c>
      <c r="P242" s="75">
        <v>0</v>
      </c>
      <c r="Q242" s="75">
        <v>3.6</v>
      </c>
      <c r="R242" s="75" t="s">
        <v>39</v>
      </c>
      <c r="S242" s="76">
        <v>5</v>
      </c>
      <c r="T242" s="44">
        <v>5</v>
      </c>
      <c r="U242" s="76">
        <v>5</v>
      </c>
      <c r="V242" s="44">
        <v>5</v>
      </c>
      <c r="W242" s="44" t="s">
        <v>51</v>
      </c>
      <c r="X242" s="44" t="s">
        <v>51</v>
      </c>
      <c r="Y242" s="44" t="s">
        <v>51</v>
      </c>
      <c r="Z242" s="44" t="s">
        <v>51</v>
      </c>
      <c r="AA242" s="55">
        <v>5</v>
      </c>
      <c r="AB242" s="55">
        <v>5</v>
      </c>
      <c r="AC242" s="57" t="s">
        <v>118</v>
      </c>
      <c r="AD242" s="57" t="s">
        <v>119</v>
      </c>
      <c r="AE242" s="98"/>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row>
    <row r="243" s="6" customFormat="1" ht="12" spans="1:31">
      <c r="A243" s="51" t="s">
        <v>175</v>
      </c>
      <c r="B243" s="52" t="s">
        <v>176</v>
      </c>
      <c r="C243" s="52" t="s">
        <v>134</v>
      </c>
      <c r="D243" s="52" t="s">
        <v>72</v>
      </c>
      <c r="E243" s="54" t="s">
        <v>77</v>
      </c>
      <c r="F243" s="54">
        <v>28</v>
      </c>
      <c r="G243" s="54">
        <v>5</v>
      </c>
      <c r="H243" s="44" t="s">
        <v>41</v>
      </c>
      <c r="I243" s="54">
        <v>28</v>
      </c>
      <c r="J243" s="54">
        <v>28</v>
      </c>
      <c r="K243" s="44" t="s">
        <v>38</v>
      </c>
      <c r="L243" s="44" t="s">
        <v>38</v>
      </c>
      <c r="M243" s="54">
        <v>18.648</v>
      </c>
      <c r="N243" s="54">
        <v>0</v>
      </c>
      <c r="O243" s="54">
        <v>0</v>
      </c>
      <c r="P243" s="54">
        <v>0</v>
      </c>
      <c r="Q243" s="54">
        <v>18.648</v>
      </c>
      <c r="R243" s="75" t="s">
        <v>999</v>
      </c>
      <c r="S243" s="54">
        <v>28</v>
      </c>
      <c r="T243" s="54">
        <v>28</v>
      </c>
      <c r="U243" s="54">
        <v>28</v>
      </c>
      <c r="V243" s="54">
        <v>28</v>
      </c>
      <c r="W243" s="54">
        <v>0</v>
      </c>
      <c r="X243" s="54">
        <v>0</v>
      </c>
      <c r="Y243" s="54">
        <v>0</v>
      </c>
      <c r="Z243" s="54">
        <v>0</v>
      </c>
      <c r="AA243" s="54">
        <v>33</v>
      </c>
      <c r="AB243" s="54">
        <v>33</v>
      </c>
      <c r="AC243" s="57" t="s">
        <v>118</v>
      </c>
      <c r="AD243" s="57" t="s">
        <v>119</v>
      </c>
      <c r="AE243" s="96"/>
    </row>
    <row r="244" s="7" customFormat="1" ht="12" spans="1:229">
      <c r="A244" s="55" t="s">
        <v>52</v>
      </c>
      <c r="B244" s="56" t="s">
        <v>177</v>
      </c>
      <c r="C244" s="56" t="s">
        <v>54</v>
      </c>
      <c r="D244" s="56" t="s">
        <v>72</v>
      </c>
      <c r="E244" s="56" t="s">
        <v>77</v>
      </c>
      <c r="F244" s="57">
        <v>3</v>
      </c>
      <c r="G244" s="58">
        <v>1</v>
      </c>
      <c r="H244" s="44" t="s">
        <v>41</v>
      </c>
      <c r="I244" s="76">
        <v>3</v>
      </c>
      <c r="J244" s="44">
        <v>3</v>
      </c>
      <c r="K244" s="44" t="s">
        <v>38</v>
      </c>
      <c r="L244" s="44" t="s">
        <v>38</v>
      </c>
      <c r="M244" s="75">
        <v>2.16</v>
      </c>
      <c r="N244" s="75">
        <v>0</v>
      </c>
      <c r="O244" s="75">
        <v>0</v>
      </c>
      <c r="P244" s="75">
        <v>0</v>
      </c>
      <c r="Q244" s="75">
        <v>2.16</v>
      </c>
      <c r="R244" s="75" t="s">
        <v>39</v>
      </c>
      <c r="S244" s="76">
        <v>3</v>
      </c>
      <c r="T244" s="44">
        <v>3</v>
      </c>
      <c r="U244" s="76">
        <v>3</v>
      </c>
      <c r="V244" s="44">
        <v>3</v>
      </c>
      <c r="W244" s="44" t="s">
        <v>51</v>
      </c>
      <c r="X244" s="44" t="s">
        <v>51</v>
      </c>
      <c r="Y244" s="44" t="s">
        <v>51</v>
      </c>
      <c r="Z244" s="44" t="s">
        <v>51</v>
      </c>
      <c r="AA244" s="55">
        <v>8</v>
      </c>
      <c r="AB244" s="55">
        <v>8</v>
      </c>
      <c r="AC244" s="57" t="s">
        <v>118</v>
      </c>
      <c r="AD244" s="57" t="s">
        <v>119</v>
      </c>
      <c r="AE244" s="9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row>
    <row r="245" s="8" customFormat="1" ht="12" spans="1:31">
      <c r="A245" s="59" t="s">
        <v>52</v>
      </c>
      <c r="B245" s="56" t="s">
        <v>177</v>
      </c>
      <c r="C245" s="56" t="s">
        <v>55</v>
      </c>
      <c r="D245" s="56" t="s">
        <v>72</v>
      </c>
      <c r="E245" s="56" t="s">
        <v>77</v>
      </c>
      <c r="F245" s="57">
        <v>2</v>
      </c>
      <c r="G245" s="58">
        <v>1</v>
      </c>
      <c r="H245" s="44" t="s">
        <v>41</v>
      </c>
      <c r="I245" s="76">
        <v>2</v>
      </c>
      <c r="J245" s="44">
        <v>2</v>
      </c>
      <c r="K245" s="44" t="s">
        <v>38</v>
      </c>
      <c r="L245" s="44" t="s">
        <v>38</v>
      </c>
      <c r="M245" s="75">
        <v>1.92</v>
      </c>
      <c r="N245" s="75">
        <v>0</v>
      </c>
      <c r="O245" s="75">
        <v>0</v>
      </c>
      <c r="P245" s="75">
        <v>0</v>
      </c>
      <c r="Q245" s="75">
        <v>1.92</v>
      </c>
      <c r="R245" s="75" t="s">
        <v>39</v>
      </c>
      <c r="S245" s="76">
        <v>2</v>
      </c>
      <c r="T245" s="44">
        <v>2</v>
      </c>
      <c r="U245" s="76">
        <v>2</v>
      </c>
      <c r="V245" s="44">
        <v>2</v>
      </c>
      <c r="W245" s="44" t="s">
        <v>51</v>
      </c>
      <c r="X245" s="44" t="s">
        <v>51</v>
      </c>
      <c r="Y245" s="44" t="s">
        <v>51</v>
      </c>
      <c r="Z245" s="44" t="s">
        <v>51</v>
      </c>
      <c r="AA245" s="55">
        <v>2</v>
      </c>
      <c r="AB245" s="55">
        <v>2</v>
      </c>
      <c r="AC245" s="57" t="s">
        <v>118</v>
      </c>
      <c r="AD245" s="57" t="s">
        <v>119</v>
      </c>
      <c r="AE245" s="97"/>
    </row>
    <row r="246" s="7" customFormat="1" ht="14.25" spans="1:229">
      <c r="A246" s="60" t="s">
        <v>52</v>
      </c>
      <c r="B246" s="56" t="s">
        <v>177</v>
      </c>
      <c r="C246" s="56" t="s">
        <v>56</v>
      </c>
      <c r="D246" s="56" t="s">
        <v>72</v>
      </c>
      <c r="E246" s="56" t="s">
        <v>77</v>
      </c>
      <c r="F246" s="57">
        <v>2</v>
      </c>
      <c r="G246" s="58">
        <v>1</v>
      </c>
      <c r="H246" s="44" t="s">
        <v>41</v>
      </c>
      <c r="I246" s="76">
        <v>2</v>
      </c>
      <c r="J246" s="44">
        <v>2</v>
      </c>
      <c r="K246" s="44" t="s">
        <v>38</v>
      </c>
      <c r="L246" s="44" t="s">
        <v>38</v>
      </c>
      <c r="M246" s="112">
        <v>1.368</v>
      </c>
      <c r="N246" s="75">
        <v>0</v>
      </c>
      <c r="O246" s="75">
        <v>0</v>
      </c>
      <c r="P246" s="75">
        <v>0</v>
      </c>
      <c r="Q246" s="112">
        <v>1.368</v>
      </c>
      <c r="R246" s="75" t="s">
        <v>39</v>
      </c>
      <c r="S246" s="76">
        <v>2</v>
      </c>
      <c r="T246" s="44">
        <v>2</v>
      </c>
      <c r="U246" s="76">
        <v>2</v>
      </c>
      <c r="V246" s="44">
        <v>2</v>
      </c>
      <c r="W246" s="44" t="s">
        <v>51</v>
      </c>
      <c r="X246" s="44" t="s">
        <v>51</v>
      </c>
      <c r="Y246" s="44" t="s">
        <v>51</v>
      </c>
      <c r="Z246" s="44" t="s">
        <v>51</v>
      </c>
      <c r="AA246" s="55">
        <v>2</v>
      </c>
      <c r="AB246" s="55">
        <v>2</v>
      </c>
      <c r="AC246" s="57" t="s">
        <v>118</v>
      </c>
      <c r="AD246" s="57" t="s">
        <v>119</v>
      </c>
      <c r="AE246" s="98"/>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row>
    <row r="247" s="6" customFormat="1" ht="12" spans="1:31">
      <c r="A247" s="55" t="s">
        <v>52</v>
      </c>
      <c r="B247" s="56" t="s">
        <v>177</v>
      </c>
      <c r="C247" s="56" t="s">
        <v>61</v>
      </c>
      <c r="D247" s="56" t="s">
        <v>72</v>
      </c>
      <c r="E247" s="56" t="s">
        <v>77</v>
      </c>
      <c r="F247" s="57">
        <v>6</v>
      </c>
      <c r="G247" s="58">
        <v>1</v>
      </c>
      <c r="H247" s="44" t="s">
        <v>41</v>
      </c>
      <c r="I247" s="76">
        <v>6</v>
      </c>
      <c r="J247" s="44">
        <v>6</v>
      </c>
      <c r="K247" s="44" t="s">
        <v>38</v>
      </c>
      <c r="L247" s="44" t="s">
        <v>38</v>
      </c>
      <c r="M247" s="75">
        <v>6</v>
      </c>
      <c r="N247" s="75">
        <v>0</v>
      </c>
      <c r="O247" s="75">
        <v>0</v>
      </c>
      <c r="P247" s="75">
        <v>0</v>
      </c>
      <c r="Q247" s="75">
        <v>6</v>
      </c>
      <c r="R247" s="75" t="s">
        <v>999</v>
      </c>
      <c r="S247" s="76">
        <v>6</v>
      </c>
      <c r="T247" s="44">
        <v>6</v>
      </c>
      <c r="U247" s="76">
        <v>6</v>
      </c>
      <c r="V247" s="44">
        <v>6</v>
      </c>
      <c r="W247" s="44" t="s">
        <v>51</v>
      </c>
      <c r="X247" s="44" t="s">
        <v>51</v>
      </c>
      <c r="Y247" s="44" t="s">
        <v>51</v>
      </c>
      <c r="Z247" s="44" t="s">
        <v>51</v>
      </c>
      <c r="AA247" s="55">
        <v>6</v>
      </c>
      <c r="AB247" s="55">
        <v>6</v>
      </c>
      <c r="AC247" s="57" t="s">
        <v>118</v>
      </c>
      <c r="AD247" s="57" t="s">
        <v>119</v>
      </c>
      <c r="AE247" s="96"/>
    </row>
    <row r="248" s="6" customFormat="1" ht="12" spans="1:31">
      <c r="A248" s="55" t="s">
        <v>52</v>
      </c>
      <c r="B248" s="56" t="s">
        <v>177</v>
      </c>
      <c r="C248" s="56" t="s">
        <v>63</v>
      </c>
      <c r="D248" s="56" t="s">
        <v>72</v>
      </c>
      <c r="E248" s="56" t="s">
        <v>77</v>
      </c>
      <c r="F248" s="57">
        <v>15</v>
      </c>
      <c r="G248" s="58">
        <v>1</v>
      </c>
      <c r="H248" s="44" t="s">
        <v>41</v>
      </c>
      <c r="I248" s="76">
        <v>15</v>
      </c>
      <c r="J248" s="44">
        <v>15</v>
      </c>
      <c r="K248" s="44" t="s">
        <v>38</v>
      </c>
      <c r="L248" s="44" t="s">
        <v>38</v>
      </c>
      <c r="M248" s="75">
        <v>7.2</v>
      </c>
      <c r="N248" s="75">
        <v>0</v>
      </c>
      <c r="O248" s="75">
        <v>0</v>
      </c>
      <c r="P248" s="75">
        <v>0</v>
      </c>
      <c r="Q248" s="75">
        <v>7.2</v>
      </c>
      <c r="R248" s="75" t="s">
        <v>999</v>
      </c>
      <c r="S248" s="76">
        <v>15</v>
      </c>
      <c r="T248" s="44">
        <v>15</v>
      </c>
      <c r="U248" s="76">
        <v>15</v>
      </c>
      <c r="V248" s="44">
        <v>15</v>
      </c>
      <c r="W248" s="44" t="s">
        <v>51</v>
      </c>
      <c r="X248" s="44" t="s">
        <v>51</v>
      </c>
      <c r="Y248" s="44" t="s">
        <v>51</v>
      </c>
      <c r="Z248" s="44" t="s">
        <v>51</v>
      </c>
      <c r="AA248" s="55">
        <v>15</v>
      </c>
      <c r="AB248" s="55">
        <v>15</v>
      </c>
      <c r="AC248" s="57" t="s">
        <v>118</v>
      </c>
      <c r="AD248" s="57" t="s">
        <v>119</v>
      </c>
      <c r="AE248" s="96"/>
    </row>
    <row r="249" s="6" customFormat="1" ht="12" spans="1:31">
      <c r="A249" s="51" t="s">
        <v>178</v>
      </c>
      <c r="B249" s="52" t="s">
        <v>179</v>
      </c>
      <c r="C249" s="52" t="s">
        <v>134</v>
      </c>
      <c r="D249" s="52" t="s">
        <v>72</v>
      </c>
      <c r="E249" s="54" t="s">
        <v>77</v>
      </c>
      <c r="F249" s="54">
        <v>20</v>
      </c>
      <c r="G249" s="54">
        <v>5</v>
      </c>
      <c r="H249" s="44" t="s">
        <v>41</v>
      </c>
      <c r="I249" s="54">
        <v>20</v>
      </c>
      <c r="J249" s="54">
        <v>20</v>
      </c>
      <c r="K249" s="44" t="s">
        <v>38</v>
      </c>
      <c r="L249" s="44" t="s">
        <v>38</v>
      </c>
      <c r="M249" s="54">
        <v>60.626004</v>
      </c>
      <c r="N249" s="54">
        <v>0</v>
      </c>
      <c r="O249" s="54">
        <v>0</v>
      </c>
      <c r="P249" s="54">
        <v>0</v>
      </c>
      <c r="Q249" s="54">
        <v>60.626004</v>
      </c>
      <c r="R249" s="75" t="s">
        <v>999</v>
      </c>
      <c r="S249" s="54">
        <v>20</v>
      </c>
      <c r="T249" s="54">
        <v>20</v>
      </c>
      <c r="U249" s="54">
        <v>20</v>
      </c>
      <c r="V249" s="54">
        <v>20</v>
      </c>
      <c r="W249" s="54">
        <v>0</v>
      </c>
      <c r="X249" s="54">
        <v>0</v>
      </c>
      <c r="Y249" s="54">
        <v>0</v>
      </c>
      <c r="Z249" s="54">
        <v>0</v>
      </c>
      <c r="AA249" s="54">
        <v>20</v>
      </c>
      <c r="AB249" s="54">
        <v>20</v>
      </c>
      <c r="AC249" s="57" t="s">
        <v>118</v>
      </c>
      <c r="AD249" s="57" t="s">
        <v>119</v>
      </c>
      <c r="AE249" s="96"/>
    </row>
    <row r="250" s="6" customFormat="1" ht="12" spans="1:31">
      <c r="A250" s="55" t="s">
        <v>52</v>
      </c>
      <c r="B250" s="56" t="s">
        <v>180</v>
      </c>
      <c r="C250" s="56" t="s">
        <v>56</v>
      </c>
      <c r="D250" s="56" t="s">
        <v>72</v>
      </c>
      <c r="E250" s="56" t="s">
        <v>77</v>
      </c>
      <c r="F250" s="54">
        <v>1</v>
      </c>
      <c r="G250" s="111">
        <v>1</v>
      </c>
      <c r="H250" s="44" t="s">
        <v>41</v>
      </c>
      <c r="I250" s="118">
        <v>1</v>
      </c>
      <c r="J250" s="54">
        <v>1</v>
      </c>
      <c r="K250" s="44" t="s">
        <v>38</v>
      </c>
      <c r="L250" s="44" t="s">
        <v>38</v>
      </c>
      <c r="M250" s="54">
        <v>4.66</v>
      </c>
      <c r="N250" s="54">
        <v>0</v>
      </c>
      <c r="O250" s="54">
        <v>0</v>
      </c>
      <c r="P250" s="54">
        <v>0</v>
      </c>
      <c r="Q250" s="54">
        <v>4.66</v>
      </c>
      <c r="R250" s="75" t="s">
        <v>999</v>
      </c>
      <c r="S250" s="118">
        <v>1</v>
      </c>
      <c r="T250" s="54">
        <v>1</v>
      </c>
      <c r="U250" s="118">
        <v>1</v>
      </c>
      <c r="V250" s="54">
        <v>1</v>
      </c>
      <c r="W250" s="54">
        <v>0</v>
      </c>
      <c r="X250" s="54">
        <v>0</v>
      </c>
      <c r="Y250" s="54">
        <v>0</v>
      </c>
      <c r="Z250" s="54">
        <v>0</v>
      </c>
      <c r="AA250" s="118">
        <v>1</v>
      </c>
      <c r="AB250" s="54">
        <v>1</v>
      </c>
      <c r="AC250" s="57" t="s">
        <v>118</v>
      </c>
      <c r="AD250" s="57" t="s">
        <v>119</v>
      </c>
      <c r="AE250" s="96"/>
    </row>
    <row r="251" s="7" customFormat="1" ht="12" spans="1:31">
      <c r="A251" s="55" t="s">
        <v>52</v>
      </c>
      <c r="B251" s="56" t="s">
        <v>180</v>
      </c>
      <c r="C251" s="56" t="s">
        <v>57</v>
      </c>
      <c r="D251" s="56" t="s">
        <v>72</v>
      </c>
      <c r="E251" s="56" t="s">
        <v>77</v>
      </c>
      <c r="F251" s="57">
        <v>6</v>
      </c>
      <c r="G251" s="58">
        <v>1</v>
      </c>
      <c r="H251" s="44" t="s">
        <v>41</v>
      </c>
      <c r="I251" s="76">
        <v>6</v>
      </c>
      <c r="J251" s="44">
        <v>6</v>
      </c>
      <c r="K251" s="44" t="s">
        <v>38</v>
      </c>
      <c r="L251" s="44" t="s">
        <v>38</v>
      </c>
      <c r="M251" s="75">
        <v>13.16</v>
      </c>
      <c r="N251" s="75">
        <v>0</v>
      </c>
      <c r="O251" s="75">
        <v>0</v>
      </c>
      <c r="P251" s="75">
        <v>0</v>
      </c>
      <c r="Q251" s="75">
        <v>13.16</v>
      </c>
      <c r="R251" s="75" t="s">
        <v>39</v>
      </c>
      <c r="S251" s="76">
        <v>6</v>
      </c>
      <c r="T251" s="44">
        <v>6</v>
      </c>
      <c r="U251" s="76">
        <v>6</v>
      </c>
      <c r="V251" s="44">
        <v>6</v>
      </c>
      <c r="W251" s="44" t="s">
        <v>51</v>
      </c>
      <c r="X251" s="44" t="s">
        <v>51</v>
      </c>
      <c r="Y251" s="44" t="s">
        <v>51</v>
      </c>
      <c r="Z251" s="44" t="s">
        <v>51</v>
      </c>
      <c r="AA251" s="76">
        <v>6</v>
      </c>
      <c r="AB251" s="44">
        <v>6</v>
      </c>
      <c r="AC251" s="57" t="s">
        <v>118</v>
      </c>
      <c r="AD251" s="57" t="s">
        <v>119</v>
      </c>
      <c r="AE251" s="99"/>
    </row>
    <row r="252" s="6" customFormat="1" ht="12" spans="1:229">
      <c r="A252" s="59" t="s">
        <v>52</v>
      </c>
      <c r="B252" s="56" t="s">
        <v>180</v>
      </c>
      <c r="C252" s="56" t="s">
        <v>62</v>
      </c>
      <c r="D252" s="56" t="s">
        <v>72</v>
      </c>
      <c r="E252" s="56" t="s">
        <v>77</v>
      </c>
      <c r="F252" s="57">
        <v>3</v>
      </c>
      <c r="G252" s="58">
        <v>1</v>
      </c>
      <c r="H252" s="44" t="s">
        <v>41</v>
      </c>
      <c r="I252" s="76">
        <v>3</v>
      </c>
      <c r="J252" s="44">
        <v>3</v>
      </c>
      <c r="K252" s="44" t="s">
        <v>38</v>
      </c>
      <c r="L252" s="44" t="s">
        <v>38</v>
      </c>
      <c r="M252" s="75">
        <v>10.480672</v>
      </c>
      <c r="N252" s="75">
        <v>0</v>
      </c>
      <c r="O252" s="75">
        <v>0</v>
      </c>
      <c r="P252" s="75">
        <v>0</v>
      </c>
      <c r="Q252" s="75">
        <v>10.480672</v>
      </c>
      <c r="R252" s="75" t="s">
        <v>39</v>
      </c>
      <c r="S252" s="76">
        <v>3</v>
      </c>
      <c r="T252" s="44">
        <v>3</v>
      </c>
      <c r="U252" s="76">
        <v>3</v>
      </c>
      <c r="V252" s="44">
        <v>3</v>
      </c>
      <c r="W252" s="44" t="s">
        <v>51</v>
      </c>
      <c r="X252" s="44" t="s">
        <v>51</v>
      </c>
      <c r="Y252" s="44" t="s">
        <v>51</v>
      </c>
      <c r="Z252" s="44" t="s">
        <v>51</v>
      </c>
      <c r="AA252" s="76">
        <v>3</v>
      </c>
      <c r="AB252" s="44">
        <v>3</v>
      </c>
      <c r="AC252" s="57" t="s">
        <v>118</v>
      </c>
      <c r="AD252" s="57" t="s">
        <v>119</v>
      </c>
      <c r="AE252" s="99"/>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row>
    <row r="253" s="6" customFormat="1" ht="12" spans="1:31">
      <c r="A253" s="55" t="s">
        <v>52</v>
      </c>
      <c r="B253" s="56" t="s">
        <v>180</v>
      </c>
      <c r="C253" s="56" t="s">
        <v>63</v>
      </c>
      <c r="D253" s="56" t="s">
        <v>72</v>
      </c>
      <c r="E253" s="56" t="s">
        <v>77</v>
      </c>
      <c r="F253" s="57">
        <v>6</v>
      </c>
      <c r="G253" s="58">
        <v>1</v>
      </c>
      <c r="H253" s="44" t="s">
        <v>41</v>
      </c>
      <c r="I253" s="76">
        <v>6</v>
      </c>
      <c r="J253" s="44">
        <v>6</v>
      </c>
      <c r="K253" s="44" t="s">
        <v>38</v>
      </c>
      <c r="L253" s="44" t="s">
        <v>38</v>
      </c>
      <c r="M253" s="75">
        <v>27.960732</v>
      </c>
      <c r="N253" s="75">
        <v>0</v>
      </c>
      <c r="O253" s="75">
        <v>0</v>
      </c>
      <c r="P253" s="75">
        <v>0</v>
      </c>
      <c r="Q253" s="75">
        <v>27.960732</v>
      </c>
      <c r="R253" s="75" t="s">
        <v>39</v>
      </c>
      <c r="S253" s="76">
        <v>6</v>
      </c>
      <c r="T253" s="44">
        <v>6</v>
      </c>
      <c r="U253" s="76">
        <v>6</v>
      </c>
      <c r="V253" s="44">
        <v>6</v>
      </c>
      <c r="W253" s="44" t="s">
        <v>51</v>
      </c>
      <c r="X253" s="44" t="s">
        <v>51</v>
      </c>
      <c r="Y253" s="44" t="s">
        <v>51</v>
      </c>
      <c r="Z253" s="44" t="s">
        <v>51</v>
      </c>
      <c r="AA253" s="76">
        <v>6</v>
      </c>
      <c r="AB253" s="44">
        <v>6</v>
      </c>
      <c r="AC253" s="57" t="s">
        <v>118</v>
      </c>
      <c r="AD253" s="57" t="s">
        <v>119</v>
      </c>
      <c r="AE253" s="96"/>
    </row>
    <row r="254" s="6" customFormat="1" ht="14.25" spans="1:229">
      <c r="A254" s="55" t="s">
        <v>52</v>
      </c>
      <c r="B254" s="56" t="s">
        <v>180</v>
      </c>
      <c r="C254" s="56" t="s">
        <v>64</v>
      </c>
      <c r="D254" s="56" t="s">
        <v>72</v>
      </c>
      <c r="E254" s="56" t="s">
        <v>77</v>
      </c>
      <c r="F254" s="57">
        <v>4</v>
      </c>
      <c r="G254" s="58">
        <v>1</v>
      </c>
      <c r="H254" s="44" t="s">
        <v>41</v>
      </c>
      <c r="I254" s="76">
        <v>4</v>
      </c>
      <c r="J254" s="44">
        <v>4</v>
      </c>
      <c r="K254" s="44" t="s">
        <v>38</v>
      </c>
      <c r="L254" s="44" t="s">
        <v>38</v>
      </c>
      <c r="M254" s="75">
        <v>4.3646</v>
      </c>
      <c r="N254" s="75">
        <v>0</v>
      </c>
      <c r="O254" s="75">
        <v>0</v>
      </c>
      <c r="P254" s="75">
        <v>0</v>
      </c>
      <c r="Q254" s="75">
        <v>4.3646</v>
      </c>
      <c r="R254" s="75" t="s">
        <v>39</v>
      </c>
      <c r="S254" s="76">
        <v>4</v>
      </c>
      <c r="T254" s="44">
        <v>4</v>
      </c>
      <c r="U254" s="76">
        <v>4</v>
      </c>
      <c r="V254" s="44">
        <v>4</v>
      </c>
      <c r="W254" s="44" t="s">
        <v>51</v>
      </c>
      <c r="X254" s="44" t="s">
        <v>51</v>
      </c>
      <c r="Y254" s="44" t="s">
        <v>51</v>
      </c>
      <c r="Z254" s="44" t="s">
        <v>51</v>
      </c>
      <c r="AA254" s="76">
        <v>4</v>
      </c>
      <c r="AB254" s="44">
        <v>4</v>
      </c>
      <c r="AC254" s="57" t="s">
        <v>118</v>
      </c>
      <c r="AD254" s="57" t="s">
        <v>119</v>
      </c>
      <c r="AE254" s="98"/>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row>
    <row r="255" s="6" customFormat="1" ht="14.25" spans="1:229">
      <c r="A255" s="51" t="s">
        <v>181</v>
      </c>
      <c r="B255" s="52" t="s">
        <v>182</v>
      </c>
      <c r="C255" s="52" t="s">
        <v>162</v>
      </c>
      <c r="D255" s="52" t="s">
        <v>72</v>
      </c>
      <c r="E255" s="54" t="s">
        <v>77</v>
      </c>
      <c r="F255" s="54">
        <v>6</v>
      </c>
      <c r="G255" s="54">
        <v>1</v>
      </c>
      <c r="H255" s="44" t="s">
        <v>41</v>
      </c>
      <c r="I255" s="54">
        <v>6</v>
      </c>
      <c r="J255" s="54">
        <v>6</v>
      </c>
      <c r="K255" s="44" t="s">
        <v>38</v>
      </c>
      <c r="L255" s="44" t="s">
        <v>38</v>
      </c>
      <c r="M255" s="54">
        <v>4.104</v>
      </c>
      <c r="N255" s="54">
        <v>0</v>
      </c>
      <c r="O255" s="54">
        <v>0</v>
      </c>
      <c r="P255" s="54">
        <v>0</v>
      </c>
      <c r="Q255" s="54">
        <v>4.104</v>
      </c>
      <c r="R255" s="75" t="s">
        <v>39</v>
      </c>
      <c r="S255" s="54">
        <v>6</v>
      </c>
      <c r="T255" s="54">
        <v>6</v>
      </c>
      <c r="U255" s="54">
        <v>6</v>
      </c>
      <c r="V255" s="54">
        <v>6</v>
      </c>
      <c r="W255" s="54">
        <v>0</v>
      </c>
      <c r="X255" s="54">
        <v>0</v>
      </c>
      <c r="Y255" s="54">
        <v>0</v>
      </c>
      <c r="Z255" s="54">
        <v>0</v>
      </c>
      <c r="AA255" s="54">
        <v>6</v>
      </c>
      <c r="AB255" s="54">
        <v>6</v>
      </c>
      <c r="AC255" s="57" t="s">
        <v>118</v>
      </c>
      <c r="AD255" s="57" t="s">
        <v>119</v>
      </c>
      <c r="AE255" s="98"/>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row>
    <row r="256" s="6" customFormat="1" spans="1:229">
      <c r="A256" s="55" t="s">
        <v>52</v>
      </c>
      <c r="B256" s="52" t="s">
        <v>183</v>
      </c>
      <c r="C256" s="56" t="s">
        <v>56</v>
      </c>
      <c r="D256" s="56" t="s">
        <v>72</v>
      </c>
      <c r="E256" s="56" t="s">
        <v>77</v>
      </c>
      <c r="F256" s="57">
        <v>6</v>
      </c>
      <c r="G256" s="58">
        <v>1</v>
      </c>
      <c r="H256" s="44" t="s">
        <v>41</v>
      </c>
      <c r="I256" s="76">
        <v>6</v>
      </c>
      <c r="J256" s="44">
        <v>6</v>
      </c>
      <c r="K256" s="44" t="s">
        <v>38</v>
      </c>
      <c r="L256" s="44" t="s">
        <v>38</v>
      </c>
      <c r="M256" s="119">
        <v>4.104</v>
      </c>
      <c r="N256" s="75"/>
      <c r="O256" s="75"/>
      <c r="P256" s="75"/>
      <c r="Q256" s="119">
        <v>4.104</v>
      </c>
      <c r="R256" s="75" t="s">
        <v>39</v>
      </c>
      <c r="S256" s="55">
        <v>6</v>
      </c>
      <c r="T256" s="55">
        <v>6</v>
      </c>
      <c r="U256" s="55">
        <v>6</v>
      </c>
      <c r="V256" s="55">
        <v>6</v>
      </c>
      <c r="W256" s="84">
        <v>0</v>
      </c>
      <c r="X256" s="122">
        <v>0</v>
      </c>
      <c r="Y256" s="122">
        <v>0</v>
      </c>
      <c r="Z256" s="122">
        <v>0</v>
      </c>
      <c r="AA256" s="55">
        <v>6</v>
      </c>
      <c r="AB256" s="55">
        <v>6</v>
      </c>
      <c r="AC256" s="57" t="s">
        <v>118</v>
      </c>
      <c r="AD256" s="57" t="s">
        <v>119</v>
      </c>
      <c r="AE256" s="98"/>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row>
    <row r="257" s="6" customFormat="1" spans="1:32">
      <c r="A257" s="51">
        <v>5</v>
      </c>
      <c r="B257" s="52" t="s">
        <v>184</v>
      </c>
      <c r="C257" s="52"/>
      <c r="D257" s="52"/>
      <c r="E257" s="52"/>
      <c r="F257" s="123">
        <v>68808.237</v>
      </c>
      <c r="G257" s="123">
        <v>32</v>
      </c>
      <c r="H257" s="44" t="s">
        <v>41</v>
      </c>
      <c r="I257" s="61">
        <v>10495</v>
      </c>
      <c r="J257" s="61">
        <v>40268</v>
      </c>
      <c r="K257" s="44" t="s">
        <v>38</v>
      </c>
      <c r="L257" s="44" t="s">
        <v>38</v>
      </c>
      <c r="M257" s="123">
        <v>2431.802623</v>
      </c>
      <c r="N257" s="123">
        <v>2431.802623</v>
      </c>
      <c r="O257" s="123">
        <v>0</v>
      </c>
      <c r="P257" s="123">
        <v>0</v>
      </c>
      <c r="Q257" s="123">
        <v>0</v>
      </c>
      <c r="R257" s="75" t="s">
        <v>39</v>
      </c>
      <c r="S257" s="61">
        <v>10495</v>
      </c>
      <c r="T257" s="61">
        <v>40268</v>
      </c>
      <c r="U257" s="61">
        <v>10495</v>
      </c>
      <c r="V257" s="61">
        <v>40268</v>
      </c>
      <c r="W257" s="123">
        <v>0</v>
      </c>
      <c r="X257" s="123">
        <v>0</v>
      </c>
      <c r="Y257" s="61">
        <v>10495</v>
      </c>
      <c r="Z257" s="61">
        <v>40268</v>
      </c>
      <c r="AA257" s="123">
        <v>0</v>
      </c>
      <c r="AB257" s="123">
        <v>0</v>
      </c>
      <c r="AC257" s="56" t="s">
        <v>118</v>
      </c>
      <c r="AD257" s="56" t="s">
        <v>185</v>
      </c>
      <c r="AE257" s="52"/>
      <c r="AF257" s="3"/>
    </row>
    <row r="258" s="6" customFormat="1" spans="1:32">
      <c r="A258" s="51">
        <v>5.1</v>
      </c>
      <c r="B258" s="52" t="s">
        <v>186</v>
      </c>
      <c r="C258" s="52"/>
      <c r="D258" s="52"/>
      <c r="E258" s="52"/>
      <c r="F258" s="123">
        <v>61985.237</v>
      </c>
      <c r="G258" s="123">
        <v>11</v>
      </c>
      <c r="H258" s="44" t="s">
        <v>41</v>
      </c>
      <c r="I258" s="61">
        <v>8088</v>
      </c>
      <c r="J258" s="61">
        <v>31799</v>
      </c>
      <c r="K258" s="44" t="s">
        <v>38</v>
      </c>
      <c r="L258" s="44" t="s">
        <v>38</v>
      </c>
      <c r="M258" s="123">
        <v>1946.459558</v>
      </c>
      <c r="N258" s="123">
        <v>1946.459558</v>
      </c>
      <c r="O258" s="123">
        <v>0</v>
      </c>
      <c r="P258" s="123">
        <v>0</v>
      </c>
      <c r="Q258" s="123">
        <v>0</v>
      </c>
      <c r="R258" s="75" t="s">
        <v>39</v>
      </c>
      <c r="S258" s="61">
        <v>8088</v>
      </c>
      <c r="T258" s="61">
        <v>31799</v>
      </c>
      <c r="U258" s="61">
        <v>8088</v>
      </c>
      <c r="V258" s="61">
        <v>31799</v>
      </c>
      <c r="W258" s="123">
        <v>0</v>
      </c>
      <c r="X258" s="123">
        <v>0</v>
      </c>
      <c r="Y258" s="61">
        <v>8088</v>
      </c>
      <c r="Z258" s="61">
        <v>31799</v>
      </c>
      <c r="AA258" s="123">
        <v>0</v>
      </c>
      <c r="AB258" s="123">
        <v>0</v>
      </c>
      <c r="AC258" s="56" t="s">
        <v>118</v>
      </c>
      <c r="AD258" s="56" t="s">
        <v>185</v>
      </c>
      <c r="AE258" s="52"/>
      <c r="AF258" s="3"/>
    </row>
    <row r="259" s="11" customFormat="1" ht="24" spans="1:32">
      <c r="A259" s="55" t="s">
        <v>1008</v>
      </c>
      <c r="B259" s="56" t="s">
        <v>187</v>
      </c>
      <c r="C259" s="56" t="s">
        <v>54</v>
      </c>
      <c r="D259" s="56" t="s">
        <v>72</v>
      </c>
      <c r="E259" s="56" t="s">
        <v>189</v>
      </c>
      <c r="F259" s="56">
        <v>401.967</v>
      </c>
      <c r="G259" s="58">
        <v>1</v>
      </c>
      <c r="H259" s="44" t="s">
        <v>41</v>
      </c>
      <c r="I259" s="76">
        <v>75</v>
      </c>
      <c r="J259" s="44">
        <v>244</v>
      </c>
      <c r="K259" s="55" t="s">
        <v>1049</v>
      </c>
      <c r="L259" s="55" t="s">
        <v>1049</v>
      </c>
      <c r="M259" s="75">
        <v>11.8869</v>
      </c>
      <c r="N259" s="75">
        <v>11.8869</v>
      </c>
      <c r="O259" s="75">
        <v>0</v>
      </c>
      <c r="P259" s="75">
        <v>0</v>
      </c>
      <c r="Q259" s="75">
        <v>0</v>
      </c>
      <c r="R259" s="75" t="s">
        <v>39</v>
      </c>
      <c r="S259" s="76">
        <v>75</v>
      </c>
      <c r="T259" s="44">
        <v>244</v>
      </c>
      <c r="U259" s="76">
        <v>75</v>
      </c>
      <c r="V259" s="44">
        <v>244</v>
      </c>
      <c r="W259" s="142">
        <v>0</v>
      </c>
      <c r="X259" s="143">
        <v>0</v>
      </c>
      <c r="Y259" s="143">
        <v>75</v>
      </c>
      <c r="Z259" s="143">
        <v>244</v>
      </c>
      <c r="AA259" s="143">
        <v>0</v>
      </c>
      <c r="AB259" s="143">
        <v>0</v>
      </c>
      <c r="AC259" s="56" t="s">
        <v>118</v>
      </c>
      <c r="AD259" s="56" t="s">
        <v>185</v>
      </c>
      <c r="AE259" s="106"/>
      <c r="AF259" s="4"/>
    </row>
    <row r="260" s="11" customFormat="1" ht="24" spans="1:32">
      <c r="A260" s="55" t="s">
        <v>1010</v>
      </c>
      <c r="B260" s="56" t="s">
        <v>187</v>
      </c>
      <c r="C260" s="56" t="s">
        <v>55</v>
      </c>
      <c r="D260" s="56" t="s">
        <v>72</v>
      </c>
      <c r="E260" s="56" t="s">
        <v>189</v>
      </c>
      <c r="F260" s="56">
        <v>3930.01</v>
      </c>
      <c r="G260" s="58">
        <v>1</v>
      </c>
      <c r="H260" s="44" t="s">
        <v>41</v>
      </c>
      <c r="I260" s="76">
        <v>337</v>
      </c>
      <c r="J260" s="44">
        <v>1416</v>
      </c>
      <c r="K260" s="55" t="s">
        <v>1049</v>
      </c>
      <c r="L260" s="55" t="s">
        <v>1049</v>
      </c>
      <c r="M260" s="75">
        <v>108.705133</v>
      </c>
      <c r="N260" s="75">
        <v>108.705133</v>
      </c>
      <c r="O260" s="75">
        <v>0</v>
      </c>
      <c r="P260" s="75">
        <v>0</v>
      </c>
      <c r="Q260" s="75">
        <v>0</v>
      </c>
      <c r="R260" s="75" t="s">
        <v>39</v>
      </c>
      <c r="S260" s="76">
        <v>337</v>
      </c>
      <c r="T260" s="44">
        <v>1416</v>
      </c>
      <c r="U260" s="76">
        <v>337</v>
      </c>
      <c r="V260" s="44">
        <v>1416</v>
      </c>
      <c r="W260" s="142">
        <v>0</v>
      </c>
      <c r="X260" s="143">
        <v>0</v>
      </c>
      <c r="Y260" s="143">
        <v>337</v>
      </c>
      <c r="Z260" s="143">
        <v>1416</v>
      </c>
      <c r="AA260" s="143">
        <v>0</v>
      </c>
      <c r="AB260" s="143">
        <v>0</v>
      </c>
      <c r="AC260" s="56" t="s">
        <v>118</v>
      </c>
      <c r="AD260" s="56" t="s">
        <v>185</v>
      </c>
      <c r="AE260" s="96"/>
      <c r="AF260" s="4"/>
    </row>
    <row r="261" s="11" customFormat="1" ht="24" spans="1:32">
      <c r="A261" s="55" t="s">
        <v>1011</v>
      </c>
      <c r="B261" s="56" t="s">
        <v>187</v>
      </c>
      <c r="C261" s="56" t="s">
        <v>56</v>
      </c>
      <c r="D261" s="56" t="s">
        <v>72</v>
      </c>
      <c r="E261" s="56" t="s">
        <v>189</v>
      </c>
      <c r="F261" s="56">
        <v>2357.91</v>
      </c>
      <c r="G261" s="58">
        <v>1</v>
      </c>
      <c r="H261" s="44" t="s">
        <v>41</v>
      </c>
      <c r="I261" s="76">
        <v>313</v>
      </c>
      <c r="J261" s="44">
        <v>1449</v>
      </c>
      <c r="K261" s="55" t="s">
        <v>1049</v>
      </c>
      <c r="L261" s="55" t="s">
        <v>1049</v>
      </c>
      <c r="M261" s="75">
        <v>81.9882</v>
      </c>
      <c r="N261" s="75">
        <v>81.9882</v>
      </c>
      <c r="O261" s="75">
        <v>0</v>
      </c>
      <c r="P261" s="75">
        <v>0</v>
      </c>
      <c r="Q261" s="75">
        <v>0</v>
      </c>
      <c r="R261" s="75" t="s">
        <v>39</v>
      </c>
      <c r="S261" s="76">
        <v>313</v>
      </c>
      <c r="T261" s="44">
        <v>1449</v>
      </c>
      <c r="U261" s="76">
        <v>313</v>
      </c>
      <c r="V261" s="44">
        <v>1449</v>
      </c>
      <c r="W261" s="142">
        <v>0</v>
      </c>
      <c r="X261" s="143">
        <v>0</v>
      </c>
      <c r="Y261" s="143">
        <v>313</v>
      </c>
      <c r="Z261" s="143">
        <v>1449</v>
      </c>
      <c r="AA261" s="143">
        <v>0</v>
      </c>
      <c r="AB261" s="143">
        <v>0</v>
      </c>
      <c r="AC261" s="56" t="s">
        <v>118</v>
      </c>
      <c r="AD261" s="56" t="s">
        <v>185</v>
      </c>
      <c r="AE261" s="97"/>
      <c r="AF261" s="4"/>
    </row>
    <row r="262" s="11" customFormat="1" ht="24" spans="1:32">
      <c r="A262" s="55" t="s">
        <v>1012</v>
      </c>
      <c r="B262" s="56" t="s">
        <v>187</v>
      </c>
      <c r="C262" s="56" t="s">
        <v>57</v>
      </c>
      <c r="D262" s="56" t="s">
        <v>72</v>
      </c>
      <c r="E262" s="56" t="s">
        <v>189</v>
      </c>
      <c r="F262" s="56">
        <v>1303</v>
      </c>
      <c r="G262" s="58">
        <v>1</v>
      </c>
      <c r="H262" s="44" t="s">
        <v>41</v>
      </c>
      <c r="I262" s="76">
        <v>221</v>
      </c>
      <c r="J262" s="44">
        <v>989</v>
      </c>
      <c r="K262" s="55" t="s">
        <v>1049</v>
      </c>
      <c r="L262" s="55" t="s">
        <v>1049</v>
      </c>
      <c r="M262" s="75">
        <v>46.9</v>
      </c>
      <c r="N262" s="75">
        <v>46.9</v>
      </c>
      <c r="O262" s="75">
        <v>0</v>
      </c>
      <c r="P262" s="75">
        <v>0</v>
      </c>
      <c r="Q262" s="75">
        <v>0</v>
      </c>
      <c r="R262" s="75" t="s">
        <v>39</v>
      </c>
      <c r="S262" s="76">
        <v>221</v>
      </c>
      <c r="T262" s="44">
        <v>989</v>
      </c>
      <c r="U262" s="76">
        <v>221</v>
      </c>
      <c r="V262" s="44">
        <v>989</v>
      </c>
      <c r="W262" s="142">
        <v>0</v>
      </c>
      <c r="X262" s="143">
        <v>0</v>
      </c>
      <c r="Y262" s="143">
        <v>221</v>
      </c>
      <c r="Z262" s="143">
        <v>989</v>
      </c>
      <c r="AA262" s="143">
        <v>0</v>
      </c>
      <c r="AB262" s="143">
        <v>0</v>
      </c>
      <c r="AC262" s="56" t="s">
        <v>118</v>
      </c>
      <c r="AD262" s="56" t="s">
        <v>185</v>
      </c>
      <c r="AE262" s="98"/>
      <c r="AF262" s="4"/>
    </row>
    <row r="263" s="11" customFormat="1" ht="24" spans="1:32">
      <c r="A263" s="55" t="s">
        <v>1013</v>
      </c>
      <c r="B263" s="56" t="s">
        <v>187</v>
      </c>
      <c r="C263" s="56" t="s">
        <v>58</v>
      </c>
      <c r="D263" s="56" t="s">
        <v>72</v>
      </c>
      <c r="E263" s="56" t="s">
        <v>189</v>
      </c>
      <c r="F263" s="56">
        <v>4282.8</v>
      </c>
      <c r="G263" s="58">
        <v>1</v>
      </c>
      <c r="H263" s="44" t="s">
        <v>41</v>
      </c>
      <c r="I263" s="76">
        <v>656</v>
      </c>
      <c r="J263" s="44">
        <v>2442</v>
      </c>
      <c r="K263" s="55" t="s">
        <v>1049</v>
      </c>
      <c r="L263" s="55" t="s">
        <v>1049</v>
      </c>
      <c r="M263" s="75">
        <v>138.689</v>
      </c>
      <c r="N263" s="75">
        <v>138.689</v>
      </c>
      <c r="O263" s="75">
        <v>0</v>
      </c>
      <c r="P263" s="75">
        <v>0</v>
      </c>
      <c r="Q263" s="75">
        <v>0</v>
      </c>
      <c r="R263" s="75" t="s">
        <v>39</v>
      </c>
      <c r="S263" s="76">
        <v>656</v>
      </c>
      <c r="T263" s="44">
        <v>2442</v>
      </c>
      <c r="U263" s="76">
        <v>656</v>
      </c>
      <c r="V263" s="44">
        <v>2442</v>
      </c>
      <c r="W263" s="142">
        <v>0</v>
      </c>
      <c r="X263" s="143">
        <v>0</v>
      </c>
      <c r="Y263" s="143">
        <v>656</v>
      </c>
      <c r="Z263" s="143">
        <v>2442</v>
      </c>
      <c r="AA263" s="143">
        <v>0</v>
      </c>
      <c r="AB263" s="143">
        <v>0</v>
      </c>
      <c r="AC263" s="56" t="s">
        <v>118</v>
      </c>
      <c r="AD263" s="56" t="s">
        <v>185</v>
      </c>
      <c r="AE263" s="99"/>
      <c r="AF263" s="4"/>
    </row>
    <row r="264" s="11" customFormat="1" ht="24" spans="1:32">
      <c r="A264" s="55" t="s">
        <v>1014</v>
      </c>
      <c r="B264" s="56" t="s">
        <v>187</v>
      </c>
      <c r="C264" s="56" t="s">
        <v>59</v>
      </c>
      <c r="D264" s="56" t="s">
        <v>72</v>
      </c>
      <c r="E264" s="56" t="s">
        <v>189</v>
      </c>
      <c r="F264" s="56">
        <v>8525.22</v>
      </c>
      <c r="G264" s="58">
        <v>1</v>
      </c>
      <c r="H264" s="44" t="s">
        <v>41</v>
      </c>
      <c r="I264" s="76">
        <v>1118</v>
      </c>
      <c r="J264" s="44">
        <v>4255</v>
      </c>
      <c r="K264" s="55" t="s">
        <v>1049</v>
      </c>
      <c r="L264" s="55" t="s">
        <v>1049</v>
      </c>
      <c r="M264" s="75">
        <v>290.588425</v>
      </c>
      <c r="N264" s="75">
        <v>290.588425</v>
      </c>
      <c r="O264" s="75">
        <v>0</v>
      </c>
      <c r="P264" s="75">
        <v>0</v>
      </c>
      <c r="Q264" s="75">
        <v>0</v>
      </c>
      <c r="R264" s="75" t="s">
        <v>39</v>
      </c>
      <c r="S264" s="76">
        <v>1118</v>
      </c>
      <c r="T264" s="44">
        <v>4255</v>
      </c>
      <c r="U264" s="76">
        <v>1118</v>
      </c>
      <c r="V264" s="44">
        <v>4255</v>
      </c>
      <c r="W264" s="142">
        <v>0</v>
      </c>
      <c r="X264" s="143">
        <v>0</v>
      </c>
      <c r="Y264" s="143">
        <v>1118</v>
      </c>
      <c r="Z264" s="143">
        <v>4255</v>
      </c>
      <c r="AA264" s="143">
        <v>0</v>
      </c>
      <c r="AB264" s="143">
        <v>0</v>
      </c>
      <c r="AC264" s="56" t="s">
        <v>118</v>
      </c>
      <c r="AD264" s="56" t="s">
        <v>185</v>
      </c>
      <c r="AE264" s="96"/>
      <c r="AF264" s="4"/>
    </row>
    <row r="265" s="11" customFormat="1" ht="24" spans="1:32">
      <c r="A265" s="55" t="s">
        <v>1015</v>
      </c>
      <c r="B265" s="56" t="s">
        <v>187</v>
      </c>
      <c r="C265" s="56" t="s">
        <v>60</v>
      </c>
      <c r="D265" s="56" t="s">
        <v>72</v>
      </c>
      <c r="E265" s="56" t="s">
        <v>189</v>
      </c>
      <c r="F265" s="56">
        <v>12505.28</v>
      </c>
      <c r="G265" s="58">
        <v>1</v>
      </c>
      <c r="H265" s="44" t="s">
        <v>41</v>
      </c>
      <c r="I265" s="76">
        <v>1494</v>
      </c>
      <c r="J265" s="44">
        <v>5910</v>
      </c>
      <c r="K265" s="55" t="s">
        <v>1049</v>
      </c>
      <c r="L265" s="55" t="s">
        <v>1049</v>
      </c>
      <c r="M265" s="75">
        <v>380.0014</v>
      </c>
      <c r="N265" s="75">
        <v>380.0014</v>
      </c>
      <c r="O265" s="75">
        <v>0</v>
      </c>
      <c r="P265" s="75">
        <v>0</v>
      </c>
      <c r="Q265" s="75">
        <v>0</v>
      </c>
      <c r="R265" s="75" t="s">
        <v>39</v>
      </c>
      <c r="S265" s="76">
        <v>1494</v>
      </c>
      <c r="T265" s="44">
        <v>5910</v>
      </c>
      <c r="U265" s="76">
        <v>1494</v>
      </c>
      <c r="V265" s="44">
        <v>5910</v>
      </c>
      <c r="W265" s="142">
        <v>0</v>
      </c>
      <c r="X265" s="143">
        <v>0</v>
      </c>
      <c r="Y265" s="143">
        <v>1494</v>
      </c>
      <c r="Z265" s="143">
        <v>5910</v>
      </c>
      <c r="AA265" s="143">
        <v>0</v>
      </c>
      <c r="AB265" s="143">
        <v>0</v>
      </c>
      <c r="AC265" s="56" t="s">
        <v>118</v>
      </c>
      <c r="AD265" s="56" t="s">
        <v>185</v>
      </c>
      <c r="AE265" s="99"/>
      <c r="AF265" s="4"/>
    </row>
    <row r="266" s="11" customFormat="1" ht="24" spans="1:32">
      <c r="A266" s="55" t="s">
        <v>1016</v>
      </c>
      <c r="B266" s="56" t="s">
        <v>187</v>
      </c>
      <c r="C266" s="56" t="s">
        <v>61</v>
      </c>
      <c r="D266" s="56" t="s">
        <v>72</v>
      </c>
      <c r="E266" s="56" t="s">
        <v>189</v>
      </c>
      <c r="F266" s="56">
        <v>13538.9</v>
      </c>
      <c r="G266" s="58">
        <v>1</v>
      </c>
      <c r="H266" s="44" t="s">
        <v>41</v>
      </c>
      <c r="I266" s="76">
        <v>1447</v>
      </c>
      <c r="J266" s="44">
        <v>5784</v>
      </c>
      <c r="K266" s="55" t="s">
        <v>1049</v>
      </c>
      <c r="L266" s="55" t="s">
        <v>1049</v>
      </c>
      <c r="M266" s="75">
        <v>433.456</v>
      </c>
      <c r="N266" s="75">
        <v>433.456</v>
      </c>
      <c r="O266" s="75">
        <v>0</v>
      </c>
      <c r="P266" s="75">
        <v>0</v>
      </c>
      <c r="Q266" s="75">
        <v>0</v>
      </c>
      <c r="R266" s="75" t="s">
        <v>39</v>
      </c>
      <c r="S266" s="76">
        <v>1447</v>
      </c>
      <c r="T266" s="44">
        <v>5784</v>
      </c>
      <c r="U266" s="76">
        <v>1447</v>
      </c>
      <c r="V266" s="44">
        <v>5784</v>
      </c>
      <c r="W266" s="142">
        <v>0</v>
      </c>
      <c r="X266" s="143">
        <v>0</v>
      </c>
      <c r="Y266" s="143">
        <v>1447</v>
      </c>
      <c r="Z266" s="143">
        <v>5784</v>
      </c>
      <c r="AA266" s="143">
        <v>0</v>
      </c>
      <c r="AB266" s="143">
        <v>0</v>
      </c>
      <c r="AC266" s="56" t="s">
        <v>118</v>
      </c>
      <c r="AD266" s="56" t="s">
        <v>185</v>
      </c>
      <c r="AE266" s="98"/>
      <c r="AF266" s="4"/>
    </row>
    <row r="267" s="12" customFormat="1" ht="24" spans="1:238">
      <c r="A267" s="55" t="s">
        <v>1017</v>
      </c>
      <c r="B267" s="56" t="s">
        <v>187</v>
      </c>
      <c r="C267" s="56" t="s">
        <v>62</v>
      </c>
      <c r="D267" s="56" t="s">
        <v>72</v>
      </c>
      <c r="E267" s="56" t="s">
        <v>189</v>
      </c>
      <c r="F267" s="56">
        <v>5619.75</v>
      </c>
      <c r="G267" s="58">
        <v>1</v>
      </c>
      <c r="H267" s="44" t="s">
        <v>41</v>
      </c>
      <c r="I267" s="76">
        <v>649</v>
      </c>
      <c r="J267" s="44">
        <v>2291</v>
      </c>
      <c r="K267" s="55" t="s">
        <v>1049</v>
      </c>
      <c r="L267" s="55" t="s">
        <v>1049</v>
      </c>
      <c r="M267" s="75">
        <v>157.9345</v>
      </c>
      <c r="N267" s="75">
        <v>157.9345</v>
      </c>
      <c r="O267" s="75">
        <v>0</v>
      </c>
      <c r="P267" s="75">
        <v>0</v>
      </c>
      <c r="Q267" s="75">
        <v>0</v>
      </c>
      <c r="R267" s="75" t="s">
        <v>39</v>
      </c>
      <c r="S267" s="76">
        <v>649</v>
      </c>
      <c r="T267" s="44">
        <v>2291</v>
      </c>
      <c r="U267" s="76">
        <v>649</v>
      </c>
      <c r="V267" s="44">
        <v>2291</v>
      </c>
      <c r="W267" s="142">
        <v>0</v>
      </c>
      <c r="X267" s="143">
        <v>0</v>
      </c>
      <c r="Y267" s="143">
        <v>649</v>
      </c>
      <c r="Z267" s="143">
        <v>2291</v>
      </c>
      <c r="AA267" s="143">
        <v>0</v>
      </c>
      <c r="AB267" s="143">
        <v>0</v>
      </c>
      <c r="AC267" s="56" t="s">
        <v>118</v>
      </c>
      <c r="AD267" s="56" t="s">
        <v>185</v>
      </c>
      <c r="AE267" s="96"/>
      <c r="AF267" s="3"/>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row>
    <row r="268" s="11" customFormat="1" ht="24" spans="1:32">
      <c r="A268" s="55" t="s">
        <v>1018</v>
      </c>
      <c r="B268" s="56" t="s">
        <v>187</v>
      </c>
      <c r="C268" s="57" t="s">
        <v>63</v>
      </c>
      <c r="D268" s="56" t="s">
        <v>72</v>
      </c>
      <c r="E268" s="56" t="s">
        <v>189</v>
      </c>
      <c r="F268" s="56">
        <v>1294.4</v>
      </c>
      <c r="G268" s="58">
        <v>1</v>
      </c>
      <c r="H268" s="44" t="s">
        <v>41</v>
      </c>
      <c r="I268" s="76">
        <v>291</v>
      </c>
      <c r="J268" s="44">
        <v>1056</v>
      </c>
      <c r="K268" s="55" t="s">
        <v>1049</v>
      </c>
      <c r="L268" s="55" t="s">
        <v>1049</v>
      </c>
      <c r="M268" s="75">
        <v>43.3</v>
      </c>
      <c r="N268" s="75">
        <v>43.3</v>
      </c>
      <c r="O268" s="75">
        <v>0</v>
      </c>
      <c r="P268" s="75">
        <v>0</v>
      </c>
      <c r="Q268" s="75">
        <v>0</v>
      </c>
      <c r="R268" s="75" t="s">
        <v>39</v>
      </c>
      <c r="S268" s="76">
        <v>291</v>
      </c>
      <c r="T268" s="44">
        <v>1056</v>
      </c>
      <c r="U268" s="76">
        <v>291</v>
      </c>
      <c r="V268" s="44">
        <v>1056</v>
      </c>
      <c r="W268" s="142">
        <v>0</v>
      </c>
      <c r="X268" s="143">
        <v>0</v>
      </c>
      <c r="Y268" s="143">
        <v>291</v>
      </c>
      <c r="Z268" s="143">
        <v>1056</v>
      </c>
      <c r="AA268" s="143">
        <v>0</v>
      </c>
      <c r="AB268" s="143">
        <v>0</v>
      </c>
      <c r="AC268" s="56" t="s">
        <v>118</v>
      </c>
      <c r="AD268" s="56" t="s">
        <v>185</v>
      </c>
      <c r="AE268" s="99"/>
      <c r="AF268" s="4"/>
    </row>
    <row r="269" s="6" customFormat="1" ht="24" spans="1:238">
      <c r="A269" s="55" t="s">
        <v>1019</v>
      </c>
      <c r="B269" s="56" t="s">
        <v>187</v>
      </c>
      <c r="C269" s="56" t="s">
        <v>64</v>
      </c>
      <c r="D269" s="56" t="s">
        <v>72</v>
      </c>
      <c r="E269" s="56" t="s">
        <v>189</v>
      </c>
      <c r="F269" s="56">
        <v>8226</v>
      </c>
      <c r="G269" s="58">
        <v>1</v>
      </c>
      <c r="H269" s="44" t="s">
        <v>41</v>
      </c>
      <c r="I269" s="76">
        <v>1487</v>
      </c>
      <c r="J269" s="44">
        <v>5963</v>
      </c>
      <c r="K269" s="55" t="s">
        <v>1049</v>
      </c>
      <c r="L269" s="55" t="s">
        <v>1049</v>
      </c>
      <c r="M269" s="75">
        <v>253.01</v>
      </c>
      <c r="N269" s="75">
        <v>253.01</v>
      </c>
      <c r="O269" s="75">
        <v>0</v>
      </c>
      <c r="P269" s="75">
        <v>0</v>
      </c>
      <c r="Q269" s="75">
        <v>0</v>
      </c>
      <c r="R269" s="75" t="s">
        <v>39</v>
      </c>
      <c r="S269" s="76">
        <v>1487</v>
      </c>
      <c r="T269" s="44">
        <v>5963</v>
      </c>
      <c r="U269" s="76">
        <v>1487</v>
      </c>
      <c r="V269" s="44">
        <v>5963</v>
      </c>
      <c r="W269" s="142">
        <v>0</v>
      </c>
      <c r="X269" s="143">
        <v>0</v>
      </c>
      <c r="Y269" s="143">
        <v>1487</v>
      </c>
      <c r="Z269" s="143">
        <v>5963</v>
      </c>
      <c r="AA269" s="143">
        <v>0</v>
      </c>
      <c r="AB269" s="143">
        <v>0</v>
      </c>
      <c r="AC269" s="56" t="s">
        <v>118</v>
      </c>
      <c r="AD269" s="56" t="s">
        <v>185</v>
      </c>
      <c r="AE269" s="96"/>
      <c r="AF269" s="3"/>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row>
    <row r="270" s="6" customFormat="1" ht="24" spans="1:32">
      <c r="A270" s="51">
        <v>5.2</v>
      </c>
      <c r="B270" s="52" t="s">
        <v>190</v>
      </c>
      <c r="C270" s="52"/>
      <c r="D270" s="52"/>
      <c r="E270" s="52"/>
      <c r="F270" s="123">
        <v>5361</v>
      </c>
      <c r="G270" s="123">
        <v>10</v>
      </c>
      <c r="H270" s="44" t="s">
        <v>41</v>
      </c>
      <c r="I270" s="61">
        <v>1096</v>
      </c>
      <c r="J270" s="61">
        <v>4623</v>
      </c>
      <c r="K270" s="55" t="s">
        <v>1049</v>
      </c>
      <c r="L270" s="55" t="s">
        <v>1049</v>
      </c>
      <c r="M270" s="123">
        <v>325.06</v>
      </c>
      <c r="N270" s="123">
        <v>325.06</v>
      </c>
      <c r="O270" s="123">
        <v>0</v>
      </c>
      <c r="P270" s="123">
        <v>0</v>
      </c>
      <c r="Q270" s="123">
        <v>0</v>
      </c>
      <c r="R270" s="75" t="s">
        <v>39</v>
      </c>
      <c r="S270" s="61">
        <v>1096</v>
      </c>
      <c r="T270" s="61">
        <v>4623</v>
      </c>
      <c r="U270" s="61">
        <v>1096</v>
      </c>
      <c r="V270" s="61">
        <v>4623</v>
      </c>
      <c r="W270" s="123">
        <v>0</v>
      </c>
      <c r="X270" s="123">
        <v>0</v>
      </c>
      <c r="Y270" s="61">
        <v>1096</v>
      </c>
      <c r="Z270" s="61">
        <v>4623</v>
      </c>
      <c r="AA270" s="123">
        <v>0</v>
      </c>
      <c r="AB270" s="123">
        <v>0</v>
      </c>
      <c r="AC270" s="56" t="s">
        <v>118</v>
      </c>
      <c r="AD270" s="56" t="s">
        <v>185</v>
      </c>
      <c r="AE270" s="52"/>
      <c r="AF270" s="3"/>
    </row>
    <row r="271" s="11" customFormat="1" ht="24" spans="1:32">
      <c r="A271" s="55" t="s">
        <v>1020</v>
      </c>
      <c r="B271" s="56" t="s">
        <v>191</v>
      </c>
      <c r="C271" s="56" t="s">
        <v>54</v>
      </c>
      <c r="D271" s="56" t="s">
        <v>72</v>
      </c>
      <c r="E271" s="56" t="s">
        <v>193</v>
      </c>
      <c r="F271" s="56">
        <v>615</v>
      </c>
      <c r="G271" s="58">
        <v>1</v>
      </c>
      <c r="H271" s="44" t="s">
        <v>41</v>
      </c>
      <c r="I271" s="76">
        <v>10</v>
      </c>
      <c r="J271" s="44">
        <v>31</v>
      </c>
      <c r="K271" s="55" t="s">
        <v>1049</v>
      </c>
      <c r="L271" s="55" t="s">
        <v>1049</v>
      </c>
      <c r="M271" s="75">
        <v>1</v>
      </c>
      <c r="N271" s="75">
        <v>1</v>
      </c>
      <c r="O271" s="75">
        <v>0</v>
      </c>
      <c r="P271" s="75">
        <v>0</v>
      </c>
      <c r="Q271" s="75">
        <v>0</v>
      </c>
      <c r="R271" s="55" t="s">
        <v>39</v>
      </c>
      <c r="S271" s="76">
        <v>10</v>
      </c>
      <c r="T271" s="44">
        <v>31</v>
      </c>
      <c r="U271" s="76">
        <v>10</v>
      </c>
      <c r="V271" s="44">
        <v>31</v>
      </c>
      <c r="W271" s="142">
        <v>0</v>
      </c>
      <c r="X271" s="143">
        <v>0</v>
      </c>
      <c r="Y271" s="44">
        <v>10</v>
      </c>
      <c r="Z271" s="44">
        <v>31</v>
      </c>
      <c r="AA271" s="44">
        <v>0</v>
      </c>
      <c r="AB271" s="44">
        <v>0</v>
      </c>
      <c r="AC271" s="56" t="s">
        <v>118</v>
      </c>
      <c r="AD271" s="56" t="s">
        <v>185</v>
      </c>
      <c r="AE271" s="56"/>
      <c r="AF271" s="4"/>
    </row>
    <row r="272" s="11" customFormat="1" ht="24" spans="1:32">
      <c r="A272" s="55" t="s">
        <v>1021</v>
      </c>
      <c r="B272" s="56" t="s">
        <v>191</v>
      </c>
      <c r="C272" s="56" t="s">
        <v>55</v>
      </c>
      <c r="D272" s="56" t="s">
        <v>72</v>
      </c>
      <c r="E272" s="56" t="s">
        <v>193</v>
      </c>
      <c r="F272" s="56">
        <v>432</v>
      </c>
      <c r="G272" s="58">
        <v>1</v>
      </c>
      <c r="H272" s="44" t="s">
        <v>41</v>
      </c>
      <c r="I272" s="76">
        <v>18</v>
      </c>
      <c r="J272" s="44">
        <v>65</v>
      </c>
      <c r="K272" s="55" t="s">
        <v>1049</v>
      </c>
      <c r="L272" s="55" t="s">
        <v>1049</v>
      </c>
      <c r="M272" s="75">
        <v>5.04</v>
      </c>
      <c r="N272" s="75">
        <v>5.04</v>
      </c>
      <c r="O272" s="75">
        <v>0</v>
      </c>
      <c r="P272" s="75">
        <v>0</v>
      </c>
      <c r="Q272" s="75">
        <v>0</v>
      </c>
      <c r="R272" s="55" t="s">
        <v>39</v>
      </c>
      <c r="S272" s="76">
        <v>18</v>
      </c>
      <c r="T272" s="44">
        <v>65</v>
      </c>
      <c r="U272" s="76">
        <v>18</v>
      </c>
      <c r="V272" s="44">
        <v>65</v>
      </c>
      <c r="W272" s="142">
        <v>0</v>
      </c>
      <c r="X272" s="143">
        <v>0</v>
      </c>
      <c r="Y272" s="44">
        <v>18</v>
      </c>
      <c r="Z272" s="44">
        <v>65</v>
      </c>
      <c r="AA272" s="44">
        <v>0</v>
      </c>
      <c r="AB272" s="44">
        <v>0</v>
      </c>
      <c r="AC272" s="56" t="s">
        <v>118</v>
      </c>
      <c r="AD272" s="56" t="s">
        <v>185</v>
      </c>
      <c r="AE272" s="56"/>
      <c r="AF272" s="4"/>
    </row>
    <row r="273" s="11" customFormat="1" ht="24" spans="1:32">
      <c r="A273" s="55" t="s">
        <v>1022</v>
      </c>
      <c r="B273" s="56" t="s">
        <v>191</v>
      </c>
      <c r="C273" s="56" t="s">
        <v>56</v>
      </c>
      <c r="D273" s="56" t="s">
        <v>72</v>
      </c>
      <c r="E273" s="56" t="s">
        <v>193</v>
      </c>
      <c r="F273" s="56">
        <v>23</v>
      </c>
      <c r="G273" s="58">
        <v>1</v>
      </c>
      <c r="H273" s="44" t="s">
        <v>41</v>
      </c>
      <c r="I273" s="76">
        <v>12</v>
      </c>
      <c r="J273" s="44">
        <v>45</v>
      </c>
      <c r="K273" s="55" t="s">
        <v>1049</v>
      </c>
      <c r="L273" s="55" t="s">
        <v>1049</v>
      </c>
      <c r="M273" s="75">
        <v>2.24</v>
      </c>
      <c r="N273" s="75">
        <v>2.24</v>
      </c>
      <c r="O273" s="75">
        <v>0</v>
      </c>
      <c r="P273" s="75">
        <v>0</v>
      </c>
      <c r="Q273" s="75">
        <v>0</v>
      </c>
      <c r="R273" s="55" t="s">
        <v>39</v>
      </c>
      <c r="S273" s="76">
        <v>12</v>
      </c>
      <c r="T273" s="44">
        <v>45</v>
      </c>
      <c r="U273" s="76">
        <v>12</v>
      </c>
      <c r="V273" s="44">
        <v>45</v>
      </c>
      <c r="W273" s="142">
        <v>0</v>
      </c>
      <c r="X273" s="143">
        <v>0</v>
      </c>
      <c r="Y273" s="44">
        <v>12</v>
      </c>
      <c r="Z273" s="44">
        <v>45</v>
      </c>
      <c r="AA273" s="44">
        <v>0</v>
      </c>
      <c r="AB273" s="44">
        <v>0</v>
      </c>
      <c r="AC273" s="56" t="s">
        <v>118</v>
      </c>
      <c r="AD273" s="56" t="s">
        <v>185</v>
      </c>
      <c r="AE273" s="56"/>
      <c r="AF273" s="4"/>
    </row>
    <row r="274" s="11" customFormat="1" ht="24" spans="1:32">
      <c r="A274" s="55" t="s">
        <v>1023</v>
      </c>
      <c r="B274" s="56" t="s">
        <v>191</v>
      </c>
      <c r="C274" s="56" t="s">
        <v>57</v>
      </c>
      <c r="D274" s="56" t="s">
        <v>72</v>
      </c>
      <c r="E274" s="56" t="s">
        <v>193</v>
      </c>
      <c r="F274" s="56">
        <v>341</v>
      </c>
      <c r="G274" s="58">
        <v>1</v>
      </c>
      <c r="H274" s="44" t="s">
        <v>41</v>
      </c>
      <c r="I274" s="76">
        <v>38</v>
      </c>
      <c r="J274" s="44">
        <v>191</v>
      </c>
      <c r="K274" s="55" t="s">
        <v>1049</v>
      </c>
      <c r="L274" s="55" t="s">
        <v>1049</v>
      </c>
      <c r="M274" s="75">
        <v>34.55</v>
      </c>
      <c r="N274" s="75">
        <v>34.55</v>
      </c>
      <c r="O274" s="75">
        <v>0</v>
      </c>
      <c r="P274" s="75">
        <v>0</v>
      </c>
      <c r="Q274" s="75">
        <v>0</v>
      </c>
      <c r="R274" s="55" t="s">
        <v>39</v>
      </c>
      <c r="S274" s="76">
        <v>38</v>
      </c>
      <c r="T274" s="44">
        <v>191</v>
      </c>
      <c r="U274" s="76">
        <v>38</v>
      </c>
      <c r="V274" s="44">
        <v>191</v>
      </c>
      <c r="W274" s="142">
        <v>0</v>
      </c>
      <c r="X274" s="143">
        <v>0</v>
      </c>
      <c r="Y274" s="44">
        <v>38</v>
      </c>
      <c r="Z274" s="44">
        <v>191</v>
      </c>
      <c r="AA274" s="44">
        <v>0</v>
      </c>
      <c r="AB274" s="44">
        <v>0</v>
      </c>
      <c r="AC274" s="56" t="s">
        <v>118</v>
      </c>
      <c r="AD274" s="56" t="s">
        <v>185</v>
      </c>
      <c r="AE274" s="56"/>
      <c r="AF274" s="4"/>
    </row>
    <row r="275" s="11" customFormat="1" ht="24" spans="1:32">
      <c r="A275" s="55" t="s">
        <v>1024</v>
      </c>
      <c r="B275" s="56" t="s">
        <v>191</v>
      </c>
      <c r="C275" s="56" t="s">
        <v>58</v>
      </c>
      <c r="D275" s="56" t="s">
        <v>72</v>
      </c>
      <c r="E275" s="56" t="s">
        <v>193</v>
      </c>
      <c r="F275" s="56">
        <v>476</v>
      </c>
      <c r="G275" s="58">
        <v>1</v>
      </c>
      <c r="H275" s="44" t="s">
        <v>41</v>
      </c>
      <c r="I275" s="76">
        <v>53</v>
      </c>
      <c r="J275" s="44">
        <v>218</v>
      </c>
      <c r="K275" s="55" t="s">
        <v>1049</v>
      </c>
      <c r="L275" s="55" t="s">
        <v>1049</v>
      </c>
      <c r="M275" s="75">
        <v>55.32</v>
      </c>
      <c r="N275" s="75">
        <v>55.32</v>
      </c>
      <c r="O275" s="75">
        <v>0</v>
      </c>
      <c r="P275" s="75">
        <v>0</v>
      </c>
      <c r="Q275" s="75">
        <v>0</v>
      </c>
      <c r="R275" s="55" t="s">
        <v>39</v>
      </c>
      <c r="S275" s="76">
        <v>53</v>
      </c>
      <c r="T275" s="44">
        <v>218</v>
      </c>
      <c r="U275" s="76">
        <v>53</v>
      </c>
      <c r="V275" s="44">
        <v>218</v>
      </c>
      <c r="W275" s="142">
        <v>0</v>
      </c>
      <c r="X275" s="143">
        <v>0</v>
      </c>
      <c r="Y275" s="44">
        <v>53</v>
      </c>
      <c r="Z275" s="44">
        <v>218</v>
      </c>
      <c r="AA275" s="44">
        <v>0</v>
      </c>
      <c r="AB275" s="44">
        <v>0</v>
      </c>
      <c r="AC275" s="56" t="s">
        <v>118</v>
      </c>
      <c r="AD275" s="56" t="s">
        <v>185</v>
      </c>
      <c r="AE275" s="56"/>
      <c r="AF275" s="4"/>
    </row>
    <row r="276" s="11" customFormat="1" ht="24" spans="1:32">
      <c r="A276" s="55" t="s">
        <v>1025</v>
      </c>
      <c r="B276" s="56" t="s">
        <v>191</v>
      </c>
      <c r="C276" s="56" t="s">
        <v>59</v>
      </c>
      <c r="D276" s="56" t="s">
        <v>72</v>
      </c>
      <c r="E276" s="56" t="s">
        <v>193</v>
      </c>
      <c r="F276" s="56">
        <v>83</v>
      </c>
      <c r="G276" s="58">
        <v>1</v>
      </c>
      <c r="H276" s="44" t="s">
        <v>41</v>
      </c>
      <c r="I276" s="76">
        <v>5</v>
      </c>
      <c r="J276" s="44">
        <v>16</v>
      </c>
      <c r="K276" s="55" t="s">
        <v>1049</v>
      </c>
      <c r="L276" s="55" t="s">
        <v>1049</v>
      </c>
      <c r="M276" s="75">
        <v>0.91</v>
      </c>
      <c r="N276" s="75">
        <v>0.91</v>
      </c>
      <c r="O276" s="75">
        <v>0</v>
      </c>
      <c r="P276" s="75">
        <v>0</v>
      </c>
      <c r="Q276" s="75">
        <v>0</v>
      </c>
      <c r="R276" s="55" t="s">
        <v>39</v>
      </c>
      <c r="S276" s="76">
        <v>5</v>
      </c>
      <c r="T276" s="44">
        <v>16</v>
      </c>
      <c r="U276" s="76">
        <v>5</v>
      </c>
      <c r="V276" s="44">
        <v>16</v>
      </c>
      <c r="W276" s="142">
        <v>0</v>
      </c>
      <c r="X276" s="143">
        <v>0</v>
      </c>
      <c r="Y276" s="44">
        <v>5</v>
      </c>
      <c r="Z276" s="44">
        <v>16</v>
      </c>
      <c r="AA276" s="44">
        <v>0</v>
      </c>
      <c r="AB276" s="44">
        <v>0</v>
      </c>
      <c r="AC276" s="56" t="s">
        <v>118</v>
      </c>
      <c r="AD276" s="56" t="s">
        <v>185</v>
      </c>
      <c r="AE276" s="56"/>
      <c r="AF276" s="4"/>
    </row>
    <row r="277" s="11" customFormat="1" ht="24" spans="1:32">
      <c r="A277" s="55" t="s">
        <v>1026</v>
      </c>
      <c r="B277" s="56" t="s">
        <v>191</v>
      </c>
      <c r="C277" s="56" t="s">
        <v>60</v>
      </c>
      <c r="D277" s="56" t="s">
        <v>72</v>
      </c>
      <c r="E277" s="56" t="s">
        <v>193</v>
      </c>
      <c r="F277" s="56">
        <v>2462</v>
      </c>
      <c r="G277" s="58">
        <v>1</v>
      </c>
      <c r="H277" s="44" t="s">
        <v>41</v>
      </c>
      <c r="I277" s="76">
        <v>667</v>
      </c>
      <c r="J277" s="44">
        <v>2909</v>
      </c>
      <c r="K277" s="55" t="s">
        <v>1049</v>
      </c>
      <c r="L277" s="55" t="s">
        <v>1049</v>
      </c>
      <c r="M277" s="75">
        <v>170.44</v>
      </c>
      <c r="N277" s="75">
        <v>170.44</v>
      </c>
      <c r="O277" s="75">
        <v>0</v>
      </c>
      <c r="P277" s="75">
        <v>0</v>
      </c>
      <c r="Q277" s="75">
        <v>0</v>
      </c>
      <c r="R277" s="55" t="s">
        <v>39</v>
      </c>
      <c r="S277" s="76">
        <v>667</v>
      </c>
      <c r="T277" s="44">
        <v>2909</v>
      </c>
      <c r="U277" s="76">
        <v>667</v>
      </c>
      <c r="V277" s="44">
        <v>2909</v>
      </c>
      <c r="W277" s="142">
        <v>0</v>
      </c>
      <c r="X277" s="143">
        <v>0</v>
      </c>
      <c r="Y277" s="44">
        <v>667</v>
      </c>
      <c r="Z277" s="44">
        <v>2909</v>
      </c>
      <c r="AA277" s="44">
        <v>0</v>
      </c>
      <c r="AB277" s="44">
        <v>0</v>
      </c>
      <c r="AC277" s="56" t="s">
        <v>118</v>
      </c>
      <c r="AD277" s="56" t="s">
        <v>185</v>
      </c>
      <c r="AE277" s="56"/>
      <c r="AF277" s="4"/>
    </row>
    <row r="278" s="11" customFormat="1" ht="24" spans="1:32">
      <c r="A278" s="55" t="s">
        <v>1027</v>
      </c>
      <c r="B278" s="56" t="s">
        <v>191</v>
      </c>
      <c r="C278" s="56" t="s">
        <v>61</v>
      </c>
      <c r="D278" s="56" t="s">
        <v>72</v>
      </c>
      <c r="E278" s="56" t="s">
        <v>193</v>
      </c>
      <c r="F278" s="56">
        <v>226</v>
      </c>
      <c r="G278" s="58">
        <v>1</v>
      </c>
      <c r="H278" s="44" t="s">
        <v>41</v>
      </c>
      <c r="I278" s="76">
        <v>115</v>
      </c>
      <c r="J278" s="44">
        <v>467</v>
      </c>
      <c r="K278" s="55" t="s">
        <v>1049</v>
      </c>
      <c r="L278" s="55" t="s">
        <v>1049</v>
      </c>
      <c r="M278" s="75">
        <v>18.8</v>
      </c>
      <c r="N278" s="75">
        <v>18.8</v>
      </c>
      <c r="O278" s="75">
        <v>0</v>
      </c>
      <c r="P278" s="75">
        <v>0</v>
      </c>
      <c r="Q278" s="75">
        <v>0</v>
      </c>
      <c r="R278" s="55" t="s">
        <v>39</v>
      </c>
      <c r="S278" s="76">
        <v>115</v>
      </c>
      <c r="T278" s="44">
        <v>467</v>
      </c>
      <c r="U278" s="76">
        <v>115</v>
      </c>
      <c r="V278" s="44">
        <v>467</v>
      </c>
      <c r="W278" s="142">
        <v>0</v>
      </c>
      <c r="X278" s="143">
        <v>0</v>
      </c>
      <c r="Y278" s="44">
        <v>115</v>
      </c>
      <c r="Z278" s="44">
        <v>467</v>
      </c>
      <c r="AA278" s="44">
        <v>0</v>
      </c>
      <c r="AB278" s="44">
        <v>0</v>
      </c>
      <c r="AC278" s="56" t="s">
        <v>118</v>
      </c>
      <c r="AD278" s="56" t="s">
        <v>185</v>
      </c>
      <c r="AE278" s="56"/>
      <c r="AF278" s="4"/>
    </row>
    <row r="279" s="11" customFormat="1" ht="24" spans="1:32">
      <c r="A279" s="55" t="s">
        <v>1028</v>
      </c>
      <c r="B279" s="56" t="s">
        <v>191</v>
      </c>
      <c r="C279" s="56" t="s">
        <v>62</v>
      </c>
      <c r="D279" s="56" t="s">
        <v>72</v>
      </c>
      <c r="E279" s="56" t="s">
        <v>193</v>
      </c>
      <c r="F279" s="56">
        <v>170</v>
      </c>
      <c r="G279" s="58">
        <v>1</v>
      </c>
      <c r="H279" s="44" t="s">
        <v>41</v>
      </c>
      <c r="I279" s="76">
        <v>55</v>
      </c>
      <c r="J279" s="44">
        <v>172</v>
      </c>
      <c r="K279" s="55" t="s">
        <v>1049</v>
      </c>
      <c r="L279" s="55" t="s">
        <v>1049</v>
      </c>
      <c r="M279" s="75">
        <v>9.88</v>
      </c>
      <c r="N279" s="75">
        <v>9.88</v>
      </c>
      <c r="O279" s="75">
        <v>0</v>
      </c>
      <c r="P279" s="75">
        <v>0</v>
      </c>
      <c r="Q279" s="75">
        <v>0</v>
      </c>
      <c r="R279" s="55" t="s">
        <v>39</v>
      </c>
      <c r="S279" s="76">
        <v>55</v>
      </c>
      <c r="T279" s="44">
        <v>172</v>
      </c>
      <c r="U279" s="76">
        <v>55</v>
      </c>
      <c r="V279" s="44">
        <v>172</v>
      </c>
      <c r="W279" s="142">
        <v>0</v>
      </c>
      <c r="X279" s="143">
        <v>0</v>
      </c>
      <c r="Y279" s="44">
        <v>55</v>
      </c>
      <c r="Z279" s="44">
        <v>172</v>
      </c>
      <c r="AA279" s="44">
        <v>0</v>
      </c>
      <c r="AB279" s="44">
        <v>0</v>
      </c>
      <c r="AC279" s="56" t="s">
        <v>118</v>
      </c>
      <c r="AD279" s="56" t="s">
        <v>185</v>
      </c>
      <c r="AE279" s="56"/>
      <c r="AF279" s="4"/>
    </row>
    <row r="280" s="11" customFormat="1" ht="24" spans="1:32">
      <c r="A280" s="55" t="s">
        <v>1029</v>
      </c>
      <c r="B280" s="56" t="s">
        <v>191</v>
      </c>
      <c r="C280" s="56" t="s">
        <v>63</v>
      </c>
      <c r="D280" s="56" t="s">
        <v>72</v>
      </c>
      <c r="E280" s="56" t="s">
        <v>193</v>
      </c>
      <c r="F280" s="56">
        <v>0</v>
      </c>
      <c r="G280" s="58">
        <v>0</v>
      </c>
      <c r="H280" s="44" t="s">
        <v>41</v>
      </c>
      <c r="I280" s="76">
        <v>0</v>
      </c>
      <c r="J280" s="44">
        <v>0</v>
      </c>
      <c r="K280" s="55" t="s">
        <v>1049</v>
      </c>
      <c r="L280" s="55" t="s">
        <v>1049</v>
      </c>
      <c r="M280" s="75">
        <v>0</v>
      </c>
      <c r="N280" s="75">
        <v>0</v>
      </c>
      <c r="O280" s="75">
        <v>0</v>
      </c>
      <c r="P280" s="75">
        <v>0</v>
      </c>
      <c r="Q280" s="75">
        <v>0</v>
      </c>
      <c r="R280" s="55" t="s">
        <v>39</v>
      </c>
      <c r="S280" s="76">
        <v>0</v>
      </c>
      <c r="T280" s="44">
        <v>0</v>
      </c>
      <c r="U280" s="76">
        <v>0</v>
      </c>
      <c r="V280" s="44">
        <v>0</v>
      </c>
      <c r="W280" s="142">
        <v>0</v>
      </c>
      <c r="X280" s="143">
        <v>0</v>
      </c>
      <c r="Y280" s="44">
        <v>0</v>
      </c>
      <c r="Z280" s="44">
        <v>0</v>
      </c>
      <c r="AA280" s="44">
        <v>0</v>
      </c>
      <c r="AB280" s="44">
        <v>0</v>
      </c>
      <c r="AC280" s="56" t="s">
        <v>118</v>
      </c>
      <c r="AD280" s="56" t="s">
        <v>185</v>
      </c>
      <c r="AE280" s="56"/>
      <c r="AF280" s="4"/>
    </row>
    <row r="281" s="11" customFormat="1" ht="24" spans="1:32">
      <c r="A281" s="55" t="s">
        <v>1030</v>
      </c>
      <c r="B281" s="56" t="s">
        <v>191</v>
      </c>
      <c r="C281" s="56" t="s">
        <v>64</v>
      </c>
      <c r="D281" s="56" t="s">
        <v>72</v>
      </c>
      <c r="E281" s="56" t="s">
        <v>193</v>
      </c>
      <c r="F281" s="56">
        <v>533</v>
      </c>
      <c r="G281" s="58">
        <v>1</v>
      </c>
      <c r="H281" s="44" t="s">
        <v>41</v>
      </c>
      <c r="I281" s="76">
        <v>123</v>
      </c>
      <c r="J281" s="44">
        <v>509</v>
      </c>
      <c r="K281" s="55" t="s">
        <v>1049</v>
      </c>
      <c r="L281" s="55" t="s">
        <v>1049</v>
      </c>
      <c r="M281" s="75">
        <v>26.88</v>
      </c>
      <c r="N281" s="75">
        <v>26.88</v>
      </c>
      <c r="O281" s="75">
        <v>0</v>
      </c>
      <c r="P281" s="75">
        <v>0</v>
      </c>
      <c r="Q281" s="75">
        <v>0</v>
      </c>
      <c r="R281" s="55" t="s">
        <v>39</v>
      </c>
      <c r="S281" s="76">
        <v>123</v>
      </c>
      <c r="T281" s="44">
        <v>509</v>
      </c>
      <c r="U281" s="76">
        <v>123</v>
      </c>
      <c r="V281" s="44">
        <v>509</v>
      </c>
      <c r="W281" s="142">
        <v>0</v>
      </c>
      <c r="X281" s="143">
        <v>0</v>
      </c>
      <c r="Y281" s="44">
        <v>123</v>
      </c>
      <c r="Z281" s="44">
        <v>509</v>
      </c>
      <c r="AA281" s="44">
        <v>0</v>
      </c>
      <c r="AB281" s="44">
        <v>0</v>
      </c>
      <c r="AC281" s="56" t="s">
        <v>118</v>
      </c>
      <c r="AD281" s="56" t="s">
        <v>185</v>
      </c>
      <c r="AE281" s="56"/>
      <c r="AF281" s="4"/>
    </row>
    <row r="282" s="6" customFormat="1" ht="36" spans="1:32">
      <c r="A282" s="51">
        <v>5.3</v>
      </c>
      <c r="B282" s="52" t="s">
        <v>194</v>
      </c>
      <c r="C282" s="52"/>
      <c r="D282" s="52"/>
      <c r="E282" s="52"/>
      <c r="F282" s="124">
        <v>1462</v>
      </c>
      <c r="G282" s="124">
        <v>11</v>
      </c>
      <c r="H282" s="44" t="s">
        <v>41</v>
      </c>
      <c r="I282" s="127">
        <v>1311</v>
      </c>
      <c r="J282" s="127">
        <v>3846</v>
      </c>
      <c r="K282" s="55" t="s">
        <v>1049</v>
      </c>
      <c r="L282" s="55" t="s">
        <v>1049</v>
      </c>
      <c r="M282" s="124">
        <v>160.283065</v>
      </c>
      <c r="N282" s="124">
        <v>160.283065</v>
      </c>
      <c r="O282" s="124">
        <v>0</v>
      </c>
      <c r="P282" s="124">
        <v>0</v>
      </c>
      <c r="Q282" s="124">
        <v>0</v>
      </c>
      <c r="R282" s="55" t="s">
        <v>39</v>
      </c>
      <c r="S282" s="127">
        <v>1311</v>
      </c>
      <c r="T282" s="127">
        <v>3846</v>
      </c>
      <c r="U282" s="127">
        <v>1311</v>
      </c>
      <c r="V282" s="127">
        <v>3846</v>
      </c>
      <c r="W282" s="124">
        <v>0</v>
      </c>
      <c r="X282" s="124">
        <v>0</v>
      </c>
      <c r="Y282" s="127">
        <v>1311</v>
      </c>
      <c r="Z282" s="127">
        <v>3846</v>
      </c>
      <c r="AA282" s="124">
        <v>0</v>
      </c>
      <c r="AB282" s="124">
        <v>0</v>
      </c>
      <c r="AC282" s="56" t="s">
        <v>118</v>
      </c>
      <c r="AD282" s="56" t="s">
        <v>185</v>
      </c>
      <c r="AE282" s="52"/>
      <c r="AF282" s="3"/>
    </row>
    <row r="283" s="6" customFormat="1" spans="1:32">
      <c r="A283" s="51" t="s">
        <v>195</v>
      </c>
      <c r="B283" s="52" t="s">
        <v>196</v>
      </c>
      <c r="C283" s="52"/>
      <c r="D283" s="52"/>
      <c r="E283" s="52"/>
      <c r="F283" s="123"/>
      <c r="G283" s="125"/>
      <c r="H283" s="44" t="s">
        <v>41</v>
      </c>
      <c r="I283" s="72"/>
      <c r="J283" s="73"/>
      <c r="K283" s="117"/>
      <c r="L283" s="117"/>
      <c r="M283" s="68"/>
      <c r="N283" s="68"/>
      <c r="O283" s="68"/>
      <c r="P283" s="68"/>
      <c r="Q283" s="68"/>
      <c r="R283" s="68"/>
      <c r="S283" s="73"/>
      <c r="T283" s="73"/>
      <c r="U283" s="73"/>
      <c r="V283" s="73"/>
      <c r="W283" s="73"/>
      <c r="X283" s="73"/>
      <c r="Y283" s="73"/>
      <c r="Z283" s="73"/>
      <c r="AA283" s="73"/>
      <c r="AB283" s="73"/>
      <c r="AC283" s="56"/>
      <c r="AD283" s="56"/>
      <c r="AE283" s="52"/>
      <c r="AF283" s="3"/>
    </row>
    <row r="284" s="6" customFormat="1" ht="24" spans="1:32">
      <c r="A284" s="51" t="s">
        <v>197</v>
      </c>
      <c r="B284" s="52" t="s">
        <v>198</v>
      </c>
      <c r="C284" s="126" t="s">
        <v>49</v>
      </c>
      <c r="D284" s="52"/>
      <c r="E284" s="52"/>
      <c r="F284" s="127">
        <v>1462</v>
      </c>
      <c r="G284" s="127">
        <v>11</v>
      </c>
      <c r="H284" s="44" t="s">
        <v>41</v>
      </c>
      <c r="I284" s="127">
        <v>1311</v>
      </c>
      <c r="J284" s="127">
        <v>3846</v>
      </c>
      <c r="K284" s="55" t="s">
        <v>1049</v>
      </c>
      <c r="L284" s="55" t="s">
        <v>1049</v>
      </c>
      <c r="M284" s="127">
        <v>160.283065</v>
      </c>
      <c r="N284" s="127">
        <v>160.283065</v>
      </c>
      <c r="O284" s="127">
        <v>0</v>
      </c>
      <c r="P284" s="127">
        <v>0</v>
      </c>
      <c r="Q284" s="127">
        <v>0</v>
      </c>
      <c r="R284" s="55" t="s">
        <v>39</v>
      </c>
      <c r="S284" s="127">
        <v>1311</v>
      </c>
      <c r="T284" s="127">
        <v>3846</v>
      </c>
      <c r="U284" s="127">
        <v>1311</v>
      </c>
      <c r="V284" s="127">
        <v>3846</v>
      </c>
      <c r="W284" s="127">
        <v>0</v>
      </c>
      <c r="X284" s="127">
        <v>0</v>
      </c>
      <c r="Y284" s="127">
        <v>1311</v>
      </c>
      <c r="Z284" s="127">
        <v>3846</v>
      </c>
      <c r="AA284" s="127">
        <v>0</v>
      </c>
      <c r="AB284" s="127">
        <v>0</v>
      </c>
      <c r="AC284" s="56" t="s">
        <v>118</v>
      </c>
      <c r="AD284" s="56" t="s">
        <v>185</v>
      </c>
      <c r="AE284" s="52"/>
      <c r="AF284" s="3"/>
    </row>
    <row r="285" s="6" customFormat="1" ht="24" spans="1:32">
      <c r="A285" s="55" t="s">
        <v>52</v>
      </c>
      <c r="B285" s="56" t="s">
        <v>199</v>
      </c>
      <c r="C285" s="56" t="s">
        <v>54</v>
      </c>
      <c r="D285" s="56" t="s">
        <v>72</v>
      </c>
      <c r="E285" s="56" t="s">
        <v>21</v>
      </c>
      <c r="F285" s="56">
        <v>10</v>
      </c>
      <c r="G285" s="58">
        <v>1</v>
      </c>
      <c r="H285" s="44" t="s">
        <v>41</v>
      </c>
      <c r="I285" s="76">
        <v>10</v>
      </c>
      <c r="J285" s="44">
        <v>40</v>
      </c>
      <c r="K285" s="55" t="s">
        <v>1049</v>
      </c>
      <c r="L285" s="55" t="s">
        <v>1049</v>
      </c>
      <c r="M285" s="75">
        <v>1.007259</v>
      </c>
      <c r="N285" s="75">
        <v>1.007259</v>
      </c>
      <c r="O285" s="75">
        <v>0</v>
      </c>
      <c r="P285" s="75">
        <v>0</v>
      </c>
      <c r="Q285" s="75">
        <v>0</v>
      </c>
      <c r="R285" s="75" t="s">
        <v>39</v>
      </c>
      <c r="S285" s="76">
        <v>10</v>
      </c>
      <c r="T285" s="44">
        <v>40</v>
      </c>
      <c r="U285" s="76">
        <v>10</v>
      </c>
      <c r="V285" s="44">
        <v>40</v>
      </c>
      <c r="W285" s="142">
        <v>0</v>
      </c>
      <c r="X285" s="143">
        <v>0</v>
      </c>
      <c r="Y285" s="147">
        <v>10</v>
      </c>
      <c r="Z285" s="147">
        <v>40</v>
      </c>
      <c r="AA285" s="147">
        <v>0</v>
      </c>
      <c r="AB285" s="147">
        <v>0</v>
      </c>
      <c r="AC285" s="56" t="s">
        <v>118</v>
      </c>
      <c r="AD285" s="56" t="s">
        <v>185</v>
      </c>
      <c r="AE285" s="98"/>
      <c r="AF285" s="3"/>
    </row>
    <row r="286" s="6" customFormat="1" ht="24" spans="1:32">
      <c r="A286" s="59" t="s">
        <v>52</v>
      </c>
      <c r="B286" s="56" t="s">
        <v>199</v>
      </c>
      <c r="C286" s="56" t="s">
        <v>55</v>
      </c>
      <c r="D286" s="56" t="s">
        <v>72</v>
      </c>
      <c r="E286" s="56" t="s">
        <v>21</v>
      </c>
      <c r="F286" s="56">
        <v>79</v>
      </c>
      <c r="G286" s="58">
        <v>1</v>
      </c>
      <c r="H286" s="44" t="s">
        <v>41</v>
      </c>
      <c r="I286" s="76">
        <v>79</v>
      </c>
      <c r="J286" s="44">
        <v>266</v>
      </c>
      <c r="K286" s="55" t="s">
        <v>1049</v>
      </c>
      <c r="L286" s="55" t="s">
        <v>1049</v>
      </c>
      <c r="M286" s="75">
        <v>9.475133</v>
      </c>
      <c r="N286" s="75">
        <v>9.475133</v>
      </c>
      <c r="O286" s="75">
        <v>0</v>
      </c>
      <c r="P286" s="75">
        <v>0</v>
      </c>
      <c r="Q286" s="75">
        <v>0</v>
      </c>
      <c r="R286" s="75" t="s">
        <v>39</v>
      </c>
      <c r="S286" s="76">
        <v>79</v>
      </c>
      <c r="T286" s="44">
        <v>266</v>
      </c>
      <c r="U286" s="76">
        <v>79</v>
      </c>
      <c r="V286" s="44">
        <v>266</v>
      </c>
      <c r="W286" s="142">
        <v>0</v>
      </c>
      <c r="X286" s="143">
        <v>0</v>
      </c>
      <c r="Y286" s="147">
        <v>79</v>
      </c>
      <c r="Z286" s="147">
        <v>266</v>
      </c>
      <c r="AA286" s="147">
        <v>0</v>
      </c>
      <c r="AB286" s="147">
        <v>0</v>
      </c>
      <c r="AC286" s="56" t="s">
        <v>118</v>
      </c>
      <c r="AD286" s="56" t="s">
        <v>185</v>
      </c>
      <c r="AE286" s="99"/>
      <c r="AF286" s="3"/>
    </row>
    <row r="287" s="6" customFormat="1" ht="24" spans="1:32">
      <c r="A287" s="55" t="s">
        <v>52</v>
      </c>
      <c r="B287" s="56" t="s">
        <v>199</v>
      </c>
      <c r="C287" s="56" t="s">
        <v>56</v>
      </c>
      <c r="D287" s="56" t="s">
        <v>72</v>
      </c>
      <c r="E287" s="56" t="s">
        <v>21</v>
      </c>
      <c r="F287" s="56">
        <v>41</v>
      </c>
      <c r="G287" s="58">
        <v>1</v>
      </c>
      <c r="H287" s="44" t="s">
        <v>41</v>
      </c>
      <c r="I287" s="76">
        <v>41</v>
      </c>
      <c r="J287" s="44">
        <v>171</v>
      </c>
      <c r="K287" s="55" t="s">
        <v>1049</v>
      </c>
      <c r="L287" s="55" t="s">
        <v>1049</v>
      </c>
      <c r="M287" s="75">
        <v>6.480558</v>
      </c>
      <c r="N287" s="75">
        <v>6.480558</v>
      </c>
      <c r="O287" s="75">
        <v>0</v>
      </c>
      <c r="P287" s="75">
        <v>0</v>
      </c>
      <c r="Q287" s="75">
        <v>0</v>
      </c>
      <c r="R287" s="75" t="s">
        <v>39</v>
      </c>
      <c r="S287" s="76">
        <v>41</v>
      </c>
      <c r="T287" s="44">
        <v>171</v>
      </c>
      <c r="U287" s="76">
        <v>41</v>
      </c>
      <c r="V287" s="44">
        <v>171</v>
      </c>
      <c r="W287" s="142">
        <v>0</v>
      </c>
      <c r="X287" s="143">
        <v>0</v>
      </c>
      <c r="Y287" s="147">
        <v>41</v>
      </c>
      <c r="Z287" s="147">
        <v>171</v>
      </c>
      <c r="AA287" s="147">
        <v>0</v>
      </c>
      <c r="AB287" s="147">
        <v>0</v>
      </c>
      <c r="AC287" s="56" t="s">
        <v>118</v>
      </c>
      <c r="AD287" s="56" t="s">
        <v>185</v>
      </c>
      <c r="AE287" s="96"/>
      <c r="AF287" s="3"/>
    </row>
    <row r="288" s="6" customFormat="1" ht="24" spans="1:32">
      <c r="A288" s="55" t="s">
        <v>52</v>
      </c>
      <c r="B288" s="56" t="s">
        <v>199</v>
      </c>
      <c r="C288" s="56" t="s">
        <v>57</v>
      </c>
      <c r="D288" s="56" t="s">
        <v>72</v>
      </c>
      <c r="E288" s="56" t="s">
        <v>21</v>
      </c>
      <c r="F288" s="56">
        <v>195</v>
      </c>
      <c r="G288" s="58">
        <v>1</v>
      </c>
      <c r="H288" s="44" t="s">
        <v>41</v>
      </c>
      <c r="I288" s="76">
        <v>44</v>
      </c>
      <c r="J288" s="44">
        <v>195</v>
      </c>
      <c r="K288" s="55" t="s">
        <v>1049</v>
      </c>
      <c r="L288" s="55" t="s">
        <v>1049</v>
      </c>
      <c r="M288" s="75">
        <v>9.1</v>
      </c>
      <c r="N288" s="75">
        <v>9.1</v>
      </c>
      <c r="O288" s="75">
        <v>0</v>
      </c>
      <c r="P288" s="75">
        <v>0</v>
      </c>
      <c r="Q288" s="75">
        <v>0</v>
      </c>
      <c r="R288" s="75" t="s">
        <v>39</v>
      </c>
      <c r="S288" s="76">
        <v>44</v>
      </c>
      <c r="T288" s="44">
        <v>195</v>
      </c>
      <c r="U288" s="76">
        <v>44</v>
      </c>
      <c r="V288" s="44">
        <v>195</v>
      </c>
      <c r="W288" s="142">
        <v>0</v>
      </c>
      <c r="X288" s="143">
        <v>0</v>
      </c>
      <c r="Y288" s="147">
        <v>44</v>
      </c>
      <c r="Z288" s="147">
        <v>195</v>
      </c>
      <c r="AA288" s="147">
        <v>0</v>
      </c>
      <c r="AB288" s="147">
        <v>0</v>
      </c>
      <c r="AC288" s="56" t="s">
        <v>118</v>
      </c>
      <c r="AD288" s="56" t="s">
        <v>185</v>
      </c>
      <c r="AE288" s="99"/>
      <c r="AF288" s="3"/>
    </row>
    <row r="289" s="6" customFormat="1" ht="24" spans="1:32">
      <c r="A289" s="55" t="s">
        <v>52</v>
      </c>
      <c r="B289" s="56" t="s">
        <v>199</v>
      </c>
      <c r="C289" s="56" t="s">
        <v>58</v>
      </c>
      <c r="D289" s="56" t="s">
        <v>72</v>
      </c>
      <c r="E289" s="56" t="s">
        <v>21</v>
      </c>
      <c r="F289" s="56">
        <v>120</v>
      </c>
      <c r="G289" s="58">
        <v>1</v>
      </c>
      <c r="H289" s="44" t="s">
        <v>41</v>
      </c>
      <c r="I289" s="76">
        <v>120</v>
      </c>
      <c r="J289" s="44">
        <v>444</v>
      </c>
      <c r="K289" s="55" t="s">
        <v>1049</v>
      </c>
      <c r="L289" s="55" t="s">
        <v>1049</v>
      </c>
      <c r="M289" s="75">
        <v>18.031038</v>
      </c>
      <c r="N289" s="75">
        <v>18.031038</v>
      </c>
      <c r="O289" s="75">
        <v>0</v>
      </c>
      <c r="P289" s="75">
        <v>0</v>
      </c>
      <c r="Q289" s="75">
        <v>0</v>
      </c>
      <c r="R289" s="75" t="s">
        <v>39</v>
      </c>
      <c r="S289" s="76">
        <v>120</v>
      </c>
      <c r="T289" s="44">
        <v>444</v>
      </c>
      <c r="U289" s="76">
        <v>120</v>
      </c>
      <c r="V289" s="44">
        <v>444</v>
      </c>
      <c r="W289" s="142">
        <v>0</v>
      </c>
      <c r="X289" s="143">
        <v>0</v>
      </c>
      <c r="Y289" s="147">
        <v>120</v>
      </c>
      <c r="Z289" s="147">
        <v>444</v>
      </c>
      <c r="AA289" s="147">
        <v>0</v>
      </c>
      <c r="AB289" s="147">
        <v>0</v>
      </c>
      <c r="AC289" s="56" t="s">
        <v>118</v>
      </c>
      <c r="AD289" s="56" t="s">
        <v>185</v>
      </c>
      <c r="AE289" s="98"/>
      <c r="AF289" s="3"/>
    </row>
    <row r="290" s="6" customFormat="1" ht="24" spans="1:32">
      <c r="A290" s="55" t="s">
        <v>52</v>
      </c>
      <c r="B290" s="56" t="s">
        <v>199</v>
      </c>
      <c r="C290" s="56" t="s">
        <v>59</v>
      </c>
      <c r="D290" s="56" t="s">
        <v>72</v>
      </c>
      <c r="E290" s="56" t="s">
        <v>21</v>
      </c>
      <c r="F290" s="56">
        <v>170</v>
      </c>
      <c r="G290" s="58">
        <v>1</v>
      </c>
      <c r="H290" s="44" t="s">
        <v>41</v>
      </c>
      <c r="I290" s="76">
        <v>170</v>
      </c>
      <c r="J290" s="44">
        <v>680</v>
      </c>
      <c r="K290" s="55" t="s">
        <v>1049</v>
      </c>
      <c r="L290" s="55" t="s">
        <v>1049</v>
      </c>
      <c r="M290" s="75">
        <v>18.8778</v>
      </c>
      <c r="N290" s="75">
        <v>18.8778</v>
      </c>
      <c r="O290" s="75">
        <v>0</v>
      </c>
      <c r="P290" s="75">
        <v>0</v>
      </c>
      <c r="Q290" s="75">
        <v>0</v>
      </c>
      <c r="R290" s="75" t="s">
        <v>39</v>
      </c>
      <c r="S290" s="76">
        <v>170</v>
      </c>
      <c r="T290" s="44">
        <v>680</v>
      </c>
      <c r="U290" s="76">
        <v>170</v>
      </c>
      <c r="V290" s="44">
        <v>680</v>
      </c>
      <c r="W290" s="142">
        <v>0</v>
      </c>
      <c r="X290" s="143">
        <v>0</v>
      </c>
      <c r="Y290" s="147">
        <v>170</v>
      </c>
      <c r="Z290" s="147">
        <v>680</v>
      </c>
      <c r="AA290" s="147">
        <v>0</v>
      </c>
      <c r="AB290" s="147">
        <v>0</v>
      </c>
      <c r="AC290" s="56" t="s">
        <v>118</v>
      </c>
      <c r="AD290" s="56" t="s">
        <v>185</v>
      </c>
      <c r="AE290" s="96"/>
      <c r="AF290" s="3"/>
    </row>
    <row r="291" s="6" customFormat="1" ht="24" spans="1:32">
      <c r="A291" s="55" t="s">
        <v>52</v>
      </c>
      <c r="B291" s="56" t="s">
        <v>199</v>
      </c>
      <c r="C291" s="56" t="s">
        <v>60</v>
      </c>
      <c r="D291" s="56" t="s">
        <v>72</v>
      </c>
      <c r="E291" s="56" t="s">
        <v>21</v>
      </c>
      <c r="F291" s="56">
        <v>202</v>
      </c>
      <c r="G291" s="58">
        <v>1</v>
      </c>
      <c r="H291" s="44" t="s">
        <v>41</v>
      </c>
      <c r="I291" s="76">
        <v>202</v>
      </c>
      <c r="J291" s="44">
        <v>808</v>
      </c>
      <c r="K291" s="55" t="s">
        <v>1049</v>
      </c>
      <c r="L291" s="55" t="s">
        <v>1049</v>
      </c>
      <c r="M291" s="75">
        <v>31.971178</v>
      </c>
      <c r="N291" s="75">
        <v>31.971178</v>
      </c>
      <c r="O291" s="75">
        <v>0</v>
      </c>
      <c r="P291" s="75">
        <v>0</v>
      </c>
      <c r="Q291" s="75">
        <v>0</v>
      </c>
      <c r="R291" s="75" t="s">
        <v>39</v>
      </c>
      <c r="S291" s="76">
        <v>202</v>
      </c>
      <c r="T291" s="44">
        <v>808</v>
      </c>
      <c r="U291" s="76">
        <v>202</v>
      </c>
      <c r="V291" s="44">
        <v>808</v>
      </c>
      <c r="W291" s="142">
        <v>0</v>
      </c>
      <c r="X291" s="143">
        <v>0</v>
      </c>
      <c r="Y291" s="147">
        <v>202</v>
      </c>
      <c r="Z291" s="147">
        <v>808</v>
      </c>
      <c r="AA291" s="147">
        <v>0</v>
      </c>
      <c r="AB291" s="147">
        <v>0</v>
      </c>
      <c r="AC291" s="56" t="s">
        <v>118</v>
      </c>
      <c r="AD291" s="56" t="s">
        <v>185</v>
      </c>
      <c r="AE291" s="99"/>
      <c r="AF291" s="3"/>
    </row>
    <row r="292" s="6" customFormat="1" ht="24" spans="1:32">
      <c r="A292" s="55" t="s">
        <v>52</v>
      </c>
      <c r="B292" s="56" t="s">
        <v>199</v>
      </c>
      <c r="C292" s="56" t="s">
        <v>61</v>
      </c>
      <c r="D292" s="56" t="s">
        <v>72</v>
      </c>
      <c r="E292" s="56" t="s">
        <v>21</v>
      </c>
      <c r="F292" s="56">
        <v>130</v>
      </c>
      <c r="G292" s="58">
        <v>1</v>
      </c>
      <c r="H292" s="44" t="s">
        <v>41</v>
      </c>
      <c r="I292" s="76">
        <v>130</v>
      </c>
      <c r="J292" s="44">
        <v>533</v>
      </c>
      <c r="K292" s="55" t="s">
        <v>1049</v>
      </c>
      <c r="L292" s="55" t="s">
        <v>1049</v>
      </c>
      <c r="M292" s="75">
        <v>8.43</v>
      </c>
      <c r="N292" s="75">
        <v>8.43</v>
      </c>
      <c r="O292" s="75">
        <v>0</v>
      </c>
      <c r="P292" s="75">
        <v>0</v>
      </c>
      <c r="Q292" s="75">
        <v>0</v>
      </c>
      <c r="R292" s="75" t="s">
        <v>39</v>
      </c>
      <c r="S292" s="76">
        <v>130</v>
      </c>
      <c r="T292" s="44">
        <v>533</v>
      </c>
      <c r="U292" s="76">
        <v>130</v>
      </c>
      <c r="V292" s="44">
        <v>533</v>
      </c>
      <c r="W292" s="142">
        <v>0</v>
      </c>
      <c r="X292" s="143">
        <v>0</v>
      </c>
      <c r="Y292" s="147">
        <v>130</v>
      </c>
      <c r="Z292" s="147">
        <v>533</v>
      </c>
      <c r="AA292" s="147">
        <v>0</v>
      </c>
      <c r="AB292" s="147">
        <v>0</v>
      </c>
      <c r="AC292" s="56" t="s">
        <v>118</v>
      </c>
      <c r="AD292" s="56" t="s">
        <v>185</v>
      </c>
      <c r="AE292" s="96"/>
      <c r="AF292" s="3"/>
    </row>
    <row r="293" s="6" customFormat="1" ht="24" spans="1:32">
      <c r="A293" s="60" t="s">
        <v>52</v>
      </c>
      <c r="B293" s="56" t="s">
        <v>199</v>
      </c>
      <c r="C293" s="56" t="s">
        <v>62</v>
      </c>
      <c r="D293" s="56" t="s">
        <v>72</v>
      </c>
      <c r="E293" s="56" t="s">
        <v>21</v>
      </c>
      <c r="F293" s="56">
        <v>227</v>
      </c>
      <c r="G293" s="58">
        <v>1</v>
      </c>
      <c r="H293" s="44" t="s">
        <v>41</v>
      </c>
      <c r="I293" s="76">
        <v>227</v>
      </c>
      <c r="J293" s="44">
        <v>227</v>
      </c>
      <c r="K293" s="55" t="s">
        <v>1049</v>
      </c>
      <c r="L293" s="55" t="s">
        <v>1049</v>
      </c>
      <c r="M293" s="75">
        <v>21.861921</v>
      </c>
      <c r="N293" s="75">
        <v>21.861921</v>
      </c>
      <c r="O293" s="75">
        <v>0</v>
      </c>
      <c r="P293" s="75">
        <v>0</v>
      </c>
      <c r="Q293" s="75">
        <v>0</v>
      </c>
      <c r="R293" s="75" t="s">
        <v>39</v>
      </c>
      <c r="S293" s="76">
        <v>227</v>
      </c>
      <c r="T293" s="44">
        <v>227</v>
      </c>
      <c r="U293" s="76">
        <v>227</v>
      </c>
      <c r="V293" s="44">
        <v>227</v>
      </c>
      <c r="W293" s="142">
        <v>0</v>
      </c>
      <c r="X293" s="143">
        <v>0</v>
      </c>
      <c r="Y293" s="147">
        <v>227</v>
      </c>
      <c r="Z293" s="147">
        <v>227</v>
      </c>
      <c r="AA293" s="147">
        <v>0</v>
      </c>
      <c r="AB293" s="147">
        <v>0</v>
      </c>
      <c r="AC293" s="56" t="s">
        <v>118</v>
      </c>
      <c r="AD293" s="56" t="s">
        <v>185</v>
      </c>
      <c r="AE293" s="99"/>
      <c r="AF293" s="3"/>
    </row>
    <row r="294" s="6" customFormat="1" ht="24" spans="1:32">
      <c r="A294" s="55" t="s">
        <v>52</v>
      </c>
      <c r="B294" s="56" t="s">
        <v>199</v>
      </c>
      <c r="C294" s="56" t="s">
        <v>63</v>
      </c>
      <c r="D294" s="56" t="s">
        <v>72</v>
      </c>
      <c r="E294" s="56" t="s">
        <v>21</v>
      </c>
      <c r="F294" s="56">
        <v>60</v>
      </c>
      <c r="G294" s="58">
        <v>1</v>
      </c>
      <c r="H294" s="44" t="s">
        <v>41</v>
      </c>
      <c r="I294" s="76">
        <v>60</v>
      </c>
      <c r="J294" s="44">
        <v>254</v>
      </c>
      <c r="K294" s="55" t="s">
        <v>1049</v>
      </c>
      <c r="L294" s="55" t="s">
        <v>1049</v>
      </c>
      <c r="M294" s="75">
        <v>9.967531</v>
      </c>
      <c r="N294" s="75">
        <v>9.967531</v>
      </c>
      <c r="O294" s="75">
        <v>0</v>
      </c>
      <c r="P294" s="75">
        <v>0</v>
      </c>
      <c r="Q294" s="75">
        <v>0</v>
      </c>
      <c r="R294" s="75" t="s">
        <v>39</v>
      </c>
      <c r="S294" s="76">
        <v>60</v>
      </c>
      <c r="T294" s="44">
        <v>254</v>
      </c>
      <c r="U294" s="76">
        <v>60</v>
      </c>
      <c r="V294" s="44">
        <v>254</v>
      </c>
      <c r="W294" s="142">
        <v>0</v>
      </c>
      <c r="X294" s="143">
        <v>0</v>
      </c>
      <c r="Y294" s="147">
        <v>60</v>
      </c>
      <c r="Z294" s="147">
        <v>254</v>
      </c>
      <c r="AA294" s="147">
        <v>0</v>
      </c>
      <c r="AB294" s="147">
        <v>0</v>
      </c>
      <c r="AC294" s="56" t="s">
        <v>118</v>
      </c>
      <c r="AD294" s="56" t="s">
        <v>185</v>
      </c>
      <c r="AE294" s="96"/>
      <c r="AF294" s="3"/>
    </row>
    <row r="295" s="6" customFormat="1" ht="24" spans="1:32">
      <c r="A295" s="55" t="s">
        <v>52</v>
      </c>
      <c r="B295" s="56" t="s">
        <v>199</v>
      </c>
      <c r="C295" s="56" t="s">
        <v>64</v>
      </c>
      <c r="D295" s="56" t="s">
        <v>72</v>
      </c>
      <c r="E295" s="56" t="s">
        <v>21</v>
      </c>
      <c r="F295" s="56">
        <v>228</v>
      </c>
      <c r="G295" s="58">
        <v>1</v>
      </c>
      <c r="H295" s="44" t="s">
        <v>41</v>
      </c>
      <c r="I295" s="76">
        <v>228</v>
      </c>
      <c r="J295" s="44">
        <v>228</v>
      </c>
      <c r="K295" s="55" t="s">
        <v>1049</v>
      </c>
      <c r="L295" s="55" t="s">
        <v>1049</v>
      </c>
      <c r="M295" s="75">
        <v>25.080647</v>
      </c>
      <c r="N295" s="75">
        <v>25.080647</v>
      </c>
      <c r="O295" s="75">
        <v>0</v>
      </c>
      <c r="P295" s="75">
        <v>0</v>
      </c>
      <c r="Q295" s="75">
        <v>0</v>
      </c>
      <c r="R295" s="75" t="s">
        <v>39</v>
      </c>
      <c r="S295" s="76">
        <v>228</v>
      </c>
      <c r="T295" s="44">
        <v>228</v>
      </c>
      <c r="U295" s="76">
        <v>228</v>
      </c>
      <c r="V295" s="44">
        <v>228</v>
      </c>
      <c r="W295" s="142">
        <v>0</v>
      </c>
      <c r="X295" s="143">
        <v>0</v>
      </c>
      <c r="Y295" s="147">
        <v>228</v>
      </c>
      <c r="Z295" s="147">
        <v>228</v>
      </c>
      <c r="AA295" s="147">
        <v>0</v>
      </c>
      <c r="AB295" s="147">
        <v>0</v>
      </c>
      <c r="AC295" s="56" t="s">
        <v>118</v>
      </c>
      <c r="AD295" s="56" t="s">
        <v>185</v>
      </c>
      <c r="AE295" s="96"/>
      <c r="AF295" s="3"/>
    </row>
    <row r="296" s="6" customFormat="1" ht="24" spans="1:32">
      <c r="A296" s="51">
        <v>5.4</v>
      </c>
      <c r="B296" s="52" t="s">
        <v>200</v>
      </c>
      <c r="C296" s="52"/>
      <c r="D296" s="52"/>
      <c r="E296" s="52"/>
      <c r="F296" s="61"/>
      <c r="G296" s="125"/>
      <c r="H296" s="44" t="s">
        <v>41</v>
      </c>
      <c r="I296" s="72"/>
      <c r="J296" s="73"/>
      <c r="K296" s="117"/>
      <c r="L296" s="117"/>
      <c r="M296" s="68"/>
      <c r="N296" s="68"/>
      <c r="O296" s="68"/>
      <c r="P296" s="68"/>
      <c r="Q296" s="68"/>
      <c r="R296" s="68"/>
      <c r="S296" s="73"/>
      <c r="T296" s="73"/>
      <c r="U296" s="73"/>
      <c r="V296" s="73"/>
      <c r="W296" s="73"/>
      <c r="X296" s="73"/>
      <c r="Y296" s="73"/>
      <c r="Z296" s="73"/>
      <c r="AA296" s="73"/>
      <c r="AB296" s="73"/>
      <c r="AC296" s="68"/>
      <c r="AD296" s="52"/>
      <c r="AE296" s="52"/>
      <c r="AF296" s="3"/>
    </row>
    <row r="297" s="6" customFormat="1" ht="24" spans="1:32">
      <c r="A297" s="51">
        <v>6</v>
      </c>
      <c r="B297" s="52" t="s">
        <v>201</v>
      </c>
      <c r="C297" s="52"/>
      <c r="D297" s="54"/>
      <c r="E297" s="52"/>
      <c r="F297" s="61">
        <v>160999.87</v>
      </c>
      <c r="G297" s="125">
        <v>27</v>
      </c>
      <c r="H297" s="44"/>
      <c r="I297" s="72">
        <v>6728</v>
      </c>
      <c r="J297" s="73">
        <v>24760</v>
      </c>
      <c r="K297" s="55" t="s">
        <v>1049</v>
      </c>
      <c r="L297" s="55" t="s">
        <v>1049</v>
      </c>
      <c r="M297" s="68">
        <v>1047.109069</v>
      </c>
      <c r="N297" s="68">
        <v>0</v>
      </c>
      <c r="O297" s="68">
        <v>0</v>
      </c>
      <c r="P297" s="68">
        <v>0</v>
      </c>
      <c r="Q297" s="68">
        <v>1047.109069</v>
      </c>
      <c r="R297" s="75" t="s">
        <v>39</v>
      </c>
      <c r="S297" s="73">
        <v>6728</v>
      </c>
      <c r="T297" s="73">
        <v>24760</v>
      </c>
      <c r="U297" s="73">
        <v>6728</v>
      </c>
      <c r="V297" s="73">
        <v>24760</v>
      </c>
      <c r="W297" s="73">
        <v>6368</v>
      </c>
      <c r="X297" s="73">
        <v>23583</v>
      </c>
      <c r="Y297" s="73">
        <v>0</v>
      </c>
      <c r="Z297" s="73">
        <v>0</v>
      </c>
      <c r="AA297" s="73">
        <v>550</v>
      </c>
      <c r="AB297" s="73">
        <v>550</v>
      </c>
      <c r="AC297" s="148" t="s">
        <v>118</v>
      </c>
      <c r="AD297" s="132" t="s">
        <v>202</v>
      </c>
      <c r="AE297" s="52"/>
      <c r="AF297" s="3"/>
    </row>
    <row r="298" s="6" customFormat="1" ht="24" spans="1:32">
      <c r="A298" s="128">
        <v>6.1</v>
      </c>
      <c r="B298" s="126" t="s">
        <v>203</v>
      </c>
      <c r="C298" s="126" t="s">
        <v>49</v>
      </c>
      <c r="D298" s="129" t="s">
        <v>72</v>
      </c>
      <c r="E298" s="126" t="s">
        <v>189</v>
      </c>
      <c r="F298" s="126">
        <v>3780.5</v>
      </c>
      <c r="G298" s="126">
        <v>6</v>
      </c>
      <c r="H298" s="44" t="s">
        <v>41</v>
      </c>
      <c r="I298" s="126">
        <v>390</v>
      </c>
      <c r="J298" s="126">
        <v>1309</v>
      </c>
      <c r="K298" s="55" t="s">
        <v>1049</v>
      </c>
      <c r="L298" s="55" t="s">
        <v>1049</v>
      </c>
      <c r="M298" s="126">
        <v>340.2268</v>
      </c>
      <c r="N298" s="126">
        <v>0</v>
      </c>
      <c r="O298" s="126">
        <v>0</v>
      </c>
      <c r="P298" s="126">
        <v>0</v>
      </c>
      <c r="Q298" s="126">
        <v>340.2268</v>
      </c>
      <c r="R298" s="75" t="s">
        <v>39</v>
      </c>
      <c r="S298" s="126">
        <v>390</v>
      </c>
      <c r="T298" s="126">
        <v>1309</v>
      </c>
      <c r="U298" s="126">
        <v>390</v>
      </c>
      <c r="V298" s="126">
        <v>1309</v>
      </c>
      <c r="W298" s="126">
        <v>30</v>
      </c>
      <c r="X298" s="126">
        <v>132</v>
      </c>
      <c r="Y298" s="126">
        <v>0</v>
      </c>
      <c r="Z298" s="126">
        <v>0</v>
      </c>
      <c r="AA298" s="126">
        <v>0</v>
      </c>
      <c r="AB298" s="126">
        <v>0</v>
      </c>
      <c r="AC298" s="148" t="s">
        <v>118</v>
      </c>
      <c r="AD298" s="132" t="s">
        <v>202</v>
      </c>
      <c r="AE298" s="96"/>
      <c r="AF298" s="3"/>
    </row>
    <row r="299" s="6" customFormat="1" ht="24" spans="1:32">
      <c r="A299" s="130" t="s">
        <v>52</v>
      </c>
      <c r="B299" s="95" t="s">
        <v>204</v>
      </c>
      <c r="C299" s="95" t="s">
        <v>54</v>
      </c>
      <c r="D299" s="131" t="s">
        <v>72</v>
      </c>
      <c r="E299" s="95" t="s">
        <v>189</v>
      </c>
      <c r="F299" s="132">
        <v>0</v>
      </c>
      <c r="G299" s="133">
        <v>0</v>
      </c>
      <c r="H299" s="44" t="s">
        <v>41</v>
      </c>
      <c r="I299" s="138">
        <v>0</v>
      </c>
      <c r="J299" s="134">
        <v>0</v>
      </c>
      <c r="K299" s="55" t="s">
        <v>1049</v>
      </c>
      <c r="L299" s="55" t="s">
        <v>1049</v>
      </c>
      <c r="M299" s="139">
        <v>0</v>
      </c>
      <c r="N299" s="139">
        <v>0</v>
      </c>
      <c r="O299" s="139">
        <v>0</v>
      </c>
      <c r="P299" s="139">
        <v>0</v>
      </c>
      <c r="Q299" s="139">
        <v>0</v>
      </c>
      <c r="R299" s="75" t="s">
        <v>39</v>
      </c>
      <c r="S299" s="138">
        <v>0</v>
      </c>
      <c r="T299" s="134">
        <v>0</v>
      </c>
      <c r="U299" s="138">
        <v>0</v>
      </c>
      <c r="V299" s="134">
        <v>0</v>
      </c>
      <c r="W299" s="144">
        <v>0</v>
      </c>
      <c r="X299" s="145">
        <v>0</v>
      </c>
      <c r="Y299" s="145">
        <v>0</v>
      </c>
      <c r="Z299" s="145">
        <v>0</v>
      </c>
      <c r="AA299" s="145">
        <v>0</v>
      </c>
      <c r="AB299" s="145">
        <v>0</v>
      </c>
      <c r="AC299" s="148" t="s">
        <v>118</v>
      </c>
      <c r="AD299" s="132" t="s">
        <v>202</v>
      </c>
      <c r="AE299" s="98"/>
      <c r="AF299" s="3"/>
    </row>
    <row r="300" s="6" customFormat="1" ht="24" spans="1:32">
      <c r="A300" s="130" t="s">
        <v>52</v>
      </c>
      <c r="B300" s="95" t="s">
        <v>204</v>
      </c>
      <c r="C300" s="95" t="s">
        <v>55</v>
      </c>
      <c r="D300" s="131" t="s">
        <v>72</v>
      </c>
      <c r="E300" s="95" t="s">
        <v>189</v>
      </c>
      <c r="F300" s="132">
        <v>93.7</v>
      </c>
      <c r="G300" s="133">
        <v>1</v>
      </c>
      <c r="H300" s="44" t="s">
        <v>41</v>
      </c>
      <c r="I300" s="138">
        <v>16</v>
      </c>
      <c r="J300" s="134">
        <v>48</v>
      </c>
      <c r="K300" s="55" t="s">
        <v>1049</v>
      </c>
      <c r="L300" s="55" t="s">
        <v>1049</v>
      </c>
      <c r="M300" s="139">
        <v>8.433</v>
      </c>
      <c r="N300" s="139">
        <v>0</v>
      </c>
      <c r="O300" s="139">
        <v>0</v>
      </c>
      <c r="P300" s="139">
        <v>0</v>
      </c>
      <c r="Q300" s="139">
        <v>8.433</v>
      </c>
      <c r="R300" s="75" t="s">
        <v>39</v>
      </c>
      <c r="S300" s="138">
        <v>16</v>
      </c>
      <c r="T300" s="134">
        <v>48</v>
      </c>
      <c r="U300" s="138">
        <v>16</v>
      </c>
      <c r="V300" s="134">
        <v>48</v>
      </c>
      <c r="W300" s="144">
        <v>3</v>
      </c>
      <c r="X300" s="145">
        <v>12</v>
      </c>
      <c r="Y300" s="145"/>
      <c r="Z300" s="145"/>
      <c r="AA300" s="145"/>
      <c r="AB300" s="145"/>
      <c r="AC300" s="148" t="s">
        <v>118</v>
      </c>
      <c r="AD300" s="132" t="s">
        <v>202</v>
      </c>
      <c r="AE300" s="98"/>
      <c r="AF300" s="3"/>
    </row>
    <row r="301" s="6" customFormat="1" ht="24" spans="1:32">
      <c r="A301" s="130" t="s">
        <v>52</v>
      </c>
      <c r="B301" s="95" t="s">
        <v>204</v>
      </c>
      <c r="C301" s="95" t="s">
        <v>56</v>
      </c>
      <c r="D301" s="131" t="s">
        <v>72</v>
      </c>
      <c r="E301" s="95" t="s">
        <v>189</v>
      </c>
      <c r="F301" s="132">
        <v>142.5</v>
      </c>
      <c r="G301" s="133">
        <v>1</v>
      </c>
      <c r="H301" s="44" t="s">
        <v>41</v>
      </c>
      <c r="I301" s="138">
        <v>5</v>
      </c>
      <c r="J301" s="134">
        <v>15</v>
      </c>
      <c r="K301" s="55" t="s">
        <v>1049</v>
      </c>
      <c r="L301" s="55" t="s">
        <v>1049</v>
      </c>
      <c r="M301" s="139">
        <v>12.825</v>
      </c>
      <c r="N301" s="139">
        <v>0</v>
      </c>
      <c r="O301" s="139">
        <v>0</v>
      </c>
      <c r="P301" s="139">
        <v>0</v>
      </c>
      <c r="Q301" s="139">
        <v>12.825</v>
      </c>
      <c r="R301" s="75" t="s">
        <v>39</v>
      </c>
      <c r="S301" s="138">
        <v>5</v>
      </c>
      <c r="T301" s="134">
        <v>15</v>
      </c>
      <c r="U301" s="138">
        <v>5</v>
      </c>
      <c r="V301" s="134">
        <v>15</v>
      </c>
      <c r="W301" s="144">
        <v>0</v>
      </c>
      <c r="X301" s="145">
        <v>0</v>
      </c>
      <c r="Y301" s="145">
        <v>0</v>
      </c>
      <c r="Z301" s="145">
        <v>0</v>
      </c>
      <c r="AA301" s="145">
        <v>0</v>
      </c>
      <c r="AB301" s="145">
        <v>0</v>
      </c>
      <c r="AC301" s="148" t="s">
        <v>118</v>
      </c>
      <c r="AD301" s="132" t="s">
        <v>202</v>
      </c>
      <c r="AE301" s="98"/>
      <c r="AF301" s="3"/>
    </row>
    <row r="302" s="6" customFormat="1" ht="24" spans="1:32">
      <c r="A302" s="130" t="s">
        <v>52</v>
      </c>
      <c r="B302" s="95" t="s">
        <v>204</v>
      </c>
      <c r="C302" s="95" t="s">
        <v>57</v>
      </c>
      <c r="D302" s="131" t="s">
        <v>72</v>
      </c>
      <c r="E302" s="95" t="s">
        <v>189</v>
      </c>
      <c r="F302" s="132">
        <v>60.8</v>
      </c>
      <c r="G302" s="133">
        <v>1</v>
      </c>
      <c r="H302" s="44" t="s">
        <v>41</v>
      </c>
      <c r="I302" s="138">
        <v>1</v>
      </c>
      <c r="J302" s="134">
        <v>4</v>
      </c>
      <c r="K302" s="55" t="s">
        <v>1049</v>
      </c>
      <c r="L302" s="55" t="s">
        <v>1049</v>
      </c>
      <c r="M302" s="139">
        <v>5.47</v>
      </c>
      <c r="N302" s="139">
        <v>0</v>
      </c>
      <c r="O302" s="139">
        <v>0</v>
      </c>
      <c r="P302" s="139">
        <v>0</v>
      </c>
      <c r="Q302" s="139">
        <v>5.47</v>
      </c>
      <c r="R302" s="75" t="s">
        <v>39</v>
      </c>
      <c r="S302" s="138">
        <v>1</v>
      </c>
      <c r="T302" s="134">
        <v>4</v>
      </c>
      <c r="U302" s="138">
        <v>1</v>
      </c>
      <c r="V302" s="134">
        <v>4</v>
      </c>
      <c r="W302" s="144">
        <v>0</v>
      </c>
      <c r="X302" s="145">
        <v>0</v>
      </c>
      <c r="Y302" s="145">
        <v>0</v>
      </c>
      <c r="Z302" s="145">
        <v>0</v>
      </c>
      <c r="AA302" s="145">
        <v>0</v>
      </c>
      <c r="AB302" s="145">
        <v>0</v>
      </c>
      <c r="AC302" s="148" t="s">
        <v>118</v>
      </c>
      <c r="AD302" s="132" t="s">
        <v>202</v>
      </c>
      <c r="AE302" s="98"/>
      <c r="AF302" s="3"/>
    </row>
    <row r="303" s="6" customFormat="1" ht="24" spans="1:32">
      <c r="A303" s="130" t="s">
        <v>52</v>
      </c>
      <c r="B303" s="95" t="s">
        <v>204</v>
      </c>
      <c r="C303" s="95" t="s">
        <v>58</v>
      </c>
      <c r="D303" s="131" t="s">
        <v>72</v>
      </c>
      <c r="E303" s="95" t="s">
        <v>189</v>
      </c>
      <c r="F303" s="132">
        <v>0</v>
      </c>
      <c r="G303" s="133">
        <v>0</v>
      </c>
      <c r="H303" s="44" t="s">
        <v>41</v>
      </c>
      <c r="I303" s="138">
        <v>0</v>
      </c>
      <c r="J303" s="134">
        <v>0</v>
      </c>
      <c r="K303" s="55" t="s">
        <v>1049</v>
      </c>
      <c r="L303" s="55" t="s">
        <v>1049</v>
      </c>
      <c r="M303" s="139">
        <v>0</v>
      </c>
      <c r="N303" s="139">
        <v>0</v>
      </c>
      <c r="O303" s="139">
        <v>0</v>
      </c>
      <c r="P303" s="139">
        <v>0</v>
      </c>
      <c r="Q303" s="139">
        <v>0</v>
      </c>
      <c r="R303" s="75" t="s">
        <v>39</v>
      </c>
      <c r="S303" s="138">
        <v>0</v>
      </c>
      <c r="T303" s="134">
        <v>0</v>
      </c>
      <c r="U303" s="138">
        <v>0</v>
      </c>
      <c r="V303" s="134">
        <v>0</v>
      </c>
      <c r="W303" s="144">
        <v>0</v>
      </c>
      <c r="X303" s="145">
        <v>0</v>
      </c>
      <c r="Y303" s="145">
        <v>0</v>
      </c>
      <c r="Z303" s="145">
        <v>0</v>
      </c>
      <c r="AA303" s="145">
        <v>0</v>
      </c>
      <c r="AB303" s="145">
        <v>0</v>
      </c>
      <c r="AC303" s="148" t="s">
        <v>118</v>
      </c>
      <c r="AD303" s="132" t="s">
        <v>202</v>
      </c>
      <c r="AE303" s="98"/>
      <c r="AF303" s="3"/>
    </row>
    <row r="304" s="6" customFormat="1" ht="24" spans="1:32">
      <c r="A304" s="130" t="s">
        <v>52</v>
      </c>
      <c r="B304" s="95" t="s">
        <v>204</v>
      </c>
      <c r="C304" s="95" t="s">
        <v>59</v>
      </c>
      <c r="D304" s="131" t="s">
        <v>72</v>
      </c>
      <c r="E304" s="95" t="s">
        <v>189</v>
      </c>
      <c r="F304" s="132">
        <v>1862.9</v>
      </c>
      <c r="G304" s="133">
        <v>1</v>
      </c>
      <c r="H304" s="44" t="s">
        <v>41</v>
      </c>
      <c r="I304" s="138">
        <v>99</v>
      </c>
      <c r="J304" s="134">
        <v>396</v>
      </c>
      <c r="K304" s="55" t="s">
        <v>1049</v>
      </c>
      <c r="L304" s="55" t="s">
        <v>1049</v>
      </c>
      <c r="M304" s="139">
        <v>167.6628</v>
      </c>
      <c r="N304" s="139">
        <v>0</v>
      </c>
      <c r="O304" s="139">
        <v>0</v>
      </c>
      <c r="P304" s="139">
        <v>0</v>
      </c>
      <c r="Q304" s="139">
        <v>167.6628</v>
      </c>
      <c r="R304" s="139" t="s">
        <v>39</v>
      </c>
      <c r="S304" s="138">
        <v>99</v>
      </c>
      <c r="T304" s="134">
        <v>396</v>
      </c>
      <c r="U304" s="138">
        <v>99</v>
      </c>
      <c r="V304" s="134">
        <v>396</v>
      </c>
      <c r="W304" s="146">
        <v>0</v>
      </c>
      <c r="X304" s="146">
        <v>0</v>
      </c>
      <c r="Y304" s="146">
        <v>0</v>
      </c>
      <c r="Z304" s="146">
        <v>0</v>
      </c>
      <c r="AA304" s="146">
        <v>0</v>
      </c>
      <c r="AB304" s="146">
        <v>0</v>
      </c>
      <c r="AC304" s="148" t="s">
        <v>118</v>
      </c>
      <c r="AD304" s="132" t="s">
        <v>202</v>
      </c>
      <c r="AE304" s="102"/>
      <c r="AF304" s="3"/>
    </row>
    <row r="305" s="6" customFormat="1" ht="24" spans="1:32">
      <c r="A305" s="130" t="s">
        <v>52</v>
      </c>
      <c r="B305" s="95" t="s">
        <v>204</v>
      </c>
      <c r="C305" s="95" t="s">
        <v>60</v>
      </c>
      <c r="D305" s="131" t="s">
        <v>72</v>
      </c>
      <c r="E305" s="95" t="s">
        <v>189</v>
      </c>
      <c r="F305" s="132">
        <v>0</v>
      </c>
      <c r="G305" s="133">
        <v>0</v>
      </c>
      <c r="H305" s="44" t="s">
        <v>41</v>
      </c>
      <c r="I305" s="138">
        <v>0</v>
      </c>
      <c r="J305" s="134">
        <v>0</v>
      </c>
      <c r="K305" s="55" t="s">
        <v>1049</v>
      </c>
      <c r="L305" s="55" t="s">
        <v>1049</v>
      </c>
      <c r="M305" s="139">
        <v>0</v>
      </c>
      <c r="N305" s="139">
        <v>0</v>
      </c>
      <c r="O305" s="139">
        <v>0</v>
      </c>
      <c r="P305" s="139">
        <v>0</v>
      </c>
      <c r="Q305" s="139">
        <v>0</v>
      </c>
      <c r="R305" s="139" t="s">
        <v>39</v>
      </c>
      <c r="S305" s="138">
        <v>0</v>
      </c>
      <c r="T305" s="134">
        <v>0</v>
      </c>
      <c r="U305" s="138">
        <v>0</v>
      </c>
      <c r="V305" s="134">
        <v>0</v>
      </c>
      <c r="W305" s="144">
        <v>0</v>
      </c>
      <c r="X305" s="145">
        <v>0</v>
      </c>
      <c r="Y305" s="145">
        <v>0</v>
      </c>
      <c r="Z305" s="145">
        <v>0</v>
      </c>
      <c r="AA305" s="145">
        <v>0</v>
      </c>
      <c r="AB305" s="145">
        <v>0</v>
      </c>
      <c r="AC305" s="148" t="s">
        <v>118</v>
      </c>
      <c r="AD305" s="132" t="s">
        <v>202</v>
      </c>
      <c r="AE305" s="98"/>
      <c r="AF305" s="3"/>
    </row>
    <row r="306" s="6" customFormat="1" ht="24" spans="1:32">
      <c r="A306" s="130" t="s">
        <v>52</v>
      </c>
      <c r="B306" s="95" t="s">
        <v>204</v>
      </c>
      <c r="C306" s="95" t="s">
        <v>61</v>
      </c>
      <c r="D306" s="131" t="s">
        <v>72</v>
      </c>
      <c r="E306" s="95" t="s">
        <v>189</v>
      </c>
      <c r="F306" s="132">
        <v>0</v>
      </c>
      <c r="G306" s="133">
        <v>0</v>
      </c>
      <c r="H306" s="44" t="s">
        <v>41</v>
      </c>
      <c r="I306" s="138">
        <v>0</v>
      </c>
      <c r="J306" s="134">
        <v>0</v>
      </c>
      <c r="K306" s="55" t="s">
        <v>1049</v>
      </c>
      <c r="L306" s="55" t="s">
        <v>1049</v>
      </c>
      <c r="M306" s="139">
        <v>0</v>
      </c>
      <c r="N306" s="139">
        <v>0</v>
      </c>
      <c r="O306" s="139">
        <v>0</v>
      </c>
      <c r="P306" s="139">
        <v>0</v>
      </c>
      <c r="Q306" s="139">
        <v>0</v>
      </c>
      <c r="R306" s="139" t="s">
        <v>39</v>
      </c>
      <c r="S306" s="138">
        <v>0</v>
      </c>
      <c r="T306" s="134">
        <v>0</v>
      </c>
      <c r="U306" s="138">
        <v>0</v>
      </c>
      <c r="V306" s="134">
        <v>0</v>
      </c>
      <c r="W306" s="144">
        <v>0</v>
      </c>
      <c r="X306" s="145">
        <v>0</v>
      </c>
      <c r="Y306" s="145">
        <v>0</v>
      </c>
      <c r="Z306" s="145">
        <v>0</v>
      </c>
      <c r="AA306" s="145">
        <v>0</v>
      </c>
      <c r="AB306" s="145">
        <v>0</v>
      </c>
      <c r="AC306" s="148" t="s">
        <v>118</v>
      </c>
      <c r="AD306" s="132" t="s">
        <v>202</v>
      </c>
      <c r="AE306" s="98"/>
      <c r="AF306" s="3"/>
    </row>
    <row r="307" s="6" customFormat="1" ht="24" spans="1:32">
      <c r="A307" s="130" t="s">
        <v>52</v>
      </c>
      <c r="B307" s="95" t="s">
        <v>204</v>
      </c>
      <c r="C307" s="95" t="s">
        <v>62</v>
      </c>
      <c r="D307" s="131" t="s">
        <v>72</v>
      </c>
      <c r="E307" s="95" t="s">
        <v>189</v>
      </c>
      <c r="F307" s="132">
        <v>194.6</v>
      </c>
      <c r="G307" s="133">
        <v>1</v>
      </c>
      <c r="H307" s="44" t="s">
        <v>41</v>
      </c>
      <c r="I307" s="140">
        <v>27</v>
      </c>
      <c r="J307" s="141">
        <v>120</v>
      </c>
      <c r="K307" s="55" t="s">
        <v>1049</v>
      </c>
      <c r="L307" s="55" t="s">
        <v>1049</v>
      </c>
      <c r="M307" s="139">
        <v>17.514</v>
      </c>
      <c r="N307" s="139">
        <v>0</v>
      </c>
      <c r="O307" s="139">
        <v>0</v>
      </c>
      <c r="P307" s="139">
        <v>0</v>
      </c>
      <c r="Q307" s="139">
        <v>17.514</v>
      </c>
      <c r="R307" s="139" t="s">
        <v>39</v>
      </c>
      <c r="S307" s="140">
        <v>27</v>
      </c>
      <c r="T307" s="141">
        <v>120</v>
      </c>
      <c r="U307" s="140">
        <v>27</v>
      </c>
      <c r="V307" s="141">
        <v>120</v>
      </c>
      <c r="W307" s="142">
        <v>27</v>
      </c>
      <c r="X307" s="143">
        <v>120</v>
      </c>
      <c r="Y307" s="149">
        <v>0</v>
      </c>
      <c r="Z307" s="149">
        <v>0</v>
      </c>
      <c r="AA307" s="149">
        <v>0</v>
      </c>
      <c r="AB307" s="149">
        <v>0</v>
      </c>
      <c r="AC307" s="148" t="s">
        <v>118</v>
      </c>
      <c r="AD307" s="132" t="s">
        <v>202</v>
      </c>
      <c r="AE307" s="97"/>
      <c r="AF307" s="3"/>
    </row>
    <row r="308" s="6" customFormat="1" ht="24" spans="1:32">
      <c r="A308" s="130" t="s">
        <v>52</v>
      </c>
      <c r="B308" s="95" t="s">
        <v>204</v>
      </c>
      <c r="C308" s="95" t="s">
        <v>63</v>
      </c>
      <c r="D308" s="131" t="s">
        <v>72</v>
      </c>
      <c r="E308" s="95" t="s">
        <v>189</v>
      </c>
      <c r="F308" s="132">
        <v>0</v>
      </c>
      <c r="G308" s="133">
        <v>0</v>
      </c>
      <c r="H308" s="44" t="s">
        <v>41</v>
      </c>
      <c r="I308" s="138">
        <v>0</v>
      </c>
      <c r="J308" s="134">
        <v>0</v>
      </c>
      <c r="K308" s="55" t="s">
        <v>1049</v>
      </c>
      <c r="L308" s="55" t="s">
        <v>1049</v>
      </c>
      <c r="M308" s="139">
        <v>0</v>
      </c>
      <c r="N308" s="139">
        <v>0</v>
      </c>
      <c r="O308" s="139">
        <v>0</v>
      </c>
      <c r="P308" s="139">
        <v>0</v>
      </c>
      <c r="Q308" s="139">
        <v>0</v>
      </c>
      <c r="R308" s="139" t="s">
        <v>39</v>
      </c>
      <c r="S308" s="138">
        <v>0</v>
      </c>
      <c r="T308" s="134">
        <v>0</v>
      </c>
      <c r="U308" s="138">
        <v>0</v>
      </c>
      <c r="V308" s="134">
        <v>0</v>
      </c>
      <c r="W308" s="146">
        <v>0</v>
      </c>
      <c r="X308" s="146">
        <v>0</v>
      </c>
      <c r="Y308" s="146">
        <v>0</v>
      </c>
      <c r="Z308" s="146">
        <v>0</v>
      </c>
      <c r="AA308" s="146">
        <v>0</v>
      </c>
      <c r="AB308" s="146">
        <v>0</v>
      </c>
      <c r="AC308" s="148" t="s">
        <v>118</v>
      </c>
      <c r="AD308" s="132" t="s">
        <v>202</v>
      </c>
      <c r="AE308" s="102"/>
      <c r="AF308" s="3"/>
    </row>
    <row r="309" s="6" customFormat="1" ht="24" spans="1:32">
      <c r="A309" s="130" t="s">
        <v>52</v>
      </c>
      <c r="B309" s="95" t="s">
        <v>204</v>
      </c>
      <c r="C309" s="95" t="s">
        <v>64</v>
      </c>
      <c r="D309" s="131" t="s">
        <v>72</v>
      </c>
      <c r="E309" s="95" t="s">
        <v>189</v>
      </c>
      <c r="F309" s="132">
        <v>1426</v>
      </c>
      <c r="G309" s="133">
        <v>1</v>
      </c>
      <c r="H309" s="44" t="s">
        <v>41</v>
      </c>
      <c r="I309" s="140">
        <v>242</v>
      </c>
      <c r="J309" s="141">
        <v>726</v>
      </c>
      <c r="K309" s="55" t="s">
        <v>1049</v>
      </c>
      <c r="L309" s="55" t="s">
        <v>1049</v>
      </c>
      <c r="M309" s="139">
        <v>128.322</v>
      </c>
      <c r="N309" s="139">
        <v>0</v>
      </c>
      <c r="O309" s="139">
        <v>0</v>
      </c>
      <c r="P309" s="139">
        <v>0</v>
      </c>
      <c r="Q309" s="139">
        <v>128.322</v>
      </c>
      <c r="R309" s="139" t="s">
        <v>39</v>
      </c>
      <c r="S309" s="140">
        <v>242</v>
      </c>
      <c r="T309" s="141">
        <v>726</v>
      </c>
      <c r="U309" s="140">
        <v>242</v>
      </c>
      <c r="V309" s="141">
        <v>726</v>
      </c>
      <c r="W309" s="142">
        <v>0</v>
      </c>
      <c r="X309" s="143">
        <v>0</v>
      </c>
      <c r="Y309" s="149">
        <v>0</v>
      </c>
      <c r="Z309" s="149">
        <v>0</v>
      </c>
      <c r="AA309" s="149">
        <v>0</v>
      </c>
      <c r="AB309" s="149">
        <v>0</v>
      </c>
      <c r="AC309" s="148" t="s">
        <v>118</v>
      </c>
      <c r="AD309" s="132" t="s">
        <v>202</v>
      </c>
      <c r="AE309" s="97"/>
      <c r="AF309" s="3"/>
    </row>
    <row r="310" s="6" customFormat="1" spans="1:32">
      <c r="A310" s="128">
        <v>6.2</v>
      </c>
      <c r="B310" s="126" t="s">
        <v>205</v>
      </c>
      <c r="C310" s="126" t="s">
        <v>155</v>
      </c>
      <c r="D310" s="129" t="s">
        <v>72</v>
      </c>
      <c r="E310" s="126" t="s">
        <v>77</v>
      </c>
      <c r="F310" s="126">
        <v>550</v>
      </c>
      <c r="G310" s="126">
        <v>10</v>
      </c>
      <c r="H310" s="44" t="s">
        <v>41</v>
      </c>
      <c r="I310" s="126">
        <v>550</v>
      </c>
      <c r="J310" s="126">
        <v>550</v>
      </c>
      <c r="K310" s="134" t="s">
        <v>38</v>
      </c>
      <c r="L310" s="134" t="s">
        <v>38</v>
      </c>
      <c r="M310" s="126">
        <v>550</v>
      </c>
      <c r="N310" s="126">
        <v>0</v>
      </c>
      <c r="O310" s="126">
        <v>0</v>
      </c>
      <c r="P310" s="126">
        <v>0</v>
      </c>
      <c r="Q310" s="126">
        <v>550</v>
      </c>
      <c r="R310" s="139" t="s">
        <v>39</v>
      </c>
      <c r="S310" s="126">
        <v>550</v>
      </c>
      <c r="T310" s="126">
        <v>550</v>
      </c>
      <c r="U310" s="126">
        <v>550</v>
      </c>
      <c r="V310" s="126">
        <v>550</v>
      </c>
      <c r="W310" s="126">
        <v>550</v>
      </c>
      <c r="X310" s="126">
        <v>550</v>
      </c>
      <c r="Y310" s="126">
        <v>0</v>
      </c>
      <c r="Z310" s="126">
        <v>0</v>
      </c>
      <c r="AA310" s="126">
        <v>550</v>
      </c>
      <c r="AB310" s="126">
        <v>550</v>
      </c>
      <c r="AC310" s="148" t="s">
        <v>118</v>
      </c>
      <c r="AD310" s="132" t="s">
        <v>202</v>
      </c>
      <c r="AE310" s="96"/>
      <c r="AF310" s="3"/>
    </row>
    <row r="311" s="6" customFormat="1" spans="1:32">
      <c r="A311" s="134" t="s">
        <v>52</v>
      </c>
      <c r="B311" s="95" t="s">
        <v>206</v>
      </c>
      <c r="C311" s="95" t="s">
        <v>55</v>
      </c>
      <c r="D311" s="129" t="s">
        <v>72</v>
      </c>
      <c r="E311" s="95" t="s">
        <v>77</v>
      </c>
      <c r="F311" s="135">
        <v>34</v>
      </c>
      <c r="G311" s="136">
        <v>1</v>
      </c>
      <c r="H311" s="44" t="s">
        <v>41</v>
      </c>
      <c r="I311" s="138">
        <v>34</v>
      </c>
      <c r="J311" s="134">
        <v>34</v>
      </c>
      <c r="K311" s="134" t="s">
        <v>38</v>
      </c>
      <c r="L311" s="134" t="s">
        <v>38</v>
      </c>
      <c r="M311" s="139">
        <v>34</v>
      </c>
      <c r="N311" s="139">
        <v>0</v>
      </c>
      <c r="O311" s="139">
        <v>0</v>
      </c>
      <c r="P311" s="139">
        <v>0</v>
      </c>
      <c r="Q311" s="139">
        <v>34</v>
      </c>
      <c r="R311" s="139" t="s">
        <v>39</v>
      </c>
      <c r="S311" s="138">
        <v>34</v>
      </c>
      <c r="T311" s="134">
        <v>34</v>
      </c>
      <c r="U311" s="138">
        <v>34</v>
      </c>
      <c r="V311" s="134">
        <v>34</v>
      </c>
      <c r="W311" s="144">
        <v>34</v>
      </c>
      <c r="X311" s="144">
        <v>34</v>
      </c>
      <c r="Y311" s="145">
        <v>0</v>
      </c>
      <c r="Z311" s="145">
        <v>0</v>
      </c>
      <c r="AA311" s="145">
        <v>34</v>
      </c>
      <c r="AB311" s="145">
        <v>34</v>
      </c>
      <c r="AC311" s="148" t="s">
        <v>118</v>
      </c>
      <c r="AD311" s="132" t="s">
        <v>202</v>
      </c>
      <c r="AE311" s="98"/>
      <c r="AF311" s="3"/>
    </row>
    <row r="312" s="6" customFormat="1" spans="1:32">
      <c r="A312" s="130" t="s">
        <v>52</v>
      </c>
      <c r="B312" s="95" t="s">
        <v>206</v>
      </c>
      <c r="C312" s="95" t="s">
        <v>56</v>
      </c>
      <c r="D312" s="129" t="s">
        <v>72</v>
      </c>
      <c r="E312" s="95" t="s">
        <v>77</v>
      </c>
      <c r="F312" s="135">
        <v>43</v>
      </c>
      <c r="G312" s="136">
        <v>1</v>
      </c>
      <c r="H312" s="44" t="s">
        <v>41</v>
      </c>
      <c r="I312" s="140">
        <v>43</v>
      </c>
      <c r="J312" s="141">
        <v>43</v>
      </c>
      <c r="K312" s="134" t="s">
        <v>38</v>
      </c>
      <c r="L312" s="134" t="s">
        <v>38</v>
      </c>
      <c r="M312" s="139">
        <v>43</v>
      </c>
      <c r="N312" s="139">
        <v>0</v>
      </c>
      <c r="O312" s="139">
        <v>0</v>
      </c>
      <c r="P312" s="139">
        <v>0</v>
      </c>
      <c r="Q312" s="139">
        <v>43</v>
      </c>
      <c r="R312" s="141" t="s">
        <v>39</v>
      </c>
      <c r="S312" s="140">
        <v>43</v>
      </c>
      <c r="T312" s="141">
        <v>43</v>
      </c>
      <c r="U312" s="140">
        <v>43</v>
      </c>
      <c r="V312" s="141">
        <v>43</v>
      </c>
      <c r="W312" s="144">
        <v>43</v>
      </c>
      <c r="X312" s="144">
        <v>43</v>
      </c>
      <c r="Y312" s="143">
        <v>0</v>
      </c>
      <c r="Z312" s="143">
        <v>0</v>
      </c>
      <c r="AA312" s="145">
        <v>43</v>
      </c>
      <c r="AB312" s="145">
        <v>43</v>
      </c>
      <c r="AC312" s="148" t="s">
        <v>118</v>
      </c>
      <c r="AD312" s="132" t="s">
        <v>202</v>
      </c>
      <c r="AE312" s="150"/>
      <c r="AF312" s="3"/>
    </row>
    <row r="313" s="6" customFormat="1" spans="1:32">
      <c r="A313" s="130" t="s">
        <v>52</v>
      </c>
      <c r="B313" s="95" t="s">
        <v>206</v>
      </c>
      <c r="C313" s="95" t="s">
        <v>57</v>
      </c>
      <c r="D313" s="129" t="s">
        <v>72</v>
      </c>
      <c r="E313" s="95" t="s">
        <v>77</v>
      </c>
      <c r="F313" s="135">
        <v>59</v>
      </c>
      <c r="G313" s="136">
        <v>1</v>
      </c>
      <c r="H313" s="44" t="s">
        <v>41</v>
      </c>
      <c r="I313" s="140">
        <v>59</v>
      </c>
      <c r="J313" s="141">
        <v>59</v>
      </c>
      <c r="K313" s="141" t="s">
        <v>38</v>
      </c>
      <c r="L313" s="141" t="s">
        <v>38</v>
      </c>
      <c r="M313" s="139">
        <v>59</v>
      </c>
      <c r="N313" s="139">
        <v>0</v>
      </c>
      <c r="O313" s="139">
        <v>0</v>
      </c>
      <c r="P313" s="139">
        <v>0</v>
      </c>
      <c r="Q313" s="139">
        <v>59</v>
      </c>
      <c r="R313" s="139" t="s">
        <v>39</v>
      </c>
      <c r="S313" s="140">
        <v>59</v>
      </c>
      <c r="T313" s="141">
        <v>59</v>
      </c>
      <c r="U313" s="140">
        <v>59</v>
      </c>
      <c r="V313" s="141">
        <v>59</v>
      </c>
      <c r="W313" s="144">
        <v>59</v>
      </c>
      <c r="X313" s="144">
        <v>59</v>
      </c>
      <c r="Y313" s="143">
        <v>0</v>
      </c>
      <c r="Z313" s="143">
        <v>0</v>
      </c>
      <c r="AA313" s="145">
        <v>59</v>
      </c>
      <c r="AB313" s="145">
        <v>59</v>
      </c>
      <c r="AC313" s="148" t="s">
        <v>118</v>
      </c>
      <c r="AD313" s="132" t="s">
        <v>202</v>
      </c>
      <c r="AE313" s="96"/>
      <c r="AF313" s="3"/>
    </row>
    <row r="314" s="6" customFormat="1" spans="1:32">
      <c r="A314" s="137" t="s">
        <v>52</v>
      </c>
      <c r="B314" s="95" t="s">
        <v>206</v>
      </c>
      <c r="C314" s="95" t="s">
        <v>58</v>
      </c>
      <c r="D314" s="129" t="s">
        <v>72</v>
      </c>
      <c r="E314" s="95" t="s">
        <v>77</v>
      </c>
      <c r="F314" s="135">
        <v>40</v>
      </c>
      <c r="G314" s="136">
        <v>1</v>
      </c>
      <c r="H314" s="44" t="s">
        <v>41</v>
      </c>
      <c r="I314" s="138">
        <v>40</v>
      </c>
      <c r="J314" s="134">
        <v>40</v>
      </c>
      <c r="K314" s="141" t="s">
        <v>38</v>
      </c>
      <c r="L314" s="141" t="s">
        <v>38</v>
      </c>
      <c r="M314" s="139">
        <v>40</v>
      </c>
      <c r="N314" s="139">
        <v>0</v>
      </c>
      <c r="O314" s="139">
        <v>0</v>
      </c>
      <c r="P314" s="139">
        <v>0</v>
      </c>
      <c r="Q314" s="139">
        <v>40</v>
      </c>
      <c r="R314" s="134" t="s">
        <v>39</v>
      </c>
      <c r="S314" s="138">
        <v>40</v>
      </c>
      <c r="T314" s="134">
        <v>40</v>
      </c>
      <c r="U314" s="138">
        <v>40</v>
      </c>
      <c r="V314" s="134">
        <v>40</v>
      </c>
      <c r="W314" s="144">
        <v>40</v>
      </c>
      <c r="X314" s="144">
        <v>40</v>
      </c>
      <c r="Y314" s="137">
        <v>0</v>
      </c>
      <c r="Z314" s="137">
        <v>0</v>
      </c>
      <c r="AA314" s="145">
        <v>40</v>
      </c>
      <c r="AB314" s="145">
        <v>40</v>
      </c>
      <c r="AC314" s="148" t="s">
        <v>118</v>
      </c>
      <c r="AD314" s="132" t="s">
        <v>202</v>
      </c>
      <c r="AE314" s="97"/>
      <c r="AF314" s="3"/>
    </row>
    <row r="315" s="6" customFormat="1" spans="1:32">
      <c r="A315" s="137" t="s">
        <v>52</v>
      </c>
      <c r="B315" s="95" t="s">
        <v>206</v>
      </c>
      <c r="C315" s="95" t="s">
        <v>59</v>
      </c>
      <c r="D315" s="129" t="s">
        <v>72</v>
      </c>
      <c r="E315" s="95" t="s">
        <v>77</v>
      </c>
      <c r="F315" s="135">
        <v>73</v>
      </c>
      <c r="G315" s="136">
        <v>1</v>
      </c>
      <c r="H315" s="44" t="s">
        <v>41</v>
      </c>
      <c r="I315" s="138">
        <v>73</v>
      </c>
      <c r="J315" s="134">
        <v>73</v>
      </c>
      <c r="K315" s="134" t="s">
        <v>38</v>
      </c>
      <c r="L315" s="134" t="s">
        <v>38</v>
      </c>
      <c r="M315" s="139">
        <v>73</v>
      </c>
      <c r="N315" s="139">
        <v>0</v>
      </c>
      <c r="O315" s="139">
        <v>0</v>
      </c>
      <c r="P315" s="139">
        <v>0</v>
      </c>
      <c r="Q315" s="139">
        <v>73</v>
      </c>
      <c r="R315" s="139" t="s">
        <v>39</v>
      </c>
      <c r="S315" s="138">
        <v>73</v>
      </c>
      <c r="T315" s="134">
        <v>73</v>
      </c>
      <c r="U315" s="138">
        <v>73</v>
      </c>
      <c r="V315" s="134">
        <v>73</v>
      </c>
      <c r="W315" s="144">
        <v>73</v>
      </c>
      <c r="X315" s="144">
        <v>73</v>
      </c>
      <c r="Y315" s="71">
        <v>0</v>
      </c>
      <c r="Z315" s="71">
        <v>0</v>
      </c>
      <c r="AA315" s="145">
        <v>73</v>
      </c>
      <c r="AB315" s="145">
        <v>73</v>
      </c>
      <c r="AC315" s="148" t="s">
        <v>118</v>
      </c>
      <c r="AD315" s="132" t="s">
        <v>202</v>
      </c>
      <c r="AE315" s="151"/>
      <c r="AF315" s="3"/>
    </row>
    <row r="316" s="6" customFormat="1" spans="1:32">
      <c r="A316" s="137" t="s">
        <v>52</v>
      </c>
      <c r="B316" s="95" t="s">
        <v>206</v>
      </c>
      <c r="C316" s="95" t="s">
        <v>60</v>
      </c>
      <c r="D316" s="129" t="s">
        <v>72</v>
      </c>
      <c r="E316" s="95" t="s">
        <v>77</v>
      </c>
      <c r="F316" s="135">
        <v>83</v>
      </c>
      <c r="G316" s="136">
        <v>1</v>
      </c>
      <c r="H316" s="44" t="s">
        <v>41</v>
      </c>
      <c r="I316" s="138">
        <v>83</v>
      </c>
      <c r="J316" s="134">
        <v>83</v>
      </c>
      <c r="K316" s="134" t="s">
        <v>38</v>
      </c>
      <c r="L316" s="134" t="s">
        <v>38</v>
      </c>
      <c r="M316" s="139">
        <v>83</v>
      </c>
      <c r="N316" s="139">
        <v>0</v>
      </c>
      <c r="O316" s="139">
        <v>0</v>
      </c>
      <c r="P316" s="139">
        <v>0</v>
      </c>
      <c r="Q316" s="139">
        <v>83</v>
      </c>
      <c r="R316" s="139" t="s">
        <v>39</v>
      </c>
      <c r="S316" s="138">
        <v>83</v>
      </c>
      <c r="T316" s="134">
        <v>83</v>
      </c>
      <c r="U316" s="138">
        <v>83</v>
      </c>
      <c r="V316" s="134">
        <v>83</v>
      </c>
      <c r="W316" s="144">
        <v>83</v>
      </c>
      <c r="X316" s="144">
        <v>83</v>
      </c>
      <c r="Y316" s="137">
        <v>0</v>
      </c>
      <c r="Z316" s="137">
        <v>0</v>
      </c>
      <c r="AA316" s="145">
        <v>83</v>
      </c>
      <c r="AB316" s="145">
        <v>83</v>
      </c>
      <c r="AC316" s="148" t="s">
        <v>118</v>
      </c>
      <c r="AD316" s="132" t="s">
        <v>202</v>
      </c>
      <c r="AE316" s="96"/>
      <c r="AF316" s="3"/>
    </row>
    <row r="317" s="6" customFormat="1" spans="1:32">
      <c r="A317" s="137" t="s">
        <v>52</v>
      </c>
      <c r="B317" s="95" t="s">
        <v>206</v>
      </c>
      <c r="C317" s="95" t="s">
        <v>61</v>
      </c>
      <c r="D317" s="129" t="s">
        <v>72</v>
      </c>
      <c r="E317" s="95" t="s">
        <v>77</v>
      </c>
      <c r="F317" s="135">
        <v>72</v>
      </c>
      <c r="G317" s="136">
        <v>1</v>
      </c>
      <c r="H317" s="44" t="s">
        <v>41</v>
      </c>
      <c r="I317" s="140">
        <v>72</v>
      </c>
      <c r="J317" s="141">
        <v>72</v>
      </c>
      <c r="K317" s="134" t="s">
        <v>38</v>
      </c>
      <c r="L317" s="134" t="s">
        <v>38</v>
      </c>
      <c r="M317" s="139">
        <v>72</v>
      </c>
      <c r="N317" s="139">
        <v>0</v>
      </c>
      <c r="O317" s="139">
        <v>0</v>
      </c>
      <c r="P317" s="139">
        <v>0</v>
      </c>
      <c r="Q317" s="139">
        <v>72</v>
      </c>
      <c r="R317" s="134" t="s">
        <v>39</v>
      </c>
      <c r="S317" s="140">
        <v>72</v>
      </c>
      <c r="T317" s="141">
        <v>72</v>
      </c>
      <c r="U317" s="140">
        <v>72</v>
      </c>
      <c r="V317" s="141">
        <v>72</v>
      </c>
      <c r="W317" s="144">
        <v>72</v>
      </c>
      <c r="X317" s="144">
        <v>72</v>
      </c>
      <c r="Y317" s="143">
        <v>0</v>
      </c>
      <c r="Z317" s="143">
        <v>0</v>
      </c>
      <c r="AA317" s="145">
        <v>72</v>
      </c>
      <c r="AB317" s="145">
        <v>72</v>
      </c>
      <c r="AC317" s="148" t="s">
        <v>118</v>
      </c>
      <c r="AD317" s="132" t="s">
        <v>202</v>
      </c>
      <c r="AE317" s="97"/>
      <c r="AF317" s="3"/>
    </row>
    <row r="318" s="6" customFormat="1" spans="1:32">
      <c r="A318" s="130" t="s">
        <v>52</v>
      </c>
      <c r="B318" s="95" t="s">
        <v>206</v>
      </c>
      <c r="C318" s="95" t="s">
        <v>62</v>
      </c>
      <c r="D318" s="129" t="s">
        <v>72</v>
      </c>
      <c r="E318" s="95" t="s">
        <v>77</v>
      </c>
      <c r="F318" s="135">
        <v>71</v>
      </c>
      <c r="G318" s="136">
        <v>1</v>
      </c>
      <c r="H318" s="44" t="s">
        <v>41</v>
      </c>
      <c r="I318" s="140">
        <v>71</v>
      </c>
      <c r="J318" s="141">
        <v>71</v>
      </c>
      <c r="K318" s="141" t="s">
        <v>38</v>
      </c>
      <c r="L318" s="141" t="s">
        <v>38</v>
      </c>
      <c r="M318" s="139">
        <v>71</v>
      </c>
      <c r="N318" s="139">
        <v>0</v>
      </c>
      <c r="O318" s="139">
        <v>0</v>
      </c>
      <c r="P318" s="139">
        <v>0</v>
      </c>
      <c r="Q318" s="139">
        <v>71</v>
      </c>
      <c r="R318" s="139" t="s">
        <v>39</v>
      </c>
      <c r="S318" s="140">
        <v>71</v>
      </c>
      <c r="T318" s="141">
        <v>71</v>
      </c>
      <c r="U318" s="140">
        <v>71</v>
      </c>
      <c r="V318" s="141">
        <v>71</v>
      </c>
      <c r="W318" s="144">
        <v>71</v>
      </c>
      <c r="X318" s="144">
        <v>71</v>
      </c>
      <c r="Y318" s="85">
        <v>0</v>
      </c>
      <c r="Z318" s="85">
        <v>0</v>
      </c>
      <c r="AA318" s="145">
        <v>71</v>
      </c>
      <c r="AB318" s="145">
        <v>71</v>
      </c>
      <c r="AC318" s="148" t="s">
        <v>118</v>
      </c>
      <c r="AD318" s="132" t="s">
        <v>202</v>
      </c>
      <c r="AE318" s="96"/>
      <c r="AF318" s="3"/>
    </row>
    <row r="319" s="6" customFormat="1" spans="1:32">
      <c r="A319" s="130" t="s">
        <v>52</v>
      </c>
      <c r="B319" s="95" t="s">
        <v>206</v>
      </c>
      <c r="C319" s="95" t="s">
        <v>63</v>
      </c>
      <c r="D319" s="129" t="s">
        <v>72</v>
      </c>
      <c r="E319" s="95" t="s">
        <v>77</v>
      </c>
      <c r="F319" s="135">
        <v>3</v>
      </c>
      <c r="G319" s="136">
        <v>1</v>
      </c>
      <c r="H319" s="44" t="s">
        <v>41</v>
      </c>
      <c r="I319" s="138">
        <v>3</v>
      </c>
      <c r="J319" s="134">
        <v>3</v>
      </c>
      <c r="K319" s="134" t="s">
        <v>38</v>
      </c>
      <c r="L319" s="134" t="s">
        <v>38</v>
      </c>
      <c r="M319" s="139">
        <v>3</v>
      </c>
      <c r="N319" s="139">
        <v>0</v>
      </c>
      <c r="O319" s="139">
        <v>0</v>
      </c>
      <c r="P319" s="139">
        <v>0</v>
      </c>
      <c r="Q319" s="139">
        <v>3</v>
      </c>
      <c r="R319" s="134" t="s">
        <v>39</v>
      </c>
      <c r="S319" s="138">
        <v>3</v>
      </c>
      <c r="T319" s="134">
        <v>3</v>
      </c>
      <c r="U319" s="138">
        <v>3</v>
      </c>
      <c r="V319" s="134">
        <v>3</v>
      </c>
      <c r="W319" s="144">
        <v>3</v>
      </c>
      <c r="X319" s="144">
        <v>3</v>
      </c>
      <c r="Y319" s="137">
        <v>0</v>
      </c>
      <c r="Z319" s="137">
        <v>0</v>
      </c>
      <c r="AA319" s="145">
        <v>3</v>
      </c>
      <c r="AB319" s="145">
        <v>3</v>
      </c>
      <c r="AC319" s="148" t="s">
        <v>118</v>
      </c>
      <c r="AD319" s="132" t="s">
        <v>202</v>
      </c>
      <c r="AE319" s="97"/>
      <c r="AF319" s="3"/>
    </row>
    <row r="320" s="6" customFormat="1" spans="1:32">
      <c r="A320" s="130" t="s">
        <v>52</v>
      </c>
      <c r="B320" s="95" t="s">
        <v>206</v>
      </c>
      <c r="C320" s="95" t="s">
        <v>64</v>
      </c>
      <c r="D320" s="129" t="s">
        <v>72</v>
      </c>
      <c r="E320" s="95" t="s">
        <v>77</v>
      </c>
      <c r="F320" s="135">
        <v>72</v>
      </c>
      <c r="G320" s="136">
        <v>1</v>
      </c>
      <c r="H320" s="44" t="s">
        <v>41</v>
      </c>
      <c r="I320" s="138">
        <v>72</v>
      </c>
      <c r="J320" s="134">
        <v>72</v>
      </c>
      <c r="K320" s="134" t="s">
        <v>38</v>
      </c>
      <c r="L320" s="134" t="s">
        <v>38</v>
      </c>
      <c r="M320" s="139">
        <v>72</v>
      </c>
      <c r="N320" s="139">
        <v>0</v>
      </c>
      <c r="O320" s="139">
        <v>0</v>
      </c>
      <c r="P320" s="139">
        <v>0</v>
      </c>
      <c r="Q320" s="139">
        <v>72</v>
      </c>
      <c r="R320" s="134" t="s">
        <v>39</v>
      </c>
      <c r="S320" s="138">
        <v>72</v>
      </c>
      <c r="T320" s="134">
        <v>72</v>
      </c>
      <c r="U320" s="138">
        <v>72</v>
      </c>
      <c r="V320" s="134">
        <v>72</v>
      </c>
      <c r="W320" s="144">
        <v>72</v>
      </c>
      <c r="X320" s="144">
        <v>72</v>
      </c>
      <c r="Y320" s="137">
        <v>0</v>
      </c>
      <c r="Z320" s="137">
        <v>0</v>
      </c>
      <c r="AA320" s="145">
        <v>72</v>
      </c>
      <c r="AB320" s="145">
        <v>72</v>
      </c>
      <c r="AC320" s="148" t="s">
        <v>118</v>
      </c>
      <c r="AD320" s="132" t="s">
        <v>202</v>
      </c>
      <c r="AE320" s="97"/>
      <c r="AF320" s="3"/>
    </row>
    <row r="321" s="6" customFormat="1" spans="1:32">
      <c r="A321" s="128">
        <v>6.3</v>
      </c>
      <c r="B321" s="126" t="s">
        <v>207</v>
      </c>
      <c r="C321" s="95"/>
      <c r="D321" s="129" t="s">
        <v>72</v>
      </c>
      <c r="E321" s="126" t="s">
        <v>77</v>
      </c>
      <c r="F321" s="126"/>
      <c r="G321" s="152"/>
      <c r="H321" s="44" t="s">
        <v>41</v>
      </c>
      <c r="I321" s="158"/>
      <c r="J321" s="159"/>
      <c r="K321" s="159"/>
      <c r="L321" s="159"/>
      <c r="M321" s="160"/>
      <c r="N321" s="139"/>
      <c r="O321" s="139"/>
      <c r="P321" s="160"/>
      <c r="Q321" s="160"/>
      <c r="R321" s="160"/>
      <c r="S321" s="160"/>
      <c r="T321" s="160"/>
      <c r="U321" s="128"/>
      <c r="V321" s="128"/>
      <c r="W321" s="84"/>
      <c r="X321" s="85"/>
      <c r="Y321" s="85"/>
      <c r="Z321" s="85"/>
      <c r="AA321" s="85"/>
      <c r="AB321" s="85"/>
      <c r="AC321" s="95"/>
      <c r="AD321" s="95"/>
      <c r="AE321" s="96"/>
      <c r="AF321" s="3"/>
    </row>
    <row r="322" s="6" customFormat="1" spans="1:32">
      <c r="A322" s="128">
        <v>6.4</v>
      </c>
      <c r="B322" s="126" t="s">
        <v>208</v>
      </c>
      <c r="C322" s="126"/>
      <c r="D322" s="129" t="s">
        <v>72</v>
      </c>
      <c r="E322" s="126" t="s">
        <v>77</v>
      </c>
      <c r="F322" s="126"/>
      <c r="G322" s="152"/>
      <c r="H322" s="44" t="s">
        <v>41</v>
      </c>
      <c r="I322" s="158"/>
      <c r="J322" s="159"/>
      <c r="K322" s="159"/>
      <c r="L322" s="159"/>
      <c r="M322" s="160"/>
      <c r="N322" s="139"/>
      <c r="O322" s="139"/>
      <c r="P322" s="160"/>
      <c r="Q322" s="160"/>
      <c r="R322" s="160"/>
      <c r="S322" s="160"/>
      <c r="T322" s="160"/>
      <c r="U322" s="128"/>
      <c r="V322" s="128"/>
      <c r="W322" s="84"/>
      <c r="X322" s="85"/>
      <c r="Y322" s="85"/>
      <c r="Z322" s="85"/>
      <c r="AA322" s="85"/>
      <c r="AB322" s="85"/>
      <c r="AC322" s="95"/>
      <c r="AD322" s="95"/>
      <c r="AE322" s="96"/>
      <c r="AF322" s="3"/>
    </row>
    <row r="323" s="6" customFormat="1" spans="1:32">
      <c r="A323" s="128">
        <v>6.5</v>
      </c>
      <c r="B323" s="126" t="s">
        <v>210</v>
      </c>
      <c r="C323" s="126" t="s">
        <v>49</v>
      </c>
      <c r="D323" s="129"/>
      <c r="E323" s="126"/>
      <c r="F323" s="126">
        <v>156669.37</v>
      </c>
      <c r="G323" s="126">
        <v>11</v>
      </c>
      <c r="H323" s="44" t="s">
        <v>41</v>
      </c>
      <c r="I323" s="126">
        <v>5788</v>
      </c>
      <c r="J323" s="126">
        <v>22901</v>
      </c>
      <c r="K323" s="134" t="s">
        <v>38</v>
      </c>
      <c r="L323" s="134" t="s">
        <v>38</v>
      </c>
      <c r="M323" s="126">
        <v>156.882269</v>
      </c>
      <c r="N323" s="126">
        <v>0</v>
      </c>
      <c r="O323" s="126">
        <v>0</v>
      </c>
      <c r="P323" s="126">
        <v>0</v>
      </c>
      <c r="Q323" s="126">
        <v>156.882269</v>
      </c>
      <c r="R323" s="134" t="s">
        <v>39</v>
      </c>
      <c r="S323" s="126">
        <v>5788</v>
      </c>
      <c r="T323" s="126">
        <v>22901</v>
      </c>
      <c r="U323" s="126">
        <v>5788</v>
      </c>
      <c r="V323" s="126">
        <v>22901</v>
      </c>
      <c r="W323" s="126">
        <v>5788</v>
      </c>
      <c r="X323" s="126">
        <v>22901</v>
      </c>
      <c r="Y323" s="126">
        <v>0</v>
      </c>
      <c r="Z323" s="126">
        <v>0</v>
      </c>
      <c r="AA323" s="126">
        <v>0</v>
      </c>
      <c r="AB323" s="126">
        <v>0</v>
      </c>
      <c r="AC323" s="148" t="s">
        <v>118</v>
      </c>
      <c r="AD323" s="132" t="s">
        <v>202</v>
      </c>
      <c r="AE323" s="96"/>
      <c r="AF323" s="3"/>
    </row>
    <row r="324" s="6" customFormat="1" spans="1:32">
      <c r="A324" s="130" t="s">
        <v>52</v>
      </c>
      <c r="B324" s="95" t="s">
        <v>211</v>
      </c>
      <c r="C324" s="95" t="s">
        <v>54</v>
      </c>
      <c r="D324" s="129" t="s">
        <v>72</v>
      </c>
      <c r="E324" s="95" t="s">
        <v>189</v>
      </c>
      <c r="F324" s="148">
        <v>49</v>
      </c>
      <c r="G324" s="136">
        <v>1</v>
      </c>
      <c r="H324" s="44" t="s">
        <v>41</v>
      </c>
      <c r="I324" s="140">
        <v>12</v>
      </c>
      <c r="J324" s="141">
        <v>39</v>
      </c>
      <c r="K324" s="141" t="s">
        <v>38</v>
      </c>
      <c r="L324" s="141" t="s">
        <v>38</v>
      </c>
      <c r="M324" s="139">
        <v>0.048999</v>
      </c>
      <c r="N324" s="139">
        <v>0</v>
      </c>
      <c r="O324" s="149">
        <v>0</v>
      </c>
      <c r="P324" s="139">
        <v>0</v>
      </c>
      <c r="Q324" s="139">
        <v>0.048999</v>
      </c>
      <c r="R324" s="139" t="s">
        <v>39</v>
      </c>
      <c r="S324" s="140">
        <v>12</v>
      </c>
      <c r="T324" s="141">
        <v>39</v>
      </c>
      <c r="U324" s="140">
        <v>12</v>
      </c>
      <c r="V324" s="141">
        <v>39</v>
      </c>
      <c r="W324" s="143">
        <v>12</v>
      </c>
      <c r="X324" s="143">
        <v>39</v>
      </c>
      <c r="Y324" s="143">
        <v>0</v>
      </c>
      <c r="Z324" s="143">
        <v>0</v>
      </c>
      <c r="AA324" s="143">
        <v>0</v>
      </c>
      <c r="AB324" s="143">
        <v>0</v>
      </c>
      <c r="AC324" s="148" t="s">
        <v>118</v>
      </c>
      <c r="AD324" s="132" t="s">
        <v>202</v>
      </c>
      <c r="AE324" s="96"/>
      <c r="AF324" s="3"/>
    </row>
    <row r="325" s="6" customFormat="1" spans="1:32">
      <c r="A325" s="137" t="s">
        <v>52</v>
      </c>
      <c r="B325" s="95" t="s">
        <v>211</v>
      </c>
      <c r="C325" s="95" t="s">
        <v>55</v>
      </c>
      <c r="D325" s="129" t="s">
        <v>72</v>
      </c>
      <c r="E325" s="95" t="s">
        <v>189</v>
      </c>
      <c r="F325" s="132">
        <v>2775</v>
      </c>
      <c r="G325" s="136">
        <v>1</v>
      </c>
      <c r="H325" s="44" t="s">
        <v>41</v>
      </c>
      <c r="I325" s="138">
        <v>210</v>
      </c>
      <c r="J325" s="134">
        <v>774</v>
      </c>
      <c r="K325" s="134" t="s">
        <v>38</v>
      </c>
      <c r="L325" s="134" t="s">
        <v>38</v>
      </c>
      <c r="M325" s="139">
        <v>2.78</v>
      </c>
      <c r="N325" s="139">
        <v>0</v>
      </c>
      <c r="O325" s="149">
        <v>0</v>
      </c>
      <c r="P325" s="139">
        <v>0</v>
      </c>
      <c r="Q325" s="139">
        <v>2.78</v>
      </c>
      <c r="R325" s="139" t="s">
        <v>39</v>
      </c>
      <c r="S325" s="138">
        <v>210</v>
      </c>
      <c r="T325" s="134">
        <v>774</v>
      </c>
      <c r="U325" s="138">
        <v>210</v>
      </c>
      <c r="V325" s="134">
        <v>774</v>
      </c>
      <c r="W325" s="143">
        <v>210</v>
      </c>
      <c r="X325" s="143">
        <v>774</v>
      </c>
      <c r="Y325" s="137">
        <v>0</v>
      </c>
      <c r="Z325" s="137">
        <v>0</v>
      </c>
      <c r="AA325" s="137">
        <v>0</v>
      </c>
      <c r="AB325" s="137">
        <v>0</v>
      </c>
      <c r="AC325" s="148" t="s">
        <v>118</v>
      </c>
      <c r="AD325" s="132" t="s">
        <v>202</v>
      </c>
      <c r="AE325" s="97"/>
      <c r="AF325" s="3"/>
    </row>
    <row r="326" s="6" customFormat="1" spans="1:32">
      <c r="A326" s="130" t="s">
        <v>52</v>
      </c>
      <c r="B326" s="95" t="s">
        <v>211</v>
      </c>
      <c r="C326" s="95" t="s">
        <v>56</v>
      </c>
      <c r="D326" s="129" t="s">
        <v>72</v>
      </c>
      <c r="E326" s="95" t="s">
        <v>189</v>
      </c>
      <c r="F326" s="132">
        <v>2209.164</v>
      </c>
      <c r="G326" s="136">
        <v>1</v>
      </c>
      <c r="H326" s="44" t="s">
        <v>41</v>
      </c>
      <c r="I326" s="140">
        <v>248</v>
      </c>
      <c r="J326" s="141">
        <v>933</v>
      </c>
      <c r="K326" s="134" t="s">
        <v>38</v>
      </c>
      <c r="L326" s="134" t="s">
        <v>38</v>
      </c>
      <c r="M326" s="139">
        <v>2.209164</v>
      </c>
      <c r="N326" s="139">
        <v>0</v>
      </c>
      <c r="O326" s="149">
        <v>0</v>
      </c>
      <c r="P326" s="139">
        <v>0</v>
      </c>
      <c r="Q326" s="139">
        <v>2.209164</v>
      </c>
      <c r="R326" s="141" t="s">
        <v>39</v>
      </c>
      <c r="S326" s="140">
        <v>248</v>
      </c>
      <c r="T326" s="141">
        <v>933</v>
      </c>
      <c r="U326" s="140">
        <v>248</v>
      </c>
      <c r="V326" s="141">
        <v>933</v>
      </c>
      <c r="W326" s="143">
        <v>248</v>
      </c>
      <c r="X326" s="143">
        <v>933</v>
      </c>
      <c r="Y326" s="147">
        <v>0</v>
      </c>
      <c r="Z326" s="147">
        <v>0</v>
      </c>
      <c r="AA326" s="147">
        <v>0</v>
      </c>
      <c r="AB326" s="147">
        <v>0</v>
      </c>
      <c r="AC326" s="148" t="s">
        <v>118</v>
      </c>
      <c r="AD326" s="132" t="s">
        <v>202</v>
      </c>
      <c r="AE326" s="166"/>
      <c r="AF326" s="3"/>
    </row>
    <row r="327" s="6" customFormat="1" spans="1:32">
      <c r="A327" s="130" t="s">
        <v>52</v>
      </c>
      <c r="B327" s="95" t="s">
        <v>211</v>
      </c>
      <c r="C327" s="95" t="s">
        <v>57</v>
      </c>
      <c r="D327" s="129" t="s">
        <v>72</v>
      </c>
      <c r="E327" s="95" t="s">
        <v>189</v>
      </c>
      <c r="F327" s="135">
        <v>9980.857</v>
      </c>
      <c r="G327" s="136">
        <v>1</v>
      </c>
      <c r="H327" s="44" t="s">
        <v>41</v>
      </c>
      <c r="I327" s="140">
        <v>161</v>
      </c>
      <c r="J327" s="141">
        <v>700</v>
      </c>
      <c r="K327" s="141" t="s">
        <v>38</v>
      </c>
      <c r="L327" s="141" t="s">
        <v>38</v>
      </c>
      <c r="M327" s="139">
        <v>9.98</v>
      </c>
      <c r="N327" s="139">
        <v>0</v>
      </c>
      <c r="O327" s="139">
        <v>0</v>
      </c>
      <c r="P327" s="139">
        <v>0</v>
      </c>
      <c r="Q327" s="139">
        <v>9.98</v>
      </c>
      <c r="R327" s="139" t="s">
        <v>39</v>
      </c>
      <c r="S327" s="140">
        <v>161</v>
      </c>
      <c r="T327" s="141">
        <v>700</v>
      </c>
      <c r="U327" s="140">
        <v>161</v>
      </c>
      <c r="V327" s="141">
        <v>700</v>
      </c>
      <c r="W327" s="143">
        <v>161</v>
      </c>
      <c r="X327" s="143">
        <v>700</v>
      </c>
      <c r="Y327" s="143">
        <v>0</v>
      </c>
      <c r="Z327" s="143">
        <v>0</v>
      </c>
      <c r="AA327" s="143">
        <v>0</v>
      </c>
      <c r="AB327" s="143">
        <v>0</v>
      </c>
      <c r="AC327" s="148" t="s">
        <v>118</v>
      </c>
      <c r="AD327" s="132" t="s">
        <v>202</v>
      </c>
      <c r="AE327" s="97"/>
      <c r="AF327" s="3"/>
    </row>
    <row r="328" s="6" customFormat="1" spans="1:32">
      <c r="A328" s="130" t="s">
        <v>52</v>
      </c>
      <c r="B328" s="95" t="s">
        <v>211</v>
      </c>
      <c r="C328" s="95" t="s">
        <v>58</v>
      </c>
      <c r="D328" s="129" t="s">
        <v>72</v>
      </c>
      <c r="E328" s="95" t="s">
        <v>189</v>
      </c>
      <c r="F328" s="132">
        <v>6990.778</v>
      </c>
      <c r="G328" s="136">
        <v>1</v>
      </c>
      <c r="H328" s="44" t="s">
        <v>41</v>
      </c>
      <c r="I328" s="138">
        <v>427</v>
      </c>
      <c r="J328" s="134">
        <v>1571</v>
      </c>
      <c r="K328" s="141" t="s">
        <v>38</v>
      </c>
      <c r="L328" s="141" t="s">
        <v>38</v>
      </c>
      <c r="M328" s="139">
        <v>6.990778</v>
      </c>
      <c r="N328" s="139">
        <v>0</v>
      </c>
      <c r="O328" s="149">
        <v>0</v>
      </c>
      <c r="P328" s="139">
        <v>0</v>
      </c>
      <c r="Q328" s="139">
        <v>6.990778</v>
      </c>
      <c r="R328" s="134" t="s">
        <v>39</v>
      </c>
      <c r="S328" s="138">
        <v>427</v>
      </c>
      <c r="T328" s="134">
        <v>1571</v>
      </c>
      <c r="U328" s="138">
        <v>427</v>
      </c>
      <c r="V328" s="134">
        <v>1571</v>
      </c>
      <c r="W328" s="143">
        <v>427</v>
      </c>
      <c r="X328" s="143">
        <v>1571</v>
      </c>
      <c r="Y328" s="137">
        <v>0</v>
      </c>
      <c r="Z328" s="137">
        <v>0</v>
      </c>
      <c r="AA328" s="137">
        <v>0</v>
      </c>
      <c r="AB328" s="137">
        <v>0</v>
      </c>
      <c r="AC328" s="148" t="s">
        <v>118</v>
      </c>
      <c r="AD328" s="132" t="s">
        <v>202</v>
      </c>
      <c r="AE328" s="96"/>
      <c r="AF328" s="3"/>
    </row>
    <row r="329" s="13" customFormat="1" spans="1:238">
      <c r="A329" s="130" t="s">
        <v>52</v>
      </c>
      <c r="B329" s="95" t="s">
        <v>211</v>
      </c>
      <c r="C329" s="95" t="s">
        <v>59</v>
      </c>
      <c r="D329" s="129" t="s">
        <v>72</v>
      </c>
      <c r="E329" s="95" t="s">
        <v>189</v>
      </c>
      <c r="F329" s="132">
        <v>12176.697</v>
      </c>
      <c r="G329" s="136">
        <v>1</v>
      </c>
      <c r="H329" s="44" t="s">
        <v>41</v>
      </c>
      <c r="I329" s="138">
        <v>847</v>
      </c>
      <c r="J329" s="134">
        <v>3235</v>
      </c>
      <c r="K329" s="134" t="s">
        <v>38</v>
      </c>
      <c r="L329" s="134" t="s">
        <v>38</v>
      </c>
      <c r="M329" s="139">
        <v>12.176697</v>
      </c>
      <c r="N329" s="139">
        <v>0</v>
      </c>
      <c r="O329" s="139">
        <v>0</v>
      </c>
      <c r="P329" s="139">
        <v>0</v>
      </c>
      <c r="Q329" s="139">
        <v>12.176697</v>
      </c>
      <c r="R329" s="139" t="s">
        <v>39</v>
      </c>
      <c r="S329" s="138">
        <v>847</v>
      </c>
      <c r="T329" s="134">
        <v>3235</v>
      </c>
      <c r="U329" s="138">
        <v>847</v>
      </c>
      <c r="V329" s="134">
        <v>3235</v>
      </c>
      <c r="W329" s="143">
        <v>847</v>
      </c>
      <c r="X329" s="143">
        <v>3235</v>
      </c>
      <c r="Y329" s="149">
        <v>0</v>
      </c>
      <c r="Z329" s="149">
        <v>0</v>
      </c>
      <c r="AA329" s="149">
        <v>0</v>
      </c>
      <c r="AB329" s="149">
        <v>0</v>
      </c>
      <c r="AC329" s="148" t="s">
        <v>118</v>
      </c>
      <c r="AD329" s="132" t="s">
        <v>202</v>
      </c>
      <c r="AE329" s="97"/>
      <c r="AF329" s="3"/>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row>
    <row r="330" s="6" customFormat="1" spans="1:32">
      <c r="A330" s="130" t="s">
        <v>52</v>
      </c>
      <c r="B330" s="95" t="s">
        <v>211</v>
      </c>
      <c r="C330" s="95" t="s">
        <v>60</v>
      </c>
      <c r="D330" s="129" t="s">
        <v>72</v>
      </c>
      <c r="E330" s="95" t="s">
        <v>189</v>
      </c>
      <c r="F330" s="135">
        <v>29538.795</v>
      </c>
      <c r="G330" s="136">
        <v>1</v>
      </c>
      <c r="H330" s="44" t="s">
        <v>41</v>
      </c>
      <c r="I330" s="138">
        <v>1143</v>
      </c>
      <c r="J330" s="134">
        <v>4487</v>
      </c>
      <c r="K330" s="134" t="s">
        <v>38</v>
      </c>
      <c r="L330" s="134" t="s">
        <v>38</v>
      </c>
      <c r="M330" s="139">
        <v>29.5388</v>
      </c>
      <c r="N330" s="139">
        <v>0</v>
      </c>
      <c r="O330" s="149">
        <v>0</v>
      </c>
      <c r="P330" s="139">
        <v>0</v>
      </c>
      <c r="Q330" s="139">
        <v>29.5388</v>
      </c>
      <c r="R330" s="141" t="s">
        <v>39</v>
      </c>
      <c r="S330" s="138">
        <v>1143</v>
      </c>
      <c r="T330" s="134">
        <v>4487</v>
      </c>
      <c r="U330" s="138">
        <v>1143</v>
      </c>
      <c r="V330" s="134">
        <v>4487</v>
      </c>
      <c r="W330" s="143">
        <v>1143</v>
      </c>
      <c r="X330" s="143">
        <v>4487</v>
      </c>
      <c r="Y330" s="122">
        <v>0</v>
      </c>
      <c r="Z330" s="122">
        <v>0</v>
      </c>
      <c r="AA330" s="122">
        <v>0</v>
      </c>
      <c r="AB330" s="122">
        <v>0</v>
      </c>
      <c r="AC330" s="148" t="s">
        <v>118</v>
      </c>
      <c r="AD330" s="132" t="s">
        <v>202</v>
      </c>
      <c r="AE330" s="98"/>
      <c r="AF330" s="3"/>
    </row>
    <row r="331" s="14" customFormat="1" spans="1:238">
      <c r="A331" s="130" t="s">
        <v>52</v>
      </c>
      <c r="B331" s="95" t="s">
        <v>211</v>
      </c>
      <c r="C331" s="95" t="s">
        <v>61</v>
      </c>
      <c r="D331" s="129" t="s">
        <v>72</v>
      </c>
      <c r="E331" s="95" t="s">
        <v>189</v>
      </c>
      <c r="F331" s="132">
        <v>38871.269</v>
      </c>
      <c r="G331" s="136">
        <v>1</v>
      </c>
      <c r="H331" s="44" t="s">
        <v>41</v>
      </c>
      <c r="I331" s="140">
        <v>1265</v>
      </c>
      <c r="J331" s="141">
        <v>5008</v>
      </c>
      <c r="K331" s="134" t="s">
        <v>38</v>
      </c>
      <c r="L331" s="134" t="s">
        <v>38</v>
      </c>
      <c r="M331" s="139">
        <v>39.08</v>
      </c>
      <c r="N331" s="139">
        <v>0</v>
      </c>
      <c r="O331" s="139">
        <v>0</v>
      </c>
      <c r="P331" s="139">
        <v>0</v>
      </c>
      <c r="Q331" s="139">
        <v>39.08</v>
      </c>
      <c r="R331" s="134" t="s">
        <v>39</v>
      </c>
      <c r="S331" s="140">
        <v>1265</v>
      </c>
      <c r="T331" s="141">
        <v>5008</v>
      </c>
      <c r="U331" s="140">
        <v>1265</v>
      </c>
      <c r="V331" s="141">
        <v>5008</v>
      </c>
      <c r="W331" s="143">
        <v>1265</v>
      </c>
      <c r="X331" s="143">
        <v>5008</v>
      </c>
      <c r="Y331" s="143">
        <v>0</v>
      </c>
      <c r="Z331" s="143">
        <v>0</v>
      </c>
      <c r="AA331" s="143">
        <v>0</v>
      </c>
      <c r="AB331" s="143">
        <v>0</v>
      </c>
      <c r="AC331" s="148" t="s">
        <v>118</v>
      </c>
      <c r="AD331" s="132" t="s">
        <v>202</v>
      </c>
      <c r="AE331" s="96"/>
      <c r="AF331" s="3"/>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row>
    <row r="332" s="6" customFormat="1" spans="1:32">
      <c r="A332" s="130" t="s">
        <v>52</v>
      </c>
      <c r="B332" s="95" t="s">
        <v>211</v>
      </c>
      <c r="C332" s="95" t="s">
        <v>62</v>
      </c>
      <c r="D332" s="129" t="s">
        <v>72</v>
      </c>
      <c r="E332" s="95" t="s">
        <v>189</v>
      </c>
      <c r="F332" s="135">
        <v>12339</v>
      </c>
      <c r="G332" s="136">
        <v>1</v>
      </c>
      <c r="H332" s="44" t="s">
        <v>41</v>
      </c>
      <c r="I332" s="140">
        <v>456</v>
      </c>
      <c r="J332" s="141">
        <v>1643</v>
      </c>
      <c r="K332" s="141">
        <v>2019</v>
      </c>
      <c r="L332" s="141">
        <v>2019</v>
      </c>
      <c r="M332" s="139">
        <v>12.339</v>
      </c>
      <c r="N332" s="139">
        <v>0</v>
      </c>
      <c r="O332" s="149">
        <v>0</v>
      </c>
      <c r="P332" s="139">
        <v>0</v>
      </c>
      <c r="Q332" s="139">
        <v>12.339</v>
      </c>
      <c r="R332" s="139" t="s">
        <v>39</v>
      </c>
      <c r="S332" s="140">
        <v>456</v>
      </c>
      <c r="T332" s="141">
        <v>1643</v>
      </c>
      <c r="U332" s="140">
        <v>456</v>
      </c>
      <c r="V332" s="141">
        <v>1643</v>
      </c>
      <c r="W332" s="143">
        <v>456</v>
      </c>
      <c r="X332" s="143">
        <v>1643</v>
      </c>
      <c r="Y332" s="143">
        <v>0</v>
      </c>
      <c r="Z332" s="143">
        <v>0</v>
      </c>
      <c r="AA332" s="149">
        <v>0</v>
      </c>
      <c r="AB332" s="149">
        <v>0</v>
      </c>
      <c r="AC332" s="148" t="s">
        <v>118</v>
      </c>
      <c r="AD332" s="132" t="s">
        <v>202</v>
      </c>
      <c r="AE332" s="97"/>
      <c r="AF332" s="3"/>
    </row>
    <row r="333" s="6" customFormat="1" spans="1:32">
      <c r="A333" s="130" t="s">
        <v>52</v>
      </c>
      <c r="B333" s="95" t="s">
        <v>211</v>
      </c>
      <c r="C333" s="95" t="s">
        <v>63</v>
      </c>
      <c r="D333" s="129" t="s">
        <v>72</v>
      </c>
      <c r="E333" s="95" t="s">
        <v>189</v>
      </c>
      <c r="F333" s="153">
        <v>1377.379</v>
      </c>
      <c r="G333" s="136">
        <v>1</v>
      </c>
      <c r="H333" s="44" t="s">
        <v>41</v>
      </c>
      <c r="I333" s="138">
        <v>108</v>
      </c>
      <c r="J333" s="134">
        <v>432</v>
      </c>
      <c r="K333" s="134" t="s">
        <v>38</v>
      </c>
      <c r="L333" s="134" t="s">
        <v>38</v>
      </c>
      <c r="M333" s="139">
        <v>1.3774</v>
      </c>
      <c r="N333" s="139">
        <v>0</v>
      </c>
      <c r="O333" s="139">
        <v>0</v>
      </c>
      <c r="P333" s="139">
        <v>0</v>
      </c>
      <c r="Q333" s="139">
        <v>1.3774</v>
      </c>
      <c r="R333" s="134" t="s">
        <v>39</v>
      </c>
      <c r="S333" s="138">
        <v>108</v>
      </c>
      <c r="T333" s="134">
        <v>432</v>
      </c>
      <c r="U333" s="138">
        <v>108</v>
      </c>
      <c r="V333" s="134">
        <v>432</v>
      </c>
      <c r="W333" s="143">
        <v>108</v>
      </c>
      <c r="X333" s="143">
        <v>432</v>
      </c>
      <c r="Y333" s="137">
        <v>0</v>
      </c>
      <c r="Z333" s="137">
        <v>0</v>
      </c>
      <c r="AA333" s="137">
        <v>0</v>
      </c>
      <c r="AB333" s="137">
        <v>0</v>
      </c>
      <c r="AC333" s="148" t="s">
        <v>118</v>
      </c>
      <c r="AD333" s="132" t="s">
        <v>202</v>
      </c>
      <c r="AE333" s="96"/>
      <c r="AF333" s="3"/>
    </row>
    <row r="334" s="3" customFormat="1" spans="1:31">
      <c r="A334" s="130" t="s">
        <v>52</v>
      </c>
      <c r="B334" s="95" t="s">
        <v>211</v>
      </c>
      <c r="C334" s="95" t="s">
        <v>64</v>
      </c>
      <c r="D334" s="129" t="s">
        <v>72</v>
      </c>
      <c r="E334" s="95" t="s">
        <v>189</v>
      </c>
      <c r="F334" s="132">
        <v>40361.431</v>
      </c>
      <c r="G334" s="136">
        <v>1</v>
      </c>
      <c r="H334" s="44" t="s">
        <v>41</v>
      </c>
      <c r="I334" s="138">
        <v>911</v>
      </c>
      <c r="J334" s="134">
        <v>4079</v>
      </c>
      <c r="K334" s="134" t="s">
        <v>38</v>
      </c>
      <c r="L334" s="134" t="s">
        <v>38</v>
      </c>
      <c r="M334" s="139">
        <v>40.361431</v>
      </c>
      <c r="N334" s="139">
        <v>0</v>
      </c>
      <c r="O334" s="149">
        <v>0</v>
      </c>
      <c r="P334" s="139">
        <v>0</v>
      </c>
      <c r="Q334" s="139">
        <v>40.361431</v>
      </c>
      <c r="R334" s="134" t="s">
        <v>39</v>
      </c>
      <c r="S334" s="138">
        <v>911</v>
      </c>
      <c r="T334" s="134">
        <v>4079</v>
      </c>
      <c r="U334" s="138">
        <v>911</v>
      </c>
      <c r="V334" s="134">
        <v>4079</v>
      </c>
      <c r="W334" s="143">
        <v>911</v>
      </c>
      <c r="X334" s="143">
        <v>4079</v>
      </c>
      <c r="Y334" s="137">
        <v>0</v>
      </c>
      <c r="Z334" s="137">
        <v>0</v>
      </c>
      <c r="AA334" s="137">
        <v>0</v>
      </c>
      <c r="AB334" s="137">
        <v>0</v>
      </c>
      <c r="AC334" s="148" t="s">
        <v>118</v>
      </c>
      <c r="AD334" s="132" t="s">
        <v>202</v>
      </c>
      <c r="AE334" s="96"/>
    </row>
    <row r="335" s="6" customFormat="1" spans="1:32">
      <c r="A335" s="128">
        <v>7</v>
      </c>
      <c r="B335" s="126" t="s">
        <v>212</v>
      </c>
      <c r="C335" s="126"/>
      <c r="D335" s="129" t="s">
        <v>72</v>
      </c>
      <c r="E335" s="126" t="s">
        <v>77</v>
      </c>
      <c r="F335" s="126">
        <v>53096</v>
      </c>
      <c r="G335" s="154">
        <v>73</v>
      </c>
      <c r="H335" s="44" t="s">
        <v>41</v>
      </c>
      <c r="I335" s="161">
        <v>16262</v>
      </c>
      <c r="J335" s="128">
        <v>53237</v>
      </c>
      <c r="K335" s="134" t="s">
        <v>38</v>
      </c>
      <c r="L335" s="134" t="s">
        <v>38</v>
      </c>
      <c r="M335" s="160">
        <v>1454.4849</v>
      </c>
      <c r="N335" s="160">
        <v>0</v>
      </c>
      <c r="O335" s="160">
        <v>0</v>
      </c>
      <c r="P335" s="160">
        <v>0</v>
      </c>
      <c r="Q335" s="160">
        <v>1454.4849</v>
      </c>
      <c r="R335" s="139" t="s">
        <v>39</v>
      </c>
      <c r="S335" s="128">
        <v>16262</v>
      </c>
      <c r="T335" s="128">
        <v>53237</v>
      </c>
      <c r="U335" s="128">
        <v>16262</v>
      </c>
      <c r="V335" s="128">
        <v>53237</v>
      </c>
      <c r="W335" s="128">
        <v>0</v>
      </c>
      <c r="X335" s="128">
        <v>0</v>
      </c>
      <c r="Y335" s="128">
        <v>0</v>
      </c>
      <c r="Z335" s="128">
        <v>0</v>
      </c>
      <c r="AA335" s="128">
        <v>0</v>
      </c>
      <c r="AB335" s="128">
        <v>0</v>
      </c>
      <c r="AC335" s="148" t="s">
        <v>213</v>
      </c>
      <c r="AD335" s="132" t="s">
        <v>214</v>
      </c>
      <c r="AE335" s="96"/>
      <c r="AF335" s="3"/>
    </row>
    <row r="336" s="6" customFormat="1" spans="1:32">
      <c r="A336" s="128">
        <v>7.1</v>
      </c>
      <c r="B336" s="126" t="s">
        <v>215</v>
      </c>
      <c r="C336" s="126" t="s">
        <v>49</v>
      </c>
      <c r="D336" s="129" t="s">
        <v>72</v>
      </c>
      <c r="E336" s="126" t="s">
        <v>77</v>
      </c>
      <c r="F336" s="126">
        <v>3388</v>
      </c>
      <c r="G336" s="126">
        <v>11</v>
      </c>
      <c r="H336" s="44" t="s">
        <v>41</v>
      </c>
      <c r="I336" s="126">
        <v>1254</v>
      </c>
      <c r="J336" s="126">
        <v>3480</v>
      </c>
      <c r="K336" s="134" t="s">
        <v>38</v>
      </c>
      <c r="L336" s="134" t="s">
        <v>38</v>
      </c>
      <c r="M336" s="126">
        <v>781.78</v>
      </c>
      <c r="N336" s="126">
        <v>0</v>
      </c>
      <c r="O336" s="126">
        <v>0</v>
      </c>
      <c r="P336" s="126">
        <v>0</v>
      </c>
      <c r="Q336" s="126">
        <v>781.78</v>
      </c>
      <c r="R336" s="139" t="s">
        <v>39</v>
      </c>
      <c r="S336" s="126">
        <v>1254</v>
      </c>
      <c r="T336" s="126">
        <v>3480</v>
      </c>
      <c r="U336" s="126">
        <v>1254</v>
      </c>
      <c r="V336" s="126">
        <v>3480</v>
      </c>
      <c r="W336" s="126">
        <v>0</v>
      </c>
      <c r="X336" s="126">
        <v>0</v>
      </c>
      <c r="Y336" s="126">
        <v>0</v>
      </c>
      <c r="Z336" s="126">
        <v>0</v>
      </c>
      <c r="AA336" s="126">
        <v>0</v>
      </c>
      <c r="AB336" s="126">
        <v>0</v>
      </c>
      <c r="AC336" s="148" t="s">
        <v>213</v>
      </c>
      <c r="AD336" s="132" t="s">
        <v>214</v>
      </c>
      <c r="AE336" s="96"/>
      <c r="AF336" s="3"/>
    </row>
    <row r="337" s="6" customFormat="1" spans="1:32">
      <c r="A337" s="130" t="s">
        <v>52</v>
      </c>
      <c r="B337" s="95" t="s">
        <v>216</v>
      </c>
      <c r="C337" s="95" t="s">
        <v>54</v>
      </c>
      <c r="D337" s="129" t="s">
        <v>72</v>
      </c>
      <c r="E337" s="95" t="s">
        <v>77</v>
      </c>
      <c r="F337" s="135">
        <v>79</v>
      </c>
      <c r="G337" s="136">
        <v>1</v>
      </c>
      <c r="H337" s="44" t="s">
        <v>41</v>
      </c>
      <c r="I337" s="140">
        <v>31</v>
      </c>
      <c r="J337" s="141">
        <v>79</v>
      </c>
      <c r="K337" s="134" t="s">
        <v>38</v>
      </c>
      <c r="L337" s="134" t="s">
        <v>38</v>
      </c>
      <c r="M337" s="139">
        <v>21.685</v>
      </c>
      <c r="N337" s="139">
        <v>0</v>
      </c>
      <c r="O337" s="139">
        <v>0</v>
      </c>
      <c r="P337" s="139">
        <v>0</v>
      </c>
      <c r="Q337" s="139">
        <v>21.685</v>
      </c>
      <c r="R337" s="139" t="s">
        <v>39</v>
      </c>
      <c r="S337" s="140">
        <v>31</v>
      </c>
      <c r="T337" s="141">
        <v>79</v>
      </c>
      <c r="U337" s="140">
        <v>31</v>
      </c>
      <c r="V337" s="141">
        <v>79</v>
      </c>
      <c r="W337" s="143">
        <v>0</v>
      </c>
      <c r="X337" s="143">
        <v>0</v>
      </c>
      <c r="Y337" s="143">
        <v>0</v>
      </c>
      <c r="Z337" s="143">
        <v>0</v>
      </c>
      <c r="AA337" s="143">
        <v>0</v>
      </c>
      <c r="AB337" s="143">
        <v>0</v>
      </c>
      <c r="AC337" s="148" t="s">
        <v>213</v>
      </c>
      <c r="AD337" s="132" t="s">
        <v>214</v>
      </c>
      <c r="AE337" s="96"/>
      <c r="AF337" s="3"/>
    </row>
    <row r="338" s="6" customFormat="1" spans="1:32">
      <c r="A338" s="137" t="s">
        <v>52</v>
      </c>
      <c r="B338" s="95" t="s">
        <v>216</v>
      </c>
      <c r="C338" s="95" t="s">
        <v>55</v>
      </c>
      <c r="D338" s="129" t="s">
        <v>72</v>
      </c>
      <c r="E338" s="95" t="s">
        <v>77</v>
      </c>
      <c r="F338" s="135">
        <v>57</v>
      </c>
      <c r="G338" s="136">
        <v>1</v>
      </c>
      <c r="H338" s="44" t="s">
        <v>41</v>
      </c>
      <c r="I338" s="138">
        <v>57</v>
      </c>
      <c r="J338" s="134">
        <v>149</v>
      </c>
      <c r="K338" s="134" t="s">
        <v>38</v>
      </c>
      <c r="L338" s="134" t="s">
        <v>38</v>
      </c>
      <c r="M338" s="139">
        <v>37.281</v>
      </c>
      <c r="N338" s="139">
        <v>0</v>
      </c>
      <c r="O338" s="139">
        <v>0</v>
      </c>
      <c r="P338" s="139">
        <v>0</v>
      </c>
      <c r="Q338" s="139">
        <v>37.281</v>
      </c>
      <c r="R338" s="139" t="s">
        <v>39</v>
      </c>
      <c r="S338" s="138">
        <v>57</v>
      </c>
      <c r="T338" s="134">
        <v>149</v>
      </c>
      <c r="U338" s="138">
        <v>57</v>
      </c>
      <c r="V338" s="134">
        <v>149</v>
      </c>
      <c r="W338" s="144">
        <v>0</v>
      </c>
      <c r="X338" s="137">
        <v>0</v>
      </c>
      <c r="Y338" s="137">
        <v>0</v>
      </c>
      <c r="Z338" s="137">
        <v>0</v>
      </c>
      <c r="AA338" s="137">
        <v>0</v>
      </c>
      <c r="AB338" s="137">
        <v>0</v>
      </c>
      <c r="AC338" s="148" t="s">
        <v>213</v>
      </c>
      <c r="AD338" s="132" t="s">
        <v>214</v>
      </c>
      <c r="AE338" s="97"/>
      <c r="AF338" s="3"/>
    </row>
    <row r="339" s="6" customFormat="1" spans="1:32">
      <c r="A339" s="134" t="s">
        <v>52</v>
      </c>
      <c r="B339" s="95" t="s">
        <v>216</v>
      </c>
      <c r="C339" s="95" t="s">
        <v>56</v>
      </c>
      <c r="D339" s="129" t="s">
        <v>72</v>
      </c>
      <c r="E339" s="95" t="s">
        <v>77</v>
      </c>
      <c r="F339" s="135">
        <v>213</v>
      </c>
      <c r="G339" s="136">
        <v>1</v>
      </c>
      <c r="H339" s="44" t="s">
        <v>41</v>
      </c>
      <c r="I339" s="140">
        <v>83</v>
      </c>
      <c r="J339" s="141">
        <v>213</v>
      </c>
      <c r="K339" s="134" t="s">
        <v>38</v>
      </c>
      <c r="L339" s="134" t="s">
        <v>38</v>
      </c>
      <c r="M339" s="139">
        <v>46.5</v>
      </c>
      <c r="N339" s="139">
        <v>0</v>
      </c>
      <c r="O339" s="139">
        <v>0</v>
      </c>
      <c r="P339" s="139">
        <v>0</v>
      </c>
      <c r="Q339" s="139">
        <v>46.5</v>
      </c>
      <c r="R339" s="139" t="s">
        <v>39</v>
      </c>
      <c r="S339" s="140">
        <v>83</v>
      </c>
      <c r="T339" s="141">
        <v>213</v>
      </c>
      <c r="U339" s="140">
        <v>83</v>
      </c>
      <c r="V339" s="141">
        <v>213</v>
      </c>
      <c r="W339" s="142">
        <v>0</v>
      </c>
      <c r="X339" s="147">
        <v>0</v>
      </c>
      <c r="Y339" s="147">
        <v>0</v>
      </c>
      <c r="Z339" s="147">
        <v>0</v>
      </c>
      <c r="AA339" s="147">
        <v>0</v>
      </c>
      <c r="AB339" s="147">
        <v>0</v>
      </c>
      <c r="AC339" s="148" t="s">
        <v>213</v>
      </c>
      <c r="AD339" s="132" t="s">
        <v>214</v>
      </c>
      <c r="AE339" s="167"/>
      <c r="AF339" s="3"/>
    </row>
    <row r="340" s="6" customFormat="1" spans="1:32">
      <c r="A340" s="130" t="s">
        <v>52</v>
      </c>
      <c r="B340" s="95" t="s">
        <v>216</v>
      </c>
      <c r="C340" s="95" t="s">
        <v>57</v>
      </c>
      <c r="D340" s="129" t="s">
        <v>72</v>
      </c>
      <c r="E340" s="95" t="s">
        <v>77</v>
      </c>
      <c r="F340" s="135">
        <v>191</v>
      </c>
      <c r="G340" s="136">
        <v>1</v>
      </c>
      <c r="H340" s="44" t="s">
        <v>41</v>
      </c>
      <c r="I340" s="140">
        <v>52</v>
      </c>
      <c r="J340" s="141">
        <v>191</v>
      </c>
      <c r="K340" s="134" t="s">
        <v>38</v>
      </c>
      <c r="L340" s="134" t="s">
        <v>38</v>
      </c>
      <c r="M340" s="139">
        <v>32.84</v>
      </c>
      <c r="N340" s="139">
        <v>0</v>
      </c>
      <c r="O340" s="139">
        <v>0</v>
      </c>
      <c r="P340" s="139">
        <v>0</v>
      </c>
      <c r="Q340" s="139">
        <v>32.84</v>
      </c>
      <c r="R340" s="139" t="s">
        <v>39</v>
      </c>
      <c r="S340" s="140">
        <v>52</v>
      </c>
      <c r="T340" s="141">
        <v>191</v>
      </c>
      <c r="U340" s="140">
        <v>52</v>
      </c>
      <c r="V340" s="141">
        <v>191</v>
      </c>
      <c r="W340" s="142">
        <v>0</v>
      </c>
      <c r="X340" s="143">
        <v>0</v>
      </c>
      <c r="Y340" s="143">
        <v>0</v>
      </c>
      <c r="Z340" s="143">
        <v>0</v>
      </c>
      <c r="AA340" s="143">
        <v>0</v>
      </c>
      <c r="AB340" s="143">
        <v>0</v>
      </c>
      <c r="AC340" s="148" t="s">
        <v>213</v>
      </c>
      <c r="AD340" s="132" t="s">
        <v>214</v>
      </c>
      <c r="AE340" s="97"/>
      <c r="AF340" s="3"/>
    </row>
    <row r="341" s="6" customFormat="1" spans="1:32">
      <c r="A341" s="137" t="s">
        <v>52</v>
      </c>
      <c r="B341" s="95" t="s">
        <v>216</v>
      </c>
      <c r="C341" s="95" t="s">
        <v>58</v>
      </c>
      <c r="D341" s="129" t="s">
        <v>72</v>
      </c>
      <c r="E341" s="95" t="s">
        <v>77</v>
      </c>
      <c r="F341" s="135">
        <v>446</v>
      </c>
      <c r="G341" s="136">
        <v>1</v>
      </c>
      <c r="H341" s="44" t="s">
        <v>41</v>
      </c>
      <c r="I341" s="138">
        <v>169</v>
      </c>
      <c r="J341" s="134">
        <v>446</v>
      </c>
      <c r="K341" s="134" t="s">
        <v>38</v>
      </c>
      <c r="L341" s="134" t="s">
        <v>38</v>
      </c>
      <c r="M341" s="139">
        <v>107.86</v>
      </c>
      <c r="N341" s="139">
        <v>0</v>
      </c>
      <c r="O341" s="139">
        <v>0</v>
      </c>
      <c r="P341" s="139">
        <v>0</v>
      </c>
      <c r="Q341" s="139">
        <v>107.86</v>
      </c>
      <c r="R341" s="134" t="s">
        <v>39</v>
      </c>
      <c r="S341" s="138">
        <v>169</v>
      </c>
      <c r="T341" s="134">
        <v>446</v>
      </c>
      <c r="U341" s="138">
        <v>169</v>
      </c>
      <c r="V341" s="134">
        <v>446</v>
      </c>
      <c r="W341" s="137">
        <v>0</v>
      </c>
      <c r="X341" s="137">
        <v>0</v>
      </c>
      <c r="Y341" s="137">
        <v>0</v>
      </c>
      <c r="Z341" s="137">
        <v>0</v>
      </c>
      <c r="AA341" s="137">
        <v>0</v>
      </c>
      <c r="AB341" s="137">
        <v>0</v>
      </c>
      <c r="AC341" s="148" t="s">
        <v>213</v>
      </c>
      <c r="AD341" s="132" t="s">
        <v>214</v>
      </c>
      <c r="AE341" s="96"/>
      <c r="AF341" s="3"/>
    </row>
    <row r="342" s="6" customFormat="1" spans="1:32">
      <c r="A342" s="137" t="s">
        <v>52</v>
      </c>
      <c r="B342" s="95" t="s">
        <v>216</v>
      </c>
      <c r="C342" s="95" t="s">
        <v>59</v>
      </c>
      <c r="D342" s="129" t="s">
        <v>72</v>
      </c>
      <c r="E342" s="95" t="s">
        <v>77</v>
      </c>
      <c r="F342" s="135">
        <v>344</v>
      </c>
      <c r="G342" s="136">
        <v>1</v>
      </c>
      <c r="H342" s="44" t="s">
        <v>41</v>
      </c>
      <c r="I342" s="138">
        <v>136</v>
      </c>
      <c r="J342" s="134">
        <v>344</v>
      </c>
      <c r="K342" s="134" t="s">
        <v>38</v>
      </c>
      <c r="L342" s="134" t="s">
        <v>38</v>
      </c>
      <c r="M342" s="139">
        <v>75.619</v>
      </c>
      <c r="N342" s="139">
        <v>0</v>
      </c>
      <c r="O342" s="139">
        <v>0</v>
      </c>
      <c r="P342" s="139">
        <v>0</v>
      </c>
      <c r="Q342" s="139">
        <v>75.619</v>
      </c>
      <c r="R342" s="139" t="s">
        <v>39</v>
      </c>
      <c r="S342" s="138">
        <v>136</v>
      </c>
      <c r="T342" s="134">
        <v>344</v>
      </c>
      <c r="U342" s="138">
        <v>136</v>
      </c>
      <c r="V342" s="134">
        <v>344</v>
      </c>
      <c r="W342" s="71">
        <v>0</v>
      </c>
      <c r="X342" s="149">
        <v>0</v>
      </c>
      <c r="Y342" s="149">
        <v>0</v>
      </c>
      <c r="Z342" s="149">
        <v>0</v>
      </c>
      <c r="AA342" s="149">
        <v>0</v>
      </c>
      <c r="AB342" s="149">
        <v>0</v>
      </c>
      <c r="AC342" s="148" t="s">
        <v>213</v>
      </c>
      <c r="AD342" s="132" t="s">
        <v>214</v>
      </c>
      <c r="AE342" s="97"/>
      <c r="AF342" s="3"/>
    </row>
    <row r="343" s="6" customFormat="1" spans="1:32">
      <c r="A343" s="137" t="s">
        <v>52</v>
      </c>
      <c r="B343" s="95" t="s">
        <v>216</v>
      </c>
      <c r="C343" s="95" t="s">
        <v>60</v>
      </c>
      <c r="D343" s="129" t="s">
        <v>72</v>
      </c>
      <c r="E343" s="95" t="s">
        <v>77</v>
      </c>
      <c r="F343" s="135">
        <v>714</v>
      </c>
      <c r="G343" s="136">
        <v>1</v>
      </c>
      <c r="H343" s="44" t="s">
        <v>41</v>
      </c>
      <c r="I343" s="138">
        <v>248</v>
      </c>
      <c r="J343" s="134">
        <v>714</v>
      </c>
      <c r="K343" s="134" t="s">
        <v>38</v>
      </c>
      <c r="L343" s="134" t="s">
        <v>38</v>
      </c>
      <c r="M343" s="139">
        <v>169.258</v>
      </c>
      <c r="N343" s="139">
        <v>0</v>
      </c>
      <c r="O343" s="139">
        <v>0</v>
      </c>
      <c r="P343" s="139">
        <v>0</v>
      </c>
      <c r="Q343" s="139">
        <v>169.258</v>
      </c>
      <c r="R343" s="139" t="s">
        <v>39</v>
      </c>
      <c r="S343" s="138">
        <v>248</v>
      </c>
      <c r="T343" s="134">
        <v>714</v>
      </c>
      <c r="U343" s="138">
        <v>248</v>
      </c>
      <c r="V343" s="134">
        <v>714</v>
      </c>
      <c r="W343" s="84">
        <v>0</v>
      </c>
      <c r="X343" s="122">
        <v>0</v>
      </c>
      <c r="Y343" s="122">
        <v>0</v>
      </c>
      <c r="Z343" s="122">
        <v>0</v>
      </c>
      <c r="AA343" s="122">
        <v>0</v>
      </c>
      <c r="AB343" s="122">
        <v>0</v>
      </c>
      <c r="AC343" s="148" t="s">
        <v>213</v>
      </c>
      <c r="AD343" s="132" t="s">
        <v>214</v>
      </c>
      <c r="AE343" s="98"/>
      <c r="AF343" s="3"/>
    </row>
    <row r="344" s="6" customFormat="1" spans="1:32">
      <c r="A344" s="137" t="s">
        <v>52</v>
      </c>
      <c r="B344" s="95" t="s">
        <v>216</v>
      </c>
      <c r="C344" s="95" t="s">
        <v>61</v>
      </c>
      <c r="D344" s="129" t="s">
        <v>72</v>
      </c>
      <c r="E344" s="95" t="s">
        <v>77</v>
      </c>
      <c r="F344" s="135">
        <v>504</v>
      </c>
      <c r="G344" s="136">
        <v>1</v>
      </c>
      <c r="H344" s="44" t="s">
        <v>41</v>
      </c>
      <c r="I344" s="140">
        <v>189</v>
      </c>
      <c r="J344" s="141">
        <v>504</v>
      </c>
      <c r="K344" s="134" t="s">
        <v>38</v>
      </c>
      <c r="L344" s="134" t="s">
        <v>38</v>
      </c>
      <c r="M344" s="139">
        <v>120.647</v>
      </c>
      <c r="N344" s="139">
        <v>0</v>
      </c>
      <c r="O344" s="139">
        <v>0</v>
      </c>
      <c r="P344" s="139">
        <v>0</v>
      </c>
      <c r="Q344" s="139">
        <v>120.647</v>
      </c>
      <c r="R344" s="134" t="s">
        <v>39</v>
      </c>
      <c r="S344" s="140">
        <v>189</v>
      </c>
      <c r="T344" s="141">
        <v>504</v>
      </c>
      <c r="U344" s="140">
        <v>189</v>
      </c>
      <c r="V344" s="141">
        <v>504</v>
      </c>
      <c r="W344" s="143">
        <v>0</v>
      </c>
      <c r="X344" s="143">
        <v>0</v>
      </c>
      <c r="Y344" s="143">
        <v>0</v>
      </c>
      <c r="Z344" s="143">
        <v>0</v>
      </c>
      <c r="AA344" s="143">
        <v>0</v>
      </c>
      <c r="AB344" s="143">
        <v>0</v>
      </c>
      <c r="AC344" s="148" t="s">
        <v>213</v>
      </c>
      <c r="AD344" s="132" t="s">
        <v>214</v>
      </c>
      <c r="AE344" s="96"/>
      <c r="AF344" s="3"/>
    </row>
    <row r="345" s="6" customFormat="1" spans="1:32">
      <c r="A345" s="137" t="s">
        <v>52</v>
      </c>
      <c r="B345" s="95" t="s">
        <v>216</v>
      </c>
      <c r="C345" s="95" t="s">
        <v>62</v>
      </c>
      <c r="D345" s="129" t="s">
        <v>72</v>
      </c>
      <c r="E345" s="95" t="s">
        <v>77</v>
      </c>
      <c r="F345" s="135">
        <v>255</v>
      </c>
      <c r="G345" s="136">
        <v>1</v>
      </c>
      <c r="H345" s="44" t="s">
        <v>41</v>
      </c>
      <c r="I345" s="138">
        <v>104</v>
      </c>
      <c r="J345" s="134">
        <v>255</v>
      </c>
      <c r="K345" s="134" t="s">
        <v>38</v>
      </c>
      <c r="L345" s="134" t="s">
        <v>38</v>
      </c>
      <c r="M345" s="139">
        <v>62.586</v>
      </c>
      <c r="N345" s="139">
        <v>0</v>
      </c>
      <c r="O345" s="139">
        <v>0</v>
      </c>
      <c r="P345" s="139">
        <v>0</v>
      </c>
      <c r="Q345" s="139">
        <v>62.586</v>
      </c>
      <c r="R345" s="139" t="s">
        <v>39</v>
      </c>
      <c r="S345" s="138">
        <v>104</v>
      </c>
      <c r="T345" s="134">
        <v>255</v>
      </c>
      <c r="U345" s="138">
        <v>104</v>
      </c>
      <c r="V345" s="134">
        <v>255</v>
      </c>
      <c r="W345" s="144">
        <v>0</v>
      </c>
      <c r="X345" s="137">
        <v>0</v>
      </c>
      <c r="Y345" s="149">
        <v>0</v>
      </c>
      <c r="Z345" s="149">
        <v>0</v>
      </c>
      <c r="AA345" s="149">
        <v>0</v>
      </c>
      <c r="AB345" s="149">
        <v>0</v>
      </c>
      <c r="AC345" s="148" t="s">
        <v>213</v>
      </c>
      <c r="AD345" s="132" t="s">
        <v>214</v>
      </c>
      <c r="AE345" s="97"/>
      <c r="AF345" s="3"/>
    </row>
    <row r="346" s="6" customFormat="1" spans="1:32">
      <c r="A346" s="130" t="s">
        <v>52</v>
      </c>
      <c r="B346" s="95" t="s">
        <v>216</v>
      </c>
      <c r="C346" s="95" t="s">
        <v>63</v>
      </c>
      <c r="D346" s="129" t="s">
        <v>72</v>
      </c>
      <c r="E346" s="95" t="s">
        <v>77</v>
      </c>
      <c r="F346" s="135">
        <v>55</v>
      </c>
      <c r="G346" s="136">
        <v>1</v>
      </c>
      <c r="H346" s="44" t="s">
        <v>41</v>
      </c>
      <c r="I346" s="138">
        <v>21</v>
      </c>
      <c r="J346" s="134">
        <v>55</v>
      </c>
      <c r="K346" s="134" t="s">
        <v>38</v>
      </c>
      <c r="L346" s="134" t="s">
        <v>38</v>
      </c>
      <c r="M346" s="139">
        <v>14.376</v>
      </c>
      <c r="N346" s="139">
        <v>0</v>
      </c>
      <c r="O346" s="139">
        <v>0</v>
      </c>
      <c r="P346" s="139">
        <v>0</v>
      </c>
      <c r="Q346" s="139">
        <v>14.376</v>
      </c>
      <c r="R346" s="134" t="s">
        <v>39</v>
      </c>
      <c r="S346" s="138">
        <v>21</v>
      </c>
      <c r="T346" s="134">
        <v>55</v>
      </c>
      <c r="U346" s="138">
        <v>21</v>
      </c>
      <c r="V346" s="134">
        <v>55</v>
      </c>
      <c r="W346" s="137">
        <v>0</v>
      </c>
      <c r="X346" s="137">
        <v>0</v>
      </c>
      <c r="Y346" s="137">
        <v>0</v>
      </c>
      <c r="Z346" s="137">
        <v>0</v>
      </c>
      <c r="AA346" s="137">
        <v>0</v>
      </c>
      <c r="AB346" s="137">
        <v>0</v>
      </c>
      <c r="AC346" s="148" t="s">
        <v>213</v>
      </c>
      <c r="AD346" s="132" t="s">
        <v>214</v>
      </c>
      <c r="AE346" s="96"/>
      <c r="AF346" s="3"/>
    </row>
    <row r="347" s="6" customFormat="1" spans="1:32">
      <c r="A347" s="130" t="s">
        <v>52</v>
      </c>
      <c r="B347" s="95" t="s">
        <v>216</v>
      </c>
      <c r="C347" s="95" t="s">
        <v>64</v>
      </c>
      <c r="D347" s="129" t="s">
        <v>72</v>
      </c>
      <c r="E347" s="95" t="s">
        <v>77</v>
      </c>
      <c r="F347" s="135">
        <v>530</v>
      </c>
      <c r="G347" s="136">
        <v>1</v>
      </c>
      <c r="H347" s="44" t="s">
        <v>41</v>
      </c>
      <c r="I347" s="138">
        <v>164</v>
      </c>
      <c r="J347" s="134">
        <v>530</v>
      </c>
      <c r="K347" s="134" t="s">
        <v>38</v>
      </c>
      <c r="L347" s="134" t="s">
        <v>38</v>
      </c>
      <c r="M347" s="139">
        <v>93.128</v>
      </c>
      <c r="N347" s="139">
        <v>0</v>
      </c>
      <c r="O347" s="139">
        <v>0</v>
      </c>
      <c r="P347" s="139">
        <v>0</v>
      </c>
      <c r="Q347" s="139">
        <v>93.128</v>
      </c>
      <c r="R347" s="134" t="s">
        <v>39</v>
      </c>
      <c r="S347" s="138">
        <v>164</v>
      </c>
      <c r="T347" s="134">
        <v>530</v>
      </c>
      <c r="U347" s="138">
        <v>164</v>
      </c>
      <c r="V347" s="134">
        <v>530</v>
      </c>
      <c r="W347" s="144">
        <v>0</v>
      </c>
      <c r="X347" s="137">
        <v>0</v>
      </c>
      <c r="Y347" s="137">
        <v>0</v>
      </c>
      <c r="Z347" s="137">
        <v>0</v>
      </c>
      <c r="AA347" s="137">
        <v>0</v>
      </c>
      <c r="AB347" s="137">
        <v>0</v>
      </c>
      <c r="AC347" s="148" t="s">
        <v>213</v>
      </c>
      <c r="AD347" s="132" t="s">
        <v>214</v>
      </c>
      <c r="AE347" s="97"/>
      <c r="AF347" s="3"/>
    </row>
    <row r="348" s="6" customFormat="1" spans="1:32">
      <c r="A348" s="128">
        <v>7.2</v>
      </c>
      <c r="B348" s="126" t="s">
        <v>217</v>
      </c>
      <c r="C348" s="126"/>
      <c r="D348" s="129" t="s">
        <v>72</v>
      </c>
      <c r="E348" s="126" t="s">
        <v>77</v>
      </c>
      <c r="F348" s="155">
        <v>516</v>
      </c>
      <c r="G348" s="155">
        <v>14</v>
      </c>
      <c r="H348" s="44" t="s">
        <v>41</v>
      </c>
      <c r="I348" s="155">
        <v>139</v>
      </c>
      <c r="J348" s="155">
        <v>517</v>
      </c>
      <c r="K348" s="134" t="s">
        <v>38</v>
      </c>
      <c r="L348" s="134" t="s">
        <v>38</v>
      </c>
      <c r="M348" s="155">
        <v>52.0419</v>
      </c>
      <c r="N348" s="155">
        <v>0</v>
      </c>
      <c r="O348" s="155">
        <v>0</v>
      </c>
      <c r="P348" s="155">
        <v>0</v>
      </c>
      <c r="Q348" s="155">
        <v>52.0419</v>
      </c>
      <c r="R348" s="139" t="s">
        <v>39</v>
      </c>
      <c r="S348" s="155">
        <v>139</v>
      </c>
      <c r="T348" s="155">
        <v>517</v>
      </c>
      <c r="U348" s="155">
        <v>139</v>
      </c>
      <c r="V348" s="155">
        <v>517</v>
      </c>
      <c r="W348" s="155">
        <v>0</v>
      </c>
      <c r="X348" s="155">
        <v>0</v>
      </c>
      <c r="Y348" s="155">
        <v>0</v>
      </c>
      <c r="Z348" s="155">
        <v>0</v>
      </c>
      <c r="AA348" s="155">
        <v>0</v>
      </c>
      <c r="AB348" s="155">
        <v>0</v>
      </c>
      <c r="AC348" s="148" t="s">
        <v>213</v>
      </c>
      <c r="AD348" s="132" t="s">
        <v>214</v>
      </c>
      <c r="AE348" s="96"/>
      <c r="AF348" s="3"/>
    </row>
    <row r="349" s="6" customFormat="1" spans="1:32">
      <c r="A349" s="128" t="s">
        <v>218</v>
      </c>
      <c r="B349" s="126" t="s">
        <v>219</v>
      </c>
      <c r="C349" s="126" t="s">
        <v>100</v>
      </c>
      <c r="D349" s="129" t="s">
        <v>72</v>
      </c>
      <c r="E349" s="126" t="s">
        <v>77</v>
      </c>
      <c r="F349" s="155">
        <v>17</v>
      </c>
      <c r="G349" s="152">
        <v>5</v>
      </c>
      <c r="H349" s="44" t="s">
        <v>41</v>
      </c>
      <c r="I349" s="161">
        <v>17</v>
      </c>
      <c r="J349" s="128">
        <v>18</v>
      </c>
      <c r="K349" s="134" t="s">
        <v>38</v>
      </c>
      <c r="L349" s="134" t="s">
        <v>38</v>
      </c>
      <c r="M349" s="160">
        <v>6.6419</v>
      </c>
      <c r="N349" s="160">
        <v>0</v>
      </c>
      <c r="O349" s="160">
        <v>0</v>
      </c>
      <c r="P349" s="160">
        <v>0</v>
      </c>
      <c r="Q349" s="160">
        <v>6.6419</v>
      </c>
      <c r="R349" s="139" t="s">
        <v>39</v>
      </c>
      <c r="S349" s="128">
        <v>17</v>
      </c>
      <c r="T349" s="128">
        <v>18</v>
      </c>
      <c r="U349" s="128">
        <v>17</v>
      </c>
      <c r="V349" s="128">
        <v>18</v>
      </c>
      <c r="W349" s="128">
        <v>0</v>
      </c>
      <c r="X349" s="128">
        <v>0</v>
      </c>
      <c r="Y349" s="128">
        <v>0</v>
      </c>
      <c r="Z349" s="128">
        <v>0</v>
      </c>
      <c r="AA349" s="128">
        <v>0</v>
      </c>
      <c r="AB349" s="128">
        <v>0</v>
      </c>
      <c r="AC349" s="148" t="s">
        <v>213</v>
      </c>
      <c r="AD349" s="132" t="s">
        <v>214</v>
      </c>
      <c r="AE349" s="96"/>
      <c r="AF349" s="3"/>
    </row>
    <row r="350" s="7" customFormat="1" spans="1:32">
      <c r="A350" s="130" t="s">
        <v>52</v>
      </c>
      <c r="B350" s="95" t="s">
        <v>220</v>
      </c>
      <c r="C350" s="95" t="s">
        <v>54</v>
      </c>
      <c r="D350" s="126" t="s">
        <v>72</v>
      </c>
      <c r="E350" s="95" t="s">
        <v>77</v>
      </c>
      <c r="F350" s="148">
        <v>2</v>
      </c>
      <c r="G350" s="136">
        <v>1</v>
      </c>
      <c r="H350" s="44" t="s">
        <v>41</v>
      </c>
      <c r="I350" s="140">
        <v>2</v>
      </c>
      <c r="J350" s="141">
        <v>2</v>
      </c>
      <c r="K350" s="134" t="s">
        <v>38</v>
      </c>
      <c r="L350" s="134" t="s">
        <v>38</v>
      </c>
      <c r="M350" s="139">
        <v>0.14</v>
      </c>
      <c r="N350" s="139">
        <v>0</v>
      </c>
      <c r="O350" s="139">
        <v>0</v>
      </c>
      <c r="P350" s="139">
        <v>0</v>
      </c>
      <c r="Q350" s="139">
        <v>0.14</v>
      </c>
      <c r="R350" s="139" t="s">
        <v>39</v>
      </c>
      <c r="S350" s="140">
        <v>2</v>
      </c>
      <c r="T350" s="141">
        <v>2</v>
      </c>
      <c r="U350" s="140">
        <v>2</v>
      </c>
      <c r="V350" s="141">
        <v>2</v>
      </c>
      <c r="W350" s="141">
        <v>0</v>
      </c>
      <c r="X350" s="141">
        <v>0</v>
      </c>
      <c r="Y350" s="141">
        <v>0</v>
      </c>
      <c r="Z350" s="141">
        <v>0</v>
      </c>
      <c r="AA350" s="141">
        <v>0</v>
      </c>
      <c r="AB350" s="141">
        <v>0</v>
      </c>
      <c r="AC350" s="148" t="s">
        <v>213</v>
      </c>
      <c r="AD350" s="132" t="s">
        <v>214</v>
      </c>
      <c r="AE350" s="96"/>
      <c r="AF350" s="3"/>
    </row>
    <row r="351" s="7" customFormat="1" spans="1:32">
      <c r="A351" s="130" t="s">
        <v>52</v>
      </c>
      <c r="B351" s="95" t="s">
        <v>220</v>
      </c>
      <c r="C351" s="95" t="s">
        <v>56</v>
      </c>
      <c r="D351" s="126" t="s">
        <v>72</v>
      </c>
      <c r="E351" s="95" t="s">
        <v>77</v>
      </c>
      <c r="F351" s="148">
        <v>0</v>
      </c>
      <c r="G351" s="136">
        <v>0</v>
      </c>
      <c r="H351" s="44">
        <v>0</v>
      </c>
      <c r="I351" s="140">
        <v>0</v>
      </c>
      <c r="J351" s="141">
        <v>0</v>
      </c>
      <c r="K351" s="141">
        <v>0</v>
      </c>
      <c r="L351" s="141">
        <v>0</v>
      </c>
      <c r="M351" s="139">
        <v>0</v>
      </c>
      <c r="N351" s="139">
        <v>0</v>
      </c>
      <c r="O351" s="139">
        <v>0</v>
      </c>
      <c r="P351" s="139">
        <v>0</v>
      </c>
      <c r="Q351" s="139">
        <v>0</v>
      </c>
      <c r="R351" s="139">
        <v>0</v>
      </c>
      <c r="S351" s="140">
        <v>0</v>
      </c>
      <c r="T351" s="141">
        <v>0</v>
      </c>
      <c r="U351" s="140">
        <v>0</v>
      </c>
      <c r="V351" s="141">
        <v>0</v>
      </c>
      <c r="W351" s="141">
        <v>0</v>
      </c>
      <c r="X351" s="141">
        <v>0</v>
      </c>
      <c r="Y351" s="141">
        <v>0</v>
      </c>
      <c r="Z351" s="141">
        <v>0</v>
      </c>
      <c r="AA351" s="141">
        <v>0</v>
      </c>
      <c r="AB351" s="141">
        <v>0</v>
      </c>
      <c r="AC351" s="148" t="s">
        <v>213</v>
      </c>
      <c r="AD351" s="132" t="s">
        <v>214</v>
      </c>
      <c r="AE351" s="96"/>
      <c r="AF351" s="3"/>
    </row>
    <row r="352" s="6" customFormat="1" spans="1:32">
      <c r="A352" s="130" t="s">
        <v>52</v>
      </c>
      <c r="B352" s="95" t="s">
        <v>220</v>
      </c>
      <c r="C352" s="95" t="s">
        <v>58</v>
      </c>
      <c r="D352" s="126" t="s">
        <v>72</v>
      </c>
      <c r="E352" s="95" t="s">
        <v>77</v>
      </c>
      <c r="F352" s="132">
        <v>3</v>
      </c>
      <c r="G352" s="136">
        <v>1</v>
      </c>
      <c r="H352" s="44" t="s">
        <v>41</v>
      </c>
      <c r="I352" s="138">
        <v>3</v>
      </c>
      <c r="J352" s="134">
        <v>3</v>
      </c>
      <c r="K352" s="134" t="s">
        <v>38</v>
      </c>
      <c r="L352" s="134" t="s">
        <v>38</v>
      </c>
      <c r="M352" s="139">
        <v>1.64</v>
      </c>
      <c r="N352" s="139">
        <v>0</v>
      </c>
      <c r="O352" s="139">
        <v>0</v>
      </c>
      <c r="P352" s="139">
        <v>0</v>
      </c>
      <c r="Q352" s="139">
        <v>1.64</v>
      </c>
      <c r="R352" s="134" t="s">
        <v>39</v>
      </c>
      <c r="S352" s="138">
        <v>3</v>
      </c>
      <c r="T352" s="134">
        <v>3</v>
      </c>
      <c r="U352" s="138">
        <v>3</v>
      </c>
      <c r="V352" s="134">
        <v>3</v>
      </c>
      <c r="W352" s="134">
        <v>0</v>
      </c>
      <c r="X352" s="134">
        <v>0</v>
      </c>
      <c r="Y352" s="134">
        <v>0</v>
      </c>
      <c r="Z352" s="134">
        <v>0</v>
      </c>
      <c r="AA352" s="134">
        <v>0</v>
      </c>
      <c r="AB352" s="134">
        <v>0</v>
      </c>
      <c r="AC352" s="148" t="s">
        <v>213</v>
      </c>
      <c r="AD352" s="132" t="s">
        <v>214</v>
      </c>
      <c r="AE352" s="98"/>
      <c r="AF352" s="3"/>
    </row>
    <row r="353" s="6" customFormat="1" spans="1:32">
      <c r="A353" s="130" t="s">
        <v>52</v>
      </c>
      <c r="B353" s="95" t="s">
        <v>220</v>
      </c>
      <c r="C353" s="95" t="s">
        <v>59</v>
      </c>
      <c r="D353" s="126" t="s">
        <v>72</v>
      </c>
      <c r="E353" s="95" t="s">
        <v>77</v>
      </c>
      <c r="F353" s="132">
        <v>2</v>
      </c>
      <c r="G353" s="136">
        <v>1</v>
      </c>
      <c r="H353" s="44" t="s">
        <v>41</v>
      </c>
      <c r="I353" s="138">
        <v>2</v>
      </c>
      <c r="J353" s="134">
        <v>2</v>
      </c>
      <c r="K353" s="134" t="s">
        <v>38</v>
      </c>
      <c r="L353" s="134" t="s">
        <v>38</v>
      </c>
      <c r="M353" s="139">
        <v>0.8315</v>
      </c>
      <c r="N353" s="139">
        <v>0</v>
      </c>
      <c r="O353" s="139">
        <v>0</v>
      </c>
      <c r="P353" s="139">
        <v>0</v>
      </c>
      <c r="Q353" s="139">
        <v>0.8315</v>
      </c>
      <c r="R353" s="139" t="s">
        <v>39</v>
      </c>
      <c r="S353" s="138">
        <v>2</v>
      </c>
      <c r="T353" s="134">
        <v>2</v>
      </c>
      <c r="U353" s="138">
        <v>2</v>
      </c>
      <c r="V353" s="134">
        <v>2</v>
      </c>
      <c r="W353" s="134">
        <v>0</v>
      </c>
      <c r="X353" s="134">
        <v>0</v>
      </c>
      <c r="Y353" s="134">
        <v>0</v>
      </c>
      <c r="Z353" s="134">
        <v>0</v>
      </c>
      <c r="AA353" s="134">
        <v>0</v>
      </c>
      <c r="AB353" s="134">
        <v>0</v>
      </c>
      <c r="AC353" s="148" t="s">
        <v>213</v>
      </c>
      <c r="AD353" s="132" t="s">
        <v>214</v>
      </c>
      <c r="AE353" s="98"/>
      <c r="AF353" s="3"/>
    </row>
    <row r="354" s="6" customFormat="1" spans="1:32">
      <c r="A354" s="130" t="s">
        <v>52</v>
      </c>
      <c r="B354" s="95" t="s">
        <v>220</v>
      </c>
      <c r="C354" s="95" t="s">
        <v>60</v>
      </c>
      <c r="D354" s="126" t="s">
        <v>72</v>
      </c>
      <c r="E354" s="95" t="s">
        <v>77</v>
      </c>
      <c r="F354" s="132">
        <v>4</v>
      </c>
      <c r="G354" s="136">
        <v>0</v>
      </c>
      <c r="H354" s="44" t="s">
        <v>41</v>
      </c>
      <c r="I354" s="162">
        <v>4</v>
      </c>
      <c r="J354" s="157">
        <v>5</v>
      </c>
      <c r="K354" s="134" t="s">
        <v>38</v>
      </c>
      <c r="L354" s="134" t="s">
        <v>38</v>
      </c>
      <c r="M354" s="139">
        <v>2.0357</v>
      </c>
      <c r="N354" s="139">
        <v>0</v>
      </c>
      <c r="O354" s="139">
        <v>0</v>
      </c>
      <c r="P354" s="139">
        <v>0</v>
      </c>
      <c r="Q354" s="139">
        <v>2.0357</v>
      </c>
      <c r="R354" s="141" t="s">
        <v>39</v>
      </c>
      <c r="S354" s="162">
        <v>4</v>
      </c>
      <c r="T354" s="157">
        <v>5</v>
      </c>
      <c r="U354" s="162">
        <v>4</v>
      </c>
      <c r="V354" s="157">
        <v>5</v>
      </c>
      <c r="W354" s="157">
        <v>0</v>
      </c>
      <c r="X354" s="157">
        <v>0</v>
      </c>
      <c r="Y354" s="157">
        <v>0</v>
      </c>
      <c r="Z354" s="157">
        <v>0</v>
      </c>
      <c r="AA354" s="157">
        <v>0</v>
      </c>
      <c r="AB354" s="157">
        <v>0</v>
      </c>
      <c r="AC354" s="148" t="s">
        <v>213</v>
      </c>
      <c r="AD354" s="132" t="s">
        <v>214</v>
      </c>
      <c r="AE354" s="98"/>
      <c r="AF354" s="3"/>
    </row>
    <row r="355" s="6" customFormat="1" spans="1:32">
      <c r="A355" s="130" t="s">
        <v>52</v>
      </c>
      <c r="B355" s="95" t="s">
        <v>220</v>
      </c>
      <c r="C355" s="95" t="s">
        <v>61</v>
      </c>
      <c r="D355" s="126" t="s">
        <v>72</v>
      </c>
      <c r="E355" s="95" t="s">
        <v>77</v>
      </c>
      <c r="F355" s="132">
        <v>2</v>
      </c>
      <c r="G355" s="136">
        <v>1</v>
      </c>
      <c r="H355" s="44" t="s">
        <v>41</v>
      </c>
      <c r="I355" s="138">
        <v>2</v>
      </c>
      <c r="J355" s="134">
        <v>2</v>
      </c>
      <c r="K355" s="134" t="s">
        <v>38</v>
      </c>
      <c r="L355" s="134" t="s">
        <v>38</v>
      </c>
      <c r="M355" s="139">
        <v>1</v>
      </c>
      <c r="N355" s="139">
        <v>0</v>
      </c>
      <c r="O355" s="139">
        <v>0</v>
      </c>
      <c r="P355" s="139">
        <v>0</v>
      </c>
      <c r="Q355" s="139">
        <v>1</v>
      </c>
      <c r="R355" s="139" t="s">
        <v>39</v>
      </c>
      <c r="S355" s="138">
        <v>2</v>
      </c>
      <c r="T355" s="134">
        <v>2</v>
      </c>
      <c r="U355" s="138">
        <v>2</v>
      </c>
      <c r="V355" s="134">
        <v>2</v>
      </c>
      <c r="W355" s="134">
        <v>0</v>
      </c>
      <c r="X355" s="134">
        <v>0</v>
      </c>
      <c r="Y355" s="134">
        <v>0</v>
      </c>
      <c r="Z355" s="134">
        <v>0</v>
      </c>
      <c r="AA355" s="134">
        <v>0</v>
      </c>
      <c r="AB355" s="134">
        <v>0</v>
      </c>
      <c r="AC355" s="148" t="s">
        <v>213</v>
      </c>
      <c r="AD355" s="132" t="s">
        <v>214</v>
      </c>
      <c r="AE355" s="98"/>
      <c r="AF355" s="3"/>
    </row>
    <row r="356" s="6" customFormat="1" spans="1:32">
      <c r="A356" s="130" t="s">
        <v>52</v>
      </c>
      <c r="B356" s="95" t="s">
        <v>220</v>
      </c>
      <c r="C356" s="95" t="s">
        <v>64</v>
      </c>
      <c r="D356" s="126" t="s">
        <v>72</v>
      </c>
      <c r="E356" s="95" t="s">
        <v>77</v>
      </c>
      <c r="F356" s="132">
        <v>4</v>
      </c>
      <c r="G356" s="136">
        <v>1</v>
      </c>
      <c r="H356" s="44" t="s">
        <v>41</v>
      </c>
      <c r="I356" s="138">
        <v>4</v>
      </c>
      <c r="J356" s="134">
        <v>4</v>
      </c>
      <c r="K356" s="134" t="s">
        <v>38</v>
      </c>
      <c r="L356" s="134" t="s">
        <v>38</v>
      </c>
      <c r="M356" s="139">
        <v>0.9947</v>
      </c>
      <c r="N356" s="139">
        <v>0</v>
      </c>
      <c r="O356" s="139">
        <v>0</v>
      </c>
      <c r="P356" s="139">
        <v>0</v>
      </c>
      <c r="Q356" s="139">
        <v>0.9947</v>
      </c>
      <c r="R356" s="134" t="s">
        <v>39</v>
      </c>
      <c r="S356" s="138">
        <v>4</v>
      </c>
      <c r="T356" s="134">
        <v>4</v>
      </c>
      <c r="U356" s="138">
        <v>4</v>
      </c>
      <c r="V356" s="134">
        <v>4</v>
      </c>
      <c r="W356" s="134">
        <v>0</v>
      </c>
      <c r="X356" s="134">
        <v>0</v>
      </c>
      <c r="Y356" s="134">
        <v>0</v>
      </c>
      <c r="Z356" s="134">
        <v>0</v>
      </c>
      <c r="AA356" s="134">
        <v>0</v>
      </c>
      <c r="AB356" s="134">
        <v>0</v>
      </c>
      <c r="AC356" s="148" t="s">
        <v>213</v>
      </c>
      <c r="AD356" s="132" t="s">
        <v>214</v>
      </c>
      <c r="AE356" s="98"/>
      <c r="AF356" s="3"/>
    </row>
    <row r="357" s="3" customFormat="1" spans="1:31">
      <c r="A357" s="128" t="s">
        <v>221</v>
      </c>
      <c r="B357" s="126" t="s">
        <v>222</v>
      </c>
      <c r="C357" s="126" t="s">
        <v>162</v>
      </c>
      <c r="D357" s="129" t="s">
        <v>72</v>
      </c>
      <c r="E357" s="126" t="s">
        <v>77</v>
      </c>
      <c r="F357" s="155"/>
      <c r="G357" s="152"/>
      <c r="H357" s="44" t="s">
        <v>41</v>
      </c>
      <c r="I357" s="161"/>
      <c r="J357" s="128"/>
      <c r="K357" s="128"/>
      <c r="L357" s="128"/>
      <c r="M357" s="160"/>
      <c r="N357" s="160"/>
      <c r="O357" s="160"/>
      <c r="P357" s="160"/>
      <c r="Q357" s="160"/>
      <c r="R357" s="128"/>
      <c r="S357" s="128"/>
      <c r="T357" s="128"/>
      <c r="U357" s="128"/>
      <c r="V357" s="128"/>
      <c r="W357" s="128"/>
      <c r="X357" s="128"/>
      <c r="Y357" s="128"/>
      <c r="Z357" s="128"/>
      <c r="AA357" s="128"/>
      <c r="AB357" s="128"/>
      <c r="AC357" s="95"/>
      <c r="AD357" s="95"/>
      <c r="AE357" s="96"/>
    </row>
    <row r="358" s="6" customFormat="1" spans="1:32">
      <c r="A358" s="51" t="s">
        <v>223</v>
      </c>
      <c r="B358" s="52" t="s">
        <v>224</v>
      </c>
      <c r="C358" s="95" t="s">
        <v>123</v>
      </c>
      <c r="D358" s="131"/>
      <c r="E358" s="95"/>
      <c r="F358" s="135">
        <v>499</v>
      </c>
      <c r="G358" s="156">
        <v>9</v>
      </c>
      <c r="H358" s="44" t="s">
        <v>41</v>
      </c>
      <c r="I358" s="163">
        <v>122</v>
      </c>
      <c r="J358" s="135">
        <v>499</v>
      </c>
      <c r="K358" s="134" t="s">
        <v>38</v>
      </c>
      <c r="L358" s="134" t="s">
        <v>38</v>
      </c>
      <c r="M358" s="135">
        <v>45.4</v>
      </c>
      <c r="N358" s="135">
        <v>0</v>
      </c>
      <c r="O358" s="135">
        <v>0</v>
      </c>
      <c r="P358" s="135">
        <v>0</v>
      </c>
      <c r="Q358" s="135">
        <v>45.4</v>
      </c>
      <c r="R358" s="134" t="s">
        <v>39</v>
      </c>
      <c r="S358" s="55">
        <v>122</v>
      </c>
      <c r="T358" s="55">
        <v>499</v>
      </c>
      <c r="U358" s="55">
        <v>122</v>
      </c>
      <c r="V358" s="55">
        <v>499</v>
      </c>
      <c r="W358" s="84">
        <v>0</v>
      </c>
      <c r="X358" s="85">
        <v>0</v>
      </c>
      <c r="Y358" s="85">
        <v>0</v>
      </c>
      <c r="Z358" s="85">
        <v>0</v>
      </c>
      <c r="AA358" s="85">
        <v>0</v>
      </c>
      <c r="AB358" s="85">
        <v>0</v>
      </c>
      <c r="AC358" s="148" t="s">
        <v>213</v>
      </c>
      <c r="AD358" s="132" t="s">
        <v>214</v>
      </c>
      <c r="AE358" s="97"/>
      <c r="AF358" s="3"/>
    </row>
    <row r="359" s="6" customFormat="1" spans="1:32">
      <c r="A359" s="55" t="s">
        <v>52</v>
      </c>
      <c r="B359" s="56" t="s">
        <v>225</v>
      </c>
      <c r="C359" s="95" t="s">
        <v>55</v>
      </c>
      <c r="D359" s="129" t="s">
        <v>72</v>
      </c>
      <c r="E359" s="95" t="s">
        <v>77</v>
      </c>
      <c r="F359" s="157">
        <v>15</v>
      </c>
      <c r="G359" s="136">
        <v>1</v>
      </c>
      <c r="H359" s="44" t="s">
        <v>41</v>
      </c>
      <c r="I359" s="162">
        <v>3</v>
      </c>
      <c r="J359" s="157">
        <v>15</v>
      </c>
      <c r="K359" s="134" t="s">
        <v>38</v>
      </c>
      <c r="L359" s="134" t="s">
        <v>38</v>
      </c>
      <c r="M359" s="139">
        <v>1.05</v>
      </c>
      <c r="N359" s="139">
        <v>0</v>
      </c>
      <c r="O359" s="139">
        <v>0</v>
      </c>
      <c r="P359" s="139">
        <v>0</v>
      </c>
      <c r="Q359" s="139">
        <v>1.05</v>
      </c>
      <c r="R359" s="134" t="s">
        <v>39</v>
      </c>
      <c r="S359" s="162">
        <v>3</v>
      </c>
      <c r="T359" s="157">
        <v>15</v>
      </c>
      <c r="U359" s="162">
        <v>3</v>
      </c>
      <c r="V359" s="157">
        <v>15</v>
      </c>
      <c r="W359" s="164">
        <v>0</v>
      </c>
      <c r="X359" s="165">
        <v>0</v>
      </c>
      <c r="Y359" s="165">
        <v>0</v>
      </c>
      <c r="Z359" s="165">
        <v>0</v>
      </c>
      <c r="AA359" s="165">
        <v>0</v>
      </c>
      <c r="AB359" s="165">
        <v>0</v>
      </c>
      <c r="AC359" s="148" t="s">
        <v>213</v>
      </c>
      <c r="AD359" s="132" t="s">
        <v>214</v>
      </c>
      <c r="AE359" s="97"/>
      <c r="AF359" s="3"/>
    </row>
    <row r="360" s="6" customFormat="1" spans="1:32">
      <c r="A360" s="55" t="s">
        <v>52</v>
      </c>
      <c r="B360" s="56" t="s">
        <v>225</v>
      </c>
      <c r="C360" s="95" t="s">
        <v>56</v>
      </c>
      <c r="D360" s="129" t="s">
        <v>72</v>
      </c>
      <c r="E360" s="95" t="s">
        <v>77</v>
      </c>
      <c r="F360" s="157">
        <v>49</v>
      </c>
      <c r="G360" s="136">
        <v>1</v>
      </c>
      <c r="H360" s="44" t="s">
        <v>41</v>
      </c>
      <c r="I360" s="162">
        <v>12</v>
      </c>
      <c r="J360" s="157">
        <v>49</v>
      </c>
      <c r="K360" s="134" t="s">
        <v>38</v>
      </c>
      <c r="L360" s="134" t="s">
        <v>38</v>
      </c>
      <c r="M360" s="139">
        <v>4.45</v>
      </c>
      <c r="N360" s="139">
        <v>0</v>
      </c>
      <c r="O360" s="139">
        <v>0</v>
      </c>
      <c r="P360" s="139">
        <v>0</v>
      </c>
      <c r="Q360" s="139">
        <v>4.45</v>
      </c>
      <c r="R360" s="134" t="s">
        <v>39</v>
      </c>
      <c r="S360" s="162">
        <v>12</v>
      </c>
      <c r="T360" s="157">
        <v>49</v>
      </c>
      <c r="U360" s="162">
        <v>12</v>
      </c>
      <c r="V360" s="157">
        <v>49</v>
      </c>
      <c r="W360" s="164">
        <v>0</v>
      </c>
      <c r="X360" s="165">
        <v>0</v>
      </c>
      <c r="Y360" s="165">
        <v>0</v>
      </c>
      <c r="Z360" s="165">
        <v>0</v>
      </c>
      <c r="AA360" s="165">
        <v>0</v>
      </c>
      <c r="AB360" s="165">
        <v>0</v>
      </c>
      <c r="AC360" s="148" t="s">
        <v>213</v>
      </c>
      <c r="AD360" s="132" t="s">
        <v>214</v>
      </c>
      <c r="AE360" s="97"/>
      <c r="AF360" s="3"/>
    </row>
    <row r="361" s="6" customFormat="1" spans="1:32">
      <c r="A361" s="55" t="s">
        <v>52</v>
      </c>
      <c r="B361" s="56" t="s">
        <v>225</v>
      </c>
      <c r="C361" s="95" t="s">
        <v>58</v>
      </c>
      <c r="D361" s="129" t="s">
        <v>72</v>
      </c>
      <c r="E361" s="95" t="s">
        <v>77</v>
      </c>
      <c r="F361" s="157">
        <v>30</v>
      </c>
      <c r="G361" s="136">
        <v>1</v>
      </c>
      <c r="H361" s="44" t="s">
        <v>41</v>
      </c>
      <c r="I361" s="162">
        <v>7</v>
      </c>
      <c r="J361" s="157">
        <v>30</v>
      </c>
      <c r="K361" s="134" t="s">
        <v>38</v>
      </c>
      <c r="L361" s="134" t="s">
        <v>38</v>
      </c>
      <c r="M361" s="139">
        <v>2.2</v>
      </c>
      <c r="N361" s="139">
        <v>0</v>
      </c>
      <c r="O361" s="139">
        <v>0</v>
      </c>
      <c r="P361" s="139">
        <v>0</v>
      </c>
      <c r="Q361" s="139">
        <v>2.2</v>
      </c>
      <c r="R361" s="134" t="s">
        <v>39</v>
      </c>
      <c r="S361" s="162">
        <v>7</v>
      </c>
      <c r="T361" s="157">
        <v>30</v>
      </c>
      <c r="U361" s="162">
        <v>7</v>
      </c>
      <c r="V361" s="157">
        <v>30</v>
      </c>
      <c r="W361" s="164">
        <v>0</v>
      </c>
      <c r="X361" s="165">
        <v>0</v>
      </c>
      <c r="Y361" s="165">
        <v>0</v>
      </c>
      <c r="Z361" s="165">
        <v>0</v>
      </c>
      <c r="AA361" s="165">
        <v>0</v>
      </c>
      <c r="AB361" s="165">
        <v>0</v>
      </c>
      <c r="AC361" s="148" t="s">
        <v>213</v>
      </c>
      <c r="AD361" s="132" t="s">
        <v>214</v>
      </c>
      <c r="AE361" s="97"/>
      <c r="AF361" s="3"/>
    </row>
    <row r="362" s="6" customFormat="1" spans="1:32">
      <c r="A362" s="55" t="s">
        <v>52</v>
      </c>
      <c r="B362" s="56" t="s">
        <v>225</v>
      </c>
      <c r="C362" s="95" t="s">
        <v>59</v>
      </c>
      <c r="D362" s="129" t="s">
        <v>72</v>
      </c>
      <c r="E362" s="95" t="s">
        <v>77</v>
      </c>
      <c r="F362" s="157">
        <v>109</v>
      </c>
      <c r="G362" s="136">
        <v>1</v>
      </c>
      <c r="H362" s="44" t="s">
        <v>41</v>
      </c>
      <c r="I362" s="162">
        <v>27</v>
      </c>
      <c r="J362" s="157">
        <v>109</v>
      </c>
      <c r="K362" s="134" t="s">
        <v>38</v>
      </c>
      <c r="L362" s="134" t="s">
        <v>38</v>
      </c>
      <c r="M362" s="139">
        <v>9.65</v>
      </c>
      <c r="N362" s="139">
        <v>0</v>
      </c>
      <c r="O362" s="139">
        <v>0</v>
      </c>
      <c r="P362" s="139">
        <v>0</v>
      </c>
      <c r="Q362" s="139">
        <v>9.65</v>
      </c>
      <c r="R362" s="134" t="s">
        <v>39</v>
      </c>
      <c r="S362" s="162">
        <v>27</v>
      </c>
      <c r="T362" s="157">
        <v>109</v>
      </c>
      <c r="U362" s="162">
        <v>27</v>
      </c>
      <c r="V362" s="157">
        <v>109</v>
      </c>
      <c r="W362" s="164">
        <v>0</v>
      </c>
      <c r="X362" s="165">
        <v>0</v>
      </c>
      <c r="Y362" s="165">
        <v>0</v>
      </c>
      <c r="Z362" s="165">
        <v>0</v>
      </c>
      <c r="AA362" s="165">
        <v>0</v>
      </c>
      <c r="AB362" s="165">
        <v>0</v>
      </c>
      <c r="AC362" s="148" t="s">
        <v>213</v>
      </c>
      <c r="AD362" s="132" t="s">
        <v>214</v>
      </c>
      <c r="AE362" s="97"/>
      <c r="AF362" s="3"/>
    </row>
    <row r="363" s="6" customFormat="1" spans="1:32">
      <c r="A363" s="55" t="s">
        <v>52</v>
      </c>
      <c r="B363" s="56" t="s">
        <v>225</v>
      </c>
      <c r="C363" s="95" t="s">
        <v>60</v>
      </c>
      <c r="D363" s="129" t="s">
        <v>72</v>
      </c>
      <c r="E363" s="95" t="s">
        <v>77</v>
      </c>
      <c r="F363" s="157">
        <v>105</v>
      </c>
      <c r="G363" s="136">
        <v>1</v>
      </c>
      <c r="H363" s="44" t="s">
        <v>41</v>
      </c>
      <c r="I363" s="162">
        <v>24</v>
      </c>
      <c r="J363" s="157">
        <v>105</v>
      </c>
      <c r="K363" s="134" t="s">
        <v>38</v>
      </c>
      <c r="L363" s="134" t="s">
        <v>38</v>
      </c>
      <c r="M363" s="139">
        <v>10.6</v>
      </c>
      <c r="N363" s="139">
        <v>0</v>
      </c>
      <c r="O363" s="139">
        <v>0</v>
      </c>
      <c r="P363" s="139">
        <v>0</v>
      </c>
      <c r="Q363" s="139">
        <v>10.6</v>
      </c>
      <c r="R363" s="134" t="s">
        <v>39</v>
      </c>
      <c r="S363" s="162">
        <v>24</v>
      </c>
      <c r="T363" s="157">
        <v>105</v>
      </c>
      <c r="U363" s="162">
        <v>24</v>
      </c>
      <c r="V363" s="157">
        <v>105</v>
      </c>
      <c r="W363" s="164">
        <v>0</v>
      </c>
      <c r="X363" s="165">
        <v>0</v>
      </c>
      <c r="Y363" s="165">
        <v>0</v>
      </c>
      <c r="Z363" s="165">
        <v>0</v>
      </c>
      <c r="AA363" s="165">
        <v>0</v>
      </c>
      <c r="AB363" s="165">
        <v>0</v>
      </c>
      <c r="AC363" s="148" t="s">
        <v>213</v>
      </c>
      <c r="AD363" s="132" t="s">
        <v>214</v>
      </c>
      <c r="AE363" s="97"/>
      <c r="AF363" s="3"/>
    </row>
    <row r="364" s="6" customFormat="1" spans="1:32">
      <c r="A364" s="55" t="s">
        <v>52</v>
      </c>
      <c r="B364" s="56" t="s">
        <v>225</v>
      </c>
      <c r="C364" s="95" t="s">
        <v>61</v>
      </c>
      <c r="D364" s="129" t="s">
        <v>72</v>
      </c>
      <c r="E364" s="95" t="s">
        <v>77</v>
      </c>
      <c r="F364" s="157">
        <v>75</v>
      </c>
      <c r="G364" s="136">
        <v>1</v>
      </c>
      <c r="H364" s="44" t="s">
        <v>41</v>
      </c>
      <c r="I364" s="162">
        <v>21</v>
      </c>
      <c r="J364" s="157">
        <v>75</v>
      </c>
      <c r="K364" s="134" t="s">
        <v>38</v>
      </c>
      <c r="L364" s="134" t="s">
        <v>38</v>
      </c>
      <c r="M364" s="139">
        <v>7.4</v>
      </c>
      <c r="N364" s="139">
        <v>0</v>
      </c>
      <c r="O364" s="139">
        <v>0</v>
      </c>
      <c r="P364" s="139">
        <v>0</v>
      </c>
      <c r="Q364" s="139">
        <v>7.4</v>
      </c>
      <c r="R364" s="134" t="s">
        <v>39</v>
      </c>
      <c r="S364" s="162">
        <v>21</v>
      </c>
      <c r="T364" s="157">
        <v>75</v>
      </c>
      <c r="U364" s="162">
        <v>21</v>
      </c>
      <c r="V364" s="157">
        <v>75</v>
      </c>
      <c r="W364" s="164">
        <v>0</v>
      </c>
      <c r="X364" s="165">
        <v>0</v>
      </c>
      <c r="Y364" s="165">
        <v>0</v>
      </c>
      <c r="Z364" s="165">
        <v>0</v>
      </c>
      <c r="AA364" s="165">
        <v>0</v>
      </c>
      <c r="AB364" s="165">
        <v>0</v>
      </c>
      <c r="AC364" s="148" t="s">
        <v>213</v>
      </c>
      <c r="AD364" s="132" t="s">
        <v>214</v>
      </c>
      <c r="AE364" s="97"/>
      <c r="AF364" s="3"/>
    </row>
    <row r="365" s="6" customFormat="1" spans="1:32">
      <c r="A365" s="55" t="s">
        <v>52</v>
      </c>
      <c r="B365" s="56" t="s">
        <v>225</v>
      </c>
      <c r="C365" s="95" t="s">
        <v>62</v>
      </c>
      <c r="D365" s="129" t="s">
        <v>72</v>
      </c>
      <c r="E365" s="95" t="s">
        <v>77</v>
      </c>
      <c r="F365" s="157">
        <v>75</v>
      </c>
      <c r="G365" s="136">
        <v>1</v>
      </c>
      <c r="H365" s="44" t="s">
        <v>41</v>
      </c>
      <c r="I365" s="162">
        <v>19</v>
      </c>
      <c r="J365" s="157">
        <v>75</v>
      </c>
      <c r="K365" s="134" t="s">
        <v>38</v>
      </c>
      <c r="L365" s="134" t="s">
        <v>38</v>
      </c>
      <c r="M365" s="139">
        <v>6.55</v>
      </c>
      <c r="N365" s="139">
        <v>0</v>
      </c>
      <c r="O365" s="139">
        <v>0</v>
      </c>
      <c r="P365" s="139">
        <v>0</v>
      </c>
      <c r="Q365" s="139">
        <v>6.55</v>
      </c>
      <c r="R365" s="134" t="s">
        <v>39</v>
      </c>
      <c r="S365" s="162">
        <v>19</v>
      </c>
      <c r="T365" s="157">
        <v>75</v>
      </c>
      <c r="U365" s="162">
        <v>19</v>
      </c>
      <c r="V365" s="157">
        <v>75</v>
      </c>
      <c r="W365" s="164">
        <v>0</v>
      </c>
      <c r="X365" s="165">
        <v>0</v>
      </c>
      <c r="Y365" s="165">
        <v>0</v>
      </c>
      <c r="Z365" s="165">
        <v>0</v>
      </c>
      <c r="AA365" s="165">
        <v>0</v>
      </c>
      <c r="AB365" s="165">
        <v>0</v>
      </c>
      <c r="AC365" s="148" t="s">
        <v>213</v>
      </c>
      <c r="AD365" s="132" t="s">
        <v>214</v>
      </c>
      <c r="AE365" s="97"/>
      <c r="AF365" s="3"/>
    </row>
    <row r="366" s="6" customFormat="1" spans="1:32">
      <c r="A366" s="55" t="s">
        <v>52</v>
      </c>
      <c r="B366" s="56" t="s">
        <v>225</v>
      </c>
      <c r="C366" s="95" t="s">
        <v>63</v>
      </c>
      <c r="D366" s="129" t="s">
        <v>72</v>
      </c>
      <c r="E366" s="95" t="s">
        <v>77</v>
      </c>
      <c r="F366" s="157">
        <v>14</v>
      </c>
      <c r="G366" s="136">
        <v>1</v>
      </c>
      <c r="H366" s="44" t="s">
        <v>41</v>
      </c>
      <c r="I366" s="162">
        <v>2</v>
      </c>
      <c r="J366" s="157">
        <v>14</v>
      </c>
      <c r="K366" s="134" t="s">
        <v>38</v>
      </c>
      <c r="L366" s="134" t="s">
        <v>38</v>
      </c>
      <c r="M366" s="139">
        <v>0.85</v>
      </c>
      <c r="N366" s="139">
        <v>0</v>
      </c>
      <c r="O366" s="139">
        <v>0</v>
      </c>
      <c r="P366" s="139">
        <v>0</v>
      </c>
      <c r="Q366" s="139">
        <v>0.85</v>
      </c>
      <c r="R366" s="134" t="s">
        <v>39</v>
      </c>
      <c r="S366" s="162">
        <v>2</v>
      </c>
      <c r="T366" s="157">
        <v>14</v>
      </c>
      <c r="U366" s="162">
        <v>2</v>
      </c>
      <c r="V366" s="157">
        <v>14</v>
      </c>
      <c r="W366" s="164">
        <v>0</v>
      </c>
      <c r="X366" s="165">
        <v>0</v>
      </c>
      <c r="Y366" s="165">
        <v>0</v>
      </c>
      <c r="Z366" s="165">
        <v>0</v>
      </c>
      <c r="AA366" s="165">
        <v>0</v>
      </c>
      <c r="AB366" s="165">
        <v>0</v>
      </c>
      <c r="AC366" s="148" t="s">
        <v>213</v>
      </c>
      <c r="AD366" s="132" t="s">
        <v>214</v>
      </c>
      <c r="AE366" s="97"/>
      <c r="AF366" s="3"/>
    </row>
    <row r="367" s="6" customFormat="1" spans="1:32">
      <c r="A367" s="55" t="s">
        <v>52</v>
      </c>
      <c r="B367" s="56" t="s">
        <v>225</v>
      </c>
      <c r="C367" s="95" t="s">
        <v>64</v>
      </c>
      <c r="D367" s="129" t="s">
        <v>72</v>
      </c>
      <c r="E367" s="95" t="s">
        <v>77</v>
      </c>
      <c r="F367" s="157">
        <v>27</v>
      </c>
      <c r="G367" s="136">
        <v>1</v>
      </c>
      <c r="H367" s="44" t="s">
        <v>41</v>
      </c>
      <c r="I367" s="162">
        <v>7</v>
      </c>
      <c r="J367" s="157">
        <v>27</v>
      </c>
      <c r="K367" s="134" t="s">
        <v>38</v>
      </c>
      <c r="L367" s="134" t="s">
        <v>38</v>
      </c>
      <c r="M367" s="139">
        <v>2.65</v>
      </c>
      <c r="N367" s="139">
        <v>0</v>
      </c>
      <c r="O367" s="139">
        <v>0</v>
      </c>
      <c r="P367" s="139">
        <v>0</v>
      </c>
      <c r="Q367" s="139">
        <v>2.65</v>
      </c>
      <c r="R367" s="134" t="s">
        <v>39</v>
      </c>
      <c r="S367" s="162">
        <v>7</v>
      </c>
      <c r="T367" s="157">
        <v>27</v>
      </c>
      <c r="U367" s="162">
        <v>7</v>
      </c>
      <c r="V367" s="157">
        <v>27</v>
      </c>
      <c r="W367" s="164">
        <v>0</v>
      </c>
      <c r="X367" s="165">
        <v>0</v>
      </c>
      <c r="Y367" s="165">
        <v>0</v>
      </c>
      <c r="Z367" s="165">
        <v>0</v>
      </c>
      <c r="AA367" s="165">
        <v>0</v>
      </c>
      <c r="AB367" s="165">
        <v>0</v>
      </c>
      <c r="AC367" s="148" t="s">
        <v>213</v>
      </c>
      <c r="AD367" s="132" t="s">
        <v>214</v>
      </c>
      <c r="AE367" s="97"/>
      <c r="AF367" s="3"/>
    </row>
    <row r="368" s="6" customFormat="1" spans="1:32">
      <c r="A368" s="128">
        <v>7.3</v>
      </c>
      <c r="B368" s="126" t="s">
        <v>226</v>
      </c>
      <c r="C368" s="126"/>
      <c r="D368" s="129" t="s">
        <v>72</v>
      </c>
      <c r="E368" s="126" t="s">
        <v>77</v>
      </c>
      <c r="F368" s="155">
        <v>1071</v>
      </c>
      <c r="G368" s="155">
        <v>21</v>
      </c>
      <c r="H368" s="155">
        <v>0</v>
      </c>
      <c r="I368" s="155">
        <v>1041</v>
      </c>
      <c r="J368" s="155">
        <v>1071</v>
      </c>
      <c r="K368" s="134" t="s">
        <v>38</v>
      </c>
      <c r="L368" s="134" t="s">
        <v>38</v>
      </c>
      <c r="M368" s="155">
        <v>55.504</v>
      </c>
      <c r="N368" s="155">
        <v>0</v>
      </c>
      <c r="O368" s="155">
        <v>0</v>
      </c>
      <c r="P368" s="155">
        <v>0</v>
      </c>
      <c r="Q368" s="155">
        <v>55.504</v>
      </c>
      <c r="R368" s="134" t="s">
        <v>39</v>
      </c>
      <c r="S368" s="155">
        <v>1041</v>
      </c>
      <c r="T368" s="155">
        <v>1071</v>
      </c>
      <c r="U368" s="155">
        <v>1041</v>
      </c>
      <c r="V368" s="155">
        <v>1071</v>
      </c>
      <c r="W368" s="155">
        <v>0</v>
      </c>
      <c r="X368" s="155">
        <v>0</v>
      </c>
      <c r="Y368" s="155">
        <v>0</v>
      </c>
      <c r="Z368" s="155">
        <v>0</v>
      </c>
      <c r="AA368" s="155">
        <v>0</v>
      </c>
      <c r="AB368" s="155">
        <v>0</v>
      </c>
      <c r="AC368" s="132" t="s">
        <v>213</v>
      </c>
      <c r="AD368" s="132" t="s">
        <v>227</v>
      </c>
      <c r="AE368" s="96"/>
      <c r="AF368" s="3"/>
    </row>
    <row r="369" s="6" customFormat="1" spans="1:32">
      <c r="A369" s="128" t="s">
        <v>228</v>
      </c>
      <c r="B369" s="126" t="s">
        <v>229</v>
      </c>
      <c r="C369" s="126" t="s">
        <v>49</v>
      </c>
      <c r="D369" s="129" t="s">
        <v>72</v>
      </c>
      <c r="E369" s="126" t="s">
        <v>77</v>
      </c>
      <c r="F369" s="155">
        <v>305</v>
      </c>
      <c r="G369" s="155">
        <v>10</v>
      </c>
      <c r="H369" s="44" t="s">
        <v>41</v>
      </c>
      <c r="I369" s="155">
        <v>302</v>
      </c>
      <c r="J369" s="155">
        <v>305</v>
      </c>
      <c r="K369" s="134" t="s">
        <v>38</v>
      </c>
      <c r="L369" s="134" t="s">
        <v>38</v>
      </c>
      <c r="M369" s="155">
        <v>17.024</v>
      </c>
      <c r="N369" s="155">
        <v>0</v>
      </c>
      <c r="O369" s="155">
        <v>0</v>
      </c>
      <c r="P369" s="155">
        <v>0</v>
      </c>
      <c r="Q369" s="155">
        <v>17.024</v>
      </c>
      <c r="R369" s="134" t="s">
        <v>39</v>
      </c>
      <c r="S369" s="155">
        <v>302</v>
      </c>
      <c r="T369" s="155">
        <v>305</v>
      </c>
      <c r="U369" s="155">
        <v>302</v>
      </c>
      <c r="V369" s="155">
        <v>305</v>
      </c>
      <c r="W369" s="155">
        <v>0</v>
      </c>
      <c r="X369" s="155">
        <v>0</v>
      </c>
      <c r="Y369" s="155">
        <v>0</v>
      </c>
      <c r="Z369" s="155">
        <v>0</v>
      </c>
      <c r="AA369" s="155">
        <v>0</v>
      </c>
      <c r="AB369" s="155">
        <v>0</v>
      </c>
      <c r="AC369" s="132" t="s">
        <v>213</v>
      </c>
      <c r="AD369" s="132" t="s">
        <v>227</v>
      </c>
      <c r="AE369" s="96"/>
      <c r="AF369" s="3"/>
    </row>
    <row r="370" s="6" customFormat="1" spans="1:32">
      <c r="A370" s="130" t="s">
        <v>52</v>
      </c>
      <c r="B370" s="95" t="s">
        <v>230</v>
      </c>
      <c r="C370" s="95" t="s">
        <v>54</v>
      </c>
      <c r="D370" s="129" t="s">
        <v>72</v>
      </c>
      <c r="E370" s="95" t="s">
        <v>77</v>
      </c>
      <c r="F370" s="135">
        <v>9</v>
      </c>
      <c r="G370" s="136">
        <v>1</v>
      </c>
      <c r="H370" s="44" t="s">
        <v>41</v>
      </c>
      <c r="I370" s="140">
        <v>9</v>
      </c>
      <c r="J370" s="141">
        <v>9</v>
      </c>
      <c r="K370" s="141" t="s">
        <v>38</v>
      </c>
      <c r="L370" s="141" t="s">
        <v>38</v>
      </c>
      <c r="M370" s="139">
        <v>0.612</v>
      </c>
      <c r="N370" s="139">
        <v>0</v>
      </c>
      <c r="O370" s="139">
        <v>0</v>
      </c>
      <c r="P370" s="139">
        <v>0</v>
      </c>
      <c r="Q370" s="139">
        <v>0.612</v>
      </c>
      <c r="R370" s="139" t="s">
        <v>39</v>
      </c>
      <c r="S370" s="140">
        <v>9</v>
      </c>
      <c r="T370" s="141">
        <v>9</v>
      </c>
      <c r="U370" s="140">
        <v>9</v>
      </c>
      <c r="V370" s="141">
        <v>9</v>
      </c>
      <c r="W370" s="143">
        <v>0</v>
      </c>
      <c r="X370" s="143">
        <v>0</v>
      </c>
      <c r="Y370" s="143">
        <v>0</v>
      </c>
      <c r="Z370" s="143">
        <v>0</v>
      </c>
      <c r="AA370" s="143">
        <v>0</v>
      </c>
      <c r="AB370" s="143">
        <v>0</v>
      </c>
      <c r="AC370" s="132" t="s">
        <v>213</v>
      </c>
      <c r="AD370" s="132" t="s">
        <v>227</v>
      </c>
      <c r="AE370" s="96"/>
      <c r="AF370" s="3"/>
    </row>
    <row r="371" s="7" customFormat="1" spans="1:32">
      <c r="A371" s="137" t="s">
        <v>52</v>
      </c>
      <c r="B371" s="95" t="s">
        <v>230</v>
      </c>
      <c r="C371" s="95" t="s">
        <v>55</v>
      </c>
      <c r="D371" s="129" t="s">
        <v>72</v>
      </c>
      <c r="E371" s="95" t="s">
        <v>77</v>
      </c>
      <c r="F371" s="135">
        <v>13</v>
      </c>
      <c r="G371" s="136">
        <v>1</v>
      </c>
      <c r="H371" s="44" t="s">
        <v>41</v>
      </c>
      <c r="I371" s="138">
        <v>12</v>
      </c>
      <c r="J371" s="134">
        <v>13</v>
      </c>
      <c r="K371" s="134" t="s">
        <v>38</v>
      </c>
      <c r="L371" s="134" t="s">
        <v>38</v>
      </c>
      <c r="M371" s="139">
        <v>1.19</v>
      </c>
      <c r="N371" s="139">
        <v>0</v>
      </c>
      <c r="O371" s="139">
        <v>0</v>
      </c>
      <c r="P371" s="139">
        <v>0</v>
      </c>
      <c r="Q371" s="139">
        <v>1.19</v>
      </c>
      <c r="R371" s="139" t="s">
        <v>39</v>
      </c>
      <c r="S371" s="138">
        <v>12</v>
      </c>
      <c r="T371" s="134">
        <v>13</v>
      </c>
      <c r="U371" s="138">
        <v>12</v>
      </c>
      <c r="V371" s="134">
        <v>13</v>
      </c>
      <c r="W371" s="144">
        <v>0</v>
      </c>
      <c r="X371" s="137">
        <v>0</v>
      </c>
      <c r="Y371" s="137">
        <v>0</v>
      </c>
      <c r="Z371" s="137">
        <v>0</v>
      </c>
      <c r="AA371" s="137">
        <v>0</v>
      </c>
      <c r="AB371" s="137">
        <v>0</v>
      </c>
      <c r="AC371" s="132" t="s">
        <v>213</v>
      </c>
      <c r="AD371" s="132" t="s">
        <v>227</v>
      </c>
      <c r="AE371" s="97"/>
      <c r="AF371" s="3"/>
    </row>
    <row r="372" s="6" customFormat="1" spans="1:32">
      <c r="A372" s="137" t="s">
        <v>52</v>
      </c>
      <c r="B372" s="95" t="s">
        <v>230</v>
      </c>
      <c r="C372" s="95" t="s">
        <v>56</v>
      </c>
      <c r="D372" s="129" t="s">
        <v>72</v>
      </c>
      <c r="E372" s="95" t="s">
        <v>77</v>
      </c>
      <c r="F372" s="135">
        <v>14</v>
      </c>
      <c r="G372" s="136">
        <v>1</v>
      </c>
      <c r="H372" s="44" t="s">
        <v>41</v>
      </c>
      <c r="I372" s="140">
        <v>14</v>
      </c>
      <c r="J372" s="141">
        <v>14</v>
      </c>
      <c r="K372" s="134" t="s">
        <v>38</v>
      </c>
      <c r="L372" s="134" t="s">
        <v>38</v>
      </c>
      <c r="M372" s="139">
        <v>0.816</v>
      </c>
      <c r="N372" s="139">
        <v>0</v>
      </c>
      <c r="O372" s="139">
        <v>0</v>
      </c>
      <c r="P372" s="139">
        <v>0</v>
      </c>
      <c r="Q372" s="139">
        <v>0.816</v>
      </c>
      <c r="R372" s="139" t="s">
        <v>39</v>
      </c>
      <c r="S372" s="140">
        <v>14</v>
      </c>
      <c r="T372" s="141">
        <v>14</v>
      </c>
      <c r="U372" s="140">
        <v>14</v>
      </c>
      <c r="V372" s="141">
        <v>14</v>
      </c>
      <c r="W372" s="142">
        <v>0</v>
      </c>
      <c r="X372" s="147">
        <v>0</v>
      </c>
      <c r="Y372" s="147">
        <v>0</v>
      </c>
      <c r="Z372" s="147">
        <v>0</v>
      </c>
      <c r="AA372" s="147">
        <v>0</v>
      </c>
      <c r="AB372" s="147">
        <v>0</v>
      </c>
      <c r="AC372" s="132" t="s">
        <v>213</v>
      </c>
      <c r="AD372" s="132" t="s">
        <v>227</v>
      </c>
      <c r="AE372" s="167"/>
      <c r="AF372" s="3"/>
    </row>
    <row r="373" s="6" customFormat="1" spans="1:32">
      <c r="A373" s="137" t="s">
        <v>52</v>
      </c>
      <c r="B373" s="95" t="s">
        <v>230</v>
      </c>
      <c r="C373" s="95" t="s">
        <v>57</v>
      </c>
      <c r="D373" s="129" t="s">
        <v>72</v>
      </c>
      <c r="E373" s="95" t="s">
        <v>77</v>
      </c>
      <c r="F373" s="135">
        <v>3</v>
      </c>
      <c r="G373" s="136">
        <v>1</v>
      </c>
      <c r="H373" s="44" t="s">
        <v>41</v>
      </c>
      <c r="I373" s="140">
        <v>3</v>
      </c>
      <c r="J373" s="141">
        <v>3</v>
      </c>
      <c r="K373" s="141" t="s">
        <v>38</v>
      </c>
      <c r="L373" s="141" t="s">
        <v>38</v>
      </c>
      <c r="M373" s="139">
        <v>0.18</v>
      </c>
      <c r="N373" s="139">
        <v>0</v>
      </c>
      <c r="O373" s="139">
        <v>0</v>
      </c>
      <c r="P373" s="139">
        <v>0</v>
      </c>
      <c r="Q373" s="139">
        <v>0.18</v>
      </c>
      <c r="R373" s="139" t="s">
        <v>39</v>
      </c>
      <c r="S373" s="140">
        <v>3</v>
      </c>
      <c r="T373" s="141">
        <v>3</v>
      </c>
      <c r="U373" s="140">
        <v>3</v>
      </c>
      <c r="V373" s="141">
        <v>3</v>
      </c>
      <c r="W373" s="143">
        <v>0</v>
      </c>
      <c r="X373" s="143">
        <v>0</v>
      </c>
      <c r="Y373" s="143">
        <v>0</v>
      </c>
      <c r="Z373" s="143">
        <v>0</v>
      </c>
      <c r="AA373" s="143">
        <v>0</v>
      </c>
      <c r="AB373" s="143">
        <v>0</v>
      </c>
      <c r="AC373" s="132" t="s">
        <v>213</v>
      </c>
      <c r="AD373" s="132" t="s">
        <v>227</v>
      </c>
      <c r="AE373" s="96"/>
      <c r="AF373" s="3"/>
    </row>
    <row r="374" s="6" customFormat="1" spans="1:32">
      <c r="A374" s="137" t="s">
        <v>52</v>
      </c>
      <c r="B374" s="95" t="s">
        <v>230</v>
      </c>
      <c r="C374" s="95" t="s">
        <v>58</v>
      </c>
      <c r="D374" s="129" t="s">
        <v>72</v>
      </c>
      <c r="E374" s="95" t="s">
        <v>77</v>
      </c>
      <c r="F374" s="135">
        <v>57</v>
      </c>
      <c r="G374" s="136">
        <v>1</v>
      </c>
      <c r="H374" s="44" t="s">
        <v>41</v>
      </c>
      <c r="I374" s="138">
        <v>56</v>
      </c>
      <c r="J374" s="134">
        <v>57</v>
      </c>
      <c r="K374" s="141" t="s">
        <v>38</v>
      </c>
      <c r="L374" s="141" t="s">
        <v>38</v>
      </c>
      <c r="M374" s="139">
        <v>3.384</v>
      </c>
      <c r="N374" s="139">
        <v>0</v>
      </c>
      <c r="O374" s="139">
        <v>0</v>
      </c>
      <c r="P374" s="139">
        <v>0</v>
      </c>
      <c r="Q374" s="139">
        <v>3.384</v>
      </c>
      <c r="R374" s="134" t="s">
        <v>39</v>
      </c>
      <c r="S374" s="138">
        <v>56</v>
      </c>
      <c r="T374" s="134">
        <v>57</v>
      </c>
      <c r="U374" s="138">
        <v>56</v>
      </c>
      <c r="V374" s="134">
        <v>57</v>
      </c>
      <c r="W374" s="144">
        <v>0</v>
      </c>
      <c r="X374" s="137">
        <v>0</v>
      </c>
      <c r="Y374" s="137">
        <v>0</v>
      </c>
      <c r="Z374" s="137">
        <v>0</v>
      </c>
      <c r="AA374" s="137">
        <v>0</v>
      </c>
      <c r="AB374" s="137">
        <v>0</v>
      </c>
      <c r="AC374" s="132" t="s">
        <v>213</v>
      </c>
      <c r="AD374" s="132" t="s">
        <v>227</v>
      </c>
      <c r="AE374" s="97"/>
      <c r="AF374" s="3"/>
    </row>
    <row r="375" s="6" customFormat="1" spans="1:32">
      <c r="A375" s="137" t="s">
        <v>52</v>
      </c>
      <c r="B375" s="95" t="s">
        <v>230</v>
      </c>
      <c r="C375" s="95" t="s">
        <v>59</v>
      </c>
      <c r="D375" s="129" t="s">
        <v>72</v>
      </c>
      <c r="E375" s="95" t="s">
        <v>77</v>
      </c>
      <c r="F375" s="135">
        <v>31</v>
      </c>
      <c r="G375" s="136">
        <v>1</v>
      </c>
      <c r="H375" s="44" t="s">
        <v>41</v>
      </c>
      <c r="I375" s="138">
        <v>31</v>
      </c>
      <c r="J375" s="134">
        <v>31</v>
      </c>
      <c r="K375" s="134" t="s">
        <v>38</v>
      </c>
      <c r="L375" s="134" t="s">
        <v>38</v>
      </c>
      <c r="M375" s="139">
        <v>2.03</v>
      </c>
      <c r="N375" s="139">
        <v>0</v>
      </c>
      <c r="O375" s="139">
        <v>0</v>
      </c>
      <c r="P375" s="139">
        <v>0</v>
      </c>
      <c r="Q375" s="139">
        <v>2.03</v>
      </c>
      <c r="R375" s="139" t="s">
        <v>39</v>
      </c>
      <c r="S375" s="138">
        <v>31</v>
      </c>
      <c r="T375" s="134">
        <v>31</v>
      </c>
      <c r="U375" s="138">
        <v>31</v>
      </c>
      <c r="V375" s="134">
        <v>31</v>
      </c>
      <c r="W375" s="71">
        <v>0</v>
      </c>
      <c r="X375" s="112">
        <v>0</v>
      </c>
      <c r="Y375" s="112">
        <v>0</v>
      </c>
      <c r="Z375" s="112">
        <v>0</v>
      </c>
      <c r="AA375" s="112">
        <v>0</v>
      </c>
      <c r="AB375" s="112">
        <v>0</v>
      </c>
      <c r="AC375" s="132" t="s">
        <v>213</v>
      </c>
      <c r="AD375" s="132" t="s">
        <v>227</v>
      </c>
      <c r="AE375" s="98"/>
      <c r="AF375" s="3"/>
    </row>
    <row r="376" s="6" customFormat="1" spans="1:32">
      <c r="A376" s="137" t="s">
        <v>52</v>
      </c>
      <c r="B376" s="95" t="s">
        <v>230</v>
      </c>
      <c r="C376" s="95" t="s">
        <v>60</v>
      </c>
      <c r="D376" s="129" t="s">
        <v>72</v>
      </c>
      <c r="E376" s="95" t="s">
        <v>77</v>
      </c>
      <c r="F376" s="135">
        <v>72</v>
      </c>
      <c r="G376" s="136">
        <v>1</v>
      </c>
      <c r="H376" s="44" t="s">
        <v>41</v>
      </c>
      <c r="I376" s="138">
        <v>71</v>
      </c>
      <c r="J376" s="134">
        <v>72</v>
      </c>
      <c r="K376" s="134" t="s">
        <v>38</v>
      </c>
      <c r="L376" s="134" t="s">
        <v>38</v>
      </c>
      <c r="M376" s="139">
        <v>4.69</v>
      </c>
      <c r="N376" s="139">
        <v>0</v>
      </c>
      <c r="O376" s="139">
        <v>0</v>
      </c>
      <c r="P376" s="139">
        <v>0</v>
      </c>
      <c r="Q376" s="139">
        <v>4.69</v>
      </c>
      <c r="R376" s="139" t="s">
        <v>39</v>
      </c>
      <c r="S376" s="138">
        <v>71</v>
      </c>
      <c r="T376" s="134">
        <v>72</v>
      </c>
      <c r="U376" s="138">
        <v>71</v>
      </c>
      <c r="V376" s="134">
        <v>72</v>
      </c>
      <c r="W376" s="85">
        <v>0</v>
      </c>
      <c r="X376" s="85">
        <v>0</v>
      </c>
      <c r="Y376" s="85">
        <v>0</v>
      </c>
      <c r="Z376" s="85">
        <v>0</v>
      </c>
      <c r="AA376" s="85">
        <v>0</v>
      </c>
      <c r="AB376" s="85">
        <v>0</v>
      </c>
      <c r="AC376" s="132" t="s">
        <v>213</v>
      </c>
      <c r="AD376" s="132" t="s">
        <v>227</v>
      </c>
      <c r="AE376" s="96"/>
      <c r="AF376" s="3"/>
    </row>
    <row r="377" s="6" customFormat="1" spans="1:32">
      <c r="A377" s="137" t="s">
        <v>52</v>
      </c>
      <c r="B377" s="95" t="s">
        <v>230</v>
      </c>
      <c r="C377" s="95" t="s">
        <v>61</v>
      </c>
      <c r="D377" s="129" t="s">
        <v>72</v>
      </c>
      <c r="E377" s="95" t="s">
        <v>77</v>
      </c>
      <c r="F377" s="135">
        <v>37</v>
      </c>
      <c r="G377" s="136">
        <v>1</v>
      </c>
      <c r="H377" s="44" t="s">
        <v>41</v>
      </c>
      <c r="I377" s="140">
        <v>37</v>
      </c>
      <c r="J377" s="141">
        <v>37</v>
      </c>
      <c r="K377" s="134" t="s">
        <v>38</v>
      </c>
      <c r="L377" s="134" t="s">
        <v>38</v>
      </c>
      <c r="M377" s="139">
        <v>0</v>
      </c>
      <c r="N377" s="139">
        <v>0</v>
      </c>
      <c r="O377" s="139">
        <v>0</v>
      </c>
      <c r="P377" s="139">
        <v>0</v>
      </c>
      <c r="Q377" s="139">
        <v>0</v>
      </c>
      <c r="R377" s="134" t="s">
        <v>39</v>
      </c>
      <c r="S377" s="140">
        <v>37</v>
      </c>
      <c r="T377" s="141">
        <v>37</v>
      </c>
      <c r="U377" s="140">
        <v>37</v>
      </c>
      <c r="V377" s="141">
        <v>37</v>
      </c>
      <c r="W377" s="142">
        <v>0</v>
      </c>
      <c r="X377" s="143">
        <v>0</v>
      </c>
      <c r="Y377" s="143">
        <v>0</v>
      </c>
      <c r="Z377" s="143">
        <v>0</v>
      </c>
      <c r="AA377" s="143">
        <v>0</v>
      </c>
      <c r="AB377" s="143">
        <v>0</v>
      </c>
      <c r="AC377" s="132" t="s">
        <v>213</v>
      </c>
      <c r="AD377" s="132" t="s">
        <v>227</v>
      </c>
      <c r="AE377" s="97"/>
      <c r="AF377" s="3"/>
    </row>
    <row r="378" s="6" customFormat="1" spans="1:32">
      <c r="A378" s="130" t="s">
        <v>52</v>
      </c>
      <c r="B378" s="95" t="s">
        <v>230</v>
      </c>
      <c r="C378" s="95" t="s">
        <v>62</v>
      </c>
      <c r="D378" s="129" t="s">
        <v>72</v>
      </c>
      <c r="E378" s="95" t="s">
        <v>77</v>
      </c>
      <c r="F378" s="135">
        <v>42</v>
      </c>
      <c r="G378" s="136">
        <v>1</v>
      </c>
      <c r="H378" s="44" t="s">
        <v>41</v>
      </c>
      <c r="I378" s="140">
        <v>42</v>
      </c>
      <c r="J378" s="141">
        <v>42</v>
      </c>
      <c r="K378" s="141" t="s">
        <v>38</v>
      </c>
      <c r="L378" s="141" t="s">
        <v>38</v>
      </c>
      <c r="M378" s="139">
        <v>2.43</v>
      </c>
      <c r="N378" s="139">
        <v>0</v>
      </c>
      <c r="O378" s="139">
        <v>0</v>
      </c>
      <c r="P378" s="139">
        <v>0</v>
      </c>
      <c r="Q378" s="139">
        <v>2.43</v>
      </c>
      <c r="R378" s="139" t="s">
        <v>39</v>
      </c>
      <c r="S378" s="140">
        <v>42</v>
      </c>
      <c r="T378" s="141">
        <v>42</v>
      </c>
      <c r="U378" s="140">
        <v>42</v>
      </c>
      <c r="V378" s="141">
        <v>42</v>
      </c>
      <c r="W378" s="84">
        <v>0</v>
      </c>
      <c r="X378" s="85">
        <v>0</v>
      </c>
      <c r="Y378" s="85">
        <v>0</v>
      </c>
      <c r="Z378" s="85">
        <v>0</v>
      </c>
      <c r="AA378" s="85">
        <v>0</v>
      </c>
      <c r="AB378" s="85">
        <v>0</v>
      </c>
      <c r="AC378" s="132" t="s">
        <v>213</v>
      </c>
      <c r="AD378" s="132" t="s">
        <v>227</v>
      </c>
      <c r="AE378" s="97"/>
      <c r="AF378" s="3"/>
    </row>
    <row r="379" s="6" customFormat="1" spans="1:32">
      <c r="A379" s="130" t="s">
        <v>52</v>
      </c>
      <c r="B379" s="95" t="s">
        <v>230</v>
      </c>
      <c r="C379" s="95" t="s">
        <v>63</v>
      </c>
      <c r="D379" s="129" t="s">
        <v>72</v>
      </c>
      <c r="E379" s="95" t="s">
        <v>77</v>
      </c>
      <c r="F379" s="135">
        <v>0</v>
      </c>
      <c r="G379" s="136">
        <v>0</v>
      </c>
      <c r="H379" s="44">
        <v>0</v>
      </c>
      <c r="I379" s="140">
        <v>0</v>
      </c>
      <c r="J379" s="141">
        <v>0</v>
      </c>
      <c r="K379" s="141" t="s">
        <v>38</v>
      </c>
      <c r="L379" s="141" t="s">
        <v>38</v>
      </c>
      <c r="M379" s="139">
        <v>0</v>
      </c>
      <c r="N379" s="139">
        <v>0</v>
      </c>
      <c r="O379" s="139">
        <v>0</v>
      </c>
      <c r="P379" s="139">
        <v>0</v>
      </c>
      <c r="Q379" s="139">
        <v>0</v>
      </c>
      <c r="R379" s="139">
        <v>0</v>
      </c>
      <c r="S379" s="140">
        <v>0</v>
      </c>
      <c r="T379" s="141">
        <v>0</v>
      </c>
      <c r="U379" s="140">
        <v>0</v>
      </c>
      <c r="V379" s="141">
        <v>0</v>
      </c>
      <c r="W379" s="84">
        <v>0</v>
      </c>
      <c r="X379" s="85">
        <v>0</v>
      </c>
      <c r="Y379" s="85">
        <v>0</v>
      </c>
      <c r="Z379" s="85">
        <v>0</v>
      </c>
      <c r="AA379" s="85">
        <v>0</v>
      </c>
      <c r="AB379" s="85">
        <v>0</v>
      </c>
      <c r="AC379" s="132" t="s">
        <v>213</v>
      </c>
      <c r="AD379" s="132" t="s">
        <v>227</v>
      </c>
      <c r="AE379" s="97"/>
      <c r="AF379" s="3"/>
    </row>
    <row r="380" s="6" customFormat="1" spans="1:32">
      <c r="A380" s="130" t="s">
        <v>52</v>
      </c>
      <c r="B380" s="95" t="s">
        <v>230</v>
      </c>
      <c r="C380" s="95" t="s">
        <v>64</v>
      </c>
      <c r="D380" s="129" t="s">
        <v>72</v>
      </c>
      <c r="E380" s="95" t="s">
        <v>77</v>
      </c>
      <c r="F380" s="135">
        <v>27</v>
      </c>
      <c r="G380" s="136">
        <v>1</v>
      </c>
      <c r="H380" s="44" t="s">
        <v>41</v>
      </c>
      <c r="I380" s="138">
        <v>27</v>
      </c>
      <c r="J380" s="134">
        <v>27</v>
      </c>
      <c r="K380" s="134" t="s">
        <v>38</v>
      </c>
      <c r="L380" s="134" t="s">
        <v>38</v>
      </c>
      <c r="M380" s="139">
        <v>1.692</v>
      </c>
      <c r="N380" s="139">
        <v>0</v>
      </c>
      <c r="O380" s="139">
        <v>0</v>
      </c>
      <c r="P380" s="139">
        <v>0</v>
      </c>
      <c r="Q380" s="139">
        <v>1.692</v>
      </c>
      <c r="R380" s="134" t="s">
        <v>39</v>
      </c>
      <c r="S380" s="138">
        <v>27</v>
      </c>
      <c r="T380" s="134">
        <v>27</v>
      </c>
      <c r="U380" s="138">
        <v>27</v>
      </c>
      <c r="V380" s="134">
        <v>27</v>
      </c>
      <c r="W380" s="144">
        <v>0</v>
      </c>
      <c r="X380" s="144">
        <v>0</v>
      </c>
      <c r="Y380" s="144">
        <v>0</v>
      </c>
      <c r="Z380" s="144">
        <v>0</v>
      </c>
      <c r="AA380" s="144">
        <v>0</v>
      </c>
      <c r="AB380" s="144">
        <v>0</v>
      </c>
      <c r="AC380" s="132" t="s">
        <v>213</v>
      </c>
      <c r="AD380" s="132" t="s">
        <v>227</v>
      </c>
      <c r="AE380" s="97"/>
      <c r="AF380" s="3"/>
    </row>
    <row r="381" s="6" customFormat="1" ht="24" spans="1:31">
      <c r="A381" s="128" t="s">
        <v>232</v>
      </c>
      <c r="B381" s="126" t="s">
        <v>233</v>
      </c>
      <c r="C381" s="126" t="s">
        <v>49</v>
      </c>
      <c r="D381" s="129" t="s">
        <v>72</v>
      </c>
      <c r="E381" s="126" t="s">
        <v>77</v>
      </c>
      <c r="F381" s="155">
        <v>766</v>
      </c>
      <c r="G381" s="155">
        <v>11</v>
      </c>
      <c r="H381" s="44" t="s">
        <v>41</v>
      </c>
      <c r="I381" s="155">
        <v>739</v>
      </c>
      <c r="J381" s="155">
        <v>766</v>
      </c>
      <c r="K381" s="155" t="s">
        <v>38</v>
      </c>
      <c r="L381" s="155" t="s">
        <v>38</v>
      </c>
      <c r="M381" s="155">
        <v>38.48</v>
      </c>
      <c r="N381" s="155">
        <v>0</v>
      </c>
      <c r="O381" s="155">
        <v>0</v>
      </c>
      <c r="P381" s="155">
        <v>0</v>
      </c>
      <c r="Q381" s="155">
        <v>38.48</v>
      </c>
      <c r="R381" s="155">
        <v>0</v>
      </c>
      <c r="S381" s="155">
        <v>739</v>
      </c>
      <c r="T381" s="155">
        <v>766</v>
      </c>
      <c r="U381" s="155">
        <v>739</v>
      </c>
      <c r="V381" s="155">
        <v>766</v>
      </c>
      <c r="W381" s="155">
        <v>0</v>
      </c>
      <c r="X381" s="155">
        <v>0</v>
      </c>
      <c r="Y381" s="155">
        <v>0</v>
      </c>
      <c r="Z381" s="155">
        <v>0</v>
      </c>
      <c r="AA381" s="155">
        <v>0</v>
      </c>
      <c r="AB381" s="155">
        <v>0</v>
      </c>
      <c r="AC381" s="132" t="s">
        <v>213</v>
      </c>
      <c r="AD381" s="132" t="s">
        <v>227</v>
      </c>
      <c r="AE381" s="96"/>
    </row>
    <row r="382" s="6" customFormat="1" spans="1:32">
      <c r="A382" s="137" t="s">
        <v>52</v>
      </c>
      <c r="B382" s="95" t="s">
        <v>235</v>
      </c>
      <c r="C382" s="95" t="s">
        <v>54</v>
      </c>
      <c r="D382" s="129" t="s">
        <v>72</v>
      </c>
      <c r="E382" s="95" t="s">
        <v>77</v>
      </c>
      <c r="F382" s="135">
        <v>11</v>
      </c>
      <c r="G382" s="136">
        <v>1</v>
      </c>
      <c r="H382" s="44" t="s">
        <v>41</v>
      </c>
      <c r="I382" s="140">
        <v>10</v>
      </c>
      <c r="J382" s="141">
        <v>11</v>
      </c>
      <c r="K382" s="141" t="s">
        <v>38</v>
      </c>
      <c r="L382" s="141" t="s">
        <v>38</v>
      </c>
      <c r="M382" s="139">
        <v>0.66</v>
      </c>
      <c r="N382" s="139">
        <v>0</v>
      </c>
      <c r="O382" s="139">
        <v>0</v>
      </c>
      <c r="P382" s="139">
        <v>0</v>
      </c>
      <c r="Q382" s="139">
        <v>0.66</v>
      </c>
      <c r="R382" s="139" t="s">
        <v>39</v>
      </c>
      <c r="S382" s="140">
        <v>10</v>
      </c>
      <c r="T382" s="141">
        <v>11</v>
      </c>
      <c r="U382" s="140">
        <v>10</v>
      </c>
      <c r="V382" s="141">
        <v>11</v>
      </c>
      <c r="W382" s="85">
        <v>0</v>
      </c>
      <c r="X382" s="85">
        <v>0</v>
      </c>
      <c r="Y382" s="85">
        <v>0</v>
      </c>
      <c r="Z382" s="85">
        <v>0</v>
      </c>
      <c r="AA382" s="85">
        <v>0</v>
      </c>
      <c r="AB382" s="85">
        <v>0</v>
      </c>
      <c r="AC382" s="132" t="s">
        <v>213</v>
      </c>
      <c r="AD382" s="132" t="s">
        <v>227</v>
      </c>
      <c r="AE382" s="96"/>
      <c r="AF382" s="3"/>
    </row>
    <row r="383" s="6" customFormat="1" spans="1:32">
      <c r="A383" s="137" t="s">
        <v>52</v>
      </c>
      <c r="B383" s="95" t="s">
        <v>235</v>
      </c>
      <c r="C383" s="95" t="s">
        <v>55</v>
      </c>
      <c r="D383" s="129" t="s">
        <v>72</v>
      </c>
      <c r="E383" s="95" t="s">
        <v>77</v>
      </c>
      <c r="F383" s="135">
        <v>16</v>
      </c>
      <c r="G383" s="136">
        <v>1</v>
      </c>
      <c r="H383" s="44" t="s">
        <v>41</v>
      </c>
      <c r="I383" s="138">
        <v>16</v>
      </c>
      <c r="J383" s="134">
        <v>16</v>
      </c>
      <c r="K383" s="134" t="s">
        <v>38</v>
      </c>
      <c r="L383" s="134" t="s">
        <v>38</v>
      </c>
      <c r="M383" s="139">
        <v>1.92</v>
      </c>
      <c r="N383" s="139">
        <v>0</v>
      </c>
      <c r="O383" s="139">
        <v>0</v>
      </c>
      <c r="P383" s="139">
        <v>0</v>
      </c>
      <c r="Q383" s="139">
        <v>1.92</v>
      </c>
      <c r="R383" s="139" t="s">
        <v>39</v>
      </c>
      <c r="S383" s="138">
        <v>16</v>
      </c>
      <c r="T383" s="134">
        <v>16</v>
      </c>
      <c r="U383" s="138">
        <v>16</v>
      </c>
      <c r="V383" s="134">
        <v>16</v>
      </c>
      <c r="W383" s="144">
        <v>0</v>
      </c>
      <c r="X383" s="137">
        <v>0</v>
      </c>
      <c r="Y383" s="137">
        <v>0</v>
      </c>
      <c r="Z383" s="137">
        <v>0</v>
      </c>
      <c r="AA383" s="137">
        <v>0</v>
      </c>
      <c r="AB383" s="137">
        <v>0</v>
      </c>
      <c r="AC383" s="132" t="s">
        <v>213</v>
      </c>
      <c r="AD383" s="132" t="s">
        <v>227</v>
      </c>
      <c r="AE383" s="97"/>
      <c r="AF383" s="3"/>
    </row>
    <row r="384" s="6" customFormat="1" spans="1:32">
      <c r="A384" s="137" t="s">
        <v>52</v>
      </c>
      <c r="B384" s="95" t="s">
        <v>235</v>
      </c>
      <c r="C384" s="95" t="s">
        <v>56</v>
      </c>
      <c r="D384" s="129" t="s">
        <v>72</v>
      </c>
      <c r="E384" s="95" t="s">
        <v>77</v>
      </c>
      <c r="F384" s="135">
        <v>42</v>
      </c>
      <c r="G384" s="136">
        <v>1</v>
      </c>
      <c r="H384" s="44" t="s">
        <v>41</v>
      </c>
      <c r="I384" s="140">
        <v>35</v>
      </c>
      <c r="J384" s="141">
        <v>42</v>
      </c>
      <c r="K384" s="134" t="s">
        <v>38</v>
      </c>
      <c r="L384" s="134" t="s">
        <v>38</v>
      </c>
      <c r="M384" s="139">
        <v>3.18</v>
      </c>
      <c r="N384" s="139">
        <v>0</v>
      </c>
      <c r="O384" s="139">
        <v>0</v>
      </c>
      <c r="P384" s="139">
        <v>0</v>
      </c>
      <c r="Q384" s="139">
        <v>3.18</v>
      </c>
      <c r="R384" s="139" t="s">
        <v>39</v>
      </c>
      <c r="S384" s="140">
        <v>35</v>
      </c>
      <c r="T384" s="141">
        <v>42</v>
      </c>
      <c r="U384" s="140">
        <v>35</v>
      </c>
      <c r="V384" s="141">
        <v>42</v>
      </c>
      <c r="W384" s="142">
        <v>0</v>
      </c>
      <c r="X384" s="147">
        <v>0</v>
      </c>
      <c r="Y384" s="147">
        <v>0</v>
      </c>
      <c r="Z384" s="147">
        <v>0</v>
      </c>
      <c r="AA384" s="147">
        <v>0</v>
      </c>
      <c r="AB384" s="147">
        <v>0</v>
      </c>
      <c r="AC384" s="132" t="s">
        <v>213</v>
      </c>
      <c r="AD384" s="132" t="s">
        <v>227</v>
      </c>
      <c r="AE384" s="166"/>
      <c r="AF384" s="3"/>
    </row>
    <row r="385" s="6" customFormat="1" spans="1:32">
      <c r="A385" s="137" t="s">
        <v>52</v>
      </c>
      <c r="B385" s="95" t="s">
        <v>235</v>
      </c>
      <c r="C385" s="95" t="s">
        <v>57</v>
      </c>
      <c r="D385" s="129" t="s">
        <v>72</v>
      </c>
      <c r="E385" s="95" t="s">
        <v>77</v>
      </c>
      <c r="F385" s="135">
        <v>8</v>
      </c>
      <c r="G385" s="136">
        <v>1</v>
      </c>
      <c r="H385" s="44" t="s">
        <v>41</v>
      </c>
      <c r="I385" s="140">
        <v>8</v>
      </c>
      <c r="J385" s="141">
        <v>8</v>
      </c>
      <c r="K385" s="141" t="s">
        <v>38</v>
      </c>
      <c r="L385" s="141" t="s">
        <v>38</v>
      </c>
      <c r="M385" s="139">
        <v>0.48</v>
      </c>
      <c r="N385" s="139">
        <v>0</v>
      </c>
      <c r="O385" s="139">
        <v>0</v>
      </c>
      <c r="P385" s="139">
        <v>0</v>
      </c>
      <c r="Q385" s="139">
        <v>0.48</v>
      </c>
      <c r="R385" s="139" t="s">
        <v>39</v>
      </c>
      <c r="S385" s="140">
        <v>8</v>
      </c>
      <c r="T385" s="141">
        <v>8</v>
      </c>
      <c r="U385" s="140">
        <v>8</v>
      </c>
      <c r="V385" s="141">
        <v>8</v>
      </c>
      <c r="W385" s="143">
        <v>0</v>
      </c>
      <c r="X385" s="143">
        <v>0</v>
      </c>
      <c r="Y385" s="143">
        <v>0</v>
      </c>
      <c r="Z385" s="143">
        <v>0</v>
      </c>
      <c r="AA385" s="143">
        <v>0</v>
      </c>
      <c r="AB385" s="143">
        <v>0</v>
      </c>
      <c r="AC385" s="132" t="s">
        <v>213</v>
      </c>
      <c r="AD385" s="132" t="s">
        <v>227</v>
      </c>
      <c r="AE385" s="96"/>
      <c r="AF385" s="3"/>
    </row>
    <row r="386" s="6" customFormat="1" spans="1:32">
      <c r="A386" s="137" t="s">
        <v>52</v>
      </c>
      <c r="B386" s="95" t="s">
        <v>235</v>
      </c>
      <c r="C386" s="95" t="s">
        <v>58</v>
      </c>
      <c r="D386" s="129" t="s">
        <v>72</v>
      </c>
      <c r="E386" s="95" t="s">
        <v>77</v>
      </c>
      <c r="F386" s="135">
        <v>110</v>
      </c>
      <c r="G386" s="136">
        <v>1</v>
      </c>
      <c r="H386" s="44" t="s">
        <v>41</v>
      </c>
      <c r="I386" s="138">
        <v>104</v>
      </c>
      <c r="J386" s="134">
        <v>110</v>
      </c>
      <c r="K386" s="141" t="s">
        <v>38</v>
      </c>
      <c r="L386" s="141" t="s">
        <v>38</v>
      </c>
      <c r="M386" s="139">
        <v>6.6</v>
      </c>
      <c r="N386" s="139">
        <v>0</v>
      </c>
      <c r="O386" s="139">
        <v>0</v>
      </c>
      <c r="P386" s="139">
        <v>0</v>
      </c>
      <c r="Q386" s="139">
        <v>6.6</v>
      </c>
      <c r="R386" s="134" t="s">
        <v>39</v>
      </c>
      <c r="S386" s="138">
        <v>104</v>
      </c>
      <c r="T386" s="134">
        <v>110</v>
      </c>
      <c r="U386" s="138">
        <v>104</v>
      </c>
      <c r="V386" s="134">
        <v>110</v>
      </c>
      <c r="W386" s="144">
        <v>0</v>
      </c>
      <c r="X386" s="137">
        <v>0</v>
      </c>
      <c r="Y386" s="137">
        <v>0</v>
      </c>
      <c r="Z386" s="137">
        <v>0</v>
      </c>
      <c r="AA386" s="137">
        <v>0</v>
      </c>
      <c r="AB386" s="137">
        <v>0</v>
      </c>
      <c r="AC386" s="132" t="s">
        <v>213</v>
      </c>
      <c r="AD386" s="132" t="s">
        <v>227</v>
      </c>
      <c r="AE386" s="97"/>
      <c r="AF386" s="3"/>
    </row>
    <row r="387" s="6" customFormat="1" spans="1:32">
      <c r="A387" s="137" t="s">
        <v>52</v>
      </c>
      <c r="B387" s="95" t="s">
        <v>235</v>
      </c>
      <c r="C387" s="95" t="s">
        <v>59</v>
      </c>
      <c r="D387" s="129" t="s">
        <v>72</v>
      </c>
      <c r="E387" s="95" t="s">
        <v>77</v>
      </c>
      <c r="F387" s="135">
        <v>91</v>
      </c>
      <c r="G387" s="136">
        <v>1</v>
      </c>
      <c r="H387" s="44" t="s">
        <v>41</v>
      </c>
      <c r="I387" s="138">
        <v>91</v>
      </c>
      <c r="J387" s="134">
        <v>91</v>
      </c>
      <c r="K387" s="134" t="s">
        <v>38</v>
      </c>
      <c r="L387" s="134" t="s">
        <v>38</v>
      </c>
      <c r="M387" s="139">
        <v>5.46</v>
      </c>
      <c r="N387" s="139">
        <v>0</v>
      </c>
      <c r="O387" s="139">
        <v>0</v>
      </c>
      <c r="P387" s="139">
        <v>0</v>
      </c>
      <c r="Q387" s="139">
        <v>5.46</v>
      </c>
      <c r="R387" s="139" t="s">
        <v>39</v>
      </c>
      <c r="S387" s="138">
        <v>91</v>
      </c>
      <c r="T387" s="134">
        <v>91</v>
      </c>
      <c r="U387" s="138">
        <v>91</v>
      </c>
      <c r="V387" s="134">
        <v>91</v>
      </c>
      <c r="W387" s="71">
        <v>0</v>
      </c>
      <c r="X387" s="112">
        <v>0</v>
      </c>
      <c r="Y387" s="112">
        <v>0</v>
      </c>
      <c r="Z387" s="112">
        <v>0</v>
      </c>
      <c r="AA387" s="112">
        <v>0</v>
      </c>
      <c r="AB387" s="112">
        <v>0</v>
      </c>
      <c r="AC387" s="132" t="s">
        <v>213</v>
      </c>
      <c r="AD387" s="132" t="s">
        <v>227</v>
      </c>
      <c r="AE387" s="98"/>
      <c r="AF387" s="3"/>
    </row>
    <row r="388" s="3" customFormat="1" spans="1:31">
      <c r="A388" s="137" t="s">
        <v>52</v>
      </c>
      <c r="B388" s="95" t="s">
        <v>235</v>
      </c>
      <c r="C388" s="95" t="s">
        <v>60</v>
      </c>
      <c r="D388" s="129" t="s">
        <v>72</v>
      </c>
      <c r="E388" s="95" t="s">
        <v>77</v>
      </c>
      <c r="F388" s="135">
        <v>154</v>
      </c>
      <c r="G388" s="136">
        <v>1</v>
      </c>
      <c r="H388" s="44" t="s">
        <v>41</v>
      </c>
      <c r="I388" s="138">
        <v>148</v>
      </c>
      <c r="J388" s="134">
        <v>154</v>
      </c>
      <c r="K388" s="134" t="s">
        <v>38</v>
      </c>
      <c r="L388" s="134" t="s">
        <v>38</v>
      </c>
      <c r="M388" s="139">
        <v>9.24</v>
      </c>
      <c r="N388" s="139">
        <v>0</v>
      </c>
      <c r="O388" s="139">
        <v>0</v>
      </c>
      <c r="P388" s="139">
        <v>0</v>
      </c>
      <c r="Q388" s="139">
        <v>9.24</v>
      </c>
      <c r="R388" s="141" t="s">
        <v>39</v>
      </c>
      <c r="S388" s="138">
        <v>148</v>
      </c>
      <c r="T388" s="134">
        <v>154</v>
      </c>
      <c r="U388" s="138">
        <v>148</v>
      </c>
      <c r="V388" s="134">
        <v>154</v>
      </c>
      <c r="W388" s="85">
        <v>0</v>
      </c>
      <c r="X388" s="85">
        <v>0</v>
      </c>
      <c r="Y388" s="85">
        <v>0</v>
      </c>
      <c r="Z388" s="85">
        <v>0</v>
      </c>
      <c r="AA388" s="85">
        <v>0</v>
      </c>
      <c r="AB388" s="85">
        <v>0</v>
      </c>
      <c r="AC388" s="132" t="s">
        <v>213</v>
      </c>
      <c r="AD388" s="132" t="s">
        <v>227</v>
      </c>
      <c r="AE388" s="96"/>
    </row>
    <row r="389" s="3" customFormat="1" spans="1:31">
      <c r="A389" s="137" t="s">
        <v>52</v>
      </c>
      <c r="B389" s="95" t="s">
        <v>235</v>
      </c>
      <c r="C389" s="95" t="s">
        <v>61</v>
      </c>
      <c r="D389" s="129" t="s">
        <v>72</v>
      </c>
      <c r="E389" s="95" t="s">
        <v>77</v>
      </c>
      <c r="F389" s="135">
        <v>150</v>
      </c>
      <c r="G389" s="136">
        <v>1</v>
      </c>
      <c r="H389" s="44" t="s">
        <v>41</v>
      </c>
      <c r="I389" s="140">
        <v>150</v>
      </c>
      <c r="J389" s="141">
        <v>150</v>
      </c>
      <c r="K389" s="134" t="s">
        <v>38</v>
      </c>
      <c r="L389" s="134" t="s">
        <v>38</v>
      </c>
      <c r="M389" s="139">
        <v>0</v>
      </c>
      <c r="N389" s="139">
        <v>0</v>
      </c>
      <c r="O389" s="139">
        <v>0</v>
      </c>
      <c r="P389" s="139">
        <v>0</v>
      </c>
      <c r="Q389" s="139">
        <v>0</v>
      </c>
      <c r="R389" s="134" t="s">
        <v>39</v>
      </c>
      <c r="S389" s="140">
        <v>150</v>
      </c>
      <c r="T389" s="141">
        <v>150</v>
      </c>
      <c r="U389" s="140">
        <v>150</v>
      </c>
      <c r="V389" s="141">
        <v>150</v>
      </c>
      <c r="W389" s="142">
        <v>0</v>
      </c>
      <c r="X389" s="143">
        <v>0</v>
      </c>
      <c r="Y389" s="143">
        <v>0</v>
      </c>
      <c r="Z389" s="143">
        <v>0</v>
      </c>
      <c r="AA389" s="143">
        <v>0</v>
      </c>
      <c r="AB389" s="143">
        <v>0</v>
      </c>
      <c r="AC389" s="132" t="s">
        <v>213</v>
      </c>
      <c r="AD389" s="132" t="s">
        <v>227</v>
      </c>
      <c r="AE389" s="97"/>
    </row>
    <row r="390" s="3" customFormat="1" spans="1:31">
      <c r="A390" s="137" t="s">
        <v>52</v>
      </c>
      <c r="B390" s="95" t="s">
        <v>235</v>
      </c>
      <c r="C390" s="95" t="s">
        <v>62</v>
      </c>
      <c r="D390" s="129" t="s">
        <v>72</v>
      </c>
      <c r="E390" s="95" t="s">
        <v>77</v>
      </c>
      <c r="F390" s="135">
        <v>105</v>
      </c>
      <c r="G390" s="136">
        <v>1</v>
      </c>
      <c r="H390" s="44" t="s">
        <v>41</v>
      </c>
      <c r="I390" s="140">
        <v>101</v>
      </c>
      <c r="J390" s="141">
        <v>105</v>
      </c>
      <c r="K390" s="141" t="s">
        <v>38</v>
      </c>
      <c r="L390" s="141" t="s">
        <v>38</v>
      </c>
      <c r="M390" s="139">
        <v>6.3</v>
      </c>
      <c r="N390" s="139">
        <v>0</v>
      </c>
      <c r="O390" s="139">
        <v>0</v>
      </c>
      <c r="P390" s="139">
        <v>0</v>
      </c>
      <c r="Q390" s="139">
        <v>6.3</v>
      </c>
      <c r="R390" s="139" t="s">
        <v>39</v>
      </c>
      <c r="S390" s="140">
        <v>101</v>
      </c>
      <c r="T390" s="141">
        <v>105</v>
      </c>
      <c r="U390" s="140">
        <v>101</v>
      </c>
      <c r="V390" s="141">
        <v>105</v>
      </c>
      <c r="W390" s="181">
        <v>0</v>
      </c>
      <c r="X390" s="181">
        <v>0</v>
      </c>
      <c r="Y390" s="181">
        <v>0</v>
      </c>
      <c r="Z390" s="181">
        <v>0</v>
      </c>
      <c r="AA390" s="181">
        <v>0</v>
      </c>
      <c r="AB390" s="181">
        <v>0</v>
      </c>
      <c r="AC390" s="132" t="s">
        <v>213</v>
      </c>
      <c r="AD390" s="132" t="s">
        <v>227</v>
      </c>
      <c r="AE390" s="183"/>
    </row>
    <row r="391" s="3" customFormat="1" spans="1:31">
      <c r="A391" s="130" t="s">
        <v>52</v>
      </c>
      <c r="B391" s="95" t="s">
        <v>235</v>
      </c>
      <c r="C391" s="95" t="s">
        <v>63</v>
      </c>
      <c r="D391" s="129" t="s">
        <v>72</v>
      </c>
      <c r="E391" s="95" t="s">
        <v>77</v>
      </c>
      <c r="F391" s="135">
        <v>9</v>
      </c>
      <c r="G391" s="136">
        <v>1</v>
      </c>
      <c r="H391" s="44" t="s">
        <v>41</v>
      </c>
      <c r="I391" s="138">
        <v>9</v>
      </c>
      <c r="J391" s="134">
        <v>9</v>
      </c>
      <c r="K391" s="134" t="s">
        <v>38</v>
      </c>
      <c r="L391" s="134" t="s">
        <v>38</v>
      </c>
      <c r="M391" s="139">
        <v>0.44</v>
      </c>
      <c r="N391" s="139">
        <v>0</v>
      </c>
      <c r="O391" s="139">
        <v>0</v>
      </c>
      <c r="P391" s="139">
        <v>0</v>
      </c>
      <c r="Q391" s="139">
        <v>0.44</v>
      </c>
      <c r="R391" s="134" t="s">
        <v>39</v>
      </c>
      <c r="S391" s="138">
        <v>9</v>
      </c>
      <c r="T391" s="134">
        <v>9</v>
      </c>
      <c r="U391" s="138">
        <v>9</v>
      </c>
      <c r="V391" s="134">
        <v>9</v>
      </c>
      <c r="W391" s="144">
        <v>0</v>
      </c>
      <c r="X391" s="137">
        <v>0</v>
      </c>
      <c r="Y391" s="137">
        <v>0</v>
      </c>
      <c r="Z391" s="137">
        <v>0</v>
      </c>
      <c r="AA391" s="137">
        <v>0</v>
      </c>
      <c r="AB391" s="137">
        <v>0</v>
      </c>
      <c r="AC391" s="132" t="s">
        <v>213</v>
      </c>
      <c r="AD391" s="132" t="s">
        <v>227</v>
      </c>
      <c r="AE391" s="97"/>
    </row>
    <row r="392" s="3" customFormat="1" spans="1:31">
      <c r="A392" s="130" t="s">
        <v>52</v>
      </c>
      <c r="B392" s="95" t="s">
        <v>235</v>
      </c>
      <c r="C392" s="95" t="s">
        <v>64</v>
      </c>
      <c r="D392" s="129" t="s">
        <v>72</v>
      </c>
      <c r="E392" s="95" t="s">
        <v>77</v>
      </c>
      <c r="F392" s="135">
        <v>70</v>
      </c>
      <c r="G392" s="136">
        <v>1</v>
      </c>
      <c r="H392" s="44" t="s">
        <v>41</v>
      </c>
      <c r="I392" s="138">
        <v>67</v>
      </c>
      <c r="J392" s="134">
        <v>70</v>
      </c>
      <c r="K392" s="134" t="s">
        <v>38</v>
      </c>
      <c r="L392" s="134" t="s">
        <v>38</v>
      </c>
      <c r="M392" s="139">
        <v>4.2</v>
      </c>
      <c r="N392" s="139">
        <v>0</v>
      </c>
      <c r="O392" s="139">
        <v>0</v>
      </c>
      <c r="P392" s="139">
        <v>0</v>
      </c>
      <c r="Q392" s="139">
        <v>4.2</v>
      </c>
      <c r="R392" s="134" t="s">
        <v>39</v>
      </c>
      <c r="S392" s="138">
        <v>67</v>
      </c>
      <c r="T392" s="134">
        <v>70</v>
      </c>
      <c r="U392" s="138">
        <v>67</v>
      </c>
      <c r="V392" s="134">
        <v>70</v>
      </c>
      <c r="W392" s="144">
        <v>0</v>
      </c>
      <c r="X392" s="144">
        <v>0</v>
      </c>
      <c r="Y392" s="144">
        <v>0</v>
      </c>
      <c r="Z392" s="144">
        <v>0</v>
      </c>
      <c r="AA392" s="144">
        <v>0</v>
      </c>
      <c r="AB392" s="144">
        <v>0</v>
      </c>
      <c r="AC392" s="132" t="s">
        <v>213</v>
      </c>
      <c r="AD392" s="132" t="s">
        <v>227</v>
      </c>
      <c r="AE392" s="97"/>
    </row>
    <row r="393" s="3" customFormat="1" spans="1:31">
      <c r="A393" s="128">
        <v>7.4</v>
      </c>
      <c r="B393" s="126" t="s">
        <v>236</v>
      </c>
      <c r="C393" s="126"/>
      <c r="D393" s="129" t="s">
        <v>72</v>
      </c>
      <c r="E393" s="126" t="s">
        <v>77</v>
      </c>
      <c r="F393" s="155">
        <v>18381</v>
      </c>
      <c r="G393" s="155">
        <v>11</v>
      </c>
      <c r="H393" s="44" t="s">
        <v>41</v>
      </c>
      <c r="I393" s="155">
        <v>5962</v>
      </c>
      <c r="J393" s="155">
        <v>18381</v>
      </c>
      <c r="K393" s="155" t="s">
        <v>38</v>
      </c>
      <c r="L393" s="155" t="s">
        <v>38</v>
      </c>
      <c r="M393" s="155">
        <v>178.18</v>
      </c>
      <c r="N393" s="155">
        <v>0</v>
      </c>
      <c r="O393" s="155">
        <v>0</v>
      </c>
      <c r="P393" s="155">
        <v>0</v>
      </c>
      <c r="Q393" s="155">
        <v>178.18</v>
      </c>
      <c r="R393" s="155" t="s">
        <v>39</v>
      </c>
      <c r="S393" s="155">
        <v>5962</v>
      </c>
      <c r="T393" s="155">
        <v>18381</v>
      </c>
      <c r="U393" s="155">
        <v>5962</v>
      </c>
      <c r="V393" s="155">
        <v>18381</v>
      </c>
      <c r="W393" s="155">
        <v>0</v>
      </c>
      <c r="X393" s="155">
        <v>0</v>
      </c>
      <c r="Y393" s="155">
        <v>0</v>
      </c>
      <c r="Z393" s="155">
        <v>0</v>
      </c>
      <c r="AA393" s="155">
        <v>0</v>
      </c>
      <c r="AB393" s="155">
        <v>0</v>
      </c>
      <c r="AC393" s="132" t="s">
        <v>237</v>
      </c>
      <c r="AD393" s="132" t="s">
        <v>238</v>
      </c>
      <c r="AE393" s="96"/>
    </row>
    <row r="394" s="3" customFormat="1" spans="1:31">
      <c r="A394" s="128" t="s">
        <v>239</v>
      </c>
      <c r="B394" s="126" t="s">
        <v>240</v>
      </c>
      <c r="C394" s="126"/>
      <c r="D394" s="129" t="s">
        <v>72</v>
      </c>
      <c r="E394" s="126" t="s">
        <v>77</v>
      </c>
      <c r="F394" s="155"/>
      <c r="G394" s="152"/>
      <c r="H394" s="44"/>
      <c r="I394" s="158"/>
      <c r="J394" s="159"/>
      <c r="K394" s="159"/>
      <c r="L394" s="159"/>
      <c r="M394" s="160"/>
      <c r="N394" s="160"/>
      <c r="O394" s="160"/>
      <c r="P394" s="160"/>
      <c r="Q394" s="160"/>
      <c r="R394" s="160"/>
      <c r="S394" s="160"/>
      <c r="T394" s="160"/>
      <c r="U394" s="128"/>
      <c r="V394" s="128"/>
      <c r="W394" s="84"/>
      <c r="X394" s="85"/>
      <c r="Y394" s="85"/>
      <c r="Z394" s="85"/>
      <c r="AA394" s="85"/>
      <c r="AB394" s="85"/>
      <c r="AC394" s="95"/>
      <c r="AD394" s="95"/>
      <c r="AE394" s="96"/>
    </row>
    <row r="395" s="3" customFormat="1" spans="1:31">
      <c r="A395" s="128" t="s">
        <v>241</v>
      </c>
      <c r="B395" s="126" t="s">
        <v>242</v>
      </c>
      <c r="C395" s="126" t="s">
        <v>49</v>
      </c>
      <c r="D395" s="129" t="s">
        <v>72</v>
      </c>
      <c r="E395" s="126" t="s">
        <v>77</v>
      </c>
      <c r="F395" s="155">
        <v>18381</v>
      </c>
      <c r="G395" s="155">
        <v>11</v>
      </c>
      <c r="H395" s="44" t="s">
        <v>41</v>
      </c>
      <c r="I395" s="155">
        <v>5962</v>
      </c>
      <c r="J395" s="155">
        <v>18381</v>
      </c>
      <c r="K395" s="155" t="s">
        <v>38</v>
      </c>
      <c r="L395" s="155" t="s">
        <v>38</v>
      </c>
      <c r="M395" s="155">
        <v>178.18</v>
      </c>
      <c r="N395" s="155">
        <v>0</v>
      </c>
      <c r="O395" s="155">
        <v>0</v>
      </c>
      <c r="P395" s="155">
        <v>0</v>
      </c>
      <c r="Q395" s="155">
        <v>178.18</v>
      </c>
      <c r="R395" s="155" t="s">
        <v>39</v>
      </c>
      <c r="S395" s="155">
        <v>5962</v>
      </c>
      <c r="T395" s="155">
        <v>18381</v>
      </c>
      <c r="U395" s="155">
        <v>5962</v>
      </c>
      <c r="V395" s="155">
        <v>18381</v>
      </c>
      <c r="W395" s="155">
        <v>0</v>
      </c>
      <c r="X395" s="155">
        <v>0</v>
      </c>
      <c r="Y395" s="155">
        <v>0</v>
      </c>
      <c r="Z395" s="155">
        <v>0</v>
      </c>
      <c r="AA395" s="155">
        <v>0</v>
      </c>
      <c r="AB395" s="155">
        <v>0</v>
      </c>
      <c r="AC395" s="132" t="s">
        <v>237</v>
      </c>
      <c r="AD395" s="132" t="s">
        <v>238</v>
      </c>
      <c r="AE395" s="96"/>
    </row>
    <row r="396" s="3" customFormat="1" spans="1:31">
      <c r="A396" s="130" t="s">
        <v>52</v>
      </c>
      <c r="B396" s="95" t="s">
        <v>243</v>
      </c>
      <c r="C396" s="95" t="s">
        <v>54</v>
      </c>
      <c r="D396" s="126" t="s">
        <v>72</v>
      </c>
      <c r="E396" s="95" t="s">
        <v>77</v>
      </c>
      <c r="F396" s="135">
        <v>143</v>
      </c>
      <c r="G396" s="136">
        <v>1</v>
      </c>
      <c r="H396" s="44" t="s">
        <v>41</v>
      </c>
      <c r="I396" s="138">
        <v>51</v>
      </c>
      <c r="J396" s="134">
        <v>143</v>
      </c>
      <c r="K396" s="134" t="s">
        <v>38</v>
      </c>
      <c r="L396" s="134" t="s">
        <v>38</v>
      </c>
      <c r="M396" s="139">
        <v>1.43</v>
      </c>
      <c r="N396" s="139">
        <v>0</v>
      </c>
      <c r="O396" s="139">
        <v>0</v>
      </c>
      <c r="P396" s="139">
        <v>0</v>
      </c>
      <c r="Q396" s="139">
        <v>1.43</v>
      </c>
      <c r="R396" s="139" t="s">
        <v>39</v>
      </c>
      <c r="S396" s="134">
        <v>51</v>
      </c>
      <c r="T396" s="134">
        <v>143</v>
      </c>
      <c r="U396" s="134">
        <v>51</v>
      </c>
      <c r="V396" s="134">
        <v>143</v>
      </c>
      <c r="W396" s="134">
        <v>0</v>
      </c>
      <c r="X396" s="134">
        <v>0</v>
      </c>
      <c r="Y396" s="134">
        <v>0</v>
      </c>
      <c r="Z396" s="134">
        <v>0</v>
      </c>
      <c r="AA396" s="134">
        <v>0</v>
      </c>
      <c r="AB396" s="134">
        <v>0</v>
      </c>
      <c r="AC396" s="132" t="s">
        <v>237</v>
      </c>
      <c r="AD396" s="132" t="s">
        <v>238</v>
      </c>
      <c r="AE396" s="98"/>
    </row>
    <row r="397" s="3" customFormat="1" spans="1:31">
      <c r="A397" s="130" t="s">
        <v>52</v>
      </c>
      <c r="B397" s="95" t="s">
        <v>243</v>
      </c>
      <c r="C397" s="95" t="s">
        <v>55</v>
      </c>
      <c r="D397" s="126" t="s">
        <v>72</v>
      </c>
      <c r="E397" s="95" t="s">
        <v>77</v>
      </c>
      <c r="F397" s="135">
        <v>878</v>
      </c>
      <c r="G397" s="136">
        <v>1</v>
      </c>
      <c r="H397" s="44" t="s">
        <v>41</v>
      </c>
      <c r="I397" s="138">
        <v>316</v>
      </c>
      <c r="J397" s="134">
        <v>878</v>
      </c>
      <c r="K397" s="134" t="s">
        <v>38</v>
      </c>
      <c r="L397" s="134" t="s">
        <v>38</v>
      </c>
      <c r="M397" s="139">
        <v>8.78</v>
      </c>
      <c r="N397" s="139">
        <v>0</v>
      </c>
      <c r="O397" s="139">
        <v>0</v>
      </c>
      <c r="P397" s="139">
        <v>0</v>
      </c>
      <c r="Q397" s="139">
        <v>8.78</v>
      </c>
      <c r="R397" s="139" t="s">
        <v>39</v>
      </c>
      <c r="S397" s="134">
        <v>316</v>
      </c>
      <c r="T397" s="134">
        <v>878</v>
      </c>
      <c r="U397" s="134">
        <v>316</v>
      </c>
      <c r="V397" s="134">
        <v>878</v>
      </c>
      <c r="W397" s="134">
        <v>0</v>
      </c>
      <c r="X397" s="134">
        <v>0</v>
      </c>
      <c r="Y397" s="134">
        <v>0</v>
      </c>
      <c r="Z397" s="134">
        <v>0</v>
      </c>
      <c r="AA397" s="134">
        <v>0</v>
      </c>
      <c r="AB397" s="134">
        <v>0</v>
      </c>
      <c r="AC397" s="132" t="s">
        <v>237</v>
      </c>
      <c r="AD397" s="132" t="s">
        <v>238</v>
      </c>
      <c r="AE397" s="98"/>
    </row>
    <row r="398" s="3" customFormat="1" spans="1:31">
      <c r="A398" s="130" t="s">
        <v>52</v>
      </c>
      <c r="B398" s="95" t="s">
        <v>243</v>
      </c>
      <c r="C398" s="95" t="s">
        <v>56</v>
      </c>
      <c r="D398" s="126" t="s">
        <v>72</v>
      </c>
      <c r="E398" s="95" t="s">
        <v>77</v>
      </c>
      <c r="F398" s="135">
        <v>784</v>
      </c>
      <c r="G398" s="136">
        <v>1</v>
      </c>
      <c r="H398" s="44" t="s">
        <v>41</v>
      </c>
      <c r="I398" s="140">
        <v>259</v>
      </c>
      <c r="J398" s="141">
        <v>784</v>
      </c>
      <c r="K398" s="134" t="s">
        <v>38</v>
      </c>
      <c r="L398" s="134" t="s">
        <v>38</v>
      </c>
      <c r="M398" s="139">
        <v>2.21</v>
      </c>
      <c r="N398" s="139">
        <v>0</v>
      </c>
      <c r="O398" s="139">
        <v>0</v>
      </c>
      <c r="P398" s="139">
        <v>0</v>
      </c>
      <c r="Q398" s="139">
        <v>2.21</v>
      </c>
      <c r="R398" s="134" t="s">
        <v>39</v>
      </c>
      <c r="S398" s="141">
        <v>259</v>
      </c>
      <c r="T398" s="141">
        <v>784</v>
      </c>
      <c r="U398" s="141">
        <v>259</v>
      </c>
      <c r="V398" s="141">
        <v>784</v>
      </c>
      <c r="W398" s="141">
        <v>0</v>
      </c>
      <c r="X398" s="141">
        <v>0</v>
      </c>
      <c r="Y398" s="141">
        <v>0</v>
      </c>
      <c r="Z398" s="141">
        <v>0</v>
      </c>
      <c r="AA398" s="141">
        <v>0</v>
      </c>
      <c r="AB398" s="141">
        <v>0</v>
      </c>
      <c r="AC398" s="132" t="s">
        <v>237</v>
      </c>
      <c r="AD398" s="132" t="s">
        <v>238</v>
      </c>
      <c r="AE398" s="98"/>
    </row>
    <row r="399" s="3" customFormat="1" spans="1:31">
      <c r="A399" s="130" t="s">
        <v>52</v>
      </c>
      <c r="B399" s="95" t="s">
        <v>243</v>
      </c>
      <c r="C399" s="95" t="s">
        <v>57</v>
      </c>
      <c r="D399" s="126" t="s">
        <v>72</v>
      </c>
      <c r="E399" s="95" t="s">
        <v>77</v>
      </c>
      <c r="F399" s="135">
        <v>534</v>
      </c>
      <c r="G399" s="136">
        <v>1</v>
      </c>
      <c r="H399" s="44" t="s">
        <v>41</v>
      </c>
      <c r="I399" s="140">
        <v>145</v>
      </c>
      <c r="J399" s="141">
        <v>534</v>
      </c>
      <c r="K399" s="141" t="s">
        <v>38</v>
      </c>
      <c r="L399" s="141" t="s">
        <v>38</v>
      </c>
      <c r="M399" s="139">
        <v>5.34</v>
      </c>
      <c r="N399" s="139">
        <v>0</v>
      </c>
      <c r="O399" s="139">
        <v>0</v>
      </c>
      <c r="P399" s="139">
        <v>0</v>
      </c>
      <c r="Q399" s="139">
        <v>5.34</v>
      </c>
      <c r="R399" s="139" t="s">
        <v>39</v>
      </c>
      <c r="S399" s="141">
        <v>145</v>
      </c>
      <c r="T399" s="141">
        <v>534</v>
      </c>
      <c r="U399" s="141">
        <v>145</v>
      </c>
      <c r="V399" s="141">
        <v>534</v>
      </c>
      <c r="W399" s="141">
        <v>0</v>
      </c>
      <c r="X399" s="141">
        <v>0</v>
      </c>
      <c r="Y399" s="141">
        <v>0</v>
      </c>
      <c r="Z399" s="141">
        <v>0</v>
      </c>
      <c r="AA399" s="141">
        <v>0</v>
      </c>
      <c r="AB399" s="141">
        <v>0</v>
      </c>
      <c r="AC399" s="132" t="s">
        <v>237</v>
      </c>
      <c r="AD399" s="132" t="s">
        <v>238</v>
      </c>
      <c r="AE399" s="98"/>
    </row>
    <row r="400" s="3" customFormat="1" spans="1:31">
      <c r="A400" s="130" t="s">
        <v>52</v>
      </c>
      <c r="B400" s="95" t="s">
        <v>243</v>
      </c>
      <c r="C400" s="95" t="s">
        <v>58</v>
      </c>
      <c r="D400" s="126" t="s">
        <v>72</v>
      </c>
      <c r="E400" s="95" t="s">
        <v>77</v>
      </c>
      <c r="F400" s="135">
        <v>1563</v>
      </c>
      <c r="G400" s="136">
        <v>1</v>
      </c>
      <c r="H400" s="44" t="s">
        <v>41</v>
      </c>
      <c r="I400" s="138">
        <v>561</v>
      </c>
      <c r="J400" s="134">
        <v>1563</v>
      </c>
      <c r="K400" s="141" t="s">
        <v>38</v>
      </c>
      <c r="L400" s="141" t="s">
        <v>38</v>
      </c>
      <c r="M400" s="139">
        <v>15.63</v>
      </c>
      <c r="N400" s="139">
        <v>0</v>
      </c>
      <c r="O400" s="139">
        <v>0</v>
      </c>
      <c r="P400" s="139">
        <v>0</v>
      </c>
      <c r="Q400" s="139">
        <v>15.63</v>
      </c>
      <c r="R400" s="134" t="s">
        <v>39</v>
      </c>
      <c r="S400" s="134">
        <v>561</v>
      </c>
      <c r="T400" s="134">
        <v>1563</v>
      </c>
      <c r="U400" s="134">
        <v>561</v>
      </c>
      <c r="V400" s="134">
        <v>1563</v>
      </c>
      <c r="W400" s="134">
        <v>0</v>
      </c>
      <c r="X400" s="134">
        <v>0</v>
      </c>
      <c r="Y400" s="134">
        <v>0</v>
      </c>
      <c r="Z400" s="134">
        <v>0</v>
      </c>
      <c r="AA400" s="134">
        <v>0</v>
      </c>
      <c r="AB400" s="134">
        <v>0</v>
      </c>
      <c r="AC400" s="132" t="s">
        <v>237</v>
      </c>
      <c r="AD400" s="132" t="s">
        <v>238</v>
      </c>
      <c r="AE400" s="98"/>
    </row>
    <row r="401" s="3" customFormat="1" spans="1:31">
      <c r="A401" s="130" t="s">
        <v>52</v>
      </c>
      <c r="B401" s="95" t="s">
        <v>243</v>
      </c>
      <c r="C401" s="95" t="s">
        <v>59</v>
      </c>
      <c r="D401" s="126" t="s">
        <v>72</v>
      </c>
      <c r="E401" s="95" t="s">
        <v>77</v>
      </c>
      <c r="F401" s="135">
        <v>2613</v>
      </c>
      <c r="G401" s="136">
        <v>1</v>
      </c>
      <c r="H401" s="44" t="s">
        <v>41</v>
      </c>
      <c r="I401" s="138">
        <v>852</v>
      </c>
      <c r="J401" s="134">
        <v>2613</v>
      </c>
      <c r="K401" s="134" t="s">
        <v>38</v>
      </c>
      <c r="L401" s="134" t="s">
        <v>38</v>
      </c>
      <c r="M401" s="139">
        <v>26.13</v>
      </c>
      <c r="N401" s="139">
        <v>0</v>
      </c>
      <c r="O401" s="139">
        <v>0</v>
      </c>
      <c r="P401" s="139">
        <v>0</v>
      </c>
      <c r="Q401" s="139">
        <v>26.13</v>
      </c>
      <c r="R401" s="139" t="s">
        <v>39</v>
      </c>
      <c r="S401" s="134">
        <v>852</v>
      </c>
      <c r="T401" s="134">
        <v>2613</v>
      </c>
      <c r="U401" s="134">
        <v>852</v>
      </c>
      <c r="V401" s="134">
        <v>2613</v>
      </c>
      <c r="W401" s="139">
        <v>0</v>
      </c>
      <c r="X401" s="139">
        <v>0</v>
      </c>
      <c r="Y401" s="139">
        <v>0</v>
      </c>
      <c r="Z401" s="139">
        <v>0</v>
      </c>
      <c r="AA401" s="139">
        <v>0</v>
      </c>
      <c r="AB401" s="139">
        <v>0</v>
      </c>
      <c r="AC401" s="132" t="s">
        <v>237</v>
      </c>
      <c r="AD401" s="132" t="s">
        <v>238</v>
      </c>
      <c r="AE401" s="98"/>
    </row>
    <row r="402" s="3" customFormat="1" spans="1:31">
      <c r="A402" s="130" t="s">
        <v>52</v>
      </c>
      <c r="B402" s="95" t="s">
        <v>243</v>
      </c>
      <c r="C402" s="95" t="s">
        <v>60</v>
      </c>
      <c r="D402" s="126" t="s">
        <v>72</v>
      </c>
      <c r="E402" s="95" t="s">
        <v>77</v>
      </c>
      <c r="F402" s="135">
        <v>3724</v>
      </c>
      <c r="G402" s="136">
        <v>1</v>
      </c>
      <c r="H402" s="44" t="s">
        <v>41</v>
      </c>
      <c r="I402" s="162">
        <v>1188</v>
      </c>
      <c r="J402" s="157">
        <v>3724</v>
      </c>
      <c r="K402" s="134" t="s">
        <v>38</v>
      </c>
      <c r="L402" s="134" t="s">
        <v>38</v>
      </c>
      <c r="M402" s="139">
        <v>37.24</v>
      </c>
      <c r="N402" s="139">
        <v>0</v>
      </c>
      <c r="O402" s="139">
        <v>0</v>
      </c>
      <c r="P402" s="139">
        <v>0</v>
      </c>
      <c r="Q402" s="139">
        <v>37.24</v>
      </c>
      <c r="R402" s="141" t="s">
        <v>39</v>
      </c>
      <c r="S402" s="141">
        <v>1188</v>
      </c>
      <c r="T402" s="141">
        <v>3724</v>
      </c>
      <c r="U402" s="157">
        <v>1188</v>
      </c>
      <c r="V402" s="157">
        <v>3724</v>
      </c>
      <c r="W402" s="134">
        <v>0</v>
      </c>
      <c r="X402" s="134">
        <v>0</v>
      </c>
      <c r="Y402" s="134">
        <v>0</v>
      </c>
      <c r="Z402" s="134">
        <v>0</v>
      </c>
      <c r="AA402" s="134">
        <v>0</v>
      </c>
      <c r="AB402" s="134">
        <v>0</v>
      </c>
      <c r="AC402" s="132" t="s">
        <v>237</v>
      </c>
      <c r="AD402" s="132" t="s">
        <v>238</v>
      </c>
      <c r="AE402" s="98"/>
    </row>
    <row r="403" s="3" customFormat="1" spans="1:31">
      <c r="A403" s="130" t="s">
        <v>52</v>
      </c>
      <c r="B403" s="95" t="s">
        <v>243</v>
      </c>
      <c r="C403" s="95" t="s">
        <v>61</v>
      </c>
      <c r="D403" s="126" t="s">
        <v>72</v>
      </c>
      <c r="E403" s="95" t="s">
        <v>77</v>
      </c>
      <c r="F403" s="135">
        <v>3504</v>
      </c>
      <c r="G403" s="136">
        <v>1</v>
      </c>
      <c r="H403" s="44" t="s">
        <v>41</v>
      </c>
      <c r="I403" s="138">
        <v>1026</v>
      </c>
      <c r="J403" s="134">
        <v>3504</v>
      </c>
      <c r="K403" s="134" t="s">
        <v>38</v>
      </c>
      <c r="L403" s="134" t="s">
        <v>38</v>
      </c>
      <c r="M403" s="139">
        <v>35.04</v>
      </c>
      <c r="N403" s="139">
        <v>0</v>
      </c>
      <c r="O403" s="139">
        <v>0</v>
      </c>
      <c r="P403" s="139">
        <v>0</v>
      </c>
      <c r="Q403" s="139">
        <v>35.04</v>
      </c>
      <c r="R403" s="139" t="s">
        <v>39</v>
      </c>
      <c r="S403" s="134">
        <v>1026</v>
      </c>
      <c r="T403" s="134">
        <v>3504</v>
      </c>
      <c r="U403" s="134">
        <v>1026</v>
      </c>
      <c r="V403" s="134">
        <v>3504</v>
      </c>
      <c r="W403" s="134">
        <v>0</v>
      </c>
      <c r="X403" s="134">
        <v>0</v>
      </c>
      <c r="Y403" s="134">
        <v>0</v>
      </c>
      <c r="Z403" s="134">
        <v>0</v>
      </c>
      <c r="AA403" s="134">
        <v>0</v>
      </c>
      <c r="AB403" s="134">
        <v>0</v>
      </c>
      <c r="AC403" s="132" t="s">
        <v>237</v>
      </c>
      <c r="AD403" s="132" t="s">
        <v>238</v>
      </c>
      <c r="AE403" s="98"/>
    </row>
    <row r="404" s="3" customFormat="1" spans="1:31">
      <c r="A404" s="130" t="s">
        <v>52</v>
      </c>
      <c r="B404" s="95" t="s">
        <v>243</v>
      </c>
      <c r="C404" s="95" t="s">
        <v>62</v>
      </c>
      <c r="D404" s="126" t="s">
        <v>72</v>
      </c>
      <c r="E404" s="95" t="s">
        <v>77</v>
      </c>
      <c r="F404" s="135">
        <v>1483</v>
      </c>
      <c r="G404" s="136">
        <v>1</v>
      </c>
      <c r="H404" s="44" t="s">
        <v>41</v>
      </c>
      <c r="I404" s="138">
        <v>558</v>
      </c>
      <c r="J404" s="134">
        <v>1483</v>
      </c>
      <c r="K404" s="134" t="s">
        <v>38</v>
      </c>
      <c r="L404" s="134" t="s">
        <v>38</v>
      </c>
      <c r="M404" s="139">
        <v>14.83</v>
      </c>
      <c r="N404" s="139">
        <v>0</v>
      </c>
      <c r="O404" s="139">
        <v>0</v>
      </c>
      <c r="P404" s="139">
        <v>0</v>
      </c>
      <c r="Q404" s="139">
        <v>14.83</v>
      </c>
      <c r="R404" s="139" t="s">
        <v>39</v>
      </c>
      <c r="S404" s="134">
        <v>558</v>
      </c>
      <c r="T404" s="134">
        <v>1483</v>
      </c>
      <c r="U404" s="134">
        <v>558</v>
      </c>
      <c r="V404" s="134">
        <v>1483</v>
      </c>
      <c r="W404" s="134">
        <v>0</v>
      </c>
      <c r="X404" s="134">
        <v>0</v>
      </c>
      <c r="Y404" s="134">
        <v>0</v>
      </c>
      <c r="Z404" s="134">
        <v>0</v>
      </c>
      <c r="AA404" s="134">
        <v>0</v>
      </c>
      <c r="AB404" s="134">
        <v>0</v>
      </c>
      <c r="AC404" s="132" t="s">
        <v>237</v>
      </c>
      <c r="AD404" s="132" t="s">
        <v>238</v>
      </c>
      <c r="AE404" s="98"/>
    </row>
    <row r="405" s="3" customFormat="1" spans="1:31">
      <c r="A405" s="130" t="s">
        <v>52</v>
      </c>
      <c r="B405" s="95" t="s">
        <v>243</v>
      </c>
      <c r="C405" s="95" t="s">
        <v>63</v>
      </c>
      <c r="D405" s="126" t="s">
        <v>72</v>
      </c>
      <c r="E405" s="95" t="s">
        <v>77</v>
      </c>
      <c r="F405" s="135">
        <v>494</v>
      </c>
      <c r="G405" s="136">
        <v>1</v>
      </c>
      <c r="H405" s="44" t="s">
        <v>41</v>
      </c>
      <c r="I405" s="138">
        <v>162</v>
      </c>
      <c r="J405" s="134">
        <v>494</v>
      </c>
      <c r="K405" s="134" t="s">
        <v>38</v>
      </c>
      <c r="L405" s="134" t="s">
        <v>38</v>
      </c>
      <c r="M405" s="139">
        <v>4.94</v>
      </c>
      <c r="N405" s="139">
        <v>0</v>
      </c>
      <c r="O405" s="139">
        <v>0</v>
      </c>
      <c r="P405" s="139">
        <v>0</v>
      </c>
      <c r="Q405" s="139">
        <v>4.94</v>
      </c>
      <c r="R405" s="134" t="s">
        <v>39</v>
      </c>
      <c r="S405" s="134">
        <v>162</v>
      </c>
      <c r="T405" s="134">
        <v>494</v>
      </c>
      <c r="U405" s="134">
        <v>162</v>
      </c>
      <c r="V405" s="134">
        <v>494</v>
      </c>
      <c r="W405" s="134">
        <v>0</v>
      </c>
      <c r="X405" s="134">
        <v>0</v>
      </c>
      <c r="Y405" s="134">
        <v>0</v>
      </c>
      <c r="Z405" s="134">
        <v>0</v>
      </c>
      <c r="AA405" s="134">
        <v>0</v>
      </c>
      <c r="AB405" s="134">
        <v>0</v>
      </c>
      <c r="AC405" s="132" t="s">
        <v>237</v>
      </c>
      <c r="AD405" s="132" t="s">
        <v>238</v>
      </c>
      <c r="AE405" s="98"/>
    </row>
    <row r="406" s="3" customFormat="1" spans="1:31">
      <c r="A406" s="130" t="s">
        <v>52</v>
      </c>
      <c r="B406" s="95" t="s">
        <v>243</v>
      </c>
      <c r="C406" s="95" t="s">
        <v>64</v>
      </c>
      <c r="D406" s="126" t="s">
        <v>72</v>
      </c>
      <c r="E406" s="95" t="s">
        <v>77</v>
      </c>
      <c r="F406" s="135">
        <v>2661</v>
      </c>
      <c r="G406" s="136">
        <v>1</v>
      </c>
      <c r="H406" s="44" t="s">
        <v>41</v>
      </c>
      <c r="I406" s="138">
        <v>844</v>
      </c>
      <c r="J406" s="134">
        <v>2661</v>
      </c>
      <c r="K406" s="134" t="s">
        <v>38</v>
      </c>
      <c r="L406" s="134" t="s">
        <v>38</v>
      </c>
      <c r="M406" s="139">
        <v>26.61</v>
      </c>
      <c r="N406" s="139">
        <v>0</v>
      </c>
      <c r="O406" s="139">
        <v>0</v>
      </c>
      <c r="P406" s="139">
        <v>0</v>
      </c>
      <c r="Q406" s="139">
        <v>26.61</v>
      </c>
      <c r="R406" s="134" t="s">
        <v>39</v>
      </c>
      <c r="S406" s="134">
        <v>844</v>
      </c>
      <c r="T406" s="134">
        <v>2661</v>
      </c>
      <c r="U406" s="134">
        <v>844</v>
      </c>
      <c r="V406" s="134">
        <v>2661</v>
      </c>
      <c r="W406" s="134">
        <v>0</v>
      </c>
      <c r="X406" s="134">
        <v>0</v>
      </c>
      <c r="Y406" s="134">
        <v>0</v>
      </c>
      <c r="Z406" s="134">
        <v>0</v>
      </c>
      <c r="AA406" s="134">
        <v>0</v>
      </c>
      <c r="AB406" s="134">
        <v>0</v>
      </c>
      <c r="AC406" s="132" t="s">
        <v>237</v>
      </c>
      <c r="AD406" s="132" t="s">
        <v>238</v>
      </c>
      <c r="AE406" s="98"/>
    </row>
    <row r="407" s="3" customFormat="1" spans="1:31">
      <c r="A407" s="128">
        <v>7.5</v>
      </c>
      <c r="B407" s="126" t="s">
        <v>244</v>
      </c>
      <c r="C407" s="126" t="s">
        <v>49</v>
      </c>
      <c r="D407" s="129" t="s">
        <v>72</v>
      </c>
      <c r="E407" s="126" t="s">
        <v>77</v>
      </c>
      <c r="F407" s="168">
        <v>29333</v>
      </c>
      <c r="G407" s="168">
        <v>11</v>
      </c>
      <c r="H407" s="44" t="s">
        <v>41</v>
      </c>
      <c r="I407" s="168">
        <v>7528</v>
      </c>
      <c r="J407" s="168">
        <v>29333</v>
      </c>
      <c r="K407" s="141" t="s">
        <v>38</v>
      </c>
      <c r="L407" s="141" t="s">
        <v>38</v>
      </c>
      <c r="M407" s="168">
        <v>351.998</v>
      </c>
      <c r="N407" s="168">
        <v>0</v>
      </c>
      <c r="O407" s="168">
        <v>0</v>
      </c>
      <c r="P407" s="168">
        <v>0</v>
      </c>
      <c r="Q407" s="168">
        <v>351.998</v>
      </c>
      <c r="R407" s="168" t="s">
        <v>39</v>
      </c>
      <c r="S407" s="168">
        <v>7528</v>
      </c>
      <c r="T407" s="168">
        <v>29333</v>
      </c>
      <c r="U407" s="168">
        <v>7528</v>
      </c>
      <c r="V407" s="168">
        <v>29333</v>
      </c>
      <c r="W407" s="168">
        <v>0</v>
      </c>
      <c r="X407" s="168">
        <v>0</v>
      </c>
      <c r="Y407" s="168">
        <v>0</v>
      </c>
      <c r="Z407" s="168">
        <v>0</v>
      </c>
      <c r="AA407" s="168">
        <v>0</v>
      </c>
      <c r="AB407" s="168">
        <v>0</v>
      </c>
      <c r="AC407" s="132" t="s">
        <v>213</v>
      </c>
      <c r="AD407" s="132" t="s">
        <v>245</v>
      </c>
      <c r="AE407" s="96"/>
    </row>
    <row r="408" s="3" customFormat="1" spans="1:31">
      <c r="A408" s="137" t="s">
        <v>52</v>
      </c>
      <c r="B408" s="95" t="s">
        <v>246</v>
      </c>
      <c r="C408" s="95" t="s">
        <v>54</v>
      </c>
      <c r="D408" s="129" t="s">
        <v>72</v>
      </c>
      <c r="E408" s="95" t="s">
        <v>77</v>
      </c>
      <c r="F408" s="135">
        <v>244</v>
      </c>
      <c r="G408" s="136">
        <v>1</v>
      </c>
      <c r="H408" s="44" t="s">
        <v>41</v>
      </c>
      <c r="I408" s="140">
        <v>75</v>
      </c>
      <c r="J408" s="141">
        <v>244</v>
      </c>
      <c r="K408" s="141" t="s">
        <v>38</v>
      </c>
      <c r="L408" s="141" t="s">
        <v>38</v>
      </c>
      <c r="M408" s="139">
        <v>2.928</v>
      </c>
      <c r="N408" s="139">
        <v>0</v>
      </c>
      <c r="O408" s="139">
        <v>0</v>
      </c>
      <c r="P408" s="139">
        <v>0</v>
      </c>
      <c r="Q408" s="139">
        <v>2.928</v>
      </c>
      <c r="R408" s="139" t="s">
        <v>39</v>
      </c>
      <c r="S408" s="141">
        <v>75</v>
      </c>
      <c r="T408" s="141">
        <v>244</v>
      </c>
      <c r="U408" s="141">
        <v>75</v>
      </c>
      <c r="V408" s="141">
        <v>244</v>
      </c>
      <c r="W408" s="143">
        <v>0</v>
      </c>
      <c r="X408" s="143">
        <v>0</v>
      </c>
      <c r="Y408" s="143">
        <v>0</v>
      </c>
      <c r="Z408" s="143">
        <v>0</v>
      </c>
      <c r="AA408" s="143">
        <v>0</v>
      </c>
      <c r="AB408" s="143">
        <v>0</v>
      </c>
      <c r="AC408" s="132" t="s">
        <v>213</v>
      </c>
      <c r="AD408" s="132" t="s">
        <v>245</v>
      </c>
      <c r="AE408" s="96"/>
    </row>
    <row r="409" s="3" customFormat="1" spans="1:31">
      <c r="A409" s="137" t="s">
        <v>52</v>
      </c>
      <c r="B409" s="95" t="s">
        <v>246</v>
      </c>
      <c r="C409" s="95" t="s">
        <v>55</v>
      </c>
      <c r="D409" s="129" t="s">
        <v>72</v>
      </c>
      <c r="E409" s="95" t="s">
        <v>77</v>
      </c>
      <c r="F409" s="135">
        <v>1416</v>
      </c>
      <c r="G409" s="136">
        <v>1</v>
      </c>
      <c r="H409" s="44" t="s">
        <v>41</v>
      </c>
      <c r="I409" s="140">
        <v>375</v>
      </c>
      <c r="J409" s="141">
        <v>1416</v>
      </c>
      <c r="K409" s="141">
        <v>2019</v>
      </c>
      <c r="L409" s="141">
        <v>2019</v>
      </c>
      <c r="M409" s="139">
        <v>16.992</v>
      </c>
      <c r="N409" s="139">
        <v>0</v>
      </c>
      <c r="O409" s="139">
        <v>0</v>
      </c>
      <c r="P409" s="139">
        <v>0</v>
      </c>
      <c r="Q409" s="139">
        <v>16.992</v>
      </c>
      <c r="R409" s="139" t="s">
        <v>39</v>
      </c>
      <c r="S409" s="141">
        <v>375</v>
      </c>
      <c r="T409" s="141">
        <v>1416</v>
      </c>
      <c r="U409" s="141">
        <v>375</v>
      </c>
      <c r="V409" s="141">
        <v>1416</v>
      </c>
      <c r="W409" s="143">
        <v>0</v>
      </c>
      <c r="X409" s="143">
        <v>0</v>
      </c>
      <c r="Y409" s="143">
        <v>0</v>
      </c>
      <c r="Z409" s="143">
        <v>0</v>
      </c>
      <c r="AA409" s="143">
        <v>0</v>
      </c>
      <c r="AB409" s="143">
        <v>0</v>
      </c>
      <c r="AC409" s="132" t="s">
        <v>213</v>
      </c>
      <c r="AD409" s="132" t="s">
        <v>245</v>
      </c>
      <c r="AE409" s="96"/>
    </row>
    <row r="410" s="3" customFormat="1" spans="1:31">
      <c r="A410" s="137" t="s">
        <v>52</v>
      </c>
      <c r="B410" s="95" t="s">
        <v>246</v>
      </c>
      <c r="C410" s="95" t="s">
        <v>56</v>
      </c>
      <c r="D410" s="129" t="s">
        <v>72</v>
      </c>
      <c r="E410" s="95" t="s">
        <v>77</v>
      </c>
      <c r="F410" s="135">
        <v>1125</v>
      </c>
      <c r="G410" s="136">
        <v>1</v>
      </c>
      <c r="H410" s="44" t="s">
        <v>41</v>
      </c>
      <c r="I410" s="140">
        <v>302</v>
      </c>
      <c r="J410" s="141">
        <v>1125</v>
      </c>
      <c r="K410" s="134" t="s">
        <v>38</v>
      </c>
      <c r="L410" s="134" t="s">
        <v>38</v>
      </c>
      <c r="M410" s="139">
        <v>13.5</v>
      </c>
      <c r="N410" s="139">
        <v>0</v>
      </c>
      <c r="O410" s="139">
        <v>0</v>
      </c>
      <c r="P410" s="139">
        <v>0</v>
      </c>
      <c r="Q410" s="139">
        <v>13.5</v>
      </c>
      <c r="R410" s="141" t="s">
        <v>39</v>
      </c>
      <c r="S410" s="141">
        <v>302</v>
      </c>
      <c r="T410" s="141">
        <v>1125</v>
      </c>
      <c r="U410" s="141">
        <v>302</v>
      </c>
      <c r="V410" s="141">
        <v>1125</v>
      </c>
      <c r="W410" s="142">
        <v>0</v>
      </c>
      <c r="X410" s="143">
        <v>0</v>
      </c>
      <c r="Y410" s="143">
        <v>0</v>
      </c>
      <c r="Z410" s="143">
        <v>0</v>
      </c>
      <c r="AA410" s="143">
        <v>0</v>
      </c>
      <c r="AB410" s="143">
        <v>0</v>
      </c>
      <c r="AC410" s="132" t="s">
        <v>213</v>
      </c>
      <c r="AD410" s="132" t="s">
        <v>245</v>
      </c>
      <c r="AE410" s="97"/>
    </row>
    <row r="411" s="3" customFormat="1" spans="1:31">
      <c r="A411" s="137" t="s">
        <v>52</v>
      </c>
      <c r="B411" s="95" t="s">
        <v>246</v>
      </c>
      <c r="C411" s="95" t="s">
        <v>57</v>
      </c>
      <c r="D411" s="129" t="s">
        <v>72</v>
      </c>
      <c r="E411" s="95" t="s">
        <v>77</v>
      </c>
      <c r="F411" s="135">
        <v>780</v>
      </c>
      <c r="G411" s="136">
        <v>1</v>
      </c>
      <c r="H411" s="44" t="s">
        <v>41</v>
      </c>
      <c r="I411" s="140">
        <v>181</v>
      </c>
      <c r="J411" s="141">
        <v>780</v>
      </c>
      <c r="K411" s="141" t="s">
        <v>38</v>
      </c>
      <c r="L411" s="141" t="s">
        <v>38</v>
      </c>
      <c r="M411" s="139">
        <v>9.36</v>
      </c>
      <c r="N411" s="139">
        <v>0</v>
      </c>
      <c r="O411" s="139">
        <v>0</v>
      </c>
      <c r="P411" s="139">
        <v>0</v>
      </c>
      <c r="Q411" s="139">
        <v>9.36</v>
      </c>
      <c r="R411" s="139" t="s">
        <v>39</v>
      </c>
      <c r="S411" s="141">
        <v>181</v>
      </c>
      <c r="T411" s="141">
        <v>780</v>
      </c>
      <c r="U411" s="141">
        <v>181</v>
      </c>
      <c r="V411" s="141">
        <v>780</v>
      </c>
      <c r="W411" s="142">
        <v>0</v>
      </c>
      <c r="X411" s="143">
        <v>0</v>
      </c>
      <c r="Y411" s="143">
        <v>0</v>
      </c>
      <c r="Z411" s="143">
        <v>0</v>
      </c>
      <c r="AA411" s="143">
        <v>0</v>
      </c>
      <c r="AB411" s="143">
        <v>0</v>
      </c>
      <c r="AC411" s="132" t="s">
        <v>213</v>
      </c>
      <c r="AD411" s="132" t="s">
        <v>245</v>
      </c>
      <c r="AE411" s="97"/>
    </row>
    <row r="412" s="3" customFormat="1" spans="1:31">
      <c r="A412" s="137" t="s">
        <v>52</v>
      </c>
      <c r="B412" s="95" t="s">
        <v>246</v>
      </c>
      <c r="C412" s="95" t="s">
        <v>58</v>
      </c>
      <c r="D412" s="129" t="s">
        <v>72</v>
      </c>
      <c r="E412" s="95" t="s">
        <v>77</v>
      </c>
      <c r="F412" s="135">
        <v>2442</v>
      </c>
      <c r="G412" s="136">
        <v>1</v>
      </c>
      <c r="H412" s="44" t="s">
        <v>41</v>
      </c>
      <c r="I412" s="138">
        <v>656</v>
      </c>
      <c r="J412" s="134">
        <v>2442</v>
      </c>
      <c r="K412" s="141" t="s">
        <v>38</v>
      </c>
      <c r="L412" s="141" t="s">
        <v>38</v>
      </c>
      <c r="M412" s="139">
        <v>29.304</v>
      </c>
      <c r="N412" s="139">
        <v>0</v>
      </c>
      <c r="O412" s="139">
        <v>0</v>
      </c>
      <c r="P412" s="139">
        <v>0</v>
      </c>
      <c r="Q412" s="139">
        <v>29.304</v>
      </c>
      <c r="R412" s="134" t="s">
        <v>39</v>
      </c>
      <c r="S412" s="141">
        <v>656</v>
      </c>
      <c r="T412" s="141">
        <v>2442</v>
      </c>
      <c r="U412" s="141">
        <v>656</v>
      </c>
      <c r="V412" s="141">
        <v>2442</v>
      </c>
      <c r="W412" s="144">
        <v>0</v>
      </c>
      <c r="X412" s="137">
        <v>0</v>
      </c>
      <c r="Y412" s="137">
        <v>0</v>
      </c>
      <c r="Z412" s="137">
        <v>0</v>
      </c>
      <c r="AA412" s="137">
        <v>0</v>
      </c>
      <c r="AB412" s="137">
        <v>0</v>
      </c>
      <c r="AC412" s="132" t="s">
        <v>213</v>
      </c>
      <c r="AD412" s="132" t="s">
        <v>245</v>
      </c>
      <c r="AE412" s="97"/>
    </row>
    <row r="413" s="3" customFormat="1" spans="1:31">
      <c r="A413" s="137" t="s">
        <v>52</v>
      </c>
      <c r="B413" s="95" t="s">
        <v>246</v>
      </c>
      <c r="C413" s="95" t="s">
        <v>59</v>
      </c>
      <c r="D413" s="129" t="s">
        <v>72</v>
      </c>
      <c r="E413" s="95" t="s">
        <v>77</v>
      </c>
      <c r="F413" s="135">
        <v>4255</v>
      </c>
      <c r="G413" s="136">
        <v>1</v>
      </c>
      <c r="H413" s="44" t="s">
        <v>41</v>
      </c>
      <c r="I413" s="138">
        <v>1118</v>
      </c>
      <c r="J413" s="134">
        <v>4255</v>
      </c>
      <c r="K413" s="134" t="s">
        <v>38</v>
      </c>
      <c r="L413" s="134" t="s">
        <v>38</v>
      </c>
      <c r="M413" s="139">
        <v>51.06</v>
      </c>
      <c r="N413" s="139">
        <v>0</v>
      </c>
      <c r="O413" s="139">
        <v>0</v>
      </c>
      <c r="P413" s="139">
        <v>0</v>
      </c>
      <c r="Q413" s="139">
        <v>51.06</v>
      </c>
      <c r="R413" s="139" t="s">
        <v>39</v>
      </c>
      <c r="S413" s="141">
        <v>1118</v>
      </c>
      <c r="T413" s="141">
        <v>4255</v>
      </c>
      <c r="U413" s="141">
        <v>1118</v>
      </c>
      <c r="V413" s="141">
        <v>4255</v>
      </c>
      <c r="W413" s="149">
        <v>0</v>
      </c>
      <c r="X413" s="149">
        <v>0</v>
      </c>
      <c r="Y413" s="149">
        <v>0</v>
      </c>
      <c r="Z413" s="149">
        <v>0</v>
      </c>
      <c r="AA413" s="149">
        <v>0</v>
      </c>
      <c r="AB413" s="149">
        <v>0</v>
      </c>
      <c r="AC413" s="132" t="s">
        <v>213</v>
      </c>
      <c r="AD413" s="132" t="s">
        <v>245</v>
      </c>
      <c r="AE413" s="96"/>
    </row>
    <row r="414" s="3" customFormat="1" spans="1:31">
      <c r="A414" s="137" t="s">
        <v>52</v>
      </c>
      <c r="B414" s="95" t="s">
        <v>246</v>
      </c>
      <c r="C414" s="95" t="s">
        <v>60</v>
      </c>
      <c r="D414" s="129" t="s">
        <v>72</v>
      </c>
      <c r="E414" s="95" t="s">
        <v>77</v>
      </c>
      <c r="F414" s="135">
        <v>5871</v>
      </c>
      <c r="G414" s="136">
        <v>1</v>
      </c>
      <c r="H414" s="44" t="s">
        <v>41</v>
      </c>
      <c r="I414" s="138">
        <v>1506</v>
      </c>
      <c r="J414" s="134">
        <v>5871</v>
      </c>
      <c r="K414" s="134">
        <v>2019</v>
      </c>
      <c r="L414" s="134">
        <v>2019</v>
      </c>
      <c r="M414" s="139">
        <v>70.452</v>
      </c>
      <c r="N414" s="139">
        <v>0</v>
      </c>
      <c r="O414" s="139">
        <v>0</v>
      </c>
      <c r="P414" s="139">
        <v>0</v>
      </c>
      <c r="Q414" s="139">
        <v>70.452</v>
      </c>
      <c r="R414" s="139" t="s">
        <v>39</v>
      </c>
      <c r="S414" s="141">
        <v>1506</v>
      </c>
      <c r="T414" s="141">
        <v>5871</v>
      </c>
      <c r="U414" s="141">
        <v>1506</v>
      </c>
      <c r="V414" s="141">
        <v>5871</v>
      </c>
      <c r="W414" s="149">
        <v>0</v>
      </c>
      <c r="X414" s="149">
        <v>0</v>
      </c>
      <c r="Y414" s="149">
        <v>0</v>
      </c>
      <c r="Z414" s="149">
        <v>0</v>
      </c>
      <c r="AA414" s="149">
        <v>0</v>
      </c>
      <c r="AB414" s="149">
        <v>0</v>
      </c>
      <c r="AC414" s="132" t="s">
        <v>213</v>
      </c>
      <c r="AD414" s="132" t="s">
        <v>245</v>
      </c>
      <c r="AE414" s="96"/>
    </row>
    <row r="415" s="3" customFormat="1" spans="1:31">
      <c r="A415" s="137" t="s">
        <v>52</v>
      </c>
      <c r="B415" s="95" t="s">
        <v>246</v>
      </c>
      <c r="C415" s="95" t="s">
        <v>61</v>
      </c>
      <c r="D415" s="129" t="s">
        <v>72</v>
      </c>
      <c r="E415" s="95" t="s">
        <v>77</v>
      </c>
      <c r="F415" s="135">
        <v>5726</v>
      </c>
      <c r="G415" s="136">
        <v>1</v>
      </c>
      <c r="H415" s="44" t="s">
        <v>41</v>
      </c>
      <c r="I415" s="140">
        <v>1448</v>
      </c>
      <c r="J415" s="141">
        <v>5726</v>
      </c>
      <c r="K415" s="134" t="s">
        <v>38</v>
      </c>
      <c r="L415" s="134" t="s">
        <v>38</v>
      </c>
      <c r="M415" s="139">
        <v>68.712</v>
      </c>
      <c r="N415" s="139">
        <v>0</v>
      </c>
      <c r="O415" s="139">
        <v>0</v>
      </c>
      <c r="P415" s="139">
        <v>0</v>
      </c>
      <c r="Q415" s="139">
        <v>68.712</v>
      </c>
      <c r="R415" s="139" t="s">
        <v>999</v>
      </c>
      <c r="S415" s="141">
        <v>1448</v>
      </c>
      <c r="T415" s="141">
        <v>5726</v>
      </c>
      <c r="U415" s="141">
        <v>1448</v>
      </c>
      <c r="V415" s="141">
        <v>5726</v>
      </c>
      <c r="W415" s="143">
        <v>0</v>
      </c>
      <c r="X415" s="143">
        <v>0</v>
      </c>
      <c r="Y415" s="143">
        <v>0</v>
      </c>
      <c r="Z415" s="143">
        <v>0</v>
      </c>
      <c r="AA415" s="143">
        <v>0</v>
      </c>
      <c r="AB415" s="143">
        <v>0</v>
      </c>
      <c r="AC415" s="132" t="s">
        <v>213</v>
      </c>
      <c r="AD415" s="132" t="s">
        <v>245</v>
      </c>
      <c r="AE415" s="96"/>
    </row>
    <row r="416" s="3" customFormat="1" spans="1:31">
      <c r="A416" s="137" t="s">
        <v>52</v>
      </c>
      <c r="B416" s="95" t="s">
        <v>246</v>
      </c>
      <c r="C416" s="95" t="s">
        <v>62</v>
      </c>
      <c r="D416" s="129" t="s">
        <v>72</v>
      </c>
      <c r="E416" s="95" t="s">
        <v>77</v>
      </c>
      <c r="F416" s="135">
        <v>2289</v>
      </c>
      <c r="G416" s="136">
        <v>1</v>
      </c>
      <c r="H416" s="44" t="s">
        <v>41</v>
      </c>
      <c r="I416" s="140">
        <v>650</v>
      </c>
      <c r="J416" s="141">
        <v>2289</v>
      </c>
      <c r="K416" s="134" t="s">
        <v>38</v>
      </c>
      <c r="L416" s="134" t="s">
        <v>38</v>
      </c>
      <c r="M416" s="139">
        <v>27.47</v>
      </c>
      <c r="N416" s="139">
        <v>0</v>
      </c>
      <c r="O416" s="139">
        <v>0</v>
      </c>
      <c r="P416" s="139">
        <v>0</v>
      </c>
      <c r="Q416" s="139">
        <v>27.47</v>
      </c>
      <c r="R416" s="139" t="s">
        <v>39</v>
      </c>
      <c r="S416" s="141">
        <v>650</v>
      </c>
      <c r="T416" s="141">
        <v>2289</v>
      </c>
      <c r="U416" s="141">
        <v>650</v>
      </c>
      <c r="V416" s="141">
        <v>2289</v>
      </c>
      <c r="W416" s="84">
        <v>0</v>
      </c>
      <c r="X416" s="122">
        <v>0</v>
      </c>
      <c r="Y416" s="122">
        <v>0</v>
      </c>
      <c r="Z416" s="122">
        <v>0</v>
      </c>
      <c r="AA416" s="122">
        <v>0</v>
      </c>
      <c r="AB416" s="122">
        <v>0</v>
      </c>
      <c r="AC416" s="132" t="s">
        <v>213</v>
      </c>
      <c r="AD416" s="132" t="s">
        <v>245</v>
      </c>
      <c r="AE416" s="98"/>
    </row>
    <row r="417" s="3" customFormat="1" spans="1:31">
      <c r="A417" s="137" t="s">
        <v>52</v>
      </c>
      <c r="B417" s="95" t="s">
        <v>246</v>
      </c>
      <c r="C417" s="95" t="s">
        <v>63</v>
      </c>
      <c r="D417" s="129" t="s">
        <v>72</v>
      </c>
      <c r="E417" s="95" t="s">
        <v>77</v>
      </c>
      <c r="F417" s="135">
        <v>798</v>
      </c>
      <c r="G417" s="136">
        <v>1</v>
      </c>
      <c r="H417" s="44" t="s">
        <v>41</v>
      </c>
      <c r="I417" s="138">
        <v>204</v>
      </c>
      <c r="J417" s="134">
        <v>798</v>
      </c>
      <c r="K417" s="134">
        <v>2018</v>
      </c>
      <c r="L417" s="134" t="s">
        <v>38</v>
      </c>
      <c r="M417" s="139">
        <v>9.576</v>
      </c>
      <c r="N417" s="139">
        <v>0</v>
      </c>
      <c r="O417" s="139">
        <v>0</v>
      </c>
      <c r="P417" s="139">
        <v>0</v>
      </c>
      <c r="Q417" s="139">
        <v>9.576</v>
      </c>
      <c r="R417" s="182" t="s">
        <v>39</v>
      </c>
      <c r="S417" s="141">
        <v>204</v>
      </c>
      <c r="T417" s="141">
        <v>798</v>
      </c>
      <c r="U417" s="141">
        <v>204</v>
      </c>
      <c r="V417" s="141">
        <v>798</v>
      </c>
      <c r="W417" s="144">
        <v>0</v>
      </c>
      <c r="X417" s="145">
        <v>0</v>
      </c>
      <c r="Y417" s="145">
        <v>0</v>
      </c>
      <c r="Z417" s="145">
        <v>0</v>
      </c>
      <c r="AA417" s="145">
        <v>0</v>
      </c>
      <c r="AB417" s="145">
        <v>0</v>
      </c>
      <c r="AC417" s="132" t="s">
        <v>213</v>
      </c>
      <c r="AD417" s="132" t="s">
        <v>245</v>
      </c>
      <c r="AE417" s="98"/>
    </row>
    <row r="418" s="3" customFormat="1" spans="1:31">
      <c r="A418" s="137" t="s">
        <v>52</v>
      </c>
      <c r="B418" s="95" t="s">
        <v>246</v>
      </c>
      <c r="C418" s="95" t="s">
        <v>64</v>
      </c>
      <c r="D418" s="129" t="s">
        <v>72</v>
      </c>
      <c r="E418" s="95" t="s">
        <v>77</v>
      </c>
      <c r="F418" s="135">
        <v>4387</v>
      </c>
      <c r="G418" s="136">
        <v>1</v>
      </c>
      <c r="H418" s="44" t="s">
        <v>41</v>
      </c>
      <c r="I418" s="138">
        <v>1013</v>
      </c>
      <c r="J418" s="134">
        <v>4387</v>
      </c>
      <c r="K418" s="134" t="s">
        <v>38</v>
      </c>
      <c r="L418" s="134" t="s">
        <v>38</v>
      </c>
      <c r="M418" s="139">
        <v>52.644</v>
      </c>
      <c r="N418" s="139">
        <v>0</v>
      </c>
      <c r="O418" s="139">
        <v>0</v>
      </c>
      <c r="P418" s="139">
        <v>0</v>
      </c>
      <c r="Q418" s="139">
        <v>52.644</v>
      </c>
      <c r="R418" s="134" t="s">
        <v>39</v>
      </c>
      <c r="S418" s="141">
        <v>1013</v>
      </c>
      <c r="T418" s="141">
        <v>4387</v>
      </c>
      <c r="U418" s="141">
        <v>1013</v>
      </c>
      <c r="V418" s="141">
        <v>4387</v>
      </c>
      <c r="W418" s="144">
        <v>0</v>
      </c>
      <c r="X418" s="137">
        <v>0</v>
      </c>
      <c r="Y418" s="137">
        <v>0</v>
      </c>
      <c r="Z418" s="137">
        <v>0</v>
      </c>
      <c r="AA418" s="137">
        <v>0</v>
      </c>
      <c r="AB418" s="137">
        <v>0</v>
      </c>
      <c r="AC418" s="132" t="s">
        <v>213</v>
      </c>
      <c r="AD418" s="132" t="s">
        <v>245</v>
      </c>
      <c r="AE418" s="97"/>
    </row>
    <row r="419" s="3" customFormat="1" spans="1:31">
      <c r="A419" s="128">
        <v>7.6</v>
      </c>
      <c r="B419" s="126" t="s">
        <v>247</v>
      </c>
      <c r="C419" s="126"/>
      <c r="D419" s="129" t="s">
        <v>72</v>
      </c>
      <c r="E419" s="126" t="s">
        <v>77</v>
      </c>
      <c r="F419" s="168"/>
      <c r="G419" s="169"/>
      <c r="H419" s="44"/>
      <c r="I419" s="177"/>
      <c r="J419" s="178"/>
      <c r="K419" s="159"/>
      <c r="L419" s="178"/>
      <c r="M419" s="160"/>
      <c r="N419" s="139"/>
      <c r="O419" s="139"/>
      <c r="P419" s="139"/>
      <c r="Q419" s="139"/>
      <c r="R419" s="139"/>
      <c r="S419" s="139"/>
      <c r="T419" s="139"/>
      <c r="U419" s="128"/>
      <c r="V419" s="128"/>
      <c r="W419" s="84"/>
      <c r="X419" s="85"/>
      <c r="Y419" s="85"/>
      <c r="Z419" s="85"/>
      <c r="AA419" s="85"/>
      <c r="AB419" s="85"/>
      <c r="AC419" s="95"/>
      <c r="AD419" s="95"/>
      <c r="AE419" s="96"/>
    </row>
    <row r="420" s="3" customFormat="1" spans="1:31">
      <c r="A420" s="128">
        <v>7.7</v>
      </c>
      <c r="B420" s="126" t="s">
        <v>248</v>
      </c>
      <c r="C420" s="126" t="s">
        <v>155</v>
      </c>
      <c r="D420" s="129" t="s">
        <v>72</v>
      </c>
      <c r="E420" s="126" t="s">
        <v>77</v>
      </c>
      <c r="F420" s="126">
        <v>407</v>
      </c>
      <c r="G420" s="126">
        <v>5</v>
      </c>
      <c r="H420" s="126" t="s">
        <v>41</v>
      </c>
      <c r="I420" s="126">
        <v>338</v>
      </c>
      <c r="J420" s="126">
        <v>455</v>
      </c>
      <c r="K420" s="134" t="s">
        <v>38</v>
      </c>
      <c r="L420" s="134" t="s">
        <v>38</v>
      </c>
      <c r="M420" s="126">
        <v>34.981</v>
      </c>
      <c r="N420" s="126">
        <v>0</v>
      </c>
      <c r="O420" s="126">
        <v>0</v>
      </c>
      <c r="P420" s="126">
        <v>0</v>
      </c>
      <c r="Q420" s="126">
        <v>34.981</v>
      </c>
      <c r="R420" s="182" t="s">
        <v>39</v>
      </c>
      <c r="S420" s="126">
        <v>338</v>
      </c>
      <c r="T420" s="126">
        <v>455</v>
      </c>
      <c r="U420" s="126">
        <v>338</v>
      </c>
      <c r="V420" s="126">
        <v>455</v>
      </c>
      <c r="W420" s="126">
        <v>0</v>
      </c>
      <c r="X420" s="126">
        <v>0</v>
      </c>
      <c r="Y420" s="126">
        <v>0</v>
      </c>
      <c r="Z420" s="126">
        <v>0</v>
      </c>
      <c r="AA420" s="126">
        <v>0</v>
      </c>
      <c r="AB420" s="126">
        <v>0</v>
      </c>
      <c r="AC420" s="95" t="s">
        <v>213</v>
      </c>
      <c r="AD420" s="95" t="s">
        <v>238</v>
      </c>
      <c r="AE420" s="96"/>
    </row>
    <row r="421" s="3" customFormat="1" spans="1:31">
      <c r="A421" s="130" t="s">
        <v>52</v>
      </c>
      <c r="B421" s="95" t="s">
        <v>249</v>
      </c>
      <c r="C421" s="95" t="s">
        <v>55</v>
      </c>
      <c r="D421" s="126" t="s">
        <v>72</v>
      </c>
      <c r="E421" s="95" t="s">
        <v>77</v>
      </c>
      <c r="F421" s="135">
        <v>11</v>
      </c>
      <c r="G421" s="136">
        <v>0</v>
      </c>
      <c r="H421" s="44" t="s">
        <v>41</v>
      </c>
      <c r="I421" s="138">
        <v>9</v>
      </c>
      <c r="J421" s="134">
        <v>11</v>
      </c>
      <c r="K421" s="134" t="s">
        <v>38</v>
      </c>
      <c r="L421" s="134" t="s">
        <v>38</v>
      </c>
      <c r="M421" s="139">
        <v>0.825</v>
      </c>
      <c r="N421" s="139">
        <v>0</v>
      </c>
      <c r="O421" s="139">
        <v>0</v>
      </c>
      <c r="P421" s="139">
        <v>0</v>
      </c>
      <c r="Q421" s="139">
        <v>0.825</v>
      </c>
      <c r="R421" s="139" t="s">
        <v>39</v>
      </c>
      <c r="S421" s="138">
        <v>9</v>
      </c>
      <c r="T421" s="134">
        <v>11</v>
      </c>
      <c r="U421" s="138">
        <v>9</v>
      </c>
      <c r="V421" s="134">
        <v>11</v>
      </c>
      <c r="W421" s="134">
        <v>0</v>
      </c>
      <c r="X421" s="134">
        <v>0</v>
      </c>
      <c r="Y421" s="134">
        <v>0</v>
      </c>
      <c r="Z421" s="134">
        <v>0</v>
      </c>
      <c r="AA421" s="134">
        <v>0</v>
      </c>
      <c r="AB421" s="134">
        <v>0</v>
      </c>
      <c r="AC421" s="95" t="s">
        <v>213</v>
      </c>
      <c r="AD421" s="95" t="s">
        <v>238</v>
      </c>
      <c r="AE421" s="98"/>
    </row>
    <row r="422" s="3" customFormat="1" spans="1:31">
      <c r="A422" s="130" t="s">
        <v>52</v>
      </c>
      <c r="B422" s="95" t="s">
        <v>249</v>
      </c>
      <c r="C422" s="95" t="s">
        <v>56</v>
      </c>
      <c r="D422" s="126" t="s">
        <v>72</v>
      </c>
      <c r="E422" s="95" t="s">
        <v>77</v>
      </c>
      <c r="F422" s="135">
        <v>0</v>
      </c>
      <c r="G422" s="136">
        <v>0</v>
      </c>
      <c r="H422" s="44" t="s">
        <v>41</v>
      </c>
      <c r="I422" s="140">
        <v>0</v>
      </c>
      <c r="J422" s="141">
        <v>0</v>
      </c>
      <c r="K422" s="134" t="s">
        <v>38</v>
      </c>
      <c r="L422" s="134" t="s">
        <v>38</v>
      </c>
      <c r="M422" s="139">
        <v>0</v>
      </c>
      <c r="N422" s="139">
        <v>0</v>
      </c>
      <c r="O422" s="139">
        <v>0</v>
      </c>
      <c r="P422" s="139">
        <v>0</v>
      </c>
      <c r="Q422" s="139">
        <v>0</v>
      </c>
      <c r="R422" s="141" t="s">
        <v>39</v>
      </c>
      <c r="S422" s="140">
        <v>0</v>
      </c>
      <c r="T422" s="141">
        <v>0</v>
      </c>
      <c r="U422" s="140">
        <v>0</v>
      </c>
      <c r="V422" s="141">
        <v>0</v>
      </c>
      <c r="W422" s="141">
        <v>0</v>
      </c>
      <c r="X422" s="141">
        <v>0</v>
      </c>
      <c r="Y422" s="141">
        <v>0</v>
      </c>
      <c r="Z422" s="141">
        <v>0</v>
      </c>
      <c r="AA422" s="141">
        <v>0</v>
      </c>
      <c r="AB422" s="141">
        <v>0</v>
      </c>
      <c r="AC422" s="95" t="s">
        <v>213</v>
      </c>
      <c r="AD422" s="95" t="s">
        <v>238</v>
      </c>
      <c r="AE422" s="98"/>
    </row>
    <row r="423" s="3" customFormat="1" spans="1:31">
      <c r="A423" s="130" t="s">
        <v>52</v>
      </c>
      <c r="B423" s="95" t="s">
        <v>249</v>
      </c>
      <c r="C423" s="95" t="s">
        <v>57</v>
      </c>
      <c r="D423" s="126" t="s">
        <v>72</v>
      </c>
      <c r="E423" s="95" t="s">
        <v>77</v>
      </c>
      <c r="F423" s="135">
        <v>16</v>
      </c>
      <c r="G423" s="136">
        <v>0</v>
      </c>
      <c r="H423" s="44" t="s">
        <v>41</v>
      </c>
      <c r="I423" s="140">
        <v>15</v>
      </c>
      <c r="J423" s="141">
        <v>16</v>
      </c>
      <c r="K423" s="141" t="s">
        <v>38</v>
      </c>
      <c r="L423" s="141" t="s">
        <v>38</v>
      </c>
      <c r="M423" s="139">
        <v>1.2</v>
      </c>
      <c r="N423" s="139">
        <v>0</v>
      </c>
      <c r="O423" s="139">
        <v>0</v>
      </c>
      <c r="P423" s="139">
        <v>0</v>
      </c>
      <c r="Q423" s="139">
        <v>1.2</v>
      </c>
      <c r="R423" s="139" t="s">
        <v>39</v>
      </c>
      <c r="S423" s="140">
        <v>15</v>
      </c>
      <c r="T423" s="141">
        <v>16</v>
      </c>
      <c r="U423" s="140">
        <v>15</v>
      </c>
      <c r="V423" s="141">
        <v>16</v>
      </c>
      <c r="W423" s="141">
        <v>0</v>
      </c>
      <c r="X423" s="141">
        <v>0</v>
      </c>
      <c r="Y423" s="141">
        <v>0</v>
      </c>
      <c r="Z423" s="141">
        <v>0</v>
      </c>
      <c r="AA423" s="141">
        <v>0</v>
      </c>
      <c r="AB423" s="141">
        <v>0</v>
      </c>
      <c r="AC423" s="95" t="s">
        <v>213</v>
      </c>
      <c r="AD423" s="95" t="s">
        <v>238</v>
      </c>
      <c r="AE423" s="98"/>
    </row>
    <row r="424" s="3" customFormat="1" spans="1:31">
      <c r="A424" s="130" t="s">
        <v>52</v>
      </c>
      <c r="B424" s="95" t="s">
        <v>249</v>
      </c>
      <c r="C424" s="95" t="s">
        <v>58</v>
      </c>
      <c r="D424" s="126" t="s">
        <v>72</v>
      </c>
      <c r="E424" s="95" t="s">
        <v>77</v>
      </c>
      <c r="F424" s="132">
        <v>0</v>
      </c>
      <c r="G424" s="136">
        <v>0</v>
      </c>
      <c r="H424" s="44" t="s">
        <v>41</v>
      </c>
      <c r="I424" s="138">
        <v>0</v>
      </c>
      <c r="J424" s="134">
        <v>0</v>
      </c>
      <c r="K424" s="141" t="s">
        <v>38</v>
      </c>
      <c r="L424" s="141" t="s">
        <v>38</v>
      </c>
      <c r="M424" s="139">
        <v>0</v>
      </c>
      <c r="N424" s="139">
        <v>0</v>
      </c>
      <c r="O424" s="139">
        <v>0</v>
      </c>
      <c r="P424" s="139">
        <v>0</v>
      </c>
      <c r="Q424" s="139">
        <v>0</v>
      </c>
      <c r="R424" s="134" t="s">
        <v>39</v>
      </c>
      <c r="S424" s="138">
        <v>0</v>
      </c>
      <c r="T424" s="134">
        <v>0</v>
      </c>
      <c r="U424" s="138">
        <v>0</v>
      </c>
      <c r="V424" s="134">
        <v>0</v>
      </c>
      <c r="W424" s="134">
        <v>0</v>
      </c>
      <c r="X424" s="134">
        <v>0</v>
      </c>
      <c r="Y424" s="134">
        <v>0</v>
      </c>
      <c r="Z424" s="134">
        <v>0</v>
      </c>
      <c r="AA424" s="134">
        <v>0</v>
      </c>
      <c r="AB424" s="134">
        <v>0</v>
      </c>
      <c r="AC424" s="95" t="s">
        <v>213</v>
      </c>
      <c r="AD424" s="95" t="s">
        <v>238</v>
      </c>
      <c r="AE424" s="98"/>
    </row>
    <row r="425" s="3" customFormat="1" spans="1:31">
      <c r="A425" s="130" t="s">
        <v>52</v>
      </c>
      <c r="B425" s="95" t="s">
        <v>249</v>
      </c>
      <c r="C425" s="95" t="s">
        <v>59</v>
      </c>
      <c r="D425" s="126" t="s">
        <v>72</v>
      </c>
      <c r="E425" s="95" t="s">
        <v>77</v>
      </c>
      <c r="F425" s="132">
        <v>102</v>
      </c>
      <c r="G425" s="136">
        <v>1</v>
      </c>
      <c r="H425" s="44" t="s">
        <v>41</v>
      </c>
      <c r="I425" s="138">
        <v>73</v>
      </c>
      <c r="J425" s="134">
        <v>102</v>
      </c>
      <c r="K425" s="134" t="s">
        <v>38</v>
      </c>
      <c r="L425" s="134" t="s">
        <v>38</v>
      </c>
      <c r="M425" s="139">
        <v>7.854</v>
      </c>
      <c r="N425" s="139">
        <v>0</v>
      </c>
      <c r="O425" s="139">
        <v>0</v>
      </c>
      <c r="P425" s="139">
        <v>0</v>
      </c>
      <c r="Q425" s="139">
        <v>7.854</v>
      </c>
      <c r="R425" s="139" t="s">
        <v>39</v>
      </c>
      <c r="S425" s="138">
        <v>73</v>
      </c>
      <c r="T425" s="134">
        <v>102</v>
      </c>
      <c r="U425" s="138">
        <v>73</v>
      </c>
      <c r="V425" s="134">
        <v>102</v>
      </c>
      <c r="W425" s="139">
        <v>0</v>
      </c>
      <c r="X425" s="139">
        <v>0</v>
      </c>
      <c r="Y425" s="139">
        <v>0</v>
      </c>
      <c r="Z425" s="139">
        <v>0</v>
      </c>
      <c r="AA425" s="139">
        <v>0</v>
      </c>
      <c r="AB425" s="139">
        <v>0</v>
      </c>
      <c r="AC425" s="95" t="s">
        <v>213</v>
      </c>
      <c r="AD425" s="95" t="s">
        <v>238</v>
      </c>
      <c r="AE425" s="98"/>
    </row>
    <row r="426" s="3" customFormat="1" spans="1:31">
      <c r="A426" s="130" t="s">
        <v>52</v>
      </c>
      <c r="B426" s="95" t="s">
        <v>249</v>
      </c>
      <c r="C426" s="95" t="s">
        <v>60</v>
      </c>
      <c r="D426" s="126"/>
      <c r="E426" s="95" t="s">
        <v>77</v>
      </c>
      <c r="F426" s="132">
        <v>19</v>
      </c>
      <c r="G426" s="136">
        <v>1</v>
      </c>
      <c r="H426" s="44" t="s">
        <v>41</v>
      </c>
      <c r="I426" s="138">
        <v>14</v>
      </c>
      <c r="J426" s="134">
        <v>19</v>
      </c>
      <c r="K426" s="134" t="s">
        <v>38</v>
      </c>
      <c r="L426" s="134" t="s">
        <v>38</v>
      </c>
      <c r="M426" s="139">
        <v>1.463</v>
      </c>
      <c r="N426" s="139">
        <v>0</v>
      </c>
      <c r="O426" s="139">
        <v>0</v>
      </c>
      <c r="P426" s="139">
        <v>0</v>
      </c>
      <c r="Q426" s="139">
        <v>1.463</v>
      </c>
      <c r="R426" s="182" t="s">
        <v>39</v>
      </c>
      <c r="S426" s="138">
        <v>14</v>
      </c>
      <c r="T426" s="134">
        <v>19</v>
      </c>
      <c r="U426" s="138">
        <v>14</v>
      </c>
      <c r="V426" s="134">
        <v>19</v>
      </c>
      <c r="W426" s="139">
        <v>0</v>
      </c>
      <c r="X426" s="139">
        <v>0</v>
      </c>
      <c r="Y426" s="139">
        <v>0</v>
      </c>
      <c r="Z426" s="139">
        <v>0</v>
      </c>
      <c r="AA426" s="139">
        <v>0</v>
      </c>
      <c r="AB426" s="139">
        <v>0</v>
      </c>
      <c r="AC426" s="95" t="s">
        <v>213</v>
      </c>
      <c r="AD426" s="95" t="s">
        <v>238</v>
      </c>
      <c r="AE426" s="98"/>
    </row>
    <row r="427" s="3" customFormat="1" spans="1:31">
      <c r="A427" s="130" t="s">
        <v>52</v>
      </c>
      <c r="B427" s="95" t="s">
        <v>249</v>
      </c>
      <c r="C427" s="95" t="s">
        <v>61</v>
      </c>
      <c r="D427" s="126" t="s">
        <v>72</v>
      </c>
      <c r="E427" s="95" t="s">
        <v>77</v>
      </c>
      <c r="F427" s="132">
        <v>123</v>
      </c>
      <c r="G427" s="136">
        <v>1</v>
      </c>
      <c r="H427" s="44" t="s">
        <v>41</v>
      </c>
      <c r="I427" s="138">
        <v>123</v>
      </c>
      <c r="J427" s="134">
        <v>171</v>
      </c>
      <c r="K427" s="134" t="s">
        <v>38</v>
      </c>
      <c r="L427" s="134" t="s">
        <v>38</v>
      </c>
      <c r="M427" s="139">
        <v>13.167</v>
      </c>
      <c r="N427" s="139">
        <v>0</v>
      </c>
      <c r="O427" s="139">
        <v>0</v>
      </c>
      <c r="P427" s="139">
        <v>0</v>
      </c>
      <c r="Q427" s="139">
        <v>13.167</v>
      </c>
      <c r="R427" s="139" t="s">
        <v>39</v>
      </c>
      <c r="S427" s="138">
        <v>123</v>
      </c>
      <c r="T427" s="134">
        <v>171</v>
      </c>
      <c r="U427" s="138">
        <v>123</v>
      </c>
      <c r="V427" s="134">
        <v>171</v>
      </c>
      <c r="W427" s="134">
        <v>0</v>
      </c>
      <c r="X427" s="134">
        <v>0</v>
      </c>
      <c r="Y427" s="134">
        <v>0</v>
      </c>
      <c r="Z427" s="134">
        <v>0</v>
      </c>
      <c r="AA427" s="134">
        <v>0</v>
      </c>
      <c r="AB427" s="134">
        <v>0</v>
      </c>
      <c r="AC427" s="95" t="s">
        <v>213</v>
      </c>
      <c r="AD427" s="95" t="s">
        <v>238</v>
      </c>
      <c r="AE427" s="98"/>
    </row>
    <row r="428" s="3" customFormat="1" spans="1:31">
      <c r="A428" s="130" t="s">
        <v>52</v>
      </c>
      <c r="B428" s="95" t="s">
        <v>249</v>
      </c>
      <c r="C428" s="95" t="s">
        <v>62</v>
      </c>
      <c r="D428" s="126"/>
      <c r="E428" s="95" t="s">
        <v>77</v>
      </c>
      <c r="F428" s="132">
        <v>6</v>
      </c>
      <c r="G428" s="136">
        <v>1</v>
      </c>
      <c r="H428" s="44" t="s">
        <v>41</v>
      </c>
      <c r="I428" s="138">
        <v>6</v>
      </c>
      <c r="J428" s="134">
        <v>6</v>
      </c>
      <c r="K428" s="134" t="s">
        <v>38</v>
      </c>
      <c r="L428" s="134" t="s">
        <v>38</v>
      </c>
      <c r="M428" s="139">
        <v>0.462</v>
      </c>
      <c r="N428" s="139">
        <v>0</v>
      </c>
      <c r="O428" s="139">
        <v>0</v>
      </c>
      <c r="P428" s="139">
        <v>0</v>
      </c>
      <c r="Q428" s="139">
        <v>0.462</v>
      </c>
      <c r="R428" s="182" t="s">
        <v>39</v>
      </c>
      <c r="S428" s="138">
        <v>6</v>
      </c>
      <c r="T428" s="134">
        <v>6</v>
      </c>
      <c r="U428" s="138">
        <v>6</v>
      </c>
      <c r="V428" s="134">
        <v>6</v>
      </c>
      <c r="W428" s="134"/>
      <c r="X428" s="134"/>
      <c r="Y428" s="134"/>
      <c r="Z428" s="134"/>
      <c r="AA428" s="134"/>
      <c r="AB428" s="134"/>
      <c r="AC428" s="95" t="s">
        <v>213</v>
      </c>
      <c r="AD428" s="95" t="s">
        <v>238</v>
      </c>
      <c r="AE428" s="98"/>
    </row>
    <row r="429" s="3" customFormat="1" spans="1:31">
      <c r="A429" s="130" t="s">
        <v>52</v>
      </c>
      <c r="B429" s="95" t="s">
        <v>249</v>
      </c>
      <c r="C429" s="95" t="s">
        <v>63</v>
      </c>
      <c r="D429" s="126" t="s">
        <v>72</v>
      </c>
      <c r="E429" s="95" t="s">
        <v>77</v>
      </c>
      <c r="F429" s="135">
        <v>0</v>
      </c>
      <c r="G429" s="136">
        <v>0</v>
      </c>
      <c r="H429" s="44" t="s">
        <v>41</v>
      </c>
      <c r="I429" s="138">
        <v>0</v>
      </c>
      <c r="J429" s="134">
        <v>0</v>
      </c>
      <c r="K429" s="134" t="s">
        <v>38</v>
      </c>
      <c r="L429" s="134" t="s">
        <v>38</v>
      </c>
      <c r="M429" s="139">
        <v>0</v>
      </c>
      <c r="N429" s="139">
        <v>0</v>
      </c>
      <c r="O429" s="139">
        <v>0</v>
      </c>
      <c r="P429" s="139">
        <v>0</v>
      </c>
      <c r="Q429" s="139">
        <v>0</v>
      </c>
      <c r="R429" s="139" t="s">
        <v>39</v>
      </c>
      <c r="S429" s="138">
        <v>0</v>
      </c>
      <c r="T429" s="134">
        <v>0</v>
      </c>
      <c r="U429" s="138">
        <v>0</v>
      </c>
      <c r="V429" s="134">
        <v>0</v>
      </c>
      <c r="W429" s="134">
        <v>0</v>
      </c>
      <c r="X429" s="134">
        <v>0</v>
      </c>
      <c r="Y429" s="134">
        <v>0</v>
      </c>
      <c r="Z429" s="134">
        <v>0</v>
      </c>
      <c r="AA429" s="134">
        <v>0</v>
      </c>
      <c r="AB429" s="134">
        <v>0</v>
      </c>
      <c r="AC429" s="95" t="s">
        <v>213</v>
      </c>
      <c r="AD429" s="95" t="s">
        <v>238</v>
      </c>
      <c r="AE429" s="98"/>
    </row>
    <row r="430" s="3" customFormat="1" spans="1:31">
      <c r="A430" s="130" t="s">
        <v>52</v>
      </c>
      <c r="B430" s="95" t="s">
        <v>249</v>
      </c>
      <c r="C430" s="95" t="s">
        <v>64</v>
      </c>
      <c r="D430" s="126" t="s">
        <v>72</v>
      </c>
      <c r="E430" s="95" t="s">
        <v>77</v>
      </c>
      <c r="F430" s="135">
        <v>130</v>
      </c>
      <c r="G430" s="136">
        <v>1</v>
      </c>
      <c r="H430" s="44" t="s">
        <v>41</v>
      </c>
      <c r="I430" s="138">
        <v>98</v>
      </c>
      <c r="J430" s="134">
        <v>130</v>
      </c>
      <c r="K430" s="134" t="s">
        <v>38</v>
      </c>
      <c r="L430" s="134" t="s">
        <v>38</v>
      </c>
      <c r="M430" s="139">
        <v>10.01</v>
      </c>
      <c r="N430" s="139">
        <v>0</v>
      </c>
      <c r="O430" s="139">
        <v>0</v>
      </c>
      <c r="P430" s="139">
        <v>0</v>
      </c>
      <c r="Q430" s="139">
        <v>10.01</v>
      </c>
      <c r="R430" s="134" t="s">
        <v>39</v>
      </c>
      <c r="S430" s="138">
        <v>98</v>
      </c>
      <c r="T430" s="134">
        <v>130</v>
      </c>
      <c r="U430" s="138">
        <v>98</v>
      </c>
      <c r="V430" s="134">
        <v>130</v>
      </c>
      <c r="W430" s="134">
        <v>0</v>
      </c>
      <c r="X430" s="134">
        <v>0</v>
      </c>
      <c r="Y430" s="134">
        <v>0</v>
      </c>
      <c r="Z430" s="134">
        <v>0</v>
      </c>
      <c r="AA430" s="134">
        <v>0</v>
      </c>
      <c r="AB430" s="134">
        <v>0</v>
      </c>
      <c r="AC430" s="95" t="s">
        <v>213</v>
      </c>
      <c r="AD430" s="95" t="s">
        <v>238</v>
      </c>
      <c r="AE430" s="98"/>
    </row>
    <row r="431" s="6" customFormat="1" ht="12" spans="1:31">
      <c r="A431" s="51">
        <v>8</v>
      </c>
      <c r="B431" s="52" t="s">
        <v>250</v>
      </c>
      <c r="C431" s="52"/>
      <c r="D431" s="52"/>
      <c r="E431" s="52"/>
      <c r="F431" s="52">
        <v>20114.861</v>
      </c>
      <c r="G431" s="52">
        <v>438</v>
      </c>
      <c r="H431" s="44" t="s">
        <v>41</v>
      </c>
      <c r="I431" s="52">
        <v>63950</v>
      </c>
      <c r="J431" s="52">
        <v>252291</v>
      </c>
      <c r="K431" s="134" t="s">
        <v>38</v>
      </c>
      <c r="L431" s="134" t="s">
        <v>38</v>
      </c>
      <c r="M431" s="52">
        <v>130790.382637</v>
      </c>
      <c r="N431" s="52">
        <v>114610.469</v>
      </c>
      <c r="O431" s="52">
        <v>5196.54</v>
      </c>
      <c r="P431" s="52">
        <v>6296.28</v>
      </c>
      <c r="Q431" s="52">
        <v>4687.093637</v>
      </c>
      <c r="R431" s="134" t="s">
        <v>39</v>
      </c>
      <c r="S431" s="52">
        <v>88807</v>
      </c>
      <c r="T431" s="52">
        <v>361640</v>
      </c>
      <c r="U431" s="52">
        <v>63950</v>
      </c>
      <c r="V431" s="52">
        <v>252291</v>
      </c>
      <c r="W431" s="52">
        <v>1909</v>
      </c>
      <c r="X431" s="52">
        <v>7504</v>
      </c>
      <c r="Y431" s="52">
        <v>11987</v>
      </c>
      <c r="Z431" s="52">
        <v>38027</v>
      </c>
      <c r="AA431" s="52">
        <v>0</v>
      </c>
      <c r="AB431" s="52">
        <v>0</v>
      </c>
      <c r="AC431" s="95" t="s">
        <v>213</v>
      </c>
      <c r="AD431" s="95" t="s">
        <v>238</v>
      </c>
      <c r="AE431" s="96"/>
    </row>
    <row r="432" s="6" customFormat="1" spans="1:32">
      <c r="A432" s="51">
        <v>8.1</v>
      </c>
      <c r="B432" s="52" t="s">
        <v>252</v>
      </c>
      <c r="C432" s="52"/>
      <c r="D432" s="52"/>
      <c r="E432" s="52"/>
      <c r="F432" s="52"/>
      <c r="G432" s="52"/>
      <c r="H432" s="52"/>
      <c r="I432" s="123"/>
      <c r="J432" s="61"/>
      <c r="K432" s="44" t="s">
        <v>38</v>
      </c>
      <c r="L432" s="44" t="s">
        <v>38</v>
      </c>
      <c r="M432" s="60"/>
      <c r="N432" s="60"/>
      <c r="O432" s="179"/>
      <c r="P432" s="179"/>
      <c r="Q432" s="179"/>
      <c r="R432" s="123"/>
      <c r="S432" s="123"/>
      <c r="T432" s="123"/>
      <c r="U432" s="68"/>
      <c r="V432" s="68"/>
      <c r="W432" s="68"/>
      <c r="X432" s="68"/>
      <c r="Y432" s="68"/>
      <c r="Z432" s="68"/>
      <c r="AA432" s="68"/>
      <c r="AB432" s="68"/>
      <c r="AC432" s="68"/>
      <c r="AD432" s="68"/>
      <c r="AE432" s="68"/>
      <c r="AF432" s="3"/>
    </row>
    <row r="433" s="6" customFormat="1" ht="24" spans="1:32">
      <c r="A433" s="51">
        <v>8.2</v>
      </c>
      <c r="B433" s="52" t="s">
        <v>253</v>
      </c>
      <c r="C433" s="52"/>
      <c r="D433" s="52"/>
      <c r="E433" s="52"/>
      <c r="F433" s="52">
        <v>1966.37</v>
      </c>
      <c r="G433" s="52">
        <v>123</v>
      </c>
      <c r="H433" s="44" t="s">
        <v>41</v>
      </c>
      <c r="I433" s="52">
        <v>16004</v>
      </c>
      <c r="J433" s="52">
        <v>67005</v>
      </c>
      <c r="K433" s="134" t="s">
        <v>38</v>
      </c>
      <c r="L433" s="134" t="s">
        <v>38</v>
      </c>
      <c r="M433" s="52">
        <v>53857.052</v>
      </c>
      <c r="N433" s="52">
        <v>53149.182</v>
      </c>
      <c r="O433" s="52">
        <v>0</v>
      </c>
      <c r="P433" s="52">
        <v>0</v>
      </c>
      <c r="Q433" s="52">
        <v>707.87</v>
      </c>
      <c r="R433" s="182" t="s">
        <v>39</v>
      </c>
      <c r="S433" s="52">
        <v>17925</v>
      </c>
      <c r="T433" s="52">
        <v>75547</v>
      </c>
      <c r="U433" s="52">
        <v>16004</v>
      </c>
      <c r="V433" s="52">
        <v>67005</v>
      </c>
      <c r="W433" s="52">
        <v>0</v>
      </c>
      <c r="X433" s="52">
        <v>0</v>
      </c>
      <c r="Y433" s="52">
        <v>0</v>
      </c>
      <c r="Z433" s="52">
        <v>0</v>
      </c>
      <c r="AA433" s="52">
        <v>0</v>
      </c>
      <c r="AB433" s="52">
        <v>0</v>
      </c>
      <c r="AC433" s="132" t="s">
        <v>271</v>
      </c>
      <c r="AD433" s="132" t="s">
        <v>272</v>
      </c>
      <c r="AE433" s="123"/>
      <c r="AF433" s="3"/>
    </row>
    <row r="434" s="6" customFormat="1" ht="24" spans="1:32">
      <c r="A434" s="51" t="s">
        <v>256</v>
      </c>
      <c r="B434" s="52" t="s">
        <v>257</v>
      </c>
      <c r="C434" s="52"/>
      <c r="D434" s="52"/>
      <c r="E434" s="170"/>
      <c r="F434" s="56">
        <v>689.04</v>
      </c>
      <c r="G434" s="56">
        <v>64</v>
      </c>
      <c r="H434" s="44" t="s">
        <v>41</v>
      </c>
      <c r="I434" s="56">
        <v>13932</v>
      </c>
      <c r="J434" s="56">
        <v>58847</v>
      </c>
      <c r="K434" s="134" t="s">
        <v>38</v>
      </c>
      <c r="L434" s="134" t="s">
        <v>38</v>
      </c>
      <c r="M434" s="56">
        <v>47081.152</v>
      </c>
      <c r="N434" s="56">
        <v>46685.152</v>
      </c>
      <c r="O434" s="56">
        <v>0</v>
      </c>
      <c r="P434" s="56">
        <v>0</v>
      </c>
      <c r="Q434" s="56">
        <v>396</v>
      </c>
      <c r="R434" s="182" t="s">
        <v>39</v>
      </c>
      <c r="S434" s="56">
        <v>13932</v>
      </c>
      <c r="T434" s="56">
        <v>58847</v>
      </c>
      <c r="U434" s="56">
        <v>13932</v>
      </c>
      <c r="V434" s="56">
        <v>58847</v>
      </c>
      <c r="W434" s="56">
        <v>0</v>
      </c>
      <c r="X434" s="56">
        <v>0</v>
      </c>
      <c r="Y434" s="56">
        <v>0</v>
      </c>
      <c r="Z434" s="56">
        <v>0</v>
      </c>
      <c r="AA434" s="56">
        <v>0</v>
      </c>
      <c r="AB434" s="56">
        <v>0</v>
      </c>
      <c r="AC434" s="132" t="s">
        <v>271</v>
      </c>
      <c r="AD434" s="132" t="s">
        <v>272</v>
      </c>
      <c r="AE434" s="123"/>
      <c r="AF434" s="3"/>
    </row>
    <row r="435" s="15" customFormat="1" ht="40" customHeight="1" spans="1:237">
      <c r="A435" s="55" t="s">
        <v>52</v>
      </c>
      <c r="B435" s="107" t="s">
        <v>288</v>
      </c>
      <c r="C435" s="60" t="s">
        <v>261</v>
      </c>
      <c r="D435" s="171" t="s">
        <v>262</v>
      </c>
      <c r="E435" s="60" t="s">
        <v>270</v>
      </c>
      <c r="F435" s="171">
        <v>161.772</v>
      </c>
      <c r="G435" s="172">
        <v>1</v>
      </c>
      <c r="H435" s="44" t="s">
        <v>41</v>
      </c>
      <c r="I435" s="60">
        <v>2565</v>
      </c>
      <c r="J435" s="60">
        <v>10840</v>
      </c>
      <c r="K435" s="60" t="s">
        <v>38</v>
      </c>
      <c r="L435" s="60" t="s">
        <v>38</v>
      </c>
      <c r="M435" s="60">
        <v>4504</v>
      </c>
      <c r="N435" s="60">
        <v>4504</v>
      </c>
      <c r="O435" s="60">
        <v>0</v>
      </c>
      <c r="P435" s="60">
        <v>0</v>
      </c>
      <c r="Q435" s="60">
        <v>0</v>
      </c>
      <c r="R435" s="60" t="s">
        <v>39</v>
      </c>
      <c r="S435" s="60">
        <v>2565</v>
      </c>
      <c r="T435" s="60">
        <v>10840</v>
      </c>
      <c r="U435" s="60">
        <v>2565</v>
      </c>
      <c r="V435" s="60">
        <v>10840</v>
      </c>
      <c r="W435" s="60">
        <v>0</v>
      </c>
      <c r="X435" s="60">
        <v>0</v>
      </c>
      <c r="Y435" s="60">
        <v>0</v>
      </c>
      <c r="Z435" s="60">
        <v>0</v>
      </c>
      <c r="AA435" s="60">
        <v>0</v>
      </c>
      <c r="AB435" s="60">
        <v>0</v>
      </c>
      <c r="AC435" s="132" t="s">
        <v>271</v>
      </c>
      <c r="AD435" s="132" t="s">
        <v>272</v>
      </c>
      <c r="AE435" s="184"/>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c r="CH435" s="185"/>
      <c r="CI435" s="185"/>
      <c r="CJ435" s="185"/>
      <c r="CK435" s="185"/>
      <c r="CL435" s="185"/>
      <c r="CM435" s="185"/>
      <c r="CN435" s="185"/>
      <c r="CO435" s="185"/>
      <c r="CP435" s="185"/>
      <c r="CQ435" s="185"/>
      <c r="CR435" s="185"/>
      <c r="CS435" s="185"/>
      <c r="CT435" s="185"/>
      <c r="CU435" s="185"/>
      <c r="CV435" s="185"/>
      <c r="CW435" s="185"/>
      <c r="CX435" s="185"/>
      <c r="CY435" s="185"/>
      <c r="CZ435" s="185"/>
      <c r="DA435" s="185"/>
      <c r="DB435" s="185"/>
      <c r="DC435" s="185"/>
      <c r="DD435" s="185"/>
      <c r="DE435" s="185"/>
      <c r="DF435" s="185"/>
      <c r="DG435" s="185"/>
      <c r="DH435" s="185"/>
      <c r="DI435" s="185"/>
      <c r="DJ435" s="185"/>
      <c r="DK435" s="185"/>
      <c r="DL435" s="185"/>
      <c r="DM435" s="185"/>
      <c r="DN435" s="185"/>
      <c r="DO435" s="185"/>
      <c r="DP435" s="185"/>
      <c r="DQ435" s="185"/>
      <c r="DR435" s="185"/>
      <c r="DS435" s="185"/>
      <c r="DT435" s="185"/>
      <c r="DU435" s="185"/>
      <c r="DV435" s="185"/>
      <c r="DW435" s="185"/>
      <c r="DX435" s="185"/>
      <c r="DY435" s="185"/>
      <c r="DZ435" s="185"/>
      <c r="EA435" s="185"/>
      <c r="EB435" s="185"/>
      <c r="EC435" s="185"/>
      <c r="ED435" s="185"/>
      <c r="EE435" s="185"/>
      <c r="EF435" s="185"/>
      <c r="EG435" s="185"/>
      <c r="EH435" s="185"/>
      <c r="EI435" s="185"/>
      <c r="EJ435" s="185"/>
      <c r="EK435" s="185"/>
      <c r="EL435" s="185"/>
      <c r="EM435" s="185"/>
      <c r="EN435" s="185"/>
      <c r="EO435" s="185"/>
      <c r="EP435" s="185"/>
      <c r="EQ435" s="185"/>
      <c r="ER435" s="185"/>
      <c r="ES435" s="185"/>
      <c r="ET435" s="185"/>
      <c r="EU435" s="185"/>
      <c r="EV435" s="185"/>
      <c r="EW435" s="185"/>
      <c r="EX435" s="185"/>
      <c r="EY435" s="185"/>
      <c r="EZ435" s="185"/>
      <c r="FA435" s="185"/>
      <c r="FB435" s="185"/>
      <c r="FC435" s="185"/>
      <c r="FD435" s="185"/>
      <c r="FE435" s="185"/>
      <c r="FF435" s="185"/>
      <c r="FG435" s="185"/>
      <c r="FH435" s="185"/>
      <c r="FI435" s="185"/>
      <c r="FJ435" s="185"/>
      <c r="FK435" s="185"/>
      <c r="FL435" s="185"/>
      <c r="FM435" s="185"/>
      <c r="FN435" s="185"/>
      <c r="FO435" s="185"/>
      <c r="FP435" s="185"/>
      <c r="FQ435" s="185"/>
      <c r="FR435" s="185"/>
      <c r="FS435" s="185"/>
      <c r="FT435" s="185"/>
      <c r="FU435" s="185"/>
      <c r="FV435" s="185"/>
      <c r="FW435" s="185"/>
      <c r="FX435" s="185"/>
      <c r="FY435" s="185"/>
      <c r="FZ435" s="185"/>
      <c r="GA435" s="185"/>
      <c r="GB435" s="185"/>
      <c r="GC435" s="185"/>
      <c r="GD435" s="185"/>
      <c r="GE435" s="185"/>
      <c r="GF435" s="185"/>
      <c r="GG435" s="185"/>
      <c r="GH435" s="185"/>
      <c r="GI435" s="185"/>
      <c r="GJ435" s="185"/>
      <c r="GK435" s="185"/>
      <c r="GL435" s="185"/>
      <c r="GM435" s="185"/>
      <c r="GN435" s="185"/>
      <c r="GO435" s="185"/>
      <c r="GP435" s="185"/>
      <c r="GQ435" s="185"/>
      <c r="GR435" s="185"/>
      <c r="GS435" s="185"/>
      <c r="GT435" s="185"/>
      <c r="GU435" s="185"/>
      <c r="GV435" s="185"/>
      <c r="GW435" s="185"/>
      <c r="GX435" s="185"/>
      <c r="GY435" s="185"/>
      <c r="GZ435" s="185"/>
      <c r="HA435" s="185"/>
      <c r="HB435" s="185"/>
      <c r="HC435" s="185"/>
      <c r="HD435" s="185"/>
      <c r="HE435" s="185"/>
      <c r="HF435" s="185"/>
      <c r="HG435" s="185"/>
      <c r="HH435" s="185"/>
      <c r="HI435" s="185"/>
      <c r="HJ435" s="185"/>
      <c r="HK435" s="185"/>
      <c r="HL435" s="185"/>
      <c r="HM435" s="185"/>
      <c r="HN435" s="185"/>
      <c r="HO435" s="185"/>
      <c r="HP435" s="185"/>
      <c r="HQ435" s="185"/>
      <c r="HR435" s="185"/>
      <c r="HS435" s="185"/>
      <c r="HT435" s="185"/>
      <c r="HU435" s="185"/>
      <c r="HV435" s="185"/>
      <c r="HW435" s="185"/>
      <c r="HX435" s="185"/>
      <c r="HY435" s="185"/>
      <c r="HZ435" s="185"/>
      <c r="IA435" s="185"/>
      <c r="IB435" s="185"/>
      <c r="IC435" s="185"/>
    </row>
    <row r="436" s="15" customFormat="1" ht="40" customHeight="1" spans="1:237">
      <c r="A436" s="55" t="s">
        <v>52</v>
      </c>
      <c r="B436" s="107" t="s">
        <v>289</v>
      </c>
      <c r="C436" s="60" t="s">
        <v>261</v>
      </c>
      <c r="D436" s="171" t="s">
        <v>262</v>
      </c>
      <c r="E436" s="60" t="s">
        <v>270</v>
      </c>
      <c r="F436" s="171">
        <v>52</v>
      </c>
      <c r="G436" s="172">
        <v>1</v>
      </c>
      <c r="H436" s="44" t="s">
        <v>41</v>
      </c>
      <c r="I436" s="60">
        <v>279</v>
      </c>
      <c r="J436" s="60">
        <v>1199</v>
      </c>
      <c r="K436" s="60" t="s">
        <v>38</v>
      </c>
      <c r="L436" s="60" t="s">
        <v>38</v>
      </c>
      <c r="M436" s="60">
        <v>2874</v>
      </c>
      <c r="N436" s="60">
        <v>2874</v>
      </c>
      <c r="O436" s="60">
        <v>0</v>
      </c>
      <c r="P436" s="60">
        <v>0</v>
      </c>
      <c r="Q436" s="60">
        <v>0</v>
      </c>
      <c r="R436" s="60" t="s">
        <v>39</v>
      </c>
      <c r="S436" s="60">
        <v>279</v>
      </c>
      <c r="T436" s="60">
        <v>1199</v>
      </c>
      <c r="U436" s="60">
        <v>279</v>
      </c>
      <c r="V436" s="60">
        <v>1199</v>
      </c>
      <c r="W436" s="60">
        <v>0</v>
      </c>
      <c r="X436" s="60">
        <v>0</v>
      </c>
      <c r="Y436" s="60">
        <v>0</v>
      </c>
      <c r="Z436" s="60">
        <v>0</v>
      </c>
      <c r="AA436" s="60">
        <v>0</v>
      </c>
      <c r="AB436" s="60">
        <v>0</v>
      </c>
      <c r="AC436" s="132" t="s">
        <v>271</v>
      </c>
      <c r="AD436" s="132" t="s">
        <v>272</v>
      </c>
      <c r="AE436" s="184"/>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c r="CH436" s="185"/>
      <c r="CI436" s="185"/>
      <c r="CJ436" s="185"/>
      <c r="CK436" s="185"/>
      <c r="CL436" s="185"/>
      <c r="CM436" s="185"/>
      <c r="CN436" s="185"/>
      <c r="CO436" s="185"/>
      <c r="CP436" s="185"/>
      <c r="CQ436" s="185"/>
      <c r="CR436" s="185"/>
      <c r="CS436" s="185"/>
      <c r="CT436" s="185"/>
      <c r="CU436" s="185"/>
      <c r="CV436" s="185"/>
      <c r="CW436" s="185"/>
      <c r="CX436" s="185"/>
      <c r="CY436" s="185"/>
      <c r="CZ436" s="185"/>
      <c r="DA436" s="185"/>
      <c r="DB436" s="185"/>
      <c r="DC436" s="185"/>
      <c r="DD436" s="185"/>
      <c r="DE436" s="185"/>
      <c r="DF436" s="185"/>
      <c r="DG436" s="185"/>
      <c r="DH436" s="185"/>
      <c r="DI436" s="185"/>
      <c r="DJ436" s="185"/>
      <c r="DK436" s="185"/>
      <c r="DL436" s="185"/>
      <c r="DM436" s="185"/>
      <c r="DN436" s="185"/>
      <c r="DO436" s="185"/>
      <c r="DP436" s="185"/>
      <c r="DQ436" s="185"/>
      <c r="DR436" s="185"/>
      <c r="DS436" s="185"/>
      <c r="DT436" s="185"/>
      <c r="DU436" s="185"/>
      <c r="DV436" s="185"/>
      <c r="DW436" s="185"/>
      <c r="DX436" s="185"/>
      <c r="DY436" s="185"/>
      <c r="DZ436" s="185"/>
      <c r="EA436" s="185"/>
      <c r="EB436" s="185"/>
      <c r="EC436" s="185"/>
      <c r="ED436" s="185"/>
      <c r="EE436" s="185"/>
      <c r="EF436" s="185"/>
      <c r="EG436" s="185"/>
      <c r="EH436" s="185"/>
      <c r="EI436" s="185"/>
      <c r="EJ436" s="185"/>
      <c r="EK436" s="185"/>
      <c r="EL436" s="185"/>
      <c r="EM436" s="185"/>
      <c r="EN436" s="185"/>
      <c r="EO436" s="185"/>
      <c r="EP436" s="185"/>
      <c r="EQ436" s="185"/>
      <c r="ER436" s="185"/>
      <c r="ES436" s="185"/>
      <c r="ET436" s="185"/>
      <c r="EU436" s="185"/>
      <c r="EV436" s="185"/>
      <c r="EW436" s="185"/>
      <c r="EX436" s="185"/>
      <c r="EY436" s="185"/>
      <c r="EZ436" s="185"/>
      <c r="FA436" s="185"/>
      <c r="FB436" s="185"/>
      <c r="FC436" s="185"/>
      <c r="FD436" s="185"/>
      <c r="FE436" s="185"/>
      <c r="FF436" s="185"/>
      <c r="FG436" s="185"/>
      <c r="FH436" s="185"/>
      <c r="FI436" s="185"/>
      <c r="FJ436" s="185"/>
      <c r="FK436" s="185"/>
      <c r="FL436" s="185"/>
      <c r="FM436" s="185"/>
      <c r="FN436" s="185"/>
      <c r="FO436" s="185"/>
      <c r="FP436" s="185"/>
      <c r="FQ436" s="185"/>
      <c r="FR436" s="185"/>
      <c r="FS436" s="185"/>
      <c r="FT436" s="185"/>
      <c r="FU436" s="185"/>
      <c r="FV436" s="185"/>
      <c r="FW436" s="185"/>
      <c r="FX436" s="185"/>
      <c r="FY436" s="185"/>
      <c r="FZ436" s="185"/>
      <c r="GA436" s="185"/>
      <c r="GB436" s="185"/>
      <c r="GC436" s="185"/>
      <c r="GD436" s="185"/>
      <c r="GE436" s="185"/>
      <c r="GF436" s="185"/>
      <c r="GG436" s="185"/>
      <c r="GH436" s="185"/>
      <c r="GI436" s="185"/>
      <c r="GJ436" s="185"/>
      <c r="GK436" s="185"/>
      <c r="GL436" s="185"/>
      <c r="GM436" s="185"/>
      <c r="GN436" s="185"/>
      <c r="GO436" s="185"/>
      <c r="GP436" s="185"/>
      <c r="GQ436" s="185"/>
      <c r="GR436" s="185"/>
      <c r="GS436" s="185"/>
      <c r="GT436" s="185"/>
      <c r="GU436" s="185"/>
      <c r="GV436" s="185"/>
      <c r="GW436" s="185"/>
      <c r="GX436" s="185"/>
      <c r="GY436" s="185"/>
      <c r="GZ436" s="185"/>
      <c r="HA436" s="185"/>
      <c r="HB436" s="185"/>
      <c r="HC436" s="185"/>
      <c r="HD436" s="185"/>
      <c r="HE436" s="185"/>
      <c r="HF436" s="185"/>
      <c r="HG436" s="185"/>
      <c r="HH436" s="185"/>
      <c r="HI436" s="185"/>
      <c r="HJ436" s="185"/>
      <c r="HK436" s="185"/>
      <c r="HL436" s="185"/>
      <c r="HM436" s="185"/>
      <c r="HN436" s="185"/>
      <c r="HO436" s="185"/>
      <c r="HP436" s="185"/>
      <c r="HQ436" s="185"/>
      <c r="HR436" s="185"/>
      <c r="HS436" s="185"/>
      <c r="HT436" s="185"/>
      <c r="HU436" s="185"/>
      <c r="HV436" s="185"/>
      <c r="HW436" s="185"/>
      <c r="HX436" s="185"/>
      <c r="HY436" s="185"/>
      <c r="HZ436" s="185"/>
      <c r="IA436" s="185"/>
      <c r="IB436" s="185"/>
      <c r="IC436" s="185"/>
    </row>
    <row r="437" s="15" customFormat="1" ht="40" customHeight="1" spans="1:237">
      <c r="A437" s="55" t="s">
        <v>52</v>
      </c>
      <c r="B437" s="107" t="s">
        <v>290</v>
      </c>
      <c r="C437" s="60" t="s">
        <v>261</v>
      </c>
      <c r="D437" s="171" t="s">
        <v>262</v>
      </c>
      <c r="E437" s="60" t="s">
        <v>270</v>
      </c>
      <c r="F437" s="60">
        <v>72</v>
      </c>
      <c r="G437" s="172">
        <v>1</v>
      </c>
      <c r="H437" s="44" t="s">
        <v>41</v>
      </c>
      <c r="I437" s="60">
        <v>656</v>
      </c>
      <c r="J437" s="60">
        <v>2737</v>
      </c>
      <c r="K437" s="60" t="s">
        <v>38</v>
      </c>
      <c r="L437" s="60" t="s">
        <v>38</v>
      </c>
      <c r="M437" s="60">
        <v>2842</v>
      </c>
      <c r="N437" s="60">
        <v>2842</v>
      </c>
      <c r="O437" s="60">
        <v>0</v>
      </c>
      <c r="P437" s="60">
        <v>0</v>
      </c>
      <c r="Q437" s="60">
        <v>0</v>
      </c>
      <c r="R437" s="60" t="s">
        <v>39</v>
      </c>
      <c r="S437" s="60">
        <v>656</v>
      </c>
      <c r="T437" s="60">
        <v>2737</v>
      </c>
      <c r="U437" s="60">
        <v>656</v>
      </c>
      <c r="V437" s="60">
        <v>2737</v>
      </c>
      <c r="W437" s="60">
        <v>0</v>
      </c>
      <c r="X437" s="60">
        <v>0</v>
      </c>
      <c r="Y437" s="60">
        <v>0</v>
      </c>
      <c r="Z437" s="60">
        <v>0</v>
      </c>
      <c r="AA437" s="60">
        <v>0</v>
      </c>
      <c r="AB437" s="60">
        <v>0</v>
      </c>
      <c r="AC437" s="132" t="s">
        <v>271</v>
      </c>
      <c r="AD437" s="132" t="s">
        <v>272</v>
      </c>
      <c r="AE437" s="184"/>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c r="CH437" s="185"/>
      <c r="CI437" s="185"/>
      <c r="CJ437" s="185"/>
      <c r="CK437" s="185"/>
      <c r="CL437" s="185"/>
      <c r="CM437" s="185"/>
      <c r="CN437" s="185"/>
      <c r="CO437" s="185"/>
      <c r="CP437" s="185"/>
      <c r="CQ437" s="185"/>
      <c r="CR437" s="185"/>
      <c r="CS437" s="185"/>
      <c r="CT437" s="185"/>
      <c r="CU437" s="185"/>
      <c r="CV437" s="185"/>
      <c r="CW437" s="185"/>
      <c r="CX437" s="185"/>
      <c r="CY437" s="185"/>
      <c r="CZ437" s="185"/>
      <c r="DA437" s="185"/>
      <c r="DB437" s="185"/>
      <c r="DC437" s="185"/>
      <c r="DD437" s="185"/>
      <c r="DE437" s="185"/>
      <c r="DF437" s="185"/>
      <c r="DG437" s="185"/>
      <c r="DH437" s="185"/>
      <c r="DI437" s="185"/>
      <c r="DJ437" s="185"/>
      <c r="DK437" s="185"/>
      <c r="DL437" s="185"/>
      <c r="DM437" s="185"/>
      <c r="DN437" s="185"/>
      <c r="DO437" s="185"/>
      <c r="DP437" s="185"/>
      <c r="DQ437" s="185"/>
      <c r="DR437" s="185"/>
      <c r="DS437" s="185"/>
      <c r="DT437" s="185"/>
      <c r="DU437" s="185"/>
      <c r="DV437" s="185"/>
      <c r="DW437" s="185"/>
      <c r="DX437" s="185"/>
      <c r="DY437" s="185"/>
      <c r="DZ437" s="185"/>
      <c r="EA437" s="185"/>
      <c r="EB437" s="185"/>
      <c r="EC437" s="185"/>
      <c r="ED437" s="185"/>
      <c r="EE437" s="185"/>
      <c r="EF437" s="185"/>
      <c r="EG437" s="185"/>
      <c r="EH437" s="185"/>
      <c r="EI437" s="185"/>
      <c r="EJ437" s="185"/>
      <c r="EK437" s="185"/>
      <c r="EL437" s="185"/>
      <c r="EM437" s="185"/>
      <c r="EN437" s="185"/>
      <c r="EO437" s="185"/>
      <c r="EP437" s="185"/>
      <c r="EQ437" s="185"/>
      <c r="ER437" s="185"/>
      <c r="ES437" s="185"/>
      <c r="ET437" s="185"/>
      <c r="EU437" s="185"/>
      <c r="EV437" s="185"/>
      <c r="EW437" s="185"/>
      <c r="EX437" s="185"/>
      <c r="EY437" s="185"/>
      <c r="EZ437" s="185"/>
      <c r="FA437" s="185"/>
      <c r="FB437" s="185"/>
      <c r="FC437" s="185"/>
      <c r="FD437" s="185"/>
      <c r="FE437" s="185"/>
      <c r="FF437" s="185"/>
      <c r="FG437" s="185"/>
      <c r="FH437" s="185"/>
      <c r="FI437" s="185"/>
      <c r="FJ437" s="185"/>
      <c r="FK437" s="185"/>
      <c r="FL437" s="185"/>
      <c r="FM437" s="185"/>
      <c r="FN437" s="185"/>
      <c r="FO437" s="185"/>
      <c r="FP437" s="185"/>
      <c r="FQ437" s="185"/>
      <c r="FR437" s="185"/>
      <c r="FS437" s="185"/>
      <c r="FT437" s="185"/>
      <c r="FU437" s="185"/>
      <c r="FV437" s="185"/>
      <c r="FW437" s="185"/>
      <c r="FX437" s="185"/>
      <c r="FY437" s="185"/>
      <c r="FZ437" s="185"/>
      <c r="GA437" s="185"/>
      <c r="GB437" s="185"/>
      <c r="GC437" s="185"/>
      <c r="GD437" s="185"/>
      <c r="GE437" s="185"/>
      <c r="GF437" s="185"/>
      <c r="GG437" s="185"/>
      <c r="GH437" s="185"/>
      <c r="GI437" s="185"/>
      <c r="GJ437" s="185"/>
      <c r="GK437" s="185"/>
      <c r="GL437" s="185"/>
      <c r="GM437" s="185"/>
      <c r="GN437" s="185"/>
      <c r="GO437" s="185"/>
      <c r="GP437" s="185"/>
      <c r="GQ437" s="185"/>
      <c r="GR437" s="185"/>
      <c r="GS437" s="185"/>
      <c r="GT437" s="185"/>
      <c r="GU437" s="185"/>
      <c r="GV437" s="185"/>
      <c r="GW437" s="185"/>
      <c r="GX437" s="185"/>
      <c r="GY437" s="185"/>
      <c r="GZ437" s="185"/>
      <c r="HA437" s="185"/>
      <c r="HB437" s="185"/>
      <c r="HC437" s="185"/>
      <c r="HD437" s="185"/>
      <c r="HE437" s="185"/>
      <c r="HF437" s="185"/>
      <c r="HG437" s="185"/>
      <c r="HH437" s="185"/>
      <c r="HI437" s="185"/>
      <c r="HJ437" s="185"/>
      <c r="HK437" s="185"/>
      <c r="HL437" s="185"/>
      <c r="HM437" s="185"/>
      <c r="HN437" s="185"/>
      <c r="HO437" s="185"/>
      <c r="HP437" s="185"/>
      <c r="HQ437" s="185"/>
      <c r="HR437" s="185"/>
      <c r="HS437" s="185"/>
      <c r="HT437" s="185"/>
      <c r="HU437" s="185"/>
      <c r="HV437" s="185"/>
      <c r="HW437" s="185"/>
      <c r="HX437" s="185"/>
      <c r="HY437" s="185"/>
      <c r="HZ437" s="185"/>
      <c r="IA437" s="185"/>
      <c r="IB437" s="185"/>
      <c r="IC437" s="185"/>
    </row>
    <row r="438" s="6" customFormat="1" ht="24" spans="1:32">
      <c r="A438" s="55" t="s">
        <v>52</v>
      </c>
      <c r="B438" s="107" t="s">
        <v>291</v>
      </c>
      <c r="C438" s="107" t="s">
        <v>173</v>
      </c>
      <c r="D438" s="107" t="s">
        <v>67</v>
      </c>
      <c r="E438" s="173" t="s">
        <v>258</v>
      </c>
      <c r="F438" s="107">
        <v>14.751</v>
      </c>
      <c r="G438" s="107">
        <v>1</v>
      </c>
      <c r="H438" s="44" t="s">
        <v>41</v>
      </c>
      <c r="I438" s="107">
        <v>683</v>
      </c>
      <c r="J438" s="107">
        <v>3009</v>
      </c>
      <c r="K438" s="44" t="s">
        <v>38</v>
      </c>
      <c r="L438" s="44" t="s">
        <v>38</v>
      </c>
      <c r="M438" s="60">
        <v>211</v>
      </c>
      <c r="N438" s="60">
        <v>211</v>
      </c>
      <c r="O438" s="60">
        <v>0</v>
      </c>
      <c r="P438" s="60">
        <v>0</v>
      </c>
      <c r="Q438" s="60">
        <v>0</v>
      </c>
      <c r="R438" s="60" t="s">
        <v>39</v>
      </c>
      <c r="S438" s="107">
        <v>683</v>
      </c>
      <c r="T438" s="107">
        <v>3009</v>
      </c>
      <c r="U438" s="107">
        <v>683</v>
      </c>
      <c r="V438" s="107">
        <v>3009</v>
      </c>
      <c r="W438" s="107">
        <v>0</v>
      </c>
      <c r="X438" s="107">
        <v>0</v>
      </c>
      <c r="Y438" s="107">
        <v>0</v>
      </c>
      <c r="Z438" s="107">
        <v>0</v>
      </c>
      <c r="AA438" s="107">
        <v>0</v>
      </c>
      <c r="AB438" s="107">
        <v>0</v>
      </c>
      <c r="AC438" s="132" t="s">
        <v>271</v>
      </c>
      <c r="AD438" s="132" t="s">
        <v>272</v>
      </c>
      <c r="AE438" s="176"/>
      <c r="AF438" s="3"/>
    </row>
    <row r="439" s="6" customFormat="1" ht="36" spans="1:32">
      <c r="A439" s="55" t="s">
        <v>52</v>
      </c>
      <c r="B439" s="107" t="s">
        <v>292</v>
      </c>
      <c r="C439" s="107" t="s">
        <v>54</v>
      </c>
      <c r="D439" s="107" t="s">
        <v>262</v>
      </c>
      <c r="E439" s="173" t="s">
        <v>258</v>
      </c>
      <c r="F439" s="174"/>
      <c r="G439" s="143">
        <v>1</v>
      </c>
      <c r="H439" s="44" t="s">
        <v>41</v>
      </c>
      <c r="I439" s="57">
        <v>1</v>
      </c>
      <c r="J439" s="57">
        <v>4</v>
      </c>
      <c r="K439" s="44" t="s">
        <v>38</v>
      </c>
      <c r="L439" s="44" t="s">
        <v>38</v>
      </c>
      <c r="M439" s="60">
        <v>156</v>
      </c>
      <c r="N439" s="60">
        <v>156</v>
      </c>
      <c r="O439" s="180">
        <v>0</v>
      </c>
      <c r="P439" s="180">
        <v>0</v>
      </c>
      <c r="Q439" s="180">
        <v>0</v>
      </c>
      <c r="R439" s="57" t="s">
        <v>39</v>
      </c>
      <c r="S439" s="57">
        <v>1</v>
      </c>
      <c r="T439" s="57">
        <v>4</v>
      </c>
      <c r="U439" s="57">
        <v>1</v>
      </c>
      <c r="V439" s="57">
        <v>4</v>
      </c>
      <c r="W439" s="57">
        <v>0</v>
      </c>
      <c r="X439" s="57">
        <v>0</v>
      </c>
      <c r="Y439" s="57">
        <v>0</v>
      </c>
      <c r="Z439" s="57">
        <v>0</v>
      </c>
      <c r="AA439" s="57">
        <v>0</v>
      </c>
      <c r="AB439" s="57">
        <v>0</v>
      </c>
      <c r="AC439" s="176" t="s">
        <v>251</v>
      </c>
      <c r="AD439" s="107" t="s">
        <v>259</v>
      </c>
      <c r="AE439" s="176"/>
      <c r="AF439" s="3"/>
    </row>
    <row r="440" s="6" customFormat="1" ht="36" spans="1:32">
      <c r="A440" s="55" t="s">
        <v>52</v>
      </c>
      <c r="B440" s="107" t="s">
        <v>293</v>
      </c>
      <c r="C440" s="107" t="s">
        <v>54</v>
      </c>
      <c r="D440" s="107" t="s">
        <v>262</v>
      </c>
      <c r="E440" s="173" t="s">
        <v>258</v>
      </c>
      <c r="F440" s="57">
        <v>3</v>
      </c>
      <c r="G440" s="143">
        <v>1</v>
      </c>
      <c r="H440" s="44" t="s">
        <v>41</v>
      </c>
      <c r="I440" s="57">
        <v>1</v>
      </c>
      <c r="J440" s="57">
        <v>3</v>
      </c>
      <c r="K440" s="44" t="s">
        <v>38</v>
      </c>
      <c r="L440" s="44" t="s">
        <v>38</v>
      </c>
      <c r="M440" s="60">
        <v>210</v>
      </c>
      <c r="N440" s="60">
        <v>210</v>
      </c>
      <c r="O440" s="180">
        <v>0</v>
      </c>
      <c r="P440" s="180">
        <v>0</v>
      </c>
      <c r="Q440" s="180">
        <v>0</v>
      </c>
      <c r="R440" s="176" t="s">
        <v>39</v>
      </c>
      <c r="S440" s="57">
        <v>1</v>
      </c>
      <c r="T440" s="57">
        <v>3</v>
      </c>
      <c r="U440" s="57">
        <v>1</v>
      </c>
      <c r="V440" s="57">
        <v>3</v>
      </c>
      <c r="W440" s="57">
        <v>0</v>
      </c>
      <c r="X440" s="57">
        <v>0</v>
      </c>
      <c r="Y440" s="57">
        <v>0</v>
      </c>
      <c r="Z440" s="57">
        <v>0</v>
      </c>
      <c r="AA440" s="57">
        <v>0</v>
      </c>
      <c r="AB440" s="57">
        <v>0</v>
      </c>
      <c r="AC440" s="176" t="s">
        <v>294</v>
      </c>
      <c r="AD440" s="107" t="s">
        <v>259</v>
      </c>
      <c r="AE440" s="176"/>
      <c r="AF440" s="3"/>
    </row>
    <row r="441" s="6" customFormat="1" ht="36" spans="1:32">
      <c r="A441" s="55" t="s">
        <v>52</v>
      </c>
      <c r="B441" s="107" t="s">
        <v>295</v>
      </c>
      <c r="C441" s="107" t="s">
        <v>55</v>
      </c>
      <c r="D441" s="107" t="s">
        <v>262</v>
      </c>
      <c r="E441" s="173" t="s">
        <v>258</v>
      </c>
      <c r="F441" s="107">
        <v>0.5</v>
      </c>
      <c r="G441" s="107">
        <v>1</v>
      </c>
      <c r="H441" s="44" t="s">
        <v>41</v>
      </c>
      <c r="I441" s="107">
        <v>117</v>
      </c>
      <c r="J441" s="107">
        <v>765</v>
      </c>
      <c r="K441" s="44" t="s">
        <v>38</v>
      </c>
      <c r="L441" s="44" t="s">
        <v>38</v>
      </c>
      <c r="M441" s="60">
        <v>1</v>
      </c>
      <c r="N441" s="60">
        <v>1</v>
      </c>
      <c r="O441" s="60">
        <v>0</v>
      </c>
      <c r="P441" s="60">
        <v>0</v>
      </c>
      <c r="Q441" s="60">
        <v>0</v>
      </c>
      <c r="R441" s="176" t="s">
        <v>39</v>
      </c>
      <c r="S441" s="107">
        <v>117</v>
      </c>
      <c r="T441" s="107">
        <v>765</v>
      </c>
      <c r="U441" s="107">
        <v>117</v>
      </c>
      <c r="V441" s="107">
        <v>765</v>
      </c>
      <c r="W441" s="107">
        <v>0</v>
      </c>
      <c r="X441" s="107">
        <v>0</v>
      </c>
      <c r="Y441" s="107">
        <v>0</v>
      </c>
      <c r="Z441" s="107">
        <v>0</v>
      </c>
      <c r="AA441" s="107">
        <v>0</v>
      </c>
      <c r="AB441" s="107">
        <v>0</v>
      </c>
      <c r="AC441" s="176" t="s">
        <v>251</v>
      </c>
      <c r="AD441" s="107" t="s">
        <v>306</v>
      </c>
      <c r="AE441" s="176"/>
      <c r="AF441" s="3"/>
    </row>
    <row r="442" s="6" customFormat="1" ht="24" spans="1:32">
      <c r="A442" s="55" t="s">
        <v>52</v>
      </c>
      <c r="B442" s="107" t="s">
        <v>296</v>
      </c>
      <c r="C442" s="107" t="s">
        <v>56</v>
      </c>
      <c r="D442" s="107" t="s">
        <v>50</v>
      </c>
      <c r="E442" s="173" t="s">
        <v>258</v>
      </c>
      <c r="F442" s="175">
        <v>2.1</v>
      </c>
      <c r="G442" s="57">
        <v>1</v>
      </c>
      <c r="H442" s="44" t="s">
        <v>41</v>
      </c>
      <c r="I442" s="57">
        <v>21</v>
      </c>
      <c r="J442" s="57">
        <v>77</v>
      </c>
      <c r="K442" s="44" t="s">
        <v>38</v>
      </c>
      <c r="L442" s="44" t="s">
        <v>38</v>
      </c>
      <c r="M442" s="60">
        <v>231</v>
      </c>
      <c r="N442" s="60">
        <v>231</v>
      </c>
      <c r="O442" s="180">
        <v>0</v>
      </c>
      <c r="P442" s="180">
        <v>0</v>
      </c>
      <c r="Q442" s="180">
        <v>0</v>
      </c>
      <c r="R442" s="176" t="s">
        <v>39</v>
      </c>
      <c r="S442" s="57">
        <v>21</v>
      </c>
      <c r="T442" s="57">
        <v>77</v>
      </c>
      <c r="U442" s="57">
        <v>21</v>
      </c>
      <c r="V442" s="57">
        <v>77</v>
      </c>
      <c r="W442" s="57">
        <v>0</v>
      </c>
      <c r="X442" s="57">
        <v>0</v>
      </c>
      <c r="Y442" s="57">
        <v>0</v>
      </c>
      <c r="Z442" s="57">
        <v>0</v>
      </c>
      <c r="AA442" s="57">
        <v>0</v>
      </c>
      <c r="AB442" s="57">
        <v>0</v>
      </c>
      <c r="AC442" s="132" t="s">
        <v>271</v>
      </c>
      <c r="AD442" s="132" t="s">
        <v>272</v>
      </c>
      <c r="AE442" s="176"/>
      <c r="AF442" s="3"/>
    </row>
    <row r="443" s="6" customFormat="1" ht="24" spans="1:32">
      <c r="A443" s="55" t="s">
        <v>52</v>
      </c>
      <c r="B443" s="107" t="s">
        <v>297</v>
      </c>
      <c r="C443" s="107" t="s">
        <v>56</v>
      </c>
      <c r="D443" s="107" t="s">
        <v>50</v>
      </c>
      <c r="E443" s="173" t="s">
        <v>258</v>
      </c>
      <c r="F443" s="176">
        <v>1.6</v>
      </c>
      <c r="G443" s="57">
        <v>1</v>
      </c>
      <c r="H443" s="44" t="s">
        <v>41</v>
      </c>
      <c r="I443" s="57">
        <v>13</v>
      </c>
      <c r="J443" s="57">
        <v>51</v>
      </c>
      <c r="K443" s="44" t="s">
        <v>38</v>
      </c>
      <c r="L443" s="44" t="s">
        <v>38</v>
      </c>
      <c r="M443" s="60">
        <v>192</v>
      </c>
      <c r="N443" s="60">
        <v>192</v>
      </c>
      <c r="O443" s="180">
        <v>0</v>
      </c>
      <c r="P443" s="180">
        <v>0</v>
      </c>
      <c r="Q443" s="180">
        <v>0</v>
      </c>
      <c r="R443" s="57" t="s">
        <v>39</v>
      </c>
      <c r="S443" s="57">
        <v>13</v>
      </c>
      <c r="T443" s="57">
        <v>51</v>
      </c>
      <c r="U443" s="57">
        <v>13</v>
      </c>
      <c r="V443" s="57">
        <v>51</v>
      </c>
      <c r="W443" s="57">
        <v>0</v>
      </c>
      <c r="X443" s="57">
        <v>0</v>
      </c>
      <c r="Y443" s="57">
        <v>0</v>
      </c>
      <c r="Z443" s="57">
        <v>0</v>
      </c>
      <c r="AA443" s="57">
        <v>0</v>
      </c>
      <c r="AB443" s="57">
        <v>0</v>
      </c>
      <c r="AC443" s="132" t="s">
        <v>271</v>
      </c>
      <c r="AD443" s="132" t="s">
        <v>272</v>
      </c>
      <c r="AE443" s="176"/>
      <c r="AF443" s="3"/>
    </row>
    <row r="444" s="6" customFormat="1" ht="24" spans="1:32">
      <c r="A444" s="55" t="s">
        <v>52</v>
      </c>
      <c r="B444" s="107" t="s">
        <v>298</v>
      </c>
      <c r="C444" s="107" t="s">
        <v>56</v>
      </c>
      <c r="D444" s="107" t="s">
        <v>50</v>
      </c>
      <c r="E444" s="173" t="s">
        <v>258</v>
      </c>
      <c r="F444" s="176">
        <v>3.5</v>
      </c>
      <c r="G444" s="57">
        <v>1</v>
      </c>
      <c r="H444" s="44" t="s">
        <v>41</v>
      </c>
      <c r="I444" s="57">
        <v>14</v>
      </c>
      <c r="J444" s="57">
        <v>55</v>
      </c>
      <c r="K444" s="44" t="s">
        <v>38</v>
      </c>
      <c r="L444" s="44" t="s">
        <v>38</v>
      </c>
      <c r="M444" s="60">
        <v>420</v>
      </c>
      <c r="N444" s="60">
        <v>420</v>
      </c>
      <c r="O444" s="180">
        <v>0</v>
      </c>
      <c r="P444" s="180">
        <v>0</v>
      </c>
      <c r="Q444" s="180">
        <v>0</v>
      </c>
      <c r="R444" s="57" t="s">
        <v>39</v>
      </c>
      <c r="S444" s="57">
        <v>14</v>
      </c>
      <c r="T444" s="57">
        <v>55</v>
      </c>
      <c r="U444" s="57">
        <v>14</v>
      </c>
      <c r="V444" s="57">
        <v>55</v>
      </c>
      <c r="W444" s="57">
        <v>0</v>
      </c>
      <c r="X444" s="57">
        <v>0</v>
      </c>
      <c r="Y444" s="57">
        <v>0</v>
      </c>
      <c r="Z444" s="57">
        <v>0</v>
      </c>
      <c r="AA444" s="57">
        <v>0</v>
      </c>
      <c r="AB444" s="57">
        <v>0</v>
      </c>
      <c r="AC444" s="132" t="s">
        <v>271</v>
      </c>
      <c r="AD444" s="132" t="s">
        <v>272</v>
      </c>
      <c r="AE444" s="176"/>
      <c r="AF444" s="3"/>
    </row>
    <row r="445" s="6" customFormat="1" ht="24" spans="1:32">
      <c r="A445" s="55" t="s">
        <v>52</v>
      </c>
      <c r="B445" s="107" t="s">
        <v>299</v>
      </c>
      <c r="C445" s="107" t="s">
        <v>56</v>
      </c>
      <c r="D445" s="107" t="s">
        <v>50</v>
      </c>
      <c r="E445" s="173" t="s">
        <v>258</v>
      </c>
      <c r="F445" s="176">
        <v>14.8</v>
      </c>
      <c r="G445" s="57">
        <v>1</v>
      </c>
      <c r="H445" s="44" t="s">
        <v>41</v>
      </c>
      <c r="I445" s="57">
        <v>12</v>
      </c>
      <c r="J445" s="57">
        <v>44</v>
      </c>
      <c r="K445" s="44" t="s">
        <v>38</v>
      </c>
      <c r="L445" s="44" t="s">
        <v>38</v>
      </c>
      <c r="M445" s="60">
        <v>1776</v>
      </c>
      <c r="N445" s="60">
        <v>1776</v>
      </c>
      <c r="O445" s="180">
        <v>0</v>
      </c>
      <c r="P445" s="180">
        <v>0</v>
      </c>
      <c r="Q445" s="180">
        <v>0</v>
      </c>
      <c r="R445" s="57" t="s">
        <v>39</v>
      </c>
      <c r="S445" s="57">
        <v>12</v>
      </c>
      <c r="T445" s="57">
        <v>44</v>
      </c>
      <c r="U445" s="57">
        <v>12</v>
      </c>
      <c r="V445" s="57">
        <v>44</v>
      </c>
      <c r="W445" s="57">
        <v>0</v>
      </c>
      <c r="X445" s="57">
        <v>0</v>
      </c>
      <c r="Y445" s="57">
        <v>0</v>
      </c>
      <c r="Z445" s="57">
        <v>0</v>
      </c>
      <c r="AA445" s="57">
        <v>0</v>
      </c>
      <c r="AB445" s="57">
        <v>0</v>
      </c>
      <c r="AC445" s="132" t="s">
        <v>271</v>
      </c>
      <c r="AD445" s="132" t="s">
        <v>272</v>
      </c>
      <c r="AE445" s="176"/>
      <c r="AF445" s="3"/>
    </row>
    <row r="446" s="6" customFormat="1" ht="24" spans="1:32">
      <c r="A446" s="55" t="s">
        <v>52</v>
      </c>
      <c r="B446" s="107" t="s">
        <v>300</v>
      </c>
      <c r="C446" s="107" t="s">
        <v>56</v>
      </c>
      <c r="D446" s="107" t="s">
        <v>50</v>
      </c>
      <c r="E446" s="173" t="s">
        <v>258</v>
      </c>
      <c r="F446" s="176">
        <v>2.5</v>
      </c>
      <c r="G446" s="57">
        <v>1</v>
      </c>
      <c r="H446" s="44" t="s">
        <v>41</v>
      </c>
      <c r="I446" s="57">
        <v>6</v>
      </c>
      <c r="J446" s="57">
        <v>30</v>
      </c>
      <c r="K446" s="44" t="s">
        <v>38</v>
      </c>
      <c r="L446" s="44" t="s">
        <v>38</v>
      </c>
      <c r="M446" s="60">
        <v>300</v>
      </c>
      <c r="N446" s="60">
        <v>300</v>
      </c>
      <c r="O446" s="180">
        <v>0</v>
      </c>
      <c r="P446" s="180">
        <v>0</v>
      </c>
      <c r="Q446" s="180">
        <v>0</v>
      </c>
      <c r="R446" s="57" t="s">
        <v>39</v>
      </c>
      <c r="S446" s="57">
        <v>6</v>
      </c>
      <c r="T446" s="57">
        <v>30</v>
      </c>
      <c r="U446" s="57">
        <v>6</v>
      </c>
      <c r="V446" s="57">
        <v>30</v>
      </c>
      <c r="W446" s="57">
        <v>0</v>
      </c>
      <c r="X446" s="57">
        <v>0</v>
      </c>
      <c r="Y446" s="57">
        <v>0</v>
      </c>
      <c r="Z446" s="57">
        <v>0</v>
      </c>
      <c r="AA446" s="57">
        <v>0</v>
      </c>
      <c r="AB446" s="57">
        <v>0</v>
      </c>
      <c r="AC446" s="132" t="s">
        <v>271</v>
      </c>
      <c r="AD446" s="132" t="s">
        <v>272</v>
      </c>
      <c r="AE446" s="176"/>
      <c r="AF446" s="3"/>
    </row>
    <row r="447" s="6" customFormat="1" ht="24" spans="1:32">
      <c r="A447" s="55" t="s">
        <v>52</v>
      </c>
      <c r="B447" s="107" t="s">
        <v>301</v>
      </c>
      <c r="C447" s="107" t="s">
        <v>56</v>
      </c>
      <c r="D447" s="107" t="s">
        <v>50</v>
      </c>
      <c r="E447" s="173" t="s">
        <v>258</v>
      </c>
      <c r="F447" s="175">
        <v>7.9</v>
      </c>
      <c r="G447" s="57">
        <v>1</v>
      </c>
      <c r="H447" s="44" t="s">
        <v>41</v>
      </c>
      <c r="I447" s="57">
        <v>14</v>
      </c>
      <c r="J447" s="57">
        <v>63</v>
      </c>
      <c r="K447" s="44" t="s">
        <v>38</v>
      </c>
      <c r="L447" s="44" t="s">
        <v>38</v>
      </c>
      <c r="M447" s="60">
        <v>869</v>
      </c>
      <c r="N447" s="60">
        <v>869</v>
      </c>
      <c r="O447" s="180">
        <v>0</v>
      </c>
      <c r="P447" s="180">
        <v>0</v>
      </c>
      <c r="Q447" s="180">
        <v>0</v>
      </c>
      <c r="R447" s="107" t="s">
        <v>39</v>
      </c>
      <c r="S447" s="57">
        <v>14</v>
      </c>
      <c r="T447" s="57">
        <v>63</v>
      </c>
      <c r="U447" s="57">
        <v>14</v>
      </c>
      <c r="V447" s="57">
        <v>63</v>
      </c>
      <c r="W447" s="57">
        <v>0</v>
      </c>
      <c r="X447" s="57">
        <v>0</v>
      </c>
      <c r="Y447" s="57">
        <v>0</v>
      </c>
      <c r="Z447" s="57">
        <v>0</v>
      </c>
      <c r="AA447" s="57">
        <v>0</v>
      </c>
      <c r="AB447" s="57">
        <v>0</v>
      </c>
      <c r="AC447" s="176" t="s">
        <v>302</v>
      </c>
      <c r="AD447" s="107" t="s">
        <v>272</v>
      </c>
      <c r="AE447" s="176"/>
      <c r="AF447" s="3"/>
    </row>
    <row r="448" s="6" customFormat="1" ht="24" spans="1:32">
      <c r="A448" s="55" t="s">
        <v>52</v>
      </c>
      <c r="B448" s="107" t="s">
        <v>303</v>
      </c>
      <c r="C448" s="107" t="s">
        <v>56</v>
      </c>
      <c r="D448" s="107" t="s">
        <v>50</v>
      </c>
      <c r="E448" s="173" t="s">
        <v>258</v>
      </c>
      <c r="F448" s="175">
        <v>5.2</v>
      </c>
      <c r="G448" s="57">
        <v>1</v>
      </c>
      <c r="H448" s="44" t="s">
        <v>41</v>
      </c>
      <c r="I448" s="57">
        <v>24</v>
      </c>
      <c r="J448" s="57">
        <v>90</v>
      </c>
      <c r="K448" s="44" t="s">
        <v>38</v>
      </c>
      <c r="L448" s="44" t="s">
        <v>38</v>
      </c>
      <c r="M448" s="60">
        <v>572</v>
      </c>
      <c r="N448" s="60">
        <v>572</v>
      </c>
      <c r="O448" s="180">
        <v>0</v>
      </c>
      <c r="P448" s="180">
        <v>0</v>
      </c>
      <c r="Q448" s="180">
        <v>0</v>
      </c>
      <c r="R448" s="176" t="s">
        <v>39</v>
      </c>
      <c r="S448" s="57">
        <v>24</v>
      </c>
      <c r="T448" s="57">
        <v>90</v>
      </c>
      <c r="U448" s="57">
        <v>24</v>
      </c>
      <c r="V448" s="57">
        <v>90</v>
      </c>
      <c r="W448" s="57">
        <v>0</v>
      </c>
      <c r="X448" s="57">
        <v>0</v>
      </c>
      <c r="Y448" s="57">
        <v>0</v>
      </c>
      <c r="Z448" s="57">
        <v>0</v>
      </c>
      <c r="AA448" s="57">
        <v>0</v>
      </c>
      <c r="AB448" s="57">
        <v>0</v>
      </c>
      <c r="AC448" s="176" t="s">
        <v>302</v>
      </c>
      <c r="AD448" s="107" t="s">
        <v>272</v>
      </c>
      <c r="AE448" s="176"/>
      <c r="AF448" s="3"/>
    </row>
    <row r="449" s="6" customFormat="1" ht="24" spans="1:32">
      <c r="A449" s="55" t="s">
        <v>52</v>
      </c>
      <c r="B449" s="107" t="s">
        <v>304</v>
      </c>
      <c r="C449" s="107" t="s">
        <v>56</v>
      </c>
      <c r="D449" s="107" t="s">
        <v>262</v>
      </c>
      <c r="E449" s="173" t="s">
        <v>270</v>
      </c>
      <c r="F449" s="175">
        <v>15</v>
      </c>
      <c r="G449" s="57">
        <v>1</v>
      </c>
      <c r="H449" s="44" t="s">
        <v>41</v>
      </c>
      <c r="I449" s="57">
        <v>887</v>
      </c>
      <c r="J449" s="57">
        <v>4299</v>
      </c>
      <c r="K449" s="44" t="s">
        <v>38</v>
      </c>
      <c r="L449" s="44" t="s">
        <v>38</v>
      </c>
      <c r="M449" s="60">
        <v>1431</v>
      </c>
      <c r="N449" s="60">
        <v>1431</v>
      </c>
      <c r="O449" s="180">
        <v>0</v>
      </c>
      <c r="P449" s="180">
        <v>0</v>
      </c>
      <c r="Q449" s="180">
        <v>0</v>
      </c>
      <c r="R449" s="107" t="s">
        <v>39</v>
      </c>
      <c r="S449" s="57">
        <v>887</v>
      </c>
      <c r="T449" s="57">
        <v>4299</v>
      </c>
      <c r="U449" s="57">
        <v>887</v>
      </c>
      <c r="V449" s="57">
        <v>4299</v>
      </c>
      <c r="W449" s="57">
        <v>0</v>
      </c>
      <c r="X449" s="57">
        <v>0</v>
      </c>
      <c r="Y449" s="57">
        <v>0</v>
      </c>
      <c r="Z449" s="57">
        <v>0</v>
      </c>
      <c r="AA449" s="57">
        <v>0</v>
      </c>
      <c r="AB449" s="57">
        <v>0</v>
      </c>
      <c r="AC449" s="107" t="s">
        <v>302</v>
      </c>
      <c r="AD449" s="107" t="s">
        <v>272</v>
      </c>
      <c r="AE449" s="176"/>
      <c r="AF449" s="3"/>
    </row>
    <row r="450" s="15" customFormat="1" ht="40" customHeight="1" spans="1:237">
      <c r="A450" s="55" t="s">
        <v>52</v>
      </c>
      <c r="B450" s="186" t="s">
        <v>280</v>
      </c>
      <c r="C450" s="60" t="s">
        <v>57</v>
      </c>
      <c r="D450" s="60" t="s">
        <v>262</v>
      </c>
      <c r="E450" s="60" t="s">
        <v>270</v>
      </c>
      <c r="F450" s="60">
        <v>10.7</v>
      </c>
      <c r="G450" s="172">
        <v>1</v>
      </c>
      <c r="H450" s="44" t="s">
        <v>41</v>
      </c>
      <c r="I450" s="189">
        <v>153</v>
      </c>
      <c r="J450" s="189">
        <v>634</v>
      </c>
      <c r="K450" s="60" t="s">
        <v>38</v>
      </c>
      <c r="L450" s="60" t="s">
        <v>38</v>
      </c>
      <c r="M450" s="60">
        <v>100</v>
      </c>
      <c r="N450" s="60">
        <v>100</v>
      </c>
      <c r="O450" s="60">
        <v>0</v>
      </c>
      <c r="P450" s="60">
        <v>0</v>
      </c>
      <c r="Q450" s="60">
        <v>0</v>
      </c>
      <c r="R450" s="60" t="s">
        <v>39</v>
      </c>
      <c r="S450" s="189">
        <v>153</v>
      </c>
      <c r="T450" s="189">
        <v>634</v>
      </c>
      <c r="U450" s="189">
        <v>153</v>
      </c>
      <c r="V450" s="189">
        <v>634</v>
      </c>
      <c r="W450" s="189">
        <v>0</v>
      </c>
      <c r="X450" s="189">
        <v>0</v>
      </c>
      <c r="Y450" s="60">
        <v>0</v>
      </c>
      <c r="Z450" s="60">
        <v>0</v>
      </c>
      <c r="AA450" s="60">
        <v>0</v>
      </c>
      <c r="AB450" s="60">
        <v>0</v>
      </c>
      <c r="AC450" s="132" t="s">
        <v>271</v>
      </c>
      <c r="AD450" s="132" t="s">
        <v>272</v>
      </c>
      <c r="AE450" s="184"/>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c r="CH450" s="185"/>
      <c r="CI450" s="185"/>
      <c r="CJ450" s="185"/>
      <c r="CK450" s="185"/>
      <c r="CL450" s="185"/>
      <c r="CM450" s="185"/>
      <c r="CN450" s="185"/>
      <c r="CO450" s="185"/>
      <c r="CP450" s="185"/>
      <c r="CQ450" s="185"/>
      <c r="CR450" s="185"/>
      <c r="CS450" s="185"/>
      <c r="CT450" s="185"/>
      <c r="CU450" s="185"/>
      <c r="CV450" s="185"/>
      <c r="CW450" s="185"/>
      <c r="CX450" s="185"/>
      <c r="CY450" s="185"/>
      <c r="CZ450" s="185"/>
      <c r="DA450" s="185"/>
      <c r="DB450" s="185"/>
      <c r="DC450" s="185"/>
      <c r="DD450" s="185"/>
      <c r="DE450" s="185"/>
      <c r="DF450" s="185"/>
      <c r="DG450" s="185"/>
      <c r="DH450" s="185"/>
      <c r="DI450" s="185"/>
      <c r="DJ450" s="185"/>
      <c r="DK450" s="185"/>
      <c r="DL450" s="185"/>
      <c r="DM450" s="185"/>
      <c r="DN450" s="185"/>
      <c r="DO450" s="185"/>
      <c r="DP450" s="185"/>
      <c r="DQ450" s="185"/>
      <c r="DR450" s="185"/>
      <c r="DS450" s="185"/>
      <c r="DT450" s="185"/>
      <c r="DU450" s="185"/>
      <c r="DV450" s="185"/>
      <c r="DW450" s="185"/>
      <c r="DX450" s="185"/>
      <c r="DY450" s="185"/>
      <c r="DZ450" s="185"/>
      <c r="EA450" s="185"/>
      <c r="EB450" s="185"/>
      <c r="EC450" s="185"/>
      <c r="ED450" s="185"/>
      <c r="EE450" s="185"/>
      <c r="EF450" s="185"/>
      <c r="EG450" s="185"/>
      <c r="EH450" s="185"/>
      <c r="EI450" s="185"/>
      <c r="EJ450" s="185"/>
      <c r="EK450" s="185"/>
      <c r="EL450" s="185"/>
      <c r="EM450" s="185"/>
      <c r="EN450" s="185"/>
      <c r="EO450" s="185"/>
      <c r="EP450" s="185"/>
      <c r="EQ450" s="185"/>
      <c r="ER450" s="185"/>
      <c r="ES450" s="185"/>
      <c r="ET450" s="185"/>
      <c r="EU450" s="185"/>
      <c r="EV450" s="185"/>
      <c r="EW450" s="185"/>
      <c r="EX450" s="185"/>
      <c r="EY450" s="185"/>
      <c r="EZ450" s="185"/>
      <c r="FA450" s="185"/>
      <c r="FB450" s="185"/>
      <c r="FC450" s="185"/>
      <c r="FD450" s="185"/>
      <c r="FE450" s="185"/>
      <c r="FF450" s="185"/>
      <c r="FG450" s="185"/>
      <c r="FH450" s="185"/>
      <c r="FI450" s="185"/>
      <c r="FJ450" s="185"/>
      <c r="FK450" s="185"/>
      <c r="FL450" s="185"/>
      <c r="FM450" s="185"/>
      <c r="FN450" s="185"/>
      <c r="FO450" s="185"/>
      <c r="FP450" s="185"/>
      <c r="FQ450" s="185"/>
      <c r="FR450" s="185"/>
      <c r="FS450" s="185"/>
      <c r="FT450" s="185"/>
      <c r="FU450" s="185"/>
      <c r="FV450" s="185"/>
      <c r="FW450" s="185"/>
      <c r="FX450" s="185"/>
      <c r="FY450" s="185"/>
      <c r="FZ450" s="185"/>
      <c r="GA450" s="185"/>
      <c r="GB450" s="185"/>
      <c r="GC450" s="185"/>
      <c r="GD450" s="185"/>
      <c r="GE450" s="185"/>
      <c r="GF450" s="185"/>
      <c r="GG450" s="185"/>
      <c r="GH450" s="185"/>
      <c r="GI450" s="185"/>
      <c r="GJ450" s="185"/>
      <c r="GK450" s="185"/>
      <c r="GL450" s="185"/>
      <c r="GM450" s="185"/>
      <c r="GN450" s="185"/>
      <c r="GO450" s="185"/>
      <c r="GP450" s="185"/>
      <c r="GQ450" s="185"/>
      <c r="GR450" s="185"/>
      <c r="GS450" s="185"/>
      <c r="GT450" s="185"/>
      <c r="GU450" s="185"/>
      <c r="GV450" s="185"/>
      <c r="GW450" s="185"/>
      <c r="GX450" s="185"/>
      <c r="GY450" s="185"/>
      <c r="GZ450" s="185"/>
      <c r="HA450" s="185"/>
      <c r="HB450" s="185"/>
      <c r="HC450" s="185"/>
      <c r="HD450" s="185"/>
      <c r="HE450" s="185"/>
      <c r="HF450" s="185"/>
      <c r="HG450" s="185"/>
      <c r="HH450" s="185"/>
      <c r="HI450" s="185"/>
      <c r="HJ450" s="185"/>
      <c r="HK450" s="185"/>
      <c r="HL450" s="185"/>
      <c r="HM450" s="185"/>
      <c r="HN450" s="185"/>
      <c r="HO450" s="185"/>
      <c r="HP450" s="185"/>
      <c r="HQ450" s="185"/>
      <c r="HR450" s="185"/>
      <c r="HS450" s="185"/>
      <c r="HT450" s="185"/>
      <c r="HU450" s="185"/>
      <c r="HV450" s="185"/>
      <c r="HW450" s="185"/>
      <c r="HX450" s="185"/>
      <c r="HY450" s="185"/>
      <c r="HZ450" s="185"/>
      <c r="IA450" s="185"/>
      <c r="IB450" s="185"/>
      <c r="IC450" s="185"/>
    </row>
    <row r="451" s="15" customFormat="1" ht="40" customHeight="1" spans="1:237">
      <c r="A451" s="55" t="s">
        <v>52</v>
      </c>
      <c r="B451" s="186" t="s">
        <v>281</v>
      </c>
      <c r="C451" s="60" t="s">
        <v>58</v>
      </c>
      <c r="D451" s="60" t="s">
        <v>262</v>
      </c>
      <c r="E451" s="60" t="s">
        <v>270</v>
      </c>
      <c r="F451" s="60">
        <v>8.5</v>
      </c>
      <c r="G451" s="172">
        <v>1</v>
      </c>
      <c r="H451" s="44" t="s">
        <v>41</v>
      </c>
      <c r="I451" s="60">
        <v>204</v>
      </c>
      <c r="J451" s="60">
        <v>763</v>
      </c>
      <c r="K451" s="60" t="s">
        <v>38</v>
      </c>
      <c r="L451" s="60" t="s">
        <v>38</v>
      </c>
      <c r="M451" s="60">
        <v>89.38</v>
      </c>
      <c r="N451" s="60">
        <v>89.38</v>
      </c>
      <c r="O451" s="60">
        <v>0</v>
      </c>
      <c r="P451" s="60">
        <v>0</v>
      </c>
      <c r="Q451" s="60">
        <v>0</v>
      </c>
      <c r="R451" s="60" t="s">
        <v>39</v>
      </c>
      <c r="S451" s="60">
        <v>204</v>
      </c>
      <c r="T451" s="60">
        <v>763</v>
      </c>
      <c r="U451" s="60">
        <v>204</v>
      </c>
      <c r="V451" s="60">
        <v>763</v>
      </c>
      <c r="W451" s="60">
        <v>0</v>
      </c>
      <c r="X451" s="60">
        <v>0</v>
      </c>
      <c r="Y451" s="60">
        <v>0</v>
      </c>
      <c r="Z451" s="60">
        <v>0</v>
      </c>
      <c r="AA451" s="60">
        <v>0</v>
      </c>
      <c r="AB451" s="60">
        <v>0</v>
      </c>
      <c r="AC451" s="132" t="s">
        <v>271</v>
      </c>
      <c r="AD451" s="132" t="s">
        <v>272</v>
      </c>
      <c r="AE451" s="184"/>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c r="CH451" s="185"/>
      <c r="CI451" s="185"/>
      <c r="CJ451" s="185"/>
      <c r="CK451" s="185"/>
      <c r="CL451" s="185"/>
      <c r="CM451" s="185"/>
      <c r="CN451" s="185"/>
      <c r="CO451" s="185"/>
      <c r="CP451" s="185"/>
      <c r="CQ451" s="185"/>
      <c r="CR451" s="185"/>
      <c r="CS451" s="185"/>
      <c r="CT451" s="185"/>
      <c r="CU451" s="185"/>
      <c r="CV451" s="185"/>
      <c r="CW451" s="185"/>
      <c r="CX451" s="185"/>
      <c r="CY451" s="185"/>
      <c r="CZ451" s="185"/>
      <c r="DA451" s="185"/>
      <c r="DB451" s="185"/>
      <c r="DC451" s="185"/>
      <c r="DD451" s="185"/>
      <c r="DE451" s="185"/>
      <c r="DF451" s="185"/>
      <c r="DG451" s="185"/>
      <c r="DH451" s="185"/>
      <c r="DI451" s="185"/>
      <c r="DJ451" s="185"/>
      <c r="DK451" s="185"/>
      <c r="DL451" s="185"/>
      <c r="DM451" s="185"/>
      <c r="DN451" s="185"/>
      <c r="DO451" s="185"/>
      <c r="DP451" s="185"/>
      <c r="DQ451" s="185"/>
      <c r="DR451" s="185"/>
      <c r="DS451" s="185"/>
      <c r="DT451" s="185"/>
      <c r="DU451" s="185"/>
      <c r="DV451" s="185"/>
      <c r="DW451" s="185"/>
      <c r="DX451" s="185"/>
      <c r="DY451" s="185"/>
      <c r="DZ451" s="185"/>
      <c r="EA451" s="185"/>
      <c r="EB451" s="185"/>
      <c r="EC451" s="185"/>
      <c r="ED451" s="185"/>
      <c r="EE451" s="185"/>
      <c r="EF451" s="185"/>
      <c r="EG451" s="185"/>
      <c r="EH451" s="185"/>
      <c r="EI451" s="185"/>
      <c r="EJ451" s="185"/>
      <c r="EK451" s="185"/>
      <c r="EL451" s="185"/>
      <c r="EM451" s="185"/>
      <c r="EN451" s="185"/>
      <c r="EO451" s="185"/>
      <c r="EP451" s="185"/>
      <c r="EQ451" s="185"/>
      <c r="ER451" s="185"/>
      <c r="ES451" s="185"/>
      <c r="ET451" s="185"/>
      <c r="EU451" s="185"/>
      <c r="EV451" s="185"/>
      <c r="EW451" s="185"/>
      <c r="EX451" s="185"/>
      <c r="EY451" s="185"/>
      <c r="EZ451" s="185"/>
      <c r="FA451" s="185"/>
      <c r="FB451" s="185"/>
      <c r="FC451" s="185"/>
      <c r="FD451" s="185"/>
      <c r="FE451" s="185"/>
      <c r="FF451" s="185"/>
      <c r="FG451" s="185"/>
      <c r="FH451" s="185"/>
      <c r="FI451" s="185"/>
      <c r="FJ451" s="185"/>
      <c r="FK451" s="185"/>
      <c r="FL451" s="185"/>
      <c r="FM451" s="185"/>
      <c r="FN451" s="185"/>
      <c r="FO451" s="185"/>
      <c r="FP451" s="185"/>
      <c r="FQ451" s="185"/>
      <c r="FR451" s="185"/>
      <c r="FS451" s="185"/>
      <c r="FT451" s="185"/>
      <c r="FU451" s="185"/>
      <c r="FV451" s="185"/>
      <c r="FW451" s="185"/>
      <c r="FX451" s="185"/>
      <c r="FY451" s="185"/>
      <c r="FZ451" s="185"/>
      <c r="GA451" s="185"/>
      <c r="GB451" s="185"/>
      <c r="GC451" s="185"/>
      <c r="GD451" s="185"/>
      <c r="GE451" s="185"/>
      <c r="GF451" s="185"/>
      <c r="GG451" s="185"/>
      <c r="GH451" s="185"/>
      <c r="GI451" s="185"/>
      <c r="GJ451" s="185"/>
      <c r="GK451" s="185"/>
      <c r="GL451" s="185"/>
      <c r="GM451" s="185"/>
      <c r="GN451" s="185"/>
      <c r="GO451" s="185"/>
      <c r="GP451" s="185"/>
      <c r="GQ451" s="185"/>
      <c r="GR451" s="185"/>
      <c r="GS451" s="185"/>
      <c r="GT451" s="185"/>
      <c r="GU451" s="185"/>
      <c r="GV451" s="185"/>
      <c r="GW451" s="185"/>
      <c r="GX451" s="185"/>
      <c r="GY451" s="185"/>
      <c r="GZ451" s="185"/>
      <c r="HA451" s="185"/>
      <c r="HB451" s="185"/>
      <c r="HC451" s="185"/>
      <c r="HD451" s="185"/>
      <c r="HE451" s="185"/>
      <c r="HF451" s="185"/>
      <c r="HG451" s="185"/>
      <c r="HH451" s="185"/>
      <c r="HI451" s="185"/>
      <c r="HJ451" s="185"/>
      <c r="HK451" s="185"/>
      <c r="HL451" s="185"/>
      <c r="HM451" s="185"/>
      <c r="HN451" s="185"/>
      <c r="HO451" s="185"/>
      <c r="HP451" s="185"/>
      <c r="HQ451" s="185"/>
      <c r="HR451" s="185"/>
      <c r="HS451" s="185"/>
      <c r="HT451" s="185"/>
      <c r="HU451" s="185"/>
      <c r="HV451" s="185"/>
      <c r="HW451" s="185"/>
      <c r="HX451" s="185"/>
      <c r="HY451" s="185"/>
      <c r="HZ451" s="185"/>
      <c r="IA451" s="185"/>
      <c r="IB451" s="185"/>
      <c r="IC451" s="185"/>
    </row>
    <row r="452" s="6" customFormat="1" ht="24" spans="1:32">
      <c r="A452" s="55" t="s">
        <v>52</v>
      </c>
      <c r="B452" s="107" t="s">
        <v>305</v>
      </c>
      <c r="C452" s="107" t="s">
        <v>57</v>
      </c>
      <c r="D452" s="107" t="s">
        <v>262</v>
      </c>
      <c r="E452" s="173" t="s">
        <v>258</v>
      </c>
      <c r="F452" s="107">
        <v>10.698</v>
      </c>
      <c r="G452" s="107">
        <v>1</v>
      </c>
      <c r="H452" s="44" t="s">
        <v>41</v>
      </c>
      <c r="I452" s="57">
        <v>74</v>
      </c>
      <c r="J452" s="57">
        <v>337</v>
      </c>
      <c r="K452" s="44" t="s">
        <v>38</v>
      </c>
      <c r="L452" s="44" t="s">
        <v>38</v>
      </c>
      <c r="M452" s="60">
        <v>280.002</v>
      </c>
      <c r="N452" s="60">
        <v>280.002</v>
      </c>
      <c r="O452" s="75">
        <v>0</v>
      </c>
      <c r="P452" s="75">
        <v>0</v>
      </c>
      <c r="Q452" s="75">
        <v>0</v>
      </c>
      <c r="R452" s="176" t="s">
        <v>39</v>
      </c>
      <c r="S452" s="57">
        <v>74</v>
      </c>
      <c r="T452" s="57">
        <v>337</v>
      </c>
      <c r="U452" s="57">
        <v>74</v>
      </c>
      <c r="V452" s="57">
        <v>337</v>
      </c>
      <c r="W452" s="57">
        <v>0</v>
      </c>
      <c r="X452" s="57">
        <v>0</v>
      </c>
      <c r="Y452" s="57">
        <v>0</v>
      </c>
      <c r="Z452" s="57">
        <v>0</v>
      </c>
      <c r="AA452" s="57">
        <v>0</v>
      </c>
      <c r="AB452" s="57">
        <v>0</v>
      </c>
      <c r="AC452" s="132" t="s">
        <v>271</v>
      </c>
      <c r="AD452" s="132" t="s">
        <v>272</v>
      </c>
      <c r="AE452" s="176"/>
      <c r="AF452" s="3"/>
    </row>
    <row r="453" s="6" customFormat="1" ht="24" spans="1:32">
      <c r="A453" s="55" t="s">
        <v>52</v>
      </c>
      <c r="B453" s="107" t="s">
        <v>307</v>
      </c>
      <c r="C453" s="107" t="s">
        <v>57</v>
      </c>
      <c r="D453" s="107" t="s">
        <v>262</v>
      </c>
      <c r="E453" s="173" t="s">
        <v>258</v>
      </c>
      <c r="F453" s="107">
        <v>18.675</v>
      </c>
      <c r="G453" s="107">
        <v>1</v>
      </c>
      <c r="H453" s="44" t="s">
        <v>41</v>
      </c>
      <c r="I453" s="57">
        <v>8</v>
      </c>
      <c r="J453" s="57">
        <v>26</v>
      </c>
      <c r="K453" s="44" t="s">
        <v>38</v>
      </c>
      <c r="L453" s="44" t="s">
        <v>38</v>
      </c>
      <c r="M453" s="60">
        <v>2244</v>
      </c>
      <c r="N453" s="60">
        <v>2244</v>
      </c>
      <c r="O453" s="75">
        <v>0</v>
      </c>
      <c r="P453" s="75">
        <v>0</v>
      </c>
      <c r="Q453" s="75">
        <v>0</v>
      </c>
      <c r="R453" s="176" t="s">
        <v>39</v>
      </c>
      <c r="S453" s="57">
        <v>8</v>
      </c>
      <c r="T453" s="57">
        <v>26</v>
      </c>
      <c r="U453" s="57">
        <v>8</v>
      </c>
      <c r="V453" s="57">
        <v>26</v>
      </c>
      <c r="W453" s="57">
        <v>0</v>
      </c>
      <c r="X453" s="57">
        <v>0</v>
      </c>
      <c r="Y453" s="57">
        <v>0</v>
      </c>
      <c r="Z453" s="57">
        <v>0</v>
      </c>
      <c r="AA453" s="57">
        <v>0</v>
      </c>
      <c r="AB453" s="57">
        <v>0</v>
      </c>
      <c r="AC453" s="132" t="s">
        <v>271</v>
      </c>
      <c r="AD453" s="132" t="s">
        <v>272</v>
      </c>
      <c r="AE453" s="176"/>
      <c r="AF453" s="3"/>
    </row>
    <row r="454" s="6" customFormat="1" ht="24" spans="1:32">
      <c r="A454" s="55" t="s">
        <v>52</v>
      </c>
      <c r="B454" s="107" t="s">
        <v>308</v>
      </c>
      <c r="C454" s="107" t="s">
        <v>57</v>
      </c>
      <c r="D454" s="107" t="s">
        <v>262</v>
      </c>
      <c r="E454" s="173" t="s">
        <v>258</v>
      </c>
      <c r="F454" s="107">
        <v>19.96</v>
      </c>
      <c r="G454" s="107">
        <v>1</v>
      </c>
      <c r="H454" s="44" t="s">
        <v>41</v>
      </c>
      <c r="I454" s="57">
        <v>22</v>
      </c>
      <c r="J454" s="57">
        <v>84</v>
      </c>
      <c r="K454" s="44" t="s">
        <v>38</v>
      </c>
      <c r="L454" s="44" t="s">
        <v>38</v>
      </c>
      <c r="M454" s="60">
        <v>1080</v>
      </c>
      <c r="N454" s="60">
        <v>1080</v>
      </c>
      <c r="O454" s="75">
        <v>0</v>
      </c>
      <c r="P454" s="75">
        <v>0</v>
      </c>
      <c r="Q454" s="75">
        <v>0</v>
      </c>
      <c r="R454" s="176" t="s">
        <v>39</v>
      </c>
      <c r="S454" s="57">
        <v>22</v>
      </c>
      <c r="T454" s="57">
        <v>84</v>
      </c>
      <c r="U454" s="57">
        <v>22</v>
      </c>
      <c r="V454" s="57">
        <v>84</v>
      </c>
      <c r="W454" s="57">
        <v>0</v>
      </c>
      <c r="X454" s="57">
        <v>0</v>
      </c>
      <c r="Y454" s="57">
        <v>0</v>
      </c>
      <c r="Z454" s="57">
        <v>0</v>
      </c>
      <c r="AA454" s="57">
        <v>0</v>
      </c>
      <c r="AB454" s="57">
        <v>0</v>
      </c>
      <c r="AC454" s="132" t="s">
        <v>271</v>
      </c>
      <c r="AD454" s="132" t="s">
        <v>272</v>
      </c>
      <c r="AE454" s="176"/>
      <c r="AF454" s="3"/>
    </row>
    <row r="455" s="6" customFormat="1" ht="24" spans="1:32">
      <c r="A455" s="55" t="s">
        <v>52</v>
      </c>
      <c r="B455" s="107" t="s">
        <v>309</v>
      </c>
      <c r="C455" s="107" t="s">
        <v>58</v>
      </c>
      <c r="D455" s="107" t="s">
        <v>262</v>
      </c>
      <c r="E455" s="173" t="s">
        <v>258</v>
      </c>
      <c r="F455" s="107">
        <v>8.5</v>
      </c>
      <c r="G455" s="143">
        <v>1</v>
      </c>
      <c r="H455" s="44" t="s">
        <v>41</v>
      </c>
      <c r="I455" s="107">
        <v>89</v>
      </c>
      <c r="J455" s="107">
        <v>306</v>
      </c>
      <c r="K455" s="44" t="s">
        <v>38</v>
      </c>
      <c r="L455" s="44" t="s">
        <v>38</v>
      </c>
      <c r="M455" s="60">
        <v>217</v>
      </c>
      <c r="N455" s="60">
        <v>217</v>
      </c>
      <c r="O455" s="60">
        <v>0</v>
      </c>
      <c r="P455" s="60">
        <v>0</v>
      </c>
      <c r="Q455" s="60">
        <v>0</v>
      </c>
      <c r="R455" s="107" t="s">
        <v>39</v>
      </c>
      <c r="S455" s="107">
        <v>89</v>
      </c>
      <c r="T455" s="107">
        <v>306</v>
      </c>
      <c r="U455" s="107">
        <v>89</v>
      </c>
      <c r="V455" s="107">
        <v>306</v>
      </c>
      <c r="W455" s="107">
        <v>0</v>
      </c>
      <c r="X455" s="107">
        <v>0</v>
      </c>
      <c r="Y455" s="107">
        <v>0</v>
      </c>
      <c r="Z455" s="107">
        <v>0</v>
      </c>
      <c r="AA455" s="107">
        <v>0</v>
      </c>
      <c r="AB455" s="107">
        <v>0</v>
      </c>
      <c r="AC455" s="132" t="s">
        <v>271</v>
      </c>
      <c r="AD455" s="132" t="s">
        <v>272</v>
      </c>
      <c r="AE455" s="176"/>
      <c r="AF455" s="3"/>
    </row>
    <row r="456" s="6" customFormat="1" ht="24" spans="1:32">
      <c r="A456" s="55" t="s">
        <v>52</v>
      </c>
      <c r="B456" s="107" t="s">
        <v>310</v>
      </c>
      <c r="C456" s="107" t="s">
        <v>58</v>
      </c>
      <c r="D456" s="107" t="s">
        <v>262</v>
      </c>
      <c r="E456" s="173" t="s">
        <v>258</v>
      </c>
      <c r="F456" s="107">
        <v>9</v>
      </c>
      <c r="G456" s="143">
        <v>1</v>
      </c>
      <c r="H456" s="44" t="s">
        <v>41</v>
      </c>
      <c r="I456" s="107">
        <v>39</v>
      </c>
      <c r="J456" s="107">
        <v>169</v>
      </c>
      <c r="K456" s="44" t="s">
        <v>38</v>
      </c>
      <c r="L456" s="44" t="s">
        <v>38</v>
      </c>
      <c r="M456" s="60">
        <v>1080</v>
      </c>
      <c r="N456" s="60">
        <v>1080</v>
      </c>
      <c r="O456" s="60">
        <v>0</v>
      </c>
      <c r="P456" s="60">
        <v>0</v>
      </c>
      <c r="Q456" s="60">
        <v>0</v>
      </c>
      <c r="R456" s="176" t="s">
        <v>39</v>
      </c>
      <c r="S456" s="107">
        <v>39</v>
      </c>
      <c r="T456" s="107">
        <v>169</v>
      </c>
      <c r="U456" s="107">
        <v>39</v>
      </c>
      <c r="V456" s="107">
        <v>169</v>
      </c>
      <c r="W456" s="107">
        <v>0</v>
      </c>
      <c r="X456" s="107">
        <v>0</v>
      </c>
      <c r="Y456" s="107">
        <v>0</v>
      </c>
      <c r="Z456" s="107">
        <v>0</v>
      </c>
      <c r="AA456" s="107">
        <v>0</v>
      </c>
      <c r="AB456" s="107">
        <v>0</v>
      </c>
      <c r="AC456" s="132" t="s">
        <v>271</v>
      </c>
      <c r="AD456" s="132" t="s">
        <v>272</v>
      </c>
      <c r="AE456" s="176"/>
      <c r="AF456" s="3"/>
    </row>
    <row r="457" s="6" customFormat="1" ht="24" spans="1:32">
      <c r="A457" s="55" t="s">
        <v>52</v>
      </c>
      <c r="B457" s="107" t="s">
        <v>311</v>
      </c>
      <c r="C457" s="107" t="s">
        <v>58</v>
      </c>
      <c r="D457" s="107" t="s">
        <v>262</v>
      </c>
      <c r="E457" s="173" t="s">
        <v>258</v>
      </c>
      <c r="F457" s="107">
        <v>5.5</v>
      </c>
      <c r="G457" s="143">
        <v>1</v>
      </c>
      <c r="H457" s="44" t="s">
        <v>41</v>
      </c>
      <c r="I457" s="107">
        <v>3</v>
      </c>
      <c r="J457" s="107">
        <v>12</v>
      </c>
      <c r="K457" s="44" t="s">
        <v>38</v>
      </c>
      <c r="L457" s="44" t="s">
        <v>38</v>
      </c>
      <c r="M457" s="60">
        <v>660</v>
      </c>
      <c r="N457" s="60">
        <v>660</v>
      </c>
      <c r="O457" s="60">
        <v>0</v>
      </c>
      <c r="P457" s="60">
        <v>0</v>
      </c>
      <c r="Q457" s="60">
        <v>0</v>
      </c>
      <c r="R457" s="176" t="s">
        <v>39</v>
      </c>
      <c r="S457" s="107">
        <v>3</v>
      </c>
      <c r="T457" s="107">
        <v>12</v>
      </c>
      <c r="U457" s="107">
        <v>3</v>
      </c>
      <c r="V457" s="107">
        <v>12</v>
      </c>
      <c r="W457" s="107">
        <v>0</v>
      </c>
      <c r="X457" s="107">
        <v>0</v>
      </c>
      <c r="Y457" s="107">
        <v>0</v>
      </c>
      <c r="Z457" s="107">
        <v>0</v>
      </c>
      <c r="AA457" s="107">
        <v>0</v>
      </c>
      <c r="AB457" s="107">
        <v>0</v>
      </c>
      <c r="AC457" s="132" t="s">
        <v>271</v>
      </c>
      <c r="AD457" s="132" t="s">
        <v>272</v>
      </c>
      <c r="AE457" s="176"/>
      <c r="AF457" s="3"/>
    </row>
    <row r="458" s="6" customFormat="1" ht="24" spans="1:32">
      <c r="A458" s="55" t="s">
        <v>52</v>
      </c>
      <c r="B458" s="107" t="s">
        <v>312</v>
      </c>
      <c r="C458" s="107" t="s">
        <v>58</v>
      </c>
      <c r="D458" s="107" t="s">
        <v>262</v>
      </c>
      <c r="E458" s="173" t="s">
        <v>258</v>
      </c>
      <c r="F458" s="107">
        <v>3</v>
      </c>
      <c r="G458" s="143">
        <v>1</v>
      </c>
      <c r="H458" s="44" t="s">
        <v>41</v>
      </c>
      <c r="I458" s="107">
        <v>9</v>
      </c>
      <c r="J458" s="107">
        <v>33</v>
      </c>
      <c r="K458" s="44" t="s">
        <v>38</v>
      </c>
      <c r="L458" s="44" t="s">
        <v>38</v>
      </c>
      <c r="M458" s="60">
        <v>60</v>
      </c>
      <c r="N458" s="60">
        <v>60</v>
      </c>
      <c r="O458" s="60">
        <v>0</v>
      </c>
      <c r="P458" s="60">
        <v>0</v>
      </c>
      <c r="Q458" s="60">
        <v>0</v>
      </c>
      <c r="R458" s="176" t="s">
        <v>39</v>
      </c>
      <c r="S458" s="107">
        <v>9</v>
      </c>
      <c r="T458" s="107">
        <v>33</v>
      </c>
      <c r="U458" s="107">
        <v>9</v>
      </c>
      <c r="V458" s="107">
        <v>33</v>
      </c>
      <c r="W458" s="107">
        <v>0</v>
      </c>
      <c r="X458" s="107">
        <v>0</v>
      </c>
      <c r="Y458" s="107">
        <v>0</v>
      </c>
      <c r="Z458" s="107">
        <v>0</v>
      </c>
      <c r="AA458" s="107">
        <v>0</v>
      </c>
      <c r="AB458" s="107">
        <v>0</v>
      </c>
      <c r="AC458" s="132" t="s">
        <v>271</v>
      </c>
      <c r="AD458" s="132" t="s">
        <v>272</v>
      </c>
      <c r="AE458" s="176"/>
      <c r="AF458" s="3"/>
    </row>
    <row r="459" s="6" customFormat="1" ht="24" spans="1:32">
      <c r="A459" s="55" t="s">
        <v>52</v>
      </c>
      <c r="B459" s="107" t="s">
        <v>313</v>
      </c>
      <c r="C459" s="107" t="s">
        <v>58</v>
      </c>
      <c r="D459" s="107" t="s">
        <v>262</v>
      </c>
      <c r="E459" s="173" t="s">
        <v>258</v>
      </c>
      <c r="F459" s="107">
        <v>5</v>
      </c>
      <c r="G459" s="143">
        <v>1</v>
      </c>
      <c r="H459" s="44" t="s">
        <v>41</v>
      </c>
      <c r="I459" s="107">
        <v>19</v>
      </c>
      <c r="J459" s="107">
        <v>77</v>
      </c>
      <c r="K459" s="44" t="s">
        <v>38</v>
      </c>
      <c r="L459" s="44" t="s">
        <v>38</v>
      </c>
      <c r="M459" s="60">
        <v>600</v>
      </c>
      <c r="N459" s="60">
        <v>600</v>
      </c>
      <c r="O459" s="60">
        <v>0</v>
      </c>
      <c r="P459" s="60">
        <v>0</v>
      </c>
      <c r="Q459" s="60">
        <v>0</v>
      </c>
      <c r="R459" s="176" t="s">
        <v>39</v>
      </c>
      <c r="S459" s="107">
        <v>19</v>
      </c>
      <c r="T459" s="107">
        <v>77</v>
      </c>
      <c r="U459" s="107">
        <v>19</v>
      </c>
      <c r="V459" s="107">
        <v>77</v>
      </c>
      <c r="W459" s="107">
        <v>0</v>
      </c>
      <c r="X459" s="107">
        <v>0</v>
      </c>
      <c r="Y459" s="107">
        <v>0</v>
      </c>
      <c r="Z459" s="107">
        <v>0</v>
      </c>
      <c r="AA459" s="107">
        <v>0</v>
      </c>
      <c r="AB459" s="107">
        <v>0</v>
      </c>
      <c r="AC459" s="132" t="s">
        <v>271</v>
      </c>
      <c r="AD459" s="132" t="s">
        <v>272</v>
      </c>
      <c r="AE459" s="176"/>
      <c r="AF459" s="3"/>
    </row>
    <row r="460" s="6" customFormat="1" ht="24" spans="1:32">
      <c r="A460" s="55" t="s">
        <v>52</v>
      </c>
      <c r="B460" s="107" t="s">
        <v>314</v>
      </c>
      <c r="C460" s="107" t="s">
        <v>58</v>
      </c>
      <c r="D460" s="107" t="s">
        <v>262</v>
      </c>
      <c r="E460" s="173" t="s">
        <v>258</v>
      </c>
      <c r="F460" s="107">
        <v>4.5</v>
      </c>
      <c r="G460" s="107">
        <v>1</v>
      </c>
      <c r="H460" s="44" t="s">
        <v>41</v>
      </c>
      <c r="I460" s="107">
        <v>4</v>
      </c>
      <c r="J460" s="107">
        <v>9</v>
      </c>
      <c r="K460" s="44" t="s">
        <v>38</v>
      </c>
      <c r="L460" s="44" t="s">
        <v>38</v>
      </c>
      <c r="M460" s="60">
        <v>540</v>
      </c>
      <c r="N460" s="60">
        <v>540</v>
      </c>
      <c r="O460" s="60">
        <v>0</v>
      </c>
      <c r="P460" s="60">
        <v>0</v>
      </c>
      <c r="Q460" s="60">
        <v>0</v>
      </c>
      <c r="R460" s="176" t="s">
        <v>39</v>
      </c>
      <c r="S460" s="107">
        <v>4</v>
      </c>
      <c r="T460" s="107">
        <v>9</v>
      </c>
      <c r="U460" s="107">
        <v>4</v>
      </c>
      <c r="V460" s="107">
        <v>9</v>
      </c>
      <c r="W460" s="107">
        <v>0</v>
      </c>
      <c r="X460" s="107">
        <v>0</v>
      </c>
      <c r="Y460" s="107">
        <v>0</v>
      </c>
      <c r="Z460" s="107">
        <v>0</v>
      </c>
      <c r="AA460" s="107">
        <v>0</v>
      </c>
      <c r="AB460" s="107">
        <v>0</v>
      </c>
      <c r="AC460" s="132" t="s">
        <v>271</v>
      </c>
      <c r="AD460" s="132" t="s">
        <v>272</v>
      </c>
      <c r="AE460" s="176"/>
      <c r="AF460" s="3"/>
    </row>
    <row r="461" s="6" customFormat="1" ht="24" spans="1:32">
      <c r="A461" s="55" t="s">
        <v>52</v>
      </c>
      <c r="B461" s="107" t="s">
        <v>315</v>
      </c>
      <c r="C461" s="107" t="s">
        <v>58</v>
      </c>
      <c r="D461" s="107" t="s">
        <v>262</v>
      </c>
      <c r="E461" s="173" t="s">
        <v>258</v>
      </c>
      <c r="F461" s="107">
        <v>2.6</v>
      </c>
      <c r="G461" s="107">
        <v>1</v>
      </c>
      <c r="H461" s="44" t="s">
        <v>41</v>
      </c>
      <c r="I461" s="107">
        <v>46</v>
      </c>
      <c r="J461" s="107">
        <v>204</v>
      </c>
      <c r="K461" s="44" t="s">
        <v>38</v>
      </c>
      <c r="L461" s="44" t="s">
        <v>38</v>
      </c>
      <c r="M461" s="60">
        <v>312</v>
      </c>
      <c r="N461" s="60">
        <v>312</v>
      </c>
      <c r="O461" s="60">
        <v>0</v>
      </c>
      <c r="P461" s="60">
        <v>0</v>
      </c>
      <c r="Q461" s="60">
        <v>0</v>
      </c>
      <c r="R461" s="107" t="s">
        <v>39</v>
      </c>
      <c r="S461" s="107">
        <v>46</v>
      </c>
      <c r="T461" s="107">
        <v>204</v>
      </c>
      <c r="U461" s="107">
        <v>46</v>
      </c>
      <c r="V461" s="107">
        <v>204</v>
      </c>
      <c r="W461" s="107">
        <v>0</v>
      </c>
      <c r="X461" s="107">
        <v>0</v>
      </c>
      <c r="Y461" s="107">
        <v>0</v>
      </c>
      <c r="Z461" s="107">
        <v>0</v>
      </c>
      <c r="AA461" s="107">
        <v>0</v>
      </c>
      <c r="AB461" s="107">
        <v>0</v>
      </c>
      <c r="AC461" s="132" t="s">
        <v>271</v>
      </c>
      <c r="AD461" s="132" t="s">
        <v>272</v>
      </c>
      <c r="AE461" s="176"/>
      <c r="AF461" s="3"/>
    </row>
    <row r="462" s="6" customFormat="1" ht="24" spans="1:32">
      <c r="A462" s="55" t="s">
        <v>52</v>
      </c>
      <c r="B462" s="107" t="s">
        <v>316</v>
      </c>
      <c r="C462" s="107" t="s">
        <v>58</v>
      </c>
      <c r="D462" s="107" t="s">
        <v>262</v>
      </c>
      <c r="E462" s="173" t="s">
        <v>258</v>
      </c>
      <c r="F462" s="107">
        <v>1.3</v>
      </c>
      <c r="G462" s="107">
        <v>1</v>
      </c>
      <c r="H462" s="44" t="s">
        <v>41</v>
      </c>
      <c r="I462" s="107">
        <v>8</v>
      </c>
      <c r="J462" s="107">
        <v>21</v>
      </c>
      <c r="K462" s="44" t="s">
        <v>38</v>
      </c>
      <c r="L462" s="44" t="s">
        <v>38</v>
      </c>
      <c r="M462" s="60">
        <v>156</v>
      </c>
      <c r="N462" s="60">
        <v>156</v>
      </c>
      <c r="O462" s="60">
        <v>0</v>
      </c>
      <c r="P462" s="60">
        <v>0</v>
      </c>
      <c r="Q462" s="60">
        <v>0</v>
      </c>
      <c r="R462" s="107" t="s">
        <v>39</v>
      </c>
      <c r="S462" s="107">
        <v>8</v>
      </c>
      <c r="T462" s="107">
        <v>21</v>
      </c>
      <c r="U462" s="107">
        <v>8</v>
      </c>
      <c r="V462" s="107">
        <v>21</v>
      </c>
      <c r="W462" s="107">
        <v>0</v>
      </c>
      <c r="X462" s="107">
        <v>0</v>
      </c>
      <c r="Y462" s="107">
        <v>0</v>
      </c>
      <c r="Z462" s="107">
        <v>0</v>
      </c>
      <c r="AA462" s="107">
        <v>0</v>
      </c>
      <c r="AB462" s="107">
        <v>0</v>
      </c>
      <c r="AC462" s="132" t="s">
        <v>271</v>
      </c>
      <c r="AD462" s="132" t="s">
        <v>272</v>
      </c>
      <c r="AE462" s="176"/>
      <c r="AF462" s="3"/>
    </row>
    <row r="463" s="6" customFormat="1" ht="36" spans="1:32">
      <c r="A463" s="55" t="s">
        <v>52</v>
      </c>
      <c r="B463" s="107" t="s">
        <v>317</v>
      </c>
      <c r="C463" s="107" t="s">
        <v>59</v>
      </c>
      <c r="D463" s="107" t="s">
        <v>262</v>
      </c>
      <c r="E463" s="173" t="s">
        <v>258</v>
      </c>
      <c r="F463" s="107">
        <v>7</v>
      </c>
      <c r="G463" s="107">
        <v>1</v>
      </c>
      <c r="H463" s="44" t="s">
        <v>41</v>
      </c>
      <c r="I463" s="107">
        <v>92</v>
      </c>
      <c r="J463" s="107">
        <v>416</v>
      </c>
      <c r="K463" s="44" t="s">
        <v>38</v>
      </c>
      <c r="L463" s="44" t="s">
        <v>38</v>
      </c>
      <c r="M463" s="60">
        <v>768</v>
      </c>
      <c r="N463" s="60">
        <v>768</v>
      </c>
      <c r="O463" s="60">
        <v>0</v>
      </c>
      <c r="P463" s="60">
        <v>0</v>
      </c>
      <c r="Q463" s="60">
        <v>0</v>
      </c>
      <c r="R463" s="107" t="s">
        <v>39</v>
      </c>
      <c r="S463" s="107">
        <v>92</v>
      </c>
      <c r="T463" s="107">
        <v>416</v>
      </c>
      <c r="U463" s="107">
        <v>92</v>
      </c>
      <c r="V463" s="107">
        <v>416</v>
      </c>
      <c r="W463" s="107">
        <v>0</v>
      </c>
      <c r="X463" s="107">
        <v>0</v>
      </c>
      <c r="Y463" s="107">
        <v>0</v>
      </c>
      <c r="Z463" s="107">
        <v>0</v>
      </c>
      <c r="AA463" s="107">
        <v>0</v>
      </c>
      <c r="AB463" s="107">
        <v>0</v>
      </c>
      <c r="AC463" s="107" t="s">
        <v>251</v>
      </c>
      <c r="AD463" s="107" t="s">
        <v>306</v>
      </c>
      <c r="AE463" s="176"/>
      <c r="AF463" s="3"/>
    </row>
    <row r="464" s="6" customFormat="1" ht="36" spans="1:32">
      <c r="A464" s="55" t="s">
        <v>52</v>
      </c>
      <c r="B464" s="107" t="s">
        <v>318</v>
      </c>
      <c r="C464" s="107" t="s">
        <v>59</v>
      </c>
      <c r="D464" s="107" t="s">
        <v>67</v>
      </c>
      <c r="E464" s="173" t="s">
        <v>258</v>
      </c>
      <c r="F464" s="107">
        <v>5.8</v>
      </c>
      <c r="G464" s="107">
        <v>1</v>
      </c>
      <c r="H464" s="44" t="s">
        <v>41</v>
      </c>
      <c r="I464" s="107">
        <v>22</v>
      </c>
      <c r="J464" s="107">
        <v>61</v>
      </c>
      <c r="K464" s="44" t="s">
        <v>38</v>
      </c>
      <c r="L464" s="44" t="s">
        <v>38</v>
      </c>
      <c r="M464" s="60">
        <v>696</v>
      </c>
      <c r="N464" s="60">
        <v>696</v>
      </c>
      <c r="O464" s="60">
        <v>0</v>
      </c>
      <c r="P464" s="60">
        <v>0</v>
      </c>
      <c r="Q464" s="60">
        <v>0</v>
      </c>
      <c r="R464" s="107" t="s">
        <v>39</v>
      </c>
      <c r="S464" s="107">
        <v>22</v>
      </c>
      <c r="T464" s="107">
        <v>61</v>
      </c>
      <c r="U464" s="107">
        <v>22</v>
      </c>
      <c r="V464" s="107">
        <v>61</v>
      </c>
      <c r="W464" s="107">
        <v>0</v>
      </c>
      <c r="X464" s="107">
        <v>0</v>
      </c>
      <c r="Y464" s="107">
        <v>0</v>
      </c>
      <c r="Z464" s="107">
        <v>0</v>
      </c>
      <c r="AA464" s="107">
        <v>0</v>
      </c>
      <c r="AB464" s="107">
        <v>0</v>
      </c>
      <c r="AC464" s="176" t="s">
        <v>251</v>
      </c>
      <c r="AD464" s="107" t="s">
        <v>319</v>
      </c>
      <c r="AE464" s="176"/>
      <c r="AF464" s="3"/>
    </row>
    <row r="465" s="6" customFormat="1" ht="36" spans="1:32">
      <c r="A465" s="55" t="s">
        <v>52</v>
      </c>
      <c r="B465" s="107" t="s">
        <v>320</v>
      </c>
      <c r="C465" s="107" t="s">
        <v>59</v>
      </c>
      <c r="D465" s="107" t="s">
        <v>67</v>
      </c>
      <c r="E465" s="173" t="s">
        <v>258</v>
      </c>
      <c r="F465" s="107">
        <v>2.2</v>
      </c>
      <c r="G465" s="107">
        <v>1</v>
      </c>
      <c r="H465" s="44" t="s">
        <v>41</v>
      </c>
      <c r="I465" s="107">
        <v>21</v>
      </c>
      <c r="J465" s="107">
        <v>72</v>
      </c>
      <c r="K465" s="44" t="s">
        <v>38</v>
      </c>
      <c r="L465" s="44" t="s">
        <v>38</v>
      </c>
      <c r="M465" s="60">
        <v>264</v>
      </c>
      <c r="N465" s="60">
        <v>264</v>
      </c>
      <c r="O465" s="60">
        <v>0</v>
      </c>
      <c r="P465" s="60">
        <v>0</v>
      </c>
      <c r="Q465" s="60">
        <v>0</v>
      </c>
      <c r="R465" s="107" t="s">
        <v>39</v>
      </c>
      <c r="S465" s="107">
        <v>21</v>
      </c>
      <c r="T465" s="107">
        <v>72</v>
      </c>
      <c r="U465" s="107">
        <v>21</v>
      </c>
      <c r="V465" s="107">
        <v>72</v>
      </c>
      <c r="W465" s="107">
        <v>0</v>
      </c>
      <c r="X465" s="107">
        <v>0</v>
      </c>
      <c r="Y465" s="107">
        <v>0</v>
      </c>
      <c r="Z465" s="107">
        <v>0</v>
      </c>
      <c r="AA465" s="107">
        <v>0</v>
      </c>
      <c r="AB465" s="107">
        <v>0</v>
      </c>
      <c r="AC465" s="176" t="s">
        <v>251</v>
      </c>
      <c r="AD465" s="107" t="s">
        <v>319</v>
      </c>
      <c r="AE465" s="176"/>
      <c r="AF465" s="3"/>
    </row>
    <row r="466" s="6" customFormat="1" ht="36" spans="1:32">
      <c r="A466" s="55" t="s">
        <v>52</v>
      </c>
      <c r="B466" s="107" t="s">
        <v>321</v>
      </c>
      <c r="C466" s="107" t="s">
        <v>59</v>
      </c>
      <c r="D466" s="107" t="s">
        <v>67</v>
      </c>
      <c r="E466" s="173" t="s">
        <v>258</v>
      </c>
      <c r="F466" s="107">
        <v>2</v>
      </c>
      <c r="G466" s="107">
        <v>1</v>
      </c>
      <c r="H466" s="44" t="s">
        <v>41</v>
      </c>
      <c r="I466" s="107">
        <v>22</v>
      </c>
      <c r="J466" s="107">
        <v>69</v>
      </c>
      <c r="K466" s="44" t="s">
        <v>38</v>
      </c>
      <c r="L466" s="44" t="s">
        <v>38</v>
      </c>
      <c r="M466" s="60">
        <v>240</v>
      </c>
      <c r="N466" s="60">
        <v>240</v>
      </c>
      <c r="O466" s="60">
        <v>0</v>
      </c>
      <c r="P466" s="60">
        <v>0</v>
      </c>
      <c r="Q466" s="60">
        <v>0</v>
      </c>
      <c r="R466" s="107" t="s">
        <v>39</v>
      </c>
      <c r="S466" s="107">
        <v>22</v>
      </c>
      <c r="T466" s="107">
        <v>69</v>
      </c>
      <c r="U466" s="107">
        <v>22</v>
      </c>
      <c r="V466" s="107">
        <v>69</v>
      </c>
      <c r="W466" s="107">
        <v>0</v>
      </c>
      <c r="X466" s="107">
        <v>0</v>
      </c>
      <c r="Y466" s="107">
        <v>0</v>
      </c>
      <c r="Z466" s="107">
        <v>0</v>
      </c>
      <c r="AA466" s="107">
        <v>0</v>
      </c>
      <c r="AB466" s="107">
        <v>0</v>
      </c>
      <c r="AC466" s="176" t="s">
        <v>251</v>
      </c>
      <c r="AD466" s="107" t="s">
        <v>319</v>
      </c>
      <c r="AE466" s="176"/>
      <c r="AF466" s="3"/>
    </row>
    <row r="467" s="6" customFormat="1" ht="36" spans="1:32">
      <c r="A467" s="55" t="s">
        <v>52</v>
      </c>
      <c r="B467" s="107" t="s">
        <v>322</v>
      </c>
      <c r="C467" s="107" t="s">
        <v>61</v>
      </c>
      <c r="D467" s="107" t="s">
        <v>67</v>
      </c>
      <c r="E467" s="173" t="s">
        <v>258</v>
      </c>
      <c r="F467" s="107">
        <v>17</v>
      </c>
      <c r="G467" s="107">
        <v>1</v>
      </c>
      <c r="H467" s="44" t="s">
        <v>41</v>
      </c>
      <c r="I467" s="107">
        <v>517</v>
      </c>
      <c r="J467" s="107">
        <v>2330</v>
      </c>
      <c r="K467" s="44" t="s">
        <v>38</v>
      </c>
      <c r="L467" s="44" t="s">
        <v>38</v>
      </c>
      <c r="M467" s="60">
        <v>54</v>
      </c>
      <c r="N467" s="60">
        <v>54</v>
      </c>
      <c r="O467" s="60">
        <v>0</v>
      </c>
      <c r="P467" s="60">
        <v>0</v>
      </c>
      <c r="Q467" s="60">
        <v>0</v>
      </c>
      <c r="R467" s="107" t="s">
        <v>39</v>
      </c>
      <c r="S467" s="107">
        <v>517</v>
      </c>
      <c r="T467" s="107">
        <v>2330</v>
      </c>
      <c r="U467" s="107">
        <v>517</v>
      </c>
      <c r="V467" s="107">
        <v>2330</v>
      </c>
      <c r="W467" s="107">
        <v>0</v>
      </c>
      <c r="X467" s="107">
        <v>0</v>
      </c>
      <c r="Y467" s="107">
        <v>0</v>
      </c>
      <c r="Z467" s="107">
        <v>0</v>
      </c>
      <c r="AA467" s="107">
        <v>0</v>
      </c>
      <c r="AB467" s="107">
        <v>0</v>
      </c>
      <c r="AC467" s="176" t="s">
        <v>251</v>
      </c>
      <c r="AD467" s="107" t="s">
        <v>306</v>
      </c>
      <c r="AE467" s="176"/>
      <c r="AF467" s="3"/>
    </row>
    <row r="468" s="6" customFormat="1" ht="36" spans="1:32">
      <c r="A468" s="55" t="s">
        <v>52</v>
      </c>
      <c r="B468" s="107" t="s">
        <v>323</v>
      </c>
      <c r="C468" s="107" t="s">
        <v>324</v>
      </c>
      <c r="D468" s="107" t="s">
        <v>67</v>
      </c>
      <c r="E468" s="173" t="s">
        <v>258</v>
      </c>
      <c r="F468" s="107">
        <v>37.44</v>
      </c>
      <c r="G468" s="107">
        <v>1</v>
      </c>
      <c r="H468" s="44" t="s">
        <v>41</v>
      </c>
      <c r="I468" s="107">
        <v>4913</v>
      </c>
      <c r="J468" s="107">
        <v>20282</v>
      </c>
      <c r="K468" s="44" t="s">
        <v>38</v>
      </c>
      <c r="L468" s="44" t="s">
        <v>38</v>
      </c>
      <c r="M468" s="60">
        <v>4152</v>
      </c>
      <c r="N468" s="60">
        <v>4152</v>
      </c>
      <c r="O468" s="60">
        <v>0</v>
      </c>
      <c r="P468" s="60">
        <v>0</v>
      </c>
      <c r="Q468" s="60">
        <v>0</v>
      </c>
      <c r="R468" s="107" t="s">
        <v>39</v>
      </c>
      <c r="S468" s="107">
        <v>4913</v>
      </c>
      <c r="T468" s="107">
        <v>20282</v>
      </c>
      <c r="U468" s="107">
        <v>4913</v>
      </c>
      <c r="V468" s="107">
        <v>20282</v>
      </c>
      <c r="W468" s="107">
        <v>0</v>
      </c>
      <c r="X468" s="107">
        <v>0</v>
      </c>
      <c r="Y468" s="107">
        <v>0</v>
      </c>
      <c r="Z468" s="107">
        <v>0</v>
      </c>
      <c r="AA468" s="107">
        <v>0</v>
      </c>
      <c r="AB468" s="107">
        <v>0</v>
      </c>
      <c r="AC468" s="176" t="s">
        <v>251</v>
      </c>
      <c r="AD468" s="107" t="s">
        <v>306</v>
      </c>
      <c r="AE468" s="176"/>
      <c r="AF468" s="3"/>
    </row>
    <row r="469" s="6" customFormat="1" ht="36" spans="1:32">
      <c r="A469" s="55" t="s">
        <v>52</v>
      </c>
      <c r="B469" s="107" t="s">
        <v>325</v>
      </c>
      <c r="C469" s="107" t="s">
        <v>59</v>
      </c>
      <c r="D469" s="107" t="s">
        <v>67</v>
      </c>
      <c r="E469" s="173" t="s">
        <v>258</v>
      </c>
      <c r="F469" s="107">
        <v>6.2</v>
      </c>
      <c r="G469" s="107">
        <v>1</v>
      </c>
      <c r="H469" s="44" t="s">
        <v>41</v>
      </c>
      <c r="I469" s="107">
        <v>22</v>
      </c>
      <c r="J469" s="107">
        <v>85</v>
      </c>
      <c r="K469" s="44" t="s">
        <v>38</v>
      </c>
      <c r="L469" s="44" t="s">
        <v>38</v>
      </c>
      <c r="M469" s="60">
        <v>744</v>
      </c>
      <c r="N469" s="60">
        <v>744</v>
      </c>
      <c r="O469" s="60">
        <v>0</v>
      </c>
      <c r="P469" s="60">
        <v>0</v>
      </c>
      <c r="Q469" s="60">
        <v>0</v>
      </c>
      <c r="R469" s="107" t="s">
        <v>39</v>
      </c>
      <c r="S469" s="107">
        <v>22</v>
      </c>
      <c r="T469" s="107">
        <v>85</v>
      </c>
      <c r="U469" s="107">
        <v>22</v>
      </c>
      <c r="V469" s="107">
        <v>85</v>
      </c>
      <c r="W469" s="107">
        <v>0</v>
      </c>
      <c r="X469" s="107">
        <v>0</v>
      </c>
      <c r="Y469" s="107">
        <v>0</v>
      </c>
      <c r="Z469" s="107">
        <v>0</v>
      </c>
      <c r="AA469" s="107">
        <v>0</v>
      </c>
      <c r="AB469" s="107">
        <v>0</v>
      </c>
      <c r="AC469" s="176" t="s">
        <v>251</v>
      </c>
      <c r="AD469" s="107" t="s">
        <v>306</v>
      </c>
      <c r="AE469" s="176"/>
      <c r="AF469" s="3"/>
    </row>
    <row r="470" s="6" customFormat="1" ht="36" spans="1:32">
      <c r="A470" s="55" t="s">
        <v>52</v>
      </c>
      <c r="B470" s="107" t="s">
        <v>326</v>
      </c>
      <c r="C470" s="107" t="s">
        <v>59</v>
      </c>
      <c r="D470" s="107" t="s">
        <v>67</v>
      </c>
      <c r="E470" s="173" t="s">
        <v>258</v>
      </c>
      <c r="F470" s="107">
        <v>21.6</v>
      </c>
      <c r="G470" s="107">
        <v>1</v>
      </c>
      <c r="H470" s="44" t="s">
        <v>41</v>
      </c>
      <c r="I470" s="107">
        <v>204</v>
      </c>
      <c r="J470" s="107">
        <v>825</v>
      </c>
      <c r="K470" s="44" t="s">
        <v>38</v>
      </c>
      <c r="L470" s="44" t="s">
        <v>38</v>
      </c>
      <c r="M470" s="60">
        <v>2592</v>
      </c>
      <c r="N470" s="60">
        <v>2592</v>
      </c>
      <c r="O470" s="60">
        <v>0</v>
      </c>
      <c r="P470" s="60">
        <v>0</v>
      </c>
      <c r="Q470" s="60">
        <v>0</v>
      </c>
      <c r="R470" s="107" t="s">
        <v>39</v>
      </c>
      <c r="S470" s="107">
        <v>204</v>
      </c>
      <c r="T470" s="107">
        <v>825</v>
      </c>
      <c r="U470" s="107">
        <v>204</v>
      </c>
      <c r="V470" s="107">
        <v>825</v>
      </c>
      <c r="W470" s="107">
        <v>0</v>
      </c>
      <c r="X470" s="107">
        <v>0</v>
      </c>
      <c r="Y470" s="107">
        <v>0</v>
      </c>
      <c r="Z470" s="107">
        <v>0</v>
      </c>
      <c r="AA470" s="107">
        <v>0</v>
      </c>
      <c r="AB470" s="107">
        <v>0</v>
      </c>
      <c r="AC470" s="176" t="s">
        <v>251</v>
      </c>
      <c r="AD470" s="107" t="s">
        <v>306</v>
      </c>
      <c r="AE470" s="176"/>
      <c r="AF470" s="3"/>
    </row>
    <row r="471" s="6" customFormat="1" ht="36" spans="1:32">
      <c r="A471" s="55" t="s">
        <v>52</v>
      </c>
      <c r="B471" s="107" t="s">
        <v>327</v>
      </c>
      <c r="C471" s="107" t="s">
        <v>59</v>
      </c>
      <c r="D471" s="107" t="s">
        <v>262</v>
      </c>
      <c r="E471" s="173" t="s">
        <v>258</v>
      </c>
      <c r="F471" s="176">
        <v>0.065</v>
      </c>
      <c r="G471" s="176">
        <v>1</v>
      </c>
      <c r="H471" s="44" t="s">
        <v>41</v>
      </c>
      <c r="I471" s="107">
        <v>39</v>
      </c>
      <c r="J471" s="107">
        <v>188</v>
      </c>
      <c r="K471" s="44" t="s">
        <v>38</v>
      </c>
      <c r="L471" s="44" t="s">
        <v>38</v>
      </c>
      <c r="M471" s="60">
        <v>1</v>
      </c>
      <c r="N471" s="60">
        <v>1</v>
      </c>
      <c r="O471" s="75">
        <v>0</v>
      </c>
      <c r="P471" s="75">
        <v>0</v>
      </c>
      <c r="Q471" s="75">
        <v>0</v>
      </c>
      <c r="R471" s="176" t="s">
        <v>39</v>
      </c>
      <c r="S471" s="107">
        <v>39</v>
      </c>
      <c r="T471" s="107">
        <v>188</v>
      </c>
      <c r="U471" s="107">
        <v>39</v>
      </c>
      <c r="V471" s="107">
        <v>188</v>
      </c>
      <c r="W471" s="176">
        <v>0</v>
      </c>
      <c r="X471" s="176">
        <v>0</v>
      </c>
      <c r="Y471" s="176">
        <v>0</v>
      </c>
      <c r="Z471" s="176">
        <v>0</v>
      </c>
      <c r="AA471" s="176">
        <v>0</v>
      </c>
      <c r="AB471" s="176">
        <v>0</v>
      </c>
      <c r="AC471" s="176" t="s">
        <v>251</v>
      </c>
      <c r="AD471" s="107" t="s">
        <v>328</v>
      </c>
      <c r="AE471" s="176"/>
      <c r="AF471" s="3"/>
    </row>
    <row r="472" s="6" customFormat="1" ht="36" spans="1:32">
      <c r="A472" s="55" t="s">
        <v>52</v>
      </c>
      <c r="B472" s="95" t="s">
        <v>329</v>
      </c>
      <c r="C472" s="56" t="s">
        <v>60</v>
      </c>
      <c r="D472" s="130" t="s">
        <v>262</v>
      </c>
      <c r="E472" s="130" t="s">
        <v>258</v>
      </c>
      <c r="F472" s="130">
        <v>5.1</v>
      </c>
      <c r="G472" s="143">
        <v>1</v>
      </c>
      <c r="H472" s="44" t="s">
        <v>41</v>
      </c>
      <c r="I472" s="130">
        <v>672</v>
      </c>
      <c r="J472" s="130">
        <v>2754</v>
      </c>
      <c r="K472" s="44" t="s">
        <v>38</v>
      </c>
      <c r="L472" s="44" t="s">
        <v>38</v>
      </c>
      <c r="M472" s="132">
        <v>663</v>
      </c>
      <c r="N472" s="137">
        <v>663</v>
      </c>
      <c r="O472" s="112">
        <v>0</v>
      </c>
      <c r="P472" s="112">
        <v>0</v>
      </c>
      <c r="Q472" s="112">
        <v>0</v>
      </c>
      <c r="R472" s="139" t="s">
        <v>39</v>
      </c>
      <c r="S472" s="130">
        <v>672</v>
      </c>
      <c r="T472" s="130">
        <v>2754</v>
      </c>
      <c r="U472" s="130">
        <v>672</v>
      </c>
      <c r="V472" s="130">
        <v>2754</v>
      </c>
      <c r="W472" s="130">
        <v>0</v>
      </c>
      <c r="X472" s="130">
        <v>0</v>
      </c>
      <c r="Y472" s="112">
        <v>0</v>
      </c>
      <c r="Z472" s="112">
        <v>0</v>
      </c>
      <c r="AA472" s="112">
        <v>0</v>
      </c>
      <c r="AB472" s="112">
        <v>0</v>
      </c>
      <c r="AC472" s="139" t="s">
        <v>251</v>
      </c>
      <c r="AD472" s="107" t="s">
        <v>306</v>
      </c>
      <c r="AE472" s="54"/>
      <c r="AF472" s="3"/>
    </row>
    <row r="473" s="6" customFormat="1" ht="36" spans="1:32">
      <c r="A473" s="55" t="s">
        <v>52</v>
      </c>
      <c r="B473" s="95" t="s">
        <v>330</v>
      </c>
      <c r="C473" s="56" t="s">
        <v>60</v>
      </c>
      <c r="D473" s="130" t="s">
        <v>262</v>
      </c>
      <c r="E473" s="130" t="s">
        <v>258</v>
      </c>
      <c r="F473" s="130">
        <v>8.1</v>
      </c>
      <c r="G473" s="143">
        <v>1</v>
      </c>
      <c r="H473" s="44" t="s">
        <v>41</v>
      </c>
      <c r="I473" s="130">
        <v>295</v>
      </c>
      <c r="J473" s="130">
        <v>1158</v>
      </c>
      <c r="K473" s="44" t="s">
        <v>38</v>
      </c>
      <c r="L473" s="44" t="s">
        <v>38</v>
      </c>
      <c r="M473" s="132">
        <v>1053</v>
      </c>
      <c r="N473" s="137">
        <v>1053</v>
      </c>
      <c r="O473" s="112">
        <v>0</v>
      </c>
      <c r="P473" s="112">
        <v>0</v>
      </c>
      <c r="Q473" s="112">
        <v>0</v>
      </c>
      <c r="R473" s="139" t="s">
        <v>39</v>
      </c>
      <c r="S473" s="130">
        <v>295</v>
      </c>
      <c r="T473" s="130">
        <v>1158</v>
      </c>
      <c r="U473" s="130">
        <v>295</v>
      </c>
      <c r="V473" s="130">
        <v>1158</v>
      </c>
      <c r="W473" s="130">
        <v>0</v>
      </c>
      <c r="X473" s="130">
        <v>0</v>
      </c>
      <c r="Y473" s="112">
        <v>0</v>
      </c>
      <c r="Z473" s="112">
        <v>0</v>
      </c>
      <c r="AA473" s="112">
        <v>0</v>
      </c>
      <c r="AB473" s="112">
        <v>0</v>
      </c>
      <c r="AC473" s="139" t="s">
        <v>251</v>
      </c>
      <c r="AD473" s="107" t="s">
        <v>306</v>
      </c>
      <c r="AE473" s="54"/>
      <c r="AF473" s="3"/>
    </row>
    <row r="474" s="6" customFormat="1" ht="36" spans="1:32">
      <c r="A474" s="55" t="s">
        <v>52</v>
      </c>
      <c r="B474" s="187" t="s">
        <v>331</v>
      </c>
      <c r="C474" s="56" t="s">
        <v>60</v>
      </c>
      <c r="D474" s="130" t="s">
        <v>262</v>
      </c>
      <c r="E474" s="130" t="s">
        <v>258</v>
      </c>
      <c r="F474" s="55">
        <v>1.776</v>
      </c>
      <c r="G474" s="143">
        <v>1</v>
      </c>
      <c r="H474" s="44" t="s">
        <v>41</v>
      </c>
      <c r="I474" s="130">
        <v>26</v>
      </c>
      <c r="J474" s="130">
        <v>116</v>
      </c>
      <c r="K474" s="44" t="s">
        <v>38</v>
      </c>
      <c r="L474" s="44" t="s">
        <v>38</v>
      </c>
      <c r="M474" s="132">
        <v>220</v>
      </c>
      <c r="N474" s="134">
        <v>220</v>
      </c>
      <c r="O474" s="176">
        <v>0</v>
      </c>
      <c r="P474" s="176">
        <v>0</v>
      </c>
      <c r="Q474" s="75">
        <v>0</v>
      </c>
      <c r="R474" s="139" t="s">
        <v>39</v>
      </c>
      <c r="S474" s="130">
        <v>26</v>
      </c>
      <c r="T474" s="130">
        <v>116</v>
      </c>
      <c r="U474" s="130">
        <v>26</v>
      </c>
      <c r="V474" s="130">
        <v>116</v>
      </c>
      <c r="W474" s="130">
        <v>0</v>
      </c>
      <c r="X474" s="130">
        <v>0</v>
      </c>
      <c r="Y474" s="139">
        <v>0</v>
      </c>
      <c r="Z474" s="139">
        <v>0</v>
      </c>
      <c r="AA474" s="139">
        <v>0</v>
      </c>
      <c r="AB474" s="139">
        <v>0</v>
      </c>
      <c r="AC474" s="139" t="s">
        <v>251</v>
      </c>
      <c r="AD474" s="107" t="s">
        <v>306</v>
      </c>
      <c r="AE474" s="54"/>
      <c r="AF474" s="3"/>
    </row>
    <row r="475" s="6" customFormat="1" ht="36" spans="1:32">
      <c r="A475" s="55" t="s">
        <v>52</v>
      </c>
      <c r="B475" s="187" t="s">
        <v>332</v>
      </c>
      <c r="C475" s="56" t="s">
        <v>60</v>
      </c>
      <c r="D475" s="130" t="s">
        <v>262</v>
      </c>
      <c r="E475" s="130" t="s">
        <v>258</v>
      </c>
      <c r="F475" s="55">
        <v>1.371</v>
      </c>
      <c r="G475" s="143">
        <v>1</v>
      </c>
      <c r="H475" s="44" t="s">
        <v>41</v>
      </c>
      <c r="I475" s="130">
        <v>18</v>
      </c>
      <c r="J475" s="130">
        <v>82</v>
      </c>
      <c r="K475" s="44" t="s">
        <v>38</v>
      </c>
      <c r="L475" s="44" t="s">
        <v>38</v>
      </c>
      <c r="M475" s="132">
        <v>154</v>
      </c>
      <c r="N475" s="134">
        <v>154</v>
      </c>
      <c r="O475" s="176">
        <v>0</v>
      </c>
      <c r="P475" s="176">
        <v>0</v>
      </c>
      <c r="Q475" s="75">
        <v>0</v>
      </c>
      <c r="R475" s="139" t="s">
        <v>39</v>
      </c>
      <c r="S475" s="130">
        <v>18</v>
      </c>
      <c r="T475" s="130">
        <v>82</v>
      </c>
      <c r="U475" s="130">
        <v>18</v>
      </c>
      <c r="V475" s="130">
        <v>82</v>
      </c>
      <c r="W475" s="130">
        <v>0</v>
      </c>
      <c r="X475" s="130">
        <v>0</v>
      </c>
      <c r="Y475" s="139">
        <v>0</v>
      </c>
      <c r="Z475" s="139">
        <v>0</v>
      </c>
      <c r="AA475" s="139">
        <v>0</v>
      </c>
      <c r="AB475" s="139">
        <v>0</v>
      </c>
      <c r="AC475" s="139" t="s">
        <v>251</v>
      </c>
      <c r="AD475" s="107" t="s">
        <v>306</v>
      </c>
      <c r="AE475" s="54"/>
      <c r="AF475" s="3"/>
    </row>
    <row r="476" s="6" customFormat="1" ht="36" spans="1:32">
      <c r="A476" s="55" t="s">
        <v>52</v>
      </c>
      <c r="B476" s="187" t="s">
        <v>333</v>
      </c>
      <c r="C476" s="56" t="s">
        <v>60</v>
      </c>
      <c r="D476" s="130" t="s">
        <v>262</v>
      </c>
      <c r="E476" s="130" t="s">
        <v>258</v>
      </c>
      <c r="F476" s="55">
        <v>1.067</v>
      </c>
      <c r="G476" s="143">
        <v>1</v>
      </c>
      <c r="H476" s="44" t="s">
        <v>41</v>
      </c>
      <c r="I476" s="130">
        <v>12</v>
      </c>
      <c r="J476" s="130">
        <v>44</v>
      </c>
      <c r="K476" s="44" t="s">
        <v>38</v>
      </c>
      <c r="L476" s="44" t="s">
        <v>38</v>
      </c>
      <c r="M476" s="132">
        <v>132</v>
      </c>
      <c r="N476" s="134">
        <v>132</v>
      </c>
      <c r="O476" s="176">
        <v>0</v>
      </c>
      <c r="P476" s="176">
        <v>0</v>
      </c>
      <c r="Q476" s="75">
        <v>0</v>
      </c>
      <c r="R476" s="139" t="s">
        <v>39</v>
      </c>
      <c r="S476" s="130">
        <v>12</v>
      </c>
      <c r="T476" s="130">
        <v>44</v>
      </c>
      <c r="U476" s="130">
        <v>12</v>
      </c>
      <c r="V476" s="130">
        <v>44</v>
      </c>
      <c r="W476" s="130">
        <v>0</v>
      </c>
      <c r="X476" s="130">
        <v>0</v>
      </c>
      <c r="Y476" s="139">
        <v>0</v>
      </c>
      <c r="Z476" s="139">
        <v>0</v>
      </c>
      <c r="AA476" s="139">
        <v>0</v>
      </c>
      <c r="AB476" s="139">
        <v>0</v>
      </c>
      <c r="AC476" s="139" t="s">
        <v>251</v>
      </c>
      <c r="AD476" s="107" t="s">
        <v>306</v>
      </c>
      <c r="AE476" s="54"/>
      <c r="AF476" s="3"/>
    </row>
    <row r="477" s="6" customFormat="1" ht="36" spans="1:32">
      <c r="A477" s="55" t="s">
        <v>52</v>
      </c>
      <c r="B477" s="107" t="s">
        <v>334</v>
      </c>
      <c r="C477" s="107" t="s">
        <v>61</v>
      </c>
      <c r="D477" s="107" t="s">
        <v>262</v>
      </c>
      <c r="E477" s="173" t="s">
        <v>270</v>
      </c>
      <c r="F477" s="107">
        <v>2.5</v>
      </c>
      <c r="G477" s="107">
        <v>1</v>
      </c>
      <c r="H477" s="44" t="s">
        <v>41</v>
      </c>
      <c r="I477" s="107">
        <v>9</v>
      </c>
      <c r="J477" s="107">
        <v>29</v>
      </c>
      <c r="K477" s="44" t="s">
        <v>38</v>
      </c>
      <c r="L477" s="44" t="s">
        <v>38</v>
      </c>
      <c r="M477" s="60">
        <v>300</v>
      </c>
      <c r="N477" s="60">
        <v>0</v>
      </c>
      <c r="O477" s="75">
        <v>0</v>
      </c>
      <c r="P477" s="75">
        <v>0</v>
      </c>
      <c r="Q477" s="75">
        <v>300</v>
      </c>
      <c r="R477" s="107" t="s">
        <v>39</v>
      </c>
      <c r="S477" s="107">
        <v>9</v>
      </c>
      <c r="T477" s="107">
        <v>29</v>
      </c>
      <c r="U477" s="107">
        <v>9</v>
      </c>
      <c r="V477" s="107">
        <v>29</v>
      </c>
      <c r="W477" s="107">
        <v>0</v>
      </c>
      <c r="X477" s="107">
        <v>0</v>
      </c>
      <c r="Y477" s="107">
        <v>0</v>
      </c>
      <c r="Z477" s="107">
        <v>0</v>
      </c>
      <c r="AA477" s="107">
        <v>0</v>
      </c>
      <c r="AB477" s="107">
        <v>0</v>
      </c>
      <c r="AC477" s="107" t="s">
        <v>294</v>
      </c>
      <c r="AD477" s="107" t="s">
        <v>335</v>
      </c>
      <c r="AE477" s="107"/>
      <c r="AF477" s="3"/>
    </row>
    <row r="478" s="6" customFormat="1" ht="36" spans="1:32">
      <c r="A478" s="55" t="s">
        <v>52</v>
      </c>
      <c r="B478" s="107" t="s">
        <v>336</v>
      </c>
      <c r="C478" s="107" t="s">
        <v>61</v>
      </c>
      <c r="D478" s="107" t="s">
        <v>262</v>
      </c>
      <c r="E478" s="173" t="s">
        <v>270</v>
      </c>
      <c r="F478" s="107">
        <v>0.8</v>
      </c>
      <c r="G478" s="107">
        <v>1</v>
      </c>
      <c r="H478" s="44" t="s">
        <v>41</v>
      </c>
      <c r="I478" s="107">
        <v>7</v>
      </c>
      <c r="J478" s="107">
        <v>23</v>
      </c>
      <c r="K478" s="44" t="s">
        <v>38</v>
      </c>
      <c r="L478" s="44" t="s">
        <v>38</v>
      </c>
      <c r="M478" s="60">
        <v>96</v>
      </c>
      <c r="N478" s="60">
        <v>0</v>
      </c>
      <c r="O478" s="75">
        <v>0</v>
      </c>
      <c r="P478" s="75">
        <v>0</v>
      </c>
      <c r="Q478" s="75">
        <v>96</v>
      </c>
      <c r="R478" s="107" t="s">
        <v>39</v>
      </c>
      <c r="S478" s="107">
        <v>7</v>
      </c>
      <c r="T478" s="107">
        <v>23</v>
      </c>
      <c r="U478" s="107">
        <v>7</v>
      </c>
      <c r="V478" s="107">
        <v>23</v>
      </c>
      <c r="W478" s="107">
        <v>0</v>
      </c>
      <c r="X478" s="107">
        <v>0</v>
      </c>
      <c r="Y478" s="107">
        <v>0</v>
      </c>
      <c r="Z478" s="107">
        <v>0</v>
      </c>
      <c r="AA478" s="107">
        <v>0</v>
      </c>
      <c r="AB478" s="107">
        <v>0</v>
      </c>
      <c r="AC478" s="107" t="s">
        <v>294</v>
      </c>
      <c r="AD478" s="107" t="s">
        <v>335</v>
      </c>
      <c r="AE478" s="107"/>
      <c r="AF478" s="3"/>
    </row>
    <row r="479" s="6" customFormat="1" ht="36" spans="1:32">
      <c r="A479" s="55" t="s">
        <v>52</v>
      </c>
      <c r="B479" s="107" t="s">
        <v>337</v>
      </c>
      <c r="C479" s="107" t="s">
        <v>61</v>
      </c>
      <c r="D479" s="107" t="s">
        <v>262</v>
      </c>
      <c r="E479" s="173" t="s">
        <v>270</v>
      </c>
      <c r="F479" s="107">
        <v>8.7</v>
      </c>
      <c r="G479" s="107">
        <v>1</v>
      </c>
      <c r="H479" s="44" t="s">
        <v>41</v>
      </c>
      <c r="I479" s="107">
        <v>7</v>
      </c>
      <c r="J479" s="107">
        <v>32</v>
      </c>
      <c r="K479" s="44" t="s">
        <v>38</v>
      </c>
      <c r="L479" s="44" t="s">
        <v>38</v>
      </c>
      <c r="M479" s="60">
        <v>1044</v>
      </c>
      <c r="N479" s="60">
        <v>1044</v>
      </c>
      <c r="O479" s="75">
        <v>0</v>
      </c>
      <c r="P479" s="75">
        <v>0</v>
      </c>
      <c r="Q479" s="75">
        <v>0</v>
      </c>
      <c r="R479" s="107" t="s">
        <v>39</v>
      </c>
      <c r="S479" s="107">
        <v>7</v>
      </c>
      <c r="T479" s="107">
        <v>32</v>
      </c>
      <c r="U479" s="107">
        <v>7</v>
      </c>
      <c r="V479" s="107">
        <v>32</v>
      </c>
      <c r="W479" s="107">
        <v>0</v>
      </c>
      <c r="X479" s="107">
        <v>0</v>
      </c>
      <c r="Y479" s="107">
        <v>0</v>
      </c>
      <c r="Z479" s="107">
        <v>0</v>
      </c>
      <c r="AA479" s="107">
        <v>0</v>
      </c>
      <c r="AB479" s="107">
        <v>0</v>
      </c>
      <c r="AC479" s="107" t="s">
        <v>294</v>
      </c>
      <c r="AD479" s="107" t="s">
        <v>306</v>
      </c>
      <c r="AE479" s="107"/>
      <c r="AF479" s="3"/>
    </row>
    <row r="480" s="6" customFormat="1" ht="36" spans="1:32">
      <c r="A480" s="55" t="s">
        <v>52</v>
      </c>
      <c r="B480" s="107" t="s">
        <v>338</v>
      </c>
      <c r="C480" s="107" t="s">
        <v>62</v>
      </c>
      <c r="D480" s="107" t="s">
        <v>262</v>
      </c>
      <c r="E480" s="173" t="s">
        <v>270</v>
      </c>
      <c r="F480" s="107">
        <v>4</v>
      </c>
      <c r="G480" s="107">
        <v>1</v>
      </c>
      <c r="H480" s="44" t="s">
        <v>41</v>
      </c>
      <c r="I480" s="107">
        <v>29</v>
      </c>
      <c r="J480" s="107">
        <v>116</v>
      </c>
      <c r="K480" s="44" t="s">
        <v>38</v>
      </c>
      <c r="L480" s="44" t="s">
        <v>38</v>
      </c>
      <c r="M480" s="60">
        <v>400</v>
      </c>
      <c r="N480" s="60">
        <v>400</v>
      </c>
      <c r="O480" s="60">
        <v>0</v>
      </c>
      <c r="P480" s="60">
        <v>0</v>
      </c>
      <c r="Q480" s="60">
        <v>0</v>
      </c>
      <c r="R480" s="107" t="s">
        <v>39</v>
      </c>
      <c r="S480" s="107">
        <v>29</v>
      </c>
      <c r="T480" s="107">
        <v>116</v>
      </c>
      <c r="U480" s="107">
        <v>29</v>
      </c>
      <c r="V480" s="107">
        <v>116</v>
      </c>
      <c r="W480" s="107">
        <v>0</v>
      </c>
      <c r="X480" s="107">
        <v>0</v>
      </c>
      <c r="Y480" s="107">
        <v>0</v>
      </c>
      <c r="Z480" s="107">
        <v>0</v>
      </c>
      <c r="AA480" s="107">
        <v>0</v>
      </c>
      <c r="AB480" s="107">
        <v>0</v>
      </c>
      <c r="AC480" s="107" t="s">
        <v>251</v>
      </c>
      <c r="AD480" s="107" t="s">
        <v>272</v>
      </c>
      <c r="AE480" s="176"/>
      <c r="AF480" s="3"/>
    </row>
    <row r="481" s="6" customFormat="1" ht="36" spans="1:32">
      <c r="A481" s="55" t="s">
        <v>52</v>
      </c>
      <c r="B481" s="107" t="s">
        <v>339</v>
      </c>
      <c r="C481" s="107" t="s">
        <v>62</v>
      </c>
      <c r="D481" s="107" t="s">
        <v>262</v>
      </c>
      <c r="E481" s="173" t="s">
        <v>270</v>
      </c>
      <c r="F481" s="107">
        <v>2.5</v>
      </c>
      <c r="G481" s="107">
        <v>1</v>
      </c>
      <c r="H481" s="44" t="s">
        <v>41</v>
      </c>
      <c r="I481" s="107">
        <v>47</v>
      </c>
      <c r="J481" s="107">
        <v>181</v>
      </c>
      <c r="K481" s="44" t="s">
        <v>38</v>
      </c>
      <c r="L481" s="44" t="s">
        <v>38</v>
      </c>
      <c r="M481" s="60">
        <v>250</v>
      </c>
      <c r="N481" s="60">
        <v>250</v>
      </c>
      <c r="O481" s="60">
        <v>0</v>
      </c>
      <c r="P481" s="60">
        <v>0</v>
      </c>
      <c r="Q481" s="60">
        <v>0</v>
      </c>
      <c r="R481" s="107" t="s">
        <v>39</v>
      </c>
      <c r="S481" s="107">
        <v>47</v>
      </c>
      <c r="T481" s="107">
        <v>181</v>
      </c>
      <c r="U481" s="107">
        <v>47</v>
      </c>
      <c r="V481" s="107">
        <v>181</v>
      </c>
      <c r="W481" s="107">
        <v>0</v>
      </c>
      <c r="X481" s="107">
        <v>0</v>
      </c>
      <c r="Y481" s="107">
        <v>0</v>
      </c>
      <c r="Z481" s="107">
        <v>0</v>
      </c>
      <c r="AA481" s="107">
        <v>0</v>
      </c>
      <c r="AB481" s="107">
        <v>0</v>
      </c>
      <c r="AC481" s="107" t="s">
        <v>251</v>
      </c>
      <c r="AD481" s="107" t="s">
        <v>272</v>
      </c>
      <c r="AE481" s="176"/>
      <c r="AF481" s="3"/>
    </row>
    <row r="482" s="6" customFormat="1" ht="24" spans="1:32">
      <c r="A482" s="55" t="s">
        <v>52</v>
      </c>
      <c r="B482" s="107" t="s">
        <v>340</v>
      </c>
      <c r="C482" s="107" t="s">
        <v>62</v>
      </c>
      <c r="D482" s="107" t="s">
        <v>262</v>
      </c>
      <c r="E482" s="173" t="s">
        <v>270</v>
      </c>
      <c r="F482" s="107">
        <v>8.728</v>
      </c>
      <c r="G482" s="107">
        <v>1</v>
      </c>
      <c r="H482" s="44" t="s">
        <v>41</v>
      </c>
      <c r="I482" s="107">
        <v>20</v>
      </c>
      <c r="J482" s="107">
        <v>64</v>
      </c>
      <c r="K482" s="44" t="s">
        <v>38</v>
      </c>
      <c r="L482" s="44" t="s">
        <v>38</v>
      </c>
      <c r="M482" s="60">
        <v>130.92</v>
      </c>
      <c r="N482" s="60">
        <v>130.92</v>
      </c>
      <c r="O482" s="60">
        <v>0</v>
      </c>
      <c r="P482" s="60">
        <v>0</v>
      </c>
      <c r="Q482" s="60">
        <v>0</v>
      </c>
      <c r="R482" s="107" t="s">
        <v>39</v>
      </c>
      <c r="S482" s="107">
        <v>20</v>
      </c>
      <c r="T482" s="107">
        <v>64</v>
      </c>
      <c r="U482" s="107">
        <v>20</v>
      </c>
      <c r="V482" s="107">
        <v>64</v>
      </c>
      <c r="W482" s="107">
        <v>0</v>
      </c>
      <c r="X482" s="107">
        <v>0</v>
      </c>
      <c r="Y482" s="107">
        <v>0</v>
      </c>
      <c r="Z482" s="107">
        <v>0</v>
      </c>
      <c r="AA482" s="107">
        <v>0</v>
      </c>
      <c r="AB482" s="107">
        <v>0</v>
      </c>
      <c r="AC482" s="107" t="s">
        <v>302</v>
      </c>
      <c r="AD482" s="107" t="s">
        <v>272</v>
      </c>
      <c r="AE482" s="176"/>
      <c r="AF482" s="3"/>
    </row>
    <row r="483" s="6" customFormat="1" ht="24" spans="1:32">
      <c r="A483" s="55" t="s">
        <v>52</v>
      </c>
      <c r="B483" s="107" t="s">
        <v>341</v>
      </c>
      <c r="C483" s="107" t="s">
        <v>62</v>
      </c>
      <c r="D483" s="107" t="s">
        <v>262</v>
      </c>
      <c r="E483" s="173" t="s">
        <v>270</v>
      </c>
      <c r="F483" s="107">
        <v>3.3</v>
      </c>
      <c r="G483" s="107">
        <v>1</v>
      </c>
      <c r="H483" s="44" t="s">
        <v>41</v>
      </c>
      <c r="I483" s="107">
        <v>8</v>
      </c>
      <c r="J483" s="107">
        <v>24</v>
      </c>
      <c r="K483" s="44" t="s">
        <v>38</v>
      </c>
      <c r="L483" s="44" t="s">
        <v>38</v>
      </c>
      <c r="M483" s="60">
        <v>49.35</v>
      </c>
      <c r="N483" s="60">
        <v>49.35</v>
      </c>
      <c r="O483" s="60">
        <v>0</v>
      </c>
      <c r="P483" s="60">
        <v>0</v>
      </c>
      <c r="Q483" s="60">
        <v>0</v>
      </c>
      <c r="R483" s="107" t="s">
        <v>39</v>
      </c>
      <c r="S483" s="107">
        <v>8</v>
      </c>
      <c r="T483" s="107">
        <v>24</v>
      </c>
      <c r="U483" s="107">
        <v>8</v>
      </c>
      <c r="V483" s="107">
        <v>24</v>
      </c>
      <c r="W483" s="107">
        <v>0</v>
      </c>
      <c r="X483" s="107">
        <v>0</v>
      </c>
      <c r="Y483" s="107">
        <v>0</v>
      </c>
      <c r="Z483" s="107">
        <v>0</v>
      </c>
      <c r="AA483" s="107">
        <v>0</v>
      </c>
      <c r="AB483" s="107">
        <v>0</v>
      </c>
      <c r="AC483" s="107" t="s">
        <v>302</v>
      </c>
      <c r="AD483" s="107" t="s">
        <v>272</v>
      </c>
      <c r="AE483" s="176"/>
      <c r="AF483" s="3"/>
    </row>
    <row r="484" s="6" customFormat="1" ht="24" spans="1:32">
      <c r="A484" s="55" t="s">
        <v>52</v>
      </c>
      <c r="B484" s="107" t="s">
        <v>342</v>
      </c>
      <c r="C484" s="107" t="s">
        <v>62</v>
      </c>
      <c r="D484" s="107" t="s">
        <v>262</v>
      </c>
      <c r="E484" s="173" t="s">
        <v>270</v>
      </c>
      <c r="F484" s="107">
        <v>6.72</v>
      </c>
      <c r="G484" s="107">
        <v>1</v>
      </c>
      <c r="H484" s="44" t="s">
        <v>41</v>
      </c>
      <c r="I484" s="107">
        <v>542</v>
      </c>
      <c r="J484" s="107">
        <v>2310</v>
      </c>
      <c r="K484" s="44" t="s">
        <v>38</v>
      </c>
      <c r="L484" s="44" t="s">
        <v>38</v>
      </c>
      <c r="M484" s="60">
        <v>737</v>
      </c>
      <c r="N484" s="60">
        <v>737</v>
      </c>
      <c r="O484" s="60">
        <v>0</v>
      </c>
      <c r="P484" s="60">
        <v>0</v>
      </c>
      <c r="Q484" s="60">
        <v>0</v>
      </c>
      <c r="R484" s="107" t="s">
        <v>39</v>
      </c>
      <c r="S484" s="107">
        <v>542</v>
      </c>
      <c r="T484" s="107">
        <v>2310</v>
      </c>
      <c r="U484" s="107">
        <v>542</v>
      </c>
      <c r="V484" s="107">
        <v>2310</v>
      </c>
      <c r="W484" s="107">
        <v>0</v>
      </c>
      <c r="X484" s="107">
        <v>0</v>
      </c>
      <c r="Y484" s="107">
        <v>0</v>
      </c>
      <c r="Z484" s="107">
        <v>0</v>
      </c>
      <c r="AA484" s="107">
        <v>0</v>
      </c>
      <c r="AB484" s="107">
        <v>0</v>
      </c>
      <c r="AC484" s="107" t="s">
        <v>302</v>
      </c>
      <c r="AD484" s="107" t="s">
        <v>272</v>
      </c>
      <c r="AE484" s="176"/>
      <c r="AF484" s="3"/>
    </row>
    <row r="485" s="6" customFormat="1" ht="36" spans="1:32">
      <c r="A485" s="55" t="s">
        <v>52</v>
      </c>
      <c r="B485" s="107" t="s">
        <v>343</v>
      </c>
      <c r="C485" s="107" t="s">
        <v>63</v>
      </c>
      <c r="D485" s="171" t="s">
        <v>262</v>
      </c>
      <c r="E485" s="60" t="s">
        <v>270</v>
      </c>
      <c r="F485" s="56">
        <v>27.187</v>
      </c>
      <c r="G485" s="56">
        <v>1</v>
      </c>
      <c r="H485" s="44" t="s">
        <v>41</v>
      </c>
      <c r="I485" s="56">
        <v>71</v>
      </c>
      <c r="J485" s="56">
        <v>307</v>
      </c>
      <c r="K485" s="60" t="s">
        <v>38</v>
      </c>
      <c r="L485" s="60" t="s">
        <v>38</v>
      </c>
      <c r="M485" s="56">
        <v>4853</v>
      </c>
      <c r="N485" s="56">
        <v>4853</v>
      </c>
      <c r="O485" s="56">
        <v>0</v>
      </c>
      <c r="P485" s="56">
        <v>0</v>
      </c>
      <c r="Q485" s="56">
        <v>0</v>
      </c>
      <c r="R485" s="107" t="s">
        <v>39</v>
      </c>
      <c r="S485" s="56">
        <v>71</v>
      </c>
      <c r="T485" s="56">
        <v>307</v>
      </c>
      <c r="U485" s="56">
        <v>71</v>
      </c>
      <c r="V485" s="56">
        <v>307</v>
      </c>
      <c r="W485" s="56">
        <v>0</v>
      </c>
      <c r="X485" s="56">
        <v>0</v>
      </c>
      <c r="Y485" s="56">
        <v>0</v>
      </c>
      <c r="Z485" s="56">
        <v>0</v>
      </c>
      <c r="AA485" s="56">
        <v>0</v>
      </c>
      <c r="AB485" s="56">
        <v>0</v>
      </c>
      <c r="AC485" s="176" t="s">
        <v>294</v>
      </c>
      <c r="AD485" s="107" t="s">
        <v>272</v>
      </c>
      <c r="AE485" s="176"/>
      <c r="AF485" s="3"/>
    </row>
    <row r="486" s="6" customFormat="1" ht="36" spans="1:32">
      <c r="A486" s="55" t="s">
        <v>52</v>
      </c>
      <c r="B486" s="107" t="s">
        <v>344</v>
      </c>
      <c r="C486" s="107" t="s">
        <v>63</v>
      </c>
      <c r="D486" s="107" t="s">
        <v>262</v>
      </c>
      <c r="E486" s="173" t="s">
        <v>270</v>
      </c>
      <c r="F486" s="188">
        <v>10.43</v>
      </c>
      <c r="G486" s="188">
        <v>1</v>
      </c>
      <c r="H486" s="44" t="s">
        <v>41</v>
      </c>
      <c r="I486" s="107">
        <v>107</v>
      </c>
      <c r="J486" s="107">
        <v>425</v>
      </c>
      <c r="K486" s="44" t="s">
        <v>38</v>
      </c>
      <c r="L486" s="44" t="s">
        <v>38</v>
      </c>
      <c r="M486" s="60">
        <v>159</v>
      </c>
      <c r="N486" s="60">
        <v>159</v>
      </c>
      <c r="O486" s="190">
        <v>0</v>
      </c>
      <c r="P486" s="190">
        <v>0</v>
      </c>
      <c r="Q486" s="190">
        <v>0</v>
      </c>
      <c r="R486" s="176" t="s">
        <v>39</v>
      </c>
      <c r="S486" s="107">
        <v>107</v>
      </c>
      <c r="T486" s="107">
        <v>425</v>
      </c>
      <c r="U486" s="107">
        <v>107</v>
      </c>
      <c r="V486" s="107">
        <v>425</v>
      </c>
      <c r="W486" s="107">
        <v>0</v>
      </c>
      <c r="X486" s="107">
        <v>0</v>
      </c>
      <c r="Y486" s="107">
        <v>0</v>
      </c>
      <c r="Z486" s="107">
        <v>0</v>
      </c>
      <c r="AA486" s="107">
        <v>0</v>
      </c>
      <c r="AB486" s="107">
        <v>0</v>
      </c>
      <c r="AC486" s="176" t="s">
        <v>294</v>
      </c>
      <c r="AD486" s="107" t="s">
        <v>272</v>
      </c>
      <c r="AE486" s="107"/>
      <c r="AF486" s="3"/>
    </row>
    <row r="487" s="6" customFormat="1" ht="36" spans="1:32">
      <c r="A487" s="55" t="s">
        <v>52</v>
      </c>
      <c r="B487" s="107" t="s">
        <v>345</v>
      </c>
      <c r="C487" s="107" t="s">
        <v>63</v>
      </c>
      <c r="D487" s="107" t="s">
        <v>262</v>
      </c>
      <c r="E487" s="173" t="s">
        <v>258</v>
      </c>
      <c r="F487" s="188">
        <v>0.9</v>
      </c>
      <c r="G487" s="188">
        <v>1</v>
      </c>
      <c r="H487" s="44" t="s">
        <v>41</v>
      </c>
      <c r="I487" s="107">
        <v>4</v>
      </c>
      <c r="J487" s="107">
        <v>15</v>
      </c>
      <c r="K487" s="44" t="s">
        <v>38</v>
      </c>
      <c r="L487" s="44" t="s">
        <v>38</v>
      </c>
      <c r="M487" s="60">
        <v>49.5</v>
      </c>
      <c r="N487" s="60">
        <v>49.5</v>
      </c>
      <c r="O487" s="190">
        <v>0</v>
      </c>
      <c r="P487" s="190">
        <v>0</v>
      </c>
      <c r="Q487" s="190">
        <v>0</v>
      </c>
      <c r="R487" s="176" t="s">
        <v>39</v>
      </c>
      <c r="S487" s="107">
        <v>4</v>
      </c>
      <c r="T487" s="107">
        <v>15</v>
      </c>
      <c r="U487" s="107">
        <v>4</v>
      </c>
      <c r="V487" s="107">
        <v>15</v>
      </c>
      <c r="W487" s="107">
        <v>0</v>
      </c>
      <c r="X487" s="107">
        <v>0</v>
      </c>
      <c r="Y487" s="107">
        <v>0</v>
      </c>
      <c r="Z487" s="107">
        <v>0</v>
      </c>
      <c r="AA487" s="107">
        <v>0</v>
      </c>
      <c r="AB487" s="107">
        <v>0</v>
      </c>
      <c r="AC487" s="176" t="s">
        <v>251</v>
      </c>
      <c r="AD487" s="107" t="s">
        <v>259</v>
      </c>
      <c r="AE487" s="107"/>
      <c r="AF487" s="3"/>
    </row>
    <row r="488" s="6" customFormat="1" ht="36" spans="1:32">
      <c r="A488" s="55" t="s">
        <v>52</v>
      </c>
      <c r="B488" s="107" t="s">
        <v>346</v>
      </c>
      <c r="C488" s="107" t="s">
        <v>63</v>
      </c>
      <c r="D488" s="107" t="s">
        <v>262</v>
      </c>
      <c r="E488" s="173" t="s">
        <v>258</v>
      </c>
      <c r="F488" s="188">
        <v>4.5</v>
      </c>
      <c r="G488" s="188">
        <v>1</v>
      </c>
      <c r="H488" s="44" t="s">
        <v>41</v>
      </c>
      <c r="I488" s="107">
        <v>12</v>
      </c>
      <c r="J488" s="107">
        <v>34</v>
      </c>
      <c r="K488" s="44" t="s">
        <v>38</v>
      </c>
      <c r="L488" s="44" t="s">
        <v>38</v>
      </c>
      <c r="M488" s="60">
        <v>400</v>
      </c>
      <c r="N488" s="60">
        <v>400</v>
      </c>
      <c r="O488" s="190">
        <v>0</v>
      </c>
      <c r="P488" s="190">
        <v>0</v>
      </c>
      <c r="Q488" s="190">
        <v>0</v>
      </c>
      <c r="R488" s="176" t="s">
        <v>39</v>
      </c>
      <c r="S488" s="107">
        <v>12</v>
      </c>
      <c r="T488" s="107">
        <v>34</v>
      </c>
      <c r="U488" s="107">
        <v>12</v>
      </c>
      <c r="V488" s="107">
        <v>34</v>
      </c>
      <c r="W488" s="107">
        <v>0</v>
      </c>
      <c r="X488" s="107">
        <v>0</v>
      </c>
      <c r="Y488" s="107">
        <v>0</v>
      </c>
      <c r="Z488" s="107">
        <v>0</v>
      </c>
      <c r="AA488" s="107">
        <v>0</v>
      </c>
      <c r="AB488" s="107">
        <v>0</v>
      </c>
      <c r="AC488" s="176" t="s">
        <v>251</v>
      </c>
      <c r="AD488" s="107" t="s">
        <v>259</v>
      </c>
      <c r="AE488" s="107"/>
      <c r="AF488" s="3"/>
    </row>
    <row r="489" s="6" customFormat="1" ht="36" spans="1:32">
      <c r="A489" s="55" t="s">
        <v>52</v>
      </c>
      <c r="B489" s="107" t="s">
        <v>347</v>
      </c>
      <c r="C489" s="107" t="s">
        <v>63</v>
      </c>
      <c r="D489" s="107" t="s">
        <v>262</v>
      </c>
      <c r="E489" s="173" t="s">
        <v>258</v>
      </c>
      <c r="F489" s="188">
        <v>2</v>
      </c>
      <c r="G489" s="188">
        <v>1</v>
      </c>
      <c r="H489" s="44" t="s">
        <v>41</v>
      </c>
      <c r="I489" s="107">
        <v>6</v>
      </c>
      <c r="J489" s="107">
        <v>27</v>
      </c>
      <c r="K489" s="44" t="s">
        <v>38</v>
      </c>
      <c r="L489" s="44" t="s">
        <v>38</v>
      </c>
      <c r="M489" s="60">
        <v>180</v>
      </c>
      <c r="N489" s="60">
        <v>180</v>
      </c>
      <c r="O489" s="190">
        <v>0</v>
      </c>
      <c r="P489" s="190">
        <v>0</v>
      </c>
      <c r="Q489" s="190">
        <v>0</v>
      </c>
      <c r="R489" s="176" t="s">
        <v>39</v>
      </c>
      <c r="S489" s="107">
        <v>6</v>
      </c>
      <c r="T489" s="107">
        <v>27</v>
      </c>
      <c r="U489" s="107">
        <v>6</v>
      </c>
      <c r="V489" s="107">
        <v>27</v>
      </c>
      <c r="W489" s="107">
        <v>0</v>
      </c>
      <c r="X489" s="107">
        <v>0</v>
      </c>
      <c r="Y489" s="107">
        <v>0</v>
      </c>
      <c r="Z489" s="107">
        <v>0</v>
      </c>
      <c r="AA489" s="107">
        <v>0</v>
      </c>
      <c r="AB489" s="107">
        <v>0</v>
      </c>
      <c r="AC489" s="176" t="s">
        <v>251</v>
      </c>
      <c r="AD489" s="107" t="s">
        <v>259</v>
      </c>
      <c r="AE489" s="107"/>
      <c r="AF489" s="3"/>
    </row>
    <row r="490" s="6" customFormat="1" ht="36" spans="1:32">
      <c r="A490" s="55" t="s">
        <v>52</v>
      </c>
      <c r="B490" s="107" t="s">
        <v>348</v>
      </c>
      <c r="C490" s="107" t="s">
        <v>63</v>
      </c>
      <c r="D490" s="107" t="s">
        <v>262</v>
      </c>
      <c r="E490" s="173" t="s">
        <v>258</v>
      </c>
      <c r="F490" s="188">
        <v>4</v>
      </c>
      <c r="G490" s="188">
        <v>1</v>
      </c>
      <c r="H490" s="44" t="s">
        <v>41</v>
      </c>
      <c r="I490" s="107">
        <v>47</v>
      </c>
      <c r="J490" s="107">
        <v>192</v>
      </c>
      <c r="K490" s="44" t="s">
        <v>38</v>
      </c>
      <c r="L490" s="44" t="s">
        <v>38</v>
      </c>
      <c r="M490" s="60">
        <v>480</v>
      </c>
      <c r="N490" s="60">
        <v>480</v>
      </c>
      <c r="O490" s="190">
        <v>0</v>
      </c>
      <c r="P490" s="190">
        <v>0</v>
      </c>
      <c r="Q490" s="190">
        <v>0</v>
      </c>
      <c r="R490" s="176" t="s">
        <v>39</v>
      </c>
      <c r="S490" s="107">
        <v>47</v>
      </c>
      <c r="T490" s="107">
        <v>192</v>
      </c>
      <c r="U490" s="107">
        <v>47</v>
      </c>
      <c r="V490" s="107">
        <v>192</v>
      </c>
      <c r="W490" s="107">
        <v>0</v>
      </c>
      <c r="X490" s="107">
        <v>0</v>
      </c>
      <c r="Y490" s="107">
        <v>0</v>
      </c>
      <c r="Z490" s="107">
        <v>0</v>
      </c>
      <c r="AA490" s="107">
        <v>0</v>
      </c>
      <c r="AB490" s="107">
        <v>0</v>
      </c>
      <c r="AC490" s="176" t="s">
        <v>251</v>
      </c>
      <c r="AD490" s="107" t="s">
        <v>259</v>
      </c>
      <c r="AE490" s="107"/>
      <c r="AF490" s="3"/>
    </row>
    <row r="491" s="6" customFormat="1" ht="36" spans="1:32">
      <c r="A491" s="55" t="s">
        <v>52</v>
      </c>
      <c r="B491" s="107" t="s">
        <v>349</v>
      </c>
      <c r="C491" s="107" t="s">
        <v>63</v>
      </c>
      <c r="D491" s="107" t="s">
        <v>262</v>
      </c>
      <c r="E491" s="173" t="s">
        <v>258</v>
      </c>
      <c r="F491" s="188">
        <v>0.5</v>
      </c>
      <c r="G491" s="188">
        <v>1</v>
      </c>
      <c r="H491" s="44" t="s">
        <v>41</v>
      </c>
      <c r="I491" s="107">
        <v>20</v>
      </c>
      <c r="J491" s="107">
        <v>75</v>
      </c>
      <c r="K491" s="44" t="s">
        <v>38</v>
      </c>
      <c r="L491" s="44" t="s">
        <v>38</v>
      </c>
      <c r="M491" s="60">
        <v>40</v>
      </c>
      <c r="N491" s="60">
        <v>40</v>
      </c>
      <c r="O491" s="190">
        <v>0</v>
      </c>
      <c r="P491" s="190">
        <v>0</v>
      </c>
      <c r="Q491" s="190">
        <v>0</v>
      </c>
      <c r="R491" s="176" t="s">
        <v>39</v>
      </c>
      <c r="S491" s="107">
        <v>20</v>
      </c>
      <c r="T491" s="107">
        <v>75</v>
      </c>
      <c r="U491" s="107">
        <v>20</v>
      </c>
      <c r="V491" s="107">
        <v>75</v>
      </c>
      <c r="W491" s="107">
        <v>0</v>
      </c>
      <c r="X491" s="107">
        <v>0</v>
      </c>
      <c r="Y491" s="107">
        <v>0</v>
      </c>
      <c r="Z491" s="107">
        <v>0</v>
      </c>
      <c r="AA491" s="107">
        <v>0</v>
      </c>
      <c r="AB491" s="107">
        <v>0</v>
      </c>
      <c r="AC491" s="176" t="s">
        <v>251</v>
      </c>
      <c r="AD491" s="107" t="s">
        <v>259</v>
      </c>
      <c r="AE491" s="107"/>
      <c r="AF491" s="3"/>
    </row>
    <row r="492" s="6" customFormat="1" ht="36" spans="1:32">
      <c r="A492" s="55" t="s">
        <v>52</v>
      </c>
      <c r="B492" s="107" t="s">
        <v>350</v>
      </c>
      <c r="C492" s="107" t="s">
        <v>63</v>
      </c>
      <c r="D492" s="107" t="s">
        <v>262</v>
      </c>
      <c r="E492" s="173" t="s">
        <v>258</v>
      </c>
      <c r="F492" s="188">
        <v>1</v>
      </c>
      <c r="G492" s="188">
        <v>1</v>
      </c>
      <c r="H492" s="44" t="s">
        <v>41</v>
      </c>
      <c r="I492" s="107">
        <v>22</v>
      </c>
      <c r="J492" s="107">
        <v>69</v>
      </c>
      <c r="K492" s="44" t="s">
        <v>38</v>
      </c>
      <c r="L492" s="44" t="s">
        <v>38</v>
      </c>
      <c r="M492" s="60">
        <v>80</v>
      </c>
      <c r="N492" s="60">
        <v>80</v>
      </c>
      <c r="O492" s="190">
        <v>0</v>
      </c>
      <c r="P492" s="190">
        <v>0</v>
      </c>
      <c r="Q492" s="190">
        <v>0</v>
      </c>
      <c r="R492" s="176" t="s">
        <v>39</v>
      </c>
      <c r="S492" s="107">
        <v>22</v>
      </c>
      <c r="T492" s="107">
        <v>69</v>
      </c>
      <c r="U492" s="107">
        <v>22</v>
      </c>
      <c r="V492" s="107">
        <v>69</v>
      </c>
      <c r="W492" s="107">
        <v>0</v>
      </c>
      <c r="X492" s="107">
        <v>0</v>
      </c>
      <c r="Y492" s="107">
        <v>0</v>
      </c>
      <c r="Z492" s="107">
        <v>0</v>
      </c>
      <c r="AA492" s="107">
        <v>0</v>
      </c>
      <c r="AB492" s="107">
        <v>0</v>
      </c>
      <c r="AC492" s="176" t="s">
        <v>251</v>
      </c>
      <c r="AD492" s="107" t="s">
        <v>259</v>
      </c>
      <c r="AE492" s="107"/>
      <c r="AF492" s="3"/>
    </row>
    <row r="493" s="6" customFormat="1" ht="36" spans="1:32">
      <c r="A493" s="55" t="s">
        <v>52</v>
      </c>
      <c r="B493" s="107" t="s">
        <v>351</v>
      </c>
      <c r="C493" s="107" t="s">
        <v>63</v>
      </c>
      <c r="D493" s="107" t="s">
        <v>262</v>
      </c>
      <c r="E493" s="173" t="s">
        <v>258</v>
      </c>
      <c r="F493" s="188">
        <v>0.5</v>
      </c>
      <c r="G493" s="188">
        <v>1</v>
      </c>
      <c r="H493" s="44" t="s">
        <v>41</v>
      </c>
      <c r="I493" s="107">
        <v>22</v>
      </c>
      <c r="J493" s="107">
        <v>84</v>
      </c>
      <c r="K493" s="44" t="s">
        <v>38</v>
      </c>
      <c r="L493" s="44" t="s">
        <v>38</v>
      </c>
      <c r="M493" s="60">
        <v>40</v>
      </c>
      <c r="N493" s="60">
        <v>40</v>
      </c>
      <c r="O493" s="190">
        <v>0</v>
      </c>
      <c r="P493" s="190">
        <v>0</v>
      </c>
      <c r="Q493" s="190">
        <v>0</v>
      </c>
      <c r="R493" s="176" t="s">
        <v>39</v>
      </c>
      <c r="S493" s="107">
        <v>22</v>
      </c>
      <c r="T493" s="107">
        <v>84</v>
      </c>
      <c r="U493" s="107">
        <v>22</v>
      </c>
      <c r="V493" s="107">
        <v>84</v>
      </c>
      <c r="W493" s="107">
        <v>0</v>
      </c>
      <c r="X493" s="107">
        <v>0</v>
      </c>
      <c r="Y493" s="107">
        <v>0</v>
      </c>
      <c r="Z493" s="107">
        <v>0</v>
      </c>
      <c r="AA493" s="107">
        <v>0</v>
      </c>
      <c r="AB493" s="107">
        <v>0</v>
      </c>
      <c r="AC493" s="176" t="s">
        <v>251</v>
      </c>
      <c r="AD493" s="107" t="s">
        <v>259</v>
      </c>
      <c r="AE493" s="107"/>
      <c r="AF493" s="3"/>
    </row>
    <row r="494" s="6" customFormat="1" ht="36" spans="1:32">
      <c r="A494" s="55" t="s">
        <v>52</v>
      </c>
      <c r="B494" s="107" t="s">
        <v>352</v>
      </c>
      <c r="C494" s="107" t="s">
        <v>63</v>
      </c>
      <c r="D494" s="107" t="s">
        <v>262</v>
      </c>
      <c r="E494" s="173" t="s">
        <v>258</v>
      </c>
      <c r="F494" s="188">
        <v>5</v>
      </c>
      <c r="G494" s="188">
        <v>1</v>
      </c>
      <c r="H494" s="44" t="s">
        <v>41</v>
      </c>
      <c r="I494" s="107">
        <v>7</v>
      </c>
      <c r="J494" s="107">
        <v>21</v>
      </c>
      <c r="K494" s="44" t="s">
        <v>38</v>
      </c>
      <c r="L494" s="44" t="s">
        <v>38</v>
      </c>
      <c r="M494" s="60">
        <v>400</v>
      </c>
      <c r="N494" s="60">
        <v>400</v>
      </c>
      <c r="O494" s="190">
        <v>0</v>
      </c>
      <c r="P494" s="190">
        <v>0</v>
      </c>
      <c r="Q494" s="190">
        <v>0</v>
      </c>
      <c r="R494" s="176" t="s">
        <v>39</v>
      </c>
      <c r="S494" s="107">
        <v>7</v>
      </c>
      <c r="T494" s="107">
        <v>21</v>
      </c>
      <c r="U494" s="107">
        <v>7</v>
      </c>
      <c r="V494" s="107">
        <v>21</v>
      </c>
      <c r="W494" s="107">
        <v>0</v>
      </c>
      <c r="X494" s="107">
        <v>0</v>
      </c>
      <c r="Y494" s="107">
        <v>0</v>
      </c>
      <c r="Z494" s="107">
        <v>0</v>
      </c>
      <c r="AA494" s="107">
        <v>0</v>
      </c>
      <c r="AB494" s="107">
        <v>0</v>
      </c>
      <c r="AC494" s="176" t="s">
        <v>251</v>
      </c>
      <c r="AD494" s="107" t="s">
        <v>259</v>
      </c>
      <c r="AE494" s="107"/>
      <c r="AF494" s="3"/>
    </row>
    <row r="495" s="6" customFormat="1" ht="36" spans="1:32">
      <c r="A495" s="55" t="s">
        <v>52</v>
      </c>
      <c r="B495" s="107" t="s">
        <v>353</v>
      </c>
      <c r="C495" s="107" t="s">
        <v>63</v>
      </c>
      <c r="D495" s="107" t="s">
        <v>262</v>
      </c>
      <c r="E495" s="173" t="s">
        <v>354</v>
      </c>
      <c r="F495" s="188">
        <v>2</v>
      </c>
      <c r="G495" s="188">
        <v>1</v>
      </c>
      <c r="H495" s="44" t="s">
        <v>41</v>
      </c>
      <c r="I495" s="107">
        <v>1</v>
      </c>
      <c r="J495" s="107">
        <v>3</v>
      </c>
      <c r="K495" s="44" t="s">
        <v>38</v>
      </c>
      <c r="L495" s="44" t="s">
        <v>38</v>
      </c>
      <c r="M495" s="60">
        <v>160</v>
      </c>
      <c r="N495" s="60">
        <v>160</v>
      </c>
      <c r="O495" s="190">
        <v>0</v>
      </c>
      <c r="P495" s="190">
        <v>0</v>
      </c>
      <c r="Q495" s="190">
        <v>0</v>
      </c>
      <c r="R495" s="176" t="s">
        <v>39</v>
      </c>
      <c r="S495" s="107">
        <v>1</v>
      </c>
      <c r="T495" s="107">
        <v>3</v>
      </c>
      <c r="U495" s="107">
        <v>1</v>
      </c>
      <c r="V495" s="107">
        <v>3</v>
      </c>
      <c r="W495" s="107">
        <v>0</v>
      </c>
      <c r="X495" s="107">
        <v>0</v>
      </c>
      <c r="Y495" s="107">
        <v>0</v>
      </c>
      <c r="Z495" s="107">
        <v>0</v>
      </c>
      <c r="AA495" s="107">
        <v>0</v>
      </c>
      <c r="AB495" s="107">
        <v>0</v>
      </c>
      <c r="AC495" s="176" t="s">
        <v>251</v>
      </c>
      <c r="AD495" s="107" t="s">
        <v>259</v>
      </c>
      <c r="AE495" s="107"/>
      <c r="AF495" s="3"/>
    </row>
    <row r="496" s="6" customFormat="1" ht="36" spans="1:32">
      <c r="A496" s="55" t="s">
        <v>52</v>
      </c>
      <c r="B496" s="107" t="s">
        <v>355</v>
      </c>
      <c r="C496" s="107" t="s">
        <v>64</v>
      </c>
      <c r="D496" s="107" t="s">
        <v>262</v>
      </c>
      <c r="E496" s="173" t="s">
        <v>258</v>
      </c>
      <c r="F496" s="107">
        <v>1.5</v>
      </c>
      <c r="G496" s="143">
        <v>1</v>
      </c>
      <c r="H496" s="44" t="s">
        <v>41</v>
      </c>
      <c r="I496" s="107">
        <v>70</v>
      </c>
      <c r="J496" s="107">
        <v>271</v>
      </c>
      <c r="K496" s="44" t="s">
        <v>38</v>
      </c>
      <c r="L496" s="44" t="s">
        <v>38</v>
      </c>
      <c r="M496" s="60">
        <v>172</v>
      </c>
      <c r="N496" s="60">
        <v>172</v>
      </c>
      <c r="O496" s="60">
        <v>0</v>
      </c>
      <c r="P496" s="60">
        <v>0</v>
      </c>
      <c r="Q496" s="60">
        <v>0</v>
      </c>
      <c r="R496" s="107" t="s">
        <v>39</v>
      </c>
      <c r="S496" s="107">
        <v>70</v>
      </c>
      <c r="T496" s="107">
        <v>271</v>
      </c>
      <c r="U496" s="107">
        <v>70</v>
      </c>
      <c r="V496" s="107">
        <v>271</v>
      </c>
      <c r="W496" s="107">
        <v>0</v>
      </c>
      <c r="X496" s="107">
        <v>0</v>
      </c>
      <c r="Y496" s="107">
        <v>0</v>
      </c>
      <c r="Z496" s="107">
        <v>0</v>
      </c>
      <c r="AA496" s="107">
        <v>0</v>
      </c>
      <c r="AB496" s="107">
        <v>0</v>
      </c>
      <c r="AC496" s="107" t="s">
        <v>294</v>
      </c>
      <c r="AD496" s="107" t="s">
        <v>306</v>
      </c>
      <c r="AE496" s="107"/>
      <c r="AF496" s="3"/>
    </row>
    <row r="497" s="6" customFormat="1" ht="36" spans="1:32">
      <c r="A497" s="55" t="s">
        <v>52</v>
      </c>
      <c r="B497" s="107" t="s">
        <v>356</v>
      </c>
      <c r="C497" s="107" t="s">
        <v>64</v>
      </c>
      <c r="D497" s="107" t="s">
        <v>262</v>
      </c>
      <c r="E497" s="173" t="s">
        <v>258</v>
      </c>
      <c r="F497" s="107">
        <v>6</v>
      </c>
      <c r="G497" s="143">
        <v>1</v>
      </c>
      <c r="H497" s="44" t="s">
        <v>41</v>
      </c>
      <c r="I497" s="107">
        <v>16</v>
      </c>
      <c r="J497" s="107">
        <v>68</v>
      </c>
      <c r="K497" s="44" t="s">
        <v>38</v>
      </c>
      <c r="L497" s="44" t="s">
        <v>38</v>
      </c>
      <c r="M497" s="60">
        <v>720</v>
      </c>
      <c r="N497" s="60">
        <v>720</v>
      </c>
      <c r="O497" s="60">
        <v>0</v>
      </c>
      <c r="P497" s="60">
        <v>0</v>
      </c>
      <c r="Q497" s="60">
        <v>0</v>
      </c>
      <c r="R497" s="107" t="s">
        <v>39</v>
      </c>
      <c r="S497" s="107">
        <v>16</v>
      </c>
      <c r="T497" s="107">
        <v>68</v>
      </c>
      <c r="U497" s="107">
        <v>16</v>
      </c>
      <c r="V497" s="107">
        <v>68</v>
      </c>
      <c r="W497" s="107">
        <v>0</v>
      </c>
      <c r="X497" s="107">
        <v>0</v>
      </c>
      <c r="Y497" s="107">
        <v>0</v>
      </c>
      <c r="Z497" s="107">
        <v>0</v>
      </c>
      <c r="AA497" s="107">
        <v>0</v>
      </c>
      <c r="AB497" s="107">
        <v>0</v>
      </c>
      <c r="AC497" s="107" t="s">
        <v>294</v>
      </c>
      <c r="AD497" s="107" t="s">
        <v>306</v>
      </c>
      <c r="AE497" s="107"/>
      <c r="AF497" s="3"/>
    </row>
    <row r="498" s="6" customFormat="1" ht="36" spans="1:32">
      <c r="A498" s="55" t="s">
        <v>52</v>
      </c>
      <c r="B498" s="107" t="s">
        <v>357</v>
      </c>
      <c r="C498" s="107" t="s">
        <v>64</v>
      </c>
      <c r="D498" s="107" t="s">
        <v>262</v>
      </c>
      <c r="E498" s="173" t="s">
        <v>258</v>
      </c>
      <c r="F498" s="107">
        <v>5</v>
      </c>
      <c r="G498" s="143">
        <v>1</v>
      </c>
      <c r="H498" s="44" t="s">
        <v>41</v>
      </c>
      <c r="I498" s="107">
        <v>12</v>
      </c>
      <c r="J498" s="107">
        <v>54</v>
      </c>
      <c r="K498" s="44" t="s">
        <v>38</v>
      </c>
      <c r="L498" s="44" t="s">
        <v>38</v>
      </c>
      <c r="M498" s="60">
        <v>600</v>
      </c>
      <c r="N498" s="60">
        <v>600</v>
      </c>
      <c r="O498" s="60">
        <v>0</v>
      </c>
      <c r="P498" s="60">
        <v>0</v>
      </c>
      <c r="Q498" s="60">
        <v>0</v>
      </c>
      <c r="R498" s="107" t="s">
        <v>39</v>
      </c>
      <c r="S498" s="107">
        <v>12</v>
      </c>
      <c r="T498" s="107">
        <v>54</v>
      </c>
      <c r="U498" s="107">
        <v>12</v>
      </c>
      <c r="V498" s="107">
        <v>54</v>
      </c>
      <c r="W498" s="107">
        <v>0</v>
      </c>
      <c r="X498" s="107">
        <v>0</v>
      </c>
      <c r="Y498" s="107">
        <v>0</v>
      </c>
      <c r="Z498" s="107">
        <v>0</v>
      </c>
      <c r="AA498" s="107">
        <v>0</v>
      </c>
      <c r="AB498" s="107">
        <v>0</v>
      </c>
      <c r="AC498" s="107" t="s">
        <v>294</v>
      </c>
      <c r="AD498" s="107" t="s">
        <v>306</v>
      </c>
      <c r="AE498" s="107"/>
      <c r="AF498" s="3"/>
    </row>
    <row r="499" s="13" customFormat="1" ht="36" spans="1:238">
      <c r="A499" s="51" t="s">
        <v>358</v>
      </c>
      <c r="B499" s="52" t="s">
        <v>359</v>
      </c>
      <c r="C499" s="52"/>
      <c r="D499" s="52"/>
      <c r="E499" s="52"/>
      <c r="F499" s="52">
        <v>1118.97</v>
      </c>
      <c r="G499" s="52">
        <v>39</v>
      </c>
      <c r="H499" s="57" t="s">
        <v>117</v>
      </c>
      <c r="I499" s="52">
        <v>555</v>
      </c>
      <c r="J499" s="52">
        <v>2100</v>
      </c>
      <c r="K499" s="52">
        <v>0</v>
      </c>
      <c r="L499" s="52">
        <v>0</v>
      </c>
      <c r="M499" s="52">
        <v>3207.6</v>
      </c>
      <c r="N499" s="52">
        <v>2966.73</v>
      </c>
      <c r="O499" s="52">
        <v>0</v>
      </c>
      <c r="P499" s="52">
        <v>0</v>
      </c>
      <c r="Q499" s="52">
        <v>240.87</v>
      </c>
      <c r="R499" s="176" t="s">
        <v>39</v>
      </c>
      <c r="S499" s="52">
        <v>2476</v>
      </c>
      <c r="T499" s="52">
        <v>10642</v>
      </c>
      <c r="U499" s="52">
        <v>555</v>
      </c>
      <c r="V499" s="52">
        <v>2100</v>
      </c>
      <c r="W499" s="52">
        <v>0</v>
      </c>
      <c r="X499" s="52">
        <v>0</v>
      </c>
      <c r="Y499" s="52">
        <v>0</v>
      </c>
      <c r="Z499" s="52">
        <v>0</v>
      </c>
      <c r="AA499" s="52">
        <v>0</v>
      </c>
      <c r="AB499" s="52">
        <v>0</v>
      </c>
      <c r="AC499" s="75" t="s">
        <v>251</v>
      </c>
      <c r="AD499" s="60" t="s">
        <v>306</v>
      </c>
      <c r="AE499" s="68"/>
      <c r="AF499" s="3"/>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row>
    <row r="500" s="13" customFormat="1" ht="36" spans="1:238">
      <c r="A500" s="55" t="s">
        <v>52</v>
      </c>
      <c r="B500" s="107" t="s">
        <v>376</v>
      </c>
      <c r="C500" s="107" t="s">
        <v>55</v>
      </c>
      <c r="D500" s="107" t="s">
        <v>67</v>
      </c>
      <c r="E500" s="107" t="s">
        <v>258</v>
      </c>
      <c r="F500" s="107">
        <v>2.5</v>
      </c>
      <c r="G500" s="107">
        <v>1</v>
      </c>
      <c r="H500" s="57" t="s">
        <v>117</v>
      </c>
      <c r="I500" s="107">
        <v>2</v>
      </c>
      <c r="J500" s="107">
        <v>6</v>
      </c>
      <c r="K500" s="44" t="s">
        <v>38</v>
      </c>
      <c r="L500" s="44" t="s">
        <v>38</v>
      </c>
      <c r="M500" s="60">
        <v>150</v>
      </c>
      <c r="N500" s="60">
        <v>150</v>
      </c>
      <c r="O500" s="60">
        <v>0</v>
      </c>
      <c r="P500" s="60">
        <v>0</v>
      </c>
      <c r="Q500" s="60">
        <v>0</v>
      </c>
      <c r="R500" s="176" t="s">
        <v>39</v>
      </c>
      <c r="S500" s="107">
        <v>2</v>
      </c>
      <c r="T500" s="107">
        <v>6</v>
      </c>
      <c r="U500" s="107">
        <v>2</v>
      </c>
      <c r="V500" s="107">
        <v>6</v>
      </c>
      <c r="W500" s="60">
        <v>0</v>
      </c>
      <c r="X500" s="60">
        <v>0</v>
      </c>
      <c r="Y500" s="60">
        <v>0</v>
      </c>
      <c r="Z500" s="60">
        <v>0</v>
      </c>
      <c r="AA500" s="60">
        <v>0</v>
      </c>
      <c r="AB500" s="60">
        <v>0</v>
      </c>
      <c r="AC500" s="75" t="s">
        <v>251</v>
      </c>
      <c r="AD500" s="60" t="s">
        <v>306</v>
      </c>
      <c r="AE500" s="75"/>
      <c r="AF500" s="3"/>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row>
    <row r="501" s="13" customFormat="1" ht="36" spans="1:238">
      <c r="A501" s="55" t="s">
        <v>52</v>
      </c>
      <c r="B501" s="107" t="s">
        <v>377</v>
      </c>
      <c r="C501" s="107" t="s">
        <v>56</v>
      </c>
      <c r="D501" s="107" t="s">
        <v>50</v>
      </c>
      <c r="E501" s="107" t="s">
        <v>258</v>
      </c>
      <c r="F501" s="107">
        <v>0.45</v>
      </c>
      <c r="G501" s="57">
        <v>1</v>
      </c>
      <c r="H501" s="57" t="s">
        <v>117</v>
      </c>
      <c r="I501" s="57">
        <v>9</v>
      </c>
      <c r="J501" s="57">
        <v>31</v>
      </c>
      <c r="K501" s="44" t="s">
        <v>38</v>
      </c>
      <c r="L501" s="44" t="s">
        <v>38</v>
      </c>
      <c r="M501" s="60">
        <v>20.475</v>
      </c>
      <c r="N501" s="60">
        <v>20.475</v>
      </c>
      <c r="O501" s="180">
        <v>0</v>
      </c>
      <c r="P501" s="180">
        <v>0</v>
      </c>
      <c r="Q501" s="180">
        <v>0</v>
      </c>
      <c r="R501" s="57" t="s">
        <v>39</v>
      </c>
      <c r="S501" s="57">
        <v>61</v>
      </c>
      <c r="T501" s="57">
        <v>278</v>
      </c>
      <c r="U501" s="57">
        <v>9</v>
      </c>
      <c r="V501" s="57">
        <v>31</v>
      </c>
      <c r="W501" s="44">
        <v>0</v>
      </c>
      <c r="X501" s="44">
        <v>0</v>
      </c>
      <c r="Y501" s="44">
        <v>0</v>
      </c>
      <c r="Z501" s="44">
        <v>0</v>
      </c>
      <c r="AA501" s="44">
        <v>0</v>
      </c>
      <c r="AB501" s="44">
        <v>0</v>
      </c>
      <c r="AC501" s="75" t="s">
        <v>251</v>
      </c>
      <c r="AD501" s="60" t="s">
        <v>306</v>
      </c>
      <c r="AE501" s="75"/>
      <c r="AF501" s="3"/>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row>
    <row r="502" s="13" customFormat="1" ht="36" spans="1:238">
      <c r="A502" s="55" t="s">
        <v>52</v>
      </c>
      <c r="B502" s="107" t="s">
        <v>378</v>
      </c>
      <c r="C502" s="107" t="s">
        <v>56</v>
      </c>
      <c r="D502" s="107" t="s">
        <v>50</v>
      </c>
      <c r="E502" s="107" t="s">
        <v>258</v>
      </c>
      <c r="F502" s="107">
        <v>0.6</v>
      </c>
      <c r="G502" s="57">
        <v>1</v>
      </c>
      <c r="H502" s="57" t="s">
        <v>117</v>
      </c>
      <c r="I502" s="57">
        <v>13</v>
      </c>
      <c r="J502" s="57">
        <v>49</v>
      </c>
      <c r="K502" s="44" t="s">
        <v>38</v>
      </c>
      <c r="L502" s="44" t="s">
        <v>38</v>
      </c>
      <c r="M502" s="60">
        <v>23.4</v>
      </c>
      <c r="N502" s="60">
        <v>23.4</v>
      </c>
      <c r="O502" s="180">
        <v>0</v>
      </c>
      <c r="P502" s="180">
        <v>0</v>
      </c>
      <c r="Q502" s="180">
        <v>0</v>
      </c>
      <c r="R502" s="176" t="s">
        <v>39</v>
      </c>
      <c r="S502" s="57">
        <v>96</v>
      </c>
      <c r="T502" s="57">
        <v>439</v>
      </c>
      <c r="U502" s="57">
        <v>13</v>
      </c>
      <c r="V502" s="57">
        <v>49</v>
      </c>
      <c r="W502" s="44">
        <v>0</v>
      </c>
      <c r="X502" s="44">
        <v>0</v>
      </c>
      <c r="Y502" s="44">
        <v>0</v>
      </c>
      <c r="Z502" s="44">
        <v>0</v>
      </c>
      <c r="AA502" s="44">
        <v>0</v>
      </c>
      <c r="AB502" s="44">
        <v>0</v>
      </c>
      <c r="AC502" s="75" t="s">
        <v>251</v>
      </c>
      <c r="AD502" s="60" t="s">
        <v>306</v>
      </c>
      <c r="AE502" s="75"/>
      <c r="AF502" s="3"/>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row>
    <row r="503" s="13" customFormat="1" ht="36" spans="1:238">
      <c r="A503" s="55" t="s">
        <v>52</v>
      </c>
      <c r="B503" s="107" t="s">
        <v>379</v>
      </c>
      <c r="C503" s="107" t="s">
        <v>56</v>
      </c>
      <c r="D503" s="107" t="s">
        <v>50</v>
      </c>
      <c r="E503" s="107" t="s">
        <v>258</v>
      </c>
      <c r="F503" s="107">
        <v>0.45</v>
      </c>
      <c r="G503" s="57">
        <v>1</v>
      </c>
      <c r="H503" s="57" t="s">
        <v>117</v>
      </c>
      <c r="I503" s="57">
        <v>9</v>
      </c>
      <c r="J503" s="57">
        <v>33</v>
      </c>
      <c r="K503" s="44" t="s">
        <v>38</v>
      </c>
      <c r="L503" s="44" t="s">
        <v>38</v>
      </c>
      <c r="M503" s="60">
        <v>25.2</v>
      </c>
      <c r="N503" s="60">
        <v>25.2</v>
      </c>
      <c r="O503" s="180">
        <v>0</v>
      </c>
      <c r="P503" s="180">
        <v>0</v>
      </c>
      <c r="Q503" s="180">
        <v>0</v>
      </c>
      <c r="R503" s="176" t="s">
        <v>39</v>
      </c>
      <c r="S503" s="57">
        <v>30</v>
      </c>
      <c r="T503" s="57">
        <v>132</v>
      </c>
      <c r="U503" s="57">
        <v>9</v>
      </c>
      <c r="V503" s="57">
        <v>33</v>
      </c>
      <c r="W503" s="44">
        <v>0</v>
      </c>
      <c r="X503" s="44">
        <v>0</v>
      </c>
      <c r="Y503" s="44">
        <v>0</v>
      </c>
      <c r="Z503" s="44">
        <v>0</v>
      </c>
      <c r="AA503" s="44">
        <v>0</v>
      </c>
      <c r="AB503" s="44">
        <v>0</v>
      </c>
      <c r="AC503" s="75" t="s">
        <v>251</v>
      </c>
      <c r="AD503" s="60" t="s">
        <v>306</v>
      </c>
      <c r="AE503" s="75"/>
      <c r="AF503" s="3"/>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row>
    <row r="504" s="13" customFormat="1" ht="36" spans="1:238">
      <c r="A504" s="55" t="s">
        <v>52</v>
      </c>
      <c r="B504" s="107" t="s">
        <v>380</v>
      </c>
      <c r="C504" s="107" t="s">
        <v>56</v>
      </c>
      <c r="D504" s="107" t="s">
        <v>50</v>
      </c>
      <c r="E504" s="107" t="s">
        <v>258</v>
      </c>
      <c r="F504" s="107">
        <v>0.35</v>
      </c>
      <c r="G504" s="57">
        <v>1</v>
      </c>
      <c r="H504" s="57" t="s">
        <v>117</v>
      </c>
      <c r="I504" s="57">
        <v>11</v>
      </c>
      <c r="J504" s="57">
        <v>46</v>
      </c>
      <c r="K504" s="44" t="s">
        <v>38</v>
      </c>
      <c r="L504" s="44" t="s">
        <v>38</v>
      </c>
      <c r="M504" s="60">
        <v>18.2</v>
      </c>
      <c r="N504" s="60">
        <v>18.2</v>
      </c>
      <c r="O504" s="180">
        <v>0</v>
      </c>
      <c r="P504" s="180">
        <v>0</v>
      </c>
      <c r="Q504" s="180">
        <v>0</v>
      </c>
      <c r="R504" s="176" t="s">
        <v>39</v>
      </c>
      <c r="S504" s="57">
        <v>74</v>
      </c>
      <c r="T504" s="57">
        <v>412</v>
      </c>
      <c r="U504" s="57">
        <v>11</v>
      </c>
      <c r="V504" s="57">
        <v>46</v>
      </c>
      <c r="W504" s="44">
        <v>0</v>
      </c>
      <c r="X504" s="44">
        <v>0</v>
      </c>
      <c r="Y504" s="44">
        <v>0</v>
      </c>
      <c r="Z504" s="44">
        <v>0</v>
      </c>
      <c r="AA504" s="44">
        <v>0</v>
      </c>
      <c r="AB504" s="44">
        <v>0</v>
      </c>
      <c r="AC504" s="75" t="s">
        <v>251</v>
      </c>
      <c r="AD504" s="60" t="s">
        <v>306</v>
      </c>
      <c r="AE504" s="75"/>
      <c r="AF504" s="3"/>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row>
    <row r="505" s="13" customFormat="1" ht="36" spans="1:238">
      <c r="A505" s="55" t="s">
        <v>52</v>
      </c>
      <c r="B505" s="107" t="s">
        <v>381</v>
      </c>
      <c r="C505" s="107" t="s">
        <v>56</v>
      </c>
      <c r="D505" s="107" t="s">
        <v>50</v>
      </c>
      <c r="E505" s="107" t="s">
        <v>258</v>
      </c>
      <c r="F505" s="107">
        <v>0.3</v>
      </c>
      <c r="G505" s="57">
        <v>1</v>
      </c>
      <c r="H505" s="57" t="s">
        <v>117</v>
      </c>
      <c r="I505" s="57">
        <v>5</v>
      </c>
      <c r="J505" s="57">
        <v>17</v>
      </c>
      <c r="K505" s="44" t="s">
        <v>38</v>
      </c>
      <c r="L505" s="44" t="s">
        <v>38</v>
      </c>
      <c r="M505" s="60">
        <v>15.6</v>
      </c>
      <c r="N505" s="60">
        <v>15.6</v>
      </c>
      <c r="O505" s="180">
        <v>0</v>
      </c>
      <c r="P505" s="180">
        <v>0</v>
      </c>
      <c r="Q505" s="180">
        <v>0</v>
      </c>
      <c r="R505" s="176" t="s">
        <v>39</v>
      </c>
      <c r="S505" s="57">
        <v>128</v>
      </c>
      <c r="T505" s="57">
        <v>612</v>
      </c>
      <c r="U505" s="57">
        <v>5</v>
      </c>
      <c r="V505" s="57">
        <v>17</v>
      </c>
      <c r="W505" s="44">
        <v>0</v>
      </c>
      <c r="X505" s="44">
        <v>0</v>
      </c>
      <c r="Y505" s="44">
        <v>0</v>
      </c>
      <c r="Z505" s="44">
        <v>0</v>
      </c>
      <c r="AA505" s="44">
        <v>0</v>
      </c>
      <c r="AB505" s="44">
        <v>0</v>
      </c>
      <c r="AC505" s="75" t="s">
        <v>251</v>
      </c>
      <c r="AD505" s="60" t="s">
        <v>306</v>
      </c>
      <c r="AE505" s="75"/>
      <c r="AF505" s="3"/>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row>
    <row r="506" s="13" customFormat="1" ht="36" spans="1:238">
      <c r="A506" s="55" t="s">
        <v>52</v>
      </c>
      <c r="B506" s="107" t="s">
        <v>382</v>
      </c>
      <c r="C506" s="107" t="s">
        <v>56</v>
      </c>
      <c r="D506" s="107" t="s">
        <v>50</v>
      </c>
      <c r="E506" s="107" t="s">
        <v>258</v>
      </c>
      <c r="F506" s="107">
        <v>0.19</v>
      </c>
      <c r="G506" s="57">
        <v>1</v>
      </c>
      <c r="H506" s="57" t="s">
        <v>117</v>
      </c>
      <c r="I506" s="57">
        <v>2</v>
      </c>
      <c r="J506" s="57">
        <v>5</v>
      </c>
      <c r="K506" s="44" t="s">
        <v>38</v>
      </c>
      <c r="L506" s="44" t="s">
        <v>38</v>
      </c>
      <c r="M506" s="60">
        <v>8.645</v>
      </c>
      <c r="N506" s="60">
        <v>8.645</v>
      </c>
      <c r="O506" s="180">
        <v>0</v>
      </c>
      <c r="P506" s="180">
        <v>0</v>
      </c>
      <c r="Q506" s="180">
        <v>0</v>
      </c>
      <c r="R506" s="176" t="s">
        <v>39</v>
      </c>
      <c r="S506" s="57">
        <v>42</v>
      </c>
      <c r="T506" s="57">
        <v>178</v>
      </c>
      <c r="U506" s="57">
        <v>2</v>
      </c>
      <c r="V506" s="57">
        <v>5</v>
      </c>
      <c r="W506" s="44">
        <v>0</v>
      </c>
      <c r="X506" s="44">
        <v>0</v>
      </c>
      <c r="Y506" s="44">
        <v>0</v>
      </c>
      <c r="Z506" s="44">
        <v>0</v>
      </c>
      <c r="AA506" s="44">
        <v>0</v>
      </c>
      <c r="AB506" s="44">
        <v>0</v>
      </c>
      <c r="AC506" s="75" t="s">
        <v>251</v>
      </c>
      <c r="AD506" s="60" t="s">
        <v>306</v>
      </c>
      <c r="AE506" s="75"/>
      <c r="AF506" s="3"/>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row>
    <row r="507" s="13" customFormat="1" ht="36" spans="1:238">
      <c r="A507" s="55" t="s">
        <v>52</v>
      </c>
      <c r="B507" s="107" t="s">
        <v>383</v>
      </c>
      <c r="C507" s="107" t="s">
        <v>56</v>
      </c>
      <c r="D507" s="107" t="s">
        <v>50</v>
      </c>
      <c r="E507" s="107" t="s">
        <v>258</v>
      </c>
      <c r="F507" s="107">
        <v>0.25</v>
      </c>
      <c r="G507" s="57">
        <v>1</v>
      </c>
      <c r="H507" s="57" t="s">
        <v>117</v>
      </c>
      <c r="I507" s="57">
        <v>3</v>
      </c>
      <c r="J507" s="57">
        <v>14</v>
      </c>
      <c r="K507" s="44" t="s">
        <v>38</v>
      </c>
      <c r="L507" s="44" t="s">
        <v>38</v>
      </c>
      <c r="M507" s="60">
        <v>9.75</v>
      </c>
      <c r="N507" s="60">
        <v>9.75</v>
      </c>
      <c r="O507" s="180">
        <v>0</v>
      </c>
      <c r="P507" s="180">
        <v>0</v>
      </c>
      <c r="Q507" s="180">
        <v>0</v>
      </c>
      <c r="R507" s="176" t="s">
        <v>39</v>
      </c>
      <c r="S507" s="57">
        <v>48</v>
      </c>
      <c r="T507" s="57">
        <v>198</v>
      </c>
      <c r="U507" s="57">
        <v>3</v>
      </c>
      <c r="V507" s="57">
        <v>14</v>
      </c>
      <c r="W507" s="44">
        <v>0</v>
      </c>
      <c r="X507" s="44">
        <v>0</v>
      </c>
      <c r="Y507" s="44">
        <v>0</v>
      </c>
      <c r="Z507" s="44">
        <v>0</v>
      </c>
      <c r="AA507" s="44">
        <v>0</v>
      </c>
      <c r="AB507" s="44">
        <v>0</v>
      </c>
      <c r="AC507" s="75" t="s">
        <v>251</v>
      </c>
      <c r="AD507" s="60" t="s">
        <v>306</v>
      </c>
      <c r="AE507" s="75"/>
      <c r="AF507" s="3"/>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row>
    <row r="508" s="13" customFormat="1" ht="36" spans="1:238">
      <c r="A508" s="55" t="s">
        <v>52</v>
      </c>
      <c r="B508" s="107" t="s">
        <v>384</v>
      </c>
      <c r="C508" s="107" t="s">
        <v>56</v>
      </c>
      <c r="D508" s="107" t="s">
        <v>50</v>
      </c>
      <c r="E508" s="107" t="s">
        <v>258</v>
      </c>
      <c r="F508" s="107">
        <v>0.2</v>
      </c>
      <c r="G508" s="57">
        <v>1</v>
      </c>
      <c r="H508" s="57" t="s">
        <v>117</v>
      </c>
      <c r="I508" s="57">
        <v>24</v>
      </c>
      <c r="J508" s="57">
        <v>76</v>
      </c>
      <c r="K508" s="44" t="s">
        <v>38</v>
      </c>
      <c r="L508" s="44" t="s">
        <v>38</v>
      </c>
      <c r="M508" s="60">
        <v>9.1</v>
      </c>
      <c r="N508" s="60">
        <v>9.1</v>
      </c>
      <c r="O508" s="180">
        <v>0</v>
      </c>
      <c r="P508" s="180">
        <v>0</v>
      </c>
      <c r="Q508" s="180">
        <v>0</v>
      </c>
      <c r="R508" s="176" t="s">
        <v>39</v>
      </c>
      <c r="S508" s="57">
        <v>77</v>
      </c>
      <c r="T508" s="57">
        <v>327</v>
      </c>
      <c r="U508" s="57">
        <v>24</v>
      </c>
      <c r="V508" s="57">
        <v>76</v>
      </c>
      <c r="W508" s="44">
        <v>0</v>
      </c>
      <c r="X508" s="44">
        <v>0</v>
      </c>
      <c r="Y508" s="44">
        <v>0</v>
      </c>
      <c r="Z508" s="44">
        <v>0</v>
      </c>
      <c r="AA508" s="44">
        <v>0</v>
      </c>
      <c r="AB508" s="44">
        <v>0</v>
      </c>
      <c r="AC508" s="75" t="s">
        <v>251</v>
      </c>
      <c r="AD508" s="60" t="s">
        <v>306</v>
      </c>
      <c r="AE508" s="75"/>
      <c r="AF508" s="3"/>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row>
    <row r="509" s="13" customFormat="1" ht="36" spans="1:238">
      <c r="A509" s="55" t="s">
        <v>52</v>
      </c>
      <c r="B509" s="107" t="s">
        <v>385</v>
      </c>
      <c r="C509" s="107" t="s">
        <v>56</v>
      </c>
      <c r="D509" s="107" t="s">
        <v>50</v>
      </c>
      <c r="E509" s="107" t="s">
        <v>258</v>
      </c>
      <c r="F509" s="107">
        <v>0.35</v>
      </c>
      <c r="G509" s="57">
        <v>1</v>
      </c>
      <c r="H509" s="57" t="s">
        <v>117</v>
      </c>
      <c r="I509" s="57">
        <v>5</v>
      </c>
      <c r="J509" s="57">
        <v>18</v>
      </c>
      <c r="K509" s="44" t="s">
        <v>38</v>
      </c>
      <c r="L509" s="44" t="s">
        <v>38</v>
      </c>
      <c r="M509" s="60">
        <v>18.2</v>
      </c>
      <c r="N509" s="60">
        <v>18.2</v>
      </c>
      <c r="O509" s="180">
        <v>0</v>
      </c>
      <c r="P509" s="180">
        <v>0</v>
      </c>
      <c r="Q509" s="180">
        <v>0</v>
      </c>
      <c r="R509" s="176" t="s">
        <v>39</v>
      </c>
      <c r="S509" s="57">
        <v>25</v>
      </c>
      <c r="T509" s="57">
        <v>110</v>
      </c>
      <c r="U509" s="57">
        <v>5</v>
      </c>
      <c r="V509" s="57">
        <v>18</v>
      </c>
      <c r="W509" s="44">
        <v>0</v>
      </c>
      <c r="X509" s="44">
        <v>0</v>
      </c>
      <c r="Y509" s="44">
        <v>0</v>
      </c>
      <c r="Z509" s="44">
        <v>0</v>
      </c>
      <c r="AA509" s="44">
        <v>0</v>
      </c>
      <c r="AB509" s="44">
        <v>0</v>
      </c>
      <c r="AC509" s="75" t="s">
        <v>251</v>
      </c>
      <c r="AD509" s="60" t="s">
        <v>306</v>
      </c>
      <c r="AE509" s="75"/>
      <c r="AF509" s="3"/>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row>
    <row r="510" s="13" customFormat="1" ht="36" spans="1:238">
      <c r="A510" s="55" t="s">
        <v>52</v>
      </c>
      <c r="B510" s="107" t="s">
        <v>386</v>
      </c>
      <c r="C510" s="107" t="s">
        <v>56</v>
      </c>
      <c r="D510" s="107" t="s">
        <v>50</v>
      </c>
      <c r="E510" s="107" t="s">
        <v>258</v>
      </c>
      <c r="F510" s="107">
        <v>0.5</v>
      </c>
      <c r="G510" s="57">
        <v>1</v>
      </c>
      <c r="H510" s="57" t="s">
        <v>117</v>
      </c>
      <c r="I510" s="57">
        <v>3</v>
      </c>
      <c r="J510" s="57">
        <v>7</v>
      </c>
      <c r="K510" s="44" t="s">
        <v>38</v>
      </c>
      <c r="L510" s="44" t="s">
        <v>38</v>
      </c>
      <c r="M510" s="60">
        <v>19.5</v>
      </c>
      <c r="N510" s="60">
        <v>19.5</v>
      </c>
      <c r="O510" s="180">
        <v>0</v>
      </c>
      <c r="P510" s="180">
        <v>0</v>
      </c>
      <c r="Q510" s="180">
        <v>0</v>
      </c>
      <c r="R510" s="176" t="s">
        <v>39</v>
      </c>
      <c r="S510" s="57">
        <v>125</v>
      </c>
      <c r="T510" s="57">
        <v>499</v>
      </c>
      <c r="U510" s="57">
        <v>3</v>
      </c>
      <c r="V510" s="57">
        <v>7</v>
      </c>
      <c r="W510" s="44">
        <v>0</v>
      </c>
      <c r="X510" s="44">
        <v>0</v>
      </c>
      <c r="Y510" s="44">
        <v>0</v>
      </c>
      <c r="Z510" s="44">
        <v>0</v>
      </c>
      <c r="AA510" s="44">
        <v>0</v>
      </c>
      <c r="AB510" s="44">
        <v>0</v>
      </c>
      <c r="AC510" s="75" t="s">
        <v>251</v>
      </c>
      <c r="AD510" s="60" t="s">
        <v>306</v>
      </c>
      <c r="AE510" s="75"/>
      <c r="AF510" s="3"/>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row>
    <row r="511" s="13" customFormat="1" ht="36" spans="1:238">
      <c r="A511" s="55" t="s">
        <v>52</v>
      </c>
      <c r="B511" s="107" t="s">
        <v>387</v>
      </c>
      <c r="C511" s="107" t="s">
        <v>58</v>
      </c>
      <c r="D511" s="107" t="s">
        <v>262</v>
      </c>
      <c r="E511" s="107" t="s">
        <v>258</v>
      </c>
      <c r="F511" s="107">
        <v>0.624</v>
      </c>
      <c r="G511" s="107">
        <v>1</v>
      </c>
      <c r="H511" s="57" t="s">
        <v>117</v>
      </c>
      <c r="I511" s="107">
        <v>5</v>
      </c>
      <c r="J511" s="107">
        <v>23</v>
      </c>
      <c r="K511" s="44" t="s">
        <v>38</v>
      </c>
      <c r="L511" s="44" t="s">
        <v>38</v>
      </c>
      <c r="M511" s="60">
        <v>29.8</v>
      </c>
      <c r="N511" s="60">
        <v>29.8</v>
      </c>
      <c r="O511" s="60">
        <v>0</v>
      </c>
      <c r="P511" s="60">
        <v>0</v>
      </c>
      <c r="Q511" s="60">
        <v>0</v>
      </c>
      <c r="R511" s="107" t="s">
        <v>39</v>
      </c>
      <c r="S511" s="107">
        <v>13</v>
      </c>
      <c r="T511" s="107">
        <v>67</v>
      </c>
      <c r="U511" s="107">
        <v>5</v>
      </c>
      <c r="V511" s="107">
        <v>23</v>
      </c>
      <c r="W511" s="60">
        <v>0</v>
      </c>
      <c r="X511" s="60">
        <v>0</v>
      </c>
      <c r="Y511" s="60">
        <v>0</v>
      </c>
      <c r="Z511" s="60">
        <v>0</v>
      </c>
      <c r="AA511" s="60">
        <v>0</v>
      </c>
      <c r="AB511" s="60">
        <v>0</v>
      </c>
      <c r="AC511" s="75" t="s">
        <v>294</v>
      </c>
      <c r="AD511" s="60" t="s">
        <v>306</v>
      </c>
      <c r="AE511" s="60"/>
      <c r="AF511" s="3"/>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row>
    <row r="512" s="13" customFormat="1" ht="36" spans="1:238">
      <c r="A512" s="55" t="s">
        <v>52</v>
      </c>
      <c r="B512" s="107" t="s">
        <v>388</v>
      </c>
      <c r="C512" s="107" t="s">
        <v>58</v>
      </c>
      <c r="D512" s="107" t="s">
        <v>262</v>
      </c>
      <c r="E512" s="107" t="s">
        <v>258</v>
      </c>
      <c r="F512" s="107">
        <v>0.536</v>
      </c>
      <c r="G512" s="107">
        <v>1</v>
      </c>
      <c r="H512" s="57" t="s">
        <v>117</v>
      </c>
      <c r="I512" s="107">
        <v>7</v>
      </c>
      <c r="J512" s="107">
        <v>20</v>
      </c>
      <c r="K512" s="44" t="s">
        <v>38</v>
      </c>
      <c r="L512" s="44" t="s">
        <v>38</v>
      </c>
      <c r="M512" s="60">
        <v>26.8</v>
      </c>
      <c r="N512" s="60">
        <v>26.8</v>
      </c>
      <c r="O512" s="60">
        <v>0</v>
      </c>
      <c r="P512" s="60">
        <v>0</v>
      </c>
      <c r="Q512" s="60">
        <v>0</v>
      </c>
      <c r="R512" s="107" t="s">
        <v>39</v>
      </c>
      <c r="S512" s="107">
        <v>117</v>
      </c>
      <c r="T512" s="107">
        <v>501</v>
      </c>
      <c r="U512" s="107">
        <v>7</v>
      </c>
      <c r="V512" s="107">
        <v>20</v>
      </c>
      <c r="W512" s="60">
        <v>0</v>
      </c>
      <c r="X512" s="60">
        <v>0</v>
      </c>
      <c r="Y512" s="60">
        <v>0</v>
      </c>
      <c r="Z512" s="60">
        <v>0</v>
      </c>
      <c r="AA512" s="60">
        <v>0</v>
      </c>
      <c r="AB512" s="60">
        <v>0</v>
      </c>
      <c r="AC512" s="75" t="s">
        <v>294</v>
      </c>
      <c r="AD512" s="60" t="s">
        <v>306</v>
      </c>
      <c r="AE512" s="60"/>
      <c r="AF512" s="3"/>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row>
    <row r="513" s="13" customFormat="1" ht="36" spans="1:238">
      <c r="A513" s="55" t="s">
        <v>52</v>
      </c>
      <c r="B513" s="107" t="s">
        <v>389</v>
      </c>
      <c r="C513" s="107" t="s">
        <v>58</v>
      </c>
      <c r="D513" s="107" t="s">
        <v>262</v>
      </c>
      <c r="E513" s="107" t="s">
        <v>258</v>
      </c>
      <c r="F513" s="107">
        <v>1.5</v>
      </c>
      <c r="G513" s="107">
        <v>1</v>
      </c>
      <c r="H513" s="57" t="s">
        <v>117</v>
      </c>
      <c r="I513" s="107">
        <v>2</v>
      </c>
      <c r="J513" s="107">
        <v>10</v>
      </c>
      <c r="K513" s="44" t="s">
        <v>38</v>
      </c>
      <c r="L513" s="44" t="s">
        <v>38</v>
      </c>
      <c r="M513" s="60">
        <v>60</v>
      </c>
      <c r="N513" s="60">
        <v>60</v>
      </c>
      <c r="O513" s="60">
        <v>0</v>
      </c>
      <c r="P513" s="60">
        <v>0</v>
      </c>
      <c r="Q513" s="60">
        <v>0</v>
      </c>
      <c r="R513" s="107" t="s">
        <v>39</v>
      </c>
      <c r="S513" s="107">
        <v>155</v>
      </c>
      <c r="T513" s="107">
        <v>734</v>
      </c>
      <c r="U513" s="107">
        <v>2</v>
      </c>
      <c r="V513" s="107">
        <v>10</v>
      </c>
      <c r="W513" s="60">
        <v>0</v>
      </c>
      <c r="X513" s="60">
        <v>0</v>
      </c>
      <c r="Y513" s="60">
        <v>0</v>
      </c>
      <c r="Z513" s="60">
        <v>0</v>
      </c>
      <c r="AA513" s="60">
        <v>0</v>
      </c>
      <c r="AB513" s="60">
        <v>0</v>
      </c>
      <c r="AC513" s="75" t="s">
        <v>294</v>
      </c>
      <c r="AD513" s="60" t="s">
        <v>306</v>
      </c>
      <c r="AE513" s="75"/>
      <c r="AF513" s="3"/>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row>
    <row r="514" s="13" customFormat="1" ht="36" spans="1:238">
      <c r="A514" s="55" t="s">
        <v>52</v>
      </c>
      <c r="B514" s="107" t="s">
        <v>390</v>
      </c>
      <c r="C514" s="107" t="s">
        <v>58</v>
      </c>
      <c r="D514" s="107" t="s">
        <v>262</v>
      </c>
      <c r="E514" s="107" t="s">
        <v>258</v>
      </c>
      <c r="F514" s="107">
        <v>0.97</v>
      </c>
      <c r="G514" s="107">
        <v>1</v>
      </c>
      <c r="H514" s="57" t="s">
        <v>117</v>
      </c>
      <c r="I514" s="107">
        <v>1</v>
      </c>
      <c r="J514" s="107">
        <v>4</v>
      </c>
      <c r="K514" s="44" t="s">
        <v>38</v>
      </c>
      <c r="L514" s="44" t="s">
        <v>38</v>
      </c>
      <c r="M514" s="60">
        <v>50.9</v>
      </c>
      <c r="N514" s="60">
        <v>50.9</v>
      </c>
      <c r="O514" s="60">
        <v>0</v>
      </c>
      <c r="P514" s="60">
        <v>0</v>
      </c>
      <c r="Q514" s="60">
        <v>0</v>
      </c>
      <c r="R514" s="107" t="s">
        <v>39</v>
      </c>
      <c r="S514" s="107">
        <v>22</v>
      </c>
      <c r="T514" s="107">
        <v>84</v>
      </c>
      <c r="U514" s="107">
        <v>1</v>
      </c>
      <c r="V514" s="107">
        <v>4</v>
      </c>
      <c r="W514" s="60">
        <v>0</v>
      </c>
      <c r="X514" s="60">
        <v>0</v>
      </c>
      <c r="Y514" s="60">
        <v>0</v>
      </c>
      <c r="Z514" s="60">
        <v>0</v>
      </c>
      <c r="AA514" s="60">
        <v>0</v>
      </c>
      <c r="AB514" s="60">
        <v>0</v>
      </c>
      <c r="AC514" s="75" t="s">
        <v>294</v>
      </c>
      <c r="AD514" s="60" t="s">
        <v>306</v>
      </c>
      <c r="AE514" s="75"/>
      <c r="AF514" s="3"/>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row>
    <row r="515" s="13" customFormat="1" ht="36" spans="1:238">
      <c r="A515" s="55" t="s">
        <v>52</v>
      </c>
      <c r="B515" s="107" t="s">
        <v>391</v>
      </c>
      <c r="C515" s="107" t="s">
        <v>59</v>
      </c>
      <c r="D515" s="107" t="s">
        <v>67</v>
      </c>
      <c r="E515" s="107" t="s">
        <v>360</v>
      </c>
      <c r="F515" s="107">
        <v>790</v>
      </c>
      <c r="G515" s="107">
        <v>1</v>
      </c>
      <c r="H515" s="57" t="s">
        <v>117</v>
      </c>
      <c r="I515" s="107">
        <v>12</v>
      </c>
      <c r="J515" s="107">
        <v>47</v>
      </c>
      <c r="K515" s="44" t="s">
        <v>38</v>
      </c>
      <c r="L515" s="44" t="s">
        <v>38</v>
      </c>
      <c r="M515" s="60">
        <v>5.26</v>
      </c>
      <c r="N515" s="60">
        <v>5.26</v>
      </c>
      <c r="O515" s="75">
        <v>0</v>
      </c>
      <c r="P515" s="75">
        <v>0</v>
      </c>
      <c r="Q515" s="75">
        <v>0</v>
      </c>
      <c r="R515" s="176" t="s">
        <v>39</v>
      </c>
      <c r="S515" s="107">
        <v>68</v>
      </c>
      <c r="T515" s="107">
        <v>245</v>
      </c>
      <c r="U515" s="107">
        <v>12</v>
      </c>
      <c r="V515" s="107">
        <v>47</v>
      </c>
      <c r="W515" s="75">
        <v>0</v>
      </c>
      <c r="X515" s="75">
        <v>0</v>
      </c>
      <c r="Y515" s="75">
        <v>0</v>
      </c>
      <c r="Z515" s="75">
        <v>0</v>
      </c>
      <c r="AA515" s="75">
        <v>0</v>
      </c>
      <c r="AB515" s="75">
        <v>0</v>
      </c>
      <c r="AC515" s="75" t="s">
        <v>251</v>
      </c>
      <c r="AD515" s="60" t="s">
        <v>59</v>
      </c>
      <c r="AE515" s="75"/>
      <c r="AF515" s="3"/>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row>
    <row r="516" s="13" customFormat="1" ht="36" spans="1:238">
      <c r="A516" s="55" t="s">
        <v>52</v>
      </c>
      <c r="B516" s="107" t="s">
        <v>392</v>
      </c>
      <c r="C516" s="107" t="s">
        <v>60</v>
      </c>
      <c r="D516" s="107" t="s">
        <v>262</v>
      </c>
      <c r="E516" s="107" t="s">
        <v>270</v>
      </c>
      <c r="F516" s="107">
        <v>3.8</v>
      </c>
      <c r="G516" s="107">
        <v>1</v>
      </c>
      <c r="H516" s="57" t="s">
        <v>117</v>
      </c>
      <c r="I516" s="107">
        <v>52</v>
      </c>
      <c r="J516" s="107">
        <v>168</v>
      </c>
      <c r="K516" s="44" t="s">
        <v>38</v>
      </c>
      <c r="L516" s="44" t="s">
        <v>38</v>
      </c>
      <c r="M516" s="60">
        <v>270</v>
      </c>
      <c r="N516" s="60">
        <v>270</v>
      </c>
      <c r="O516" s="60">
        <v>0</v>
      </c>
      <c r="P516" s="60">
        <v>0</v>
      </c>
      <c r="Q516" s="60">
        <v>0</v>
      </c>
      <c r="R516" s="107" t="s">
        <v>39</v>
      </c>
      <c r="S516" s="107">
        <v>52</v>
      </c>
      <c r="T516" s="107">
        <v>168</v>
      </c>
      <c r="U516" s="107">
        <v>52</v>
      </c>
      <c r="V516" s="107">
        <v>168</v>
      </c>
      <c r="W516" s="60">
        <v>0</v>
      </c>
      <c r="X516" s="60">
        <v>0</v>
      </c>
      <c r="Y516" s="60">
        <v>0</v>
      </c>
      <c r="Z516" s="60">
        <v>0</v>
      </c>
      <c r="AA516" s="60">
        <v>0</v>
      </c>
      <c r="AB516" s="60">
        <v>0</v>
      </c>
      <c r="AC516" s="60" t="s">
        <v>251</v>
      </c>
      <c r="AD516" s="60" t="s">
        <v>60</v>
      </c>
      <c r="AE516" s="60"/>
      <c r="AF516" s="3"/>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row>
    <row r="517" s="13" customFormat="1" ht="36" spans="1:238">
      <c r="A517" s="55" t="s">
        <v>52</v>
      </c>
      <c r="B517" s="107" t="s">
        <v>393</v>
      </c>
      <c r="C517" s="107" t="s">
        <v>60</v>
      </c>
      <c r="D517" s="107" t="s">
        <v>262</v>
      </c>
      <c r="E517" s="107" t="s">
        <v>270</v>
      </c>
      <c r="F517" s="107">
        <v>2</v>
      </c>
      <c r="G517" s="107">
        <v>1</v>
      </c>
      <c r="H517" s="57" t="s">
        <v>117</v>
      </c>
      <c r="I517" s="107">
        <v>11</v>
      </c>
      <c r="J517" s="107">
        <v>41</v>
      </c>
      <c r="K517" s="44" t="s">
        <v>38</v>
      </c>
      <c r="L517" s="44" t="s">
        <v>38</v>
      </c>
      <c r="M517" s="60">
        <v>100</v>
      </c>
      <c r="N517" s="60">
        <v>100</v>
      </c>
      <c r="O517" s="60">
        <v>0</v>
      </c>
      <c r="P517" s="60">
        <v>0</v>
      </c>
      <c r="Q517" s="60">
        <v>0</v>
      </c>
      <c r="R517" s="107" t="s">
        <v>39</v>
      </c>
      <c r="S517" s="107">
        <v>11</v>
      </c>
      <c r="T517" s="107">
        <v>41</v>
      </c>
      <c r="U517" s="107">
        <v>11</v>
      </c>
      <c r="V517" s="107">
        <v>41</v>
      </c>
      <c r="W517" s="60">
        <v>0</v>
      </c>
      <c r="X517" s="60">
        <v>0</v>
      </c>
      <c r="Y517" s="60">
        <v>0</v>
      </c>
      <c r="Z517" s="60">
        <v>0</v>
      </c>
      <c r="AA517" s="60">
        <v>0</v>
      </c>
      <c r="AB517" s="60">
        <v>0</v>
      </c>
      <c r="AC517" s="60" t="s">
        <v>251</v>
      </c>
      <c r="AD517" s="60" t="s">
        <v>306</v>
      </c>
      <c r="AE517" s="60"/>
      <c r="AF517" s="3"/>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row>
    <row r="518" s="13" customFormat="1" ht="36" spans="1:238">
      <c r="A518" s="55" t="s">
        <v>52</v>
      </c>
      <c r="B518" s="107" t="s">
        <v>394</v>
      </c>
      <c r="C518" s="107" t="s">
        <v>60</v>
      </c>
      <c r="D518" s="107" t="s">
        <v>262</v>
      </c>
      <c r="E518" s="107" t="s">
        <v>270</v>
      </c>
      <c r="F518" s="107">
        <v>1</v>
      </c>
      <c r="G518" s="107">
        <v>1</v>
      </c>
      <c r="H518" s="57" t="s">
        <v>117</v>
      </c>
      <c r="I518" s="107">
        <v>88</v>
      </c>
      <c r="J518" s="107">
        <v>331</v>
      </c>
      <c r="K518" s="44" t="s">
        <v>38</v>
      </c>
      <c r="L518" s="44" t="s">
        <v>38</v>
      </c>
      <c r="M518" s="60">
        <v>50</v>
      </c>
      <c r="N518" s="60">
        <v>50</v>
      </c>
      <c r="O518" s="60">
        <v>0</v>
      </c>
      <c r="P518" s="60">
        <v>0</v>
      </c>
      <c r="Q518" s="60">
        <v>0</v>
      </c>
      <c r="R518" s="107" t="s">
        <v>39</v>
      </c>
      <c r="S518" s="107">
        <v>88</v>
      </c>
      <c r="T518" s="107">
        <v>331</v>
      </c>
      <c r="U518" s="107">
        <v>88</v>
      </c>
      <c r="V518" s="107">
        <v>331</v>
      </c>
      <c r="W518" s="60">
        <v>0</v>
      </c>
      <c r="X518" s="60">
        <v>0</v>
      </c>
      <c r="Y518" s="60">
        <v>0</v>
      </c>
      <c r="Z518" s="60">
        <v>0</v>
      </c>
      <c r="AA518" s="60">
        <v>0</v>
      </c>
      <c r="AB518" s="60">
        <v>0</v>
      </c>
      <c r="AC518" s="60" t="s">
        <v>251</v>
      </c>
      <c r="AD518" s="60" t="s">
        <v>306</v>
      </c>
      <c r="AE518" s="60"/>
      <c r="AF518" s="3"/>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row>
    <row r="519" s="13" customFormat="1" ht="36" spans="1:238">
      <c r="A519" s="55" t="s">
        <v>52</v>
      </c>
      <c r="B519" s="107" t="s">
        <v>395</v>
      </c>
      <c r="C519" s="107" t="s">
        <v>61</v>
      </c>
      <c r="D519" s="107" t="s">
        <v>262</v>
      </c>
      <c r="E519" s="107" t="s">
        <v>270</v>
      </c>
      <c r="F519" s="107">
        <v>2</v>
      </c>
      <c r="G519" s="107">
        <v>1</v>
      </c>
      <c r="H519" s="57" t="s">
        <v>117</v>
      </c>
      <c r="I519" s="107">
        <v>15</v>
      </c>
      <c r="J519" s="107">
        <v>60</v>
      </c>
      <c r="K519" s="44" t="s">
        <v>38</v>
      </c>
      <c r="L519" s="44" t="s">
        <v>38</v>
      </c>
      <c r="M519" s="60">
        <v>201.9</v>
      </c>
      <c r="N519" s="60">
        <v>201.9</v>
      </c>
      <c r="O519" s="75">
        <v>0</v>
      </c>
      <c r="P519" s="75">
        <v>0</v>
      </c>
      <c r="Q519" s="75">
        <v>0</v>
      </c>
      <c r="R519" s="107" t="s">
        <v>999</v>
      </c>
      <c r="S519" s="107">
        <v>15</v>
      </c>
      <c r="T519" s="107">
        <v>60</v>
      </c>
      <c r="U519" s="107">
        <v>15</v>
      </c>
      <c r="V519" s="107">
        <v>60</v>
      </c>
      <c r="W519" s="60">
        <v>0</v>
      </c>
      <c r="X519" s="60">
        <v>0</v>
      </c>
      <c r="Y519" s="60">
        <v>0</v>
      </c>
      <c r="Z519" s="60">
        <v>0</v>
      </c>
      <c r="AA519" s="60">
        <v>0</v>
      </c>
      <c r="AB519" s="60">
        <v>0</v>
      </c>
      <c r="AC519" s="60" t="s">
        <v>251</v>
      </c>
      <c r="AD519" s="60" t="s">
        <v>61</v>
      </c>
      <c r="AE519" s="60"/>
      <c r="AF519" s="3"/>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row>
    <row r="520" s="13" customFormat="1" ht="36" spans="1:238">
      <c r="A520" s="55" t="s">
        <v>52</v>
      </c>
      <c r="B520" s="107" t="s">
        <v>396</v>
      </c>
      <c r="C520" s="107" t="s">
        <v>61</v>
      </c>
      <c r="D520" s="107" t="s">
        <v>262</v>
      </c>
      <c r="E520" s="107" t="s">
        <v>270</v>
      </c>
      <c r="F520" s="107">
        <v>0.5</v>
      </c>
      <c r="G520" s="107">
        <v>1</v>
      </c>
      <c r="H520" s="57" t="s">
        <v>117</v>
      </c>
      <c r="I520" s="107">
        <v>30</v>
      </c>
      <c r="J520" s="107">
        <v>125</v>
      </c>
      <c r="K520" s="44" t="s">
        <v>38</v>
      </c>
      <c r="L520" s="44" t="s">
        <v>38</v>
      </c>
      <c r="M520" s="60">
        <v>36.84</v>
      </c>
      <c r="N520" s="60">
        <v>0</v>
      </c>
      <c r="O520" s="75">
        <v>0</v>
      </c>
      <c r="P520" s="75">
        <v>0</v>
      </c>
      <c r="Q520" s="75">
        <v>36.84</v>
      </c>
      <c r="R520" s="107" t="s">
        <v>39</v>
      </c>
      <c r="S520" s="107">
        <v>54</v>
      </c>
      <c r="T520" s="107">
        <v>236</v>
      </c>
      <c r="U520" s="107">
        <v>30</v>
      </c>
      <c r="V520" s="107">
        <v>125</v>
      </c>
      <c r="W520" s="60">
        <v>0</v>
      </c>
      <c r="X520" s="60">
        <v>0</v>
      </c>
      <c r="Y520" s="60">
        <v>0</v>
      </c>
      <c r="Z520" s="60">
        <v>0</v>
      </c>
      <c r="AA520" s="60">
        <v>0</v>
      </c>
      <c r="AB520" s="60">
        <v>0</v>
      </c>
      <c r="AC520" s="60" t="s">
        <v>251</v>
      </c>
      <c r="AD520" s="60" t="s">
        <v>397</v>
      </c>
      <c r="AE520" s="60"/>
      <c r="AF520" s="3"/>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row>
    <row r="521" s="13" customFormat="1" ht="36" spans="1:238">
      <c r="A521" s="55" t="s">
        <v>52</v>
      </c>
      <c r="B521" s="107" t="s">
        <v>398</v>
      </c>
      <c r="C521" s="107" t="s">
        <v>61</v>
      </c>
      <c r="D521" s="107" t="s">
        <v>262</v>
      </c>
      <c r="E521" s="107" t="s">
        <v>270</v>
      </c>
      <c r="F521" s="107">
        <v>1.8</v>
      </c>
      <c r="G521" s="107">
        <v>1</v>
      </c>
      <c r="H521" s="57" t="s">
        <v>117</v>
      </c>
      <c r="I521" s="107">
        <v>14</v>
      </c>
      <c r="J521" s="107">
        <v>51</v>
      </c>
      <c r="K521" s="44" t="s">
        <v>38</v>
      </c>
      <c r="L521" s="44" t="s">
        <v>38</v>
      </c>
      <c r="M521" s="60">
        <v>204.03</v>
      </c>
      <c r="N521" s="60">
        <v>0</v>
      </c>
      <c r="O521" s="75">
        <v>0</v>
      </c>
      <c r="P521" s="75">
        <v>0</v>
      </c>
      <c r="Q521" s="75">
        <v>204.03</v>
      </c>
      <c r="R521" s="107" t="s">
        <v>39</v>
      </c>
      <c r="S521" s="107">
        <v>103</v>
      </c>
      <c r="T521" s="107">
        <v>444</v>
      </c>
      <c r="U521" s="107">
        <v>14</v>
      </c>
      <c r="V521" s="107">
        <v>51</v>
      </c>
      <c r="W521" s="60">
        <v>0</v>
      </c>
      <c r="X521" s="60">
        <v>0</v>
      </c>
      <c r="Y521" s="60">
        <v>0</v>
      </c>
      <c r="Z521" s="60">
        <v>0</v>
      </c>
      <c r="AA521" s="60">
        <v>0</v>
      </c>
      <c r="AB521" s="60">
        <v>0</v>
      </c>
      <c r="AC521" s="60" t="s">
        <v>294</v>
      </c>
      <c r="AD521" s="60" t="s">
        <v>306</v>
      </c>
      <c r="AE521" s="60"/>
      <c r="AF521" s="3"/>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row>
    <row r="522" s="13" customFormat="1" ht="24" spans="1:238">
      <c r="A522" s="55" t="s">
        <v>52</v>
      </c>
      <c r="B522" s="107" t="s">
        <v>399</v>
      </c>
      <c r="C522" s="107" t="s">
        <v>62</v>
      </c>
      <c r="D522" s="107" t="s">
        <v>50</v>
      </c>
      <c r="E522" s="107" t="s">
        <v>270</v>
      </c>
      <c r="F522" s="107">
        <v>0.75</v>
      </c>
      <c r="G522" s="107">
        <v>1</v>
      </c>
      <c r="H522" s="57" t="s">
        <v>117</v>
      </c>
      <c r="I522" s="107">
        <v>27</v>
      </c>
      <c r="J522" s="57">
        <v>109</v>
      </c>
      <c r="K522" s="44" t="s">
        <v>38</v>
      </c>
      <c r="L522" s="44" t="s">
        <v>38</v>
      </c>
      <c r="M522" s="60">
        <v>125</v>
      </c>
      <c r="N522" s="60">
        <v>125</v>
      </c>
      <c r="O522" s="75">
        <v>0</v>
      </c>
      <c r="P522" s="75">
        <v>0</v>
      </c>
      <c r="Q522" s="75">
        <v>0</v>
      </c>
      <c r="R522" s="107" t="s">
        <v>39</v>
      </c>
      <c r="S522" s="107">
        <v>161</v>
      </c>
      <c r="T522" s="57">
        <v>632</v>
      </c>
      <c r="U522" s="107">
        <v>27</v>
      </c>
      <c r="V522" s="57">
        <v>109</v>
      </c>
      <c r="W522" s="75">
        <v>0</v>
      </c>
      <c r="X522" s="75">
        <v>0</v>
      </c>
      <c r="Y522" s="75">
        <v>0</v>
      </c>
      <c r="Z522" s="75">
        <v>0</v>
      </c>
      <c r="AA522" s="75">
        <v>0</v>
      </c>
      <c r="AB522" s="75">
        <v>0</v>
      </c>
      <c r="AC522" s="75" t="s">
        <v>231</v>
      </c>
      <c r="AD522" s="75" t="s">
        <v>400</v>
      </c>
      <c r="AE522" s="75"/>
      <c r="AF522" s="3"/>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row>
    <row r="523" s="13" customFormat="1" ht="36" spans="1:238">
      <c r="A523" s="55" t="s">
        <v>52</v>
      </c>
      <c r="B523" s="107" t="s">
        <v>401</v>
      </c>
      <c r="C523" s="107" t="s">
        <v>63</v>
      </c>
      <c r="D523" s="107" t="s">
        <v>262</v>
      </c>
      <c r="E523" s="107" t="s">
        <v>258</v>
      </c>
      <c r="F523" s="188">
        <v>1.2</v>
      </c>
      <c r="G523" s="188">
        <v>1</v>
      </c>
      <c r="H523" s="57" t="s">
        <v>117</v>
      </c>
      <c r="I523" s="107">
        <v>4</v>
      </c>
      <c r="J523" s="107">
        <v>15</v>
      </c>
      <c r="K523" s="44" t="s">
        <v>38</v>
      </c>
      <c r="L523" s="44" t="s">
        <v>38</v>
      </c>
      <c r="M523" s="60">
        <v>66</v>
      </c>
      <c r="N523" s="60">
        <v>66</v>
      </c>
      <c r="O523" s="190">
        <v>0</v>
      </c>
      <c r="P523" s="190">
        <v>0</v>
      </c>
      <c r="Q523" s="190">
        <v>0</v>
      </c>
      <c r="R523" s="176" t="s">
        <v>39</v>
      </c>
      <c r="S523" s="107">
        <v>13</v>
      </c>
      <c r="T523" s="107">
        <v>45</v>
      </c>
      <c r="U523" s="107">
        <v>4</v>
      </c>
      <c r="V523" s="107">
        <v>15</v>
      </c>
      <c r="W523" s="60">
        <v>0</v>
      </c>
      <c r="X523" s="60">
        <v>0</v>
      </c>
      <c r="Y523" s="60">
        <v>0</v>
      </c>
      <c r="Z523" s="60">
        <v>0</v>
      </c>
      <c r="AA523" s="60">
        <v>0</v>
      </c>
      <c r="AB523" s="60">
        <v>0</v>
      </c>
      <c r="AC523" s="190" t="s">
        <v>251</v>
      </c>
      <c r="AD523" s="190" t="s">
        <v>259</v>
      </c>
      <c r="AE523" s="60"/>
      <c r="AF523" s="3"/>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row>
    <row r="524" s="13" customFormat="1" ht="36" spans="1:238">
      <c r="A524" s="55" t="s">
        <v>52</v>
      </c>
      <c r="B524" s="107" t="s">
        <v>402</v>
      </c>
      <c r="C524" s="107" t="s">
        <v>63</v>
      </c>
      <c r="D524" s="107" t="s">
        <v>262</v>
      </c>
      <c r="E524" s="107" t="s">
        <v>258</v>
      </c>
      <c r="F524" s="188">
        <v>0.3</v>
      </c>
      <c r="G524" s="188">
        <v>1</v>
      </c>
      <c r="H524" s="57" t="s">
        <v>117</v>
      </c>
      <c r="I524" s="107">
        <v>12</v>
      </c>
      <c r="J524" s="107">
        <v>46</v>
      </c>
      <c r="K524" s="44" t="s">
        <v>38</v>
      </c>
      <c r="L524" s="44" t="s">
        <v>38</v>
      </c>
      <c r="M524" s="60">
        <v>24</v>
      </c>
      <c r="N524" s="60">
        <v>24</v>
      </c>
      <c r="O524" s="190">
        <v>0</v>
      </c>
      <c r="P524" s="190">
        <v>0</v>
      </c>
      <c r="Q524" s="190">
        <v>0</v>
      </c>
      <c r="R524" s="176" t="s">
        <v>39</v>
      </c>
      <c r="S524" s="107">
        <v>54</v>
      </c>
      <c r="T524" s="107">
        <v>221</v>
      </c>
      <c r="U524" s="107">
        <v>12</v>
      </c>
      <c r="V524" s="107">
        <v>46</v>
      </c>
      <c r="W524" s="60">
        <v>0</v>
      </c>
      <c r="X524" s="60">
        <v>0</v>
      </c>
      <c r="Y524" s="60">
        <v>0</v>
      </c>
      <c r="Z524" s="60">
        <v>0</v>
      </c>
      <c r="AA524" s="60">
        <v>0</v>
      </c>
      <c r="AB524" s="60">
        <v>0</v>
      </c>
      <c r="AC524" s="190" t="s">
        <v>251</v>
      </c>
      <c r="AD524" s="190" t="s">
        <v>259</v>
      </c>
      <c r="AE524" s="60"/>
      <c r="AF524" s="3"/>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row>
    <row r="525" s="13" customFormat="1" ht="36" spans="1:238">
      <c r="A525" s="55" t="s">
        <v>52</v>
      </c>
      <c r="B525" s="107" t="s">
        <v>403</v>
      </c>
      <c r="C525" s="107" t="s">
        <v>63</v>
      </c>
      <c r="D525" s="107" t="s">
        <v>262</v>
      </c>
      <c r="E525" s="107" t="s">
        <v>258</v>
      </c>
      <c r="F525" s="188">
        <v>1</v>
      </c>
      <c r="G525" s="188">
        <v>1</v>
      </c>
      <c r="H525" s="57" t="s">
        <v>117</v>
      </c>
      <c r="I525" s="107">
        <v>6</v>
      </c>
      <c r="J525" s="107">
        <v>27</v>
      </c>
      <c r="K525" s="44" t="s">
        <v>38</v>
      </c>
      <c r="L525" s="44" t="s">
        <v>38</v>
      </c>
      <c r="M525" s="60">
        <v>40</v>
      </c>
      <c r="N525" s="60">
        <v>40</v>
      </c>
      <c r="O525" s="190">
        <v>0</v>
      </c>
      <c r="P525" s="190">
        <v>0</v>
      </c>
      <c r="Q525" s="190">
        <v>0</v>
      </c>
      <c r="R525" s="176" t="s">
        <v>39</v>
      </c>
      <c r="S525" s="107">
        <v>19</v>
      </c>
      <c r="T525" s="107">
        <v>93</v>
      </c>
      <c r="U525" s="107">
        <v>6</v>
      </c>
      <c r="V525" s="107">
        <v>27</v>
      </c>
      <c r="W525" s="60">
        <v>0</v>
      </c>
      <c r="X525" s="60">
        <v>0</v>
      </c>
      <c r="Y525" s="60">
        <v>0</v>
      </c>
      <c r="Z525" s="60">
        <v>0</v>
      </c>
      <c r="AA525" s="60">
        <v>0</v>
      </c>
      <c r="AB525" s="60">
        <v>0</v>
      </c>
      <c r="AC525" s="190" t="s">
        <v>251</v>
      </c>
      <c r="AD525" s="190" t="s">
        <v>259</v>
      </c>
      <c r="AE525" s="60"/>
      <c r="AF525" s="3"/>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row>
    <row r="526" s="13" customFormat="1" ht="36" spans="1:238">
      <c r="A526" s="55" t="s">
        <v>52</v>
      </c>
      <c r="B526" s="107" t="s">
        <v>404</v>
      </c>
      <c r="C526" s="107" t="s">
        <v>63</v>
      </c>
      <c r="D526" s="107" t="s">
        <v>262</v>
      </c>
      <c r="E526" s="107" t="s">
        <v>258</v>
      </c>
      <c r="F526" s="188">
        <v>9</v>
      </c>
      <c r="G526" s="188">
        <v>1</v>
      </c>
      <c r="H526" s="57" t="s">
        <v>117</v>
      </c>
      <c r="I526" s="107">
        <v>48</v>
      </c>
      <c r="J526" s="107">
        <v>194</v>
      </c>
      <c r="K526" s="44" t="s">
        <v>38</v>
      </c>
      <c r="L526" s="44" t="s">
        <v>38</v>
      </c>
      <c r="M526" s="60">
        <v>135</v>
      </c>
      <c r="N526" s="60">
        <v>135</v>
      </c>
      <c r="O526" s="190">
        <v>0</v>
      </c>
      <c r="P526" s="190">
        <v>0</v>
      </c>
      <c r="Q526" s="190">
        <v>0</v>
      </c>
      <c r="R526" s="176" t="s">
        <v>39</v>
      </c>
      <c r="S526" s="107">
        <v>70</v>
      </c>
      <c r="T526" s="107">
        <v>346</v>
      </c>
      <c r="U526" s="107">
        <v>48</v>
      </c>
      <c r="V526" s="107">
        <v>194</v>
      </c>
      <c r="W526" s="60">
        <v>0</v>
      </c>
      <c r="X526" s="60">
        <v>0</v>
      </c>
      <c r="Y526" s="60">
        <v>0</v>
      </c>
      <c r="Z526" s="60">
        <v>0</v>
      </c>
      <c r="AA526" s="60">
        <v>0</v>
      </c>
      <c r="AB526" s="60">
        <v>0</v>
      </c>
      <c r="AC526" s="190" t="s">
        <v>251</v>
      </c>
      <c r="AD526" s="190" t="s">
        <v>259</v>
      </c>
      <c r="AE526" s="60"/>
      <c r="AF526" s="3"/>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row>
    <row r="527" s="13" customFormat="1" ht="36" spans="1:238">
      <c r="A527" s="55" t="s">
        <v>52</v>
      </c>
      <c r="B527" s="107" t="s">
        <v>405</v>
      </c>
      <c r="C527" s="107" t="s">
        <v>63</v>
      </c>
      <c r="D527" s="107" t="s">
        <v>262</v>
      </c>
      <c r="E527" s="107" t="s">
        <v>258</v>
      </c>
      <c r="F527" s="188">
        <v>3</v>
      </c>
      <c r="G527" s="188">
        <v>1</v>
      </c>
      <c r="H527" s="57" t="s">
        <v>117</v>
      </c>
      <c r="I527" s="107">
        <v>1</v>
      </c>
      <c r="J527" s="107">
        <v>2</v>
      </c>
      <c r="K527" s="44" t="s">
        <v>38</v>
      </c>
      <c r="L527" s="44" t="s">
        <v>38</v>
      </c>
      <c r="M527" s="60">
        <v>45</v>
      </c>
      <c r="N527" s="60">
        <v>45</v>
      </c>
      <c r="O527" s="190">
        <v>0</v>
      </c>
      <c r="P527" s="190">
        <v>0</v>
      </c>
      <c r="Q527" s="190">
        <v>0</v>
      </c>
      <c r="R527" s="176" t="s">
        <v>39</v>
      </c>
      <c r="S527" s="107">
        <v>89</v>
      </c>
      <c r="T527" s="107">
        <v>416</v>
      </c>
      <c r="U527" s="107">
        <v>1</v>
      </c>
      <c r="V527" s="107">
        <v>2</v>
      </c>
      <c r="W527" s="60">
        <v>0</v>
      </c>
      <c r="X527" s="60">
        <v>0</v>
      </c>
      <c r="Y527" s="60">
        <v>0</v>
      </c>
      <c r="Z527" s="60">
        <v>0</v>
      </c>
      <c r="AA527" s="60">
        <v>0</v>
      </c>
      <c r="AB527" s="60">
        <v>0</v>
      </c>
      <c r="AC527" s="190" t="s">
        <v>251</v>
      </c>
      <c r="AD527" s="190" t="s">
        <v>259</v>
      </c>
      <c r="AE527" s="60"/>
      <c r="AF527" s="3"/>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row>
    <row r="528" s="13" customFormat="1" ht="36" spans="1:238">
      <c r="A528" s="55" t="s">
        <v>52</v>
      </c>
      <c r="B528" s="107" t="s">
        <v>406</v>
      </c>
      <c r="C528" s="107" t="s">
        <v>63</v>
      </c>
      <c r="D528" s="107" t="s">
        <v>262</v>
      </c>
      <c r="E528" s="107" t="s">
        <v>258</v>
      </c>
      <c r="F528" s="188">
        <v>9</v>
      </c>
      <c r="G528" s="188">
        <v>1</v>
      </c>
      <c r="H528" s="57" t="s">
        <v>117</v>
      </c>
      <c r="I528" s="107">
        <v>6</v>
      </c>
      <c r="J528" s="107">
        <v>21</v>
      </c>
      <c r="K528" s="44" t="s">
        <v>38</v>
      </c>
      <c r="L528" s="44" t="s">
        <v>38</v>
      </c>
      <c r="M528" s="60">
        <v>135</v>
      </c>
      <c r="N528" s="60">
        <v>135</v>
      </c>
      <c r="O528" s="190">
        <v>0</v>
      </c>
      <c r="P528" s="190">
        <v>0</v>
      </c>
      <c r="Q528" s="190">
        <v>0</v>
      </c>
      <c r="R528" s="176" t="s">
        <v>39</v>
      </c>
      <c r="S528" s="107">
        <v>67</v>
      </c>
      <c r="T528" s="107">
        <v>183</v>
      </c>
      <c r="U528" s="107">
        <v>6</v>
      </c>
      <c r="V528" s="107">
        <v>21</v>
      </c>
      <c r="W528" s="60">
        <v>0</v>
      </c>
      <c r="X528" s="60">
        <v>0</v>
      </c>
      <c r="Y528" s="60">
        <v>0</v>
      </c>
      <c r="Z528" s="60">
        <v>0</v>
      </c>
      <c r="AA528" s="60">
        <v>0</v>
      </c>
      <c r="AB528" s="60">
        <v>0</v>
      </c>
      <c r="AC528" s="190" t="s">
        <v>251</v>
      </c>
      <c r="AD528" s="190" t="s">
        <v>259</v>
      </c>
      <c r="AE528" s="60"/>
      <c r="AF528" s="3"/>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row>
    <row r="529" s="13" customFormat="1" ht="36" spans="1:238">
      <c r="A529" s="55" t="s">
        <v>52</v>
      </c>
      <c r="B529" s="107" t="s">
        <v>407</v>
      </c>
      <c r="C529" s="107" t="s">
        <v>63</v>
      </c>
      <c r="D529" s="107" t="s">
        <v>262</v>
      </c>
      <c r="E529" s="107" t="s">
        <v>258</v>
      </c>
      <c r="F529" s="188">
        <v>1.8</v>
      </c>
      <c r="G529" s="188">
        <v>1</v>
      </c>
      <c r="H529" s="57" t="s">
        <v>117</v>
      </c>
      <c r="I529" s="107">
        <v>1</v>
      </c>
      <c r="J529" s="107">
        <v>3</v>
      </c>
      <c r="K529" s="44" t="s">
        <v>38</v>
      </c>
      <c r="L529" s="44" t="s">
        <v>38</v>
      </c>
      <c r="M529" s="60">
        <v>136</v>
      </c>
      <c r="N529" s="60">
        <v>136</v>
      </c>
      <c r="O529" s="190">
        <v>0</v>
      </c>
      <c r="P529" s="190">
        <v>0</v>
      </c>
      <c r="Q529" s="190">
        <v>0</v>
      </c>
      <c r="R529" s="176" t="s">
        <v>39</v>
      </c>
      <c r="S529" s="107">
        <v>55</v>
      </c>
      <c r="T529" s="107">
        <v>241</v>
      </c>
      <c r="U529" s="107">
        <v>1</v>
      </c>
      <c r="V529" s="107">
        <v>3</v>
      </c>
      <c r="W529" s="60">
        <v>0</v>
      </c>
      <c r="X529" s="60">
        <v>0</v>
      </c>
      <c r="Y529" s="60">
        <v>0</v>
      </c>
      <c r="Z529" s="60">
        <v>0</v>
      </c>
      <c r="AA529" s="60">
        <v>0</v>
      </c>
      <c r="AB529" s="60">
        <v>0</v>
      </c>
      <c r="AC529" s="190" t="s">
        <v>251</v>
      </c>
      <c r="AD529" s="190" t="s">
        <v>259</v>
      </c>
      <c r="AE529" s="60"/>
      <c r="AF529" s="3"/>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row>
    <row r="530" s="13" customFormat="1" ht="36" spans="1:238">
      <c r="A530" s="55" t="s">
        <v>52</v>
      </c>
      <c r="B530" s="107" t="s">
        <v>408</v>
      </c>
      <c r="C530" s="107" t="s">
        <v>63</v>
      </c>
      <c r="D530" s="107" t="s">
        <v>262</v>
      </c>
      <c r="E530" s="107" t="s">
        <v>258</v>
      </c>
      <c r="F530" s="188">
        <v>1.05</v>
      </c>
      <c r="G530" s="188">
        <v>1</v>
      </c>
      <c r="H530" s="57" t="s">
        <v>117</v>
      </c>
      <c r="I530" s="107">
        <v>1</v>
      </c>
      <c r="J530" s="107">
        <v>2</v>
      </c>
      <c r="K530" s="44" t="s">
        <v>38</v>
      </c>
      <c r="L530" s="44" t="s">
        <v>38</v>
      </c>
      <c r="M530" s="60">
        <v>24</v>
      </c>
      <c r="N530" s="60">
        <v>24</v>
      </c>
      <c r="O530" s="190">
        <v>0</v>
      </c>
      <c r="P530" s="190">
        <v>0</v>
      </c>
      <c r="Q530" s="190">
        <v>0</v>
      </c>
      <c r="R530" s="176" t="s">
        <v>39</v>
      </c>
      <c r="S530" s="107">
        <v>45</v>
      </c>
      <c r="T530" s="107">
        <v>209</v>
      </c>
      <c r="U530" s="107">
        <v>1</v>
      </c>
      <c r="V530" s="107">
        <v>2</v>
      </c>
      <c r="W530" s="60">
        <v>0</v>
      </c>
      <c r="X530" s="60">
        <v>0</v>
      </c>
      <c r="Y530" s="60">
        <v>0</v>
      </c>
      <c r="Z530" s="60">
        <v>0</v>
      </c>
      <c r="AA530" s="60">
        <v>0</v>
      </c>
      <c r="AB530" s="60">
        <v>0</v>
      </c>
      <c r="AC530" s="190" t="s">
        <v>251</v>
      </c>
      <c r="AD530" s="190" t="s">
        <v>259</v>
      </c>
      <c r="AE530" s="60"/>
      <c r="AF530" s="3"/>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row>
    <row r="531" s="13" customFormat="1" ht="36" spans="1:238">
      <c r="A531" s="55" t="s">
        <v>52</v>
      </c>
      <c r="B531" s="107" t="s">
        <v>409</v>
      </c>
      <c r="C531" s="107" t="s">
        <v>63</v>
      </c>
      <c r="D531" s="107" t="s">
        <v>262</v>
      </c>
      <c r="E531" s="107" t="s">
        <v>258</v>
      </c>
      <c r="F531" s="188">
        <v>2.5</v>
      </c>
      <c r="G531" s="188">
        <v>1</v>
      </c>
      <c r="H531" s="57" t="s">
        <v>117</v>
      </c>
      <c r="I531" s="107">
        <v>22</v>
      </c>
      <c r="J531" s="107">
        <v>69</v>
      </c>
      <c r="K531" s="44" t="s">
        <v>38</v>
      </c>
      <c r="L531" s="44" t="s">
        <v>38</v>
      </c>
      <c r="M531" s="60">
        <v>200</v>
      </c>
      <c r="N531" s="60">
        <v>200</v>
      </c>
      <c r="O531" s="190">
        <v>0</v>
      </c>
      <c r="P531" s="190">
        <v>0</v>
      </c>
      <c r="Q531" s="190">
        <v>0</v>
      </c>
      <c r="R531" s="176" t="s">
        <v>39</v>
      </c>
      <c r="S531" s="107">
        <v>66</v>
      </c>
      <c r="T531" s="107">
        <v>286</v>
      </c>
      <c r="U531" s="107">
        <v>22</v>
      </c>
      <c r="V531" s="107">
        <v>69</v>
      </c>
      <c r="W531" s="60">
        <v>0</v>
      </c>
      <c r="X531" s="60">
        <v>0</v>
      </c>
      <c r="Y531" s="60">
        <v>0</v>
      </c>
      <c r="Z531" s="60">
        <v>0</v>
      </c>
      <c r="AA531" s="60">
        <v>0</v>
      </c>
      <c r="AB531" s="60">
        <v>0</v>
      </c>
      <c r="AC531" s="190" t="s">
        <v>251</v>
      </c>
      <c r="AD531" s="190" t="s">
        <v>259</v>
      </c>
      <c r="AE531" s="60"/>
      <c r="AF531" s="3"/>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row>
    <row r="532" s="13" customFormat="1" ht="36" spans="1:238">
      <c r="A532" s="55" t="s">
        <v>52</v>
      </c>
      <c r="B532" s="107" t="s">
        <v>349</v>
      </c>
      <c r="C532" s="107" t="s">
        <v>63</v>
      </c>
      <c r="D532" s="107" t="s">
        <v>262</v>
      </c>
      <c r="E532" s="107" t="s">
        <v>258</v>
      </c>
      <c r="F532" s="188">
        <v>2.5</v>
      </c>
      <c r="G532" s="188">
        <v>1</v>
      </c>
      <c r="H532" s="57" t="s">
        <v>117</v>
      </c>
      <c r="I532" s="107">
        <v>20</v>
      </c>
      <c r="J532" s="107">
        <v>75</v>
      </c>
      <c r="K532" s="44" t="s">
        <v>38</v>
      </c>
      <c r="L532" s="44" t="s">
        <v>38</v>
      </c>
      <c r="M532" s="60">
        <v>200</v>
      </c>
      <c r="N532" s="60">
        <v>200</v>
      </c>
      <c r="O532" s="190">
        <v>0</v>
      </c>
      <c r="P532" s="190">
        <v>0</v>
      </c>
      <c r="Q532" s="190">
        <v>0</v>
      </c>
      <c r="R532" s="176" t="s">
        <v>39</v>
      </c>
      <c r="S532" s="107">
        <v>63</v>
      </c>
      <c r="T532" s="107">
        <v>282</v>
      </c>
      <c r="U532" s="107">
        <v>20</v>
      </c>
      <c r="V532" s="107">
        <v>75</v>
      </c>
      <c r="W532" s="60">
        <v>0</v>
      </c>
      <c r="X532" s="60">
        <v>0</v>
      </c>
      <c r="Y532" s="60">
        <v>0</v>
      </c>
      <c r="Z532" s="60">
        <v>0</v>
      </c>
      <c r="AA532" s="60">
        <v>0</v>
      </c>
      <c r="AB532" s="60">
        <v>0</v>
      </c>
      <c r="AC532" s="190" t="s">
        <v>251</v>
      </c>
      <c r="AD532" s="190" t="s">
        <v>259</v>
      </c>
      <c r="AE532" s="60"/>
      <c r="AF532" s="3"/>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row>
    <row r="533" s="13" customFormat="1" ht="36" spans="1:238">
      <c r="A533" s="55" t="s">
        <v>52</v>
      </c>
      <c r="B533" s="107" t="s">
        <v>351</v>
      </c>
      <c r="C533" s="107" t="s">
        <v>63</v>
      </c>
      <c r="D533" s="107" t="s">
        <v>262</v>
      </c>
      <c r="E533" s="107" t="s">
        <v>258</v>
      </c>
      <c r="F533" s="188">
        <v>2.5</v>
      </c>
      <c r="G533" s="188">
        <v>1</v>
      </c>
      <c r="H533" s="57" t="s">
        <v>117</v>
      </c>
      <c r="I533" s="107">
        <v>22</v>
      </c>
      <c r="J533" s="107">
        <v>84</v>
      </c>
      <c r="K533" s="44" t="s">
        <v>38</v>
      </c>
      <c r="L533" s="44" t="s">
        <v>38</v>
      </c>
      <c r="M533" s="60">
        <v>200</v>
      </c>
      <c r="N533" s="60">
        <v>200</v>
      </c>
      <c r="O533" s="190">
        <v>0</v>
      </c>
      <c r="P533" s="190">
        <v>0</v>
      </c>
      <c r="Q533" s="190">
        <v>0</v>
      </c>
      <c r="R533" s="176" t="s">
        <v>39</v>
      </c>
      <c r="S533" s="107">
        <v>73</v>
      </c>
      <c r="T533" s="107">
        <v>314</v>
      </c>
      <c r="U533" s="107">
        <v>22</v>
      </c>
      <c r="V533" s="107">
        <v>84</v>
      </c>
      <c r="W533" s="60">
        <v>0</v>
      </c>
      <c r="X533" s="60">
        <v>0</v>
      </c>
      <c r="Y533" s="60">
        <v>0</v>
      </c>
      <c r="Z533" s="60">
        <v>0</v>
      </c>
      <c r="AA533" s="60">
        <v>0</v>
      </c>
      <c r="AB533" s="60">
        <v>0</v>
      </c>
      <c r="AC533" s="190" t="s">
        <v>251</v>
      </c>
      <c r="AD533" s="190" t="s">
        <v>259</v>
      </c>
      <c r="AE533" s="60"/>
      <c r="AF533" s="3"/>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row>
    <row r="534" s="13" customFormat="1" ht="36" spans="1:238">
      <c r="A534" s="55" t="s">
        <v>52</v>
      </c>
      <c r="B534" s="107" t="s">
        <v>410</v>
      </c>
      <c r="C534" s="107" t="s">
        <v>63</v>
      </c>
      <c r="D534" s="107" t="s">
        <v>262</v>
      </c>
      <c r="E534" s="107" t="s">
        <v>258</v>
      </c>
      <c r="F534" s="188">
        <v>1.5</v>
      </c>
      <c r="G534" s="188">
        <v>1</v>
      </c>
      <c r="H534" s="57" t="s">
        <v>117</v>
      </c>
      <c r="I534" s="107">
        <v>17</v>
      </c>
      <c r="J534" s="107">
        <v>66</v>
      </c>
      <c r="K534" s="44" t="s">
        <v>38</v>
      </c>
      <c r="L534" s="44" t="s">
        <v>38</v>
      </c>
      <c r="M534" s="60">
        <v>120</v>
      </c>
      <c r="N534" s="60">
        <v>120</v>
      </c>
      <c r="O534" s="190">
        <v>0</v>
      </c>
      <c r="P534" s="190">
        <v>0</v>
      </c>
      <c r="Q534" s="190">
        <v>0</v>
      </c>
      <c r="R534" s="176" t="s">
        <v>39</v>
      </c>
      <c r="S534" s="107">
        <v>94</v>
      </c>
      <c r="T534" s="107">
        <v>381</v>
      </c>
      <c r="U534" s="107">
        <v>17</v>
      </c>
      <c r="V534" s="107">
        <v>66</v>
      </c>
      <c r="W534" s="60">
        <v>0</v>
      </c>
      <c r="X534" s="60">
        <v>0</v>
      </c>
      <c r="Y534" s="60">
        <v>0</v>
      </c>
      <c r="Z534" s="60">
        <v>0</v>
      </c>
      <c r="AA534" s="60">
        <v>0</v>
      </c>
      <c r="AB534" s="60">
        <v>0</v>
      </c>
      <c r="AC534" s="190" t="s">
        <v>251</v>
      </c>
      <c r="AD534" s="190" t="s">
        <v>259</v>
      </c>
      <c r="AE534" s="60"/>
      <c r="AF534" s="3"/>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row>
    <row r="535" s="13" customFormat="1" ht="36" spans="1:238">
      <c r="A535" s="55" t="s">
        <v>52</v>
      </c>
      <c r="B535" s="107" t="s">
        <v>411</v>
      </c>
      <c r="C535" s="107" t="s">
        <v>63</v>
      </c>
      <c r="D535" s="107" t="s">
        <v>262</v>
      </c>
      <c r="E535" s="107" t="s">
        <v>258</v>
      </c>
      <c r="F535" s="188">
        <v>0.5</v>
      </c>
      <c r="G535" s="188">
        <v>1</v>
      </c>
      <c r="H535" s="57" t="s">
        <v>117</v>
      </c>
      <c r="I535" s="107">
        <v>10</v>
      </c>
      <c r="J535" s="107">
        <v>41</v>
      </c>
      <c r="K535" s="44" t="s">
        <v>38</v>
      </c>
      <c r="L535" s="44" t="s">
        <v>38</v>
      </c>
      <c r="M535" s="60">
        <v>40</v>
      </c>
      <c r="N535" s="60">
        <v>40</v>
      </c>
      <c r="O535" s="190">
        <v>0</v>
      </c>
      <c r="P535" s="190">
        <v>0</v>
      </c>
      <c r="Q535" s="190">
        <v>0</v>
      </c>
      <c r="R535" s="176" t="s">
        <v>39</v>
      </c>
      <c r="S535" s="107">
        <v>44</v>
      </c>
      <c r="T535" s="107">
        <v>238</v>
      </c>
      <c r="U535" s="107">
        <v>10</v>
      </c>
      <c r="V535" s="107">
        <v>41</v>
      </c>
      <c r="W535" s="60">
        <v>0</v>
      </c>
      <c r="X535" s="60">
        <v>0</v>
      </c>
      <c r="Y535" s="60">
        <v>0</v>
      </c>
      <c r="Z535" s="60">
        <v>0</v>
      </c>
      <c r="AA535" s="60">
        <v>0</v>
      </c>
      <c r="AB535" s="60">
        <v>0</v>
      </c>
      <c r="AC535" s="190" t="s">
        <v>251</v>
      </c>
      <c r="AD535" s="190" t="s">
        <v>259</v>
      </c>
      <c r="AE535" s="60"/>
      <c r="AF535" s="3"/>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row>
    <row r="536" s="13" customFormat="1" ht="36" spans="1:238">
      <c r="A536" s="55" t="s">
        <v>52</v>
      </c>
      <c r="B536" s="107" t="s">
        <v>412</v>
      </c>
      <c r="C536" s="107" t="s">
        <v>63</v>
      </c>
      <c r="D536" s="107" t="s">
        <v>262</v>
      </c>
      <c r="E536" s="107" t="s">
        <v>258</v>
      </c>
      <c r="F536" s="188">
        <v>0.5</v>
      </c>
      <c r="G536" s="188">
        <v>1</v>
      </c>
      <c r="H536" s="57" t="s">
        <v>117</v>
      </c>
      <c r="I536" s="107">
        <v>7</v>
      </c>
      <c r="J536" s="107">
        <v>23</v>
      </c>
      <c r="K536" s="44" t="s">
        <v>38</v>
      </c>
      <c r="L536" s="44" t="s">
        <v>38</v>
      </c>
      <c r="M536" s="60">
        <v>40</v>
      </c>
      <c r="N536" s="60">
        <v>40</v>
      </c>
      <c r="O536" s="190">
        <v>0</v>
      </c>
      <c r="P536" s="190">
        <v>0</v>
      </c>
      <c r="Q536" s="190">
        <v>0</v>
      </c>
      <c r="R536" s="176" t="s">
        <v>39</v>
      </c>
      <c r="S536" s="107">
        <v>17</v>
      </c>
      <c r="T536" s="107">
        <v>72</v>
      </c>
      <c r="U536" s="107">
        <v>7</v>
      </c>
      <c r="V536" s="107">
        <v>23</v>
      </c>
      <c r="W536" s="60">
        <v>0</v>
      </c>
      <c r="X536" s="60">
        <v>0</v>
      </c>
      <c r="Y536" s="60">
        <v>0</v>
      </c>
      <c r="Z536" s="60">
        <v>0</v>
      </c>
      <c r="AA536" s="60">
        <v>0</v>
      </c>
      <c r="AB536" s="60">
        <v>0</v>
      </c>
      <c r="AC536" s="190" t="s">
        <v>251</v>
      </c>
      <c r="AD536" s="190" t="s">
        <v>259</v>
      </c>
      <c r="AE536" s="60"/>
      <c r="AF536" s="3"/>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row>
    <row r="537" s="13" customFormat="1" ht="36" spans="1:238">
      <c r="A537" s="55" t="s">
        <v>52</v>
      </c>
      <c r="B537" s="107" t="s">
        <v>413</v>
      </c>
      <c r="C537" s="107" t="s">
        <v>63</v>
      </c>
      <c r="D537" s="107" t="s">
        <v>262</v>
      </c>
      <c r="E537" s="107" t="s">
        <v>354</v>
      </c>
      <c r="F537" s="188">
        <v>4</v>
      </c>
      <c r="G537" s="188">
        <v>1</v>
      </c>
      <c r="H537" s="57" t="s">
        <v>117</v>
      </c>
      <c r="I537" s="107">
        <v>1</v>
      </c>
      <c r="J537" s="107">
        <v>3</v>
      </c>
      <c r="K537" s="44" t="s">
        <v>38</v>
      </c>
      <c r="L537" s="44" t="s">
        <v>38</v>
      </c>
      <c r="M537" s="60">
        <v>320</v>
      </c>
      <c r="N537" s="60">
        <v>320</v>
      </c>
      <c r="O537" s="190">
        <v>0</v>
      </c>
      <c r="P537" s="190">
        <v>0</v>
      </c>
      <c r="Q537" s="190">
        <v>0</v>
      </c>
      <c r="R537" s="176" t="s">
        <v>39</v>
      </c>
      <c r="S537" s="107">
        <v>78</v>
      </c>
      <c r="T537" s="107">
        <v>285</v>
      </c>
      <c r="U537" s="107">
        <v>1</v>
      </c>
      <c r="V537" s="107">
        <v>3</v>
      </c>
      <c r="W537" s="60">
        <v>0</v>
      </c>
      <c r="X537" s="60">
        <v>0</v>
      </c>
      <c r="Y537" s="60">
        <v>0</v>
      </c>
      <c r="Z537" s="60">
        <v>0</v>
      </c>
      <c r="AA537" s="60">
        <v>0</v>
      </c>
      <c r="AB537" s="60">
        <v>0</v>
      </c>
      <c r="AC537" s="190" t="s">
        <v>251</v>
      </c>
      <c r="AD537" s="190" t="s">
        <v>259</v>
      </c>
      <c r="AE537" s="60"/>
      <c r="AF537" s="3"/>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row>
    <row r="538" s="13" customFormat="1" ht="36" spans="1:238">
      <c r="A538" s="55" t="s">
        <v>52</v>
      </c>
      <c r="B538" s="107" t="s">
        <v>414</v>
      </c>
      <c r="C538" s="107" t="s">
        <v>64</v>
      </c>
      <c r="D538" s="107" t="s">
        <v>50</v>
      </c>
      <c r="E538" s="107" t="s">
        <v>360</v>
      </c>
      <c r="F538" s="107">
        <v>267</v>
      </c>
      <c r="G538" s="107">
        <v>1</v>
      </c>
      <c r="H538" s="57" t="s">
        <v>117</v>
      </c>
      <c r="I538" s="107">
        <v>27</v>
      </c>
      <c r="J538" s="107">
        <v>138</v>
      </c>
      <c r="K538" s="44" t="s">
        <v>38</v>
      </c>
      <c r="L538" s="44" t="s">
        <v>38</v>
      </c>
      <c r="M538" s="60">
        <v>4</v>
      </c>
      <c r="N538" s="60">
        <v>4</v>
      </c>
      <c r="O538" s="60">
        <v>0</v>
      </c>
      <c r="P538" s="60">
        <v>0</v>
      </c>
      <c r="Q538" s="60">
        <v>0</v>
      </c>
      <c r="R538" s="107" t="s">
        <v>39</v>
      </c>
      <c r="S538" s="107">
        <v>62</v>
      </c>
      <c r="T538" s="107">
        <v>296</v>
      </c>
      <c r="U538" s="107">
        <v>27</v>
      </c>
      <c r="V538" s="107">
        <v>138</v>
      </c>
      <c r="W538" s="60">
        <v>0</v>
      </c>
      <c r="X538" s="60">
        <v>0</v>
      </c>
      <c r="Y538" s="60">
        <v>0</v>
      </c>
      <c r="Z538" s="60">
        <v>0</v>
      </c>
      <c r="AA538" s="60">
        <v>0</v>
      </c>
      <c r="AB538" s="60">
        <v>0</v>
      </c>
      <c r="AC538" s="60" t="s">
        <v>294</v>
      </c>
      <c r="AD538" s="60" t="s">
        <v>306</v>
      </c>
      <c r="AE538" s="60"/>
      <c r="AF538" s="3"/>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row>
    <row r="539" s="6" customFormat="1" ht="36" spans="1:32">
      <c r="A539" s="51" t="s">
        <v>415</v>
      </c>
      <c r="B539" s="52" t="s">
        <v>416</v>
      </c>
      <c r="C539" s="52"/>
      <c r="D539" s="52"/>
      <c r="E539" s="52"/>
      <c r="F539" s="52">
        <v>51.6</v>
      </c>
      <c r="G539" s="52">
        <v>11</v>
      </c>
      <c r="H539" s="57" t="s">
        <v>117</v>
      </c>
      <c r="I539" s="52">
        <v>67</v>
      </c>
      <c r="J539" s="52">
        <v>287</v>
      </c>
      <c r="K539" s="52">
        <v>0</v>
      </c>
      <c r="L539" s="52">
        <v>0</v>
      </c>
      <c r="M539" s="52">
        <v>2672</v>
      </c>
      <c r="N539" s="52">
        <v>2622</v>
      </c>
      <c r="O539" s="52">
        <v>0</v>
      </c>
      <c r="P539" s="52">
        <v>0</v>
      </c>
      <c r="Q539" s="52">
        <v>50</v>
      </c>
      <c r="R539" s="107" t="s">
        <v>39</v>
      </c>
      <c r="S539" s="52">
        <v>67</v>
      </c>
      <c r="T539" s="52">
        <v>287</v>
      </c>
      <c r="U539" s="52">
        <v>67</v>
      </c>
      <c r="V539" s="52">
        <v>287</v>
      </c>
      <c r="W539" s="52">
        <v>0</v>
      </c>
      <c r="X539" s="52">
        <v>0</v>
      </c>
      <c r="Y539" s="52">
        <v>0</v>
      </c>
      <c r="Z539" s="52">
        <v>0</v>
      </c>
      <c r="AA539" s="52">
        <v>0</v>
      </c>
      <c r="AB539" s="52">
        <v>0</v>
      </c>
      <c r="AC539" s="75" t="s">
        <v>251</v>
      </c>
      <c r="AD539" s="75" t="s">
        <v>259</v>
      </c>
      <c r="AE539" s="68"/>
      <c r="AF539" s="3"/>
    </row>
    <row r="540" s="6" customFormat="1" ht="36" spans="1:32">
      <c r="A540" s="55" t="s">
        <v>52</v>
      </c>
      <c r="B540" s="107" t="s">
        <v>417</v>
      </c>
      <c r="C540" s="107" t="s">
        <v>56</v>
      </c>
      <c r="D540" s="107" t="s">
        <v>50</v>
      </c>
      <c r="E540" s="107" t="s">
        <v>258</v>
      </c>
      <c r="F540" s="176">
        <v>1.5</v>
      </c>
      <c r="G540" s="57">
        <v>1</v>
      </c>
      <c r="H540" s="57" t="s">
        <v>117</v>
      </c>
      <c r="I540" s="57">
        <v>3</v>
      </c>
      <c r="J540" s="57">
        <v>7</v>
      </c>
      <c r="K540" s="44" t="s">
        <v>38</v>
      </c>
      <c r="L540" s="44" t="s">
        <v>38</v>
      </c>
      <c r="M540" s="196">
        <v>180</v>
      </c>
      <c r="N540" s="196">
        <v>180</v>
      </c>
      <c r="O540" s="197">
        <v>0</v>
      </c>
      <c r="P540" s="197">
        <v>0</v>
      </c>
      <c r="Q540" s="197">
        <v>0</v>
      </c>
      <c r="R540" s="176" t="s">
        <v>39</v>
      </c>
      <c r="S540" s="57">
        <v>3</v>
      </c>
      <c r="T540" s="57">
        <v>7</v>
      </c>
      <c r="U540" s="57">
        <v>3</v>
      </c>
      <c r="V540" s="57">
        <v>7</v>
      </c>
      <c r="W540" s="44">
        <v>0</v>
      </c>
      <c r="X540" s="44">
        <v>0</v>
      </c>
      <c r="Y540" s="44">
        <v>0</v>
      </c>
      <c r="Z540" s="44">
        <v>0</v>
      </c>
      <c r="AA540" s="44">
        <v>0</v>
      </c>
      <c r="AB540" s="44">
        <v>0</v>
      </c>
      <c r="AC540" s="203" t="s">
        <v>251</v>
      </c>
      <c r="AD540" s="203" t="s">
        <v>259</v>
      </c>
      <c r="AE540" s="75"/>
      <c r="AF540" s="3"/>
    </row>
    <row r="541" s="6" customFormat="1" ht="36" spans="1:32">
      <c r="A541" s="55" t="s">
        <v>52</v>
      </c>
      <c r="B541" s="107" t="s">
        <v>418</v>
      </c>
      <c r="C541" s="107" t="s">
        <v>56</v>
      </c>
      <c r="D541" s="107" t="s">
        <v>50</v>
      </c>
      <c r="E541" s="107" t="s">
        <v>258</v>
      </c>
      <c r="F541" s="176">
        <v>1.6</v>
      </c>
      <c r="G541" s="57">
        <v>1</v>
      </c>
      <c r="H541" s="57" t="s">
        <v>117</v>
      </c>
      <c r="I541" s="57">
        <v>3</v>
      </c>
      <c r="J541" s="57">
        <v>7</v>
      </c>
      <c r="K541" s="44" t="s">
        <v>38</v>
      </c>
      <c r="L541" s="44" t="s">
        <v>38</v>
      </c>
      <c r="M541" s="196">
        <v>192</v>
      </c>
      <c r="N541" s="196">
        <v>192</v>
      </c>
      <c r="O541" s="197">
        <v>0</v>
      </c>
      <c r="P541" s="197">
        <v>0</v>
      </c>
      <c r="Q541" s="197">
        <v>0</v>
      </c>
      <c r="R541" s="176" t="s">
        <v>39</v>
      </c>
      <c r="S541" s="57">
        <v>3</v>
      </c>
      <c r="T541" s="57">
        <v>7</v>
      </c>
      <c r="U541" s="57">
        <v>3</v>
      </c>
      <c r="V541" s="57">
        <v>7</v>
      </c>
      <c r="W541" s="44">
        <v>0</v>
      </c>
      <c r="X541" s="44">
        <v>0</v>
      </c>
      <c r="Y541" s="44">
        <v>0</v>
      </c>
      <c r="Z541" s="44">
        <v>0</v>
      </c>
      <c r="AA541" s="44">
        <v>0</v>
      </c>
      <c r="AB541" s="44">
        <v>0</v>
      </c>
      <c r="AC541" s="203" t="s">
        <v>251</v>
      </c>
      <c r="AD541" s="203" t="s">
        <v>259</v>
      </c>
      <c r="AE541" s="75"/>
      <c r="AF541" s="3"/>
    </row>
    <row r="542" s="6" customFormat="1" ht="36" spans="1:32">
      <c r="A542" s="55" t="s">
        <v>52</v>
      </c>
      <c r="B542" s="107" t="s">
        <v>419</v>
      </c>
      <c r="C542" s="107" t="s">
        <v>61</v>
      </c>
      <c r="D542" s="107" t="s">
        <v>50</v>
      </c>
      <c r="E542" s="107" t="s">
        <v>270</v>
      </c>
      <c r="F542" s="176">
        <v>3.5</v>
      </c>
      <c r="G542" s="107">
        <v>1</v>
      </c>
      <c r="H542" s="57" t="s">
        <v>117</v>
      </c>
      <c r="I542" s="57">
        <v>4</v>
      </c>
      <c r="J542" s="57">
        <v>18</v>
      </c>
      <c r="K542" s="44" t="s">
        <v>38</v>
      </c>
      <c r="L542" s="44" t="s">
        <v>38</v>
      </c>
      <c r="M542" s="196">
        <v>50</v>
      </c>
      <c r="N542" s="196"/>
      <c r="O542" s="198">
        <v>0</v>
      </c>
      <c r="P542" s="198">
        <v>0</v>
      </c>
      <c r="Q542" s="198">
        <v>50</v>
      </c>
      <c r="R542" s="107" t="s">
        <v>39</v>
      </c>
      <c r="S542" s="57">
        <v>4</v>
      </c>
      <c r="T542" s="57">
        <v>18</v>
      </c>
      <c r="U542" s="57">
        <v>4</v>
      </c>
      <c r="V542" s="57">
        <v>18</v>
      </c>
      <c r="W542" s="44">
        <v>0</v>
      </c>
      <c r="X542" s="44">
        <v>0</v>
      </c>
      <c r="Y542" s="44">
        <v>0</v>
      </c>
      <c r="Z542" s="44">
        <v>0</v>
      </c>
      <c r="AA542" s="44">
        <v>0</v>
      </c>
      <c r="AB542" s="44">
        <v>0</v>
      </c>
      <c r="AC542" s="60" t="s">
        <v>251</v>
      </c>
      <c r="AD542" s="203" t="s">
        <v>259</v>
      </c>
      <c r="AE542" s="75"/>
      <c r="AF542" s="3"/>
    </row>
    <row r="543" s="6" customFormat="1" ht="36" spans="1:32">
      <c r="A543" s="55" t="s">
        <v>52</v>
      </c>
      <c r="B543" s="107" t="s">
        <v>420</v>
      </c>
      <c r="C543" s="107" t="s">
        <v>63</v>
      </c>
      <c r="D543" s="188" t="s">
        <v>262</v>
      </c>
      <c r="E543" s="188" t="s">
        <v>258</v>
      </c>
      <c r="F543" s="188">
        <v>3</v>
      </c>
      <c r="G543" s="188">
        <v>1</v>
      </c>
      <c r="H543" s="57" t="s">
        <v>117</v>
      </c>
      <c r="I543" s="107">
        <v>1</v>
      </c>
      <c r="J543" s="107">
        <v>2</v>
      </c>
      <c r="K543" s="44" t="s">
        <v>38</v>
      </c>
      <c r="L543" s="44" t="s">
        <v>38</v>
      </c>
      <c r="M543" s="196">
        <v>150</v>
      </c>
      <c r="N543" s="196">
        <v>150</v>
      </c>
      <c r="O543" s="199">
        <v>0</v>
      </c>
      <c r="P543" s="199">
        <v>0</v>
      </c>
      <c r="Q543" s="199">
        <v>0</v>
      </c>
      <c r="R543" s="176" t="s">
        <v>39</v>
      </c>
      <c r="S543" s="107">
        <v>1</v>
      </c>
      <c r="T543" s="107">
        <v>2</v>
      </c>
      <c r="U543" s="107">
        <v>1</v>
      </c>
      <c r="V543" s="107">
        <v>2</v>
      </c>
      <c r="W543" s="60">
        <v>0</v>
      </c>
      <c r="X543" s="60">
        <v>0</v>
      </c>
      <c r="Y543" s="60">
        <v>0</v>
      </c>
      <c r="Z543" s="60">
        <v>0</v>
      </c>
      <c r="AA543" s="60">
        <v>0</v>
      </c>
      <c r="AB543" s="60">
        <v>0</v>
      </c>
      <c r="AC543" s="190" t="s">
        <v>251</v>
      </c>
      <c r="AD543" s="190" t="s">
        <v>259</v>
      </c>
      <c r="AE543" s="60"/>
      <c r="AF543" s="3"/>
    </row>
    <row r="544" s="6" customFormat="1" ht="36" spans="1:32">
      <c r="A544" s="55" t="s">
        <v>52</v>
      </c>
      <c r="B544" s="107" t="s">
        <v>421</v>
      </c>
      <c r="C544" s="107" t="s">
        <v>63</v>
      </c>
      <c r="D544" s="188" t="s">
        <v>262</v>
      </c>
      <c r="E544" s="188" t="s">
        <v>258</v>
      </c>
      <c r="F544" s="188">
        <v>6</v>
      </c>
      <c r="G544" s="188">
        <v>1</v>
      </c>
      <c r="H544" s="57" t="s">
        <v>117</v>
      </c>
      <c r="I544" s="107">
        <v>6</v>
      </c>
      <c r="J544" s="107">
        <v>20</v>
      </c>
      <c r="K544" s="44" t="s">
        <v>38</v>
      </c>
      <c r="L544" s="44" t="s">
        <v>38</v>
      </c>
      <c r="M544" s="196">
        <v>300</v>
      </c>
      <c r="N544" s="196">
        <v>300</v>
      </c>
      <c r="O544" s="199">
        <v>0</v>
      </c>
      <c r="P544" s="199">
        <v>0</v>
      </c>
      <c r="Q544" s="199">
        <v>0</v>
      </c>
      <c r="R544" s="176" t="s">
        <v>39</v>
      </c>
      <c r="S544" s="107">
        <v>6</v>
      </c>
      <c r="T544" s="107">
        <v>20</v>
      </c>
      <c r="U544" s="107">
        <v>6</v>
      </c>
      <c r="V544" s="107">
        <v>20</v>
      </c>
      <c r="W544" s="60">
        <v>0</v>
      </c>
      <c r="X544" s="60">
        <v>0</v>
      </c>
      <c r="Y544" s="60">
        <v>0</v>
      </c>
      <c r="Z544" s="60">
        <v>0</v>
      </c>
      <c r="AA544" s="60">
        <v>0</v>
      </c>
      <c r="AB544" s="60">
        <v>0</v>
      </c>
      <c r="AC544" s="190" t="s">
        <v>251</v>
      </c>
      <c r="AD544" s="190" t="s">
        <v>259</v>
      </c>
      <c r="AE544" s="60"/>
      <c r="AF544" s="3"/>
    </row>
    <row r="545" s="6" customFormat="1" ht="36" spans="1:32">
      <c r="A545" s="55" t="s">
        <v>52</v>
      </c>
      <c r="B545" s="107" t="s">
        <v>422</v>
      </c>
      <c r="C545" s="107" t="s">
        <v>63</v>
      </c>
      <c r="D545" s="188" t="s">
        <v>262</v>
      </c>
      <c r="E545" s="188" t="s">
        <v>258</v>
      </c>
      <c r="F545" s="188">
        <v>14.5</v>
      </c>
      <c r="G545" s="188">
        <v>4</v>
      </c>
      <c r="H545" s="57" t="s">
        <v>117</v>
      </c>
      <c r="I545" s="107">
        <v>1</v>
      </c>
      <c r="J545" s="107">
        <v>3</v>
      </c>
      <c r="K545" s="44" t="s">
        <v>38</v>
      </c>
      <c r="L545" s="44" t="s">
        <v>38</v>
      </c>
      <c r="M545" s="196">
        <v>725</v>
      </c>
      <c r="N545" s="196">
        <v>725</v>
      </c>
      <c r="O545" s="199">
        <v>0</v>
      </c>
      <c r="P545" s="199">
        <v>0</v>
      </c>
      <c r="Q545" s="199">
        <v>0</v>
      </c>
      <c r="R545" s="176" t="s">
        <v>39</v>
      </c>
      <c r="S545" s="107">
        <v>1</v>
      </c>
      <c r="T545" s="107">
        <v>3</v>
      </c>
      <c r="U545" s="107">
        <v>1</v>
      </c>
      <c r="V545" s="107">
        <v>3</v>
      </c>
      <c r="W545" s="60">
        <v>0</v>
      </c>
      <c r="X545" s="60">
        <v>0</v>
      </c>
      <c r="Y545" s="60">
        <v>0</v>
      </c>
      <c r="Z545" s="60">
        <v>0</v>
      </c>
      <c r="AA545" s="60">
        <v>0</v>
      </c>
      <c r="AB545" s="60">
        <v>0</v>
      </c>
      <c r="AC545" s="190" t="s">
        <v>251</v>
      </c>
      <c r="AD545" s="190" t="s">
        <v>259</v>
      </c>
      <c r="AE545" s="60"/>
      <c r="AF545" s="3"/>
    </row>
    <row r="546" s="6" customFormat="1" ht="36" spans="1:32">
      <c r="A546" s="55" t="s">
        <v>52</v>
      </c>
      <c r="B546" s="107" t="s">
        <v>423</v>
      </c>
      <c r="C546" s="107" t="s">
        <v>63</v>
      </c>
      <c r="D546" s="188" t="s">
        <v>262</v>
      </c>
      <c r="E546" s="188" t="s">
        <v>258</v>
      </c>
      <c r="F546" s="188">
        <v>14.5</v>
      </c>
      <c r="G546" s="188">
        <v>1</v>
      </c>
      <c r="H546" s="57" t="s">
        <v>117</v>
      </c>
      <c r="I546" s="107">
        <v>48</v>
      </c>
      <c r="J546" s="107">
        <v>227</v>
      </c>
      <c r="K546" s="44" t="s">
        <v>38</v>
      </c>
      <c r="L546" s="44" t="s">
        <v>38</v>
      </c>
      <c r="M546" s="196">
        <v>725</v>
      </c>
      <c r="N546" s="196">
        <v>725</v>
      </c>
      <c r="O546" s="199">
        <v>0</v>
      </c>
      <c r="P546" s="199">
        <v>0</v>
      </c>
      <c r="Q546" s="199">
        <v>0</v>
      </c>
      <c r="R546" s="176" t="s">
        <v>39</v>
      </c>
      <c r="S546" s="107">
        <v>48</v>
      </c>
      <c r="T546" s="107">
        <v>227</v>
      </c>
      <c r="U546" s="107">
        <v>48</v>
      </c>
      <c r="V546" s="107">
        <v>227</v>
      </c>
      <c r="W546" s="60">
        <v>0</v>
      </c>
      <c r="X546" s="60">
        <v>0</v>
      </c>
      <c r="Y546" s="60">
        <v>0</v>
      </c>
      <c r="Z546" s="60">
        <v>0</v>
      </c>
      <c r="AA546" s="60">
        <v>0</v>
      </c>
      <c r="AB546" s="60">
        <v>0</v>
      </c>
      <c r="AC546" s="190" t="s">
        <v>251</v>
      </c>
      <c r="AD546" s="190" t="s">
        <v>259</v>
      </c>
      <c r="AE546" s="60"/>
      <c r="AF546" s="3"/>
    </row>
    <row r="547" s="6" customFormat="1" ht="36" spans="1:32">
      <c r="A547" s="55" t="s">
        <v>52</v>
      </c>
      <c r="B547" s="107" t="s">
        <v>424</v>
      </c>
      <c r="C547" s="107" t="s">
        <v>63</v>
      </c>
      <c r="D547" s="188" t="s">
        <v>262</v>
      </c>
      <c r="E547" s="188" t="s">
        <v>258</v>
      </c>
      <c r="F547" s="188">
        <v>7</v>
      </c>
      <c r="G547" s="188">
        <v>1</v>
      </c>
      <c r="H547" s="57" t="s">
        <v>117</v>
      </c>
      <c r="I547" s="107">
        <v>1</v>
      </c>
      <c r="J547" s="107">
        <v>3</v>
      </c>
      <c r="K547" s="44" t="s">
        <v>38</v>
      </c>
      <c r="L547" s="44" t="s">
        <v>38</v>
      </c>
      <c r="M547" s="196">
        <v>350</v>
      </c>
      <c r="N547" s="196">
        <v>350</v>
      </c>
      <c r="O547" s="199">
        <v>0</v>
      </c>
      <c r="P547" s="199">
        <v>0</v>
      </c>
      <c r="Q547" s="199">
        <v>0</v>
      </c>
      <c r="R547" s="176" t="s">
        <v>39</v>
      </c>
      <c r="S547" s="107">
        <v>1</v>
      </c>
      <c r="T547" s="107">
        <v>3</v>
      </c>
      <c r="U547" s="107">
        <v>1</v>
      </c>
      <c r="V547" s="107">
        <v>3</v>
      </c>
      <c r="W547" s="60">
        <v>0</v>
      </c>
      <c r="X547" s="60">
        <v>0</v>
      </c>
      <c r="Y547" s="60">
        <v>0</v>
      </c>
      <c r="Z547" s="60">
        <v>0</v>
      </c>
      <c r="AA547" s="60">
        <v>0</v>
      </c>
      <c r="AB547" s="60">
        <v>0</v>
      </c>
      <c r="AC547" s="190" t="s">
        <v>251</v>
      </c>
      <c r="AD547" s="190" t="s">
        <v>259</v>
      </c>
      <c r="AE547" s="60"/>
      <c r="AF547" s="3"/>
    </row>
    <row r="548" s="6" customFormat="1" ht="48" spans="1:32">
      <c r="A548" s="51" t="s">
        <v>425</v>
      </c>
      <c r="B548" s="52" t="s">
        <v>1050</v>
      </c>
      <c r="C548" s="52"/>
      <c r="D548" s="52"/>
      <c r="E548" s="52"/>
      <c r="F548" s="52">
        <v>106.76</v>
      </c>
      <c r="G548" s="52">
        <v>9</v>
      </c>
      <c r="H548" s="57" t="s">
        <v>117</v>
      </c>
      <c r="I548" s="52">
        <v>1450</v>
      </c>
      <c r="J548" s="52">
        <v>5771</v>
      </c>
      <c r="K548" s="52" t="s">
        <v>38</v>
      </c>
      <c r="L548" s="52" t="s">
        <v>38</v>
      </c>
      <c r="M548" s="52">
        <v>896.3</v>
      </c>
      <c r="N548" s="52">
        <v>875.3</v>
      </c>
      <c r="O548" s="52">
        <v>0</v>
      </c>
      <c r="P548" s="52">
        <v>0</v>
      </c>
      <c r="Q548" s="52">
        <v>21</v>
      </c>
      <c r="R548" s="176" t="s">
        <v>39</v>
      </c>
      <c r="S548" s="52">
        <v>1450</v>
      </c>
      <c r="T548" s="52">
        <v>5771</v>
      </c>
      <c r="U548" s="52">
        <v>1450</v>
      </c>
      <c r="V548" s="52">
        <v>5771</v>
      </c>
      <c r="W548" s="52">
        <v>0</v>
      </c>
      <c r="X548" s="52">
        <v>0</v>
      </c>
      <c r="Y548" s="52">
        <v>0</v>
      </c>
      <c r="Z548" s="52">
        <v>0</v>
      </c>
      <c r="AA548" s="52">
        <v>0</v>
      </c>
      <c r="AB548" s="52">
        <v>0</v>
      </c>
      <c r="AC548" s="68" t="s">
        <v>251</v>
      </c>
      <c r="AD548" s="68" t="s">
        <v>272</v>
      </c>
      <c r="AE548" s="68"/>
      <c r="AF548" s="3"/>
    </row>
    <row r="549" s="6" customFormat="1" ht="36" spans="1:32">
      <c r="A549" s="55" t="s">
        <v>52</v>
      </c>
      <c r="B549" s="107" t="s">
        <v>432</v>
      </c>
      <c r="C549" s="107" t="s">
        <v>56</v>
      </c>
      <c r="D549" s="107" t="s">
        <v>50</v>
      </c>
      <c r="E549" s="107" t="s">
        <v>209</v>
      </c>
      <c r="F549" s="175">
        <v>1</v>
      </c>
      <c r="G549" s="57">
        <v>1</v>
      </c>
      <c r="H549" s="57" t="s">
        <v>117</v>
      </c>
      <c r="I549" s="57">
        <v>1</v>
      </c>
      <c r="J549" s="57">
        <v>3</v>
      </c>
      <c r="K549" s="44" t="s">
        <v>38</v>
      </c>
      <c r="L549" s="44" t="s">
        <v>38</v>
      </c>
      <c r="M549" s="196">
        <v>200</v>
      </c>
      <c r="N549" s="196">
        <v>200</v>
      </c>
      <c r="O549" s="197">
        <v>0</v>
      </c>
      <c r="P549" s="197">
        <v>0</v>
      </c>
      <c r="Q549" s="197">
        <v>0</v>
      </c>
      <c r="R549" s="107" t="s">
        <v>39</v>
      </c>
      <c r="S549" s="57">
        <v>1</v>
      </c>
      <c r="T549" s="57">
        <v>3</v>
      </c>
      <c r="U549" s="57">
        <v>1</v>
      </c>
      <c r="V549" s="57">
        <v>3</v>
      </c>
      <c r="W549" s="44">
        <v>0</v>
      </c>
      <c r="X549" s="44">
        <v>0</v>
      </c>
      <c r="Y549" s="44">
        <v>0</v>
      </c>
      <c r="Z549" s="44">
        <v>0</v>
      </c>
      <c r="AA549" s="44">
        <v>0</v>
      </c>
      <c r="AB549" s="44">
        <v>0</v>
      </c>
      <c r="AC549" s="60" t="s">
        <v>251</v>
      </c>
      <c r="AD549" s="60" t="s">
        <v>272</v>
      </c>
      <c r="AE549" s="75"/>
      <c r="AF549" s="3"/>
    </row>
    <row r="550" s="6" customFormat="1" ht="36" spans="1:32">
      <c r="A550" s="55" t="s">
        <v>52</v>
      </c>
      <c r="B550" s="107" t="s">
        <v>433</v>
      </c>
      <c r="C550" s="107" t="s">
        <v>56</v>
      </c>
      <c r="D550" s="107" t="s">
        <v>50</v>
      </c>
      <c r="E550" s="107" t="s">
        <v>209</v>
      </c>
      <c r="F550" s="175">
        <v>1</v>
      </c>
      <c r="G550" s="57">
        <v>1</v>
      </c>
      <c r="H550" s="57" t="s">
        <v>117</v>
      </c>
      <c r="I550" s="57">
        <v>14</v>
      </c>
      <c r="J550" s="57">
        <v>63</v>
      </c>
      <c r="K550" s="44" t="s">
        <v>38</v>
      </c>
      <c r="L550" s="44" t="s">
        <v>38</v>
      </c>
      <c r="M550" s="196">
        <v>50</v>
      </c>
      <c r="N550" s="196">
        <v>50</v>
      </c>
      <c r="O550" s="197">
        <v>0</v>
      </c>
      <c r="P550" s="197">
        <v>0</v>
      </c>
      <c r="Q550" s="197">
        <v>0</v>
      </c>
      <c r="R550" s="107" t="s">
        <v>39</v>
      </c>
      <c r="S550" s="57">
        <v>14</v>
      </c>
      <c r="T550" s="57">
        <v>63</v>
      </c>
      <c r="U550" s="57">
        <v>14</v>
      </c>
      <c r="V550" s="57">
        <v>63</v>
      </c>
      <c r="W550" s="44">
        <v>0</v>
      </c>
      <c r="X550" s="44">
        <v>0</v>
      </c>
      <c r="Y550" s="44">
        <v>0</v>
      </c>
      <c r="Z550" s="44">
        <v>0</v>
      </c>
      <c r="AA550" s="44">
        <v>0</v>
      </c>
      <c r="AB550" s="44">
        <v>0</v>
      </c>
      <c r="AC550" s="60" t="s">
        <v>251</v>
      </c>
      <c r="AD550" s="60" t="s">
        <v>272</v>
      </c>
      <c r="AE550" s="75"/>
      <c r="AF550" s="3"/>
    </row>
    <row r="551" s="6" customFormat="1" ht="24" spans="1:32">
      <c r="A551" s="55" t="s">
        <v>52</v>
      </c>
      <c r="B551" s="191" t="s">
        <v>434</v>
      </c>
      <c r="C551" s="191" t="s">
        <v>57</v>
      </c>
      <c r="D551" s="107" t="s">
        <v>50</v>
      </c>
      <c r="E551" s="191" t="s">
        <v>427</v>
      </c>
      <c r="F551" s="191">
        <v>10</v>
      </c>
      <c r="G551" s="191"/>
      <c r="H551" s="57" t="s">
        <v>117</v>
      </c>
      <c r="I551" s="57">
        <v>32</v>
      </c>
      <c r="J551" s="107">
        <v>133</v>
      </c>
      <c r="K551" s="44" t="s">
        <v>38</v>
      </c>
      <c r="L551" s="44" t="s">
        <v>38</v>
      </c>
      <c r="M551" s="196">
        <v>100</v>
      </c>
      <c r="N551" s="196">
        <v>100</v>
      </c>
      <c r="O551" s="198">
        <v>0</v>
      </c>
      <c r="P551" s="198">
        <v>0</v>
      </c>
      <c r="Q551" s="198">
        <v>0</v>
      </c>
      <c r="R551" s="176" t="s">
        <v>39</v>
      </c>
      <c r="S551" s="57">
        <v>32</v>
      </c>
      <c r="T551" s="107">
        <v>133</v>
      </c>
      <c r="U551" s="57">
        <v>32</v>
      </c>
      <c r="V551" s="107">
        <v>133</v>
      </c>
      <c r="W551" s="44">
        <v>0</v>
      </c>
      <c r="X551" s="44">
        <v>0</v>
      </c>
      <c r="Y551" s="44">
        <v>0</v>
      </c>
      <c r="Z551" s="44">
        <v>0</v>
      </c>
      <c r="AA551" s="44">
        <v>0</v>
      </c>
      <c r="AB551" s="44">
        <v>0</v>
      </c>
      <c r="AC551" s="44" t="s">
        <v>231</v>
      </c>
      <c r="AD551" s="60" t="s">
        <v>306</v>
      </c>
      <c r="AE551" s="75"/>
      <c r="AF551" s="3"/>
    </row>
    <row r="552" s="6" customFormat="1" ht="36" spans="1:32">
      <c r="A552" s="55" t="s">
        <v>52</v>
      </c>
      <c r="B552" s="107" t="s">
        <v>435</v>
      </c>
      <c r="C552" s="107" t="s">
        <v>58</v>
      </c>
      <c r="D552" s="107" t="s">
        <v>436</v>
      </c>
      <c r="E552" s="107" t="s">
        <v>209</v>
      </c>
      <c r="F552" s="107">
        <v>1</v>
      </c>
      <c r="G552" s="107">
        <v>1</v>
      </c>
      <c r="H552" s="57" t="s">
        <v>117</v>
      </c>
      <c r="I552" s="107">
        <v>12</v>
      </c>
      <c r="J552" s="107">
        <v>40</v>
      </c>
      <c r="K552" s="44" t="s">
        <v>38</v>
      </c>
      <c r="L552" s="44" t="s">
        <v>38</v>
      </c>
      <c r="M552" s="196">
        <v>60</v>
      </c>
      <c r="N552" s="196">
        <v>60</v>
      </c>
      <c r="O552" s="196">
        <v>0</v>
      </c>
      <c r="P552" s="196">
        <v>0</v>
      </c>
      <c r="Q552" s="196">
        <v>0</v>
      </c>
      <c r="R552" s="107" t="s">
        <v>39</v>
      </c>
      <c r="S552" s="107">
        <v>12</v>
      </c>
      <c r="T552" s="107">
        <v>40</v>
      </c>
      <c r="U552" s="107">
        <v>12</v>
      </c>
      <c r="V552" s="107">
        <v>40</v>
      </c>
      <c r="W552" s="60">
        <v>0</v>
      </c>
      <c r="X552" s="60">
        <v>0</v>
      </c>
      <c r="Y552" s="60">
        <v>0</v>
      </c>
      <c r="Z552" s="60">
        <v>0</v>
      </c>
      <c r="AA552" s="60">
        <v>0</v>
      </c>
      <c r="AB552" s="60">
        <v>0</v>
      </c>
      <c r="AC552" s="75" t="s">
        <v>294</v>
      </c>
      <c r="AD552" s="60" t="s">
        <v>58</v>
      </c>
      <c r="AE552" s="75"/>
      <c r="AF552" s="3"/>
    </row>
    <row r="553" s="6" customFormat="1" ht="36" spans="1:32">
      <c r="A553" s="55" t="s">
        <v>52</v>
      </c>
      <c r="B553" s="132" t="s">
        <v>437</v>
      </c>
      <c r="C553" s="134" t="s">
        <v>62</v>
      </c>
      <c r="D553" s="60" t="s">
        <v>50</v>
      </c>
      <c r="E553" s="60" t="s">
        <v>431</v>
      </c>
      <c r="F553" s="192">
        <v>30.2</v>
      </c>
      <c r="G553" s="193">
        <v>1</v>
      </c>
      <c r="H553" s="57" t="s">
        <v>117</v>
      </c>
      <c r="I553" s="200">
        <v>995</v>
      </c>
      <c r="J553" s="134">
        <v>3839</v>
      </c>
      <c r="K553" s="60" t="s">
        <v>38</v>
      </c>
      <c r="L553" s="60" t="s">
        <v>38</v>
      </c>
      <c r="M553" s="134">
        <v>101.3</v>
      </c>
      <c r="N553" s="134">
        <v>101.3</v>
      </c>
      <c r="O553" s="60">
        <v>0</v>
      </c>
      <c r="P553" s="60">
        <v>0</v>
      </c>
      <c r="Q553" s="60">
        <v>0</v>
      </c>
      <c r="R553" s="134" t="s">
        <v>39</v>
      </c>
      <c r="S553" s="200">
        <v>995</v>
      </c>
      <c r="T553" s="134">
        <v>3839</v>
      </c>
      <c r="U553" s="200">
        <v>995</v>
      </c>
      <c r="V553" s="134">
        <v>3839</v>
      </c>
      <c r="W553" s="60">
        <v>0</v>
      </c>
      <c r="X553" s="134">
        <v>0</v>
      </c>
      <c r="Y553" s="193">
        <v>0</v>
      </c>
      <c r="Z553" s="193">
        <v>0</v>
      </c>
      <c r="AA553" s="193">
        <v>0</v>
      </c>
      <c r="AB553" s="193">
        <v>0</v>
      </c>
      <c r="AC553" s="132" t="s">
        <v>251</v>
      </c>
      <c r="AD553" s="132" t="s">
        <v>272</v>
      </c>
      <c r="AE553" s="107"/>
      <c r="AF553" s="3"/>
    </row>
    <row r="554" s="6" customFormat="1" ht="36" spans="1:32">
      <c r="A554" s="55" t="s">
        <v>52</v>
      </c>
      <c r="B554" s="107" t="s">
        <v>438</v>
      </c>
      <c r="C554" s="107" t="s">
        <v>62</v>
      </c>
      <c r="D554" s="107" t="s">
        <v>262</v>
      </c>
      <c r="E554" s="107" t="s">
        <v>431</v>
      </c>
      <c r="F554" s="107">
        <v>31.56</v>
      </c>
      <c r="G554" s="107">
        <v>1</v>
      </c>
      <c r="H554" s="57" t="s">
        <v>117</v>
      </c>
      <c r="I554" s="107">
        <v>236</v>
      </c>
      <c r="J554" s="107">
        <v>994</v>
      </c>
      <c r="K554" s="44" t="s">
        <v>38</v>
      </c>
      <c r="L554" s="44" t="s">
        <v>38</v>
      </c>
      <c r="M554" s="196">
        <v>54</v>
      </c>
      <c r="N554" s="196">
        <v>54</v>
      </c>
      <c r="O554" s="196">
        <v>0</v>
      </c>
      <c r="P554" s="196">
        <v>0</v>
      </c>
      <c r="Q554" s="196">
        <v>0</v>
      </c>
      <c r="R554" s="107" t="s">
        <v>39</v>
      </c>
      <c r="S554" s="107">
        <v>236</v>
      </c>
      <c r="T554" s="107">
        <v>994</v>
      </c>
      <c r="U554" s="107">
        <v>236</v>
      </c>
      <c r="V554" s="107">
        <v>994</v>
      </c>
      <c r="W554" s="60">
        <v>0</v>
      </c>
      <c r="X554" s="60">
        <v>0</v>
      </c>
      <c r="Y554" s="60">
        <v>0</v>
      </c>
      <c r="Z554" s="60">
        <v>0</v>
      </c>
      <c r="AA554" s="60">
        <v>0</v>
      </c>
      <c r="AB554" s="60">
        <v>0</v>
      </c>
      <c r="AC554" s="60" t="s">
        <v>251</v>
      </c>
      <c r="AD554" s="60" t="s">
        <v>272</v>
      </c>
      <c r="AE554" s="75"/>
      <c r="AF554" s="3"/>
    </row>
    <row r="555" s="6" customFormat="1" ht="36" spans="1:32">
      <c r="A555" s="55" t="s">
        <v>52</v>
      </c>
      <c r="B555" s="107" t="s">
        <v>439</v>
      </c>
      <c r="C555" s="107" t="s">
        <v>64</v>
      </c>
      <c r="D555" s="107" t="s">
        <v>50</v>
      </c>
      <c r="E555" s="107" t="s">
        <v>427</v>
      </c>
      <c r="F555" s="107">
        <v>11</v>
      </c>
      <c r="G555" s="107">
        <v>1</v>
      </c>
      <c r="H555" s="57" t="s">
        <v>117</v>
      </c>
      <c r="I555" s="107">
        <v>27</v>
      </c>
      <c r="J555" s="107">
        <v>145</v>
      </c>
      <c r="K555" s="44" t="s">
        <v>38</v>
      </c>
      <c r="L555" s="44" t="s">
        <v>38</v>
      </c>
      <c r="M555" s="196">
        <v>110</v>
      </c>
      <c r="N555" s="196">
        <v>110</v>
      </c>
      <c r="O555" s="196">
        <v>0</v>
      </c>
      <c r="P555" s="196">
        <v>0</v>
      </c>
      <c r="Q555" s="196">
        <v>0</v>
      </c>
      <c r="R555" s="107" t="s">
        <v>39</v>
      </c>
      <c r="S555" s="107">
        <v>27</v>
      </c>
      <c r="T555" s="107">
        <v>145</v>
      </c>
      <c r="U555" s="107">
        <v>27</v>
      </c>
      <c r="V555" s="107">
        <v>145</v>
      </c>
      <c r="W555" s="60">
        <v>0</v>
      </c>
      <c r="X555" s="60">
        <v>0</v>
      </c>
      <c r="Y555" s="60">
        <v>0</v>
      </c>
      <c r="Z555" s="60">
        <v>0</v>
      </c>
      <c r="AA555" s="60">
        <v>0</v>
      </c>
      <c r="AB555" s="60">
        <v>0</v>
      </c>
      <c r="AC555" s="60" t="s">
        <v>251</v>
      </c>
      <c r="AD555" s="60" t="s">
        <v>306</v>
      </c>
      <c r="AE555" s="75"/>
      <c r="AF555" s="3"/>
    </row>
    <row r="556" s="6" customFormat="1" ht="36" spans="1:32">
      <c r="A556" s="55" t="s">
        <v>52</v>
      </c>
      <c r="B556" s="107" t="s">
        <v>440</v>
      </c>
      <c r="C556" s="107" t="s">
        <v>64</v>
      </c>
      <c r="D556" s="107" t="s">
        <v>50</v>
      </c>
      <c r="E556" s="107" t="s">
        <v>427</v>
      </c>
      <c r="F556" s="107">
        <v>10</v>
      </c>
      <c r="G556" s="107">
        <v>1</v>
      </c>
      <c r="H556" s="57" t="s">
        <v>117</v>
      </c>
      <c r="I556" s="107">
        <v>46</v>
      </c>
      <c r="J556" s="107">
        <v>194</v>
      </c>
      <c r="K556" s="44" t="s">
        <v>38</v>
      </c>
      <c r="L556" s="44" t="s">
        <v>38</v>
      </c>
      <c r="M556" s="196">
        <v>100</v>
      </c>
      <c r="N556" s="196">
        <v>100</v>
      </c>
      <c r="O556" s="196">
        <v>0</v>
      </c>
      <c r="P556" s="196">
        <v>0</v>
      </c>
      <c r="Q556" s="196">
        <v>0</v>
      </c>
      <c r="R556" s="107" t="s">
        <v>39</v>
      </c>
      <c r="S556" s="107">
        <v>46</v>
      </c>
      <c r="T556" s="107">
        <v>194</v>
      </c>
      <c r="U556" s="107">
        <v>46</v>
      </c>
      <c r="V556" s="107">
        <v>194</v>
      </c>
      <c r="W556" s="60">
        <v>0</v>
      </c>
      <c r="X556" s="60">
        <v>0</v>
      </c>
      <c r="Y556" s="60">
        <v>0</v>
      </c>
      <c r="Z556" s="60">
        <v>0</v>
      </c>
      <c r="AA556" s="60">
        <v>0</v>
      </c>
      <c r="AB556" s="60">
        <v>0</v>
      </c>
      <c r="AC556" s="60" t="s">
        <v>251</v>
      </c>
      <c r="AD556" s="60" t="s">
        <v>306</v>
      </c>
      <c r="AE556" s="75"/>
      <c r="AF556" s="3"/>
    </row>
    <row r="557" s="6" customFormat="1" ht="36" spans="1:32">
      <c r="A557" s="55" t="s">
        <v>52</v>
      </c>
      <c r="B557" s="107" t="s">
        <v>441</v>
      </c>
      <c r="C557" s="107" t="s">
        <v>64</v>
      </c>
      <c r="D557" s="107" t="s">
        <v>50</v>
      </c>
      <c r="E557" s="107" t="s">
        <v>427</v>
      </c>
      <c r="F557" s="107">
        <v>10</v>
      </c>
      <c r="G557" s="107">
        <v>1</v>
      </c>
      <c r="H557" s="57" t="s">
        <v>117</v>
      </c>
      <c r="I557" s="107">
        <v>46</v>
      </c>
      <c r="J557" s="107">
        <v>194</v>
      </c>
      <c r="K557" s="44" t="s">
        <v>38</v>
      </c>
      <c r="L557" s="44" t="s">
        <v>38</v>
      </c>
      <c r="M557" s="196">
        <v>100</v>
      </c>
      <c r="N557" s="196">
        <v>100</v>
      </c>
      <c r="O557" s="196">
        <v>0</v>
      </c>
      <c r="P557" s="196">
        <v>0</v>
      </c>
      <c r="Q557" s="196">
        <v>0</v>
      </c>
      <c r="R557" s="107" t="s">
        <v>39</v>
      </c>
      <c r="S557" s="107">
        <v>46</v>
      </c>
      <c r="T557" s="107">
        <v>194</v>
      </c>
      <c r="U557" s="107">
        <v>46</v>
      </c>
      <c r="V557" s="107">
        <v>194</v>
      </c>
      <c r="W557" s="60">
        <v>0</v>
      </c>
      <c r="X557" s="60">
        <v>0</v>
      </c>
      <c r="Y557" s="60">
        <v>0</v>
      </c>
      <c r="Z557" s="60">
        <v>0</v>
      </c>
      <c r="AA557" s="60">
        <v>0</v>
      </c>
      <c r="AB557" s="60">
        <v>0</v>
      </c>
      <c r="AC557" s="60" t="s">
        <v>251</v>
      </c>
      <c r="AD557" s="60" t="s">
        <v>306</v>
      </c>
      <c r="AE557" s="75"/>
      <c r="AF557" s="3"/>
    </row>
    <row r="558" s="6" customFormat="1" ht="36" spans="1:32">
      <c r="A558" s="55" t="s">
        <v>52</v>
      </c>
      <c r="B558" s="107" t="s">
        <v>442</v>
      </c>
      <c r="C558" s="191" t="s">
        <v>64</v>
      </c>
      <c r="D558" s="107" t="s">
        <v>436</v>
      </c>
      <c r="E558" s="191" t="s">
        <v>209</v>
      </c>
      <c r="F558" s="191">
        <v>1</v>
      </c>
      <c r="G558" s="194">
        <v>1</v>
      </c>
      <c r="H558" s="57" t="s">
        <v>117</v>
      </c>
      <c r="I558" s="107">
        <v>41</v>
      </c>
      <c r="J558" s="107">
        <v>166</v>
      </c>
      <c r="K558" s="44" t="s">
        <v>38</v>
      </c>
      <c r="L558" s="44" t="s">
        <v>38</v>
      </c>
      <c r="M558" s="60">
        <v>21</v>
      </c>
      <c r="N558" s="60">
        <v>0</v>
      </c>
      <c r="O558" s="60">
        <v>0</v>
      </c>
      <c r="P558" s="60">
        <v>0</v>
      </c>
      <c r="Q558" s="60">
        <v>21</v>
      </c>
      <c r="R558" s="107" t="s">
        <v>39</v>
      </c>
      <c r="S558" s="107">
        <v>41</v>
      </c>
      <c r="T558" s="107">
        <v>166</v>
      </c>
      <c r="U558" s="107">
        <v>41</v>
      </c>
      <c r="V558" s="107">
        <v>166</v>
      </c>
      <c r="W558" s="60">
        <v>0</v>
      </c>
      <c r="X558" s="60">
        <v>0</v>
      </c>
      <c r="Y558" s="60">
        <v>0</v>
      </c>
      <c r="Z558" s="60">
        <v>0</v>
      </c>
      <c r="AA558" s="60">
        <v>0</v>
      </c>
      <c r="AB558" s="60">
        <v>0</v>
      </c>
      <c r="AC558" s="60" t="s">
        <v>251</v>
      </c>
      <c r="AD558" s="60" t="s">
        <v>306</v>
      </c>
      <c r="AE558" s="60"/>
      <c r="AF558" s="3"/>
    </row>
    <row r="559" s="6" customFormat="1" ht="24" spans="1:32">
      <c r="A559" s="51">
        <v>8.3</v>
      </c>
      <c r="B559" s="52" t="s">
        <v>443</v>
      </c>
      <c r="C559" s="52"/>
      <c r="D559" s="52"/>
      <c r="E559" s="52"/>
      <c r="F559" s="52"/>
      <c r="G559" s="52"/>
      <c r="H559" s="52"/>
      <c r="I559" s="123"/>
      <c r="J559" s="61"/>
      <c r="K559" s="44"/>
      <c r="L559" s="44"/>
      <c r="M559" s="196"/>
      <c r="N559" s="196"/>
      <c r="O559" s="201"/>
      <c r="P559" s="201"/>
      <c r="Q559" s="201"/>
      <c r="R559" s="123"/>
      <c r="S559" s="123"/>
      <c r="T559" s="123"/>
      <c r="U559" s="68"/>
      <c r="V559" s="68"/>
      <c r="W559" s="68"/>
      <c r="X559" s="68"/>
      <c r="Y559" s="68"/>
      <c r="Z559" s="68"/>
      <c r="AA559" s="68"/>
      <c r="AB559" s="68"/>
      <c r="AC559" s="68"/>
      <c r="AD559" s="68"/>
      <c r="AE559" s="68"/>
      <c r="AF559" s="3"/>
    </row>
    <row r="560" s="6" customFormat="1" ht="26" customHeight="1" spans="1:32">
      <c r="A560" s="51">
        <v>8.4</v>
      </c>
      <c r="B560" s="52" t="s">
        <v>445</v>
      </c>
      <c r="C560" s="52"/>
      <c r="D560" s="52"/>
      <c r="E560" s="52"/>
      <c r="F560" s="52"/>
      <c r="G560" s="52"/>
      <c r="H560" s="52"/>
      <c r="I560" s="123"/>
      <c r="J560" s="61"/>
      <c r="K560" s="44"/>
      <c r="L560" s="44"/>
      <c r="M560" s="196"/>
      <c r="N560" s="196"/>
      <c r="O560" s="201"/>
      <c r="P560" s="201"/>
      <c r="Q560" s="201"/>
      <c r="R560" s="123"/>
      <c r="S560" s="123"/>
      <c r="T560" s="123"/>
      <c r="U560" s="68"/>
      <c r="V560" s="68"/>
      <c r="W560" s="68"/>
      <c r="X560" s="68"/>
      <c r="Y560" s="68"/>
      <c r="Z560" s="68"/>
      <c r="AA560" s="68"/>
      <c r="AB560" s="68"/>
      <c r="AC560" s="68"/>
      <c r="AD560" s="68"/>
      <c r="AE560" s="68"/>
      <c r="AF560" s="3"/>
    </row>
    <row r="561" s="6" customFormat="1" spans="1:32">
      <c r="A561" s="51">
        <v>8.5</v>
      </c>
      <c r="B561" s="52" t="s">
        <v>446</v>
      </c>
      <c r="C561" s="52"/>
      <c r="D561" s="52"/>
      <c r="E561" s="52"/>
      <c r="F561" s="52"/>
      <c r="G561" s="52"/>
      <c r="H561" s="52"/>
      <c r="I561" s="123"/>
      <c r="J561" s="61"/>
      <c r="K561" s="44"/>
      <c r="L561" s="44"/>
      <c r="M561" s="196"/>
      <c r="N561" s="196"/>
      <c r="O561" s="201"/>
      <c r="P561" s="201"/>
      <c r="Q561" s="201"/>
      <c r="R561" s="123"/>
      <c r="S561" s="123"/>
      <c r="T561" s="123"/>
      <c r="U561" s="68"/>
      <c r="V561" s="68"/>
      <c r="W561" s="68"/>
      <c r="X561" s="68"/>
      <c r="Y561" s="68"/>
      <c r="Z561" s="68"/>
      <c r="AA561" s="68"/>
      <c r="AB561" s="68"/>
      <c r="AC561" s="68"/>
      <c r="AD561" s="68"/>
      <c r="AE561" s="68"/>
      <c r="AF561" s="3"/>
    </row>
    <row r="562" s="6" customFormat="1" spans="1:32">
      <c r="A562" s="51" t="s">
        <v>447</v>
      </c>
      <c r="B562" s="52" t="s">
        <v>448</v>
      </c>
      <c r="C562" s="52"/>
      <c r="D562" s="52"/>
      <c r="E562" s="52"/>
      <c r="F562" s="52"/>
      <c r="G562" s="52"/>
      <c r="H562" s="52"/>
      <c r="I562" s="123"/>
      <c r="J562" s="61"/>
      <c r="K562" s="44"/>
      <c r="L562" s="44"/>
      <c r="M562" s="196"/>
      <c r="N562" s="196"/>
      <c r="O562" s="201"/>
      <c r="P562" s="201"/>
      <c r="Q562" s="201"/>
      <c r="R562" s="123"/>
      <c r="S562" s="123"/>
      <c r="T562" s="123"/>
      <c r="U562" s="68"/>
      <c r="V562" s="68"/>
      <c r="W562" s="68"/>
      <c r="X562" s="68"/>
      <c r="Y562" s="68"/>
      <c r="Z562" s="68"/>
      <c r="AA562" s="68"/>
      <c r="AB562" s="68"/>
      <c r="AC562" s="68"/>
      <c r="AD562" s="68"/>
      <c r="AE562" s="68"/>
      <c r="AF562" s="3"/>
    </row>
    <row r="563" s="6" customFormat="1" spans="1:32">
      <c r="A563" s="51" t="s">
        <v>449</v>
      </c>
      <c r="B563" s="52" t="s">
        <v>450</v>
      </c>
      <c r="C563" s="52"/>
      <c r="D563" s="52"/>
      <c r="E563" s="52"/>
      <c r="F563" s="52"/>
      <c r="G563" s="52"/>
      <c r="H563" s="52"/>
      <c r="I563" s="123"/>
      <c r="J563" s="61"/>
      <c r="K563" s="44"/>
      <c r="L563" s="44"/>
      <c r="M563" s="196"/>
      <c r="N563" s="196"/>
      <c r="O563" s="201"/>
      <c r="P563" s="201"/>
      <c r="Q563" s="201"/>
      <c r="R563" s="123"/>
      <c r="S563" s="123"/>
      <c r="T563" s="123"/>
      <c r="U563" s="68"/>
      <c r="V563" s="68"/>
      <c r="W563" s="68"/>
      <c r="X563" s="68"/>
      <c r="Y563" s="68"/>
      <c r="Z563" s="68"/>
      <c r="AA563" s="68"/>
      <c r="AB563" s="68"/>
      <c r="AC563" s="68"/>
      <c r="AD563" s="68"/>
      <c r="AE563" s="68"/>
      <c r="AF563" s="3"/>
    </row>
    <row r="564" s="6" customFormat="1" spans="1:32">
      <c r="A564" s="51" t="s">
        <v>451</v>
      </c>
      <c r="B564" s="52" t="s">
        <v>452</v>
      </c>
      <c r="C564" s="52"/>
      <c r="D564" s="52"/>
      <c r="E564" s="52"/>
      <c r="F564" s="52"/>
      <c r="G564" s="52"/>
      <c r="H564" s="52"/>
      <c r="I564" s="123"/>
      <c r="J564" s="61"/>
      <c r="K564" s="44"/>
      <c r="L564" s="44"/>
      <c r="M564" s="196"/>
      <c r="N564" s="196"/>
      <c r="O564" s="201"/>
      <c r="P564" s="201"/>
      <c r="Q564" s="201"/>
      <c r="R564" s="123"/>
      <c r="S564" s="123"/>
      <c r="T564" s="123"/>
      <c r="U564" s="68"/>
      <c r="V564" s="68"/>
      <c r="W564" s="68"/>
      <c r="X564" s="68"/>
      <c r="Y564" s="68"/>
      <c r="Z564" s="68"/>
      <c r="AA564" s="68"/>
      <c r="AB564" s="68"/>
      <c r="AC564" s="68"/>
      <c r="AD564" s="68"/>
      <c r="AE564" s="68"/>
      <c r="AF564" s="3"/>
    </row>
    <row r="565" s="6" customFormat="1" ht="24" spans="1:32">
      <c r="A565" s="51">
        <v>8.6</v>
      </c>
      <c r="B565" s="52" t="s">
        <v>453</v>
      </c>
      <c r="C565" s="52"/>
      <c r="D565" s="52"/>
      <c r="E565" s="52"/>
      <c r="F565" s="52">
        <v>176.781</v>
      </c>
      <c r="G565" s="52">
        <v>20</v>
      </c>
      <c r="H565" s="52" t="s">
        <v>117</v>
      </c>
      <c r="I565" s="52">
        <v>12071</v>
      </c>
      <c r="J565" s="52">
        <v>52837</v>
      </c>
      <c r="K565" s="44" t="s">
        <v>38</v>
      </c>
      <c r="L565" s="44" t="s">
        <v>38</v>
      </c>
      <c r="M565" s="52">
        <v>47277.16</v>
      </c>
      <c r="N565" s="52">
        <v>44077.16</v>
      </c>
      <c r="O565" s="52">
        <v>3200</v>
      </c>
      <c r="P565" s="52">
        <v>0</v>
      </c>
      <c r="Q565" s="52">
        <v>0</v>
      </c>
      <c r="R565" s="52" t="s">
        <v>39</v>
      </c>
      <c r="S565" s="52">
        <v>12071</v>
      </c>
      <c r="T565" s="52">
        <v>52837</v>
      </c>
      <c r="U565" s="52">
        <v>12071</v>
      </c>
      <c r="V565" s="52">
        <v>52837</v>
      </c>
      <c r="W565" s="52">
        <v>0</v>
      </c>
      <c r="X565" s="52">
        <v>0</v>
      </c>
      <c r="Y565" s="52">
        <v>0</v>
      </c>
      <c r="Z565" s="52">
        <v>0</v>
      </c>
      <c r="AA565" s="52">
        <v>0</v>
      </c>
      <c r="AB565" s="52">
        <v>0</v>
      </c>
      <c r="AC565" s="107" t="s">
        <v>361</v>
      </c>
      <c r="AD565" s="132" t="s">
        <v>455</v>
      </c>
      <c r="AE565" s="68"/>
      <c r="AF565" s="3"/>
    </row>
    <row r="566" s="6" customFormat="1" ht="24" spans="1:32">
      <c r="A566" s="51" t="s">
        <v>456</v>
      </c>
      <c r="B566" s="52" t="s">
        <v>457</v>
      </c>
      <c r="C566" s="52"/>
      <c r="D566" s="52"/>
      <c r="E566" s="52"/>
      <c r="F566" s="52">
        <v>109</v>
      </c>
      <c r="G566" s="52">
        <v>3</v>
      </c>
      <c r="H566" s="52" t="s">
        <v>117</v>
      </c>
      <c r="I566" s="52">
        <v>8970</v>
      </c>
      <c r="J566" s="52">
        <v>39402</v>
      </c>
      <c r="K566" s="44" t="s">
        <v>38</v>
      </c>
      <c r="L566" s="44" t="s">
        <v>38</v>
      </c>
      <c r="M566" s="52">
        <v>2667.06</v>
      </c>
      <c r="N566" s="52">
        <v>2667.06</v>
      </c>
      <c r="O566" s="52">
        <v>0</v>
      </c>
      <c r="P566" s="52">
        <v>0</v>
      </c>
      <c r="Q566" s="52">
        <v>0</v>
      </c>
      <c r="R566" s="52" t="s">
        <v>39</v>
      </c>
      <c r="S566" s="52">
        <v>8970</v>
      </c>
      <c r="T566" s="52">
        <v>39402</v>
      </c>
      <c r="U566" s="52">
        <v>8970</v>
      </c>
      <c r="V566" s="52">
        <v>39402</v>
      </c>
      <c r="W566" s="52">
        <v>0</v>
      </c>
      <c r="X566" s="52">
        <v>0</v>
      </c>
      <c r="Y566" s="52">
        <v>0</v>
      </c>
      <c r="Z566" s="52">
        <v>0</v>
      </c>
      <c r="AA566" s="52">
        <v>0</v>
      </c>
      <c r="AB566" s="52">
        <v>0</v>
      </c>
      <c r="AC566" s="107" t="s">
        <v>361</v>
      </c>
      <c r="AD566" s="132" t="s">
        <v>455</v>
      </c>
      <c r="AE566" s="68"/>
      <c r="AF566" s="3"/>
    </row>
    <row r="567" s="16" customFormat="1" ht="24" spans="1:31">
      <c r="A567" s="55" t="s">
        <v>52</v>
      </c>
      <c r="B567" s="107" t="s">
        <v>459</v>
      </c>
      <c r="C567" s="60" t="s">
        <v>49</v>
      </c>
      <c r="D567" s="60" t="s">
        <v>262</v>
      </c>
      <c r="E567" s="60" t="s">
        <v>209</v>
      </c>
      <c r="F567" s="60">
        <v>107</v>
      </c>
      <c r="G567" s="134">
        <v>1</v>
      </c>
      <c r="H567" s="57" t="s">
        <v>117</v>
      </c>
      <c r="I567" s="60">
        <v>7872</v>
      </c>
      <c r="J567" s="60">
        <v>34340</v>
      </c>
      <c r="K567" s="60" t="s">
        <v>38</v>
      </c>
      <c r="L567" s="60" t="s">
        <v>38</v>
      </c>
      <c r="M567" s="60">
        <v>1433.06</v>
      </c>
      <c r="N567" s="60">
        <v>1433.06</v>
      </c>
      <c r="O567" s="60">
        <v>0</v>
      </c>
      <c r="P567" s="60">
        <v>0</v>
      </c>
      <c r="Q567" s="60">
        <v>0</v>
      </c>
      <c r="R567" s="60" t="s">
        <v>39</v>
      </c>
      <c r="S567" s="60">
        <v>7872</v>
      </c>
      <c r="T567" s="60">
        <v>34340</v>
      </c>
      <c r="U567" s="60">
        <v>7872</v>
      </c>
      <c r="V567" s="60">
        <v>34340</v>
      </c>
      <c r="W567" s="60">
        <v>0</v>
      </c>
      <c r="X567" s="60">
        <v>0</v>
      </c>
      <c r="Y567" s="60">
        <v>0</v>
      </c>
      <c r="Z567" s="60">
        <v>0</v>
      </c>
      <c r="AA567" s="60">
        <v>0</v>
      </c>
      <c r="AB567" s="60">
        <v>0</v>
      </c>
      <c r="AC567" s="107" t="s">
        <v>361</v>
      </c>
      <c r="AD567" s="132" t="s">
        <v>455</v>
      </c>
      <c r="AE567" s="184"/>
    </row>
    <row r="568" s="6" customFormat="1" ht="24" spans="1:32">
      <c r="A568" s="55" t="s">
        <v>52</v>
      </c>
      <c r="B568" s="107" t="s">
        <v>461</v>
      </c>
      <c r="C568" s="107" t="s">
        <v>49</v>
      </c>
      <c r="D568" s="107" t="s">
        <v>262</v>
      </c>
      <c r="E568" s="107" t="s">
        <v>209</v>
      </c>
      <c r="F568" s="107">
        <v>1</v>
      </c>
      <c r="G568" s="107">
        <v>1</v>
      </c>
      <c r="H568" s="57" t="s">
        <v>117</v>
      </c>
      <c r="I568" s="107">
        <v>4</v>
      </c>
      <c r="J568" s="107">
        <v>14</v>
      </c>
      <c r="K568" s="44" t="s">
        <v>38</v>
      </c>
      <c r="L568" s="44" t="s">
        <v>38</v>
      </c>
      <c r="M568" s="196">
        <v>1174</v>
      </c>
      <c r="N568" s="196">
        <v>1174</v>
      </c>
      <c r="O568" s="196">
        <v>0</v>
      </c>
      <c r="P568" s="196">
        <v>0</v>
      </c>
      <c r="Q568" s="196">
        <v>0</v>
      </c>
      <c r="R568" s="107" t="s">
        <v>39</v>
      </c>
      <c r="S568" s="107">
        <v>4</v>
      </c>
      <c r="T568" s="107">
        <v>14</v>
      </c>
      <c r="U568" s="107">
        <v>4</v>
      </c>
      <c r="V568" s="107">
        <v>14</v>
      </c>
      <c r="W568" s="60">
        <v>0</v>
      </c>
      <c r="X568" s="60">
        <v>0</v>
      </c>
      <c r="Y568" s="60">
        <v>0</v>
      </c>
      <c r="Z568" s="60">
        <v>0</v>
      </c>
      <c r="AA568" s="60">
        <v>0</v>
      </c>
      <c r="AB568" s="60">
        <v>0</v>
      </c>
      <c r="AC568" s="107" t="s">
        <v>361</v>
      </c>
      <c r="AD568" s="132" t="s">
        <v>455</v>
      </c>
      <c r="AE568" s="60"/>
      <c r="AF568" s="3"/>
    </row>
    <row r="569" s="6" customFormat="1" ht="24" spans="1:32">
      <c r="A569" s="55" t="s">
        <v>52</v>
      </c>
      <c r="B569" s="107" t="s">
        <v>462</v>
      </c>
      <c r="C569" s="60" t="s">
        <v>61</v>
      </c>
      <c r="D569" s="60" t="s">
        <v>50</v>
      </c>
      <c r="E569" s="60" t="s">
        <v>209</v>
      </c>
      <c r="F569" s="60">
        <v>1</v>
      </c>
      <c r="G569" s="60">
        <v>1</v>
      </c>
      <c r="H569" s="57" t="s">
        <v>117</v>
      </c>
      <c r="I569" s="60">
        <v>1094</v>
      </c>
      <c r="J569" s="60">
        <v>5048</v>
      </c>
      <c r="K569" s="60" t="s">
        <v>38</v>
      </c>
      <c r="L569" s="60" t="s">
        <v>38</v>
      </c>
      <c r="M569" s="60">
        <v>60</v>
      </c>
      <c r="N569" s="60">
        <v>60</v>
      </c>
      <c r="O569" s="60">
        <v>0</v>
      </c>
      <c r="P569" s="60">
        <v>0</v>
      </c>
      <c r="Q569" s="60">
        <v>0</v>
      </c>
      <c r="R569" s="134" t="s">
        <v>39</v>
      </c>
      <c r="S569" s="60">
        <v>1094</v>
      </c>
      <c r="T569" s="60">
        <v>5048</v>
      </c>
      <c r="U569" s="60">
        <v>1094</v>
      </c>
      <c r="V569" s="60">
        <v>5048</v>
      </c>
      <c r="W569" s="117">
        <v>0</v>
      </c>
      <c r="X569" s="117">
        <v>0</v>
      </c>
      <c r="Y569" s="117">
        <v>0</v>
      </c>
      <c r="Z569" s="117">
        <v>0</v>
      </c>
      <c r="AA569" s="117">
        <v>0</v>
      </c>
      <c r="AB569" s="117">
        <v>0</v>
      </c>
      <c r="AC569" s="107" t="s">
        <v>361</v>
      </c>
      <c r="AD569" s="132" t="s">
        <v>455</v>
      </c>
      <c r="AE569" s="107"/>
      <c r="AF569" s="3"/>
    </row>
    <row r="570" s="16" customFormat="1" spans="1:31">
      <c r="A570" s="117" t="s">
        <v>463</v>
      </c>
      <c r="B570" s="54" t="s">
        <v>464</v>
      </c>
      <c r="C570" s="117"/>
      <c r="D570" s="117"/>
      <c r="E570" s="117"/>
      <c r="F570" s="117"/>
      <c r="G570" s="117"/>
      <c r="H570" s="117"/>
      <c r="I570" s="117"/>
      <c r="J570" s="117"/>
      <c r="K570" s="117"/>
      <c r="L570" s="117"/>
      <c r="M570" s="117"/>
      <c r="N570" s="117"/>
      <c r="O570" s="117"/>
      <c r="P570" s="117"/>
      <c r="Q570" s="117"/>
      <c r="R570" s="195"/>
      <c r="S570" s="117"/>
      <c r="T570" s="117"/>
      <c r="U570" s="117"/>
      <c r="V570" s="117"/>
      <c r="W570" s="202"/>
      <c r="X570" s="54"/>
      <c r="Y570" s="54"/>
      <c r="Z570" s="204"/>
      <c r="AA570" s="204"/>
      <c r="AB570" s="204"/>
      <c r="AC570" s="107"/>
      <c r="AD570" s="195"/>
      <c r="AE570" s="132"/>
    </row>
    <row r="571" s="17" customFormat="1" ht="24" spans="1:31">
      <c r="A571" s="117" t="s">
        <v>467</v>
      </c>
      <c r="B571" s="54" t="s">
        <v>468</v>
      </c>
      <c r="C571" s="195"/>
      <c r="D571" s="117"/>
      <c r="E571" s="134"/>
      <c r="F571" s="117">
        <v>2.73</v>
      </c>
      <c r="G571" s="117">
        <v>3</v>
      </c>
      <c r="H571" s="117" t="s">
        <v>117</v>
      </c>
      <c r="I571" s="117">
        <v>81</v>
      </c>
      <c r="J571" s="117">
        <v>286</v>
      </c>
      <c r="K571" s="44" t="s">
        <v>38</v>
      </c>
      <c r="L571" s="44" t="s">
        <v>38</v>
      </c>
      <c r="M571" s="117">
        <v>1155</v>
      </c>
      <c r="N571" s="117">
        <v>1155</v>
      </c>
      <c r="O571" s="117">
        <v>0</v>
      </c>
      <c r="P571" s="117">
        <v>0</v>
      </c>
      <c r="Q571" s="117">
        <v>0</v>
      </c>
      <c r="R571" s="117" t="s">
        <v>39</v>
      </c>
      <c r="S571" s="117">
        <v>81</v>
      </c>
      <c r="T571" s="117">
        <v>286</v>
      </c>
      <c r="U571" s="117">
        <v>81</v>
      </c>
      <c r="V571" s="117">
        <v>286</v>
      </c>
      <c r="W571" s="117">
        <v>0</v>
      </c>
      <c r="X571" s="117">
        <v>0</v>
      </c>
      <c r="Y571" s="117">
        <v>0</v>
      </c>
      <c r="Z571" s="117">
        <v>0</v>
      </c>
      <c r="AA571" s="117">
        <v>0</v>
      </c>
      <c r="AB571" s="117">
        <v>0</v>
      </c>
      <c r="AC571" s="107" t="s">
        <v>361</v>
      </c>
      <c r="AD571" s="107" t="s">
        <v>185</v>
      </c>
      <c r="AE571" s="134"/>
    </row>
    <row r="572" s="6" customFormat="1" ht="27" customHeight="1" spans="1:32">
      <c r="A572" s="55" t="s">
        <v>52</v>
      </c>
      <c r="B572" s="107" t="s">
        <v>471</v>
      </c>
      <c r="C572" s="107" t="s">
        <v>56</v>
      </c>
      <c r="D572" s="107" t="s">
        <v>50</v>
      </c>
      <c r="E572" s="191" t="s">
        <v>270</v>
      </c>
      <c r="F572" s="194">
        <v>0.73</v>
      </c>
      <c r="G572" s="194">
        <v>1</v>
      </c>
      <c r="H572" s="107" t="s">
        <v>117</v>
      </c>
      <c r="I572" s="107">
        <v>16</v>
      </c>
      <c r="J572" s="107">
        <v>54</v>
      </c>
      <c r="K572" s="60" t="s">
        <v>38</v>
      </c>
      <c r="L572" s="60" t="s">
        <v>38</v>
      </c>
      <c r="M572" s="60">
        <v>100</v>
      </c>
      <c r="N572" s="60">
        <v>100</v>
      </c>
      <c r="O572" s="60">
        <v>0</v>
      </c>
      <c r="P572" s="60">
        <v>0</v>
      </c>
      <c r="Q572" s="60">
        <v>0</v>
      </c>
      <c r="R572" s="60" t="s">
        <v>39</v>
      </c>
      <c r="S572" s="107">
        <v>16</v>
      </c>
      <c r="T572" s="107">
        <v>54</v>
      </c>
      <c r="U572" s="107">
        <v>16</v>
      </c>
      <c r="V572" s="107">
        <v>54</v>
      </c>
      <c r="W572" s="60">
        <v>0</v>
      </c>
      <c r="X572" s="60">
        <v>0</v>
      </c>
      <c r="Y572" s="60">
        <v>0</v>
      </c>
      <c r="Z572" s="60">
        <v>0</v>
      </c>
      <c r="AA572" s="60">
        <v>0</v>
      </c>
      <c r="AB572" s="60">
        <v>0</v>
      </c>
      <c r="AC572" s="107" t="s">
        <v>361</v>
      </c>
      <c r="AD572" s="107" t="s">
        <v>185</v>
      </c>
      <c r="AE572" s="75"/>
      <c r="AF572" s="3"/>
    </row>
    <row r="573" s="6" customFormat="1" ht="24" spans="1:32">
      <c r="A573" s="55" t="s">
        <v>52</v>
      </c>
      <c r="B573" s="107" t="s">
        <v>472</v>
      </c>
      <c r="C573" s="191" t="s">
        <v>63</v>
      </c>
      <c r="D573" s="107" t="s">
        <v>262</v>
      </c>
      <c r="E573" s="191" t="s">
        <v>209</v>
      </c>
      <c r="F573" s="194">
        <v>1</v>
      </c>
      <c r="G573" s="194">
        <v>1</v>
      </c>
      <c r="H573" s="107" t="s">
        <v>117</v>
      </c>
      <c r="I573" s="107">
        <v>1</v>
      </c>
      <c r="J573" s="107">
        <v>4</v>
      </c>
      <c r="K573" s="44" t="s">
        <v>38</v>
      </c>
      <c r="L573" s="44" t="s">
        <v>38</v>
      </c>
      <c r="M573" s="60">
        <v>55</v>
      </c>
      <c r="N573" s="60">
        <v>55</v>
      </c>
      <c r="O573" s="190">
        <v>0</v>
      </c>
      <c r="P573" s="190">
        <v>0</v>
      </c>
      <c r="Q573" s="190">
        <v>0</v>
      </c>
      <c r="R573" s="176" t="s">
        <v>39</v>
      </c>
      <c r="S573" s="107">
        <v>1</v>
      </c>
      <c r="T573" s="107">
        <v>4</v>
      </c>
      <c r="U573" s="107">
        <v>1</v>
      </c>
      <c r="V573" s="107">
        <v>4</v>
      </c>
      <c r="W573" s="60">
        <v>0</v>
      </c>
      <c r="X573" s="60">
        <v>0</v>
      </c>
      <c r="Y573" s="60">
        <v>0</v>
      </c>
      <c r="Z573" s="60">
        <v>0</v>
      </c>
      <c r="AA573" s="60">
        <v>0</v>
      </c>
      <c r="AB573" s="60">
        <v>0</v>
      </c>
      <c r="AC573" s="107" t="s">
        <v>361</v>
      </c>
      <c r="AD573" s="107" t="s">
        <v>185</v>
      </c>
      <c r="AE573" s="60"/>
      <c r="AF573" s="3"/>
    </row>
    <row r="574" s="6" customFormat="1" ht="24" spans="1:32">
      <c r="A574" s="55" t="s">
        <v>52</v>
      </c>
      <c r="B574" s="107" t="s">
        <v>473</v>
      </c>
      <c r="C574" s="191" t="s">
        <v>63</v>
      </c>
      <c r="D574" s="107" t="s">
        <v>474</v>
      </c>
      <c r="E574" s="191" t="s">
        <v>209</v>
      </c>
      <c r="F574" s="194">
        <v>1</v>
      </c>
      <c r="G574" s="194">
        <v>1</v>
      </c>
      <c r="H574" s="107" t="s">
        <v>117</v>
      </c>
      <c r="I574" s="107">
        <v>64</v>
      </c>
      <c r="J574" s="107">
        <v>228</v>
      </c>
      <c r="K574" s="44" t="s">
        <v>38</v>
      </c>
      <c r="L574" s="44" t="s">
        <v>38</v>
      </c>
      <c r="M574" s="60">
        <v>1000</v>
      </c>
      <c r="N574" s="60">
        <v>1000</v>
      </c>
      <c r="O574" s="190">
        <v>0</v>
      </c>
      <c r="P574" s="190">
        <v>0</v>
      </c>
      <c r="Q574" s="190">
        <v>0</v>
      </c>
      <c r="R574" s="176" t="s">
        <v>39</v>
      </c>
      <c r="S574" s="107">
        <v>64</v>
      </c>
      <c r="T574" s="107">
        <v>228</v>
      </c>
      <c r="U574" s="107">
        <v>64</v>
      </c>
      <c r="V574" s="107">
        <v>228</v>
      </c>
      <c r="W574" s="60">
        <v>0</v>
      </c>
      <c r="X574" s="60">
        <v>0</v>
      </c>
      <c r="Y574" s="60">
        <v>0</v>
      </c>
      <c r="Z574" s="60">
        <v>0</v>
      </c>
      <c r="AA574" s="60">
        <v>0</v>
      </c>
      <c r="AB574" s="60">
        <v>0</v>
      </c>
      <c r="AC574" s="107" t="s">
        <v>361</v>
      </c>
      <c r="AD574" s="107" t="s">
        <v>185</v>
      </c>
      <c r="AE574" s="60"/>
      <c r="AF574" s="3"/>
    </row>
    <row r="575" s="16" customFormat="1" ht="24" spans="1:31">
      <c r="A575" s="117" t="s">
        <v>475</v>
      </c>
      <c r="B575" s="54" t="s">
        <v>476</v>
      </c>
      <c r="C575" s="195"/>
      <c r="D575" s="117"/>
      <c r="E575" s="117"/>
      <c r="F575" s="117">
        <v>9</v>
      </c>
      <c r="G575" s="117">
        <v>8</v>
      </c>
      <c r="H575" s="117" t="s">
        <v>117</v>
      </c>
      <c r="I575" s="117">
        <v>1276</v>
      </c>
      <c r="J575" s="117">
        <v>4879</v>
      </c>
      <c r="K575" s="44" t="s">
        <v>38</v>
      </c>
      <c r="L575" s="44" t="s">
        <v>38</v>
      </c>
      <c r="M575" s="117">
        <v>12199.1</v>
      </c>
      <c r="N575" s="117">
        <v>12199.1</v>
      </c>
      <c r="O575" s="117">
        <v>0</v>
      </c>
      <c r="P575" s="117">
        <v>0</v>
      </c>
      <c r="Q575" s="117">
        <v>0</v>
      </c>
      <c r="R575" s="117" t="s">
        <v>39</v>
      </c>
      <c r="S575" s="117">
        <v>1276</v>
      </c>
      <c r="T575" s="117">
        <v>4879</v>
      </c>
      <c r="U575" s="117">
        <v>1276</v>
      </c>
      <c r="V575" s="117">
        <v>4879</v>
      </c>
      <c r="W575" s="117">
        <v>0</v>
      </c>
      <c r="X575" s="117">
        <v>0</v>
      </c>
      <c r="Y575" s="117">
        <v>0</v>
      </c>
      <c r="Z575" s="117">
        <v>0</v>
      </c>
      <c r="AA575" s="117">
        <v>0</v>
      </c>
      <c r="AB575" s="117">
        <v>0</v>
      </c>
      <c r="AC575" s="107" t="s">
        <v>361</v>
      </c>
      <c r="AD575" s="107" t="s">
        <v>185</v>
      </c>
      <c r="AE575" s="132"/>
    </row>
    <row r="576" s="18" customFormat="1" ht="29" customHeight="1" spans="1:230">
      <c r="A576" s="55" t="s">
        <v>52</v>
      </c>
      <c r="B576" s="107" t="s">
        <v>491</v>
      </c>
      <c r="C576" s="60" t="s">
        <v>55</v>
      </c>
      <c r="D576" s="60" t="s">
        <v>50</v>
      </c>
      <c r="E576" s="60" t="s">
        <v>209</v>
      </c>
      <c r="F576" s="60">
        <v>1</v>
      </c>
      <c r="G576" s="60">
        <v>1</v>
      </c>
      <c r="H576" s="107" t="s">
        <v>117</v>
      </c>
      <c r="I576" s="60">
        <v>69</v>
      </c>
      <c r="J576" s="60">
        <v>258</v>
      </c>
      <c r="K576" s="60" t="s">
        <v>38</v>
      </c>
      <c r="L576" s="60" t="s">
        <v>38</v>
      </c>
      <c r="M576" s="60">
        <v>1000</v>
      </c>
      <c r="N576" s="60">
        <v>1000</v>
      </c>
      <c r="O576" s="60">
        <v>0</v>
      </c>
      <c r="P576" s="60">
        <v>0</v>
      </c>
      <c r="Q576" s="60">
        <v>0</v>
      </c>
      <c r="R576" s="60" t="s">
        <v>39</v>
      </c>
      <c r="S576" s="60">
        <v>69</v>
      </c>
      <c r="T576" s="60">
        <v>258</v>
      </c>
      <c r="U576" s="60">
        <v>69</v>
      </c>
      <c r="V576" s="60">
        <v>258</v>
      </c>
      <c r="W576" s="60">
        <v>0</v>
      </c>
      <c r="X576" s="60">
        <v>0</v>
      </c>
      <c r="Y576" s="60">
        <v>0</v>
      </c>
      <c r="Z576" s="60">
        <v>0</v>
      </c>
      <c r="AA576" s="60">
        <v>0</v>
      </c>
      <c r="AB576" s="60">
        <v>0</v>
      </c>
      <c r="AC576" s="107" t="s">
        <v>361</v>
      </c>
      <c r="AD576" s="107" t="s">
        <v>185</v>
      </c>
      <c r="AE576" s="107"/>
      <c r="AF576" s="205"/>
      <c r="AG576" s="205"/>
      <c r="AH576" s="205"/>
      <c r="AI576" s="205"/>
      <c r="AJ576" s="205"/>
      <c r="AK576" s="205"/>
      <c r="AL576" s="205"/>
      <c r="AM576" s="205"/>
      <c r="AN576" s="205"/>
      <c r="AO576" s="205"/>
      <c r="AP576" s="205"/>
      <c r="AQ576" s="205"/>
      <c r="AR576" s="205"/>
      <c r="AS576" s="205"/>
      <c r="AT576" s="205"/>
      <c r="AU576" s="205"/>
      <c r="AV576" s="205"/>
      <c r="AW576" s="205"/>
      <c r="AX576" s="205"/>
      <c r="AY576" s="205"/>
      <c r="AZ576" s="205"/>
      <c r="BA576" s="205"/>
      <c r="BB576" s="205"/>
      <c r="BC576" s="205"/>
      <c r="BD576" s="205"/>
      <c r="BE576" s="205"/>
      <c r="BF576" s="205"/>
      <c r="BG576" s="205"/>
      <c r="BH576" s="205"/>
      <c r="BI576" s="205"/>
      <c r="BJ576" s="205"/>
      <c r="BK576" s="205"/>
      <c r="BL576" s="205"/>
      <c r="BM576" s="205"/>
      <c r="BN576" s="205"/>
      <c r="BO576" s="205"/>
      <c r="BP576" s="205"/>
      <c r="BQ576" s="205"/>
      <c r="BR576" s="205"/>
      <c r="BS576" s="205"/>
      <c r="BT576" s="205"/>
      <c r="BU576" s="205"/>
      <c r="BV576" s="205"/>
      <c r="BW576" s="205"/>
      <c r="BX576" s="205"/>
      <c r="BY576" s="205"/>
      <c r="BZ576" s="205"/>
      <c r="CA576" s="205"/>
      <c r="CB576" s="205"/>
      <c r="CC576" s="205"/>
      <c r="CD576" s="205"/>
      <c r="CE576" s="205"/>
      <c r="CF576" s="205"/>
      <c r="CG576" s="205"/>
      <c r="CH576" s="205"/>
      <c r="CI576" s="205"/>
      <c r="CJ576" s="205"/>
      <c r="CK576" s="205"/>
      <c r="CL576" s="205"/>
      <c r="CM576" s="205"/>
      <c r="CN576" s="205"/>
      <c r="CO576" s="205"/>
      <c r="CP576" s="205"/>
      <c r="CQ576" s="205"/>
      <c r="CR576" s="205"/>
      <c r="CS576" s="205"/>
      <c r="CT576" s="205"/>
      <c r="CU576" s="205"/>
      <c r="CV576" s="205"/>
      <c r="CW576" s="205"/>
      <c r="CX576" s="205"/>
      <c r="CY576" s="205"/>
      <c r="CZ576" s="205"/>
      <c r="DA576" s="205"/>
      <c r="DB576" s="205"/>
      <c r="DC576" s="205"/>
      <c r="DD576" s="205"/>
      <c r="DE576" s="205"/>
      <c r="DF576" s="205"/>
      <c r="DG576" s="205"/>
      <c r="DH576" s="205"/>
      <c r="DI576" s="205"/>
      <c r="DJ576" s="205"/>
      <c r="DK576" s="205"/>
      <c r="DL576" s="205"/>
      <c r="DM576" s="205"/>
      <c r="DN576" s="205"/>
      <c r="DO576" s="205"/>
      <c r="DP576" s="205"/>
      <c r="DQ576" s="205"/>
      <c r="DR576" s="205"/>
      <c r="DS576" s="205"/>
      <c r="DT576" s="205"/>
      <c r="DU576" s="205"/>
      <c r="DV576" s="205"/>
      <c r="DW576" s="205"/>
      <c r="DX576" s="205"/>
      <c r="DY576" s="205"/>
      <c r="DZ576" s="205"/>
      <c r="EA576" s="205"/>
      <c r="EB576" s="205"/>
      <c r="EC576" s="205"/>
      <c r="ED576" s="205"/>
      <c r="EE576" s="205"/>
      <c r="EF576" s="205"/>
      <c r="EG576" s="205"/>
      <c r="EH576" s="205"/>
      <c r="EI576" s="205"/>
      <c r="EJ576" s="205"/>
      <c r="EK576" s="205"/>
      <c r="EL576" s="205"/>
      <c r="EM576" s="205"/>
      <c r="EN576" s="205"/>
      <c r="EO576" s="205"/>
      <c r="EP576" s="205"/>
      <c r="EQ576" s="205"/>
      <c r="ER576" s="205"/>
      <c r="ES576" s="205"/>
      <c r="ET576" s="205"/>
      <c r="EU576" s="205"/>
      <c r="EV576" s="205"/>
      <c r="EW576" s="205"/>
      <c r="EX576" s="205"/>
      <c r="EY576" s="205"/>
      <c r="EZ576" s="205"/>
      <c r="FA576" s="205"/>
      <c r="FB576" s="205"/>
      <c r="FC576" s="205"/>
      <c r="FD576" s="205"/>
      <c r="FE576" s="205"/>
      <c r="FF576" s="205"/>
      <c r="FG576" s="205"/>
      <c r="FH576" s="205"/>
      <c r="FI576" s="205"/>
      <c r="FJ576" s="205"/>
      <c r="FK576" s="205"/>
      <c r="FL576" s="205"/>
      <c r="FM576" s="205"/>
      <c r="FN576" s="205"/>
      <c r="FO576" s="205"/>
      <c r="FP576" s="205"/>
      <c r="FQ576" s="205"/>
      <c r="FR576" s="205"/>
      <c r="FS576" s="205"/>
      <c r="FT576" s="205"/>
      <c r="FU576" s="205"/>
      <c r="FV576" s="205"/>
      <c r="FW576" s="205"/>
      <c r="FX576" s="205"/>
      <c r="FY576" s="205"/>
      <c r="FZ576" s="205"/>
      <c r="GA576" s="205"/>
      <c r="GB576" s="205"/>
      <c r="GC576" s="205"/>
      <c r="GD576" s="205"/>
      <c r="GE576" s="205"/>
      <c r="GF576" s="205"/>
      <c r="GG576" s="205"/>
      <c r="GH576" s="205"/>
      <c r="GI576" s="205"/>
      <c r="GJ576" s="205"/>
      <c r="GK576" s="205"/>
      <c r="GL576" s="205"/>
      <c r="GM576" s="205"/>
      <c r="GN576" s="205"/>
      <c r="GO576" s="205"/>
      <c r="GP576" s="205"/>
      <c r="GQ576" s="205"/>
      <c r="GR576" s="205"/>
      <c r="GS576" s="205"/>
      <c r="GT576" s="205"/>
      <c r="GU576" s="205"/>
      <c r="GV576" s="205"/>
      <c r="GW576" s="205"/>
      <c r="GX576" s="205"/>
      <c r="GY576" s="205"/>
      <c r="GZ576" s="205"/>
      <c r="HA576" s="205"/>
      <c r="HB576" s="205"/>
      <c r="HC576" s="205"/>
      <c r="HD576" s="205"/>
      <c r="HE576" s="205"/>
      <c r="HF576" s="205"/>
      <c r="HG576" s="205"/>
      <c r="HH576" s="205"/>
      <c r="HI576" s="205"/>
      <c r="HJ576" s="205"/>
      <c r="HK576" s="205"/>
      <c r="HL576" s="205"/>
      <c r="HM576" s="205"/>
      <c r="HN576" s="205"/>
      <c r="HO576" s="205"/>
      <c r="HP576" s="205"/>
      <c r="HQ576" s="205"/>
      <c r="HR576" s="205"/>
      <c r="HS576" s="205"/>
      <c r="HT576" s="205"/>
      <c r="HU576" s="205"/>
      <c r="HV576" s="205"/>
    </row>
    <row r="577" s="6" customFormat="1" ht="24" spans="1:32">
      <c r="A577" s="55" t="s">
        <v>52</v>
      </c>
      <c r="B577" s="107" t="s">
        <v>492</v>
      </c>
      <c r="C577" s="191" t="s">
        <v>55</v>
      </c>
      <c r="D577" s="107" t="s">
        <v>50</v>
      </c>
      <c r="E577" s="191" t="s">
        <v>209</v>
      </c>
      <c r="F577" s="194">
        <v>1</v>
      </c>
      <c r="G577" s="194">
        <v>1</v>
      </c>
      <c r="H577" s="107" t="s">
        <v>117</v>
      </c>
      <c r="I577" s="107">
        <v>4</v>
      </c>
      <c r="J577" s="107">
        <v>13</v>
      </c>
      <c r="K577" s="44" t="s">
        <v>38</v>
      </c>
      <c r="L577" s="44" t="s">
        <v>38</v>
      </c>
      <c r="M577" s="60">
        <v>3544.3</v>
      </c>
      <c r="N577" s="60">
        <v>3544.3</v>
      </c>
      <c r="O577" s="60">
        <v>0</v>
      </c>
      <c r="P577" s="60">
        <v>0</v>
      </c>
      <c r="Q577" s="60">
        <v>0</v>
      </c>
      <c r="R577" s="176" t="s">
        <v>39</v>
      </c>
      <c r="S577" s="107">
        <v>4</v>
      </c>
      <c r="T577" s="107">
        <v>13</v>
      </c>
      <c r="U577" s="107">
        <v>4</v>
      </c>
      <c r="V577" s="107">
        <v>13</v>
      </c>
      <c r="W577" s="60">
        <v>0</v>
      </c>
      <c r="X577" s="60">
        <v>0</v>
      </c>
      <c r="Y577" s="60">
        <v>0</v>
      </c>
      <c r="Z577" s="60">
        <v>0</v>
      </c>
      <c r="AA577" s="60">
        <v>0</v>
      </c>
      <c r="AB577" s="60">
        <v>0</v>
      </c>
      <c r="AC577" s="60" t="s">
        <v>361</v>
      </c>
      <c r="AD577" s="60" t="s">
        <v>185</v>
      </c>
      <c r="AE577" s="75"/>
      <c r="AF577" s="3"/>
    </row>
    <row r="578" s="6" customFormat="1" ht="28" customHeight="1" spans="1:32">
      <c r="A578" s="55" t="s">
        <v>52</v>
      </c>
      <c r="B578" s="107" t="s">
        <v>493</v>
      </c>
      <c r="C578" s="191" t="s">
        <v>55</v>
      </c>
      <c r="D578" s="107" t="s">
        <v>50</v>
      </c>
      <c r="E578" s="191" t="s">
        <v>209</v>
      </c>
      <c r="F578" s="194">
        <v>1</v>
      </c>
      <c r="G578" s="194">
        <v>1</v>
      </c>
      <c r="H578" s="107" t="s">
        <v>117</v>
      </c>
      <c r="I578" s="107">
        <v>374</v>
      </c>
      <c r="J578" s="107">
        <v>1416</v>
      </c>
      <c r="K578" s="44" t="s">
        <v>38</v>
      </c>
      <c r="L578" s="44" t="s">
        <v>38</v>
      </c>
      <c r="M578" s="60">
        <v>6748</v>
      </c>
      <c r="N578" s="60">
        <v>6748</v>
      </c>
      <c r="O578" s="60">
        <v>0</v>
      </c>
      <c r="P578" s="60">
        <v>0</v>
      </c>
      <c r="Q578" s="60">
        <v>0</v>
      </c>
      <c r="R578" s="176" t="s">
        <v>39</v>
      </c>
      <c r="S578" s="107">
        <v>374</v>
      </c>
      <c r="T578" s="107">
        <v>1416</v>
      </c>
      <c r="U578" s="107">
        <v>374</v>
      </c>
      <c r="V578" s="107">
        <v>1416</v>
      </c>
      <c r="W578" s="60">
        <v>0</v>
      </c>
      <c r="X578" s="60">
        <v>0</v>
      </c>
      <c r="Y578" s="60">
        <v>0</v>
      </c>
      <c r="Z578" s="60">
        <v>0</v>
      </c>
      <c r="AA578" s="60">
        <v>0</v>
      </c>
      <c r="AB578" s="60">
        <v>0</v>
      </c>
      <c r="AC578" s="60" t="s">
        <v>361</v>
      </c>
      <c r="AD578" s="107" t="s">
        <v>185</v>
      </c>
      <c r="AE578" s="75"/>
      <c r="AF578" s="3"/>
    </row>
    <row r="579" s="6" customFormat="1" ht="24" spans="1:32">
      <c r="A579" s="55" t="s">
        <v>52</v>
      </c>
      <c r="B579" s="107" t="s">
        <v>494</v>
      </c>
      <c r="C579" s="191" t="s">
        <v>55</v>
      </c>
      <c r="D579" s="107" t="s">
        <v>50</v>
      </c>
      <c r="E579" s="191" t="s">
        <v>209</v>
      </c>
      <c r="F579" s="194">
        <v>1</v>
      </c>
      <c r="G579" s="194">
        <v>1</v>
      </c>
      <c r="H579" s="107" t="s">
        <v>117</v>
      </c>
      <c r="I579" s="107">
        <v>187</v>
      </c>
      <c r="J579" s="107">
        <v>743</v>
      </c>
      <c r="K579" s="44" t="s">
        <v>38</v>
      </c>
      <c r="L579" s="44" t="s">
        <v>38</v>
      </c>
      <c r="M579" s="60">
        <v>50</v>
      </c>
      <c r="N579" s="60">
        <v>50</v>
      </c>
      <c r="O579" s="60">
        <v>0</v>
      </c>
      <c r="P579" s="60">
        <v>0</v>
      </c>
      <c r="Q579" s="60">
        <v>0</v>
      </c>
      <c r="R579" s="176" t="s">
        <v>39</v>
      </c>
      <c r="S579" s="107">
        <v>187</v>
      </c>
      <c r="T579" s="107">
        <v>743</v>
      </c>
      <c r="U579" s="107">
        <v>187</v>
      </c>
      <c r="V579" s="107">
        <v>743</v>
      </c>
      <c r="W579" s="60">
        <v>0</v>
      </c>
      <c r="X579" s="60">
        <v>0</v>
      </c>
      <c r="Y579" s="60">
        <v>0</v>
      </c>
      <c r="Z579" s="60">
        <v>0</v>
      </c>
      <c r="AA579" s="60">
        <v>0</v>
      </c>
      <c r="AB579" s="60">
        <v>0</v>
      </c>
      <c r="AC579" s="60" t="s">
        <v>361</v>
      </c>
      <c r="AD579" s="60" t="s">
        <v>185</v>
      </c>
      <c r="AE579" s="75"/>
      <c r="AF579" s="3"/>
    </row>
    <row r="580" s="6" customFormat="1" ht="24" spans="1:32">
      <c r="A580" s="55" t="s">
        <v>52</v>
      </c>
      <c r="B580" s="107" t="s">
        <v>495</v>
      </c>
      <c r="C580" s="191" t="s">
        <v>59</v>
      </c>
      <c r="D580" s="107" t="s">
        <v>67</v>
      </c>
      <c r="E580" s="191" t="s">
        <v>209</v>
      </c>
      <c r="F580" s="194">
        <v>1</v>
      </c>
      <c r="G580" s="191"/>
      <c r="H580" s="107" t="s">
        <v>117</v>
      </c>
      <c r="I580" s="107">
        <v>387</v>
      </c>
      <c r="J580" s="107">
        <v>1561</v>
      </c>
      <c r="K580" s="44" t="s">
        <v>38</v>
      </c>
      <c r="L580" s="44" t="s">
        <v>38</v>
      </c>
      <c r="M580" s="60">
        <v>136.5</v>
      </c>
      <c r="N580" s="60">
        <v>136.5</v>
      </c>
      <c r="O580" s="75">
        <v>0</v>
      </c>
      <c r="P580" s="75">
        <v>0</v>
      </c>
      <c r="Q580" s="75">
        <v>0</v>
      </c>
      <c r="R580" s="176" t="s">
        <v>39</v>
      </c>
      <c r="S580" s="107">
        <v>387</v>
      </c>
      <c r="T580" s="107">
        <v>1561</v>
      </c>
      <c r="U580" s="107">
        <v>387</v>
      </c>
      <c r="V580" s="107">
        <v>1561</v>
      </c>
      <c r="W580" s="75">
        <v>0</v>
      </c>
      <c r="X580" s="75">
        <v>0</v>
      </c>
      <c r="Y580" s="75">
        <v>0</v>
      </c>
      <c r="Z580" s="75">
        <v>0</v>
      </c>
      <c r="AA580" s="75">
        <v>0</v>
      </c>
      <c r="AB580" s="75">
        <v>0</v>
      </c>
      <c r="AC580" s="75" t="s">
        <v>231</v>
      </c>
      <c r="AD580" s="60" t="s">
        <v>59</v>
      </c>
      <c r="AE580" s="75"/>
      <c r="AF580" s="3"/>
    </row>
    <row r="581" s="6" customFormat="1" ht="27" customHeight="1" spans="1:32">
      <c r="A581" s="55" t="s">
        <v>52</v>
      </c>
      <c r="B581" s="107" t="s">
        <v>489</v>
      </c>
      <c r="C581" s="107" t="s">
        <v>62</v>
      </c>
      <c r="D581" s="107" t="s">
        <v>50</v>
      </c>
      <c r="E581" s="191" t="s">
        <v>209</v>
      </c>
      <c r="F581" s="194">
        <v>1</v>
      </c>
      <c r="G581" s="194">
        <v>1</v>
      </c>
      <c r="H581" s="107" t="s">
        <v>117</v>
      </c>
      <c r="I581" s="107">
        <v>252</v>
      </c>
      <c r="J581" s="107">
        <v>879</v>
      </c>
      <c r="K581" s="44" t="s">
        <v>38</v>
      </c>
      <c r="L581" s="44" t="s">
        <v>38</v>
      </c>
      <c r="M581" s="60">
        <v>480</v>
      </c>
      <c r="N581" s="60">
        <v>480</v>
      </c>
      <c r="O581" s="60">
        <v>0</v>
      </c>
      <c r="P581" s="60">
        <v>0</v>
      </c>
      <c r="Q581" s="60">
        <v>0</v>
      </c>
      <c r="R581" s="107" t="s">
        <v>39</v>
      </c>
      <c r="S581" s="107">
        <v>252</v>
      </c>
      <c r="T581" s="107">
        <v>879</v>
      </c>
      <c r="U581" s="107">
        <v>252</v>
      </c>
      <c r="V581" s="107">
        <v>879</v>
      </c>
      <c r="W581" s="60">
        <v>0</v>
      </c>
      <c r="X581" s="60">
        <v>0</v>
      </c>
      <c r="Y581" s="60">
        <v>0</v>
      </c>
      <c r="Z581" s="60">
        <v>0</v>
      </c>
      <c r="AA581" s="60">
        <v>0</v>
      </c>
      <c r="AB581" s="60">
        <v>0</v>
      </c>
      <c r="AC581" s="60" t="s">
        <v>231</v>
      </c>
      <c r="AD581" s="60" t="s">
        <v>490</v>
      </c>
      <c r="AE581" s="75"/>
      <c r="AF581" s="3"/>
    </row>
    <row r="582" s="6" customFormat="1" ht="24" spans="1:32">
      <c r="A582" s="55" t="s">
        <v>52</v>
      </c>
      <c r="B582" s="107" t="s">
        <v>496</v>
      </c>
      <c r="C582" s="191" t="s">
        <v>63</v>
      </c>
      <c r="D582" s="107" t="s">
        <v>262</v>
      </c>
      <c r="E582" s="191" t="s">
        <v>209</v>
      </c>
      <c r="F582" s="194">
        <v>1</v>
      </c>
      <c r="G582" s="194">
        <v>1</v>
      </c>
      <c r="H582" s="107" t="s">
        <v>117</v>
      </c>
      <c r="I582" s="107">
        <v>1</v>
      </c>
      <c r="J582" s="107">
        <v>3</v>
      </c>
      <c r="K582" s="44" t="s">
        <v>38</v>
      </c>
      <c r="L582" s="44" t="s">
        <v>38</v>
      </c>
      <c r="M582" s="60">
        <v>96.3</v>
      </c>
      <c r="N582" s="60">
        <v>96.3</v>
      </c>
      <c r="O582" s="190">
        <v>0</v>
      </c>
      <c r="P582" s="190">
        <v>0</v>
      </c>
      <c r="Q582" s="190">
        <v>0</v>
      </c>
      <c r="R582" s="176" t="s">
        <v>39</v>
      </c>
      <c r="S582" s="107">
        <v>1</v>
      </c>
      <c r="T582" s="107">
        <v>3</v>
      </c>
      <c r="U582" s="107">
        <v>1</v>
      </c>
      <c r="V582" s="107">
        <v>3</v>
      </c>
      <c r="W582" s="60">
        <v>0</v>
      </c>
      <c r="X582" s="60">
        <v>0</v>
      </c>
      <c r="Y582" s="60">
        <v>0</v>
      </c>
      <c r="Z582" s="60">
        <v>0</v>
      </c>
      <c r="AA582" s="60">
        <v>0</v>
      </c>
      <c r="AB582" s="60">
        <v>0</v>
      </c>
      <c r="AC582" s="60" t="s">
        <v>361</v>
      </c>
      <c r="AD582" s="60" t="s">
        <v>185</v>
      </c>
      <c r="AE582" s="60"/>
      <c r="AF582" s="3"/>
    </row>
    <row r="583" s="6" customFormat="1" ht="24" spans="1:32">
      <c r="A583" s="55" t="s">
        <v>52</v>
      </c>
      <c r="B583" s="107" t="s">
        <v>497</v>
      </c>
      <c r="C583" s="191" t="s">
        <v>63</v>
      </c>
      <c r="D583" s="107" t="s">
        <v>262</v>
      </c>
      <c r="E583" s="191" t="s">
        <v>209</v>
      </c>
      <c r="F583" s="194">
        <v>1</v>
      </c>
      <c r="G583" s="194">
        <v>1</v>
      </c>
      <c r="H583" s="107" t="s">
        <v>117</v>
      </c>
      <c r="I583" s="107">
        <v>1</v>
      </c>
      <c r="J583" s="107">
        <v>2</v>
      </c>
      <c r="K583" s="44" t="s">
        <v>38</v>
      </c>
      <c r="L583" s="44" t="s">
        <v>38</v>
      </c>
      <c r="M583" s="60">
        <v>108</v>
      </c>
      <c r="N583" s="60">
        <v>108</v>
      </c>
      <c r="O583" s="190">
        <v>0</v>
      </c>
      <c r="P583" s="190">
        <v>0</v>
      </c>
      <c r="Q583" s="190">
        <v>0</v>
      </c>
      <c r="R583" s="176" t="s">
        <v>39</v>
      </c>
      <c r="S583" s="107">
        <v>1</v>
      </c>
      <c r="T583" s="107">
        <v>2</v>
      </c>
      <c r="U583" s="107">
        <v>1</v>
      </c>
      <c r="V583" s="107">
        <v>2</v>
      </c>
      <c r="W583" s="60">
        <v>0</v>
      </c>
      <c r="X583" s="60">
        <v>0</v>
      </c>
      <c r="Y583" s="60">
        <v>0</v>
      </c>
      <c r="Z583" s="60">
        <v>0</v>
      </c>
      <c r="AA583" s="60">
        <v>0</v>
      </c>
      <c r="AB583" s="60">
        <v>0</v>
      </c>
      <c r="AC583" s="60" t="s">
        <v>361</v>
      </c>
      <c r="AD583" s="60" t="s">
        <v>185</v>
      </c>
      <c r="AE583" s="60"/>
      <c r="AF583" s="3"/>
    </row>
    <row r="584" s="6" customFormat="1" ht="24" spans="1:32">
      <c r="A584" s="55" t="s">
        <v>52</v>
      </c>
      <c r="B584" s="107" t="s">
        <v>498</v>
      </c>
      <c r="C584" s="191" t="s">
        <v>63</v>
      </c>
      <c r="D584" s="107" t="s">
        <v>262</v>
      </c>
      <c r="E584" s="191" t="s">
        <v>209</v>
      </c>
      <c r="F584" s="194">
        <v>1</v>
      </c>
      <c r="G584" s="194">
        <v>1</v>
      </c>
      <c r="H584" s="107" t="s">
        <v>117</v>
      </c>
      <c r="I584" s="107">
        <v>1</v>
      </c>
      <c r="J584" s="107">
        <v>4</v>
      </c>
      <c r="K584" s="44" t="s">
        <v>38</v>
      </c>
      <c r="L584" s="44" t="s">
        <v>38</v>
      </c>
      <c r="M584" s="60">
        <v>36</v>
      </c>
      <c r="N584" s="60">
        <v>36</v>
      </c>
      <c r="O584" s="190">
        <v>0</v>
      </c>
      <c r="P584" s="190">
        <v>0</v>
      </c>
      <c r="Q584" s="190">
        <v>0</v>
      </c>
      <c r="R584" s="176" t="s">
        <v>39</v>
      </c>
      <c r="S584" s="107">
        <v>1</v>
      </c>
      <c r="T584" s="107">
        <v>4</v>
      </c>
      <c r="U584" s="107">
        <v>1</v>
      </c>
      <c r="V584" s="107">
        <v>4</v>
      </c>
      <c r="W584" s="60">
        <v>0</v>
      </c>
      <c r="X584" s="60">
        <v>0</v>
      </c>
      <c r="Y584" s="60">
        <v>0</v>
      </c>
      <c r="Z584" s="60">
        <v>0</v>
      </c>
      <c r="AA584" s="60">
        <v>0</v>
      </c>
      <c r="AB584" s="60">
        <v>0</v>
      </c>
      <c r="AC584" s="60" t="s">
        <v>361</v>
      </c>
      <c r="AD584" s="60" t="s">
        <v>185</v>
      </c>
      <c r="AE584" s="60"/>
      <c r="AF584" s="3"/>
    </row>
    <row r="585" s="11" customFormat="1" spans="1:32">
      <c r="A585" s="51" t="s">
        <v>499</v>
      </c>
      <c r="B585" s="52" t="s">
        <v>500</v>
      </c>
      <c r="C585" s="52"/>
      <c r="D585" s="52"/>
      <c r="E585" s="52"/>
      <c r="F585" s="52">
        <v>56.051</v>
      </c>
      <c r="G585" s="52">
        <v>6</v>
      </c>
      <c r="H585" s="107" t="s">
        <v>117</v>
      </c>
      <c r="I585" s="52">
        <v>1744</v>
      </c>
      <c r="J585" s="52">
        <v>8270</v>
      </c>
      <c r="K585" s="44" t="s">
        <v>38</v>
      </c>
      <c r="L585" s="44" t="s">
        <v>38</v>
      </c>
      <c r="M585" s="52">
        <v>31256</v>
      </c>
      <c r="N585" s="52">
        <v>28056</v>
      </c>
      <c r="O585" s="52">
        <v>3200</v>
      </c>
      <c r="P585" s="52">
        <v>0</v>
      </c>
      <c r="Q585" s="52">
        <v>0</v>
      </c>
      <c r="R585" s="107" t="s">
        <v>39</v>
      </c>
      <c r="S585" s="52">
        <v>1744</v>
      </c>
      <c r="T585" s="52">
        <v>8270</v>
      </c>
      <c r="U585" s="52">
        <v>1744</v>
      </c>
      <c r="V585" s="52">
        <v>8270</v>
      </c>
      <c r="W585" s="52">
        <v>0</v>
      </c>
      <c r="X585" s="52">
        <v>0</v>
      </c>
      <c r="Y585" s="52">
        <v>0</v>
      </c>
      <c r="Z585" s="52">
        <v>0</v>
      </c>
      <c r="AA585" s="52">
        <v>0</v>
      </c>
      <c r="AB585" s="52">
        <v>0</v>
      </c>
      <c r="AC585" s="68"/>
      <c r="AD585" s="68"/>
      <c r="AE585" s="68"/>
      <c r="AF585" s="4"/>
    </row>
    <row r="586" s="6" customFormat="1" ht="36" spans="1:32">
      <c r="A586" s="55" t="s">
        <v>52</v>
      </c>
      <c r="B586" s="107" t="s">
        <v>501</v>
      </c>
      <c r="C586" s="107" t="s">
        <v>54</v>
      </c>
      <c r="D586" s="107" t="s">
        <v>50</v>
      </c>
      <c r="E586" s="107" t="s">
        <v>270</v>
      </c>
      <c r="F586" s="107">
        <v>9.7</v>
      </c>
      <c r="G586" s="107">
        <v>1</v>
      </c>
      <c r="H586" s="107" t="s">
        <v>117</v>
      </c>
      <c r="I586" s="107">
        <v>75</v>
      </c>
      <c r="J586" s="107">
        <v>250</v>
      </c>
      <c r="K586" s="44" t="s">
        <v>38</v>
      </c>
      <c r="L586" s="44" t="s">
        <v>38</v>
      </c>
      <c r="M586" s="196">
        <v>3200</v>
      </c>
      <c r="N586" s="196">
        <v>3200</v>
      </c>
      <c r="O586" s="197">
        <v>0</v>
      </c>
      <c r="P586" s="197">
        <v>0</v>
      </c>
      <c r="Q586" s="197">
        <v>0</v>
      </c>
      <c r="R586" s="107" t="s">
        <v>39</v>
      </c>
      <c r="S586" s="107">
        <v>75</v>
      </c>
      <c r="T586" s="107">
        <v>250</v>
      </c>
      <c r="U586" s="107">
        <v>75</v>
      </c>
      <c r="V586" s="107">
        <v>250</v>
      </c>
      <c r="W586" s="60">
        <v>0</v>
      </c>
      <c r="X586" s="60">
        <v>0</v>
      </c>
      <c r="Y586" s="60">
        <v>0</v>
      </c>
      <c r="Z586" s="60">
        <v>0</v>
      </c>
      <c r="AA586" s="60">
        <v>0</v>
      </c>
      <c r="AB586" s="60">
        <v>0</v>
      </c>
      <c r="AC586" s="60" t="s">
        <v>254</v>
      </c>
      <c r="AD586" s="60" t="s">
        <v>455</v>
      </c>
      <c r="AE586" s="60"/>
      <c r="AF586" s="3"/>
    </row>
    <row r="587" s="6" customFormat="1" ht="36" spans="1:32">
      <c r="A587" s="55" t="s">
        <v>52</v>
      </c>
      <c r="B587" s="107" t="s">
        <v>502</v>
      </c>
      <c r="C587" s="107" t="s">
        <v>54</v>
      </c>
      <c r="D587" s="107" t="s">
        <v>67</v>
      </c>
      <c r="E587" s="107" t="s">
        <v>270</v>
      </c>
      <c r="F587" s="107">
        <v>11.8</v>
      </c>
      <c r="G587" s="107">
        <v>1</v>
      </c>
      <c r="H587" s="107" t="s">
        <v>117</v>
      </c>
      <c r="I587" s="107">
        <v>75</v>
      </c>
      <c r="J587" s="107">
        <v>250</v>
      </c>
      <c r="K587" s="44" t="s">
        <v>38</v>
      </c>
      <c r="L587" s="44" t="s">
        <v>38</v>
      </c>
      <c r="M587" s="60">
        <v>21630</v>
      </c>
      <c r="N587" s="60">
        <v>21630</v>
      </c>
      <c r="O587" s="180">
        <v>0</v>
      </c>
      <c r="P587" s="180">
        <v>0</v>
      </c>
      <c r="Q587" s="180">
        <v>0</v>
      </c>
      <c r="R587" s="107" t="s">
        <v>39</v>
      </c>
      <c r="S587" s="107">
        <v>75</v>
      </c>
      <c r="T587" s="107">
        <v>250</v>
      </c>
      <c r="U587" s="107">
        <v>75</v>
      </c>
      <c r="V587" s="107">
        <v>250</v>
      </c>
      <c r="W587" s="60">
        <v>0</v>
      </c>
      <c r="X587" s="60">
        <v>0</v>
      </c>
      <c r="Y587" s="60">
        <v>0</v>
      </c>
      <c r="Z587" s="60">
        <v>0</v>
      </c>
      <c r="AA587" s="60">
        <v>0</v>
      </c>
      <c r="AB587" s="60">
        <v>0</v>
      </c>
      <c r="AC587" s="60" t="s">
        <v>254</v>
      </c>
      <c r="AD587" s="60" t="s">
        <v>455</v>
      </c>
      <c r="AE587" s="60"/>
      <c r="AF587" s="3"/>
    </row>
    <row r="588" s="6" customFormat="1" ht="36" spans="1:32">
      <c r="A588" s="55" t="s">
        <v>52</v>
      </c>
      <c r="B588" s="107" t="s">
        <v>503</v>
      </c>
      <c r="C588" s="107" t="s">
        <v>56</v>
      </c>
      <c r="D588" s="107" t="s">
        <v>67</v>
      </c>
      <c r="E588" s="107" t="s">
        <v>477</v>
      </c>
      <c r="F588" s="175">
        <v>1</v>
      </c>
      <c r="G588" s="57">
        <v>1</v>
      </c>
      <c r="H588" s="107" t="s">
        <v>117</v>
      </c>
      <c r="I588" s="57">
        <v>108</v>
      </c>
      <c r="J588" s="57">
        <v>413</v>
      </c>
      <c r="K588" s="44" t="s">
        <v>38</v>
      </c>
      <c r="L588" s="44" t="s">
        <v>38</v>
      </c>
      <c r="M588" s="196">
        <v>326</v>
      </c>
      <c r="N588" s="196">
        <v>326</v>
      </c>
      <c r="O588" s="197">
        <v>0</v>
      </c>
      <c r="P588" s="197">
        <v>0</v>
      </c>
      <c r="Q588" s="197">
        <v>0</v>
      </c>
      <c r="R588" s="107" t="s">
        <v>39</v>
      </c>
      <c r="S588" s="57">
        <v>108</v>
      </c>
      <c r="T588" s="57">
        <v>413</v>
      </c>
      <c r="U588" s="57">
        <v>108</v>
      </c>
      <c r="V588" s="57">
        <v>413</v>
      </c>
      <c r="W588" s="44">
        <v>0</v>
      </c>
      <c r="X588" s="44">
        <v>0</v>
      </c>
      <c r="Y588" s="44">
        <v>0</v>
      </c>
      <c r="Z588" s="44">
        <v>0</v>
      </c>
      <c r="AA588" s="44">
        <v>0</v>
      </c>
      <c r="AB588" s="44">
        <v>0</v>
      </c>
      <c r="AC588" s="60" t="s">
        <v>254</v>
      </c>
      <c r="AD588" s="60" t="s">
        <v>455</v>
      </c>
      <c r="AE588" s="75"/>
      <c r="AF588" s="3"/>
    </row>
    <row r="589" s="6" customFormat="1" ht="36" spans="1:32">
      <c r="A589" s="55" t="s">
        <v>52</v>
      </c>
      <c r="B589" s="107" t="s">
        <v>504</v>
      </c>
      <c r="C589" s="107" t="s">
        <v>56</v>
      </c>
      <c r="D589" s="107" t="s">
        <v>50</v>
      </c>
      <c r="E589" s="107" t="s">
        <v>270</v>
      </c>
      <c r="F589" s="175">
        <v>10.551</v>
      </c>
      <c r="G589" s="57">
        <v>1</v>
      </c>
      <c r="H589" s="107" t="s">
        <v>117</v>
      </c>
      <c r="I589" s="57">
        <v>108</v>
      </c>
      <c r="J589" s="57">
        <v>1149</v>
      </c>
      <c r="K589" s="44" t="s">
        <v>38</v>
      </c>
      <c r="L589" s="44" t="s">
        <v>38</v>
      </c>
      <c r="M589" s="196">
        <v>500</v>
      </c>
      <c r="N589" s="196">
        <v>500</v>
      </c>
      <c r="O589" s="197">
        <v>0</v>
      </c>
      <c r="P589" s="197">
        <v>0</v>
      </c>
      <c r="Q589" s="197">
        <v>0</v>
      </c>
      <c r="R589" s="107" t="s">
        <v>39</v>
      </c>
      <c r="S589" s="57">
        <v>108</v>
      </c>
      <c r="T589" s="57">
        <v>1149</v>
      </c>
      <c r="U589" s="57">
        <v>108</v>
      </c>
      <c r="V589" s="57">
        <v>1149</v>
      </c>
      <c r="W589" s="44">
        <v>0</v>
      </c>
      <c r="X589" s="44">
        <v>0</v>
      </c>
      <c r="Y589" s="44">
        <v>0</v>
      </c>
      <c r="Z589" s="44">
        <v>0</v>
      </c>
      <c r="AA589" s="44">
        <v>0</v>
      </c>
      <c r="AB589" s="44">
        <v>0</v>
      </c>
      <c r="AC589" s="60" t="s">
        <v>254</v>
      </c>
      <c r="AD589" s="60" t="s">
        <v>455</v>
      </c>
      <c r="AE589" s="75"/>
      <c r="AF589" s="3"/>
    </row>
    <row r="590" s="6" customFormat="1" ht="36" spans="1:32">
      <c r="A590" s="55" t="s">
        <v>52</v>
      </c>
      <c r="B590" s="107" t="s">
        <v>505</v>
      </c>
      <c r="C590" s="107" t="s">
        <v>56</v>
      </c>
      <c r="D590" s="107" t="s">
        <v>50</v>
      </c>
      <c r="E590" s="107" t="s">
        <v>270</v>
      </c>
      <c r="F590" s="175">
        <v>14</v>
      </c>
      <c r="G590" s="57">
        <v>1</v>
      </c>
      <c r="H590" s="107" t="s">
        <v>117</v>
      </c>
      <c r="I590" s="57">
        <v>1126</v>
      </c>
      <c r="J590" s="57">
        <v>5329</v>
      </c>
      <c r="K590" s="44" t="s">
        <v>38</v>
      </c>
      <c r="L590" s="44" t="s">
        <v>38</v>
      </c>
      <c r="M590" s="196">
        <v>2400</v>
      </c>
      <c r="N590" s="196">
        <v>2400</v>
      </c>
      <c r="O590" s="197">
        <v>0</v>
      </c>
      <c r="P590" s="197">
        <v>0</v>
      </c>
      <c r="Q590" s="197">
        <v>0</v>
      </c>
      <c r="R590" s="107" t="s">
        <v>39</v>
      </c>
      <c r="S590" s="57">
        <v>1126</v>
      </c>
      <c r="T590" s="57">
        <v>5329</v>
      </c>
      <c r="U590" s="57">
        <v>1126</v>
      </c>
      <c r="V590" s="57">
        <v>5329</v>
      </c>
      <c r="W590" s="44">
        <v>0</v>
      </c>
      <c r="X590" s="44">
        <v>0</v>
      </c>
      <c r="Y590" s="44">
        <v>0</v>
      </c>
      <c r="Z590" s="44">
        <v>0</v>
      </c>
      <c r="AA590" s="44">
        <v>0</v>
      </c>
      <c r="AB590" s="44">
        <v>0</v>
      </c>
      <c r="AC590" s="60" t="s">
        <v>254</v>
      </c>
      <c r="AD590" s="60" t="s">
        <v>455</v>
      </c>
      <c r="AE590" s="75"/>
      <c r="AF590" s="3"/>
    </row>
    <row r="591" s="6" customFormat="1" ht="36" spans="1:32">
      <c r="A591" s="55" t="s">
        <v>52</v>
      </c>
      <c r="B591" s="107" t="s">
        <v>506</v>
      </c>
      <c r="C591" s="107" t="s">
        <v>62</v>
      </c>
      <c r="D591" s="107" t="s">
        <v>67</v>
      </c>
      <c r="E591" s="107" t="s">
        <v>270</v>
      </c>
      <c r="F591" s="107">
        <v>9</v>
      </c>
      <c r="G591" s="107">
        <v>1</v>
      </c>
      <c r="H591" s="107" t="s">
        <v>117</v>
      </c>
      <c r="I591" s="107">
        <v>252</v>
      </c>
      <c r="J591" s="107">
        <v>879</v>
      </c>
      <c r="K591" s="44" t="s">
        <v>38</v>
      </c>
      <c r="L591" s="44" t="s">
        <v>38</v>
      </c>
      <c r="M591" s="196">
        <v>3200</v>
      </c>
      <c r="N591" s="196">
        <v>0</v>
      </c>
      <c r="O591" s="196">
        <v>3200</v>
      </c>
      <c r="P591" s="196">
        <v>0</v>
      </c>
      <c r="Q591" s="196">
        <v>0</v>
      </c>
      <c r="R591" s="107" t="s">
        <v>39</v>
      </c>
      <c r="S591" s="107">
        <v>252</v>
      </c>
      <c r="T591" s="107">
        <v>879</v>
      </c>
      <c r="U591" s="107">
        <v>252</v>
      </c>
      <c r="V591" s="107">
        <v>879</v>
      </c>
      <c r="W591" s="60">
        <v>0</v>
      </c>
      <c r="X591" s="60">
        <v>0</v>
      </c>
      <c r="Y591" s="60">
        <v>0</v>
      </c>
      <c r="Z591" s="60">
        <v>0</v>
      </c>
      <c r="AA591" s="60">
        <v>0</v>
      </c>
      <c r="AB591" s="60">
        <v>0</v>
      </c>
      <c r="AC591" s="60" t="s">
        <v>254</v>
      </c>
      <c r="AD591" s="60" t="s">
        <v>455</v>
      </c>
      <c r="AE591" s="75"/>
      <c r="AF591" s="3"/>
    </row>
    <row r="592" s="6" customFormat="1" spans="1:32">
      <c r="A592" s="51">
        <v>8.7</v>
      </c>
      <c r="B592" s="52" t="s">
        <v>507</v>
      </c>
      <c r="C592" s="52"/>
      <c r="D592" s="52"/>
      <c r="E592" s="52"/>
      <c r="F592" s="52">
        <v>1840</v>
      </c>
      <c r="G592" s="52">
        <v>23</v>
      </c>
      <c r="H592" s="107" t="s">
        <v>117</v>
      </c>
      <c r="I592" s="52">
        <v>960</v>
      </c>
      <c r="J592" s="52">
        <v>3585</v>
      </c>
      <c r="K592" s="44" t="s">
        <v>38</v>
      </c>
      <c r="L592" s="44" t="s">
        <v>38</v>
      </c>
      <c r="M592" s="52">
        <v>402.5</v>
      </c>
      <c r="N592" s="52">
        <v>0</v>
      </c>
      <c r="O592" s="52">
        <v>0</v>
      </c>
      <c r="P592" s="52">
        <v>0</v>
      </c>
      <c r="Q592" s="52">
        <v>402.5</v>
      </c>
      <c r="R592" s="57" t="s">
        <v>39</v>
      </c>
      <c r="S592" s="52">
        <v>960</v>
      </c>
      <c r="T592" s="52">
        <v>3585</v>
      </c>
      <c r="U592" s="52">
        <v>960</v>
      </c>
      <c r="V592" s="52">
        <v>3585</v>
      </c>
      <c r="W592" s="52">
        <v>0</v>
      </c>
      <c r="X592" s="52">
        <v>0</v>
      </c>
      <c r="Y592" s="52">
        <v>0</v>
      </c>
      <c r="Z592" s="52">
        <v>0</v>
      </c>
      <c r="AA592" s="52">
        <v>0</v>
      </c>
      <c r="AB592" s="52">
        <v>0</v>
      </c>
      <c r="AC592" s="68"/>
      <c r="AD592" s="68"/>
      <c r="AE592" s="68"/>
      <c r="AF592" s="3"/>
    </row>
    <row r="593" s="6" customFormat="1" ht="24" spans="1:32">
      <c r="A593" s="55" t="s">
        <v>52</v>
      </c>
      <c r="B593" s="107" t="s">
        <v>510</v>
      </c>
      <c r="C593" s="107" t="s">
        <v>54</v>
      </c>
      <c r="D593" s="107" t="s">
        <v>50</v>
      </c>
      <c r="E593" s="107" t="s">
        <v>370</v>
      </c>
      <c r="F593" s="107">
        <v>80</v>
      </c>
      <c r="G593" s="57">
        <v>1</v>
      </c>
      <c r="H593" s="107" t="s">
        <v>117</v>
      </c>
      <c r="I593" s="57">
        <v>5</v>
      </c>
      <c r="J593" s="57">
        <v>14</v>
      </c>
      <c r="K593" s="44" t="s">
        <v>38</v>
      </c>
      <c r="L593" s="44" t="s">
        <v>38</v>
      </c>
      <c r="M593" s="196">
        <v>17.5</v>
      </c>
      <c r="N593" s="196">
        <v>0</v>
      </c>
      <c r="O593" s="197">
        <v>0</v>
      </c>
      <c r="P593" s="197">
        <v>0</v>
      </c>
      <c r="Q593" s="197">
        <v>17.5</v>
      </c>
      <c r="R593" s="57" t="s">
        <v>39</v>
      </c>
      <c r="S593" s="57">
        <v>5</v>
      </c>
      <c r="T593" s="57">
        <v>14</v>
      </c>
      <c r="U593" s="57">
        <v>5</v>
      </c>
      <c r="V593" s="57">
        <v>14</v>
      </c>
      <c r="W593" s="44">
        <v>0</v>
      </c>
      <c r="X593" s="44">
        <v>0</v>
      </c>
      <c r="Y593" s="44">
        <v>0</v>
      </c>
      <c r="Z593" s="44">
        <v>0</v>
      </c>
      <c r="AA593" s="44">
        <v>0</v>
      </c>
      <c r="AB593" s="44">
        <v>0</v>
      </c>
      <c r="AC593" s="75" t="s">
        <v>103</v>
      </c>
      <c r="AD593" s="60" t="s">
        <v>511</v>
      </c>
      <c r="AE593" s="75"/>
      <c r="AF593" s="3"/>
    </row>
    <row r="594" s="6" customFormat="1" ht="24" spans="1:32">
      <c r="A594" s="55" t="s">
        <v>52</v>
      </c>
      <c r="B594" s="107" t="s">
        <v>512</v>
      </c>
      <c r="C594" s="107" t="s">
        <v>54</v>
      </c>
      <c r="D594" s="107" t="s">
        <v>50</v>
      </c>
      <c r="E594" s="107" t="s">
        <v>370</v>
      </c>
      <c r="F594" s="107">
        <v>80</v>
      </c>
      <c r="G594" s="57">
        <v>1</v>
      </c>
      <c r="H594" s="107" t="s">
        <v>117</v>
      </c>
      <c r="I594" s="57">
        <v>4</v>
      </c>
      <c r="J594" s="57">
        <v>11</v>
      </c>
      <c r="K594" s="44" t="s">
        <v>38</v>
      </c>
      <c r="L594" s="44" t="s">
        <v>38</v>
      </c>
      <c r="M594" s="196">
        <v>17.5</v>
      </c>
      <c r="N594" s="196">
        <v>0</v>
      </c>
      <c r="O594" s="197">
        <v>0</v>
      </c>
      <c r="P594" s="197">
        <v>0</v>
      </c>
      <c r="Q594" s="197">
        <v>17.5</v>
      </c>
      <c r="R594" s="57" t="s">
        <v>39</v>
      </c>
      <c r="S594" s="57">
        <v>4</v>
      </c>
      <c r="T594" s="57">
        <v>11</v>
      </c>
      <c r="U594" s="57">
        <v>4</v>
      </c>
      <c r="V594" s="57">
        <v>11</v>
      </c>
      <c r="W594" s="44">
        <v>0</v>
      </c>
      <c r="X594" s="44">
        <v>0</v>
      </c>
      <c r="Y594" s="44">
        <v>0</v>
      </c>
      <c r="Z594" s="44">
        <v>0</v>
      </c>
      <c r="AA594" s="44">
        <v>0</v>
      </c>
      <c r="AB594" s="44">
        <v>0</v>
      </c>
      <c r="AC594" s="75" t="s">
        <v>103</v>
      </c>
      <c r="AD594" s="60" t="s">
        <v>511</v>
      </c>
      <c r="AE594" s="75"/>
      <c r="AF594" s="3"/>
    </row>
    <row r="595" s="6" customFormat="1" ht="24" spans="1:32">
      <c r="A595" s="55" t="s">
        <v>52</v>
      </c>
      <c r="B595" s="107" t="s">
        <v>513</v>
      </c>
      <c r="C595" s="107" t="s">
        <v>55</v>
      </c>
      <c r="D595" s="107" t="s">
        <v>50</v>
      </c>
      <c r="E595" s="107" t="s">
        <v>370</v>
      </c>
      <c r="F595" s="107">
        <v>80</v>
      </c>
      <c r="G595" s="107">
        <v>1</v>
      </c>
      <c r="H595" s="107" t="s">
        <v>117</v>
      </c>
      <c r="I595" s="107">
        <v>4</v>
      </c>
      <c r="J595" s="107">
        <v>12</v>
      </c>
      <c r="K595" s="44" t="s">
        <v>38</v>
      </c>
      <c r="L595" s="44" t="s">
        <v>38</v>
      </c>
      <c r="M595" s="196">
        <v>17.5</v>
      </c>
      <c r="N595" s="196">
        <v>0</v>
      </c>
      <c r="O595" s="198">
        <v>0</v>
      </c>
      <c r="P595" s="198">
        <v>0</v>
      </c>
      <c r="Q595" s="208">
        <v>17.5</v>
      </c>
      <c r="R595" s="176" t="s">
        <v>39</v>
      </c>
      <c r="S595" s="107">
        <v>4</v>
      </c>
      <c r="T595" s="107">
        <v>12</v>
      </c>
      <c r="U595" s="107">
        <v>4</v>
      </c>
      <c r="V595" s="107">
        <v>12</v>
      </c>
      <c r="W595" s="60">
        <v>0</v>
      </c>
      <c r="X595" s="60">
        <v>0</v>
      </c>
      <c r="Y595" s="60">
        <v>0</v>
      </c>
      <c r="Z595" s="60">
        <v>0</v>
      </c>
      <c r="AA595" s="60">
        <v>0</v>
      </c>
      <c r="AB595" s="60">
        <v>0</v>
      </c>
      <c r="AC595" s="75" t="s">
        <v>231</v>
      </c>
      <c r="AD595" s="60" t="s">
        <v>112</v>
      </c>
      <c r="AE595" s="75"/>
      <c r="AF595" s="3"/>
    </row>
    <row r="596" s="6" customFormat="1" ht="24" spans="1:32">
      <c r="A596" s="55" t="s">
        <v>52</v>
      </c>
      <c r="B596" s="107" t="s">
        <v>514</v>
      </c>
      <c r="C596" s="107" t="s">
        <v>55</v>
      </c>
      <c r="D596" s="107" t="s">
        <v>50</v>
      </c>
      <c r="E596" s="107" t="s">
        <v>370</v>
      </c>
      <c r="F596" s="107">
        <v>80</v>
      </c>
      <c r="G596" s="107">
        <v>1</v>
      </c>
      <c r="H596" s="107" t="s">
        <v>117</v>
      </c>
      <c r="I596" s="107">
        <v>1</v>
      </c>
      <c r="J596" s="107">
        <v>1</v>
      </c>
      <c r="K596" s="44" t="s">
        <v>38</v>
      </c>
      <c r="L596" s="44" t="s">
        <v>38</v>
      </c>
      <c r="M596" s="196">
        <v>17.5</v>
      </c>
      <c r="N596" s="196">
        <v>0</v>
      </c>
      <c r="O596" s="198">
        <v>0</v>
      </c>
      <c r="P596" s="198">
        <v>0</v>
      </c>
      <c r="Q596" s="208">
        <v>17.5</v>
      </c>
      <c r="R596" s="176" t="s">
        <v>39</v>
      </c>
      <c r="S596" s="107">
        <v>1</v>
      </c>
      <c r="T596" s="107">
        <v>1</v>
      </c>
      <c r="U596" s="107">
        <v>1</v>
      </c>
      <c r="V596" s="107">
        <v>1</v>
      </c>
      <c r="W596" s="60">
        <v>0</v>
      </c>
      <c r="X596" s="60">
        <v>0</v>
      </c>
      <c r="Y596" s="60">
        <v>0</v>
      </c>
      <c r="Z596" s="60">
        <v>0</v>
      </c>
      <c r="AA596" s="60">
        <v>0</v>
      </c>
      <c r="AB596" s="60">
        <v>0</v>
      </c>
      <c r="AC596" s="75" t="s">
        <v>231</v>
      </c>
      <c r="AD596" s="60" t="s">
        <v>112</v>
      </c>
      <c r="AE596" s="75"/>
      <c r="AF596" s="3"/>
    </row>
    <row r="597" s="6" customFormat="1" ht="24" spans="1:32">
      <c r="A597" s="55" t="s">
        <v>52</v>
      </c>
      <c r="B597" s="107" t="s">
        <v>515</v>
      </c>
      <c r="C597" s="107" t="s">
        <v>55</v>
      </c>
      <c r="D597" s="107" t="s">
        <v>50</v>
      </c>
      <c r="E597" s="107" t="s">
        <v>370</v>
      </c>
      <c r="F597" s="107">
        <v>80</v>
      </c>
      <c r="G597" s="107">
        <v>1</v>
      </c>
      <c r="H597" s="107" t="s">
        <v>117</v>
      </c>
      <c r="I597" s="107">
        <v>26</v>
      </c>
      <c r="J597" s="107">
        <v>79</v>
      </c>
      <c r="K597" s="44" t="s">
        <v>38</v>
      </c>
      <c r="L597" s="44" t="s">
        <v>38</v>
      </c>
      <c r="M597" s="196">
        <v>17.5</v>
      </c>
      <c r="N597" s="196">
        <v>0</v>
      </c>
      <c r="O597" s="198">
        <v>0</v>
      </c>
      <c r="P597" s="198">
        <v>0</v>
      </c>
      <c r="Q597" s="208">
        <v>17.5</v>
      </c>
      <c r="R597" s="176" t="s">
        <v>39</v>
      </c>
      <c r="S597" s="107">
        <v>26</v>
      </c>
      <c r="T597" s="107">
        <v>79</v>
      </c>
      <c r="U597" s="107">
        <v>26</v>
      </c>
      <c r="V597" s="107">
        <v>79</v>
      </c>
      <c r="W597" s="60">
        <v>0</v>
      </c>
      <c r="X597" s="60">
        <v>0</v>
      </c>
      <c r="Y597" s="60">
        <v>0</v>
      </c>
      <c r="Z597" s="60">
        <v>0</v>
      </c>
      <c r="AA597" s="60">
        <v>0</v>
      </c>
      <c r="AB597" s="60">
        <v>0</v>
      </c>
      <c r="AC597" s="75" t="s">
        <v>231</v>
      </c>
      <c r="AD597" s="60" t="s">
        <v>112</v>
      </c>
      <c r="AE597" s="75"/>
      <c r="AF597" s="3"/>
    </row>
    <row r="598" s="6" customFormat="1" ht="24" spans="1:32">
      <c r="A598" s="55" t="s">
        <v>52</v>
      </c>
      <c r="B598" s="107" t="s">
        <v>516</v>
      </c>
      <c r="C598" s="107" t="s">
        <v>55</v>
      </c>
      <c r="D598" s="107" t="s">
        <v>50</v>
      </c>
      <c r="E598" s="107" t="s">
        <v>370</v>
      </c>
      <c r="F598" s="107">
        <v>80</v>
      </c>
      <c r="G598" s="107">
        <v>1</v>
      </c>
      <c r="H598" s="107" t="s">
        <v>117</v>
      </c>
      <c r="I598" s="107">
        <v>32</v>
      </c>
      <c r="J598" s="107">
        <v>115</v>
      </c>
      <c r="K598" s="44" t="s">
        <v>38</v>
      </c>
      <c r="L598" s="44" t="s">
        <v>38</v>
      </c>
      <c r="M598" s="196">
        <v>17.5</v>
      </c>
      <c r="N598" s="196">
        <v>0</v>
      </c>
      <c r="O598" s="198">
        <v>0</v>
      </c>
      <c r="P598" s="198">
        <v>0</v>
      </c>
      <c r="Q598" s="208">
        <v>17.5</v>
      </c>
      <c r="R598" s="176" t="s">
        <v>39</v>
      </c>
      <c r="S598" s="107">
        <v>32</v>
      </c>
      <c r="T598" s="107">
        <v>115</v>
      </c>
      <c r="U598" s="107">
        <v>32</v>
      </c>
      <c r="V598" s="107">
        <v>115</v>
      </c>
      <c r="W598" s="60">
        <v>0</v>
      </c>
      <c r="X598" s="60">
        <v>0</v>
      </c>
      <c r="Y598" s="60">
        <v>0</v>
      </c>
      <c r="Z598" s="60">
        <v>0</v>
      </c>
      <c r="AA598" s="60">
        <v>0</v>
      </c>
      <c r="AB598" s="60">
        <v>0</v>
      </c>
      <c r="AC598" s="75" t="s">
        <v>231</v>
      </c>
      <c r="AD598" s="60" t="s">
        <v>112</v>
      </c>
      <c r="AE598" s="75"/>
      <c r="AF598" s="3"/>
    </row>
    <row r="599" s="6" customFormat="1" ht="24" spans="1:32">
      <c r="A599" s="55" t="s">
        <v>52</v>
      </c>
      <c r="B599" s="107" t="s">
        <v>517</v>
      </c>
      <c r="C599" s="107" t="s">
        <v>55</v>
      </c>
      <c r="D599" s="107" t="s">
        <v>50</v>
      </c>
      <c r="E599" s="107" t="s">
        <v>370</v>
      </c>
      <c r="F599" s="107">
        <v>80</v>
      </c>
      <c r="G599" s="107">
        <v>1</v>
      </c>
      <c r="H599" s="107" t="s">
        <v>117</v>
      </c>
      <c r="I599" s="107">
        <v>21</v>
      </c>
      <c r="J599" s="107">
        <v>75</v>
      </c>
      <c r="K599" s="44" t="s">
        <v>38</v>
      </c>
      <c r="L599" s="44" t="s">
        <v>38</v>
      </c>
      <c r="M599" s="196">
        <v>17.5</v>
      </c>
      <c r="N599" s="196">
        <v>0</v>
      </c>
      <c r="O599" s="198">
        <v>0</v>
      </c>
      <c r="P599" s="198">
        <v>0</v>
      </c>
      <c r="Q599" s="208">
        <v>17.5</v>
      </c>
      <c r="R599" s="176" t="s">
        <v>39</v>
      </c>
      <c r="S599" s="107">
        <v>21</v>
      </c>
      <c r="T599" s="107">
        <v>75</v>
      </c>
      <c r="U599" s="107">
        <v>21</v>
      </c>
      <c r="V599" s="107">
        <v>75</v>
      </c>
      <c r="W599" s="60">
        <v>0</v>
      </c>
      <c r="X599" s="60">
        <v>0</v>
      </c>
      <c r="Y599" s="60">
        <v>0</v>
      </c>
      <c r="Z599" s="60">
        <v>0</v>
      </c>
      <c r="AA599" s="60">
        <v>0</v>
      </c>
      <c r="AB599" s="60">
        <v>0</v>
      </c>
      <c r="AC599" s="75" t="s">
        <v>231</v>
      </c>
      <c r="AD599" s="60" t="s">
        <v>112</v>
      </c>
      <c r="AE599" s="75"/>
      <c r="AF599" s="3"/>
    </row>
    <row r="600" s="6" customFormat="1" ht="24" spans="1:32">
      <c r="A600" s="55" t="s">
        <v>52</v>
      </c>
      <c r="B600" s="107" t="s">
        <v>518</v>
      </c>
      <c r="C600" s="107" t="s">
        <v>55</v>
      </c>
      <c r="D600" s="107" t="s">
        <v>50</v>
      </c>
      <c r="E600" s="107" t="s">
        <v>370</v>
      </c>
      <c r="F600" s="107">
        <v>80</v>
      </c>
      <c r="G600" s="107">
        <v>1</v>
      </c>
      <c r="H600" s="107" t="s">
        <v>117</v>
      </c>
      <c r="I600" s="107">
        <v>6</v>
      </c>
      <c r="J600" s="107">
        <v>21</v>
      </c>
      <c r="K600" s="44" t="s">
        <v>38</v>
      </c>
      <c r="L600" s="44" t="s">
        <v>38</v>
      </c>
      <c r="M600" s="196">
        <v>17.5</v>
      </c>
      <c r="N600" s="196">
        <v>0</v>
      </c>
      <c r="O600" s="196">
        <v>0</v>
      </c>
      <c r="P600" s="196">
        <v>0</v>
      </c>
      <c r="Q600" s="208">
        <v>17.5</v>
      </c>
      <c r="R600" s="176" t="s">
        <v>39</v>
      </c>
      <c r="S600" s="107">
        <v>6</v>
      </c>
      <c r="T600" s="107">
        <v>21</v>
      </c>
      <c r="U600" s="107">
        <v>6</v>
      </c>
      <c r="V600" s="107">
        <v>21</v>
      </c>
      <c r="W600" s="60">
        <v>0</v>
      </c>
      <c r="X600" s="60">
        <v>0</v>
      </c>
      <c r="Y600" s="60">
        <v>0</v>
      </c>
      <c r="Z600" s="60">
        <v>0</v>
      </c>
      <c r="AA600" s="60">
        <v>0</v>
      </c>
      <c r="AB600" s="60">
        <v>0</v>
      </c>
      <c r="AC600" s="75" t="s">
        <v>231</v>
      </c>
      <c r="AD600" s="60" t="s">
        <v>112</v>
      </c>
      <c r="AE600" s="75"/>
      <c r="AF600" s="3"/>
    </row>
    <row r="601" s="6" customFormat="1" ht="24" spans="1:32">
      <c r="A601" s="55" t="s">
        <v>52</v>
      </c>
      <c r="B601" s="107" t="s">
        <v>519</v>
      </c>
      <c r="C601" s="107" t="s">
        <v>55</v>
      </c>
      <c r="D601" s="107" t="s">
        <v>50</v>
      </c>
      <c r="E601" s="107" t="s">
        <v>370</v>
      </c>
      <c r="F601" s="107">
        <v>80</v>
      </c>
      <c r="G601" s="107">
        <v>1</v>
      </c>
      <c r="H601" s="107" t="s">
        <v>117</v>
      </c>
      <c r="I601" s="107">
        <v>3</v>
      </c>
      <c r="J601" s="107">
        <v>5</v>
      </c>
      <c r="K601" s="44" t="s">
        <v>38</v>
      </c>
      <c r="L601" s="44" t="s">
        <v>38</v>
      </c>
      <c r="M601" s="196">
        <v>17.5</v>
      </c>
      <c r="N601" s="196">
        <v>0</v>
      </c>
      <c r="O601" s="196">
        <v>0</v>
      </c>
      <c r="P601" s="196">
        <v>0</v>
      </c>
      <c r="Q601" s="208">
        <v>17.5</v>
      </c>
      <c r="R601" s="176" t="s">
        <v>39</v>
      </c>
      <c r="S601" s="107">
        <v>3</v>
      </c>
      <c r="T601" s="107">
        <v>5</v>
      </c>
      <c r="U601" s="107">
        <v>3</v>
      </c>
      <c r="V601" s="107">
        <v>5</v>
      </c>
      <c r="W601" s="60">
        <v>0</v>
      </c>
      <c r="X601" s="60">
        <v>0</v>
      </c>
      <c r="Y601" s="60">
        <v>0</v>
      </c>
      <c r="Z601" s="60">
        <v>0</v>
      </c>
      <c r="AA601" s="60">
        <v>0</v>
      </c>
      <c r="AB601" s="60">
        <v>0</v>
      </c>
      <c r="AC601" s="75" t="s">
        <v>231</v>
      </c>
      <c r="AD601" s="60" t="s">
        <v>112</v>
      </c>
      <c r="AE601" s="75"/>
      <c r="AF601" s="3"/>
    </row>
    <row r="602" s="6" customFormat="1" ht="24" spans="1:32">
      <c r="A602" s="55" t="s">
        <v>52</v>
      </c>
      <c r="B602" s="107" t="s">
        <v>520</v>
      </c>
      <c r="C602" s="107" t="s">
        <v>55</v>
      </c>
      <c r="D602" s="107" t="s">
        <v>50</v>
      </c>
      <c r="E602" s="107" t="s">
        <v>370</v>
      </c>
      <c r="F602" s="107">
        <v>80</v>
      </c>
      <c r="G602" s="107">
        <v>1</v>
      </c>
      <c r="H602" s="107" t="s">
        <v>117</v>
      </c>
      <c r="I602" s="107">
        <v>25</v>
      </c>
      <c r="J602" s="107">
        <v>103</v>
      </c>
      <c r="K602" s="44" t="s">
        <v>38</v>
      </c>
      <c r="L602" s="44" t="s">
        <v>38</v>
      </c>
      <c r="M602" s="196">
        <v>17.5</v>
      </c>
      <c r="N602" s="196">
        <v>0</v>
      </c>
      <c r="O602" s="196">
        <v>0</v>
      </c>
      <c r="P602" s="196">
        <v>0</v>
      </c>
      <c r="Q602" s="208">
        <v>17.5</v>
      </c>
      <c r="R602" s="176" t="s">
        <v>39</v>
      </c>
      <c r="S602" s="107">
        <v>25</v>
      </c>
      <c r="T602" s="107">
        <v>103</v>
      </c>
      <c r="U602" s="107">
        <v>25</v>
      </c>
      <c r="V602" s="107">
        <v>103</v>
      </c>
      <c r="W602" s="60">
        <v>0</v>
      </c>
      <c r="X602" s="60">
        <v>0</v>
      </c>
      <c r="Y602" s="60">
        <v>0</v>
      </c>
      <c r="Z602" s="60">
        <v>0</v>
      </c>
      <c r="AA602" s="60">
        <v>0</v>
      </c>
      <c r="AB602" s="60">
        <v>0</v>
      </c>
      <c r="AC602" s="75" t="s">
        <v>231</v>
      </c>
      <c r="AD602" s="60" t="s">
        <v>112</v>
      </c>
      <c r="AE602" s="75"/>
      <c r="AF602" s="3"/>
    </row>
    <row r="603" s="6" customFormat="1" ht="24" spans="1:32">
      <c r="A603" s="55" t="s">
        <v>52</v>
      </c>
      <c r="B603" s="107" t="s">
        <v>521</v>
      </c>
      <c r="C603" s="107" t="s">
        <v>56</v>
      </c>
      <c r="D603" s="107" t="s">
        <v>50</v>
      </c>
      <c r="E603" s="107" t="s">
        <v>370</v>
      </c>
      <c r="F603" s="175">
        <v>80</v>
      </c>
      <c r="G603" s="57">
        <v>1</v>
      </c>
      <c r="H603" s="107" t="s">
        <v>117</v>
      </c>
      <c r="I603" s="57">
        <v>58</v>
      </c>
      <c r="J603" s="57">
        <v>187</v>
      </c>
      <c r="K603" s="44" t="s">
        <v>38</v>
      </c>
      <c r="L603" s="44" t="s">
        <v>38</v>
      </c>
      <c r="M603" s="196">
        <v>17.5</v>
      </c>
      <c r="N603" s="196">
        <v>0</v>
      </c>
      <c r="O603" s="197">
        <v>0</v>
      </c>
      <c r="P603" s="197">
        <v>0</v>
      </c>
      <c r="Q603" s="197">
        <v>17.5</v>
      </c>
      <c r="R603" s="107" t="s">
        <v>39</v>
      </c>
      <c r="S603" s="57">
        <v>58</v>
      </c>
      <c r="T603" s="57">
        <v>187</v>
      </c>
      <c r="U603" s="57">
        <v>58</v>
      </c>
      <c r="V603" s="57">
        <v>187</v>
      </c>
      <c r="W603" s="44">
        <v>0</v>
      </c>
      <c r="X603" s="44">
        <v>0</v>
      </c>
      <c r="Y603" s="44">
        <v>0</v>
      </c>
      <c r="Z603" s="44">
        <v>0</v>
      </c>
      <c r="AA603" s="44">
        <v>0</v>
      </c>
      <c r="AB603" s="44">
        <v>0</v>
      </c>
      <c r="AC603" s="75" t="s">
        <v>231</v>
      </c>
      <c r="AD603" s="60" t="s">
        <v>112</v>
      </c>
      <c r="AE603" s="75"/>
      <c r="AF603" s="3"/>
    </row>
    <row r="604" s="6" customFormat="1" ht="24" spans="1:32">
      <c r="A604" s="55" t="s">
        <v>52</v>
      </c>
      <c r="B604" s="107" t="s">
        <v>523</v>
      </c>
      <c r="C604" s="107" t="s">
        <v>56</v>
      </c>
      <c r="D604" s="107" t="s">
        <v>50</v>
      </c>
      <c r="E604" s="107" t="s">
        <v>370</v>
      </c>
      <c r="F604" s="175">
        <v>80</v>
      </c>
      <c r="G604" s="57">
        <v>1</v>
      </c>
      <c r="H604" s="107" t="s">
        <v>117</v>
      </c>
      <c r="I604" s="57">
        <v>24</v>
      </c>
      <c r="J604" s="57">
        <v>93</v>
      </c>
      <c r="K604" s="44" t="s">
        <v>38</v>
      </c>
      <c r="L604" s="44" t="s">
        <v>38</v>
      </c>
      <c r="M604" s="196">
        <v>17.5</v>
      </c>
      <c r="N604" s="196">
        <v>0</v>
      </c>
      <c r="O604" s="197">
        <v>0</v>
      </c>
      <c r="P604" s="197">
        <v>0</v>
      </c>
      <c r="Q604" s="197">
        <v>17.5</v>
      </c>
      <c r="R604" s="107" t="s">
        <v>39</v>
      </c>
      <c r="S604" s="57">
        <v>24</v>
      </c>
      <c r="T604" s="57">
        <v>93</v>
      </c>
      <c r="U604" s="57">
        <v>24</v>
      </c>
      <c r="V604" s="57">
        <v>93</v>
      </c>
      <c r="W604" s="44">
        <v>0</v>
      </c>
      <c r="X604" s="44">
        <v>0</v>
      </c>
      <c r="Y604" s="44">
        <v>0</v>
      </c>
      <c r="Z604" s="44">
        <v>0</v>
      </c>
      <c r="AA604" s="44">
        <v>0</v>
      </c>
      <c r="AB604" s="44">
        <v>0</v>
      </c>
      <c r="AC604" s="75" t="s">
        <v>231</v>
      </c>
      <c r="AD604" s="60" t="s">
        <v>112</v>
      </c>
      <c r="AE604" s="75"/>
      <c r="AF604" s="3"/>
    </row>
    <row r="605" s="6" customFormat="1" ht="24" spans="1:32">
      <c r="A605" s="55" t="s">
        <v>52</v>
      </c>
      <c r="B605" s="107" t="s">
        <v>524</v>
      </c>
      <c r="C605" s="107" t="s">
        <v>58</v>
      </c>
      <c r="D605" s="107" t="s">
        <v>50</v>
      </c>
      <c r="E605" s="107" t="s">
        <v>370</v>
      </c>
      <c r="F605" s="107">
        <v>80</v>
      </c>
      <c r="G605" s="107">
        <v>1</v>
      </c>
      <c r="H605" s="107" t="s">
        <v>117</v>
      </c>
      <c r="I605" s="107">
        <v>46</v>
      </c>
      <c r="J605" s="107">
        <v>208</v>
      </c>
      <c r="K605" s="44" t="s">
        <v>38</v>
      </c>
      <c r="L605" s="44" t="s">
        <v>38</v>
      </c>
      <c r="M605" s="196">
        <v>17.5</v>
      </c>
      <c r="N605" s="196">
        <v>0</v>
      </c>
      <c r="O605" s="196">
        <v>0</v>
      </c>
      <c r="P605" s="196">
        <v>0</v>
      </c>
      <c r="Q605" s="196">
        <v>17.5</v>
      </c>
      <c r="R605" s="107" t="s">
        <v>39</v>
      </c>
      <c r="S605" s="107">
        <v>46</v>
      </c>
      <c r="T605" s="107">
        <v>208</v>
      </c>
      <c r="U605" s="107">
        <v>46</v>
      </c>
      <c r="V605" s="107">
        <v>208</v>
      </c>
      <c r="W605" s="44">
        <v>0</v>
      </c>
      <c r="X605" s="44">
        <v>0</v>
      </c>
      <c r="Y605" s="44">
        <v>0</v>
      </c>
      <c r="Z605" s="44">
        <v>0</v>
      </c>
      <c r="AA605" s="44">
        <v>0</v>
      </c>
      <c r="AB605" s="44">
        <v>0</v>
      </c>
      <c r="AC605" s="60" t="s">
        <v>103</v>
      </c>
      <c r="AD605" s="60" t="s">
        <v>522</v>
      </c>
      <c r="AE605" s="75"/>
      <c r="AF605" s="3"/>
    </row>
    <row r="606" s="6" customFormat="1" ht="24" spans="1:32">
      <c r="A606" s="55" t="s">
        <v>52</v>
      </c>
      <c r="B606" s="107" t="s">
        <v>525</v>
      </c>
      <c r="C606" s="107" t="s">
        <v>58</v>
      </c>
      <c r="D606" s="107" t="s">
        <v>50</v>
      </c>
      <c r="E606" s="107" t="s">
        <v>370</v>
      </c>
      <c r="F606" s="107">
        <v>80</v>
      </c>
      <c r="G606" s="107">
        <v>1</v>
      </c>
      <c r="H606" s="107" t="s">
        <v>117</v>
      </c>
      <c r="I606" s="107">
        <v>84</v>
      </c>
      <c r="J606" s="107">
        <v>249</v>
      </c>
      <c r="K606" s="44" t="s">
        <v>38</v>
      </c>
      <c r="L606" s="44" t="s">
        <v>38</v>
      </c>
      <c r="M606" s="196">
        <v>17.5</v>
      </c>
      <c r="N606" s="196">
        <v>0</v>
      </c>
      <c r="O606" s="196">
        <v>0</v>
      </c>
      <c r="P606" s="196">
        <v>0</v>
      </c>
      <c r="Q606" s="196">
        <v>17.5</v>
      </c>
      <c r="R606" s="107" t="s">
        <v>39</v>
      </c>
      <c r="S606" s="107">
        <v>84</v>
      </c>
      <c r="T606" s="107">
        <v>249</v>
      </c>
      <c r="U606" s="107">
        <v>84</v>
      </c>
      <c r="V606" s="107">
        <v>249</v>
      </c>
      <c r="W606" s="44">
        <v>0</v>
      </c>
      <c r="X606" s="44">
        <v>0</v>
      </c>
      <c r="Y606" s="44">
        <v>0</v>
      </c>
      <c r="Z606" s="44">
        <v>0</v>
      </c>
      <c r="AA606" s="44">
        <v>0</v>
      </c>
      <c r="AB606" s="44">
        <v>0</v>
      </c>
      <c r="AC606" s="60" t="s">
        <v>103</v>
      </c>
      <c r="AD606" s="60" t="s">
        <v>522</v>
      </c>
      <c r="AE606" s="75"/>
      <c r="AF606" s="3"/>
    </row>
    <row r="607" s="6" customFormat="1" ht="24" spans="1:32">
      <c r="A607" s="55" t="s">
        <v>52</v>
      </c>
      <c r="B607" s="107" t="s">
        <v>526</v>
      </c>
      <c r="C607" s="107" t="s">
        <v>59</v>
      </c>
      <c r="D607" s="107" t="s">
        <v>50</v>
      </c>
      <c r="E607" s="107" t="s">
        <v>370</v>
      </c>
      <c r="F607" s="107">
        <v>80</v>
      </c>
      <c r="G607" s="107">
        <v>1</v>
      </c>
      <c r="H607" s="107" t="s">
        <v>117</v>
      </c>
      <c r="I607" s="107">
        <v>109</v>
      </c>
      <c r="J607" s="107">
        <v>426</v>
      </c>
      <c r="K607" s="44" t="s">
        <v>38</v>
      </c>
      <c r="L607" s="44" t="s">
        <v>38</v>
      </c>
      <c r="M607" s="196">
        <v>17.5</v>
      </c>
      <c r="N607" s="196">
        <v>0</v>
      </c>
      <c r="O607" s="198">
        <v>0</v>
      </c>
      <c r="P607" s="198">
        <v>0</v>
      </c>
      <c r="Q607" s="198">
        <v>17.5</v>
      </c>
      <c r="R607" s="176" t="s">
        <v>39</v>
      </c>
      <c r="S607" s="107">
        <v>109</v>
      </c>
      <c r="T607" s="107">
        <v>426</v>
      </c>
      <c r="U607" s="107">
        <v>109</v>
      </c>
      <c r="V607" s="107">
        <v>426</v>
      </c>
      <c r="W607" s="44">
        <v>0</v>
      </c>
      <c r="X607" s="44">
        <v>0</v>
      </c>
      <c r="Y607" s="44">
        <v>0</v>
      </c>
      <c r="Z607" s="44">
        <v>0</v>
      </c>
      <c r="AA607" s="44">
        <v>0</v>
      </c>
      <c r="AB607" s="44">
        <v>0</v>
      </c>
      <c r="AC607" s="75" t="s">
        <v>103</v>
      </c>
      <c r="AD607" s="60" t="s">
        <v>527</v>
      </c>
      <c r="AE607" s="75"/>
      <c r="AF607" s="3"/>
    </row>
    <row r="608" s="6" customFormat="1" ht="24" spans="1:32">
      <c r="A608" s="55" t="s">
        <v>52</v>
      </c>
      <c r="B608" s="107" t="s">
        <v>528</v>
      </c>
      <c r="C608" s="107" t="s">
        <v>61</v>
      </c>
      <c r="D608" s="107" t="s">
        <v>50</v>
      </c>
      <c r="E608" s="107" t="s">
        <v>370</v>
      </c>
      <c r="F608" s="107">
        <v>80</v>
      </c>
      <c r="G608" s="107">
        <v>1</v>
      </c>
      <c r="H608" s="107" t="s">
        <v>117</v>
      </c>
      <c r="I608" s="107">
        <v>34</v>
      </c>
      <c r="J608" s="107">
        <v>137</v>
      </c>
      <c r="K608" s="44" t="s">
        <v>38</v>
      </c>
      <c r="L608" s="44" t="s">
        <v>38</v>
      </c>
      <c r="M608" s="196">
        <v>17.5</v>
      </c>
      <c r="N608" s="196">
        <v>0</v>
      </c>
      <c r="O608" s="198">
        <v>0</v>
      </c>
      <c r="P608" s="198">
        <v>0</v>
      </c>
      <c r="Q608" s="198">
        <v>17.5</v>
      </c>
      <c r="R608" s="107" t="s">
        <v>39</v>
      </c>
      <c r="S608" s="107">
        <v>34</v>
      </c>
      <c r="T608" s="107">
        <v>137</v>
      </c>
      <c r="U608" s="107">
        <v>34</v>
      </c>
      <c r="V608" s="107">
        <v>137</v>
      </c>
      <c r="W608" s="44">
        <v>0</v>
      </c>
      <c r="X608" s="44">
        <v>0</v>
      </c>
      <c r="Y608" s="44">
        <v>0</v>
      </c>
      <c r="Z608" s="44">
        <v>0</v>
      </c>
      <c r="AA608" s="44">
        <v>0</v>
      </c>
      <c r="AB608" s="44">
        <v>0</v>
      </c>
      <c r="AC608" s="60" t="s">
        <v>103</v>
      </c>
      <c r="AD608" s="60" t="s">
        <v>529</v>
      </c>
      <c r="AE608" s="75"/>
      <c r="AF608" s="3"/>
    </row>
    <row r="609" s="6" customFormat="1" ht="24" spans="1:32">
      <c r="A609" s="55" t="s">
        <v>52</v>
      </c>
      <c r="B609" s="107" t="s">
        <v>530</v>
      </c>
      <c r="C609" s="107" t="s">
        <v>61</v>
      </c>
      <c r="D609" s="107" t="s">
        <v>50</v>
      </c>
      <c r="E609" s="107" t="s">
        <v>370</v>
      </c>
      <c r="F609" s="107">
        <v>80</v>
      </c>
      <c r="G609" s="107">
        <v>1</v>
      </c>
      <c r="H609" s="107" t="s">
        <v>117</v>
      </c>
      <c r="I609" s="107">
        <v>53</v>
      </c>
      <c r="J609" s="107">
        <v>214</v>
      </c>
      <c r="K609" s="44" t="s">
        <v>38</v>
      </c>
      <c r="L609" s="44" t="s">
        <v>38</v>
      </c>
      <c r="M609" s="196">
        <v>17.5</v>
      </c>
      <c r="N609" s="196">
        <v>0</v>
      </c>
      <c r="O609" s="198">
        <v>0</v>
      </c>
      <c r="P609" s="198">
        <v>0</v>
      </c>
      <c r="Q609" s="198">
        <v>17.5</v>
      </c>
      <c r="R609" s="107" t="s">
        <v>39</v>
      </c>
      <c r="S609" s="107">
        <v>53</v>
      </c>
      <c r="T609" s="107">
        <v>214</v>
      </c>
      <c r="U609" s="107">
        <v>53</v>
      </c>
      <c r="V609" s="107">
        <v>214</v>
      </c>
      <c r="W609" s="44">
        <v>0</v>
      </c>
      <c r="X609" s="44">
        <v>0</v>
      </c>
      <c r="Y609" s="44">
        <v>0</v>
      </c>
      <c r="Z609" s="44">
        <v>0</v>
      </c>
      <c r="AA609" s="44">
        <v>0</v>
      </c>
      <c r="AB609" s="44">
        <v>0</v>
      </c>
      <c r="AC609" s="60" t="s">
        <v>103</v>
      </c>
      <c r="AD609" s="60" t="s">
        <v>529</v>
      </c>
      <c r="AE609" s="75"/>
      <c r="AF609" s="3"/>
    </row>
    <row r="610" s="6" customFormat="1" ht="24" spans="1:32">
      <c r="A610" s="55" t="s">
        <v>52</v>
      </c>
      <c r="B610" s="107" t="s">
        <v>531</v>
      </c>
      <c r="C610" s="107" t="s">
        <v>61</v>
      </c>
      <c r="D610" s="107" t="s">
        <v>50</v>
      </c>
      <c r="E610" s="107" t="s">
        <v>370</v>
      </c>
      <c r="F610" s="107">
        <v>80</v>
      </c>
      <c r="G610" s="107">
        <v>1</v>
      </c>
      <c r="H610" s="107" t="s">
        <v>117</v>
      </c>
      <c r="I610" s="107">
        <v>100</v>
      </c>
      <c r="J610" s="107">
        <v>393</v>
      </c>
      <c r="K610" s="44" t="s">
        <v>38</v>
      </c>
      <c r="L610" s="44" t="s">
        <v>38</v>
      </c>
      <c r="M610" s="196">
        <v>17.5</v>
      </c>
      <c r="N610" s="196">
        <v>0</v>
      </c>
      <c r="O610" s="198">
        <v>0</v>
      </c>
      <c r="P610" s="198">
        <v>0</v>
      </c>
      <c r="Q610" s="198">
        <v>17.5</v>
      </c>
      <c r="R610" s="107" t="s">
        <v>39</v>
      </c>
      <c r="S610" s="107">
        <v>100</v>
      </c>
      <c r="T610" s="107">
        <v>393</v>
      </c>
      <c r="U610" s="107">
        <v>100</v>
      </c>
      <c r="V610" s="107">
        <v>393</v>
      </c>
      <c r="W610" s="44">
        <v>0</v>
      </c>
      <c r="X610" s="44">
        <v>0</v>
      </c>
      <c r="Y610" s="44">
        <v>0</v>
      </c>
      <c r="Z610" s="44">
        <v>0</v>
      </c>
      <c r="AA610" s="44">
        <v>0</v>
      </c>
      <c r="AB610" s="44">
        <v>0</v>
      </c>
      <c r="AC610" s="60" t="s">
        <v>103</v>
      </c>
      <c r="AD610" s="60" t="s">
        <v>529</v>
      </c>
      <c r="AE610" s="75"/>
      <c r="AF610" s="3"/>
    </row>
    <row r="611" s="6" customFormat="1" ht="24" spans="1:32">
      <c r="A611" s="55" t="s">
        <v>52</v>
      </c>
      <c r="B611" s="107" t="s">
        <v>532</v>
      </c>
      <c r="C611" s="107" t="s">
        <v>61</v>
      </c>
      <c r="D611" s="107" t="s">
        <v>50</v>
      </c>
      <c r="E611" s="107" t="s">
        <v>370</v>
      </c>
      <c r="F611" s="107">
        <v>80</v>
      </c>
      <c r="G611" s="107">
        <v>1</v>
      </c>
      <c r="H611" s="107" t="s">
        <v>117</v>
      </c>
      <c r="I611" s="107">
        <v>138</v>
      </c>
      <c r="J611" s="107">
        <v>551</v>
      </c>
      <c r="K611" s="44" t="s">
        <v>38</v>
      </c>
      <c r="L611" s="44" t="s">
        <v>38</v>
      </c>
      <c r="M611" s="196">
        <v>17.5</v>
      </c>
      <c r="N611" s="196">
        <v>0</v>
      </c>
      <c r="O611" s="198">
        <v>0</v>
      </c>
      <c r="P611" s="198">
        <v>0</v>
      </c>
      <c r="Q611" s="198">
        <v>17.5</v>
      </c>
      <c r="R611" s="107" t="s">
        <v>39</v>
      </c>
      <c r="S611" s="107">
        <v>138</v>
      </c>
      <c r="T611" s="107">
        <v>551</v>
      </c>
      <c r="U611" s="107">
        <v>138</v>
      </c>
      <c r="V611" s="107">
        <v>551</v>
      </c>
      <c r="W611" s="44">
        <v>0</v>
      </c>
      <c r="X611" s="44">
        <v>0</v>
      </c>
      <c r="Y611" s="44">
        <v>0</v>
      </c>
      <c r="Z611" s="44">
        <v>0</v>
      </c>
      <c r="AA611" s="44">
        <v>0</v>
      </c>
      <c r="AB611" s="44">
        <v>0</v>
      </c>
      <c r="AC611" s="60" t="s">
        <v>103</v>
      </c>
      <c r="AD611" s="60" t="s">
        <v>529</v>
      </c>
      <c r="AE611" s="75"/>
      <c r="AF611" s="3"/>
    </row>
    <row r="612" s="6" customFormat="1" ht="24" spans="1:32">
      <c r="A612" s="55" t="s">
        <v>52</v>
      </c>
      <c r="B612" s="107" t="s">
        <v>533</v>
      </c>
      <c r="C612" s="107" t="s">
        <v>62</v>
      </c>
      <c r="D612" s="107" t="s">
        <v>50</v>
      </c>
      <c r="E612" s="107" t="s">
        <v>370</v>
      </c>
      <c r="F612" s="107">
        <v>80</v>
      </c>
      <c r="G612" s="107">
        <v>1</v>
      </c>
      <c r="H612" s="107" t="s">
        <v>117</v>
      </c>
      <c r="I612" s="107">
        <v>88</v>
      </c>
      <c r="J612" s="107">
        <v>323</v>
      </c>
      <c r="K612" s="44" t="s">
        <v>38</v>
      </c>
      <c r="L612" s="44" t="s">
        <v>38</v>
      </c>
      <c r="M612" s="196">
        <v>17.5</v>
      </c>
      <c r="N612" s="196">
        <v>0</v>
      </c>
      <c r="O612" s="196">
        <v>0</v>
      </c>
      <c r="P612" s="196">
        <v>0</v>
      </c>
      <c r="Q612" s="196">
        <v>17.5</v>
      </c>
      <c r="R612" s="107" t="s">
        <v>39</v>
      </c>
      <c r="S612" s="107">
        <v>88</v>
      </c>
      <c r="T612" s="107">
        <v>323</v>
      </c>
      <c r="U612" s="107">
        <v>88</v>
      </c>
      <c r="V612" s="107">
        <v>323</v>
      </c>
      <c r="W612" s="44">
        <v>0</v>
      </c>
      <c r="X612" s="44">
        <v>0</v>
      </c>
      <c r="Y612" s="44">
        <v>0</v>
      </c>
      <c r="Z612" s="44">
        <v>0</v>
      </c>
      <c r="AA612" s="44">
        <v>0</v>
      </c>
      <c r="AB612" s="44">
        <v>0</v>
      </c>
      <c r="AC612" s="60" t="s">
        <v>103</v>
      </c>
      <c r="AD612" s="60" t="s">
        <v>529</v>
      </c>
      <c r="AE612" s="75"/>
      <c r="AF612" s="3"/>
    </row>
    <row r="613" s="6" customFormat="1" ht="24" spans="1:32">
      <c r="A613" s="55" t="s">
        <v>52</v>
      </c>
      <c r="B613" s="107" t="s">
        <v>534</v>
      </c>
      <c r="C613" s="107" t="s">
        <v>63</v>
      </c>
      <c r="D613" s="107" t="s">
        <v>50</v>
      </c>
      <c r="E613" s="107" t="s">
        <v>370</v>
      </c>
      <c r="F613" s="107">
        <v>80</v>
      </c>
      <c r="G613" s="206">
        <v>1</v>
      </c>
      <c r="H613" s="107" t="s">
        <v>117</v>
      </c>
      <c r="I613" s="107">
        <v>34</v>
      </c>
      <c r="J613" s="107">
        <v>131</v>
      </c>
      <c r="K613" s="44" t="s">
        <v>38</v>
      </c>
      <c r="L613" s="44" t="s">
        <v>38</v>
      </c>
      <c r="M613" s="196">
        <v>17.5</v>
      </c>
      <c r="N613" s="196">
        <v>0</v>
      </c>
      <c r="O613" s="199">
        <v>0</v>
      </c>
      <c r="P613" s="199">
        <v>0</v>
      </c>
      <c r="Q613" s="199">
        <v>17.5</v>
      </c>
      <c r="R613" s="176" t="s">
        <v>39</v>
      </c>
      <c r="S613" s="107">
        <v>34</v>
      </c>
      <c r="T613" s="107">
        <v>131</v>
      </c>
      <c r="U613" s="107">
        <v>34</v>
      </c>
      <c r="V613" s="107">
        <v>131</v>
      </c>
      <c r="W613" s="44">
        <v>0</v>
      </c>
      <c r="X613" s="44">
        <v>0</v>
      </c>
      <c r="Y613" s="44">
        <v>0</v>
      </c>
      <c r="Z613" s="44">
        <v>0</v>
      </c>
      <c r="AA613" s="44">
        <v>0</v>
      </c>
      <c r="AB613" s="44">
        <v>0</v>
      </c>
      <c r="AC613" s="75" t="s">
        <v>103</v>
      </c>
      <c r="AD613" s="60" t="s">
        <v>529</v>
      </c>
      <c r="AE613" s="60"/>
      <c r="AF613" s="3"/>
    </row>
    <row r="614" s="6" customFormat="1" ht="24" spans="1:32">
      <c r="A614" s="55" t="s">
        <v>52</v>
      </c>
      <c r="B614" s="107" t="s">
        <v>535</v>
      </c>
      <c r="C614" s="107" t="s">
        <v>63</v>
      </c>
      <c r="D614" s="107" t="s">
        <v>50</v>
      </c>
      <c r="E614" s="107" t="s">
        <v>370</v>
      </c>
      <c r="F614" s="107">
        <v>80</v>
      </c>
      <c r="G614" s="206">
        <v>1</v>
      </c>
      <c r="H614" s="107" t="s">
        <v>117</v>
      </c>
      <c r="I614" s="107">
        <v>64</v>
      </c>
      <c r="J614" s="107">
        <v>232</v>
      </c>
      <c r="K614" s="44" t="s">
        <v>38</v>
      </c>
      <c r="L614" s="44" t="s">
        <v>38</v>
      </c>
      <c r="M614" s="196">
        <v>17.5</v>
      </c>
      <c r="N614" s="196">
        <v>0</v>
      </c>
      <c r="O614" s="199">
        <v>0</v>
      </c>
      <c r="P614" s="199">
        <v>0</v>
      </c>
      <c r="Q614" s="199">
        <v>17.5</v>
      </c>
      <c r="R614" s="176" t="s">
        <v>39</v>
      </c>
      <c r="S614" s="107">
        <v>64</v>
      </c>
      <c r="T614" s="107">
        <v>232</v>
      </c>
      <c r="U614" s="107">
        <v>64</v>
      </c>
      <c r="V614" s="107">
        <v>232</v>
      </c>
      <c r="W614" s="44">
        <v>0</v>
      </c>
      <c r="X614" s="44">
        <v>0</v>
      </c>
      <c r="Y614" s="44">
        <v>0</v>
      </c>
      <c r="Z614" s="44">
        <v>0</v>
      </c>
      <c r="AA614" s="44">
        <v>0</v>
      </c>
      <c r="AB614" s="44">
        <v>0</v>
      </c>
      <c r="AC614" s="75" t="s">
        <v>103</v>
      </c>
      <c r="AD614" s="60" t="s">
        <v>529</v>
      </c>
      <c r="AE614" s="60"/>
      <c r="AF614" s="3"/>
    </row>
    <row r="615" s="6" customFormat="1" ht="24" spans="1:32">
      <c r="A615" s="55" t="s">
        <v>52</v>
      </c>
      <c r="B615" s="107" t="s">
        <v>536</v>
      </c>
      <c r="C615" s="107" t="s">
        <v>63</v>
      </c>
      <c r="D615" s="107" t="s">
        <v>50</v>
      </c>
      <c r="E615" s="107" t="s">
        <v>370</v>
      </c>
      <c r="F615" s="107">
        <v>80</v>
      </c>
      <c r="G615" s="206">
        <v>1</v>
      </c>
      <c r="H615" s="107" t="s">
        <v>117</v>
      </c>
      <c r="I615" s="107">
        <v>1</v>
      </c>
      <c r="J615" s="107">
        <v>5</v>
      </c>
      <c r="K615" s="44" t="s">
        <v>38</v>
      </c>
      <c r="L615" s="44" t="s">
        <v>38</v>
      </c>
      <c r="M615" s="196">
        <v>17.5</v>
      </c>
      <c r="N615" s="196">
        <v>0</v>
      </c>
      <c r="O615" s="199">
        <v>0</v>
      </c>
      <c r="P615" s="199">
        <v>0</v>
      </c>
      <c r="Q615" s="199">
        <v>17.5</v>
      </c>
      <c r="R615" s="176" t="s">
        <v>39</v>
      </c>
      <c r="S615" s="107">
        <v>1</v>
      </c>
      <c r="T615" s="107">
        <v>5</v>
      </c>
      <c r="U615" s="107">
        <v>1</v>
      </c>
      <c r="V615" s="107">
        <v>5</v>
      </c>
      <c r="W615" s="44">
        <v>0</v>
      </c>
      <c r="X615" s="44">
        <v>0</v>
      </c>
      <c r="Y615" s="44">
        <v>0</v>
      </c>
      <c r="Z615" s="44">
        <v>0</v>
      </c>
      <c r="AA615" s="44">
        <v>0</v>
      </c>
      <c r="AB615" s="44">
        <v>0</v>
      </c>
      <c r="AC615" s="75" t="s">
        <v>103</v>
      </c>
      <c r="AD615" s="60" t="s">
        <v>529</v>
      </c>
      <c r="AE615" s="60"/>
      <c r="AF615" s="3"/>
    </row>
    <row r="616" s="6" customFormat="1" spans="1:32">
      <c r="A616" s="51">
        <v>8.8</v>
      </c>
      <c r="B616" s="52" t="s">
        <v>537</v>
      </c>
      <c r="C616" s="52"/>
      <c r="D616" s="52"/>
      <c r="E616" s="52"/>
      <c r="F616" s="52">
        <v>317</v>
      </c>
      <c r="G616" s="52">
        <v>10</v>
      </c>
      <c r="H616" s="107" t="s">
        <v>117</v>
      </c>
      <c r="I616" s="52">
        <v>313</v>
      </c>
      <c r="J616" s="52">
        <v>1096</v>
      </c>
      <c r="K616" s="44" t="s">
        <v>38</v>
      </c>
      <c r="L616" s="44" t="s">
        <v>38</v>
      </c>
      <c r="M616" s="52">
        <v>382.5</v>
      </c>
      <c r="N616" s="52">
        <v>128</v>
      </c>
      <c r="O616" s="52">
        <v>0</v>
      </c>
      <c r="P616" s="52">
        <v>0</v>
      </c>
      <c r="Q616" s="52">
        <v>254.5</v>
      </c>
      <c r="R616" s="176" t="s">
        <v>39</v>
      </c>
      <c r="S616" s="52">
        <v>313</v>
      </c>
      <c r="T616" s="52">
        <v>1096</v>
      </c>
      <c r="U616" s="52">
        <v>313</v>
      </c>
      <c r="V616" s="52">
        <v>1096</v>
      </c>
      <c r="W616" s="52">
        <v>0</v>
      </c>
      <c r="X616" s="52">
        <v>0</v>
      </c>
      <c r="Y616" s="52">
        <v>0</v>
      </c>
      <c r="Z616" s="52">
        <v>0</v>
      </c>
      <c r="AA616" s="52">
        <v>0</v>
      </c>
      <c r="AB616" s="52">
        <v>0</v>
      </c>
      <c r="AC616" s="68"/>
      <c r="AD616" s="68"/>
      <c r="AE616" s="68"/>
      <c r="AF616" s="3"/>
    </row>
    <row r="617" s="6" customFormat="1" ht="24" spans="1:32">
      <c r="A617" s="55" t="s">
        <v>52</v>
      </c>
      <c r="B617" s="107" t="s">
        <v>542</v>
      </c>
      <c r="C617" s="107" t="s">
        <v>56</v>
      </c>
      <c r="D617" s="107" t="s">
        <v>50</v>
      </c>
      <c r="E617" s="107" t="s">
        <v>209</v>
      </c>
      <c r="F617" s="107">
        <v>1</v>
      </c>
      <c r="G617" s="57">
        <v>1</v>
      </c>
      <c r="H617" s="107" t="s">
        <v>117</v>
      </c>
      <c r="I617" s="57">
        <v>1</v>
      </c>
      <c r="J617" s="57">
        <v>1</v>
      </c>
      <c r="K617" s="44" t="s">
        <v>38</v>
      </c>
      <c r="L617" s="44" t="s">
        <v>38</v>
      </c>
      <c r="M617" s="196">
        <v>8</v>
      </c>
      <c r="N617" s="196">
        <v>0</v>
      </c>
      <c r="O617" s="197">
        <v>0</v>
      </c>
      <c r="P617" s="197">
        <v>0</v>
      </c>
      <c r="Q617" s="197">
        <v>8</v>
      </c>
      <c r="R617" s="176" t="s">
        <v>39</v>
      </c>
      <c r="S617" s="57">
        <v>1</v>
      </c>
      <c r="T617" s="57">
        <v>1</v>
      </c>
      <c r="U617" s="57">
        <v>1</v>
      </c>
      <c r="V617" s="57">
        <v>1</v>
      </c>
      <c r="W617" s="44">
        <v>0</v>
      </c>
      <c r="X617" s="44">
        <v>0</v>
      </c>
      <c r="Y617" s="44">
        <v>0</v>
      </c>
      <c r="Z617" s="44">
        <v>0</v>
      </c>
      <c r="AA617" s="44">
        <v>0</v>
      </c>
      <c r="AB617" s="44">
        <v>0</v>
      </c>
      <c r="AC617" s="75" t="s">
        <v>231</v>
      </c>
      <c r="AD617" s="75" t="s">
        <v>7</v>
      </c>
      <c r="AE617" s="75"/>
      <c r="AF617" s="3"/>
    </row>
    <row r="618" s="6" customFormat="1" ht="24" spans="1:32">
      <c r="A618" s="55" t="s">
        <v>52</v>
      </c>
      <c r="B618" s="107" t="s">
        <v>543</v>
      </c>
      <c r="C618" s="107" t="s">
        <v>56</v>
      </c>
      <c r="D618" s="107" t="s">
        <v>50</v>
      </c>
      <c r="E618" s="107" t="s">
        <v>209</v>
      </c>
      <c r="F618" s="107">
        <v>1</v>
      </c>
      <c r="G618" s="57">
        <v>1</v>
      </c>
      <c r="H618" s="107" t="s">
        <v>117</v>
      </c>
      <c r="I618" s="57">
        <v>5</v>
      </c>
      <c r="J618" s="57">
        <v>18</v>
      </c>
      <c r="K618" s="44" t="s">
        <v>38</v>
      </c>
      <c r="L618" s="44" t="s">
        <v>38</v>
      </c>
      <c r="M618" s="196">
        <v>6.5</v>
      </c>
      <c r="N618" s="196">
        <v>0</v>
      </c>
      <c r="O618" s="197">
        <v>0</v>
      </c>
      <c r="P618" s="197">
        <v>0</v>
      </c>
      <c r="Q618" s="197">
        <v>6.5</v>
      </c>
      <c r="R618" s="176" t="s">
        <v>39</v>
      </c>
      <c r="S618" s="57">
        <v>5</v>
      </c>
      <c r="T618" s="57">
        <v>18</v>
      </c>
      <c r="U618" s="57">
        <v>5</v>
      </c>
      <c r="V618" s="57">
        <v>18</v>
      </c>
      <c r="W618" s="44">
        <v>0</v>
      </c>
      <c r="X618" s="44">
        <v>0</v>
      </c>
      <c r="Y618" s="44">
        <v>0</v>
      </c>
      <c r="Z618" s="44">
        <v>0</v>
      </c>
      <c r="AA618" s="44">
        <v>0</v>
      </c>
      <c r="AB618" s="44">
        <v>0</v>
      </c>
      <c r="AC618" s="75" t="s">
        <v>231</v>
      </c>
      <c r="AD618" s="75" t="s">
        <v>7</v>
      </c>
      <c r="AE618" s="75"/>
      <c r="AF618" s="3"/>
    </row>
    <row r="619" s="6" customFormat="1" ht="24" spans="1:32">
      <c r="A619" s="55" t="s">
        <v>52</v>
      </c>
      <c r="B619" s="107" t="s">
        <v>544</v>
      </c>
      <c r="C619" s="107" t="s">
        <v>56</v>
      </c>
      <c r="D619" s="107" t="s">
        <v>50</v>
      </c>
      <c r="E619" s="107" t="s">
        <v>209</v>
      </c>
      <c r="F619" s="107">
        <v>1</v>
      </c>
      <c r="G619" s="57">
        <v>1</v>
      </c>
      <c r="H619" s="107" t="s">
        <v>117</v>
      </c>
      <c r="I619" s="57">
        <v>13</v>
      </c>
      <c r="J619" s="57">
        <v>52</v>
      </c>
      <c r="K619" s="44" t="s">
        <v>38</v>
      </c>
      <c r="L619" s="44" t="s">
        <v>38</v>
      </c>
      <c r="M619" s="196">
        <v>5</v>
      </c>
      <c r="N619" s="196">
        <v>0</v>
      </c>
      <c r="O619" s="197">
        <v>0</v>
      </c>
      <c r="P619" s="197">
        <v>0</v>
      </c>
      <c r="Q619" s="197">
        <v>5</v>
      </c>
      <c r="R619" s="176" t="s">
        <v>39</v>
      </c>
      <c r="S619" s="57">
        <v>13</v>
      </c>
      <c r="T619" s="57">
        <v>52</v>
      </c>
      <c r="U619" s="57">
        <v>13</v>
      </c>
      <c r="V619" s="57">
        <v>52</v>
      </c>
      <c r="W619" s="44">
        <v>0</v>
      </c>
      <c r="X619" s="44">
        <v>0</v>
      </c>
      <c r="Y619" s="44">
        <v>0</v>
      </c>
      <c r="Z619" s="44">
        <v>0</v>
      </c>
      <c r="AA619" s="44">
        <v>0</v>
      </c>
      <c r="AB619" s="44">
        <v>0</v>
      </c>
      <c r="AC619" s="75" t="s">
        <v>231</v>
      </c>
      <c r="AD619" s="75" t="s">
        <v>7</v>
      </c>
      <c r="AE619" s="75"/>
      <c r="AF619" s="3"/>
    </row>
    <row r="620" s="6" customFormat="1" ht="24" spans="1:32">
      <c r="A620" s="55" t="s">
        <v>52</v>
      </c>
      <c r="B620" s="107" t="s">
        <v>545</v>
      </c>
      <c r="C620" s="107" t="s">
        <v>56</v>
      </c>
      <c r="D620" s="107" t="s">
        <v>50</v>
      </c>
      <c r="E620" s="107" t="s">
        <v>209</v>
      </c>
      <c r="F620" s="107">
        <v>1</v>
      </c>
      <c r="G620" s="57">
        <v>1</v>
      </c>
      <c r="H620" s="107" t="s">
        <v>117</v>
      </c>
      <c r="I620" s="57">
        <v>14</v>
      </c>
      <c r="J620" s="57">
        <v>63</v>
      </c>
      <c r="K620" s="44" t="s">
        <v>38</v>
      </c>
      <c r="L620" s="44" t="s">
        <v>38</v>
      </c>
      <c r="M620" s="196">
        <v>5</v>
      </c>
      <c r="N620" s="196">
        <v>0</v>
      </c>
      <c r="O620" s="197">
        <v>0</v>
      </c>
      <c r="P620" s="197">
        <v>0</v>
      </c>
      <c r="Q620" s="197">
        <v>5</v>
      </c>
      <c r="R620" s="176" t="s">
        <v>39</v>
      </c>
      <c r="S620" s="57">
        <v>14</v>
      </c>
      <c r="T620" s="57">
        <v>63</v>
      </c>
      <c r="U620" s="57">
        <v>14</v>
      </c>
      <c r="V620" s="57">
        <v>63</v>
      </c>
      <c r="W620" s="44">
        <v>0</v>
      </c>
      <c r="X620" s="44">
        <v>0</v>
      </c>
      <c r="Y620" s="44">
        <v>0</v>
      </c>
      <c r="Z620" s="44">
        <v>0</v>
      </c>
      <c r="AA620" s="44">
        <v>0</v>
      </c>
      <c r="AB620" s="44">
        <v>0</v>
      </c>
      <c r="AC620" s="75" t="s">
        <v>231</v>
      </c>
      <c r="AD620" s="75" t="s">
        <v>7</v>
      </c>
      <c r="AE620" s="75"/>
      <c r="AF620" s="3"/>
    </row>
    <row r="621" s="6" customFormat="1" ht="24" spans="1:32">
      <c r="A621" s="55" t="s">
        <v>52</v>
      </c>
      <c r="B621" s="107" t="s">
        <v>546</v>
      </c>
      <c r="C621" s="107" t="s">
        <v>56</v>
      </c>
      <c r="D621" s="107" t="s">
        <v>50</v>
      </c>
      <c r="E621" s="107" t="s">
        <v>209</v>
      </c>
      <c r="F621" s="107">
        <v>1</v>
      </c>
      <c r="G621" s="57">
        <v>1</v>
      </c>
      <c r="H621" s="107" t="s">
        <v>117</v>
      </c>
      <c r="I621" s="57">
        <v>108</v>
      </c>
      <c r="J621" s="57">
        <v>321</v>
      </c>
      <c r="K621" s="44" t="s">
        <v>38</v>
      </c>
      <c r="L621" s="44" t="s">
        <v>38</v>
      </c>
      <c r="M621" s="196">
        <v>10</v>
      </c>
      <c r="N621" s="196">
        <v>0</v>
      </c>
      <c r="O621" s="197">
        <v>0</v>
      </c>
      <c r="P621" s="197">
        <v>0</v>
      </c>
      <c r="Q621" s="197">
        <v>10</v>
      </c>
      <c r="R621" s="176" t="s">
        <v>39</v>
      </c>
      <c r="S621" s="57">
        <v>108</v>
      </c>
      <c r="T621" s="57">
        <v>321</v>
      </c>
      <c r="U621" s="57">
        <v>108</v>
      </c>
      <c r="V621" s="57">
        <v>321</v>
      </c>
      <c r="W621" s="44">
        <v>0</v>
      </c>
      <c r="X621" s="44">
        <v>0</v>
      </c>
      <c r="Y621" s="44">
        <v>0</v>
      </c>
      <c r="Z621" s="44">
        <v>0</v>
      </c>
      <c r="AA621" s="44">
        <v>0</v>
      </c>
      <c r="AB621" s="44">
        <v>0</v>
      </c>
      <c r="AC621" s="75" t="s">
        <v>231</v>
      </c>
      <c r="AD621" s="75" t="s">
        <v>7</v>
      </c>
      <c r="AE621" s="75"/>
      <c r="AF621" s="3"/>
    </row>
    <row r="622" s="6" customFormat="1" ht="24" spans="1:32">
      <c r="A622" s="55" t="s">
        <v>52</v>
      </c>
      <c r="B622" s="107" t="s">
        <v>547</v>
      </c>
      <c r="C622" s="107" t="s">
        <v>56</v>
      </c>
      <c r="D622" s="107" t="s">
        <v>50</v>
      </c>
      <c r="E622" s="107" t="s">
        <v>209</v>
      </c>
      <c r="F622" s="107">
        <v>1</v>
      </c>
      <c r="G622" s="57">
        <v>1</v>
      </c>
      <c r="H622" s="107" t="s">
        <v>117</v>
      </c>
      <c r="I622" s="57">
        <v>85</v>
      </c>
      <c r="J622" s="57">
        <v>321</v>
      </c>
      <c r="K622" s="44" t="s">
        <v>38</v>
      </c>
      <c r="L622" s="44" t="s">
        <v>38</v>
      </c>
      <c r="M622" s="196">
        <v>200</v>
      </c>
      <c r="N622" s="196">
        <v>0</v>
      </c>
      <c r="O622" s="197">
        <v>0</v>
      </c>
      <c r="P622" s="197">
        <v>0</v>
      </c>
      <c r="Q622" s="197">
        <v>200</v>
      </c>
      <c r="R622" s="176" t="s">
        <v>39</v>
      </c>
      <c r="S622" s="57">
        <v>85</v>
      </c>
      <c r="T622" s="57">
        <v>321</v>
      </c>
      <c r="U622" s="57">
        <v>85</v>
      </c>
      <c r="V622" s="57">
        <v>321</v>
      </c>
      <c r="W622" s="44">
        <v>0</v>
      </c>
      <c r="X622" s="44">
        <v>0</v>
      </c>
      <c r="Y622" s="44">
        <v>0</v>
      </c>
      <c r="Z622" s="44">
        <v>0</v>
      </c>
      <c r="AA622" s="44">
        <v>0</v>
      </c>
      <c r="AB622" s="44">
        <v>0</v>
      </c>
      <c r="AC622" s="75" t="s">
        <v>231</v>
      </c>
      <c r="AD622" s="75" t="s">
        <v>7</v>
      </c>
      <c r="AE622" s="75"/>
      <c r="AF622" s="3"/>
    </row>
    <row r="623" s="6" customFormat="1" ht="24" spans="1:32">
      <c r="A623" s="55" t="s">
        <v>52</v>
      </c>
      <c r="B623" s="107" t="s">
        <v>548</v>
      </c>
      <c r="C623" s="107" t="s">
        <v>61</v>
      </c>
      <c r="D623" s="57" t="s">
        <v>50</v>
      </c>
      <c r="E623" s="107" t="s">
        <v>209</v>
      </c>
      <c r="F623" s="57">
        <v>1</v>
      </c>
      <c r="G623" s="57">
        <v>1</v>
      </c>
      <c r="H623" s="107" t="s">
        <v>117</v>
      </c>
      <c r="I623" s="57">
        <v>1</v>
      </c>
      <c r="J623" s="57">
        <v>5</v>
      </c>
      <c r="K623" s="44" t="s">
        <v>38</v>
      </c>
      <c r="L623" s="44" t="s">
        <v>38</v>
      </c>
      <c r="M623" s="196">
        <v>20</v>
      </c>
      <c r="N623" s="196">
        <v>0</v>
      </c>
      <c r="O623" s="198">
        <v>0</v>
      </c>
      <c r="P623" s="198">
        <v>0</v>
      </c>
      <c r="Q623" s="198">
        <v>20</v>
      </c>
      <c r="R623" s="176" t="s">
        <v>39</v>
      </c>
      <c r="S623" s="57">
        <v>1</v>
      </c>
      <c r="T623" s="57">
        <v>5</v>
      </c>
      <c r="U623" s="57">
        <v>1</v>
      </c>
      <c r="V623" s="57">
        <v>5</v>
      </c>
      <c r="W623" s="44">
        <v>0</v>
      </c>
      <c r="X623" s="44">
        <v>0</v>
      </c>
      <c r="Y623" s="44">
        <v>0</v>
      </c>
      <c r="Z623" s="44">
        <v>0</v>
      </c>
      <c r="AA623" s="44">
        <v>0</v>
      </c>
      <c r="AB623" s="44">
        <v>0</v>
      </c>
      <c r="AC623" s="75" t="s">
        <v>231</v>
      </c>
      <c r="AD623" s="75" t="s">
        <v>7</v>
      </c>
      <c r="AE623" s="60"/>
      <c r="AF623" s="3"/>
    </row>
    <row r="624" s="6" customFormat="1" ht="24" spans="1:32">
      <c r="A624" s="55" t="s">
        <v>52</v>
      </c>
      <c r="B624" s="107" t="s">
        <v>549</v>
      </c>
      <c r="C624" s="107" t="s">
        <v>63</v>
      </c>
      <c r="D624" s="107" t="s">
        <v>50</v>
      </c>
      <c r="E624" s="107" t="s">
        <v>370</v>
      </c>
      <c r="F624" s="188">
        <v>70</v>
      </c>
      <c r="G624" s="188">
        <v>1</v>
      </c>
      <c r="H624" s="107" t="s">
        <v>117</v>
      </c>
      <c r="I624" s="107">
        <v>12</v>
      </c>
      <c r="J624" s="107">
        <v>46</v>
      </c>
      <c r="K624" s="44" t="s">
        <v>38</v>
      </c>
      <c r="L624" s="44" t="s">
        <v>38</v>
      </c>
      <c r="M624" s="196">
        <v>10</v>
      </c>
      <c r="N624" s="196">
        <v>10</v>
      </c>
      <c r="O624" s="199">
        <v>0</v>
      </c>
      <c r="P624" s="199">
        <v>0</v>
      </c>
      <c r="Q624" s="199">
        <v>0</v>
      </c>
      <c r="R624" s="176" t="s">
        <v>39</v>
      </c>
      <c r="S624" s="107">
        <v>12</v>
      </c>
      <c r="T624" s="107">
        <v>46</v>
      </c>
      <c r="U624" s="107">
        <v>12</v>
      </c>
      <c r="V624" s="107">
        <v>46</v>
      </c>
      <c r="W624" s="44">
        <v>0</v>
      </c>
      <c r="X624" s="44">
        <v>0</v>
      </c>
      <c r="Y624" s="44">
        <v>0</v>
      </c>
      <c r="Z624" s="44">
        <v>0</v>
      </c>
      <c r="AA624" s="44">
        <v>0</v>
      </c>
      <c r="AB624" s="44">
        <v>0</v>
      </c>
      <c r="AC624" s="75" t="s">
        <v>231</v>
      </c>
      <c r="AD624" s="75" t="s">
        <v>7</v>
      </c>
      <c r="AE624" s="60"/>
      <c r="AF624" s="3"/>
    </row>
    <row r="625" s="6" customFormat="1" ht="24" spans="1:32">
      <c r="A625" s="55" t="s">
        <v>52</v>
      </c>
      <c r="B625" s="107" t="s">
        <v>550</v>
      </c>
      <c r="C625" s="107" t="s">
        <v>63</v>
      </c>
      <c r="D625" s="107" t="s">
        <v>50</v>
      </c>
      <c r="E625" s="107" t="s">
        <v>209</v>
      </c>
      <c r="F625" s="188">
        <v>120</v>
      </c>
      <c r="G625" s="188">
        <v>1</v>
      </c>
      <c r="H625" s="107" t="s">
        <v>117</v>
      </c>
      <c r="I625" s="107">
        <v>64</v>
      </c>
      <c r="J625" s="107">
        <v>228</v>
      </c>
      <c r="K625" s="44" t="s">
        <v>38</v>
      </c>
      <c r="L625" s="44" t="s">
        <v>38</v>
      </c>
      <c r="M625" s="196">
        <v>100</v>
      </c>
      <c r="N625" s="196">
        <v>100</v>
      </c>
      <c r="O625" s="199">
        <v>0</v>
      </c>
      <c r="P625" s="199">
        <v>0</v>
      </c>
      <c r="Q625" s="199">
        <v>0</v>
      </c>
      <c r="R625" s="176" t="s">
        <v>39</v>
      </c>
      <c r="S625" s="107">
        <v>64</v>
      </c>
      <c r="T625" s="107">
        <v>228</v>
      </c>
      <c r="U625" s="107">
        <v>64</v>
      </c>
      <c r="V625" s="107">
        <v>228</v>
      </c>
      <c r="W625" s="44">
        <v>0</v>
      </c>
      <c r="X625" s="44">
        <v>0</v>
      </c>
      <c r="Y625" s="44">
        <v>0</v>
      </c>
      <c r="Z625" s="44">
        <v>0</v>
      </c>
      <c r="AA625" s="44">
        <v>0</v>
      </c>
      <c r="AB625" s="44">
        <v>0</v>
      </c>
      <c r="AC625" s="75" t="s">
        <v>231</v>
      </c>
      <c r="AD625" s="75" t="s">
        <v>7</v>
      </c>
      <c r="AE625" s="60"/>
      <c r="AF625" s="3"/>
    </row>
    <row r="626" s="6" customFormat="1" ht="24" spans="1:32">
      <c r="A626" s="55" t="s">
        <v>52</v>
      </c>
      <c r="B626" s="107" t="s">
        <v>551</v>
      </c>
      <c r="C626" s="107" t="s">
        <v>63</v>
      </c>
      <c r="D626" s="107" t="s">
        <v>50</v>
      </c>
      <c r="E626" s="107" t="s">
        <v>360</v>
      </c>
      <c r="F626" s="188">
        <v>120</v>
      </c>
      <c r="G626" s="188">
        <v>1</v>
      </c>
      <c r="H626" s="107" t="s">
        <v>117</v>
      </c>
      <c r="I626" s="107">
        <v>10</v>
      </c>
      <c r="J626" s="107">
        <v>41</v>
      </c>
      <c r="K626" s="44" t="s">
        <v>38</v>
      </c>
      <c r="L626" s="44" t="s">
        <v>38</v>
      </c>
      <c r="M626" s="196">
        <v>18</v>
      </c>
      <c r="N626" s="196">
        <v>18</v>
      </c>
      <c r="O626" s="199">
        <v>0</v>
      </c>
      <c r="P626" s="199">
        <v>0</v>
      </c>
      <c r="Q626" s="199">
        <v>0</v>
      </c>
      <c r="R626" s="176" t="s">
        <v>39</v>
      </c>
      <c r="S626" s="107">
        <v>10</v>
      </c>
      <c r="T626" s="107">
        <v>41</v>
      </c>
      <c r="U626" s="107">
        <v>10</v>
      </c>
      <c r="V626" s="107">
        <v>41</v>
      </c>
      <c r="W626" s="44">
        <v>0</v>
      </c>
      <c r="X626" s="44">
        <v>0</v>
      </c>
      <c r="Y626" s="44">
        <v>0</v>
      </c>
      <c r="Z626" s="44">
        <v>0</v>
      </c>
      <c r="AA626" s="44">
        <v>0</v>
      </c>
      <c r="AB626" s="44">
        <v>0</v>
      </c>
      <c r="AC626" s="75" t="s">
        <v>231</v>
      </c>
      <c r="AD626" s="75" t="s">
        <v>7</v>
      </c>
      <c r="AE626" s="60"/>
      <c r="AF626" s="3"/>
    </row>
    <row r="627" s="6" customFormat="1" spans="1:32">
      <c r="A627" s="51">
        <v>8.9</v>
      </c>
      <c r="B627" s="52" t="s">
        <v>557</v>
      </c>
      <c r="C627" s="52"/>
      <c r="D627" s="52"/>
      <c r="E627" s="52"/>
      <c r="F627" s="52"/>
      <c r="G627" s="52"/>
      <c r="H627" s="52"/>
      <c r="I627" s="123"/>
      <c r="J627" s="61"/>
      <c r="K627" s="44"/>
      <c r="L627" s="44"/>
      <c r="M627" s="196"/>
      <c r="N627" s="196"/>
      <c r="O627" s="201"/>
      <c r="P627" s="201"/>
      <c r="Q627" s="201"/>
      <c r="R627" s="123"/>
      <c r="S627" s="123"/>
      <c r="T627" s="123"/>
      <c r="U627" s="68"/>
      <c r="V627" s="68"/>
      <c r="W627" s="68"/>
      <c r="X627" s="68"/>
      <c r="Y627" s="68"/>
      <c r="Z627" s="68"/>
      <c r="AA627" s="68"/>
      <c r="AB627" s="68"/>
      <c r="AC627" s="68"/>
      <c r="AD627" s="68"/>
      <c r="AE627" s="68"/>
      <c r="AF627" s="3"/>
    </row>
    <row r="628" s="6" customFormat="1" spans="1:32">
      <c r="A628" s="207" t="s">
        <v>558</v>
      </c>
      <c r="B628" s="52" t="s">
        <v>559</v>
      </c>
      <c r="C628" s="52"/>
      <c r="D628" s="52"/>
      <c r="E628" s="52"/>
      <c r="F628" s="52">
        <v>5007</v>
      </c>
      <c r="G628" s="52">
        <v>18</v>
      </c>
      <c r="H628" s="107" t="s">
        <v>117</v>
      </c>
      <c r="I628" s="52">
        <v>3919</v>
      </c>
      <c r="J628" s="52">
        <v>15168</v>
      </c>
      <c r="K628" s="44" t="s">
        <v>38</v>
      </c>
      <c r="L628" s="44" t="s">
        <v>38</v>
      </c>
      <c r="M628" s="52">
        <v>1237.589</v>
      </c>
      <c r="N628" s="52">
        <v>1237.589</v>
      </c>
      <c r="O628" s="52">
        <v>0</v>
      </c>
      <c r="P628" s="52">
        <v>0</v>
      </c>
      <c r="Q628" s="52">
        <v>0</v>
      </c>
      <c r="R628" s="176" t="s">
        <v>39</v>
      </c>
      <c r="S628" s="52">
        <v>3919</v>
      </c>
      <c r="T628" s="52">
        <v>15168</v>
      </c>
      <c r="U628" s="52">
        <v>3919</v>
      </c>
      <c r="V628" s="52">
        <v>15168</v>
      </c>
      <c r="W628" s="52">
        <v>1845</v>
      </c>
      <c r="X628" s="52">
        <v>7231</v>
      </c>
      <c r="Y628" s="52">
        <v>0</v>
      </c>
      <c r="Z628" s="52">
        <v>0</v>
      </c>
      <c r="AA628" s="52">
        <v>0</v>
      </c>
      <c r="AB628" s="52">
        <v>0</v>
      </c>
      <c r="AC628" s="68"/>
      <c r="AD628" s="68"/>
      <c r="AE628" s="68"/>
      <c r="AF628" s="3"/>
    </row>
    <row r="629" s="6" customFormat="1" spans="1:32">
      <c r="A629" s="51" t="s">
        <v>561</v>
      </c>
      <c r="B629" s="52" t="s">
        <v>562</v>
      </c>
      <c r="C629" s="52"/>
      <c r="D629" s="52"/>
      <c r="E629" s="52"/>
      <c r="F629" s="52">
        <v>5005</v>
      </c>
      <c r="G629" s="52">
        <v>16</v>
      </c>
      <c r="H629" s="107" t="s">
        <v>117</v>
      </c>
      <c r="I629" s="52">
        <v>1845</v>
      </c>
      <c r="J629" s="52">
        <v>7231</v>
      </c>
      <c r="K629" s="44" t="s">
        <v>38</v>
      </c>
      <c r="L629" s="44" t="s">
        <v>38</v>
      </c>
      <c r="M629" s="52">
        <v>687.588999999999</v>
      </c>
      <c r="N629" s="52">
        <v>687.588999999999</v>
      </c>
      <c r="O629" s="52">
        <v>0</v>
      </c>
      <c r="P629" s="52">
        <v>0</v>
      </c>
      <c r="Q629" s="52">
        <v>0</v>
      </c>
      <c r="R629" s="176" t="s">
        <v>39</v>
      </c>
      <c r="S629" s="52">
        <v>1845</v>
      </c>
      <c r="T629" s="52">
        <v>7231</v>
      </c>
      <c r="U629" s="52">
        <v>1845</v>
      </c>
      <c r="V629" s="52">
        <v>7231</v>
      </c>
      <c r="W629" s="52">
        <v>1845</v>
      </c>
      <c r="X629" s="52">
        <v>7231</v>
      </c>
      <c r="Y629" s="52">
        <v>0</v>
      </c>
      <c r="Z629" s="52">
        <v>0</v>
      </c>
      <c r="AA629" s="52">
        <v>0</v>
      </c>
      <c r="AB629" s="52">
        <v>0</v>
      </c>
      <c r="AC629" s="68"/>
      <c r="AD629" s="68"/>
      <c r="AE629" s="68"/>
      <c r="AF629" s="3"/>
    </row>
    <row r="630" s="6" customFormat="1" spans="1:32">
      <c r="A630" s="55" t="s">
        <v>52</v>
      </c>
      <c r="B630" s="56" t="s">
        <v>565</v>
      </c>
      <c r="C630" s="56" t="s">
        <v>57</v>
      </c>
      <c r="D630" s="107" t="s">
        <v>50</v>
      </c>
      <c r="E630" s="107" t="s">
        <v>1051</v>
      </c>
      <c r="F630" s="56">
        <v>315</v>
      </c>
      <c r="G630" s="107">
        <v>1</v>
      </c>
      <c r="H630" s="107" t="s">
        <v>117</v>
      </c>
      <c r="I630" s="56">
        <v>46</v>
      </c>
      <c r="J630" s="56">
        <v>201</v>
      </c>
      <c r="K630" s="44" t="s">
        <v>38</v>
      </c>
      <c r="L630" s="44" t="s">
        <v>38</v>
      </c>
      <c r="M630" s="75">
        <v>46.4</v>
      </c>
      <c r="N630" s="75">
        <v>46.4</v>
      </c>
      <c r="O630" s="198">
        <v>0</v>
      </c>
      <c r="P630" s="198">
        <v>0</v>
      </c>
      <c r="Q630" s="198">
        <v>0</v>
      </c>
      <c r="R630" s="176" t="s">
        <v>39</v>
      </c>
      <c r="S630" s="56">
        <v>46</v>
      </c>
      <c r="T630" s="56">
        <v>201</v>
      </c>
      <c r="U630" s="56">
        <v>46</v>
      </c>
      <c r="V630" s="56">
        <v>201</v>
      </c>
      <c r="W630" s="56">
        <v>46</v>
      </c>
      <c r="X630" s="56">
        <v>201</v>
      </c>
      <c r="Y630" s="44">
        <v>0</v>
      </c>
      <c r="Z630" s="44">
        <v>0</v>
      </c>
      <c r="AA630" s="44">
        <v>0</v>
      </c>
      <c r="AB630" s="44">
        <v>0</v>
      </c>
      <c r="AC630" s="60" t="s">
        <v>118</v>
      </c>
      <c r="AD630" s="60" t="s">
        <v>245</v>
      </c>
      <c r="AE630" s="75"/>
      <c r="AF630" s="3"/>
    </row>
    <row r="631" s="6" customFormat="1" spans="1:32">
      <c r="A631" s="55" t="s">
        <v>52</v>
      </c>
      <c r="B631" s="56" t="s">
        <v>565</v>
      </c>
      <c r="C631" s="56" t="s">
        <v>59</v>
      </c>
      <c r="D631" s="107" t="s">
        <v>50</v>
      </c>
      <c r="E631" s="107" t="s">
        <v>563</v>
      </c>
      <c r="F631" s="56">
        <v>490</v>
      </c>
      <c r="G631" s="107">
        <v>1</v>
      </c>
      <c r="H631" s="107" t="s">
        <v>117</v>
      </c>
      <c r="I631" s="57">
        <v>89</v>
      </c>
      <c r="J631" s="57">
        <v>306</v>
      </c>
      <c r="K631" s="44" t="s">
        <v>38</v>
      </c>
      <c r="L631" s="44" t="s">
        <v>38</v>
      </c>
      <c r="M631" s="75">
        <v>72.18</v>
      </c>
      <c r="N631" s="75">
        <v>72.18</v>
      </c>
      <c r="O631" s="198">
        <v>0</v>
      </c>
      <c r="P631" s="198">
        <v>0</v>
      </c>
      <c r="Q631" s="198">
        <v>0</v>
      </c>
      <c r="R631" s="176" t="s">
        <v>39</v>
      </c>
      <c r="S631" s="57">
        <v>89</v>
      </c>
      <c r="T631" s="57">
        <v>306</v>
      </c>
      <c r="U631" s="57">
        <v>89</v>
      </c>
      <c r="V631" s="57">
        <v>306</v>
      </c>
      <c r="W631" s="57">
        <v>89</v>
      </c>
      <c r="X631" s="57">
        <v>306</v>
      </c>
      <c r="Y631" s="75">
        <v>0</v>
      </c>
      <c r="Z631" s="75">
        <v>0</v>
      </c>
      <c r="AA631" s="75">
        <v>0</v>
      </c>
      <c r="AB631" s="75">
        <v>0</v>
      </c>
      <c r="AC631" s="60" t="s">
        <v>118</v>
      </c>
      <c r="AD631" s="60" t="s">
        <v>245</v>
      </c>
      <c r="AE631" s="75"/>
      <c r="AF631" s="3"/>
    </row>
    <row r="632" s="6" customFormat="1" spans="1:32">
      <c r="A632" s="55" t="s">
        <v>52</v>
      </c>
      <c r="B632" s="56" t="s">
        <v>565</v>
      </c>
      <c r="C632" s="56" t="s">
        <v>60</v>
      </c>
      <c r="D632" s="107" t="s">
        <v>50</v>
      </c>
      <c r="E632" s="107" t="s">
        <v>1052</v>
      </c>
      <c r="F632" s="56">
        <v>500</v>
      </c>
      <c r="G632" s="107">
        <v>1</v>
      </c>
      <c r="H632" s="107" t="s">
        <v>117</v>
      </c>
      <c r="I632" s="56">
        <v>130</v>
      </c>
      <c r="J632" s="56">
        <v>491</v>
      </c>
      <c r="K632" s="44" t="s">
        <v>38</v>
      </c>
      <c r="L632" s="44" t="s">
        <v>38</v>
      </c>
      <c r="M632" s="75">
        <v>73.65</v>
      </c>
      <c r="N632" s="75">
        <v>73.65</v>
      </c>
      <c r="O632" s="198">
        <v>0</v>
      </c>
      <c r="P632" s="198">
        <v>0</v>
      </c>
      <c r="Q632" s="198">
        <v>0</v>
      </c>
      <c r="R632" s="176" t="s">
        <v>39</v>
      </c>
      <c r="S632" s="56">
        <v>130</v>
      </c>
      <c r="T632" s="56">
        <v>491</v>
      </c>
      <c r="U632" s="56">
        <v>130</v>
      </c>
      <c r="V632" s="56">
        <v>491</v>
      </c>
      <c r="W632" s="56">
        <v>130</v>
      </c>
      <c r="X632" s="56">
        <v>491</v>
      </c>
      <c r="Y632" s="44">
        <v>0</v>
      </c>
      <c r="Z632" s="44">
        <v>0</v>
      </c>
      <c r="AA632" s="44">
        <v>0</v>
      </c>
      <c r="AB632" s="44">
        <v>0</v>
      </c>
      <c r="AC632" s="60" t="s">
        <v>118</v>
      </c>
      <c r="AD632" s="60" t="s">
        <v>245</v>
      </c>
      <c r="AE632" s="60"/>
      <c r="AF632" s="3"/>
    </row>
    <row r="633" s="6" customFormat="1" spans="1:32">
      <c r="A633" s="55" t="s">
        <v>52</v>
      </c>
      <c r="B633" s="56" t="s">
        <v>565</v>
      </c>
      <c r="C633" s="56" t="s">
        <v>60</v>
      </c>
      <c r="D633" s="107" t="s">
        <v>50</v>
      </c>
      <c r="E633" s="107" t="s">
        <v>566</v>
      </c>
      <c r="F633" s="56">
        <v>500</v>
      </c>
      <c r="G633" s="107">
        <v>1</v>
      </c>
      <c r="H633" s="107" t="s">
        <v>117</v>
      </c>
      <c r="I633" s="56">
        <v>128</v>
      </c>
      <c r="J633" s="56">
        <v>513</v>
      </c>
      <c r="K633" s="44" t="s">
        <v>38</v>
      </c>
      <c r="L633" s="44" t="s">
        <v>38</v>
      </c>
      <c r="M633" s="75">
        <v>73.65</v>
      </c>
      <c r="N633" s="75">
        <v>73.65</v>
      </c>
      <c r="O633" s="196">
        <v>0</v>
      </c>
      <c r="P633" s="196">
        <v>0</v>
      </c>
      <c r="Q633" s="196">
        <v>0</v>
      </c>
      <c r="R633" s="107" t="s">
        <v>39</v>
      </c>
      <c r="S633" s="56">
        <v>128</v>
      </c>
      <c r="T633" s="56">
        <v>513</v>
      </c>
      <c r="U633" s="56">
        <v>128</v>
      </c>
      <c r="V633" s="56">
        <v>513</v>
      </c>
      <c r="W633" s="56">
        <v>128</v>
      </c>
      <c r="X633" s="56">
        <v>513</v>
      </c>
      <c r="Y633" s="60">
        <v>0</v>
      </c>
      <c r="Z633" s="60">
        <v>0</v>
      </c>
      <c r="AA633" s="60">
        <v>0</v>
      </c>
      <c r="AB633" s="60">
        <v>0</v>
      </c>
      <c r="AC633" s="60" t="s">
        <v>118</v>
      </c>
      <c r="AD633" s="60" t="s">
        <v>245</v>
      </c>
      <c r="AE633" s="60"/>
      <c r="AF633" s="3"/>
    </row>
    <row r="634" s="6" customFormat="1" spans="1:32">
      <c r="A634" s="55" t="s">
        <v>52</v>
      </c>
      <c r="B634" s="56" t="s">
        <v>565</v>
      </c>
      <c r="C634" s="56" t="s">
        <v>60</v>
      </c>
      <c r="D634" s="107" t="s">
        <v>50</v>
      </c>
      <c r="E634" s="107" t="s">
        <v>566</v>
      </c>
      <c r="F634" s="56">
        <v>500</v>
      </c>
      <c r="G634" s="107">
        <v>1</v>
      </c>
      <c r="H634" s="107" t="s">
        <v>117</v>
      </c>
      <c r="I634" s="56">
        <v>189</v>
      </c>
      <c r="J634" s="56">
        <v>771</v>
      </c>
      <c r="K634" s="44" t="s">
        <v>38</v>
      </c>
      <c r="L634" s="44" t="s">
        <v>38</v>
      </c>
      <c r="M634" s="75">
        <v>73.65</v>
      </c>
      <c r="N634" s="75">
        <v>73.65</v>
      </c>
      <c r="O634" s="196">
        <v>0</v>
      </c>
      <c r="P634" s="196">
        <v>0</v>
      </c>
      <c r="Q634" s="196">
        <v>0</v>
      </c>
      <c r="R634" s="107" t="s">
        <v>39</v>
      </c>
      <c r="S634" s="56">
        <v>189</v>
      </c>
      <c r="T634" s="56">
        <v>771</v>
      </c>
      <c r="U634" s="56">
        <v>189</v>
      </c>
      <c r="V634" s="56">
        <v>771</v>
      </c>
      <c r="W634" s="56">
        <v>189</v>
      </c>
      <c r="X634" s="56">
        <v>771</v>
      </c>
      <c r="Y634" s="60">
        <v>0</v>
      </c>
      <c r="Z634" s="60">
        <v>0</v>
      </c>
      <c r="AA634" s="60">
        <v>0</v>
      </c>
      <c r="AB634" s="60">
        <v>0</v>
      </c>
      <c r="AC634" s="60" t="s">
        <v>118</v>
      </c>
      <c r="AD634" s="60" t="s">
        <v>245</v>
      </c>
      <c r="AE634" s="60"/>
      <c r="AF634" s="3"/>
    </row>
    <row r="635" s="6" customFormat="1" spans="1:32">
      <c r="A635" s="55" t="s">
        <v>52</v>
      </c>
      <c r="B635" s="56" t="s">
        <v>565</v>
      </c>
      <c r="C635" s="56" t="s">
        <v>60</v>
      </c>
      <c r="D635" s="107" t="s">
        <v>50</v>
      </c>
      <c r="E635" s="107" t="s">
        <v>566</v>
      </c>
      <c r="F635" s="56">
        <v>500</v>
      </c>
      <c r="G635" s="107">
        <v>1</v>
      </c>
      <c r="H635" s="107" t="s">
        <v>117</v>
      </c>
      <c r="I635" s="56">
        <v>300</v>
      </c>
      <c r="J635" s="56">
        <v>1158</v>
      </c>
      <c r="K635" s="44" t="s">
        <v>38</v>
      </c>
      <c r="L635" s="44" t="s">
        <v>38</v>
      </c>
      <c r="M635" s="75">
        <v>73.65</v>
      </c>
      <c r="N635" s="75">
        <v>73.65</v>
      </c>
      <c r="O635" s="196">
        <v>0</v>
      </c>
      <c r="P635" s="196">
        <v>0</v>
      </c>
      <c r="Q635" s="196">
        <v>0</v>
      </c>
      <c r="R635" s="107" t="s">
        <v>39</v>
      </c>
      <c r="S635" s="56">
        <v>300</v>
      </c>
      <c r="T635" s="56">
        <v>1158</v>
      </c>
      <c r="U635" s="56">
        <v>300</v>
      </c>
      <c r="V635" s="56">
        <v>1158</v>
      </c>
      <c r="W635" s="56">
        <v>300</v>
      </c>
      <c r="X635" s="56">
        <v>1158</v>
      </c>
      <c r="Y635" s="60">
        <v>0</v>
      </c>
      <c r="Z635" s="60">
        <v>0</v>
      </c>
      <c r="AA635" s="60">
        <v>0</v>
      </c>
      <c r="AB635" s="60">
        <v>0</v>
      </c>
      <c r="AC635" s="60" t="s">
        <v>118</v>
      </c>
      <c r="AD635" s="60" t="s">
        <v>245</v>
      </c>
      <c r="AE635" s="60"/>
      <c r="AF635" s="3"/>
    </row>
    <row r="636" s="6" customFormat="1" spans="1:32">
      <c r="A636" s="55" t="s">
        <v>52</v>
      </c>
      <c r="B636" s="56" t="s">
        <v>565</v>
      </c>
      <c r="C636" s="56" t="s">
        <v>61</v>
      </c>
      <c r="D636" s="107" t="s">
        <v>50</v>
      </c>
      <c r="E636" s="107" t="s">
        <v>566</v>
      </c>
      <c r="F636" s="56">
        <v>500</v>
      </c>
      <c r="G636" s="107">
        <v>1</v>
      </c>
      <c r="H636" s="107" t="s">
        <v>117</v>
      </c>
      <c r="I636" s="57">
        <v>165</v>
      </c>
      <c r="J636" s="57">
        <v>684</v>
      </c>
      <c r="K636" s="44" t="s">
        <v>38</v>
      </c>
      <c r="L636" s="44" t="s">
        <v>38</v>
      </c>
      <c r="M636" s="75">
        <v>73.65</v>
      </c>
      <c r="N636" s="75">
        <v>73.65</v>
      </c>
      <c r="O636" s="196">
        <v>0</v>
      </c>
      <c r="P636" s="196">
        <v>0</v>
      </c>
      <c r="Q636" s="196">
        <v>0</v>
      </c>
      <c r="R636" s="107" t="s">
        <v>39</v>
      </c>
      <c r="S636" s="57">
        <v>165</v>
      </c>
      <c r="T636" s="57">
        <v>684</v>
      </c>
      <c r="U636" s="57">
        <v>165</v>
      </c>
      <c r="V636" s="57">
        <v>684</v>
      </c>
      <c r="W636" s="57">
        <v>165</v>
      </c>
      <c r="X636" s="57">
        <v>684</v>
      </c>
      <c r="Y636" s="60">
        <v>0</v>
      </c>
      <c r="Z636" s="60">
        <v>0</v>
      </c>
      <c r="AA636" s="60">
        <v>0</v>
      </c>
      <c r="AB636" s="60">
        <v>0</v>
      </c>
      <c r="AC636" s="60" t="s">
        <v>118</v>
      </c>
      <c r="AD636" s="60" t="s">
        <v>245</v>
      </c>
      <c r="AE636" s="60"/>
      <c r="AF636" s="3"/>
    </row>
    <row r="637" s="6" customFormat="1" spans="1:32">
      <c r="A637" s="55" t="s">
        <v>52</v>
      </c>
      <c r="B637" s="56" t="s">
        <v>565</v>
      </c>
      <c r="C637" s="56" t="s">
        <v>62</v>
      </c>
      <c r="D637" s="107" t="s">
        <v>50</v>
      </c>
      <c r="E637" s="107" t="s">
        <v>566</v>
      </c>
      <c r="F637" s="56">
        <v>500</v>
      </c>
      <c r="G637" s="107">
        <v>1</v>
      </c>
      <c r="H637" s="107" t="s">
        <v>117</v>
      </c>
      <c r="I637" s="56">
        <v>76</v>
      </c>
      <c r="J637" s="56">
        <v>300</v>
      </c>
      <c r="K637" s="44" t="s">
        <v>38</v>
      </c>
      <c r="L637" s="44" t="s">
        <v>38</v>
      </c>
      <c r="M637" s="75">
        <v>73.65</v>
      </c>
      <c r="N637" s="75">
        <v>73.65</v>
      </c>
      <c r="O637" s="196">
        <v>0</v>
      </c>
      <c r="P637" s="196">
        <v>0</v>
      </c>
      <c r="Q637" s="196">
        <v>0</v>
      </c>
      <c r="R637" s="107" t="s">
        <v>39</v>
      </c>
      <c r="S637" s="56">
        <v>76</v>
      </c>
      <c r="T637" s="56">
        <v>300</v>
      </c>
      <c r="U637" s="56">
        <v>76</v>
      </c>
      <c r="V637" s="56">
        <v>300</v>
      </c>
      <c r="W637" s="56">
        <v>76</v>
      </c>
      <c r="X637" s="56">
        <v>300</v>
      </c>
      <c r="Y637" s="60">
        <v>0</v>
      </c>
      <c r="Z637" s="60">
        <v>0</v>
      </c>
      <c r="AA637" s="60">
        <v>0</v>
      </c>
      <c r="AB637" s="60">
        <v>0</v>
      </c>
      <c r="AC637" s="60" t="s">
        <v>118</v>
      </c>
      <c r="AD637" s="60" t="s">
        <v>245</v>
      </c>
      <c r="AE637" s="60"/>
      <c r="AF637" s="3"/>
    </row>
    <row r="638" s="6" customFormat="1" spans="1:32">
      <c r="A638" s="55" t="s">
        <v>52</v>
      </c>
      <c r="B638" s="56" t="s">
        <v>565</v>
      </c>
      <c r="C638" s="56" t="s">
        <v>64</v>
      </c>
      <c r="D638" s="107" t="s">
        <v>50</v>
      </c>
      <c r="E638" s="107" t="s">
        <v>566</v>
      </c>
      <c r="F638" s="56">
        <v>500</v>
      </c>
      <c r="G638" s="107">
        <v>1</v>
      </c>
      <c r="H638" s="107" t="s">
        <v>117</v>
      </c>
      <c r="I638" s="56">
        <v>187</v>
      </c>
      <c r="J638" s="56">
        <v>795</v>
      </c>
      <c r="K638" s="44" t="s">
        <v>38</v>
      </c>
      <c r="L638" s="44" t="s">
        <v>38</v>
      </c>
      <c r="M638" s="75">
        <v>73.65</v>
      </c>
      <c r="N638" s="75">
        <v>73.65</v>
      </c>
      <c r="O638" s="199">
        <v>0</v>
      </c>
      <c r="P638" s="199">
        <v>0</v>
      </c>
      <c r="Q638" s="199">
        <v>0</v>
      </c>
      <c r="R638" s="107" t="s">
        <v>39</v>
      </c>
      <c r="S638" s="56">
        <v>187</v>
      </c>
      <c r="T638" s="56">
        <v>795</v>
      </c>
      <c r="U638" s="56">
        <v>187</v>
      </c>
      <c r="V638" s="56">
        <v>795</v>
      </c>
      <c r="W638" s="56">
        <v>187</v>
      </c>
      <c r="X638" s="56">
        <v>795</v>
      </c>
      <c r="Y638" s="60">
        <v>0</v>
      </c>
      <c r="Z638" s="60">
        <v>0</v>
      </c>
      <c r="AA638" s="60">
        <v>0</v>
      </c>
      <c r="AB638" s="60">
        <v>0</v>
      </c>
      <c r="AC638" s="60" t="s">
        <v>118</v>
      </c>
      <c r="AD638" s="60" t="s">
        <v>245</v>
      </c>
      <c r="AE638" s="60"/>
      <c r="AF638" s="3"/>
    </row>
    <row r="639" s="6" customFormat="1" spans="1:32">
      <c r="A639" s="55" t="s">
        <v>52</v>
      </c>
      <c r="B639" s="107" t="s">
        <v>567</v>
      </c>
      <c r="C639" s="107" t="s">
        <v>55</v>
      </c>
      <c r="D639" s="107" t="s">
        <v>50</v>
      </c>
      <c r="E639" s="107" t="s">
        <v>566</v>
      </c>
      <c r="F639" s="191">
        <v>100</v>
      </c>
      <c r="G639" s="107">
        <v>1</v>
      </c>
      <c r="H639" s="107" t="s">
        <v>117</v>
      </c>
      <c r="I639" s="107">
        <v>69</v>
      </c>
      <c r="J639" s="107">
        <v>262</v>
      </c>
      <c r="K639" s="44" t="s">
        <v>38</v>
      </c>
      <c r="L639" s="44" t="s">
        <v>38</v>
      </c>
      <c r="M639" s="75">
        <v>7.637</v>
      </c>
      <c r="N639" s="75">
        <v>7.637</v>
      </c>
      <c r="O639" s="199">
        <v>0</v>
      </c>
      <c r="P639" s="199">
        <v>0</v>
      </c>
      <c r="Q639" s="199">
        <v>0</v>
      </c>
      <c r="R639" s="176" t="s">
        <v>39</v>
      </c>
      <c r="S639" s="107">
        <v>69</v>
      </c>
      <c r="T639" s="107">
        <v>262</v>
      </c>
      <c r="U639" s="107">
        <v>69</v>
      </c>
      <c r="V639" s="107">
        <v>262</v>
      </c>
      <c r="W639" s="107">
        <v>69</v>
      </c>
      <c r="X639" s="107">
        <v>262</v>
      </c>
      <c r="Y639" s="60">
        <v>0</v>
      </c>
      <c r="Z639" s="60">
        <v>0</v>
      </c>
      <c r="AA639" s="60">
        <v>0</v>
      </c>
      <c r="AB639" s="60">
        <v>0</v>
      </c>
      <c r="AC639" s="60" t="s">
        <v>118</v>
      </c>
      <c r="AD639" s="60" t="s">
        <v>245</v>
      </c>
      <c r="AE639" s="60"/>
      <c r="AF639" s="3"/>
    </row>
    <row r="640" s="6" customFormat="1" spans="1:32">
      <c r="A640" s="55" t="s">
        <v>52</v>
      </c>
      <c r="B640" s="107" t="s">
        <v>567</v>
      </c>
      <c r="C640" s="107" t="s">
        <v>57</v>
      </c>
      <c r="D640" s="107" t="s">
        <v>50</v>
      </c>
      <c r="E640" s="107" t="s">
        <v>566</v>
      </c>
      <c r="F640" s="191">
        <v>100</v>
      </c>
      <c r="G640" s="107">
        <v>1</v>
      </c>
      <c r="H640" s="107" t="s">
        <v>117</v>
      </c>
      <c r="I640" s="107">
        <v>32</v>
      </c>
      <c r="J640" s="107">
        <v>133</v>
      </c>
      <c r="K640" s="44" t="s">
        <v>38</v>
      </c>
      <c r="L640" s="44" t="s">
        <v>38</v>
      </c>
      <c r="M640" s="75">
        <v>7.637</v>
      </c>
      <c r="N640" s="75">
        <v>7.637</v>
      </c>
      <c r="O640" s="196">
        <v>0</v>
      </c>
      <c r="P640" s="196">
        <v>0</v>
      </c>
      <c r="Q640" s="196">
        <v>0</v>
      </c>
      <c r="R640" s="107" t="s">
        <v>39</v>
      </c>
      <c r="S640" s="107">
        <v>32</v>
      </c>
      <c r="T640" s="107">
        <v>133</v>
      </c>
      <c r="U640" s="107">
        <v>32</v>
      </c>
      <c r="V640" s="107">
        <v>133</v>
      </c>
      <c r="W640" s="107">
        <v>32</v>
      </c>
      <c r="X640" s="107">
        <v>133</v>
      </c>
      <c r="Y640" s="60">
        <v>0</v>
      </c>
      <c r="Z640" s="60">
        <v>0</v>
      </c>
      <c r="AA640" s="60">
        <v>0</v>
      </c>
      <c r="AB640" s="60">
        <v>0</v>
      </c>
      <c r="AC640" s="60" t="s">
        <v>118</v>
      </c>
      <c r="AD640" s="60" t="s">
        <v>245</v>
      </c>
      <c r="AE640" s="60"/>
      <c r="AF640" s="3"/>
    </row>
    <row r="641" s="6" customFormat="1" spans="1:32">
      <c r="A641" s="55" t="s">
        <v>52</v>
      </c>
      <c r="B641" s="107" t="s">
        <v>567</v>
      </c>
      <c r="C641" s="107" t="s">
        <v>60</v>
      </c>
      <c r="D641" s="107" t="s">
        <v>50</v>
      </c>
      <c r="E641" s="107" t="s">
        <v>566</v>
      </c>
      <c r="F641" s="191">
        <v>100</v>
      </c>
      <c r="G641" s="107">
        <v>1</v>
      </c>
      <c r="H641" s="107" t="s">
        <v>117</v>
      </c>
      <c r="I641" s="57">
        <v>52</v>
      </c>
      <c r="J641" s="57">
        <v>166</v>
      </c>
      <c r="K641" s="44" t="s">
        <v>38</v>
      </c>
      <c r="L641" s="44" t="s">
        <v>38</v>
      </c>
      <c r="M641" s="75">
        <v>7.637</v>
      </c>
      <c r="N641" s="75">
        <v>7.637</v>
      </c>
      <c r="O641" s="198">
        <v>0</v>
      </c>
      <c r="P641" s="198">
        <v>0</v>
      </c>
      <c r="Q641" s="198">
        <v>0</v>
      </c>
      <c r="R641" s="176" t="s">
        <v>39</v>
      </c>
      <c r="S641" s="57">
        <v>52</v>
      </c>
      <c r="T641" s="57">
        <v>166</v>
      </c>
      <c r="U641" s="57">
        <v>52</v>
      </c>
      <c r="V641" s="57">
        <v>166</v>
      </c>
      <c r="W641" s="57">
        <v>52</v>
      </c>
      <c r="X641" s="57">
        <v>166</v>
      </c>
      <c r="Y641" s="44">
        <v>0</v>
      </c>
      <c r="Z641" s="44">
        <v>0</v>
      </c>
      <c r="AA641" s="44">
        <v>0</v>
      </c>
      <c r="AB641" s="44">
        <v>0</v>
      </c>
      <c r="AC641" s="60" t="s">
        <v>118</v>
      </c>
      <c r="AD641" s="60" t="s">
        <v>245</v>
      </c>
      <c r="AE641" s="75"/>
      <c r="AF641" s="3"/>
    </row>
    <row r="642" s="6" customFormat="1" spans="1:32">
      <c r="A642" s="55" t="s">
        <v>52</v>
      </c>
      <c r="B642" s="107" t="s">
        <v>567</v>
      </c>
      <c r="C642" s="107" t="s">
        <v>62</v>
      </c>
      <c r="D642" s="107" t="s">
        <v>50</v>
      </c>
      <c r="E642" s="107" t="s">
        <v>566</v>
      </c>
      <c r="F642" s="191">
        <v>100</v>
      </c>
      <c r="G642" s="107">
        <v>1</v>
      </c>
      <c r="H642" s="107" t="s">
        <v>117</v>
      </c>
      <c r="I642" s="107">
        <v>170</v>
      </c>
      <c r="J642" s="107">
        <v>632</v>
      </c>
      <c r="K642" s="44" t="s">
        <v>38</v>
      </c>
      <c r="L642" s="44" t="s">
        <v>38</v>
      </c>
      <c r="M642" s="75">
        <v>7.637</v>
      </c>
      <c r="N642" s="75">
        <v>7.637</v>
      </c>
      <c r="O642" s="199">
        <v>0</v>
      </c>
      <c r="P642" s="199">
        <v>0</v>
      </c>
      <c r="Q642" s="199">
        <v>0</v>
      </c>
      <c r="R642" s="176" t="s">
        <v>39</v>
      </c>
      <c r="S642" s="107">
        <v>170</v>
      </c>
      <c r="T642" s="107">
        <v>632</v>
      </c>
      <c r="U642" s="107">
        <v>170</v>
      </c>
      <c r="V642" s="107">
        <v>632</v>
      </c>
      <c r="W642" s="107">
        <v>170</v>
      </c>
      <c r="X642" s="107">
        <v>632</v>
      </c>
      <c r="Y642" s="60">
        <v>0</v>
      </c>
      <c r="Z642" s="60">
        <v>0</v>
      </c>
      <c r="AA642" s="60">
        <v>0</v>
      </c>
      <c r="AB642" s="60">
        <v>0</v>
      </c>
      <c r="AC642" s="60" t="s">
        <v>118</v>
      </c>
      <c r="AD642" s="60" t="s">
        <v>245</v>
      </c>
      <c r="AE642" s="60"/>
      <c r="AF642" s="3"/>
    </row>
    <row r="643" s="6" customFormat="1" spans="1:32">
      <c r="A643" s="55" t="s">
        <v>52</v>
      </c>
      <c r="B643" s="107" t="s">
        <v>567</v>
      </c>
      <c r="C643" s="107" t="s">
        <v>62</v>
      </c>
      <c r="D643" s="107" t="s">
        <v>50</v>
      </c>
      <c r="E643" s="107" t="s">
        <v>566</v>
      </c>
      <c r="F643" s="191">
        <v>100</v>
      </c>
      <c r="G643" s="107">
        <v>1</v>
      </c>
      <c r="H643" s="107" t="s">
        <v>117</v>
      </c>
      <c r="I643" s="107">
        <v>91</v>
      </c>
      <c r="J643" s="107">
        <v>303</v>
      </c>
      <c r="K643" s="44" t="s">
        <v>38</v>
      </c>
      <c r="L643" s="44" t="s">
        <v>38</v>
      </c>
      <c r="M643" s="75">
        <v>7.637</v>
      </c>
      <c r="N643" s="75">
        <v>7.637</v>
      </c>
      <c r="O643" s="199">
        <v>0</v>
      </c>
      <c r="P643" s="199">
        <v>0</v>
      </c>
      <c r="Q643" s="199">
        <v>0</v>
      </c>
      <c r="R643" s="176" t="s">
        <v>39</v>
      </c>
      <c r="S643" s="107">
        <v>91</v>
      </c>
      <c r="T643" s="107">
        <v>303</v>
      </c>
      <c r="U643" s="107">
        <v>91</v>
      </c>
      <c r="V643" s="107">
        <v>303</v>
      </c>
      <c r="W643" s="107">
        <v>91</v>
      </c>
      <c r="X643" s="107">
        <v>303</v>
      </c>
      <c r="Y643" s="60">
        <v>0</v>
      </c>
      <c r="Z643" s="60">
        <v>0</v>
      </c>
      <c r="AA643" s="60">
        <v>0</v>
      </c>
      <c r="AB643" s="60">
        <v>0</v>
      </c>
      <c r="AC643" s="60" t="s">
        <v>118</v>
      </c>
      <c r="AD643" s="60" t="s">
        <v>245</v>
      </c>
      <c r="AE643" s="60"/>
      <c r="AF643" s="3"/>
    </row>
    <row r="644" s="6" customFormat="1" spans="1:32">
      <c r="A644" s="55" t="s">
        <v>52</v>
      </c>
      <c r="B644" s="107" t="s">
        <v>567</v>
      </c>
      <c r="C644" s="107" t="s">
        <v>63</v>
      </c>
      <c r="D644" s="107" t="s">
        <v>50</v>
      </c>
      <c r="E644" s="107" t="s">
        <v>566</v>
      </c>
      <c r="F644" s="191">
        <v>100</v>
      </c>
      <c r="G644" s="107">
        <v>1</v>
      </c>
      <c r="H644" s="107" t="s">
        <v>117</v>
      </c>
      <c r="I644" s="107">
        <v>71</v>
      </c>
      <c r="J644" s="107">
        <v>301</v>
      </c>
      <c r="K644" s="44" t="s">
        <v>38</v>
      </c>
      <c r="L644" s="44" t="s">
        <v>38</v>
      </c>
      <c r="M644" s="75">
        <v>7.637</v>
      </c>
      <c r="N644" s="75">
        <v>7.637</v>
      </c>
      <c r="O644" s="199">
        <v>0</v>
      </c>
      <c r="P644" s="199">
        <v>0</v>
      </c>
      <c r="Q644" s="199">
        <v>0</v>
      </c>
      <c r="R644" s="176" t="s">
        <v>39</v>
      </c>
      <c r="S644" s="107">
        <v>71</v>
      </c>
      <c r="T644" s="107">
        <v>301</v>
      </c>
      <c r="U644" s="107">
        <v>71</v>
      </c>
      <c r="V644" s="107">
        <v>301</v>
      </c>
      <c r="W644" s="107">
        <v>71</v>
      </c>
      <c r="X644" s="107">
        <v>301</v>
      </c>
      <c r="Y644" s="60">
        <v>0</v>
      </c>
      <c r="Z644" s="60">
        <v>0</v>
      </c>
      <c r="AA644" s="60">
        <v>0</v>
      </c>
      <c r="AB644" s="60">
        <v>0</v>
      </c>
      <c r="AC644" s="60" t="s">
        <v>118</v>
      </c>
      <c r="AD644" s="60" t="s">
        <v>245</v>
      </c>
      <c r="AE644" s="60"/>
      <c r="AF644" s="3"/>
    </row>
    <row r="645" s="6" customFormat="1" spans="1:32">
      <c r="A645" s="55" t="s">
        <v>52</v>
      </c>
      <c r="B645" s="107" t="s">
        <v>567</v>
      </c>
      <c r="C645" s="107" t="s">
        <v>64</v>
      </c>
      <c r="D645" s="107" t="s">
        <v>50</v>
      </c>
      <c r="E645" s="107" t="s">
        <v>566</v>
      </c>
      <c r="F645" s="191">
        <v>100</v>
      </c>
      <c r="G645" s="107">
        <v>1</v>
      </c>
      <c r="H645" s="107" t="s">
        <v>117</v>
      </c>
      <c r="I645" s="107">
        <v>50</v>
      </c>
      <c r="J645" s="107">
        <v>215</v>
      </c>
      <c r="K645" s="44" t="s">
        <v>38</v>
      </c>
      <c r="L645" s="44" t="s">
        <v>38</v>
      </c>
      <c r="M645" s="75">
        <v>7.637</v>
      </c>
      <c r="N645" s="75">
        <v>7.637</v>
      </c>
      <c r="O645" s="196">
        <v>0</v>
      </c>
      <c r="P645" s="196">
        <v>0</v>
      </c>
      <c r="Q645" s="196">
        <v>0</v>
      </c>
      <c r="R645" s="107" t="s">
        <v>39</v>
      </c>
      <c r="S645" s="107">
        <v>50</v>
      </c>
      <c r="T645" s="107">
        <v>215</v>
      </c>
      <c r="U645" s="107">
        <v>50</v>
      </c>
      <c r="V645" s="107">
        <v>215</v>
      </c>
      <c r="W645" s="107">
        <v>50</v>
      </c>
      <c r="X645" s="107">
        <v>215</v>
      </c>
      <c r="Y645" s="60">
        <v>0</v>
      </c>
      <c r="Z645" s="60">
        <v>0</v>
      </c>
      <c r="AA645" s="60">
        <v>0</v>
      </c>
      <c r="AB645" s="60">
        <v>0</v>
      </c>
      <c r="AC645" s="60" t="s">
        <v>118</v>
      </c>
      <c r="AD645" s="60" t="s">
        <v>245</v>
      </c>
      <c r="AE645" s="60"/>
      <c r="AF645" s="3"/>
    </row>
    <row r="646" s="6" customFormat="1" spans="1:32">
      <c r="A646" s="51" t="s">
        <v>568</v>
      </c>
      <c r="B646" s="52" t="s">
        <v>569</v>
      </c>
      <c r="C646" s="52"/>
      <c r="D646" s="52"/>
      <c r="E646" s="52"/>
      <c r="F646" s="52"/>
      <c r="G646" s="52"/>
      <c r="H646" s="52"/>
      <c r="I646" s="123"/>
      <c r="J646" s="61"/>
      <c r="K646" s="44"/>
      <c r="L646" s="44"/>
      <c r="M646" s="196"/>
      <c r="N646" s="196"/>
      <c r="O646" s="201"/>
      <c r="P646" s="201"/>
      <c r="Q646" s="201"/>
      <c r="R646" s="123"/>
      <c r="S646" s="123"/>
      <c r="T646" s="123"/>
      <c r="U646" s="68"/>
      <c r="V646" s="68"/>
      <c r="W646" s="68"/>
      <c r="X646" s="68"/>
      <c r="Y646" s="68"/>
      <c r="Z646" s="68"/>
      <c r="AA646" s="68"/>
      <c r="AB646" s="68"/>
      <c r="AC646" s="68"/>
      <c r="AD646" s="68"/>
      <c r="AE646" s="68"/>
      <c r="AF646" s="3"/>
    </row>
    <row r="647" s="6" customFormat="1" spans="1:32">
      <c r="A647" s="51" t="s">
        <v>570</v>
      </c>
      <c r="B647" s="52" t="s">
        <v>571</v>
      </c>
      <c r="C647" s="52"/>
      <c r="D647" s="52"/>
      <c r="E647" s="52"/>
      <c r="F647" s="52">
        <v>2</v>
      </c>
      <c r="G647" s="52">
        <v>2</v>
      </c>
      <c r="H647" s="107" t="s">
        <v>117</v>
      </c>
      <c r="I647" s="52">
        <v>2074</v>
      </c>
      <c r="J647" s="52">
        <v>7937</v>
      </c>
      <c r="K647" s="44" t="s">
        <v>38</v>
      </c>
      <c r="L647" s="44" t="s">
        <v>38</v>
      </c>
      <c r="M647" s="52">
        <v>550</v>
      </c>
      <c r="N647" s="52">
        <v>550</v>
      </c>
      <c r="O647" s="52">
        <v>0</v>
      </c>
      <c r="P647" s="52">
        <v>0</v>
      </c>
      <c r="Q647" s="52">
        <v>0</v>
      </c>
      <c r="R647" s="107" t="s">
        <v>39</v>
      </c>
      <c r="S647" s="52">
        <v>2074</v>
      </c>
      <c r="T647" s="52">
        <v>7937</v>
      </c>
      <c r="U647" s="52">
        <v>2074</v>
      </c>
      <c r="V647" s="52">
        <v>7937</v>
      </c>
      <c r="W647" s="52">
        <v>0</v>
      </c>
      <c r="X647" s="52">
        <v>0</v>
      </c>
      <c r="Y647" s="52">
        <v>0</v>
      </c>
      <c r="Z647" s="52">
        <v>0</v>
      </c>
      <c r="AA647" s="52">
        <v>0</v>
      </c>
      <c r="AB647" s="52">
        <v>0</v>
      </c>
      <c r="AC647" s="60" t="s">
        <v>118</v>
      </c>
      <c r="AD647" s="60" t="s">
        <v>1053</v>
      </c>
      <c r="AE647" s="68"/>
      <c r="AF647" s="3"/>
    </row>
    <row r="648" s="6" customFormat="1" spans="1:32">
      <c r="A648" s="55" t="s">
        <v>52</v>
      </c>
      <c r="B648" s="107" t="s">
        <v>579</v>
      </c>
      <c r="C648" s="107" t="s">
        <v>134</v>
      </c>
      <c r="D648" s="107" t="s">
        <v>50</v>
      </c>
      <c r="E648" s="107" t="s">
        <v>209</v>
      </c>
      <c r="F648" s="175">
        <v>1</v>
      </c>
      <c r="G648" s="57">
        <v>1</v>
      </c>
      <c r="H648" s="107" t="s">
        <v>117</v>
      </c>
      <c r="I648" s="57">
        <v>1470</v>
      </c>
      <c r="J648" s="57">
        <v>5782</v>
      </c>
      <c r="K648" s="44" t="s">
        <v>38</v>
      </c>
      <c r="L648" s="44" t="s">
        <v>38</v>
      </c>
      <c r="M648" s="196">
        <v>100</v>
      </c>
      <c r="N648" s="196">
        <v>100</v>
      </c>
      <c r="O648" s="197">
        <v>0</v>
      </c>
      <c r="P648" s="197">
        <v>0</v>
      </c>
      <c r="Q648" s="197">
        <v>0</v>
      </c>
      <c r="R648" s="107" t="s">
        <v>39</v>
      </c>
      <c r="S648" s="57">
        <v>1470</v>
      </c>
      <c r="T648" s="57">
        <v>5782</v>
      </c>
      <c r="U648" s="57">
        <v>1470</v>
      </c>
      <c r="V648" s="57">
        <v>5782</v>
      </c>
      <c r="W648" s="44"/>
      <c r="X648" s="44"/>
      <c r="Y648" s="44"/>
      <c r="Z648" s="44"/>
      <c r="AA648" s="44"/>
      <c r="AB648" s="44"/>
      <c r="AC648" s="60" t="s">
        <v>118</v>
      </c>
      <c r="AD648" s="60" t="s">
        <v>580</v>
      </c>
      <c r="AE648" s="75"/>
      <c r="AF648" s="3"/>
    </row>
    <row r="649" s="6" customFormat="1" ht="60" spans="1:32">
      <c r="A649" s="55" t="s">
        <v>52</v>
      </c>
      <c r="B649" s="107" t="s">
        <v>581</v>
      </c>
      <c r="C649" s="107" t="s">
        <v>151</v>
      </c>
      <c r="D649" s="107" t="s">
        <v>50</v>
      </c>
      <c r="E649" s="107" t="s">
        <v>209</v>
      </c>
      <c r="F649" s="175">
        <v>1</v>
      </c>
      <c r="G649" s="57">
        <v>1</v>
      </c>
      <c r="H649" s="107" t="s">
        <v>117</v>
      </c>
      <c r="I649" s="57">
        <v>604</v>
      </c>
      <c r="J649" s="57">
        <v>2155</v>
      </c>
      <c r="K649" s="44" t="s">
        <v>38</v>
      </c>
      <c r="L649" s="44" t="s">
        <v>38</v>
      </c>
      <c r="M649" s="196">
        <v>450</v>
      </c>
      <c r="N649" s="196">
        <v>450</v>
      </c>
      <c r="O649" s="197">
        <v>0</v>
      </c>
      <c r="P649" s="197">
        <v>0</v>
      </c>
      <c r="Q649" s="197">
        <v>0</v>
      </c>
      <c r="R649" s="107" t="s">
        <v>39</v>
      </c>
      <c r="S649" s="57">
        <v>604</v>
      </c>
      <c r="T649" s="57">
        <v>2155</v>
      </c>
      <c r="U649" s="57">
        <v>604</v>
      </c>
      <c r="V649" s="57">
        <v>2155</v>
      </c>
      <c r="W649" s="44">
        <v>0</v>
      </c>
      <c r="X649" s="44">
        <v>0</v>
      </c>
      <c r="Y649" s="44">
        <v>0</v>
      </c>
      <c r="Z649" s="44">
        <v>0</v>
      </c>
      <c r="AA649" s="44">
        <v>0</v>
      </c>
      <c r="AB649" s="44">
        <v>0</v>
      </c>
      <c r="AC649" s="60" t="s">
        <v>118</v>
      </c>
      <c r="AD649" s="60" t="s">
        <v>56</v>
      </c>
      <c r="AE649" s="75"/>
      <c r="AF649" s="3"/>
    </row>
    <row r="650" s="6" customFormat="1" ht="24" spans="1:32">
      <c r="A650" s="51">
        <v>8.11</v>
      </c>
      <c r="B650" s="52" t="s">
        <v>582</v>
      </c>
      <c r="C650" s="52"/>
      <c r="D650" s="52"/>
      <c r="E650" s="52"/>
      <c r="F650" s="52">
        <v>10807.71</v>
      </c>
      <c r="G650" s="52">
        <v>244</v>
      </c>
      <c r="H650" s="107" t="s">
        <v>117</v>
      </c>
      <c r="I650" s="52">
        <v>30683</v>
      </c>
      <c r="J650" s="52">
        <v>112600</v>
      </c>
      <c r="K650" s="44" t="s">
        <v>38</v>
      </c>
      <c r="L650" s="44" t="s">
        <v>38</v>
      </c>
      <c r="M650" s="52">
        <v>27633.581637</v>
      </c>
      <c r="N650" s="52">
        <v>16018.538</v>
      </c>
      <c r="O650" s="52">
        <v>1996.54</v>
      </c>
      <c r="P650" s="52">
        <v>6296.28</v>
      </c>
      <c r="Q650" s="52">
        <v>3322.223637</v>
      </c>
      <c r="R650" s="107" t="s">
        <v>39</v>
      </c>
      <c r="S650" s="52">
        <v>53619</v>
      </c>
      <c r="T650" s="52">
        <v>213407</v>
      </c>
      <c r="U650" s="52">
        <v>30683</v>
      </c>
      <c r="V650" s="52">
        <v>112600</v>
      </c>
      <c r="W650" s="52">
        <v>64</v>
      </c>
      <c r="X650" s="52">
        <v>273</v>
      </c>
      <c r="Y650" s="52">
        <v>11987</v>
      </c>
      <c r="Z650" s="52">
        <v>38027</v>
      </c>
      <c r="AA650" s="52">
        <v>0</v>
      </c>
      <c r="AB650" s="52">
        <v>0</v>
      </c>
      <c r="AC650" s="75" t="s">
        <v>231</v>
      </c>
      <c r="AD650" s="60" t="s">
        <v>7</v>
      </c>
      <c r="AE650" s="123"/>
      <c r="AF650" s="3"/>
    </row>
    <row r="651" s="6" customFormat="1" ht="24" spans="1:32">
      <c r="A651" s="51" t="s">
        <v>584</v>
      </c>
      <c r="B651" s="52" t="s">
        <v>585</v>
      </c>
      <c r="C651" s="52"/>
      <c r="D651" s="54"/>
      <c r="E651" s="52"/>
      <c r="F651" s="52">
        <v>4325</v>
      </c>
      <c r="G651" s="52">
        <v>94</v>
      </c>
      <c r="H651" s="107" t="s">
        <v>117</v>
      </c>
      <c r="I651" s="52">
        <v>9349</v>
      </c>
      <c r="J651" s="52">
        <v>37052</v>
      </c>
      <c r="K651" s="44" t="s">
        <v>38</v>
      </c>
      <c r="L651" s="44" t="s">
        <v>38</v>
      </c>
      <c r="M651" s="52">
        <v>6368.48</v>
      </c>
      <c r="N651" s="52">
        <v>28</v>
      </c>
      <c r="O651" s="52">
        <v>0</v>
      </c>
      <c r="P651" s="52">
        <v>6296.28</v>
      </c>
      <c r="Q651" s="52">
        <v>44.2</v>
      </c>
      <c r="R651" s="107" t="s">
        <v>39</v>
      </c>
      <c r="S651" s="52">
        <v>9349</v>
      </c>
      <c r="T651" s="52">
        <v>37052</v>
      </c>
      <c r="U651" s="52">
        <v>9349</v>
      </c>
      <c r="V651" s="52">
        <v>37052</v>
      </c>
      <c r="W651" s="52">
        <v>64</v>
      </c>
      <c r="X651" s="52">
        <v>273</v>
      </c>
      <c r="Y651" s="52">
        <v>1418</v>
      </c>
      <c r="Z651" s="52">
        <v>5720</v>
      </c>
      <c r="AA651" s="52">
        <v>0</v>
      </c>
      <c r="AB651" s="52">
        <v>0</v>
      </c>
      <c r="AC651" s="75" t="s">
        <v>231</v>
      </c>
      <c r="AD651" s="60" t="s">
        <v>7</v>
      </c>
      <c r="AE651" s="68"/>
      <c r="AF651" s="3"/>
    </row>
    <row r="652" s="6" customFormat="1" ht="24" spans="1:32">
      <c r="A652" s="51" t="s">
        <v>586</v>
      </c>
      <c r="B652" s="52" t="s">
        <v>587</v>
      </c>
      <c r="C652" s="52"/>
      <c r="D652" s="52"/>
      <c r="E652" s="52"/>
      <c r="F652" s="52">
        <v>4211</v>
      </c>
      <c r="G652" s="52">
        <v>14</v>
      </c>
      <c r="H652" s="107" t="s">
        <v>117</v>
      </c>
      <c r="I652" s="52">
        <v>734</v>
      </c>
      <c r="J652" s="52">
        <v>2833</v>
      </c>
      <c r="K652" s="44" t="s">
        <v>38</v>
      </c>
      <c r="L652" s="44" t="s">
        <v>38</v>
      </c>
      <c r="M652" s="52">
        <v>1434.28</v>
      </c>
      <c r="N652" s="52">
        <v>0</v>
      </c>
      <c r="O652" s="52">
        <v>0</v>
      </c>
      <c r="P652" s="52">
        <v>1434.28</v>
      </c>
      <c r="Q652" s="52">
        <v>0</v>
      </c>
      <c r="R652" s="107" t="s">
        <v>39</v>
      </c>
      <c r="S652" s="52">
        <v>734</v>
      </c>
      <c r="T652" s="52">
        <v>2833</v>
      </c>
      <c r="U652" s="52">
        <v>734</v>
      </c>
      <c r="V652" s="52">
        <v>2833</v>
      </c>
      <c r="W652" s="52">
        <v>0</v>
      </c>
      <c r="X652" s="52">
        <v>0</v>
      </c>
      <c r="Y652" s="52">
        <v>0</v>
      </c>
      <c r="Z652" s="52">
        <v>0</v>
      </c>
      <c r="AA652" s="52">
        <v>0</v>
      </c>
      <c r="AB652" s="52">
        <v>0</v>
      </c>
      <c r="AC652" s="75" t="s">
        <v>231</v>
      </c>
      <c r="AD652" s="60" t="s">
        <v>7</v>
      </c>
      <c r="AE652" s="68"/>
      <c r="AF652" s="3"/>
    </row>
    <row r="653" s="6" customFormat="1" ht="24" spans="1:32">
      <c r="A653" s="55" t="s">
        <v>52</v>
      </c>
      <c r="B653" s="107" t="s">
        <v>599</v>
      </c>
      <c r="C653" s="107" t="s">
        <v>56</v>
      </c>
      <c r="D653" s="107" t="s">
        <v>50</v>
      </c>
      <c r="E653" s="107" t="s">
        <v>209</v>
      </c>
      <c r="F653" s="107">
        <v>1</v>
      </c>
      <c r="G653" s="57">
        <v>1</v>
      </c>
      <c r="H653" s="107" t="s">
        <v>117</v>
      </c>
      <c r="I653" s="57">
        <v>108</v>
      </c>
      <c r="J653" s="57">
        <v>403</v>
      </c>
      <c r="K653" s="44" t="s">
        <v>38</v>
      </c>
      <c r="L653" s="44" t="s">
        <v>38</v>
      </c>
      <c r="M653" s="196">
        <v>80</v>
      </c>
      <c r="N653" s="196">
        <v>0</v>
      </c>
      <c r="O653" s="197">
        <v>0</v>
      </c>
      <c r="P653" s="197">
        <v>80</v>
      </c>
      <c r="Q653" s="197">
        <v>0</v>
      </c>
      <c r="R653" s="57" t="s">
        <v>39</v>
      </c>
      <c r="S653" s="57">
        <v>108</v>
      </c>
      <c r="T653" s="57">
        <v>403</v>
      </c>
      <c r="U653" s="57">
        <v>108</v>
      </c>
      <c r="V653" s="57">
        <v>403</v>
      </c>
      <c r="W653" s="44">
        <v>0</v>
      </c>
      <c r="X653" s="44">
        <v>0</v>
      </c>
      <c r="Y653" s="44">
        <v>0</v>
      </c>
      <c r="Z653" s="44">
        <v>0</v>
      </c>
      <c r="AA653" s="44">
        <v>0</v>
      </c>
      <c r="AB653" s="44">
        <v>0</v>
      </c>
      <c r="AC653" s="75" t="s">
        <v>231</v>
      </c>
      <c r="AD653" s="60" t="s">
        <v>7</v>
      </c>
      <c r="AE653" s="75"/>
      <c r="AF653" s="3"/>
    </row>
    <row r="654" s="6" customFormat="1" ht="24" spans="1:32">
      <c r="A654" s="55" t="s">
        <v>52</v>
      </c>
      <c r="B654" s="107" t="s">
        <v>600</v>
      </c>
      <c r="C654" s="107" t="s">
        <v>62</v>
      </c>
      <c r="D654" s="107" t="s">
        <v>262</v>
      </c>
      <c r="E654" s="107" t="s">
        <v>209</v>
      </c>
      <c r="F654" s="107">
        <v>1</v>
      </c>
      <c r="G654" s="107">
        <v>1</v>
      </c>
      <c r="H654" s="107" t="s">
        <v>117</v>
      </c>
      <c r="I654" s="107">
        <v>4</v>
      </c>
      <c r="J654" s="107">
        <v>11</v>
      </c>
      <c r="K654" s="44" t="s">
        <v>38</v>
      </c>
      <c r="L654" s="44" t="s">
        <v>38</v>
      </c>
      <c r="M654" s="196">
        <v>60</v>
      </c>
      <c r="N654" s="196">
        <v>0</v>
      </c>
      <c r="O654" s="196">
        <v>0</v>
      </c>
      <c r="P654" s="196">
        <v>60</v>
      </c>
      <c r="Q654" s="196">
        <v>0</v>
      </c>
      <c r="R654" s="107" t="s">
        <v>39</v>
      </c>
      <c r="S654" s="107">
        <v>4</v>
      </c>
      <c r="T654" s="107">
        <v>11</v>
      </c>
      <c r="U654" s="107">
        <v>4</v>
      </c>
      <c r="V654" s="107">
        <v>11</v>
      </c>
      <c r="W654" s="60">
        <v>0</v>
      </c>
      <c r="X654" s="60">
        <v>0</v>
      </c>
      <c r="Y654" s="60">
        <v>0</v>
      </c>
      <c r="Z654" s="60">
        <v>0</v>
      </c>
      <c r="AA654" s="60">
        <v>0</v>
      </c>
      <c r="AB654" s="60">
        <v>0</v>
      </c>
      <c r="AC654" s="60" t="s">
        <v>361</v>
      </c>
      <c r="AD654" s="60" t="s">
        <v>245</v>
      </c>
      <c r="AE654" s="75"/>
      <c r="AF654" s="3"/>
    </row>
    <row r="655" s="6" customFormat="1" ht="24" spans="1:32">
      <c r="A655" s="55" t="s">
        <v>52</v>
      </c>
      <c r="B655" s="107" t="s">
        <v>601</v>
      </c>
      <c r="C655" s="107" t="s">
        <v>62</v>
      </c>
      <c r="D655" s="107" t="s">
        <v>50</v>
      </c>
      <c r="E655" s="107" t="s">
        <v>209</v>
      </c>
      <c r="F655" s="107">
        <v>1</v>
      </c>
      <c r="G655" s="107">
        <v>1</v>
      </c>
      <c r="H655" s="107" t="s">
        <v>117</v>
      </c>
      <c r="I655" s="107">
        <v>91</v>
      </c>
      <c r="J655" s="107">
        <v>306</v>
      </c>
      <c r="K655" s="44" t="s">
        <v>38</v>
      </c>
      <c r="L655" s="44" t="s">
        <v>38</v>
      </c>
      <c r="M655" s="196">
        <v>50</v>
      </c>
      <c r="N655" s="196">
        <v>0</v>
      </c>
      <c r="O655" s="196">
        <v>0</v>
      </c>
      <c r="P655" s="196">
        <v>50</v>
      </c>
      <c r="Q655" s="196">
        <v>0</v>
      </c>
      <c r="R655" s="107" t="s">
        <v>39</v>
      </c>
      <c r="S655" s="107">
        <v>91</v>
      </c>
      <c r="T655" s="107">
        <v>306</v>
      </c>
      <c r="U655" s="107">
        <v>91</v>
      </c>
      <c r="V655" s="107">
        <v>306</v>
      </c>
      <c r="W655" s="60">
        <v>0</v>
      </c>
      <c r="X655" s="60">
        <v>0</v>
      </c>
      <c r="Y655" s="60">
        <v>0</v>
      </c>
      <c r="Z655" s="60">
        <v>0</v>
      </c>
      <c r="AA655" s="60">
        <v>0</v>
      </c>
      <c r="AB655" s="60">
        <v>0</v>
      </c>
      <c r="AC655" s="60" t="s">
        <v>361</v>
      </c>
      <c r="AD655" s="60" t="s">
        <v>245</v>
      </c>
      <c r="AE655" s="75"/>
      <c r="AF655" s="3"/>
    </row>
    <row r="656" s="6" customFormat="1" ht="36" spans="1:32">
      <c r="A656" s="55" t="s">
        <v>52</v>
      </c>
      <c r="B656" s="107" t="s">
        <v>602</v>
      </c>
      <c r="C656" s="107" t="s">
        <v>59</v>
      </c>
      <c r="D656" s="107" t="s">
        <v>50</v>
      </c>
      <c r="E656" s="107" t="s">
        <v>209</v>
      </c>
      <c r="F656" s="107">
        <v>1</v>
      </c>
      <c r="G656" s="107">
        <v>1</v>
      </c>
      <c r="H656" s="107" t="s">
        <v>117</v>
      </c>
      <c r="I656" s="107">
        <v>32</v>
      </c>
      <c r="J656" s="107">
        <v>120</v>
      </c>
      <c r="K656" s="44" t="s">
        <v>38</v>
      </c>
      <c r="L656" s="44" t="s">
        <v>38</v>
      </c>
      <c r="M656" s="196">
        <v>60</v>
      </c>
      <c r="N656" s="196">
        <v>0</v>
      </c>
      <c r="O656" s="198">
        <v>0</v>
      </c>
      <c r="P656" s="198">
        <v>60</v>
      </c>
      <c r="Q656" s="198">
        <v>0</v>
      </c>
      <c r="R656" s="176" t="s">
        <v>39</v>
      </c>
      <c r="S656" s="107">
        <v>32</v>
      </c>
      <c r="T656" s="107">
        <v>120</v>
      </c>
      <c r="U656" s="107">
        <v>32</v>
      </c>
      <c r="V656" s="107">
        <v>120</v>
      </c>
      <c r="W656" s="75">
        <v>0</v>
      </c>
      <c r="X656" s="75">
        <v>0</v>
      </c>
      <c r="Y656" s="75">
        <v>0</v>
      </c>
      <c r="Z656" s="75">
        <v>0</v>
      </c>
      <c r="AA656" s="75">
        <v>0</v>
      </c>
      <c r="AB656" s="75">
        <v>0</v>
      </c>
      <c r="AC656" s="75" t="s">
        <v>254</v>
      </c>
      <c r="AD656" s="60" t="s">
        <v>59</v>
      </c>
      <c r="AE656" s="75"/>
      <c r="AF656" s="3"/>
    </row>
    <row r="657" s="6" customFormat="1" ht="24" spans="1:32">
      <c r="A657" s="55" t="s">
        <v>52</v>
      </c>
      <c r="B657" s="107" t="s">
        <v>603</v>
      </c>
      <c r="C657" s="107" t="s">
        <v>61</v>
      </c>
      <c r="D657" s="107" t="s">
        <v>50</v>
      </c>
      <c r="E657" s="107" t="s">
        <v>209</v>
      </c>
      <c r="F657" s="107">
        <v>1</v>
      </c>
      <c r="G657" s="107">
        <v>1</v>
      </c>
      <c r="H657" s="107" t="s">
        <v>117</v>
      </c>
      <c r="I657" s="107">
        <v>15</v>
      </c>
      <c r="J657" s="107">
        <v>60</v>
      </c>
      <c r="K657" s="44" t="s">
        <v>38</v>
      </c>
      <c r="L657" s="44" t="s">
        <v>38</v>
      </c>
      <c r="M657" s="196">
        <v>40.28</v>
      </c>
      <c r="N657" s="196">
        <v>0</v>
      </c>
      <c r="O657" s="198">
        <v>0</v>
      </c>
      <c r="P657" s="198">
        <v>40.28</v>
      </c>
      <c r="Q657" s="198">
        <v>0</v>
      </c>
      <c r="R657" s="107" t="s">
        <v>39</v>
      </c>
      <c r="S657" s="107">
        <v>15</v>
      </c>
      <c r="T657" s="107">
        <v>60</v>
      </c>
      <c r="U657" s="107">
        <v>15</v>
      </c>
      <c r="V657" s="107">
        <v>60</v>
      </c>
      <c r="W657" s="60">
        <v>0</v>
      </c>
      <c r="X657" s="60">
        <v>0</v>
      </c>
      <c r="Y657" s="60">
        <v>0</v>
      </c>
      <c r="Z657" s="60">
        <v>0</v>
      </c>
      <c r="AA657" s="60">
        <v>0</v>
      </c>
      <c r="AB657" s="60">
        <v>0</v>
      </c>
      <c r="AC657" s="60" t="s">
        <v>361</v>
      </c>
      <c r="AD657" s="60" t="s">
        <v>61</v>
      </c>
      <c r="AE657" s="75"/>
      <c r="AF657" s="3"/>
    </row>
    <row r="658" s="6" customFormat="1" ht="36.75" spans="1:32">
      <c r="A658" s="55" t="s">
        <v>52</v>
      </c>
      <c r="B658" s="107" t="s">
        <v>604</v>
      </c>
      <c r="C658" s="107" t="s">
        <v>63</v>
      </c>
      <c r="D658" s="107" t="s">
        <v>50</v>
      </c>
      <c r="E658" s="107" t="s">
        <v>209</v>
      </c>
      <c r="F658" s="188">
        <v>1</v>
      </c>
      <c r="G658" s="188">
        <v>1</v>
      </c>
      <c r="H658" s="107" t="s">
        <v>117</v>
      </c>
      <c r="I658" s="107">
        <v>17</v>
      </c>
      <c r="J658" s="107">
        <v>66</v>
      </c>
      <c r="K658" s="44" t="s">
        <v>38</v>
      </c>
      <c r="L658" s="44" t="s">
        <v>38</v>
      </c>
      <c r="M658" s="196">
        <v>70</v>
      </c>
      <c r="N658" s="196">
        <v>0</v>
      </c>
      <c r="O658" s="199">
        <v>0</v>
      </c>
      <c r="P658" s="199">
        <v>70</v>
      </c>
      <c r="Q658" s="199">
        <v>0</v>
      </c>
      <c r="R658" s="176" t="s">
        <v>39</v>
      </c>
      <c r="S658" s="107">
        <v>17</v>
      </c>
      <c r="T658" s="107">
        <v>66</v>
      </c>
      <c r="U658" s="107">
        <v>17</v>
      </c>
      <c r="V658" s="107">
        <v>66</v>
      </c>
      <c r="W658" s="60">
        <v>0</v>
      </c>
      <c r="X658" s="60">
        <v>0</v>
      </c>
      <c r="Y658" s="60">
        <v>0</v>
      </c>
      <c r="Z658" s="60">
        <v>0</v>
      </c>
      <c r="AA658" s="60">
        <v>0</v>
      </c>
      <c r="AB658" s="60">
        <v>0</v>
      </c>
      <c r="AC658" s="75" t="s">
        <v>361</v>
      </c>
      <c r="AD658" s="60" t="s">
        <v>560</v>
      </c>
      <c r="AE658" s="60"/>
      <c r="AF658" s="3"/>
    </row>
    <row r="659" s="6" customFormat="1" ht="36.75" spans="1:32">
      <c r="A659" s="55" t="s">
        <v>52</v>
      </c>
      <c r="B659" s="107" t="s">
        <v>605</v>
      </c>
      <c r="C659" s="107" t="s">
        <v>63</v>
      </c>
      <c r="D659" s="107" t="s">
        <v>50</v>
      </c>
      <c r="E659" s="107" t="s">
        <v>209</v>
      </c>
      <c r="F659" s="188">
        <v>1</v>
      </c>
      <c r="G659" s="188">
        <v>1</v>
      </c>
      <c r="H659" s="107" t="s">
        <v>117</v>
      </c>
      <c r="I659" s="107">
        <v>17</v>
      </c>
      <c r="J659" s="107">
        <v>66</v>
      </c>
      <c r="K659" s="44" t="s">
        <v>38</v>
      </c>
      <c r="L659" s="44" t="s">
        <v>38</v>
      </c>
      <c r="M659" s="196">
        <v>10</v>
      </c>
      <c r="N659" s="196">
        <v>0</v>
      </c>
      <c r="O659" s="199">
        <v>0</v>
      </c>
      <c r="P659" s="199">
        <v>10</v>
      </c>
      <c r="Q659" s="199">
        <v>0</v>
      </c>
      <c r="R659" s="176" t="s">
        <v>39</v>
      </c>
      <c r="S659" s="107">
        <v>17</v>
      </c>
      <c r="T659" s="107">
        <v>66</v>
      </c>
      <c r="U659" s="107">
        <v>17</v>
      </c>
      <c r="V659" s="107">
        <v>66</v>
      </c>
      <c r="W659" s="60">
        <v>0</v>
      </c>
      <c r="X659" s="60">
        <v>0</v>
      </c>
      <c r="Y659" s="60">
        <v>0</v>
      </c>
      <c r="Z659" s="60">
        <v>0</v>
      </c>
      <c r="AA659" s="60">
        <v>0</v>
      </c>
      <c r="AB659" s="60">
        <v>0</v>
      </c>
      <c r="AC659" s="75" t="s">
        <v>361</v>
      </c>
      <c r="AD659" s="60" t="s">
        <v>560</v>
      </c>
      <c r="AE659" s="60"/>
      <c r="AF659" s="3"/>
    </row>
    <row r="660" s="6" customFormat="1" ht="24" spans="1:32">
      <c r="A660" s="55" t="s">
        <v>52</v>
      </c>
      <c r="B660" s="107" t="s">
        <v>606</v>
      </c>
      <c r="C660" s="107" t="s">
        <v>60</v>
      </c>
      <c r="D660" s="107" t="s">
        <v>262</v>
      </c>
      <c r="E660" s="107" t="s">
        <v>209</v>
      </c>
      <c r="F660" s="107">
        <v>1</v>
      </c>
      <c r="G660" s="107">
        <v>1</v>
      </c>
      <c r="H660" s="107" t="s">
        <v>117</v>
      </c>
      <c r="I660" s="107">
        <v>30</v>
      </c>
      <c r="J660" s="107">
        <v>132</v>
      </c>
      <c r="K660" s="44" t="s">
        <v>38</v>
      </c>
      <c r="L660" s="44" t="s">
        <v>38</v>
      </c>
      <c r="M660" s="196">
        <v>50</v>
      </c>
      <c r="N660" s="196">
        <v>0</v>
      </c>
      <c r="O660" s="196">
        <v>0</v>
      </c>
      <c r="P660" s="196">
        <v>50</v>
      </c>
      <c r="Q660" s="196">
        <v>0</v>
      </c>
      <c r="R660" s="107" t="s">
        <v>39</v>
      </c>
      <c r="S660" s="107">
        <v>30</v>
      </c>
      <c r="T660" s="107">
        <v>132</v>
      </c>
      <c r="U660" s="107">
        <v>30</v>
      </c>
      <c r="V660" s="107">
        <v>132</v>
      </c>
      <c r="W660" s="60">
        <v>0</v>
      </c>
      <c r="X660" s="60">
        <v>0</v>
      </c>
      <c r="Y660" s="60">
        <v>0</v>
      </c>
      <c r="Z660" s="60">
        <v>0</v>
      </c>
      <c r="AA660" s="60">
        <v>0</v>
      </c>
      <c r="AB660" s="60">
        <v>0</v>
      </c>
      <c r="AC660" s="60" t="s">
        <v>118</v>
      </c>
      <c r="AD660" s="60" t="s">
        <v>400</v>
      </c>
      <c r="AE660" s="60"/>
      <c r="AF660" s="3"/>
    </row>
    <row r="661" s="6" customFormat="1" spans="1:32">
      <c r="A661" s="55" t="s">
        <v>52</v>
      </c>
      <c r="B661" s="107" t="s">
        <v>607</v>
      </c>
      <c r="C661" s="107" t="s">
        <v>64</v>
      </c>
      <c r="D661" s="107" t="s">
        <v>50</v>
      </c>
      <c r="E661" s="107" t="s">
        <v>209</v>
      </c>
      <c r="F661" s="107">
        <v>1</v>
      </c>
      <c r="G661" s="107">
        <v>1</v>
      </c>
      <c r="H661" s="107" t="s">
        <v>117</v>
      </c>
      <c r="I661" s="107">
        <v>71</v>
      </c>
      <c r="J661" s="107">
        <v>264</v>
      </c>
      <c r="K661" s="44" t="s">
        <v>38</v>
      </c>
      <c r="L661" s="44" t="s">
        <v>38</v>
      </c>
      <c r="M661" s="196">
        <v>150</v>
      </c>
      <c r="N661" s="196">
        <v>0</v>
      </c>
      <c r="O661" s="196">
        <v>0</v>
      </c>
      <c r="P661" s="196">
        <v>150</v>
      </c>
      <c r="Q661" s="196">
        <v>0</v>
      </c>
      <c r="R661" s="107" t="s">
        <v>39</v>
      </c>
      <c r="S661" s="107">
        <v>71</v>
      </c>
      <c r="T661" s="107">
        <v>264</v>
      </c>
      <c r="U661" s="107">
        <v>71</v>
      </c>
      <c r="V661" s="107">
        <v>264</v>
      </c>
      <c r="W661" s="60">
        <v>0</v>
      </c>
      <c r="X661" s="60">
        <v>0</v>
      </c>
      <c r="Y661" s="60">
        <v>0</v>
      </c>
      <c r="Z661" s="60">
        <v>0</v>
      </c>
      <c r="AA661" s="60">
        <v>0</v>
      </c>
      <c r="AB661" s="60">
        <v>0</v>
      </c>
      <c r="AC661" s="60" t="s">
        <v>118</v>
      </c>
      <c r="AD661" s="60" t="s">
        <v>560</v>
      </c>
      <c r="AE661" s="60"/>
      <c r="AF661" s="3"/>
    </row>
    <row r="662" s="6" customFormat="1" ht="36" spans="1:32">
      <c r="A662" s="55" t="s">
        <v>52</v>
      </c>
      <c r="B662" s="107" t="s">
        <v>608</v>
      </c>
      <c r="C662" s="107" t="s">
        <v>64</v>
      </c>
      <c r="D662" s="107" t="s">
        <v>50</v>
      </c>
      <c r="E662" s="107" t="s">
        <v>209</v>
      </c>
      <c r="F662" s="107">
        <v>1</v>
      </c>
      <c r="G662" s="107">
        <v>1</v>
      </c>
      <c r="H662" s="107" t="s">
        <v>117</v>
      </c>
      <c r="I662" s="107">
        <v>209</v>
      </c>
      <c r="J662" s="107">
        <v>973</v>
      </c>
      <c r="K662" s="44" t="s">
        <v>38</v>
      </c>
      <c r="L662" s="44" t="s">
        <v>38</v>
      </c>
      <c r="M662" s="196">
        <v>644</v>
      </c>
      <c r="N662" s="196">
        <v>0</v>
      </c>
      <c r="O662" s="196">
        <v>0</v>
      </c>
      <c r="P662" s="196">
        <v>644</v>
      </c>
      <c r="Q662" s="196">
        <v>0</v>
      </c>
      <c r="R662" s="107" t="s">
        <v>39</v>
      </c>
      <c r="S662" s="107">
        <v>209</v>
      </c>
      <c r="T662" s="107">
        <v>973</v>
      </c>
      <c r="U662" s="107">
        <v>209</v>
      </c>
      <c r="V662" s="107">
        <v>973</v>
      </c>
      <c r="W662" s="60">
        <v>0</v>
      </c>
      <c r="X662" s="60">
        <v>0</v>
      </c>
      <c r="Y662" s="60">
        <v>0</v>
      </c>
      <c r="Z662" s="60">
        <v>0</v>
      </c>
      <c r="AA662" s="60">
        <v>0</v>
      </c>
      <c r="AB662" s="60">
        <v>0</v>
      </c>
      <c r="AC662" s="60" t="s">
        <v>609</v>
      </c>
      <c r="AD662" s="60" t="s">
        <v>560</v>
      </c>
      <c r="AE662" s="60"/>
      <c r="AF662" s="3"/>
    </row>
    <row r="663" s="6" customFormat="1" ht="24" spans="1:32">
      <c r="A663" s="55" t="s">
        <v>52</v>
      </c>
      <c r="B663" s="107" t="s">
        <v>610</v>
      </c>
      <c r="C663" s="107" t="s">
        <v>58</v>
      </c>
      <c r="D663" s="107" t="s">
        <v>50</v>
      </c>
      <c r="E663" s="107" t="s">
        <v>209</v>
      </c>
      <c r="F663" s="107">
        <v>1</v>
      </c>
      <c r="G663" s="107">
        <v>1</v>
      </c>
      <c r="H663" s="107" t="s">
        <v>117</v>
      </c>
      <c r="I663" s="107">
        <v>8</v>
      </c>
      <c r="J663" s="107">
        <v>21</v>
      </c>
      <c r="K663" s="44" t="s">
        <v>38</v>
      </c>
      <c r="L663" s="44" t="s">
        <v>38</v>
      </c>
      <c r="M663" s="196">
        <v>60</v>
      </c>
      <c r="N663" s="196">
        <v>0</v>
      </c>
      <c r="O663" s="196">
        <v>0</v>
      </c>
      <c r="P663" s="196">
        <v>60</v>
      </c>
      <c r="Q663" s="196">
        <v>0</v>
      </c>
      <c r="R663" s="107" t="s">
        <v>39</v>
      </c>
      <c r="S663" s="107">
        <v>8</v>
      </c>
      <c r="T663" s="107">
        <v>21</v>
      </c>
      <c r="U663" s="107">
        <v>8</v>
      </c>
      <c r="V663" s="107">
        <v>21</v>
      </c>
      <c r="W663" s="60">
        <v>0</v>
      </c>
      <c r="X663" s="60">
        <v>0</v>
      </c>
      <c r="Y663" s="60">
        <v>0</v>
      </c>
      <c r="Z663" s="60">
        <v>0</v>
      </c>
      <c r="AA663" s="60">
        <v>0</v>
      </c>
      <c r="AB663" s="60">
        <v>0</v>
      </c>
      <c r="AC663" s="60" t="s">
        <v>231</v>
      </c>
      <c r="AD663" s="60" t="s">
        <v>245</v>
      </c>
      <c r="AE663" s="60"/>
      <c r="AF663" s="3"/>
    </row>
    <row r="664" s="6" customFormat="1" ht="24" spans="1:32">
      <c r="A664" s="55" t="s">
        <v>52</v>
      </c>
      <c r="B664" s="107" t="s">
        <v>611</v>
      </c>
      <c r="C664" s="107" t="s">
        <v>54</v>
      </c>
      <c r="D664" s="107" t="s">
        <v>50</v>
      </c>
      <c r="E664" s="107" t="s">
        <v>612</v>
      </c>
      <c r="F664" s="107">
        <v>1400</v>
      </c>
      <c r="G664" s="107">
        <v>1</v>
      </c>
      <c r="H664" s="107" t="s">
        <v>117</v>
      </c>
      <c r="I664" s="57">
        <v>44</v>
      </c>
      <c r="J664" s="57">
        <v>137</v>
      </c>
      <c r="K664" s="44" t="s">
        <v>38</v>
      </c>
      <c r="L664" s="44" t="s">
        <v>38</v>
      </c>
      <c r="M664" s="196">
        <v>80</v>
      </c>
      <c r="N664" s="196">
        <v>0</v>
      </c>
      <c r="O664" s="197">
        <v>0</v>
      </c>
      <c r="P664" s="197">
        <v>80</v>
      </c>
      <c r="Q664" s="197">
        <v>0</v>
      </c>
      <c r="R664" s="57" t="s">
        <v>39</v>
      </c>
      <c r="S664" s="57">
        <v>44</v>
      </c>
      <c r="T664" s="57">
        <v>137</v>
      </c>
      <c r="U664" s="57">
        <v>44</v>
      </c>
      <c r="V664" s="57">
        <v>137</v>
      </c>
      <c r="W664" s="44">
        <v>0</v>
      </c>
      <c r="X664" s="44">
        <v>0</v>
      </c>
      <c r="Y664" s="44">
        <v>0</v>
      </c>
      <c r="Z664" s="44">
        <v>0</v>
      </c>
      <c r="AA664" s="44">
        <v>0</v>
      </c>
      <c r="AB664" s="44">
        <v>0</v>
      </c>
      <c r="AC664" s="75" t="s">
        <v>231</v>
      </c>
      <c r="AD664" s="75" t="s">
        <v>613</v>
      </c>
      <c r="AE664" s="60"/>
      <c r="AF664" s="3"/>
    </row>
    <row r="665" s="6" customFormat="1" ht="24" spans="1:32">
      <c r="A665" s="55" t="s">
        <v>52</v>
      </c>
      <c r="B665" s="107" t="s">
        <v>614</v>
      </c>
      <c r="C665" s="107" t="s">
        <v>54</v>
      </c>
      <c r="D665" s="107" t="s">
        <v>50</v>
      </c>
      <c r="E665" s="107" t="s">
        <v>612</v>
      </c>
      <c r="F665" s="107">
        <v>1400</v>
      </c>
      <c r="G665" s="107">
        <v>1</v>
      </c>
      <c r="H665" s="107" t="s">
        <v>117</v>
      </c>
      <c r="I665" s="57">
        <v>44</v>
      </c>
      <c r="J665" s="57">
        <v>137</v>
      </c>
      <c r="K665" s="44" t="s">
        <v>38</v>
      </c>
      <c r="L665" s="44" t="s">
        <v>38</v>
      </c>
      <c r="M665" s="196">
        <v>60</v>
      </c>
      <c r="N665" s="196">
        <v>0</v>
      </c>
      <c r="O665" s="197">
        <v>0</v>
      </c>
      <c r="P665" s="197">
        <v>60</v>
      </c>
      <c r="Q665" s="197">
        <v>0</v>
      </c>
      <c r="R665" s="57" t="s">
        <v>39</v>
      </c>
      <c r="S665" s="57">
        <v>44</v>
      </c>
      <c r="T665" s="57">
        <v>137</v>
      </c>
      <c r="U665" s="57">
        <v>44</v>
      </c>
      <c r="V665" s="57">
        <v>137</v>
      </c>
      <c r="W665" s="44">
        <v>0</v>
      </c>
      <c r="X665" s="44">
        <v>0</v>
      </c>
      <c r="Y665" s="44">
        <v>0</v>
      </c>
      <c r="Z665" s="44">
        <v>0</v>
      </c>
      <c r="AA665" s="44">
        <v>0</v>
      </c>
      <c r="AB665" s="44">
        <v>0</v>
      </c>
      <c r="AC665" s="75" t="s">
        <v>231</v>
      </c>
      <c r="AD665" s="75" t="s">
        <v>613</v>
      </c>
      <c r="AE665" s="60"/>
      <c r="AF665" s="3"/>
    </row>
    <row r="666" s="6" customFormat="1" ht="24" spans="1:32">
      <c r="A666" s="55" t="s">
        <v>52</v>
      </c>
      <c r="B666" s="107" t="s">
        <v>615</v>
      </c>
      <c r="C666" s="107" t="s">
        <v>54</v>
      </c>
      <c r="D666" s="107" t="s">
        <v>50</v>
      </c>
      <c r="E666" s="107" t="s">
        <v>612</v>
      </c>
      <c r="F666" s="107">
        <v>1400</v>
      </c>
      <c r="G666" s="107">
        <v>1</v>
      </c>
      <c r="H666" s="107" t="s">
        <v>117</v>
      </c>
      <c r="I666" s="57">
        <v>44</v>
      </c>
      <c r="J666" s="57">
        <v>137</v>
      </c>
      <c r="K666" s="44" t="s">
        <v>38</v>
      </c>
      <c r="L666" s="44" t="s">
        <v>38</v>
      </c>
      <c r="M666" s="196">
        <v>20</v>
      </c>
      <c r="N666" s="196">
        <v>0</v>
      </c>
      <c r="O666" s="197">
        <v>0</v>
      </c>
      <c r="P666" s="197">
        <v>20</v>
      </c>
      <c r="Q666" s="197">
        <v>0</v>
      </c>
      <c r="R666" s="57" t="s">
        <v>39</v>
      </c>
      <c r="S666" s="57">
        <v>44</v>
      </c>
      <c r="T666" s="57">
        <v>137</v>
      </c>
      <c r="U666" s="57">
        <v>44</v>
      </c>
      <c r="V666" s="57">
        <v>137</v>
      </c>
      <c r="W666" s="44">
        <v>0</v>
      </c>
      <c r="X666" s="44">
        <v>0</v>
      </c>
      <c r="Y666" s="44">
        <v>0</v>
      </c>
      <c r="Z666" s="44">
        <v>0</v>
      </c>
      <c r="AA666" s="44">
        <v>0</v>
      </c>
      <c r="AB666" s="44">
        <v>0</v>
      </c>
      <c r="AC666" s="75" t="s">
        <v>231</v>
      </c>
      <c r="AD666" s="75" t="s">
        <v>613</v>
      </c>
      <c r="AE666" s="60"/>
      <c r="AF666" s="3"/>
    </row>
    <row r="667" s="6" customFormat="1" ht="24" spans="1:32">
      <c r="A667" s="51" t="s">
        <v>616</v>
      </c>
      <c r="B667" s="52" t="s">
        <v>617</v>
      </c>
      <c r="C667" s="52"/>
      <c r="D667" s="52"/>
      <c r="E667" s="52"/>
      <c r="F667" s="52">
        <v>73</v>
      </c>
      <c r="G667" s="52">
        <v>39</v>
      </c>
      <c r="H667" s="107" t="s">
        <v>117</v>
      </c>
      <c r="I667" s="52">
        <v>5041</v>
      </c>
      <c r="J667" s="52">
        <v>20002</v>
      </c>
      <c r="K667" s="52" t="s">
        <v>38</v>
      </c>
      <c r="L667" s="52" t="s">
        <v>38</v>
      </c>
      <c r="M667" s="52">
        <v>525.7</v>
      </c>
      <c r="N667" s="52">
        <v>0</v>
      </c>
      <c r="O667" s="52">
        <v>0</v>
      </c>
      <c r="P667" s="52">
        <v>525.7</v>
      </c>
      <c r="Q667" s="52">
        <v>0</v>
      </c>
      <c r="R667" s="57" t="s">
        <v>39</v>
      </c>
      <c r="S667" s="52">
        <v>5041</v>
      </c>
      <c r="T667" s="52">
        <v>20002</v>
      </c>
      <c r="U667" s="52">
        <v>5041</v>
      </c>
      <c r="V667" s="52">
        <v>20002</v>
      </c>
      <c r="W667" s="52">
        <v>0</v>
      </c>
      <c r="X667" s="52">
        <v>0</v>
      </c>
      <c r="Y667" s="52">
        <v>0</v>
      </c>
      <c r="Z667" s="52">
        <v>0</v>
      </c>
      <c r="AA667" s="52">
        <v>0</v>
      </c>
      <c r="AB667" s="52">
        <v>0</v>
      </c>
      <c r="AC667" s="75" t="s">
        <v>231</v>
      </c>
      <c r="AD667" s="60" t="s">
        <v>7</v>
      </c>
      <c r="AE667" s="68"/>
      <c r="AF667" s="3"/>
    </row>
    <row r="668" s="6" customFormat="1" ht="24" spans="1:32">
      <c r="A668" s="55" t="s">
        <v>52</v>
      </c>
      <c r="B668" s="107" t="s">
        <v>656</v>
      </c>
      <c r="C668" s="107" t="s">
        <v>56</v>
      </c>
      <c r="D668" s="107" t="s">
        <v>50</v>
      </c>
      <c r="E668" s="107" t="s">
        <v>209</v>
      </c>
      <c r="F668" s="175">
        <v>1</v>
      </c>
      <c r="G668" s="57">
        <v>1</v>
      </c>
      <c r="H668" s="107" t="s">
        <v>117</v>
      </c>
      <c r="I668" s="57">
        <v>108</v>
      </c>
      <c r="J668" s="57">
        <v>403</v>
      </c>
      <c r="K668" s="44" t="s">
        <v>38</v>
      </c>
      <c r="L668" s="44" t="s">
        <v>38</v>
      </c>
      <c r="M668" s="196">
        <v>8</v>
      </c>
      <c r="N668" s="196">
        <v>0</v>
      </c>
      <c r="O668" s="197">
        <v>0</v>
      </c>
      <c r="P668" s="197">
        <v>8</v>
      </c>
      <c r="Q668" s="197">
        <v>0</v>
      </c>
      <c r="R668" s="57" t="s">
        <v>39</v>
      </c>
      <c r="S668" s="57">
        <v>108</v>
      </c>
      <c r="T668" s="57">
        <v>403</v>
      </c>
      <c r="U668" s="57">
        <v>108</v>
      </c>
      <c r="V668" s="57">
        <v>403</v>
      </c>
      <c r="W668" s="44">
        <v>0</v>
      </c>
      <c r="X668" s="44">
        <v>0</v>
      </c>
      <c r="Y668" s="44">
        <v>0</v>
      </c>
      <c r="Z668" s="44">
        <v>0</v>
      </c>
      <c r="AA668" s="44">
        <v>0</v>
      </c>
      <c r="AB668" s="44">
        <v>0</v>
      </c>
      <c r="AC668" s="75" t="s">
        <v>231</v>
      </c>
      <c r="AD668" s="60" t="s">
        <v>7</v>
      </c>
      <c r="AE668" s="75"/>
      <c r="AF668" s="3"/>
    </row>
    <row r="669" s="6" customFormat="1" ht="24" spans="1:32">
      <c r="A669" s="55" t="s">
        <v>52</v>
      </c>
      <c r="B669" s="107" t="s">
        <v>657</v>
      </c>
      <c r="C669" s="107" t="s">
        <v>56</v>
      </c>
      <c r="D669" s="107" t="s">
        <v>50</v>
      </c>
      <c r="E669" s="107" t="s">
        <v>209</v>
      </c>
      <c r="F669" s="175">
        <v>1</v>
      </c>
      <c r="G669" s="57">
        <v>1</v>
      </c>
      <c r="H669" s="107" t="s">
        <v>117</v>
      </c>
      <c r="I669" s="57">
        <v>85</v>
      </c>
      <c r="J669" s="57">
        <v>321</v>
      </c>
      <c r="K669" s="44" t="s">
        <v>38</v>
      </c>
      <c r="L669" s="44" t="s">
        <v>38</v>
      </c>
      <c r="M669" s="196">
        <v>10</v>
      </c>
      <c r="N669" s="196">
        <v>0</v>
      </c>
      <c r="O669" s="197">
        <v>0</v>
      </c>
      <c r="P669" s="197">
        <v>10</v>
      </c>
      <c r="Q669" s="197">
        <v>0</v>
      </c>
      <c r="R669" s="57" t="s">
        <v>39</v>
      </c>
      <c r="S669" s="57">
        <v>85</v>
      </c>
      <c r="T669" s="57">
        <v>321</v>
      </c>
      <c r="U669" s="57">
        <v>85</v>
      </c>
      <c r="V669" s="57">
        <v>321</v>
      </c>
      <c r="W669" s="44">
        <v>0</v>
      </c>
      <c r="X669" s="44">
        <v>0</v>
      </c>
      <c r="Y669" s="44">
        <v>0</v>
      </c>
      <c r="Z669" s="44">
        <v>0</v>
      </c>
      <c r="AA669" s="44">
        <v>0</v>
      </c>
      <c r="AB669" s="44">
        <v>0</v>
      </c>
      <c r="AC669" s="75" t="s">
        <v>231</v>
      </c>
      <c r="AD669" s="60" t="s">
        <v>7</v>
      </c>
      <c r="AE669" s="75"/>
      <c r="AF669" s="3"/>
    </row>
    <row r="670" s="6" customFormat="1" ht="24" spans="1:32">
      <c r="A670" s="55" t="s">
        <v>52</v>
      </c>
      <c r="B670" s="107" t="s">
        <v>658</v>
      </c>
      <c r="C670" s="107" t="s">
        <v>56</v>
      </c>
      <c r="D670" s="107" t="s">
        <v>50</v>
      </c>
      <c r="E670" s="107" t="s">
        <v>209</v>
      </c>
      <c r="F670" s="175">
        <v>1</v>
      </c>
      <c r="G670" s="57">
        <v>1</v>
      </c>
      <c r="H670" s="107" t="s">
        <v>117</v>
      </c>
      <c r="I670" s="57">
        <v>91</v>
      </c>
      <c r="J670" s="57">
        <v>348</v>
      </c>
      <c r="K670" s="44" t="s">
        <v>38</v>
      </c>
      <c r="L670" s="44" t="s">
        <v>38</v>
      </c>
      <c r="M670" s="196">
        <v>10</v>
      </c>
      <c r="N670" s="196">
        <v>0</v>
      </c>
      <c r="O670" s="197">
        <v>0</v>
      </c>
      <c r="P670" s="197">
        <v>10</v>
      </c>
      <c r="Q670" s="197">
        <v>0</v>
      </c>
      <c r="R670" s="107" t="s">
        <v>39</v>
      </c>
      <c r="S670" s="57">
        <v>91</v>
      </c>
      <c r="T670" s="57">
        <v>348</v>
      </c>
      <c r="U670" s="57">
        <v>91</v>
      </c>
      <c r="V670" s="57">
        <v>348</v>
      </c>
      <c r="W670" s="44">
        <v>0</v>
      </c>
      <c r="X670" s="44">
        <v>0</v>
      </c>
      <c r="Y670" s="44">
        <v>0</v>
      </c>
      <c r="Z670" s="44">
        <v>0</v>
      </c>
      <c r="AA670" s="44">
        <v>0</v>
      </c>
      <c r="AB670" s="44">
        <v>0</v>
      </c>
      <c r="AC670" s="60" t="s">
        <v>361</v>
      </c>
      <c r="AD670" s="60" t="s">
        <v>56</v>
      </c>
      <c r="AE670" s="75"/>
      <c r="AF670" s="3"/>
    </row>
    <row r="671" s="6" customFormat="1" ht="24" spans="1:32">
      <c r="A671" s="55" t="s">
        <v>52</v>
      </c>
      <c r="B671" s="107" t="s">
        <v>659</v>
      </c>
      <c r="C671" s="107" t="s">
        <v>57</v>
      </c>
      <c r="D671" s="107" t="s">
        <v>50</v>
      </c>
      <c r="E671" s="107" t="s">
        <v>209</v>
      </c>
      <c r="F671" s="107">
        <v>1</v>
      </c>
      <c r="G671" s="107">
        <v>1</v>
      </c>
      <c r="H671" s="107" t="s">
        <v>117</v>
      </c>
      <c r="I671" s="57">
        <v>46</v>
      </c>
      <c r="J671" s="57">
        <v>194</v>
      </c>
      <c r="K671" s="44" t="s">
        <v>38</v>
      </c>
      <c r="L671" s="44" t="s">
        <v>38</v>
      </c>
      <c r="M671" s="196">
        <v>10</v>
      </c>
      <c r="N671" s="196">
        <v>0</v>
      </c>
      <c r="O671" s="198">
        <v>0</v>
      </c>
      <c r="P671" s="198">
        <v>10</v>
      </c>
      <c r="Q671" s="198">
        <v>0</v>
      </c>
      <c r="R671" s="176" t="s">
        <v>39</v>
      </c>
      <c r="S671" s="57">
        <v>46</v>
      </c>
      <c r="T671" s="57">
        <v>194</v>
      </c>
      <c r="U671" s="57">
        <v>46</v>
      </c>
      <c r="V671" s="57">
        <v>194</v>
      </c>
      <c r="W671" s="44">
        <v>0</v>
      </c>
      <c r="X671" s="44">
        <v>0</v>
      </c>
      <c r="Y671" s="44">
        <v>0</v>
      </c>
      <c r="Z671" s="44">
        <v>0</v>
      </c>
      <c r="AA671" s="44">
        <v>0</v>
      </c>
      <c r="AB671" s="44">
        <v>0</v>
      </c>
      <c r="AC671" s="75" t="s">
        <v>231</v>
      </c>
      <c r="AD671" s="75" t="s">
        <v>560</v>
      </c>
      <c r="AE671" s="75"/>
      <c r="AF671" s="3"/>
    </row>
    <row r="672" s="6" customFormat="1" ht="24" spans="1:32">
      <c r="A672" s="55" t="s">
        <v>52</v>
      </c>
      <c r="B672" s="107" t="s">
        <v>660</v>
      </c>
      <c r="C672" s="107" t="s">
        <v>57</v>
      </c>
      <c r="D672" s="107" t="s">
        <v>50</v>
      </c>
      <c r="E672" s="107" t="s">
        <v>661</v>
      </c>
      <c r="F672" s="107">
        <v>1</v>
      </c>
      <c r="G672" s="107">
        <v>1</v>
      </c>
      <c r="H672" s="107" t="s">
        <v>117</v>
      </c>
      <c r="I672" s="57">
        <v>32</v>
      </c>
      <c r="J672" s="57">
        <v>132</v>
      </c>
      <c r="K672" s="44" t="s">
        <v>38</v>
      </c>
      <c r="L672" s="44" t="s">
        <v>38</v>
      </c>
      <c r="M672" s="196">
        <v>10</v>
      </c>
      <c r="N672" s="196">
        <v>0</v>
      </c>
      <c r="O672" s="198">
        <v>0</v>
      </c>
      <c r="P672" s="198">
        <v>10</v>
      </c>
      <c r="Q672" s="198">
        <v>0</v>
      </c>
      <c r="R672" s="176" t="s">
        <v>39</v>
      </c>
      <c r="S672" s="57">
        <v>32</v>
      </c>
      <c r="T672" s="57">
        <v>132</v>
      </c>
      <c r="U672" s="57">
        <v>32</v>
      </c>
      <c r="V672" s="57">
        <v>132</v>
      </c>
      <c r="W672" s="44">
        <v>0</v>
      </c>
      <c r="X672" s="44">
        <v>0</v>
      </c>
      <c r="Y672" s="44">
        <v>0</v>
      </c>
      <c r="Z672" s="44">
        <v>0</v>
      </c>
      <c r="AA672" s="44">
        <v>0</v>
      </c>
      <c r="AB672" s="44">
        <v>0</v>
      </c>
      <c r="AC672" s="75" t="s">
        <v>231</v>
      </c>
      <c r="AD672" s="75" t="s">
        <v>560</v>
      </c>
      <c r="AE672" s="75"/>
      <c r="AF672" s="3"/>
    </row>
    <row r="673" s="6" customFormat="1" ht="24" spans="1:32">
      <c r="A673" s="55" t="s">
        <v>52</v>
      </c>
      <c r="B673" s="107" t="s">
        <v>662</v>
      </c>
      <c r="C673" s="107" t="s">
        <v>62</v>
      </c>
      <c r="D673" s="107" t="s">
        <v>50</v>
      </c>
      <c r="E673" s="107" t="s">
        <v>209</v>
      </c>
      <c r="F673" s="107">
        <v>1</v>
      </c>
      <c r="G673" s="107">
        <v>1</v>
      </c>
      <c r="H673" s="107" t="s">
        <v>117</v>
      </c>
      <c r="I673" s="176">
        <v>0</v>
      </c>
      <c r="J673" s="57">
        <v>0</v>
      </c>
      <c r="K673" s="44" t="s">
        <v>38</v>
      </c>
      <c r="L673" s="44" t="s">
        <v>38</v>
      </c>
      <c r="M673" s="196">
        <v>10</v>
      </c>
      <c r="N673" s="196">
        <v>0</v>
      </c>
      <c r="O673" s="198">
        <v>0</v>
      </c>
      <c r="P673" s="198">
        <v>10</v>
      </c>
      <c r="Q673" s="198">
        <v>0</v>
      </c>
      <c r="R673" s="57" t="s">
        <v>39</v>
      </c>
      <c r="S673" s="176">
        <v>0</v>
      </c>
      <c r="T673" s="57">
        <v>0</v>
      </c>
      <c r="U673" s="176">
        <v>0</v>
      </c>
      <c r="V673" s="57">
        <v>0</v>
      </c>
      <c r="W673" s="75">
        <v>0</v>
      </c>
      <c r="X673" s="75">
        <v>0</v>
      </c>
      <c r="Y673" s="75">
        <v>0</v>
      </c>
      <c r="Z673" s="75">
        <v>0</v>
      </c>
      <c r="AA673" s="75">
        <v>0</v>
      </c>
      <c r="AB673" s="75">
        <v>0</v>
      </c>
      <c r="AC673" s="75" t="s">
        <v>361</v>
      </c>
      <c r="AD673" s="60" t="s">
        <v>245</v>
      </c>
      <c r="AE673" s="75"/>
      <c r="AF673" s="3"/>
    </row>
    <row r="674" s="6" customFormat="1" ht="24" spans="1:32">
      <c r="A674" s="55" t="s">
        <v>52</v>
      </c>
      <c r="B674" s="107" t="s">
        <v>663</v>
      </c>
      <c r="C674" s="107" t="s">
        <v>62</v>
      </c>
      <c r="D674" s="107" t="s">
        <v>50</v>
      </c>
      <c r="E674" s="107" t="s">
        <v>209</v>
      </c>
      <c r="F674" s="107">
        <v>1</v>
      </c>
      <c r="G674" s="107">
        <v>1</v>
      </c>
      <c r="H674" s="107" t="s">
        <v>117</v>
      </c>
      <c r="I674" s="176">
        <v>4</v>
      </c>
      <c r="J674" s="57">
        <v>10</v>
      </c>
      <c r="K674" s="44" t="s">
        <v>38</v>
      </c>
      <c r="L674" s="44" t="s">
        <v>38</v>
      </c>
      <c r="M674" s="196">
        <v>10</v>
      </c>
      <c r="N674" s="196">
        <v>0</v>
      </c>
      <c r="O674" s="198">
        <v>0</v>
      </c>
      <c r="P674" s="198">
        <v>10</v>
      </c>
      <c r="Q674" s="198">
        <v>0</v>
      </c>
      <c r="R674" s="57" t="s">
        <v>39</v>
      </c>
      <c r="S674" s="176">
        <v>4</v>
      </c>
      <c r="T674" s="57">
        <v>10</v>
      </c>
      <c r="U674" s="176">
        <v>4</v>
      </c>
      <c r="V674" s="57">
        <v>10</v>
      </c>
      <c r="W674" s="75">
        <v>0</v>
      </c>
      <c r="X674" s="75">
        <v>0</v>
      </c>
      <c r="Y674" s="75">
        <v>0</v>
      </c>
      <c r="Z674" s="75">
        <v>0</v>
      </c>
      <c r="AA674" s="75">
        <v>0</v>
      </c>
      <c r="AB674" s="75">
        <v>0</v>
      </c>
      <c r="AC674" s="75" t="s">
        <v>361</v>
      </c>
      <c r="AD674" s="60" t="s">
        <v>245</v>
      </c>
      <c r="AE674" s="75"/>
      <c r="AF674" s="3"/>
    </row>
    <row r="675" s="6" customFormat="1" ht="24" spans="1:32">
      <c r="A675" s="55" t="s">
        <v>52</v>
      </c>
      <c r="B675" s="107" t="s">
        <v>664</v>
      </c>
      <c r="C675" s="107" t="s">
        <v>62</v>
      </c>
      <c r="D675" s="107" t="s">
        <v>50</v>
      </c>
      <c r="E675" s="107" t="s">
        <v>209</v>
      </c>
      <c r="F675" s="107">
        <v>1</v>
      </c>
      <c r="G675" s="107">
        <v>1</v>
      </c>
      <c r="H675" s="107" t="s">
        <v>117</v>
      </c>
      <c r="I675" s="107">
        <v>152</v>
      </c>
      <c r="J675" s="107">
        <v>478</v>
      </c>
      <c r="K675" s="44" t="s">
        <v>38</v>
      </c>
      <c r="L675" s="44" t="s">
        <v>38</v>
      </c>
      <c r="M675" s="196">
        <v>10</v>
      </c>
      <c r="N675" s="196">
        <v>0</v>
      </c>
      <c r="O675" s="198">
        <v>0</v>
      </c>
      <c r="P675" s="198">
        <v>10</v>
      </c>
      <c r="Q675" s="198">
        <v>0</v>
      </c>
      <c r="R675" s="57" t="s">
        <v>39</v>
      </c>
      <c r="S675" s="107">
        <v>152</v>
      </c>
      <c r="T675" s="107">
        <v>478</v>
      </c>
      <c r="U675" s="107">
        <v>152</v>
      </c>
      <c r="V675" s="107">
        <v>478</v>
      </c>
      <c r="W675" s="75">
        <v>0</v>
      </c>
      <c r="X675" s="75">
        <v>0</v>
      </c>
      <c r="Y675" s="75">
        <v>0</v>
      </c>
      <c r="Z675" s="75">
        <v>0</v>
      </c>
      <c r="AA675" s="75">
        <v>0</v>
      </c>
      <c r="AB675" s="75">
        <v>0</v>
      </c>
      <c r="AC675" s="75" t="s">
        <v>361</v>
      </c>
      <c r="AD675" s="60" t="s">
        <v>245</v>
      </c>
      <c r="AE675" s="75"/>
      <c r="AF675" s="3"/>
    </row>
    <row r="676" s="6" customFormat="1" ht="24" spans="1:32">
      <c r="A676" s="55" t="s">
        <v>52</v>
      </c>
      <c r="B676" s="107" t="s">
        <v>665</v>
      </c>
      <c r="C676" s="107" t="s">
        <v>62</v>
      </c>
      <c r="D676" s="107" t="s">
        <v>50</v>
      </c>
      <c r="E676" s="107" t="s">
        <v>209</v>
      </c>
      <c r="F676" s="107">
        <v>1</v>
      </c>
      <c r="G676" s="107">
        <v>1</v>
      </c>
      <c r="H676" s="107" t="s">
        <v>117</v>
      </c>
      <c r="I676" s="107">
        <v>169</v>
      </c>
      <c r="J676" s="107">
        <v>618</v>
      </c>
      <c r="K676" s="44" t="s">
        <v>38</v>
      </c>
      <c r="L676" s="44" t="s">
        <v>38</v>
      </c>
      <c r="M676" s="196">
        <v>10</v>
      </c>
      <c r="N676" s="196">
        <v>0</v>
      </c>
      <c r="O676" s="198">
        <v>0</v>
      </c>
      <c r="P676" s="198">
        <v>10</v>
      </c>
      <c r="Q676" s="198">
        <v>0</v>
      </c>
      <c r="R676" s="57" t="s">
        <v>39</v>
      </c>
      <c r="S676" s="107">
        <v>169</v>
      </c>
      <c r="T676" s="107">
        <v>618</v>
      </c>
      <c r="U676" s="107">
        <v>169</v>
      </c>
      <c r="V676" s="107">
        <v>618</v>
      </c>
      <c r="W676" s="75">
        <v>0</v>
      </c>
      <c r="X676" s="75">
        <v>0</v>
      </c>
      <c r="Y676" s="75">
        <v>0</v>
      </c>
      <c r="Z676" s="75">
        <v>0</v>
      </c>
      <c r="AA676" s="75">
        <v>0</v>
      </c>
      <c r="AB676" s="75">
        <v>0</v>
      </c>
      <c r="AC676" s="75" t="s">
        <v>361</v>
      </c>
      <c r="AD676" s="60" t="s">
        <v>245</v>
      </c>
      <c r="AE676" s="75"/>
      <c r="AF676" s="3"/>
    </row>
    <row r="677" s="6" customFormat="1" ht="24" spans="1:32">
      <c r="A677" s="55" t="s">
        <v>52</v>
      </c>
      <c r="B677" s="107" t="s">
        <v>666</v>
      </c>
      <c r="C677" s="107" t="s">
        <v>55</v>
      </c>
      <c r="D677" s="107"/>
      <c r="E677" s="107"/>
      <c r="F677" s="107"/>
      <c r="G677" s="107">
        <v>1</v>
      </c>
      <c r="H677" s="107" t="s">
        <v>117</v>
      </c>
      <c r="I677" s="107">
        <v>25</v>
      </c>
      <c r="J677" s="107">
        <v>87</v>
      </c>
      <c r="K677" s="44" t="s">
        <v>38</v>
      </c>
      <c r="L677" s="44" t="s">
        <v>38</v>
      </c>
      <c r="M677" s="196">
        <v>10</v>
      </c>
      <c r="N677" s="196">
        <v>0</v>
      </c>
      <c r="O677" s="196">
        <v>0</v>
      </c>
      <c r="P677" s="196">
        <v>10</v>
      </c>
      <c r="Q677" s="196">
        <v>0</v>
      </c>
      <c r="R677" s="176" t="s">
        <v>39</v>
      </c>
      <c r="S677" s="107">
        <v>25</v>
      </c>
      <c r="T677" s="107">
        <v>87</v>
      </c>
      <c r="U677" s="107">
        <v>25</v>
      </c>
      <c r="V677" s="107">
        <v>87</v>
      </c>
      <c r="W677" s="60">
        <v>0</v>
      </c>
      <c r="X677" s="60">
        <v>0</v>
      </c>
      <c r="Y677" s="60">
        <v>0</v>
      </c>
      <c r="Z677" s="60">
        <v>0</v>
      </c>
      <c r="AA677" s="60">
        <v>0</v>
      </c>
      <c r="AB677" s="60">
        <v>0</v>
      </c>
      <c r="AC677" s="75" t="s">
        <v>361</v>
      </c>
      <c r="AD677" s="60" t="s">
        <v>245</v>
      </c>
      <c r="AE677" s="75"/>
      <c r="AF677" s="3"/>
    </row>
    <row r="678" s="6" customFormat="1" ht="24" spans="1:32">
      <c r="A678" s="55" t="s">
        <v>52</v>
      </c>
      <c r="B678" s="107" t="s">
        <v>667</v>
      </c>
      <c r="C678" s="107" t="s">
        <v>55</v>
      </c>
      <c r="D678" s="107" t="s">
        <v>50</v>
      </c>
      <c r="E678" s="107" t="s">
        <v>209</v>
      </c>
      <c r="F678" s="107">
        <v>30</v>
      </c>
      <c r="G678" s="107">
        <v>1</v>
      </c>
      <c r="H678" s="107" t="s">
        <v>117</v>
      </c>
      <c r="I678" s="107">
        <v>24</v>
      </c>
      <c r="J678" s="107">
        <v>75</v>
      </c>
      <c r="K678" s="44" t="s">
        <v>38</v>
      </c>
      <c r="L678" s="44" t="s">
        <v>38</v>
      </c>
      <c r="M678" s="196">
        <v>10</v>
      </c>
      <c r="N678" s="196">
        <v>0</v>
      </c>
      <c r="O678" s="196">
        <v>0</v>
      </c>
      <c r="P678" s="196">
        <v>10</v>
      </c>
      <c r="Q678" s="196">
        <v>0</v>
      </c>
      <c r="R678" s="176" t="s">
        <v>39</v>
      </c>
      <c r="S678" s="107">
        <v>24</v>
      </c>
      <c r="T678" s="107">
        <v>75</v>
      </c>
      <c r="U678" s="107">
        <v>24</v>
      </c>
      <c r="V678" s="107">
        <v>75</v>
      </c>
      <c r="W678" s="60">
        <v>0</v>
      </c>
      <c r="X678" s="60">
        <v>0</v>
      </c>
      <c r="Y678" s="60">
        <v>0</v>
      </c>
      <c r="Z678" s="60">
        <v>0</v>
      </c>
      <c r="AA678" s="60">
        <v>0</v>
      </c>
      <c r="AB678" s="60">
        <v>0</v>
      </c>
      <c r="AC678" s="60" t="s">
        <v>361</v>
      </c>
      <c r="AD678" s="60" t="s">
        <v>245</v>
      </c>
      <c r="AE678" s="75"/>
      <c r="AF678" s="3"/>
    </row>
    <row r="679" s="6" customFormat="1" ht="36" spans="1:32">
      <c r="A679" s="55" t="s">
        <v>52</v>
      </c>
      <c r="B679" s="107" t="s">
        <v>668</v>
      </c>
      <c r="C679" s="107" t="s">
        <v>59</v>
      </c>
      <c r="D679" s="107" t="s">
        <v>50</v>
      </c>
      <c r="E679" s="107" t="s">
        <v>209</v>
      </c>
      <c r="F679" s="107">
        <v>1</v>
      </c>
      <c r="G679" s="107">
        <v>1</v>
      </c>
      <c r="H679" s="107" t="s">
        <v>117</v>
      </c>
      <c r="I679" s="107">
        <v>278</v>
      </c>
      <c r="J679" s="107">
        <v>946</v>
      </c>
      <c r="K679" s="44" t="s">
        <v>38</v>
      </c>
      <c r="L679" s="44" t="s">
        <v>38</v>
      </c>
      <c r="M679" s="196">
        <v>10</v>
      </c>
      <c r="N679" s="196">
        <v>0</v>
      </c>
      <c r="O679" s="198">
        <v>0</v>
      </c>
      <c r="P679" s="198">
        <v>10</v>
      </c>
      <c r="Q679" s="198">
        <v>0</v>
      </c>
      <c r="R679" s="176" t="s">
        <v>39</v>
      </c>
      <c r="S679" s="107">
        <v>278</v>
      </c>
      <c r="T679" s="107">
        <v>946</v>
      </c>
      <c r="U679" s="107">
        <v>278</v>
      </c>
      <c r="V679" s="107">
        <v>946</v>
      </c>
      <c r="W679" s="75">
        <v>0</v>
      </c>
      <c r="X679" s="75">
        <v>0</v>
      </c>
      <c r="Y679" s="75">
        <v>0</v>
      </c>
      <c r="Z679" s="75">
        <v>0</v>
      </c>
      <c r="AA679" s="75">
        <v>0</v>
      </c>
      <c r="AB679" s="75">
        <v>0</v>
      </c>
      <c r="AC679" s="75" t="s">
        <v>254</v>
      </c>
      <c r="AD679" s="60" t="s">
        <v>59</v>
      </c>
      <c r="AE679" s="75"/>
      <c r="AF679" s="3"/>
    </row>
    <row r="680" s="6" customFormat="1" ht="36" spans="1:32">
      <c r="A680" s="55" t="s">
        <v>52</v>
      </c>
      <c r="B680" s="107" t="s">
        <v>669</v>
      </c>
      <c r="C680" s="107" t="s">
        <v>59</v>
      </c>
      <c r="D680" s="107" t="s">
        <v>50</v>
      </c>
      <c r="E680" s="107" t="s">
        <v>209</v>
      </c>
      <c r="F680" s="107">
        <v>1</v>
      </c>
      <c r="G680" s="107">
        <v>1</v>
      </c>
      <c r="H680" s="107" t="s">
        <v>117</v>
      </c>
      <c r="I680" s="107">
        <v>67</v>
      </c>
      <c r="J680" s="107">
        <v>282</v>
      </c>
      <c r="K680" s="44" t="s">
        <v>38</v>
      </c>
      <c r="L680" s="44" t="s">
        <v>38</v>
      </c>
      <c r="M680" s="196">
        <v>10</v>
      </c>
      <c r="N680" s="196">
        <v>0</v>
      </c>
      <c r="O680" s="198">
        <v>0</v>
      </c>
      <c r="P680" s="198">
        <v>10</v>
      </c>
      <c r="Q680" s="198">
        <v>0</v>
      </c>
      <c r="R680" s="176" t="s">
        <v>39</v>
      </c>
      <c r="S680" s="107">
        <v>67</v>
      </c>
      <c r="T680" s="107">
        <v>282</v>
      </c>
      <c r="U680" s="107">
        <v>67</v>
      </c>
      <c r="V680" s="107">
        <v>282</v>
      </c>
      <c r="W680" s="75">
        <v>0</v>
      </c>
      <c r="X680" s="75">
        <v>0</v>
      </c>
      <c r="Y680" s="75">
        <v>0</v>
      </c>
      <c r="Z680" s="75">
        <v>0</v>
      </c>
      <c r="AA680" s="75">
        <v>0</v>
      </c>
      <c r="AB680" s="75">
        <v>0</v>
      </c>
      <c r="AC680" s="75" t="s">
        <v>254</v>
      </c>
      <c r="AD680" s="60" t="s">
        <v>59</v>
      </c>
      <c r="AE680" s="75"/>
      <c r="AF680" s="3"/>
    </row>
    <row r="681" s="6" customFormat="1" ht="36" spans="1:32">
      <c r="A681" s="55" t="s">
        <v>52</v>
      </c>
      <c r="B681" s="107" t="s">
        <v>670</v>
      </c>
      <c r="C681" s="107" t="s">
        <v>59</v>
      </c>
      <c r="D681" s="107" t="s">
        <v>50</v>
      </c>
      <c r="E681" s="107" t="s">
        <v>209</v>
      </c>
      <c r="F681" s="107">
        <v>1</v>
      </c>
      <c r="G681" s="107">
        <v>1</v>
      </c>
      <c r="H681" s="107" t="s">
        <v>117</v>
      </c>
      <c r="I681" s="107">
        <v>108</v>
      </c>
      <c r="J681" s="107">
        <v>434</v>
      </c>
      <c r="K681" s="44" t="s">
        <v>38</v>
      </c>
      <c r="L681" s="44" t="s">
        <v>38</v>
      </c>
      <c r="M681" s="196">
        <v>10</v>
      </c>
      <c r="N681" s="196">
        <v>0</v>
      </c>
      <c r="O681" s="198">
        <v>0</v>
      </c>
      <c r="P681" s="198">
        <v>10</v>
      </c>
      <c r="Q681" s="198">
        <v>0</v>
      </c>
      <c r="R681" s="176" t="s">
        <v>39</v>
      </c>
      <c r="S681" s="107">
        <v>108</v>
      </c>
      <c r="T681" s="107">
        <v>434</v>
      </c>
      <c r="U681" s="107">
        <v>108</v>
      </c>
      <c r="V681" s="107">
        <v>434</v>
      </c>
      <c r="W681" s="75">
        <v>0</v>
      </c>
      <c r="X681" s="75">
        <v>0</v>
      </c>
      <c r="Y681" s="75">
        <v>0</v>
      </c>
      <c r="Z681" s="75">
        <v>0</v>
      </c>
      <c r="AA681" s="75">
        <v>0</v>
      </c>
      <c r="AB681" s="75">
        <v>0</v>
      </c>
      <c r="AC681" s="75" t="s">
        <v>254</v>
      </c>
      <c r="AD681" s="60" t="s">
        <v>59</v>
      </c>
      <c r="AE681" s="75"/>
      <c r="AF681" s="3"/>
    </row>
    <row r="682" s="6" customFormat="1" ht="36" spans="1:32">
      <c r="A682" s="55" t="s">
        <v>52</v>
      </c>
      <c r="B682" s="107" t="s">
        <v>671</v>
      </c>
      <c r="C682" s="107" t="s">
        <v>59</v>
      </c>
      <c r="D682" s="107" t="s">
        <v>50</v>
      </c>
      <c r="E682" s="107" t="s">
        <v>209</v>
      </c>
      <c r="F682" s="107">
        <v>1</v>
      </c>
      <c r="G682" s="107">
        <v>1</v>
      </c>
      <c r="H682" s="107" t="s">
        <v>117</v>
      </c>
      <c r="I682" s="107">
        <v>9</v>
      </c>
      <c r="J682" s="107">
        <v>37</v>
      </c>
      <c r="K682" s="44" t="s">
        <v>38</v>
      </c>
      <c r="L682" s="44" t="s">
        <v>38</v>
      </c>
      <c r="M682" s="196">
        <v>10</v>
      </c>
      <c r="N682" s="196">
        <v>0</v>
      </c>
      <c r="O682" s="198">
        <v>0</v>
      </c>
      <c r="P682" s="198">
        <v>10</v>
      </c>
      <c r="Q682" s="198">
        <v>0</v>
      </c>
      <c r="R682" s="176" t="s">
        <v>39</v>
      </c>
      <c r="S682" s="107">
        <v>9</v>
      </c>
      <c r="T682" s="107">
        <v>37</v>
      </c>
      <c r="U682" s="107">
        <v>9</v>
      </c>
      <c r="V682" s="107">
        <v>37</v>
      </c>
      <c r="W682" s="75">
        <v>0</v>
      </c>
      <c r="X682" s="75">
        <v>0</v>
      </c>
      <c r="Y682" s="75">
        <v>0</v>
      </c>
      <c r="Z682" s="75">
        <v>0</v>
      </c>
      <c r="AA682" s="75">
        <v>0</v>
      </c>
      <c r="AB682" s="75">
        <v>0</v>
      </c>
      <c r="AC682" s="75" t="s">
        <v>254</v>
      </c>
      <c r="AD682" s="60" t="s">
        <v>59</v>
      </c>
      <c r="AE682" s="75"/>
      <c r="AF682" s="3"/>
    </row>
    <row r="683" s="6" customFormat="1" ht="36" spans="1:32">
      <c r="A683" s="55" t="s">
        <v>52</v>
      </c>
      <c r="B683" s="107" t="s">
        <v>672</v>
      </c>
      <c r="C683" s="107" t="s">
        <v>59</v>
      </c>
      <c r="D683" s="107" t="s">
        <v>50</v>
      </c>
      <c r="E683" s="107" t="s">
        <v>209</v>
      </c>
      <c r="F683" s="107">
        <v>1</v>
      </c>
      <c r="G683" s="107">
        <v>1</v>
      </c>
      <c r="H683" s="107" t="s">
        <v>117</v>
      </c>
      <c r="I683" s="107">
        <v>62</v>
      </c>
      <c r="J683" s="107">
        <v>216</v>
      </c>
      <c r="K683" s="44" t="s">
        <v>38</v>
      </c>
      <c r="L683" s="44" t="s">
        <v>38</v>
      </c>
      <c r="M683" s="196">
        <v>10</v>
      </c>
      <c r="N683" s="196">
        <v>0</v>
      </c>
      <c r="O683" s="198">
        <v>0</v>
      </c>
      <c r="P683" s="198">
        <v>10</v>
      </c>
      <c r="Q683" s="198">
        <v>0</v>
      </c>
      <c r="R683" s="176" t="s">
        <v>39</v>
      </c>
      <c r="S683" s="107">
        <v>62</v>
      </c>
      <c r="T683" s="107">
        <v>216</v>
      </c>
      <c r="U683" s="107">
        <v>62</v>
      </c>
      <c r="V683" s="107">
        <v>216</v>
      </c>
      <c r="W683" s="75">
        <v>0</v>
      </c>
      <c r="X683" s="75">
        <v>0</v>
      </c>
      <c r="Y683" s="75">
        <v>0</v>
      </c>
      <c r="Z683" s="75">
        <v>0</v>
      </c>
      <c r="AA683" s="75">
        <v>0</v>
      </c>
      <c r="AB683" s="75">
        <v>0</v>
      </c>
      <c r="AC683" s="75" t="s">
        <v>254</v>
      </c>
      <c r="AD683" s="60" t="s">
        <v>59</v>
      </c>
      <c r="AE683" s="75"/>
      <c r="AF683" s="3"/>
    </row>
    <row r="684" s="6" customFormat="1" ht="24" spans="1:32">
      <c r="A684" s="55" t="s">
        <v>52</v>
      </c>
      <c r="B684" s="107" t="s">
        <v>673</v>
      </c>
      <c r="C684" s="107" t="s">
        <v>61</v>
      </c>
      <c r="D684" s="107" t="s">
        <v>50</v>
      </c>
      <c r="E684" s="107" t="s">
        <v>209</v>
      </c>
      <c r="F684" s="107">
        <v>1</v>
      </c>
      <c r="G684" s="107">
        <v>1</v>
      </c>
      <c r="H684" s="107" t="s">
        <v>117</v>
      </c>
      <c r="I684" s="107">
        <v>341</v>
      </c>
      <c r="J684" s="107">
        <v>1364</v>
      </c>
      <c r="K684" s="44" t="s">
        <v>38</v>
      </c>
      <c r="L684" s="44" t="s">
        <v>38</v>
      </c>
      <c r="M684" s="196">
        <v>10.1</v>
      </c>
      <c r="N684" s="196">
        <v>0</v>
      </c>
      <c r="O684" s="198">
        <v>0</v>
      </c>
      <c r="P684" s="198">
        <v>10.1</v>
      </c>
      <c r="Q684" s="198">
        <v>0</v>
      </c>
      <c r="R684" s="107" t="s">
        <v>39</v>
      </c>
      <c r="S684" s="107">
        <v>341</v>
      </c>
      <c r="T684" s="107">
        <v>1364</v>
      </c>
      <c r="U684" s="107">
        <v>341</v>
      </c>
      <c r="V684" s="107">
        <v>1364</v>
      </c>
      <c r="W684" s="60">
        <v>0</v>
      </c>
      <c r="X684" s="60">
        <v>0</v>
      </c>
      <c r="Y684" s="60">
        <v>0</v>
      </c>
      <c r="Z684" s="60">
        <v>0</v>
      </c>
      <c r="AA684" s="60">
        <v>0</v>
      </c>
      <c r="AB684" s="60">
        <v>0</v>
      </c>
      <c r="AC684" s="60" t="s">
        <v>231</v>
      </c>
      <c r="AD684" s="60" t="s">
        <v>61</v>
      </c>
      <c r="AE684" s="75"/>
      <c r="AF684" s="3"/>
    </row>
    <row r="685" s="6" customFormat="1" ht="24" spans="1:32">
      <c r="A685" s="55" t="s">
        <v>52</v>
      </c>
      <c r="B685" s="107" t="s">
        <v>674</v>
      </c>
      <c r="C685" s="107" t="s">
        <v>61</v>
      </c>
      <c r="D685" s="107" t="s">
        <v>50</v>
      </c>
      <c r="E685" s="107" t="s">
        <v>209</v>
      </c>
      <c r="F685" s="107">
        <v>1</v>
      </c>
      <c r="G685" s="107">
        <v>1</v>
      </c>
      <c r="H685" s="107" t="s">
        <v>117</v>
      </c>
      <c r="I685" s="107">
        <v>238</v>
      </c>
      <c r="J685" s="107">
        <v>956</v>
      </c>
      <c r="K685" s="44" t="s">
        <v>38</v>
      </c>
      <c r="L685" s="44" t="s">
        <v>38</v>
      </c>
      <c r="M685" s="196">
        <v>13.6</v>
      </c>
      <c r="N685" s="196">
        <v>0</v>
      </c>
      <c r="O685" s="198">
        <v>0</v>
      </c>
      <c r="P685" s="198">
        <v>13.6</v>
      </c>
      <c r="Q685" s="198">
        <v>0</v>
      </c>
      <c r="R685" s="107" t="s">
        <v>39</v>
      </c>
      <c r="S685" s="107">
        <v>238</v>
      </c>
      <c r="T685" s="107">
        <v>956</v>
      </c>
      <c r="U685" s="107">
        <v>238</v>
      </c>
      <c r="V685" s="107">
        <v>956</v>
      </c>
      <c r="W685" s="60">
        <v>0</v>
      </c>
      <c r="X685" s="60">
        <v>0</v>
      </c>
      <c r="Y685" s="60">
        <v>0</v>
      </c>
      <c r="Z685" s="60">
        <v>0</v>
      </c>
      <c r="AA685" s="60">
        <v>0</v>
      </c>
      <c r="AB685" s="60">
        <v>0</v>
      </c>
      <c r="AC685" s="60" t="s">
        <v>231</v>
      </c>
      <c r="AD685" s="60" t="s">
        <v>61</v>
      </c>
      <c r="AE685" s="75"/>
      <c r="AF685" s="3"/>
    </row>
    <row r="686" s="6" customFormat="1" ht="24" spans="1:32">
      <c r="A686" s="55" t="s">
        <v>52</v>
      </c>
      <c r="B686" s="107" t="s">
        <v>675</v>
      </c>
      <c r="C686" s="107" t="s">
        <v>61</v>
      </c>
      <c r="D686" s="107" t="s">
        <v>50</v>
      </c>
      <c r="E686" s="107" t="s">
        <v>209</v>
      </c>
      <c r="F686" s="107">
        <v>1</v>
      </c>
      <c r="G686" s="107">
        <v>1</v>
      </c>
      <c r="H686" s="107" t="s">
        <v>117</v>
      </c>
      <c r="I686" s="107">
        <v>196</v>
      </c>
      <c r="J686" s="107">
        <v>837</v>
      </c>
      <c r="K686" s="44" t="s">
        <v>38</v>
      </c>
      <c r="L686" s="44" t="s">
        <v>38</v>
      </c>
      <c r="M686" s="196">
        <v>10</v>
      </c>
      <c r="N686" s="196">
        <v>0</v>
      </c>
      <c r="O686" s="198">
        <v>0</v>
      </c>
      <c r="P686" s="198">
        <v>10</v>
      </c>
      <c r="Q686" s="198">
        <v>0</v>
      </c>
      <c r="R686" s="107" t="s">
        <v>39</v>
      </c>
      <c r="S686" s="107">
        <v>196</v>
      </c>
      <c r="T686" s="107">
        <v>837</v>
      </c>
      <c r="U686" s="107">
        <v>196</v>
      </c>
      <c r="V686" s="107">
        <v>837</v>
      </c>
      <c r="W686" s="60">
        <v>0</v>
      </c>
      <c r="X686" s="60">
        <v>0</v>
      </c>
      <c r="Y686" s="60">
        <v>0</v>
      </c>
      <c r="Z686" s="60">
        <v>0</v>
      </c>
      <c r="AA686" s="60">
        <v>0</v>
      </c>
      <c r="AB686" s="60">
        <v>0</v>
      </c>
      <c r="AC686" s="60" t="s">
        <v>231</v>
      </c>
      <c r="AD686" s="60" t="s">
        <v>61</v>
      </c>
      <c r="AE686" s="75"/>
      <c r="AF686" s="3"/>
    </row>
    <row r="687" s="6" customFormat="1" ht="24" spans="1:32">
      <c r="A687" s="55" t="s">
        <v>52</v>
      </c>
      <c r="B687" s="107" t="s">
        <v>676</v>
      </c>
      <c r="C687" s="107" t="s">
        <v>61</v>
      </c>
      <c r="D687" s="107" t="s">
        <v>50</v>
      </c>
      <c r="E687" s="107" t="s">
        <v>209</v>
      </c>
      <c r="F687" s="107">
        <v>1</v>
      </c>
      <c r="G687" s="107">
        <v>1</v>
      </c>
      <c r="H687" s="107" t="s">
        <v>117</v>
      </c>
      <c r="I687" s="107">
        <v>216</v>
      </c>
      <c r="J687" s="107">
        <v>912</v>
      </c>
      <c r="K687" s="44" t="s">
        <v>38</v>
      </c>
      <c r="L687" s="44" t="s">
        <v>38</v>
      </c>
      <c r="M687" s="196">
        <v>10</v>
      </c>
      <c r="N687" s="196">
        <v>0</v>
      </c>
      <c r="O687" s="198">
        <v>0</v>
      </c>
      <c r="P687" s="198">
        <v>10</v>
      </c>
      <c r="Q687" s="198">
        <v>0</v>
      </c>
      <c r="R687" s="107" t="s">
        <v>39</v>
      </c>
      <c r="S687" s="107">
        <v>216</v>
      </c>
      <c r="T687" s="107">
        <v>912</v>
      </c>
      <c r="U687" s="107">
        <v>216</v>
      </c>
      <c r="V687" s="107">
        <v>912</v>
      </c>
      <c r="W687" s="60">
        <v>0</v>
      </c>
      <c r="X687" s="60">
        <v>0</v>
      </c>
      <c r="Y687" s="60">
        <v>0</v>
      </c>
      <c r="Z687" s="60">
        <v>0</v>
      </c>
      <c r="AA687" s="60">
        <v>0</v>
      </c>
      <c r="AB687" s="60">
        <v>0</v>
      </c>
      <c r="AC687" s="60" t="s">
        <v>231</v>
      </c>
      <c r="AD687" s="60" t="s">
        <v>61</v>
      </c>
      <c r="AE687" s="75"/>
      <c r="AF687" s="3"/>
    </row>
    <row r="688" s="6" customFormat="1" ht="24" spans="1:32">
      <c r="A688" s="55" t="s">
        <v>52</v>
      </c>
      <c r="B688" s="107" t="s">
        <v>677</v>
      </c>
      <c r="C688" s="107" t="s">
        <v>61</v>
      </c>
      <c r="D688" s="107" t="s">
        <v>50</v>
      </c>
      <c r="E688" s="107" t="s">
        <v>209</v>
      </c>
      <c r="F688" s="107">
        <v>1</v>
      </c>
      <c r="G688" s="107">
        <v>1</v>
      </c>
      <c r="H688" s="107" t="s">
        <v>117</v>
      </c>
      <c r="I688" s="107">
        <v>80</v>
      </c>
      <c r="J688" s="107">
        <v>312</v>
      </c>
      <c r="K688" s="44" t="s">
        <v>38</v>
      </c>
      <c r="L688" s="44" t="s">
        <v>38</v>
      </c>
      <c r="M688" s="196">
        <v>10</v>
      </c>
      <c r="N688" s="196">
        <v>0</v>
      </c>
      <c r="O688" s="198">
        <v>0</v>
      </c>
      <c r="P688" s="198">
        <v>10</v>
      </c>
      <c r="Q688" s="198">
        <v>0</v>
      </c>
      <c r="R688" s="107" t="s">
        <v>39</v>
      </c>
      <c r="S688" s="107">
        <v>80</v>
      </c>
      <c r="T688" s="107">
        <v>312</v>
      </c>
      <c r="U688" s="107">
        <v>80</v>
      </c>
      <c r="V688" s="107">
        <v>312</v>
      </c>
      <c r="W688" s="60">
        <v>0</v>
      </c>
      <c r="X688" s="60">
        <v>0</v>
      </c>
      <c r="Y688" s="60">
        <v>0</v>
      </c>
      <c r="Z688" s="60">
        <v>0</v>
      </c>
      <c r="AA688" s="60">
        <v>0</v>
      </c>
      <c r="AB688" s="60">
        <v>0</v>
      </c>
      <c r="AC688" s="60" t="s">
        <v>231</v>
      </c>
      <c r="AD688" s="60" t="s">
        <v>61</v>
      </c>
      <c r="AE688" s="75"/>
      <c r="AF688" s="3"/>
    </row>
    <row r="689" s="6" customFormat="1" ht="24" spans="1:32">
      <c r="A689" s="55" t="s">
        <v>52</v>
      </c>
      <c r="B689" s="107" t="s">
        <v>678</v>
      </c>
      <c r="C689" s="107" t="s">
        <v>61</v>
      </c>
      <c r="D689" s="107" t="s">
        <v>50</v>
      </c>
      <c r="E689" s="107" t="s">
        <v>209</v>
      </c>
      <c r="F689" s="107">
        <v>1</v>
      </c>
      <c r="G689" s="107">
        <v>1</v>
      </c>
      <c r="H689" s="107" t="s">
        <v>117</v>
      </c>
      <c r="I689" s="107">
        <v>70</v>
      </c>
      <c r="J689" s="107">
        <v>285</v>
      </c>
      <c r="K689" s="44" t="s">
        <v>38</v>
      </c>
      <c r="L689" s="44" t="s">
        <v>38</v>
      </c>
      <c r="M689" s="196">
        <v>10</v>
      </c>
      <c r="N689" s="196">
        <v>0</v>
      </c>
      <c r="O689" s="198">
        <v>0</v>
      </c>
      <c r="P689" s="198">
        <v>10</v>
      </c>
      <c r="Q689" s="198">
        <v>0</v>
      </c>
      <c r="R689" s="107" t="s">
        <v>39</v>
      </c>
      <c r="S689" s="107">
        <v>70</v>
      </c>
      <c r="T689" s="107">
        <v>285</v>
      </c>
      <c r="U689" s="107">
        <v>70</v>
      </c>
      <c r="V689" s="107">
        <v>285</v>
      </c>
      <c r="W689" s="60">
        <v>0</v>
      </c>
      <c r="X689" s="60">
        <v>0</v>
      </c>
      <c r="Y689" s="60">
        <v>0</v>
      </c>
      <c r="Z689" s="60">
        <v>0</v>
      </c>
      <c r="AA689" s="60">
        <v>0</v>
      </c>
      <c r="AB689" s="60">
        <v>0</v>
      </c>
      <c r="AC689" s="60" t="s">
        <v>231</v>
      </c>
      <c r="AD689" s="60" t="s">
        <v>61</v>
      </c>
      <c r="AE689" s="75"/>
      <c r="AF689" s="3"/>
    </row>
    <row r="690" s="6" customFormat="1" ht="24" spans="1:32">
      <c r="A690" s="55" t="s">
        <v>52</v>
      </c>
      <c r="B690" s="107" t="s">
        <v>681</v>
      </c>
      <c r="C690" s="107" t="s">
        <v>61</v>
      </c>
      <c r="D690" s="107" t="s">
        <v>50</v>
      </c>
      <c r="E690" s="107" t="s">
        <v>209</v>
      </c>
      <c r="F690" s="107">
        <v>1</v>
      </c>
      <c r="G690" s="107">
        <v>1</v>
      </c>
      <c r="H690" s="107" t="s">
        <v>117</v>
      </c>
      <c r="I690" s="107">
        <v>49</v>
      </c>
      <c r="J690" s="107">
        <v>170</v>
      </c>
      <c r="K690" s="44" t="s">
        <v>38</v>
      </c>
      <c r="L690" s="44" t="s">
        <v>38</v>
      </c>
      <c r="M690" s="196">
        <v>10</v>
      </c>
      <c r="N690" s="196">
        <v>0</v>
      </c>
      <c r="O690" s="198">
        <v>0</v>
      </c>
      <c r="P690" s="198">
        <v>10</v>
      </c>
      <c r="Q690" s="198">
        <v>0</v>
      </c>
      <c r="R690" s="107" t="s">
        <v>39</v>
      </c>
      <c r="S690" s="107">
        <v>49</v>
      </c>
      <c r="T690" s="107">
        <v>170</v>
      </c>
      <c r="U690" s="107">
        <v>49</v>
      </c>
      <c r="V690" s="107">
        <v>170</v>
      </c>
      <c r="W690" s="60">
        <v>0</v>
      </c>
      <c r="X690" s="60">
        <v>0</v>
      </c>
      <c r="Y690" s="60">
        <v>0</v>
      </c>
      <c r="Z690" s="60">
        <v>0</v>
      </c>
      <c r="AA690" s="60">
        <v>0</v>
      </c>
      <c r="AB690" s="60">
        <v>0</v>
      </c>
      <c r="AC690" s="60" t="s">
        <v>231</v>
      </c>
      <c r="AD690" s="60" t="s">
        <v>61</v>
      </c>
      <c r="AE690" s="75"/>
      <c r="AF690" s="3"/>
    </row>
    <row r="691" s="6" customFormat="1" ht="24" spans="1:32">
      <c r="A691" s="55" t="s">
        <v>52</v>
      </c>
      <c r="B691" s="107" t="s">
        <v>682</v>
      </c>
      <c r="C691" s="107" t="s">
        <v>61</v>
      </c>
      <c r="D691" s="107" t="s">
        <v>50</v>
      </c>
      <c r="E691" s="107" t="s">
        <v>209</v>
      </c>
      <c r="F691" s="107">
        <v>1</v>
      </c>
      <c r="G691" s="107">
        <v>1</v>
      </c>
      <c r="H691" s="107" t="s">
        <v>117</v>
      </c>
      <c r="I691" s="107">
        <v>80</v>
      </c>
      <c r="J691" s="107">
        <v>312</v>
      </c>
      <c r="K691" s="44" t="s">
        <v>38</v>
      </c>
      <c r="L691" s="44" t="s">
        <v>38</v>
      </c>
      <c r="M691" s="196">
        <v>4</v>
      </c>
      <c r="N691" s="196">
        <v>0</v>
      </c>
      <c r="O691" s="198">
        <v>0</v>
      </c>
      <c r="P691" s="198">
        <v>4</v>
      </c>
      <c r="Q691" s="198">
        <v>0</v>
      </c>
      <c r="R691" s="107" t="s">
        <v>39</v>
      </c>
      <c r="S691" s="107">
        <v>80</v>
      </c>
      <c r="T691" s="107">
        <v>312</v>
      </c>
      <c r="U691" s="107">
        <v>80</v>
      </c>
      <c r="V691" s="107">
        <v>312</v>
      </c>
      <c r="W691" s="60">
        <v>0</v>
      </c>
      <c r="X691" s="60">
        <v>0</v>
      </c>
      <c r="Y691" s="60">
        <v>0</v>
      </c>
      <c r="Z691" s="60">
        <v>0</v>
      </c>
      <c r="AA691" s="60">
        <v>0</v>
      </c>
      <c r="AB691" s="60">
        <v>0</v>
      </c>
      <c r="AC691" s="60" t="s">
        <v>231</v>
      </c>
      <c r="AD691" s="60" t="s">
        <v>61</v>
      </c>
      <c r="AE691" s="75"/>
      <c r="AF691" s="3"/>
    </row>
    <row r="692" s="6" customFormat="1" ht="24" spans="1:32">
      <c r="A692" s="55" t="s">
        <v>52</v>
      </c>
      <c r="B692" s="107" t="s">
        <v>683</v>
      </c>
      <c r="C692" s="107" t="s">
        <v>61</v>
      </c>
      <c r="D692" s="107" t="s">
        <v>50</v>
      </c>
      <c r="E692" s="107" t="s">
        <v>209</v>
      </c>
      <c r="F692" s="107">
        <v>1</v>
      </c>
      <c r="G692" s="107">
        <v>1</v>
      </c>
      <c r="H692" s="107" t="s">
        <v>117</v>
      </c>
      <c r="I692" s="107">
        <v>238</v>
      </c>
      <c r="J692" s="107">
        <v>956</v>
      </c>
      <c r="K692" s="44" t="s">
        <v>38</v>
      </c>
      <c r="L692" s="44" t="s">
        <v>38</v>
      </c>
      <c r="M692" s="196">
        <v>10</v>
      </c>
      <c r="N692" s="196">
        <v>0</v>
      </c>
      <c r="O692" s="198">
        <v>0</v>
      </c>
      <c r="P692" s="198">
        <v>10</v>
      </c>
      <c r="Q692" s="198">
        <v>0</v>
      </c>
      <c r="R692" s="107" t="s">
        <v>39</v>
      </c>
      <c r="S692" s="107">
        <v>238</v>
      </c>
      <c r="T692" s="107">
        <v>956</v>
      </c>
      <c r="U692" s="107">
        <v>238</v>
      </c>
      <c r="V692" s="107">
        <v>956</v>
      </c>
      <c r="W692" s="60">
        <v>0</v>
      </c>
      <c r="X692" s="60">
        <v>0</v>
      </c>
      <c r="Y692" s="60">
        <v>0</v>
      </c>
      <c r="Z692" s="60">
        <v>0</v>
      </c>
      <c r="AA692" s="60">
        <v>0</v>
      </c>
      <c r="AB692" s="60">
        <v>0</v>
      </c>
      <c r="AC692" s="60" t="s">
        <v>231</v>
      </c>
      <c r="AD692" s="60" t="s">
        <v>61</v>
      </c>
      <c r="AE692" s="75"/>
      <c r="AF692" s="3"/>
    </row>
    <row r="693" s="6" customFormat="1" ht="24" spans="1:32">
      <c r="A693" s="55" t="s">
        <v>52</v>
      </c>
      <c r="B693" s="107" t="s">
        <v>684</v>
      </c>
      <c r="C693" s="107" t="s">
        <v>63</v>
      </c>
      <c r="D693" s="107" t="s">
        <v>262</v>
      </c>
      <c r="E693" s="107" t="s">
        <v>209</v>
      </c>
      <c r="F693" s="188">
        <v>1</v>
      </c>
      <c r="G693" s="188">
        <v>1</v>
      </c>
      <c r="H693" s="107" t="s">
        <v>117</v>
      </c>
      <c r="I693" s="107">
        <v>71</v>
      </c>
      <c r="J693" s="107">
        <v>307</v>
      </c>
      <c r="K693" s="44" t="s">
        <v>38</v>
      </c>
      <c r="L693" s="44" t="s">
        <v>38</v>
      </c>
      <c r="M693" s="196">
        <v>10</v>
      </c>
      <c r="N693" s="196">
        <v>0</v>
      </c>
      <c r="O693" s="199">
        <v>0</v>
      </c>
      <c r="P693" s="199">
        <v>10</v>
      </c>
      <c r="Q693" s="199">
        <v>0</v>
      </c>
      <c r="R693" s="176" t="s">
        <v>39</v>
      </c>
      <c r="S693" s="107">
        <v>71</v>
      </c>
      <c r="T693" s="107">
        <v>307</v>
      </c>
      <c r="U693" s="107">
        <v>71</v>
      </c>
      <c r="V693" s="107">
        <v>307</v>
      </c>
      <c r="W693" s="60">
        <v>0</v>
      </c>
      <c r="X693" s="60">
        <v>0</v>
      </c>
      <c r="Y693" s="60">
        <v>0</v>
      </c>
      <c r="Z693" s="60">
        <v>0</v>
      </c>
      <c r="AA693" s="60">
        <v>0</v>
      </c>
      <c r="AB693" s="60">
        <v>0</v>
      </c>
      <c r="AC693" s="75" t="s">
        <v>361</v>
      </c>
      <c r="AD693" s="60" t="s">
        <v>560</v>
      </c>
      <c r="AE693" s="60"/>
      <c r="AF693" s="3"/>
    </row>
    <row r="694" s="6" customFormat="1" ht="25.5" spans="1:32">
      <c r="A694" s="55" t="s">
        <v>52</v>
      </c>
      <c r="B694" s="209" t="s">
        <v>685</v>
      </c>
      <c r="C694" s="107" t="s">
        <v>60</v>
      </c>
      <c r="D694" s="107" t="s">
        <v>50</v>
      </c>
      <c r="E694" s="107" t="s">
        <v>209</v>
      </c>
      <c r="F694" s="107">
        <v>1</v>
      </c>
      <c r="G694" s="107">
        <v>1</v>
      </c>
      <c r="H694" s="107" t="s">
        <v>117</v>
      </c>
      <c r="I694" s="107">
        <v>300</v>
      </c>
      <c r="J694" s="107">
        <v>1162</v>
      </c>
      <c r="K694" s="44" t="s">
        <v>38</v>
      </c>
      <c r="L694" s="44" t="s">
        <v>38</v>
      </c>
      <c r="M694" s="196">
        <v>10</v>
      </c>
      <c r="N694" s="196">
        <v>0</v>
      </c>
      <c r="O694" s="196">
        <v>0</v>
      </c>
      <c r="P694" s="196">
        <v>10</v>
      </c>
      <c r="Q694" s="196">
        <v>0</v>
      </c>
      <c r="R694" s="107" t="s">
        <v>39</v>
      </c>
      <c r="S694" s="107">
        <v>300</v>
      </c>
      <c r="T694" s="107">
        <v>1162</v>
      </c>
      <c r="U694" s="107">
        <v>300</v>
      </c>
      <c r="V694" s="107">
        <v>1162</v>
      </c>
      <c r="W694" s="60">
        <v>0</v>
      </c>
      <c r="X694" s="60">
        <v>0</v>
      </c>
      <c r="Y694" s="60">
        <v>0</v>
      </c>
      <c r="Z694" s="60">
        <v>0</v>
      </c>
      <c r="AA694" s="60">
        <v>0</v>
      </c>
      <c r="AB694" s="60">
        <v>0</v>
      </c>
      <c r="AC694" s="60" t="s">
        <v>361</v>
      </c>
      <c r="AD694" s="60" t="s">
        <v>60</v>
      </c>
      <c r="AE694" s="75"/>
      <c r="AF694" s="3"/>
    </row>
    <row r="695" s="6" customFormat="1" ht="25.5" spans="1:32">
      <c r="A695" s="55" t="s">
        <v>52</v>
      </c>
      <c r="B695" s="210" t="s">
        <v>686</v>
      </c>
      <c r="C695" s="107" t="s">
        <v>60</v>
      </c>
      <c r="D695" s="107" t="s">
        <v>50</v>
      </c>
      <c r="E695" s="107" t="s">
        <v>209</v>
      </c>
      <c r="F695" s="107">
        <v>1</v>
      </c>
      <c r="G695" s="107">
        <v>1</v>
      </c>
      <c r="H695" s="107" t="s">
        <v>117</v>
      </c>
      <c r="I695" s="107">
        <v>189</v>
      </c>
      <c r="J695" s="107">
        <v>770</v>
      </c>
      <c r="K695" s="44" t="s">
        <v>38</v>
      </c>
      <c r="L695" s="44" t="s">
        <v>38</v>
      </c>
      <c r="M695" s="196">
        <v>10</v>
      </c>
      <c r="N695" s="196">
        <v>0</v>
      </c>
      <c r="O695" s="196">
        <v>0</v>
      </c>
      <c r="P695" s="196">
        <v>10</v>
      </c>
      <c r="Q695" s="196">
        <v>0</v>
      </c>
      <c r="R695" s="107" t="s">
        <v>39</v>
      </c>
      <c r="S695" s="107">
        <v>189</v>
      </c>
      <c r="T695" s="107">
        <v>770</v>
      </c>
      <c r="U695" s="107">
        <v>189</v>
      </c>
      <c r="V695" s="107">
        <v>770</v>
      </c>
      <c r="W695" s="60">
        <v>0</v>
      </c>
      <c r="X695" s="60">
        <v>0</v>
      </c>
      <c r="Y695" s="60">
        <v>0</v>
      </c>
      <c r="Z695" s="60">
        <v>0</v>
      </c>
      <c r="AA695" s="60">
        <v>0</v>
      </c>
      <c r="AB695" s="60">
        <v>0</v>
      </c>
      <c r="AC695" s="60" t="s">
        <v>361</v>
      </c>
      <c r="AD695" s="60" t="s">
        <v>60</v>
      </c>
      <c r="AE695" s="75"/>
      <c r="AF695" s="3"/>
    </row>
    <row r="696" s="6" customFormat="1" ht="25.5" spans="1:32">
      <c r="A696" s="55" t="s">
        <v>52</v>
      </c>
      <c r="B696" s="209" t="s">
        <v>687</v>
      </c>
      <c r="C696" s="107" t="s">
        <v>60</v>
      </c>
      <c r="D696" s="107" t="s">
        <v>50</v>
      </c>
      <c r="E696" s="107" t="s">
        <v>209</v>
      </c>
      <c r="F696" s="107">
        <v>1</v>
      </c>
      <c r="G696" s="107">
        <v>1</v>
      </c>
      <c r="H696" s="107" t="s">
        <v>117</v>
      </c>
      <c r="I696" s="107">
        <v>52</v>
      </c>
      <c r="J696" s="107">
        <v>166</v>
      </c>
      <c r="K696" s="44" t="s">
        <v>38</v>
      </c>
      <c r="L696" s="44" t="s">
        <v>38</v>
      </c>
      <c r="M696" s="196">
        <v>10</v>
      </c>
      <c r="N696" s="196">
        <v>0</v>
      </c>
      <c r="O696" s="196">
        <v>0</v>
      </c>
      <c r="P696" s="196">
        <v>10</v>
      </c>
      <c r="Q696" s="196">
        <v>0</v>
      </c>
      <c r="R696" s="107" t="s">
        <v>39</v>
      </c>
      <c r="S696" s="107">
        <v>52</v>
      </c>
      <c r="T696" s="107">
        <v>166</v>
      </c>
      <c r="U696" s="107">
        <v>52</v>
      </c>
      <c r="V696" s="107">
        <v>166</v>
      </c>
      <c r="W696" s="60">
        <v>0</v>
      </c>
      <c r="X696" s="60">
        <v>0</v>
      </c>
      <c r="Y696" s="60">
        <v>0</v>
      </c>
      <c r="Z696" s="60">
        <v>0</v>
      </c>
      <c r="AA696" s="60">
        <v>0</v>
      </c>
      <c r="AB696" s="60">
        <v>0</v>
      </c>
      <c r="AC696" s="60" t="s">
        <v>361</v>
      </c>
      <c r="AD696" s="60" t="s">
        <v>60</v>
      </c>
      <c r="AE696" s="75"/>
      <c r="AF696" s="3"/>
    </row>
    <row r="697" s="6" customFormat="1" ht="25.5" spans="1:32">
      <c r="A697" s="55" t="s">
        <v>52</v>
      </c>
      <c r="B697" s="210" t="s">
        <v>688</v>
      </c>
      <c r="C697" s="107" t="s">
        <v>60</v>
      </c>
      <c r="D697" s="107" t="s">
        <v>50</v>
      </c>
      <c r="E697" s="107" t="s">
        <v>209</v>
      </c>
      <c r="F697" s="107">
        <v>1</v>
      </c>
      <c r="G697" s="107">
        <v>1</v>
      </c>
      <c r="H697" s="107" t="s">
        <v>117</v>
      </c>
      <c r="I697" s="107">
        <v>8</v>
      </c>
      <c r="J697" s="107">
        <v>30</v>
      </c>
      <c r="K697" s="44" t="s">
        <v>38</v>
      </c>
      <c r="L697" s="44" t="s">
        <v>38</v>
      </c>
      <c r="M697" s="196">
        <v>10</v>
      </c>
      <c r="N697" s="196">
        <v>0</v>
      </c>
      <c r="O697" s="196">
        <v>0</v>
      </c>
      <c r="P697" s="196">
        <v>10</v>
      </c>
      <c r="Q697" s="196">
        <v>0</v>
      </c>
      <c r="R697" s="107" t="s">
        <v>39</v>
      </c>
      <c r="S697" s="107">
        <v>8</v>
      </c>
      <c r="T697" s="107">
        <v>30</v>
      </c>
      <c r="U697" s="107">
        <v>8</v>
      </c>
      <c r="V697" s="107">
        <v>30</v>
      </c>
      <c r="W697" s="60">
        <v>0</v>
      </c>
      <c r="X697" s="60">
        <v>0</v>
      </c>
      <c r="Y697" s="60">
        <v>0</v>
      </c>
      <c r="Z697" s="60">
        <v>0</v>
      </c>
      <c r="AA697" s="60">
        <v>0</v>
      </c>
      <c r="AB697" s="60">
        <v>0</v>
      </c>
      <c r="AC697" s="60" t="s">
        <v>361</v>
      </c>
      <c r="AD697" s="60" t="s">
        <v>60</v>
      </c>
      <c r="AE697" s="75"/>
      <c r="AF697" s="3"/>
    </row>
    <row r="698" s="6" customFormat="1" ht="25.5" spans="1:32">
      <c r="A698" s="55" t="s">
        <v>52</v>
      </c>
      <c r="B698" s="209" t="s">
        <v>689</v>
      </c>
      <c r="C698" s="107" t="s">
        <v>60</v>
      </c>
      <c r="D698" s="107" t="s">
        <v>50</v>
      </c>
      <c r="E698" s="107" t="s">
        <v>209</v>
      </c>
      <c r="F698" s="107">
        <v>1</v>
      </c>
      <c r="G698" s="107">
        <v>1</v>
      </c>
      <c r="H698" s="107" t="s">
        <v>117</v>
      </c>
      <c r="I698" s="107">
        <v>128</v>
      </c>
      <c r="J698" s="107">
        <v>517</v>
      </c>
      <c r="K698" s="44" t="s">
        <v>38</v>
      </c>
      <c r="L698" s="44" t="s">
        <v>38</v>
      </c>
      <c r="M698" s="196">
        <v>10</v>
      </c>
      <c r="N698" s="196">
        <v>0</v>
      </c>
      <c r="O698" s="196">
        <v>0</v>
      </c>
      <c r="P698" s="196">
        <v>10</v>
      </c>
      <c r="Q698" s="196">
        <v>0</v>
      </c>
      <c r="R698" s="107" t="s">
        <v>39</v>
      </c>
      <c r="S698" s="107">
        <v>128</v>
      </c>
      <c r="T698" s="107">
        <v>517</v>
      </c>
      <c r="U698" s="107">
        <v>128</v>
      </c>
      <c r="V698" s="107">
        <v>517</v>
      </c>
      <c r="W698" s="60">
        <v>0</v>
      </c>
      <c r="X698" s="60">
        <v>0</v>
      </c>
      <c r="Y698" s="60">
        <v>0</v>
      </c>
      <c r="Z698" s="60">
        <v>0</v>
      </c>
      <c r="AA698" s="60">
        <v>0</v>
      </c>
      <c r="AB698" s="60">
        <v>0</v>
      </c>
      <c r="AC698" s="60" t="s">
        <v>361</v>
      </c>
      <c r="AD698" s="60" t="s">
        <v>60</v>
      </c>
      <c r="AE698" s="75"/>
      <c r="AF698" s="3"/>
    </row>
    <row r="699" s="6" customFormat="1" ht="25.5" spans="1:32">
      <c r="A699" s="55" t="s">
        <v>52</v>
      </c>
      <c r="B699" s="209" t="s">
        <v>690</v>
      </c>
      <c r="C699" s="107" t="s">
        <v>60</v>
      </c>
      <c r="D699" s="107" t="s">
        <v>50</v>
      </c>
      <c r="E699" s="107" t="s">
        <v>209</v>
      </c>
      <c r="F699" s="107">
        <v>1</v>
      </c>
      <c r="G699" s="107">
        <v>1</v>
      </c>
      <c r="H699" s="107" t="s">
        <v>117</v>
      </c>
      <c r="I699" s="107">
        <v>40</v>
      </c>
      <c r="J699" s="107">
        <v>176</v>
      </c>
      <c r="K699" s="44" t="s">
        <v>38</v>
      </c>
      <c r="L699" s="44" t="s">
        <v>38</v>
      </c>
      <c r="M699" s="196">
        <v>10</v>
      </c>
      <c r="N699" s="196">
        <v>0</v>
      </c>
      <c r="O699" s="196">
        <v>0</v>
      </c>
      <c r="P699" s="196">
        <v>10</v>
      </c>
      <c r="Q699" s="196">
        <v>0</v>
      </c>
      <c r="R699" s="107" t="s">
        <v>39</v>
      </c>
      <c r="S699" s="107">
        <v>40</v>
      </c>
      <c r="T699" s="107">
        <v>176</v>
      </c>
      <c r="U699" s="107">
        <v>40</v>
      </c>
      <c r="V699" s="107">
        <v>176</v>
      </c>
      <c r="W699" s="60">
        <v>0</v>
      </c>
      <c r="X699" s="60">
        <v>0</v>
      </c>
      <c r="Y699" s="60">
        <v>0</v>
      </c>
      <c r="Z699" s="60">
        <v>0</v>
      </c>
      <c r="AA699" s="60">
        <v>0</v>
      </c>
      <c r="AB699" s="60">
        <v>0</v>
      </c>
      <c r="AC699" s="60" t="s">
        <v>361</v>
      </c>
      <c r="AD699" s="60" t="s">
        <v>60</v>
      </c>
      <c r="AE699" s="75"/>
      <c r="AF699" s="3"/>
    </row>
    <row r="700" s="6" customFormat="1" ht="25.5" spans="1:32">
      <c r="A700" s="55" t="s">
        <v>52</v>
      </c>
      <c r="B700" s="209" t="s">
        <v>691</v>
      </c>
      <c r="C700" s="107" t="s">
        <v>60</v>
      </c>
      <c r="D700" s="107" t="s">
        <v>50</v>
      </c>
      <c r="E700" s="107" t="s">
        <v>209</v>
      </c>
      <c r="F700" s="107">
        <v>1</v>
      </c>
      <c r="G700" s="107">
        <v>1</v>
      </c>
      <c r="H700" s="107" t="s">
        <v>117</v>
      </c>
      <c r="I700" s="107">
        <v>226</v>
      </c>
      <c r="J700" s="107">
        <v>861</v>
      </c>
      <c r="K700" s="44" t="s">
        <v>38</v>
      </c>
      <c r="L700" s="44" t="s">
        <v>38</v>
      </c>
      <c r="M700" s="196">
        <v>10</v>
      </c>
      <c r="N700" s="196">
        <v>0</v>
      </c>
      <c r="O700" s="196">
        <v>0</v>
      </c>
      <c r="P700" s="196">
        <v>10</v>
      </c>
      <c r="Q700" s="196">
        <v>0</v>
      </c>
      <c r="R700" s="107" t="s">
        <v>39</v>
      </c>
      <c r="S700" s="107">
        <v>226</v>
      </c>
      <c r="T700" s="107">
        <v>861</v>
      </c>
      <c r="U700" s="107">
        <v>226</v>
      </c>
      <c r="V700" s="107">
        <v>861</v>
      </c>
      <c r="W700" s="60">
        <v>0</v>
      </c>
      <c r="X700" s="60">
        <v>0</v>
      </c>
      <c r="Y700" s="60">
        <v>0</v>
      </c>
      <c r="Z700" s="60">
        <v>0</v>
      </c>
      <c r="AA700" s="60">
        <v>0</v>
      </c>
      <c r="AB700" s="60">
        <v>0</v>
      </c>
      <c r="AC700" s="60" t="s">
        <v>361</v>
      </c>
      <c r="AD700" s="60" t="s">
        <v>60</v>
      </c>
      <c r="AE700" s="75"/>
      <c r="AF700" s="3"/>
    </row>
    <row r="701" s="6" customFormat="1" ht="24" spans="1:32">
      <c r="A701" s="55" t="s">
        <v>52</v>
      </c>
      <c r="B701" s="107" t="s">
        <v>692</v>
      </c>
      <c r="C701" s="107" t="s">
        <v>64</v>
      </c>
      <c r="D701" s="107" t="s">
        <v>50</v>
      </c>
      <c r="E701" s="107" t="s">
        <v>209</v>
      </c>
      <c r="F701" s="107">
        <v>1</v>
      </c>
      <c r="G701" s="107"/>
      <c r="H701" s="107" t="s">
        <v>117</v>
      </c>
      <c r="I701" s="107">
        <v>182</v>
      </c>
      <c r="J701" s="107">
        <v>815</v>
      </c>
      <c r="K701" s="44" t="s">
        <v>38</v>
      </c>
      <c r="L701" s="44" t="s">
        <v>38</v>
      </c>
      <c r="M701" s="196">
        <v>10</v>
      </c>
      <c r="N701" s="196">
        <v>0</v>
      </c>
      <c r="O701" s="196">
        <v>0</v>
      </c>
      <c r="P701" s="196">
        <v>10</v>
      </c>
      <c r="Q701" s="196">
        <v>0</v>
      </c>
      <c r="R701" s="107" t="s">
        <v>39</v>
      </c>
      <c r="S701" s="107">
        <v>182</v>
      </c>
      <c r="T701" s="107">
        <v>815</v>
      </c>
      <c r="U701" s="107">
        <v>182</v>
      </c>
      <c r="V701" s="107">
        <v>815</v>
      </c>
      <c r="W701" s="60">
        <v>0</v>
      </c>
      <c r="X701" s="60">
        <v>0</v>
      </c>
      <c r="Y701" s="60">
        <v>0</v>
      </c>
      <c r="Z701" s="60">
        <v>0</v>
      </c>
      <c r="AA701" s="60">
        <v>0</v>
      </c>
      <c r="AB701" s="60">
        <v>0</v>
      </c>
      <c r="AC701" s="60" t="s">
        <v>641</v>
      </c>
      <c r="AD701" s="60" t="s">
        <v>560</v>
      </c>
      <c r="AE701" s="75"/>
      <c r="AF701" s="3"/>
    </row>
    <row r="702" s="6" customFormat="1" ht="24" spans="1:32">
      <c r="A702" s="55" t="s">
        <v>52</v>
      </c>
      <c r="B702" s="107" t="s">
        <v>693</v>
      </c>
      <c r="C702" s="107" t="s">
        <v>64</v>
      </c>
      <c r="D702" s="107" t="s">
        <v>50</v>
      </c>
      <c r="E702" s="107" t="s">
        <v>209</v>
      </c>
      <c r="F702" s="107">
        <v>1</v>
      </c>
      <c r="G702" s="107"/>
      <c r="H702" s="107" t="s">
        <v>117</v>
      </c>
      <c r="I702" s="107">
        <v>50</v>
      </c>
      <c r="J702" s="107">
        <v>215</v>
      </c>
      <c r="K702" s="44" t="s">
        <v>38</v>
      </c>
      <c r="L702" s="44" t="s">
        <v>38</v>
      </c>
      <c r="M702" s="196">
        <v>10</v>
      </c>
      <c r="N702" s="196">
        <v>0</v>
      </c>
      <c r="O702" s="196">
        <v>0</v>
      </c>
      <c r="P702" s="196">
        <v>10</v>
      </c>
      <c r="Q702" s="196">
        <v>0</v>
      </c>
      <c r="R702" s="107" t="s">
        <v>39</v>
      </c>
      <c r="S702" s="107">
        <v>50</v>
      </c>
      <c r="T702" s="107">
        <v>215</v>
      </c>
      <c r="U702" s="107">
        <v>50</v>
      </c>
      <c r="V702" s="107">
        <v>215</v>
      </c>
      <c r="W702" s="60">
        <v>0</v>
      </c>
      <c r="X702" s="60">
        <v>0</v>
      </c>
      <c r="Y702" s="60">
        <v>0</v>
      </c>
      <c r="Z702" s="60">
        <v>0</v>
      </c>
      <c r="AA702" s="60">
        <v>0</v>
      </c>
      <c r="AB702" s="60">
        <v>0</v>
      </c>
      <c r="AC702" s="60" t="s">
        <v>641</v>
      </c>
      <c r="AD702" s="60" t="s">
        <v>560</v>
      </c>
      <c r="AE702" s="75"/>
      <c r="AF702" s="3"/>
    </row>
    <row r="703" s="6" customFormat="1" ht="24" spans="1:32">
      <c r="A703" s="55" t="s">
        <v>52</v>
      </c>
      <c r="B703" s="107" t="s">
        <v>694</v>
      </c>
      <c r="C703" s="107" t="s">
        <v>64</v>
      </c>
      <c r="D703" s="107" t="s">
        <v>50</v>
      </c>
      <c r="E703" s="107" t="s">
        <v>209</v>
      </c>
      <c r="F703" s="107">
        <v>1</v>
      </c>
      <c r="G703" s="107"/>
      <c r="H703" s="107" t="s">
        <v>117</v>
      </c>
      <c r="I703" s="107">
        <v>171</v>
      </c>
      <c r="J703" s="107">
        <v>746</v>
      </c>
      <c r="K703" s="44" t="s">
        <v>38</v>
      </c>
      <c r="L703" s="44" t="s">
        <v>38</v>
      </c>
      <c r="M703" s="196">
        <v>10</v>
      </c>
      <c r="N703" s="196">
        <v>0</v>
      </c>
      <c r="O703" s="196">
        <v>0</v>
      </c>
      <c r="P703" s="196">
        <v>10</v>
      </c>
      <c r="Q703" s="196">
        <v>0</v>
      </c>
      <c r="R703" s="107" t="s">
        <v>39</v>
      </c>
      <c r="S703" s="107">
        <v>171</v>
      </c>
      <c r="T703" s="107">
        <v>746</v>
      </c>
      <c r="U703" s="107">
        <v>171</v>
      </c>
      <c r="V703" s="107">
        <v>746</v>
      </c>
      <c r="W703" s="60">
        <v>0</v>
      </c>
      <c r="X703" s="60">
        <v>0</v>
      </c>
      <c r="Y703" s="60">
        <v>0</v>
      </c>
      <c r="Z703" s="60">
        <v>0</v>
      </c>
      <c r="AA703" s="60">
        <v>0</v>
      </c>
      <c r="AB703" s="60">
        <v>0</v>
      </c>
      <c r="AC703" s="60" t="s">
        <v>641</v>
      </c>
      <c r="AD703" s="60" t="s">
        <v>560</v>
      </c>
      <c r="AE703" s="75"/>
      <c r="AF703" s="3"/>
    </row>
    <row r="704" s="6" customFormat="1" ht="24" spans="1:32">
      <c r="A704" s="55" t="s">
        <v>52</v>
      </c>
      <c r="B704" s="107" t="s">
        <v>695</v>
      </c>
      <c r="C704" s="107" t="s">
        <v>64</v>
      </c>
      <c r="D704" s="107" t="s">
        <v>50</v>
      </c>
      <c r="E704" s="107" t="s">
        <v>209</v>
      </c>
      <c r="F704" s="107">
        <v>1</v>
      </c>
      <c r="G704" s="107"/>
      <c r="H704" s="107" t="s">
        <v>117</v>
      </c>
      <c r="I704" s="107">
        <v>231</v>
      </c>
      <c r="J704" s="107">
        <v>1018</v>
      </c>
      <c r="K704" s="44" t="s">
        <v>38</v>
      </c>
      <c r="L704" s="44" t="s">
        <v>38</v>
      </c>
      <c r="M704" s="196">
        <v>10</v>
      </c>
      <c r="N704" s="196">
        <v>0</v>
      </c>
      <c r="O704" s="196">
        <v>0</v>
      </c>
      <c r="P704" s="196">
        <v>10</v>
      </c>
      <c r="Q704" s="196">
        <v>0</v>
      </c>
      <c r="R704" s="107" t="s">
        <v>39</v>
      </c>
      <c r="S704" s="107">
        <v>231</v>
      </c>
      <c r="T704" s="107">
        <v>1018</v>
      </c>
      <c r="U704" s="107">
        <v>231</v>
      </c>
      <c r="V704" s="107">
        <v>1018</v>
      </c>
      <c r="W704" s="60">
        <v>0</v>
      </c>
      <c r="X704" s="60">
        <v>0</v>
      </c>
      <c r="Y704" s="60">
        <v>0</v>
      </c>
      <c r="Z704" s="60">
        <v>0</v>
      </c>
      <c r="AA704" s="60">
        <v>0</v>
      </c>
      <c r="AB704" s="60">
        <v>0</v>
      </c>
      <c r="AC704" s="60" t="s">
        <v>641</v>
      </c>
      <c r="AD704" s="60" t="s">
        <v>560</v>
      </c>
      <c r="AE704" s="75"/>
      <c r="AF704" s="3"/>
    </row>
    <row r="705" s="6" customFormat="1" ht="24" spans="1:32">
      <c r="A705" s="55" t="s">
        <v>52</v>
      </c>
      <c r="B705" s="107" t="s">
        <v>696</v>
      </c>
      <c r="C705" s="107" t="s">
        <v>64</v>
      </c>
      <c r="D705" s="107" t="s">
        <v>50</v>
      </c>
      <c r="E705" s="107" t="s">
        <v>209</v>
      </c>
      <c r="F705" s="107">
        <v>1</v>
      </c>
      <c r="G705" s="107"/>
      <c r="H705" s="107" t="s">
        <v>117</v>
      </c>
      <c r="I705" s="107">
        <v>308</v>
      </c>
      <c r="J705" s="107">
        <v>1329</v>
      </c>
      <c r="K705" s="44" t="s">
        <v>38</v>
      </c>
      <c r="L705" s="44" t="s">
        <v>38</v>
      </c>
      <c r="M705" s="196">
        <v>10</v>
      </c>
      <c r="N705" s="196">
        <v>0</v>
      </c>
      <c r="O705" s="196">
        <v>0</v>
      </c>
      <c r="P705" s="196">
        <v>10</v>
      </c>
      <c r="Q705" s="196">
        <v>0</v>
      </c>
      <c r="R705" s="107" t="s">
        <v>39</v>
      </c>
      <c r="S705" s="107">
        <v>308</v>
      </c>
      <c r="T705" s="107">
        <v>1329</v>
      </c>
      <c r="U705" s="107">
        <v>308</v>
      </c>
      <c r="V705" s="107">
        <v>1329</v>
      </c>
      <c r="W705" s="60">
        <v>0</v>
      </c>
      <c r="X705" s="60">
        <v>0</v>
      </c>
      <c r="Y705" s="60">
        <v>0</v>
      </c>
      <c r="Z705" s="60">
        <v>0</v>
      </c>
      <c r="AA705" s="60">
        <v>0</v>
      </c>
      <c r="AB705" s="60">
        <v>0</v>
      </c>
      <c r="AC705" s="60" t="s">
        <v>641</v>
      </c>
      <c r="AD705" s="60" t="s">
        <v>560</v>
      </c>
      <c r="AE705" s="75"/>
      <c r="AF705" s="3"/>
    </row>
    <row r="706" s="6" customFormat="1" ht="24" spans="1:32">
      <c r="A706" s="55" t="s">
        <v>52</v>
      </c>
      <c r="B706" s="107" t="s">
        <v>697</v>
      </c>
      <c r="C706" s="107" t="s">
        <v>64</v>
      </c>
      <c r="D706" s="107" t="s">
        <v>50</v>
      </c>
      <c r="E706" s="107" t="s">
        <v>209</v>
      </c>
      <c r="F706" s="107">
        <v>1</v>
      </c>
      <c r="G706" s="107"/>
      <c r="H706" s="107" t="s">
        <v>117</v>
      </c>
      <c r="I706" s="107">
        <v>71</v>
      </c>
      <c r="J706" s="107">
        <v>264</v>
      </c>
      <c r="K706" s="44" t="s">
        <v>38</v>
      </c>
      <c r="L706" s="44" t="s">
        <v>38</v>
      </c>
      <c r="M706" s="196">
        <v>10</v>
      </c>
      <c r="N706" s="196">
        <v>0</v>
      </c>
      <c r="O706" s="196">
        <v>0</v>
      </c>
      <c r="P706" s="196">
        <v>10</v>
      </c>
      <c r="Q706" s="196">
        <v>0</v>
      </c>
      <c r="R706" s="107" t="s">
        <v>39</v>
      </c>
      <c r="S706" s="107">
        <v>71</v>
      </c>
      <c r="T706" s="107">
        <v>264</v>
      </c>
      <c r="U706" s="107">
        <v>71</v>
      </c>
      <c r="V706" s="107">
        <v>264</v>
      </c>
      <c r="W706" s="60">
        <v>0</v>
      </c>
      <c r="X706" s="60">
        <v>0</v>
      </c>
      <c r="Y706" s="60">
        <v>0</v>
      </c>
      <c r="Z706" s="60">
        <v>0</v>
      </c>
      <c r="AA706" s="60">
        <v>0</v>
      </c>
      <c r="AB706" s="60">
        <v>0</v>
      </c>
      <c r="AC706" s="60" t="s">
        <v>641</v>
      </c>
      <c r="AD706" s="60" t="s">
        <v>560</v>
      </c>
      <c r="AE706" s="75"/>
      <c r="AF706" s="3"/>
    </row>
    <row r="707" s="6" customFormat="1" ht="24" spans="1:32">
      <c r="A707" s="55" t="s">
        <v>52</v>
      </c>
      <c r="B707" s="107" t="s">
        <v>698</v>
      </c>
      <c r="C707" s="107" t="s">
        <v>58</v>
      </c>
      <c r="D707" s="107" t="s">
        <v>50</v>
      </c>
      <c r="E707" s="107" t="s">
        <v>209</v>
      </c>
      <c r="F707" s="107">
        <v>1</v>
      </c>
      <c r="G707" s="107">
        <v>1</v>
      </c>
      <c r="H707" s="107" t="s">
        <v>117</v>
      </c>
      <c r="I707" s="107">
        <v>2</v>
      </c>
      <c r="J707" s="107">
        <v>5</v>
      </c>
      <c r="K707" s="44" t="s">
        <v>38</v>
      </c>
      <c r="L707" s="44" t="s">
        <v>38</v>
      </c>
      <c r="M707" s="196">
        <v>10</v>
      </c>
      <c r="N707" s="196">
        <v>0</v>
      </c>
      <c r="O707" s="196">
        <v>0</v>
      </c>
      <c r="P707" s="196">
        <v>10</v>
      </c>
      <c r="Q707" s="196">
        <v>0</v>
      </c>
      <c r="R707" s="107" t="s">
        <v>39</v>
      </c>
      <c r="S707" s="107">
        <v>2</v>
      </c>
      <c r="T707" s="107">
        <v>5</v>
      </c>
      <c r="U707" s="107">
        <v>2</v>
      </c>
      <c r="V707" s="107">
        <v>5</v>
      </c>
      <c r="W707" s="60">
        <v>0</v>
      </c>
      <c r="X707" s="60">
        <v>0</v>
      </c>
      <c r="Y707" s="60">
        <v>0</v>
      </c>
      <c r="Z707" s="60">
        <v>0</v>
      </c>
      <c r="AA707" s="60">
        <v>0</v>
      </c>
      <c r="AB707" s="60">
        <v>0</v>
      </c>
      <c r="AC707" s="60" t="s">
        <v>231</v>
      </c>
      <c r="AD707" s="60" t="s">
        <v>245</v>
      </c>
      <c r="AE707" s="75"/>
      <c r="AF707" s="3"/>
    </row>
    <row r="708" s="6" customFormat="1" ht="24" spans="1:32">
      <c r="A708" s="55" t="s">
        <v>52</v>
      </c>
      <c r="B708" s="107" t="s">
        <v>699</v>
      </c>
      <c r="C708" s="107" t="s">
        <v>58</v>
      </c>
      <c r="D708" s="107" t="s">
        <v>50</v>
      </c>
      <c r="E708" s="107" t="s">
        <v>209</v>
      </c>
      <c r="F708" s="107">
        <v>1</v>
      </c>
      <c r="G708" s="107">
        <v>1</v>
      </c>
      <c r="H708" s="107" t="s">
        <v>117</v>
      </c>
      <c r="I708" s="107">
        <v>2</v>
      </c>
      <c r="J708" s="107">
        <v>5</v>
      </c>
      <c r="K708" s="44" t="s">
        <v>38</v>
      </c>
      <c r="L708" s="44" t="s">
        <v>38</v>
      </c>
      <c r="M708" s="196">
        <v>10</v>
      </c>
      <c r="N708" s="196">
        <v>0</v>
      </c>
      <c r="O708" s="196">
        <v>0</v>
      </c>
      <c r="P708" s="196">
        <v>10</v>
      </c>
      <c r="Q708" s="196">
        <v>0</v>
      </c>
      <c r="R708" s="107" t="s">
        <v>39</v>
      </c>
      <c r="S708" s="107">
        <v>2</v>
      </c>
      <c r="T708" s="107">
        <v>5</v>
      </c>
      <c r="U708" s="107">
        <v>2</v>
      </c>
      <c r="V708" s="107">
        <v>5</v>
      </c>
      <c r="W708" s="60">
        <v>0</v>
      </c>
      <c r="X708" s="60">
        <v>0</v>
      </c>
      <c r="Y708" s="60">
        <v>0</v>
      </c>
      <c r="Z708" s="60">
        <v>0</v>
      </c>
      <c r="AA708" s="60">
        <v>0</v>
      </c>
      <c r="AB708" s="60">
        <v>0</v>
      </c>
      <c r="AC708" s="60" t="s">
        <v>231</v>
      </c>
      <c r="AD708" s="60" t="s">
        <v>245</v>
      </c>
      <c r="AE708" s="75"/>
      <c r="AF708" s="3"/>
    </row>
    <row r="709" s="6" customFormat="1" ht="24" spans="1:32">
      <c r="A709" s="55" t="s">
        <v>52</v>
      </c>
      <c r="B709" s="107" t="s">
        <v>700</v>
      </c>
      <c r="C709" s="107" t="s">
        <v>58</v>
      </c>
      <c r="D709" s="107" t="s">
        <v>50</v>
      </c>
      <c r="E709" s="107" t="s">
        <v>209</v>
      </c>
      <c r="F709" s="107">
        <v>1</v>
      </c>
      <c r="G709" s="107">
        <v>1</v>
      </c>
      <c r="H709" s="107" t="s">
        <v>117</v>
      </c>
      <c r="I709" s="107">
        <v>11</v>
      </c>
      <c r="J709" s="107">
        <v>32</v>
      </c>
      <c r="K709" s="44" t="s">
        <v>38</v>
      </c>
      <c r="L709" s="44" t="s">
        <v>38</v>
      </c>
      <c r="M709" s="196">
        <v>10</v>
      </c>
      <c r="N709" s="196">
        <v>0</v>
      </c>
      <c r="O709" s="196">
        <v>0</v>
      </c>
      <c r="P709" s="196">
        <v>10</v>
      </c>
      <c r="Q709" s="196">
        <v>0</v>
      </c>
      <c r="R709" s="107" t="s">
        <v>39</v>
      </c>
      <c r="S709" s="107">
        <v>11</v>
      </c>
      <c r="T709" s="107">
        <v>32</v>
      </c>
      <c r="U709" s="107">
        <v>11</v>
      </c>
      <c r="V709" s="107">
        <v>32</v>
      </c>
      <c r="W709" s="60">
        <v>0</v>
      </c>
      <c r="X709" s="60">
        <v>0</v>
      </c>
      <c r="Y709" s="60">
        <v>0</v>
      </c>
      <c r="Z709" s="60">
        <v>0</v>
      </c>
      <c r="AA709" s="60">
        <v>0</v>
      </c>
      <c r="AB709" s="60">
        <v>0</v>
      </c>
      <c r="AC709" s="60" t="s">
        <v>231</v>
      </c>
      <c r="AD709" s="60" t="s">
        <v>245</v>
      </c>
      <c r="AE709" s="75"/>
      <c r="AF709" s="3"/>
    </row>
    <row r="710" s="6" customFormat="1" ht="24" spans="1:32">
      <c r="A710" s="55" t="s">
        <v>52</v>
      </c>
      <c r="B710" s="107" t="s">
        <v>701</v>
      </c>
      <c r="C710" s="107" t="s">
        <v>54</v>
      </c>
      <c r="D710" s="107" t="s">
        <v>50</v>
      </c>
      <c r="E710" s="107" t="s">
        <v>209</v>
      </c>
      <c r="F710" s="107">
        <v>1</v>
      </c>
      <c r="G710" s="107">
        <v>1</v>
      </c>
      <c r="H710" s="107" t="s">
        <v>117</v>
      </c>
      <c r="I710" s="57">
        <v>3</v>
      </c>
      <c r="J710" s="57">
        <v>10</v>
      </c>
      <c r="K710" s="44" t="s">
        <v>38</v>
      </c>
      <c r="L710" s="44" t="s">
        <v>38</v>
      </c>
      <c r="M710" s="196">
        <v>10</v>
      </c>
      <c r="N710" s="196">
        <v>0</v>
      </c>
      <c r="O710" s="197">
        <v>0</v>
      </c>
      <c r="P710" s="197">
        <v>10</v>
      </c>
      <c r="Q710" s="197">
        <v>0</v>
      </c>
      <c r="R710" s="175" t="s">
        <v>39</v>
      </c>
      <c r="S710" s="57">
        <v>3</v>
      </c>
      <c r="T710" s="57">
        <v>10</v>
      </c>
      <c r="U710" s="57">
        <v>3</v>
      </c>
      <c r="V710" s="57">
        <v>10</v>
      </c>
      <c r="W710" s="44">
        <v>0</v>
      </c>
      <c r="X710" s="44">
        <v>0</v>
      </c>
      <c r="Y710" s="44">
        <v>0</v>
      </c>
      <c r="Z710" s="44">
        <v>0</v>
      </c>
      <c r="AA710" s="44">
        <v>0</v>
      </c>
      <c r="AB710" s="44">
        <v>0</v>
      </c>
      <c r="AC710" s="44" t="s">
        <v>231</v>
      </c>
      <c r="AD710" s="75" t="s">
        <v>245</v>
      </c>
      <c r="AE710" s="75"/>
      <c r="AF710" s="3"/>
    </row>
    <row r="711" s="6" customFormat="1" ht="24" spans="1:32">
      <c r="A711" s="55" t="s">
        <v>52</v>
      </c>
      <c r="B711" s="191" t="s">
        <v>702</v>
      </c>
      <c r="C711" s="191" t="s">
        <v>55</v>
      </c>
      <c r="D711" s="107" t="s">
        <v>50</v>
      </c>
      <c r="E711" s="191" t="s">
        <v>209</v>
      </c>
      <c r="F711" s="107">
        <v>1</v>
      </c>
      <c r="G711" s="107">
        <v>1</v>
      </c>
      <c r="H711" s="107" t="s">
        <v>117</v>
      </c>
      <c r="I711" s="107">
        <v>187</v>
      </c>
      <c r="J711" s="107">
        <v>744</v>
      </c>
      <c r="K711" s="44" t="s">
        <v>38</v>
      </c>
      <c r="L711" s="44" t="s">
        <v>38</v>
      </c>
      <c r="M711" s="196">
        <v>80</v>
      </c>
      <c r="N711" s="196">
        <v>0</v>
      </c>
      <c r="O711" s="196">
        <v>0</v>
      </c>
      <c r="P711" s="196">
        <v>80</v>
      </c>
      <c r="Q711" s="196">
        <v>0</v>
      </c>
      <c r="R711" s="176" t="s">
        <v>39</v>
      </c>
      <c r="S711" s="107">
        <v>187</v>
      </c>
      <c r="T711" s="107">
        <v>744</v>
      </c>
      <c r="U711" s="107">
        <v>187</v>
      </c>
      <c r="V711" s="107">
        <v>744</v>
      </c>
      <c r="W711" s="60">
        <v>0</v>
      </c>
      <c r="X711" s="60">
        <v>0</v>
      </c>
      <c r="Y711" s="60">
        <v>0</v>
      </c>
      <c r="Z711" s="60">
        <v>0</v>
      </c>
      <c r="AA711" s="60">
        <v>0</v>
      </c>
      <c r="AB711" s="60">
        <v>0</v>
      </c>
      <c r="AC711" s="60" t="s">
        <v>361</v>
      </c>
      <c r="AD711" s="60" t="s">
        <v>245</v>
      </c>
      <c r="AE711" s="75"/>
      <c r="AF711" s="3"/>
    </row>
    <row r="712" s="6" customFormat="1" ht="24" spans="1:32">
      <c r="A712" s="55" t="s">
        <v>52</v>
      </c>
      <c r="B712" s="191" t="s">
        <v>703</v>
      </c>
      <c r="C712" s="191" t="s">
        <v>55</v>
      </c>
      <c r="D712" s="107" t="s">
        <v>50</v>
      </c>
      <c r="E712" s="191" t="s">
        <v>209</v>
      </c>
      <c r="F712" s="107">
        <v>1</v>
      </c>
      <c r="G712" s="107">
        <v>1</v>
      </c>
      <c r="H712" s="107" t="s">
        <v>117</v>
      </c>
      <c r="I712" s="107">
        <v>41</v>
      </c>
      <c r="J712" s="107">
        <v>145</v>
      </c>
      <c r="K712" s="44" t="s">
        <v>38</v>
      </c>
      <c r="L712" s="44" t="s">
        <v>38</v>
      </c>
      <c r="M712" s="196">
        <v>20</v>
      </c>
      <c r="N712" s="196">
        <v>0</v>
      </c>
      <c r="O712" s="212">
        <v>0</v>
      </c>
      <c r="P712" s="212">
        <v>20</v>
      </c>
      <c r="Q712" s="198">
        <v>0</v>
      </c>
      <c r="R712" s="176" t="s">
        <v>39</v>
      </c>
      <c r="S712" s="107">
        <v>41</v>
      </c>
      <c r="T712" s="107">
        <v>145</v>
      </c>
      <c r="U712" s="107">
        <v>41</v>
      </c>
      <c r="V712" s="107">
        <v>145</v>
      </c>
      <c r="W712" s="60">
        <v>0</v>
      </c>
      <c r="X712" s="60">
        <v>0</v>
      </c>
      <c r="Y712" s="60">
        <v>0</v>
      </c>
      <c r="Z712" s="60">
        <v>0</v>
      </c>
      <c r="AA712" s="60">
        <v>0</v>
      </c>
      <c r="AB712" s="60">
        <v>0</v>
      </c>
      <c r="AC712" s="60" t="s">
        <v>361</v>
      </c>
      <c r="AD712" s="60" t="s">
        <v>185</v>
      </c>
      <c r="AE712" s="75"/>
      <c r="AF712" s="3"/>
    </row>
    <row r="713" s="6" customFormat="1" spans="1:32">
      <c r="A713" s="51" t="s">
        <v>704</v>
      </c>
      <c r="B713" s="52" t="s">
        <v>705</v>
      </c>
      <c r="C713" s="52"/>
      <c r="D713" s="52"/>
      <c r="E713" s="52"/>
      <c r="F713" s="52">
        <v>13</v>
      </c>
      <c r="G713" s="52">
        <v>13</v>
      </c>
      <c r="H713" s="107" t="s">
        <v>117</v>
      </c>
      <c r="I713" s="52">
        <v>2426</v>
      </c>
      <c r="J713" s="52">
        <v>9649</v>
      </c>
      <c r="K713" s="44" t="s">
        <v>38</v>
      </c>
      <c r="L713" s="44" t="s">
        <v>38</v>
      </c>
      <c r="M713" s="52">
        <v>2520</v>
      </c>
      <c r="N713" s="52">
        <v>28</v>
      </c>
      <c r="O713" s="52">
        <v>0</v>
      </c>
      <c r="P713" s="52">
        <v>2492</v>
      </c>
      <c r="Q713" s="52">
        <v>0</v>
      </c>
      <c r="R713" s="176" t="s">
        <v>39</v>
      </c>
      <c r="S713" s="52">
        <v>2426</v>
      </c>
      <c r="T713" s="52">
        <v>9649</v>
      </c>
      <c r="U713" s="52">
        <v>2426</v>
      </c>
      <c r="V713" s="52">
        <v>9649</v>
      </c>
      <c r="W713" s="52">
        <v>0</v>
      </c>
      <c r="X713" s="52">
        <v>0</v>
      </c>
      <c r="Y713" s="52">
        <v>105</v>
      </c>
      <c r="Z713" s="52">
        <v>440</v>
      </c>
      <c r="AA713" s="52">
        <v>0</v>
      </c>
      <c r="AB713" s="52">
        <v>0</v>
      </c>
      <c r="AC713" s="68"/>
      <c r="AD713" s="68"/>
      <c r="AE713" s="68"/>
      <c r="AF713" s="3"/>
    </row>
    <row r="714" s="6" customFormat="1" ht="21" customHeight="1" spans="1:32">
      <c r="A714" s="55" t="s">
        <v>52</v>
      </c>
      <c r="B714" s="107" t="s">
        <v>726</v>
      </c>
      <c r="C714" s="107" t="s">
        <v>56</v>
      </c>
      <c r="D714" s="107" t="s">
        <v>50</v>
      </c>
      <c r="E714" s="107" t="s">
        <v>209</v>
      </c>
      <c r="F714" s="175">
        <v>1</v>
      </c>
      <c r="G714" s="57">
        <v>1</v>
      </c>
      <c r="H714" s="107" t="s">
        <v>117</v>
      </c>
      <c r="I714" s="57">
        <v>108</v>
      </c>
      <c r="J714" s="57">
        <v>403</v>
      </c>
      <c r="K714" s="44" t="s">
        <v>38</v>
      </c>
      <c r="L714" s="44" t="s">
        <v>38</v>
      </c>
      <c r="M714" s="196">
        <v>100</v>
      </c>
      <c r="N714" s="196">
        <v>0</v>
      </c>
      <c r="O714" s="197">
        <v>0</v>
      </c>
      <c r="P714" s="197">
        <v>100</v>
      </c>
      <c r="Q714" s="197">
        <v>0</v>
      </c>
      <c r="R714" s="57" t="s">
        <v>39</v>
      </c>
      <c r="S714" s="57">
        <v>108</v>
      </c>
      <c r="T714" s="57">
        <v>403</v>
      </c>
      <c r="U714" s="57">
        <v>108</v>
      </c>
      <c r="V714" s="57">
        <v>403</v>
      </c>
      <c r="W714" s="44">
        <v>0</v>
      </c>
      <c r="X714" s="44">
        <v>0</v>
      </c>
      <c r="Y714" s="44">
        <v>0</v>
      </c>
      <c r="Z714" s="44">
        <v>0</v>
      </c>
      <c r="AA714" s="44">
        <v>0</v>
      </c>
      <c r="AB714" s="44">
        <v>0</v>
      </c>
      <c r="AC714" s="75" t="s">
        <v>231</v>
      </c>
      <c r="AD714" s="60" t="s">
        <v>7</v>
      </c>
      <c r="AE714" s="75"/>
      <c r="AF714" s="3"/>
    </row>
    <row r="715" s="6" customFormat="1" ht="21" customHeight="1" spans="1:32">
      <c r="A715" s="55" t="s">
        <v>52</v>
      </c>
      <c r="B715" s="107" t="s">
        <v>727</v>
      </c>
      <c r="C715" s="107" t="s">
        <v>57</v>
      </c>
      <c r="D715" s="107" t="s">
        <v>50</v>
      </c>
      <c r="E715" s="174" t="s">
        <v>360</v>
      </c>
      <c r="F715" s="57">
        <v>1</v>
      </c>
      <c r="G715" s="57">
        <v>1</v>
      </c>
      <c r="H715" s="107" t="s">
        <v>117</v>
      </c>
      <c r="I715" s="57">
        <v>74</v>
      </c>
      <c r="J715" s="57">
        <v>337</v>
      </c>
      <c r="K715" s="44" t="s">
        <v>38</v>
      </c>
      <c r="L715" s="44" t="s">
        <v>38</v>
      </c>
      <c r="M715" s="196">
        <v>50</v>
      </c>
      <c r="N715" s="196">
        <v>0</v>
      </c>
      <c r="O715" s="198">
        <v>0</v>
      </c>
      <c r="P715" s="198">
        <v>50</v>
      </c>
      <c r="Q715" s="198">
        <v>0</v>
      </c>
      <c r="R715" s="176" t="s">
        <v>39</v>
      </c>
      <c r="S715" s="57">
        <v>74</v>
      </c>
      <c r="T715" s="57">
        <v>337</v>
      </c>
      <c r="U715" s="57">
        <v>74</v>
      </c>
      <c r="V715" s="57">
        <v>337</v>
      </c>
      <c r="W715" s="44">
        <v>0</v>
      </c>
      <c r="X715" s="44">
        <v>0</v>
      </c>
      <c r="Y715" s="44">
        <v>0</v>
      </c>
      <c r="Z715" s="44">
        <v>0</v>
      </c>
      <c r="AA715" s="44">
        <v>0</v>
      </c>
      <c r="AB715" s="44">
        <v>0</v>
      </c>
      <c r="AC715" s="44" t="s">
        <v>231</v>
      </c>
      <c r="AD715" s="75" t="s">
        <v>560</v>
      </c>
      <c r="AE715" s="75"/>
      <c r="AF715" s="3"/>
    </row>
    <row r="716" s="6" customFormat="1" ht="21" customHeight="1" spans="1:32">
      <c r="A716" s="55" t="s">
        <v>52</v>
      </c>
      <c r="B716" s="107" t="s">
        <v>728</v>
      </c>
      <c r="C716" s="107" t="s">
        <v>57</v>
      </c>
      <c r="D716" s="107" t="s">
        <v>50</v>
      </c>
      <c r="E716" s="174" t="s">
        <v>209</v>
      </c>
      <c r="F716" s="57">
        <v>1</v>
      </c>
      <c r="G716" s="57">
        <v>1</v>
      </c>
      <c r="H716" s="107" t="s">
        <v>117</v>
      </c>
      <c r="I716" s="57">
        <v>18</v>
      </c>
      <c r="J716" s="57">
        <v>56</v>
      </c>
      <c r="K716" s="44" t="s">
        <v>38</v>
      </c>
      <c r="L716" s="44" t="s">
        <v>38</v>
      </c>
      <c r="M716" s="196">
        <v>30</v>
      </c>
      <c r="N716" s="196">
        <v>0</v>
      </c>
      <c r="O716" s="198">
        <v>0</v>
      </c>
      <c r="P716" s="198">
        <v>30</v>
      </c>
      <c r="Q716" s="198">
        <v>0</v>
      </c>
      <c r="R716" s="176" t="s">
        <v>39</v>
      </c>
      <c r="S716" s="57">
        <v>18</v>
      </c>
      <c r="T716" s="57">
        <v>56</v>
      </c>
      <c r="U716" s="57">
        <v>18</v>
      </c>
      <c r="V716" s="57">
        <v>56</v>
      </c>
      <c r="W716" s="44">
        <v>0</v>
      </c>
      <c r="X716" s="44">
        <v>0</v>
      </c>
      <c r="Y716" s="44">
        <v>0</v>
      </c>
      <c r="Z716" s="44">
        <v>0</v>
      </c>
      <c r="AA716" s="44">
        <v>0</v>
      </c>
      <c r="AB716" s="44">
        <v>0</v>
      </c>
      <c r="AC716" s="44" t="s">
        <v>231</v>
      </c>
      <c r="AD716" s="75" t="s">
        <v>560</v>
      </c>
      <c r="AE716" s="75"/>
      <c r="AF716" s="3"/>
    </row>
    <row r="717" s="6" customFormat="1" ht="21" customHeight="1" spans="1:32">
      <c r="A717" s="55" t="s">
        <v>52</v>
      </c>
      <c r="B717" s="107" t="s">
        <v>729</v>
      </c>
      <c r="C717" s="107" t="s">
        <v>62</v>
      </c>
      <c r="D717" s="107" t="s">
        <v>50</v>
      </c>
      <c r="E717" s="107" t="s">
        <v>209</v>
      </c>
      <c r="F717" s="107">
        <v>1</v>
      </c>
      <c r="G717" s="107">
        <v>1</v>
      </c>
      <c r="H717" s="107" t="s">
        <v>117</v>
      </c>
      <c r="I717" s="107">
        <v>39</v>
      </c>
      <c r="J717" s="107">
        <v>161</v>
      </c>
      <c r="K717" s="44" t="s">
        <v>38</v>
      </c>
      <c r="L717" s="44" t="s">
        <v>38</v>
      </c>
      <c r="M717" s="196">
        <v>395</v>
      </c>
      <c r="N717" s="196">
        <v>0</v>
      </c>
      <c r="O717" s="198">
        <v>0</v>
      </c>
      <c r="P717" s="198">
        <v>395</v>
      </c>
      <c r="Q717" s="198">
        <v>0</v>
      </c>
      <c r="R717" s="176" t="s">
        <v>39</v>
      </c>
      <c r="S717" s="107">
        <v>39</v>
      </c>
      <c r="T717" s="107">
        <v>161</v>
      </c>
      <c r="U717" s="107">
        <v>39</v>
      </c>
      <c r="V717" s="107">
        <v>161</v>
      </c>
      <c r="W717" s="75">
        <v>0</v>
      </c>
      <c r="X717" s="75">
        <v>0</v>
      </c>
      <c r="Y717" s="75">
        <v>0</v>
      </c>
      <c r="Z717" s="75">
        <v>0</v>
      </c>
      <c r="AA717" s="75">
        <v>0</v>
      </c>
      <c r="AB717" s="75">
        <v>0</v>
      </c>
      <c r="AC717" s="75" t="s">
        <v>361</v>
      </c>
      <c r="AD717" s="60" t="s">
        <v>245</v>
      </c>
      <c r="AE717" s="75"/>
      <c r="AF717" s="3"/>
    </row>
    <row r="718" s="6" customFormat="1" ht="21" customHeight="1" spans="1:32">
      <c r="A718" s="55" t="s">
        <v>52</v>
      </c>
      <c r="B718" s="107" t="s">
        <v>730</v>
      </c>
      <c r="C718" s="107" t="s">
        <v>55</v>
      </c>
      <c r="D718" s="107" t="s">
        <v>50</v>
      </c>
      <c r="E718" s="107" t="s">
        <v>209</v>
      </c>
      <c r="F718" s="107">
        <v>1</v>
      </c>
      <c r="G718" s="107">
        <v>1</v>
      </c>
      <c r="H718" s="107" t="s">
        <v>117</v>
      </c>
      <c r="I718" s="107">
        <v>109</v>
      </c>
      <c r="J718" s="107">
        <v>462</v>
      </c>
      <c r="K718" s="44" t="s">
        <v>38</v>
      </c>
      <c r="L718" s="44" t="s">
        <v>38</v>
      </c>
      <c r="M718" s="196">
        <v>152</v>
      </c>
      <c r="N718" s="196">
        <v>0</v>
      </c>
      <c r="O718" s="196">
        <v>0</v>
      </c>
      <c r="P718" s="196">
        <v>152</v>
      </c>
      <c r="Q718" s="196">
        <v>0</v>
      </c>
      <c r="R718" s="176" t="s">
        <v>39</v>
      </c>
      <c r="S718" s="107">
        <v>109</v>
      </c>
      <c r="T718" s="107">
        <v>462</v>
      </c>
      <c r="U718" s="107">
        <v>109</v>
      </c>
      <c r="V718" s="107">
        <v>462</v>
      </c>
      <c r="W718" s="60">
        <v>0</v>
      </c>
      <c r="X718" s="60">
        <v>0</v>
      </c>
      <c r="Y718" s="60">
        <v>0</v>
      </c>
      <c r="Z718" s="60">
        <v>0</v>
      </c>
      <c r="AA718" s="60">
        <v>0</v>
      </c>
      <c r="AB718" s="60">
        <v>0</v>
      </c>
      <c r="AC718" s="60" t="s">
        <v>361</v>
      </c>
      <c r="AD718" s="60" t="s">
        <v>245</v>
      </c>
      <c r="AE718" s="75"/>
      <c r="AF718" s="3"/>
    </row>
    <row r="719" s="6" customFormat="1" ht="21" customHeight="1" spans="1:32">
      <c r="A719" s="55" t="s">
        <v>52</v>
      </c>
      <c r="B719" s="107" t="s">
        <v>731</v>
      </c>
      <c r="C719" s="107" t="s">
        <v>61</v>
      </c>
      <c r="D719" s="107" t="s">
        <v>50</v>
      </c>
      <c r="E719" s="107" t="s">
        <v>209</v>
      </c>
      <c r="F719" s="57">
        <v>1</v>
      </c>
      <c r="G719" s="107">
        <v>1</v>
      </c>
      <c r="H719" s="107" t="s">
        <v>117</v>
      </c>
      <c r="I719" s="57">
        <v>276</v>
      </c>
      <c r="J719" s="57">
        <v>1154</v>
      </c>
      <c r="K719" s="44" t="s">
        <v>38</v>
      </c>
      <c r="L719" s="44" t="s">
        <v>38</v>
      </c>
      <c r="M719" s="196">
        <v>380</v>
      </c>
      <c r="N719" s="196">
        <v>0</v>
      </c>
      <c r="O719" s="198">
        <v>0</v>
      </c>
      <c r="P719" s="198">
        <v>380</v>
      </c>
      <c r="Q719" s="198">
        <v>0</v>
      </c>
      <c r="R719" s="57" t="s">
        <v>39</v>
      </c>
      <c r="S719" s="57">
        <v>276</v>
      </c>
      <c r="T719" s="57">
        <v>1154</v>
      </c>
      <c r="U719" s="57">
        <v>276</v>
      </c>
      <c r="V719" s="57">
        <v>1154</v>
      </c>
      <c r="W719" s="44">
        <v>0</v>
      </c>
      <c r="X719" s="44">
        <v>0</v>
      </c>
      <c r="Y719" s="44">
        <v>0</v>
      </c>
      <c r="Z719" s="44">
        <v>0</v>
      </c>
      <c r="AA719" s="44">
        <v>0</v>
      </c>
      <c r="AB719" s="44">
        <v>0</v>
      </c>
      <c r="AC719" s="60" t="s">
        <v>231</v>
      </c>
      <c r="AD719" s="60" t="s">
        <v>560</v>
      </c>
      <c r="AE719" s="75"/>
      <c r="AF719" s="3"/>
    </row>
    <row r="720" s="6" customFormat="1" ht="21" customHeight="1" spans="1:32">
      <c r="A720" s="55" t="s">
        <v>52</v>
      </c>
      <c r="B720" s="107" t="s">
        <v>732</v>
      </c>
      <c r="C720" s="107" t="s">
        <v>61</v>
      </c>
      <c r="D720" s="107" t="s">
        <v>50</v>
      </c>
      <c r="E720" s="107" t="s">
        <v>209</v>
      </c>
      <c r="F720" s="107">
        <v>1</v>
      </c>
      <c r="G720" s="107">
        <v>1</v>
      </c>
      <c r="H720" s="107" t="s">
        <v>117</v>
      </c>
      <c r="I720" s="57">
        <v>150</v>
      </c>
      <c r="J720" s="57">
        <v>485</v>
      </c>
      <c r="K720" s="44" t="s">
        <v>38</v>
      </c>
      <c r="L720" s="44" t="s">
        <v>38</v>
      </c>
      <c r="M720" s="196">
        <v>213</v>
      </c>
      <c r="N720" s="196">
        <v>28</v>
      </c>
      <c r="O720" s="198">
        <v>0</v>
      </c>
      <c r="P720" s="198">
        <v>185</v>
      </c>
      <c r="Q720" s="198">
        <v>0</v>
      </c>
      <c r="R720" s="176" t="s">
        <v>999</v>
      </c>
      <c r="S720" s="57">
        <v>150</v>
      </c>
      <c r="T720" s="57">
        <v>485</v>
      </c>
      <c r="U720" s="57">
        <v>150</v>
      </c>
      <c r="V720" s="57">
        <v>485</v>
      </c>
      <c r="W720" s="44">
        <v>0</v>
      </c>
      <c r="X720" s="44">
        <v>0</v>
      </c>
      <c r="Y720" s="44">
        <v>0</v>
      </c>
      <c r="Z720" s="44">
        <v>0</v>
      </c>
      <c r="AA720" s="75">
        <v>0</v>
      </c>
      <c r="AB720" s="75">
        <v>0</v>
      </c>
      <c r="AC720" s="75" t="s">
        <v>361</v>
      </c>
      <c r="AD720" s="60" t="s">
        <v>560</v>
      </c>
      <c r="AE720" s="75"/>
      <c r="AF720" s="3"/>
    </row>
    <row r="721" s="6" customFormat="1" ht="24" spans="1:32">
      <c r="A721" s="55" t="s">
        <v>52</v>
      </c>
      <c r="B721" s="107" t="s">
        <v>733</v>
      </c>
      <c r="C721" s="107" t="s">
        <v>61</v>
      </c>
      <c r="D721" s="107" t="s">
        <v>50</v>
      </c>
      <c r="E721" s="107" t="s">
        <v>209</v>
      </c>
      <c r="F721" s="107">
        <v>1</v>
      </c>
      <c r="G721" s="107">
        <v>1</v>
      </c>
      <c r="H721" s="107" t="s">
        <v>117</v>
      </c>
      <c r="I721" s="57">
        <v>1447</v>
      </c>
      <c r="J721" s="57">
        <v>5784</v>
      </c>
      <c r="K721" s="44" t="s">
        <v>38</v>
      </c>
      <c r="L721" s="44" t="s">
        <v>38</v>
      </c>
      <c r="M721" s="196">
        <v>20</v>
      </c>
      <c r="N721" s="196">
        <v>0</v>
      </c>
      <c r="O721" s="198">
        <v>0</v>
      </c>
      <c r="P721" s="198">
        <v>20</v>
      </c>
      <c r="Q721" s="198">
        <v>0</v>
      </c>
      <c r="R721" s="176" t="s">
        <v>39</v>
      </c>
      <c r="S721" s="57">
        <v>1447</v>
      </c>
      <c r="T721" s="57">
        <v>5784</v>
      </c>
      <c r="U721" s="57">
        <v>1447</v>
      </c>
      <c r="V721" s="57">
        <v>5784</v>
      </c>
      <c r="W721" s="44">
        <v>0</v>
      </c>
      <c r="X721" s="44">
        <v>0</v>
      </c>
      <c r="Y721" s="44">
        <v>0</v>
      </c>
      <c r="Z721" s="44">
        <v>0</v>
      </c>
      <c r="AA721" s="75">
        <v>0</v>
      </c>
      <c r="AB721" s="75">
        <v>0</v>
      </c>
      <c r="AC721" s="60" t="s">
        <v>231</v>
      </c>
      <c r="AD721" s="60" t="s">
        <v>560</v>
      </c>
      <c r="AE721" s="75"/>
      <c r="AF721" s="3"/>
    </row>
    <row r="722" s="6" customFormat="1" ht="24.75" spans="1:32">
      <c r="A722" s="55" t="s">
        <v>52</v>
      </c>
      <c r="B722" s="107" t="s">
        <v>734</v>
      </c>
      <c r="C722" s="107" t="s">
        <v>63</v>
      </c>
      <c r="D722" s="107" t="s">
        <v>50</v>
      </c>
      <c r="E722" s="107" t="s">
        <v>209</v>
      </c>
      <c r="F722" s="188">
        <v>1</v>
      </c>
      <c r="G722" s="188">
        <v>1</v>
      </c>
      <c r="H722" s="107" t="s">
        <v>117</v>
      </c>
      <c r="I722" s="107">
        <v>71</v>
      </c>
      <c r="J722" s="107">
        <v>307</v>
      </c>
      <c r="K722" s="44" t="s">
        <v>38</v>
      </c>
      <c r="L722" s="44" t="s">
        <v>38</v>
      </c>
      <c r="M722" s="196">
        <v>555</v>
      </c>
      <c r="N722" s="196">
        <v>0</v>
      </c>
      <c r="O722" s="199">
        <v>0</v>
      </c>
      <c r="P722" s="199">
        <v>555</v>
      </c>
      <c r="Q722" s="199">
        <v>0</v>
      </c>
      <c r="R722" s="176" t="s">
        <v>39</v>
      </c>
      <c r="S722" s="107">
        <v>71</v>
      </c>
      <c r="T722" s="107">
        <v>307</v>
      </c>
      <c r="U722" s="107">
        <v>71</v>
      </c>
      <c r="V722" s="107">
        <v>307</v>
      </c>
      <c r="W722" s="60">
        <v>0</v>
      </c>
      <c r="X722" s="60">
        <v>0</v>
      </c>
      <c r="Y722" s="60">
        <v>71</v>
      </c>
      <c r="Z722" s="60">
        <v>307</v>
      </c>
      <c r="AA722" s="60">
        <v>0</v>
      </c>
      <c r="AB722" s="60">
        <v>0</v>
      </c>
      <c r="AC722" s="75" t="s">
        <v>361</v>
      </c>
      <c r="AD722" s="60" t="s">
        <v>560</v>
      </c>
      <c r="AE722" s="60"/>
      <c r="AF722" s="3"/>
    </row>
    <row r="723" s="6" customFormat="1" ht="24.75" spans="1:32">
      <c r="A723" s="55" t="s">
        <v>52</v>
      </c>
      <c r="B723" s="107" t="s">
        <v>735</v>
      </c>
      <c r="C723" s="107" t="s">
        <v>63</v>
      </c>
      <c r="D723" s="107" t="s">
        <v>50</v>
      </c>
      <c r="E723" s="107" t="s">
        <v>209</v>
      </c>
      <c r="F723" s="188">
        <v>1</v>
      </c>
      <c r="G723" s="188">
        <v>1</v>
      </c>
      <c r="H723" s="107" t="s">
        <v>117</v>
      </c>
      <c r="I723" s="107">
        <v>34</v>
      </c>
      <c r="J723" s="107">
        <v>133</v>
      </c>
      <c r="K723" s="44" t="s">
        <v>38</v>
      </c>
      <c r="L723" s="44" t="s">
        <v>38</v>
      </c>
      <c r="M723" s="196">
        <v>60</v>
      </c>
      <c r="N723" s="196">
        <v>0</v>
      </c>
      <c r="O723" s="199">
        <v>0</v>
      </c>
      <c r="P723" s="199">
        <v>60</v>
      </c>
      <c r="Q723" s="199">
        <v>0</v>
      </c>
      <c r="R723" s="176" t="s">
        <v>39</v>
      </c>
      <c r="S723" s="107">
        <v>34</v>
      </c>
      <c r="T723" s="107">
        <v>133</v>
      </c>
      <c r="U723" s="107">
        <v>34</v>
      </c>
      <c r="V723" s="107">
        <v>133</v>
      </c>
      <c r="W723" s="60">
        <v>0</v>
      </c>
      <c r="X723" s="60">
        <v>0</v>
      </c>
      <c r="Y723" s="60">
        <v>34</v>
      </c>
      <c r="Z723" s="60">
        <v>133</v>
      </c>
      <c r="AA723" s="60">
        <v>0</v>
      </c>
      <c r="AB723" s="60">
        <v>0</v>
      </c>
      <c r="AC723" s="75" t="s">
        <v>361</v>
      </c>
      <c r="AD723" s="60" t="s">
        <v>560</v>
      </c>
      <c r="AE723" s="60"/>
      <c r="AF723" s="3"/>
    </row>
    <row r="724" s="6" customFormat="1" ht="21" customHeight="1" spans="1:32">
      <c r="A724" s="55" t="s">
        <v>52</v>
      </c>
      <c r="B724" s="107" t="s">
        <v>736</v>
      </c>
      <c r="C724" s="107" t="s">
        <v>60</v>
      </c>
      <c r="D724" s="107" t="s">
        <v>50</v>
      </c>
      <c r="E724" s="107" t="s">
        <v>209</v>
      </c>
      <c r="F724" s="107">
        <v>1</v>
      </c>
      <c r="G724" s="107">
        <v>1</v>
      </c>
      <c r="H724" s="107" t="s">
        <v>117</v>
      </c>
      <c r="I724" s="107">
        <v>37</v>
      </c>
      <c r="J724" s="107">
        <v>140</v>
      </c>
      <c r="K724" s="44" t="s">
        <v>38</v>
      </c>
      <c r="L724" s="44" t="s">
        <v>38</v>
      </c>
      <c r="M724" s="196">
        <v>475</v>
      </c>
      <c r="N724" s="196">
        <v>0</v>
      </c>
      <c r="O724" s="196">
        <v>0</v>
      </c>
      <c r="P724" s="196">
        <v>475</v>
      </c>
      <c r="Q724" s="196">
        <v>0</v>
      </c>
      <c r="R724" s="107" t="s">
        <v>39</v>
      </c>
      <c r="S724" s="107">
        <v>37</v>
      </c>
      <c r="T724" s="107">
        <v>140</v>
      </c>
      <c r="U724" s="107">
        <v>37</v>
      </c>
      <c r="V724" s="107">
        <v>140</v>
      </c>
      <c r="W724" s="60">
        <v>0</v>
      </c>
      <c r="X724" s="60">
        <v>0</v>
      </c>
      <c r="Y724" s="60">
        <v>0</v>
      </c>
      <c r="Z724" s="60">
        <v>0</v>
      </c>
      <c r="AA724" s="60">
        <v>0</v>
      </c>
      <c r="AB724" s="60">
        <v>0</v>
      </c>
      <c r="AC724" s="60" t="s">
        <v>231</v>
      </c>
      <c r="AD724" s="60" t="s">
        <v>60</v>
      </c>
      <c r="AE724" s="60"/>
      <c r="AF724" s="3"/>
    </row>
    <row r="725" s="6" customFormat="1" ht="21" customHeight="1" spans="1:32">
      <c r="A725" s="55" t="s">
        <v>52</v>
      </c>
      <c r="B725" s="107" t="s">
        <v>737</v>
      </c>
      <c r="C725" s="107" t="s">
        <v>60</v>
      </c>
      <c r="D725" s="107" t="s">
        <v>50</v>
      </c>
      <c r="E725" s="107" t="s">
        <v>209</v>
      </c>
      <c r="F725" s="107">
        <v>1</v>
      </c>
      <c r="G725" s="107">
        <v>1</v>
      </c>
      <c r="H725" s="107" t="s">
        <v>117</v>
      </c>
      <c r="I725" s="107">
        <v>25</v>
      </c>
      <c r="J725" s="107">
        <v>87</v>
      </c>
      <c r="K725" s="44" t="s">
        <v>38</v>
      </c>
      <c r="L725" s="44" t="s">
        <v>38</v>
      </c>
      <c r="M725" s="196">
        <v>30</v>
      </c>
      <c r="N725" s="196">
        <v>0</v>
      </c>
      <c r="O725" s="196">
        <v>0</v>
      </c>
      <c r="P725" s="196">
        <v>30</v>
      </c>
      <c r="Q725" s="196">
        <v>0</v>
      </c>
      <c r="R725" s="107" t="s">
        <v>39</v>
      </c>
      <c r="S725" s="107">
        <v>25</v>
      </c>
      <c r="T725" s="107">
        <v>87</v>
      </c>
      <c r="U725" s="107">
        <v>25</v>
      </c>
      <c r="V725" s="107">
        <v>87</v>
      </c>
      <c r="W725" s="60">
        <v>0</v>
      </c>
      <c r="X725" s="60">
        <v>0</v>
      </c>
      <c r="Y725" s="60">
        <v>0</v>
      </c>
      <c r="Z725" s="60">
        <v>0</v>
      </c>
      <c r="AA725" s="60">
        <v>0</v>
      </c>
      <c r="AB725" s="60">
        <v>0</v>
      </c>
      <c r="AC725" s="60" t="s">
        <v>231</v>
      </c>
      <c r="AD725" s="60" t="s">
        <v>60</v>
      </c>
      <c r="AE725" s="60"/>
      <c r="AF725" s="3"/>
    </row>
    <row r="726" s="6" customFormat="1" ht="21" customHeight="1" spans="1:32">
      <c r="A726" s="55" t="s">
        <v>52</v>
      </c>
      <c r="B726" s="107" t="s">
        <v>738</v>
      </c>
      <c r="C726" s="107" t="s">
        <v>60</v>
      </c>
      <c r="D726" s="107" t="s">
        <v>50</v>
      </c>
      <c r="E726" s="107" t="s">
        <v>209</v>
      </c>
      <c r="F726" s="107">
        <v>1</v>
      </c>
      <c r="G726" s="107">
        <v>1</v>
      </c>
      <c r="H726" s="107" t="s">
        <v>117</v>
      </c>
      <c r="I726" s="107">
        <v>38</v>
      </c>
      <c r="J726" s="107">
        <v>140</v>
      </c>
      <c r="K726" s="44" t="s">
        <v>38</v>
      </c>
      <c r="L726" s="44" t="s">
        <v>38</v>
      </c>
      <c r="M726" s="196">
        <v>60</v>
      </c>
      <c r="N726" s="196">
        <v>0</v>
      </c>
      <c r="O726" s="196">
        <v>0</v>
      </c>
      <c r="P726" s="213">
        <v>60</v>
      </c>
      <c r="Q726" s="196">
        <v>0</v>
      </c>
      <c r="R726" s="107" t="s">
        <v>39</v>
      </c>
      <c r="S726" s="107">
        <v>38</v>
      </c>
      <c r="T726" s="107">
        <v>140</v>
      </c>
      <c r="U726" s="107">
        <v>38</v>
      </c>
      <c r="V726" s="107">
        <v>140</v>
      </c>
      <c r="W726" s="60">
        <v>0</v>
      </c>
      <c r="X726" s="60">
        <v>0</v>
      </c>
      <c r="Y726" s="60">
        <v>0</v>
      </c>
      <c r="Z726" s="60">
        <v>0</v>
      </c>
      <c r="AA726" s="60">
        <v>0</v>
      </c>
      <c r="AB726" s="60">
        <v>0</v>
      </c>
      <c r="AC726" s="60" t="s">
        <v>361</v>
      </c>
      <c r="AD726" s="60" t="s">
        <v>60</v>
      </c>
      <c r="AE726" s="60"/>
      <c r="AF726" s="3"/>
    </row>
    <row r="727" s="6" customFormat="1" ht="36" spans="1:32">
      <c r="A727" s="51" t="s">
        <v>739</v>
      </c>
      <c r="B727" s="52" t="s">
        <v>740</v>
      </c>
      <c r="C727" s="52"/>
      <c r="D727" s="52"/>
      <c r="E727" s="52"/>
      <c r="F727" s="52">
        <v>28</v>
      </c>
      <c r="G727" s="52">
        <v>28</v>
      </c>
      <c r="H727" s="107" t="s">
        <v>117</v>
      </c>
      <c r="I727" s="52">
        <v>1148</v>
      </c>
      <c r="J727" s="52">
        <v>4568</v>
      </c>
      <c r="K727" s="44" t="s">
        <v>38</v>
      </c>
      <c r="L727" s="44" t="s">
        <v>38</v>
      </c>
      <c r="M727" s="52">
        <v>1888.5</v>
      </c>
      <c r="N727" s="52">
        <v>0</v>
      </c>
      <c r="O727" s="52">
        <v>0</v>
      </c>
      <c r="P727" s="52">
        <v>1844.3</v>
      </c>
      <c r="Q727" s="52">
        <v>44.2</v>
      </c>
      <c r="R727" s="52">
        <v>0</v>
      </c>
      <c r="S727" s="52">
        <v>1148</v>
      </c>
      <c r="T727" s="52">
        <v>4568</v>
      </c>
      <c r="U727" s="52">
        <v>1148</v>
      </c>
      <c r="V727" s="52">
        <v>4568</v>
      </c>
      <c r="W727" s="52">
        <v>64</v>
      </c>
      <c r="X727" s="52">
        <v>273</v>
      </c>
      <c r="Y727" s="52">
        <v>1313</v>
      </c>
      <c r="Z727" s="52">
        <v>5280</v>
      </c>
      <c r="AA727" s="52">
        <v>0</v>
      </c>
      <c r="AB727" s="52">
        <v>0</v>
      </c>
      <c r="AC727" s="75" t="s">
        <v>746</v>
      </c>
      <c r="AD727" s="60" t="s">
        <v>7</v>
      </c>
      <c r="AE727" s="68"/>
      <c r="AF727" s="3"/>
    </row>
    <row r="728" s="6" customFormat="1" ht="51" customHeight="1" spans="1:32">
      <c r="A728" s="55" t="s">
        <v>52</v>
      </c>
      <c r="B728" s="107" t="s">
        <v>745</v>
      </c>
      <c r="C728" s="107" t="s">
        <v>56</v>
      </c>
      <c r="D728" s="107" t="s">
        <v>50</v>
      </c>
      <c r="E728" s="107" t="s">
        <v>209</v>
      </c>
      <c r="F728" s="175">
        <v>1</v>
      </c>
      <c r="G728" s="57">
        <v>1</v>
      </c>
      <c r="H728" s="107" t="s">
        <v>117</v>
      </c>
      <c r="I728" s="57">
        <v>85</v>
      </c>
      <c r="J728" s="57">
        <v>321</v>
      </c>
      <c r="K728" s="44" t="s">
        <v>38</v>
      </c>
      <c r="L728" s="44" t="s">
        <v>38</v>
      </c>
      <c r="M728" s="196">
        <v>58</v>
      </c>
      <c r="N728" s="196">
        <v>0</v>
      </c>
      <c r="O728" s="197">
        <v>0</v>
      </c>
      <c r="P728" s="197">
        <v>58</v>
      </c>
      <c r="Q728" s="197">
        <v>0</v>
      </c>
      <c r="R728" s="57" t="s">
        <v>39</v>
      </c>
      <c r="S728" s="57">
        <v>85</v>
      </c>
      <c r="T728" s="57">
        <v>321</v>
      </c>
      <c r="U728" s="44">
        <v>85</v>
      </c>
      <c r="V728" s="44">
        <v>321</v>
      </c>
      <c r="W728" s="44">
        <v>0</v>
      </c>
      <c r="X728" s="44">
        <v>0</v>
      </c>
      <c r="Y728" s="44">
        <v>481</v>
      </c>
      <c r="Z728" s="44">
        <v>2285</v>
      </c>
      <c r="AA728" s="44">
        <v>0</v>
      </c>
      <c r="AB728" s="44">
        <v>0</v>
      </c>
      <c r="AC728" s="75" t="s">
        <v>746</v>
      </c>
      <c r="AD728" s="60" t="s">
        <v>7</v>
      </c>
      <c r="AE728" s="60"/>
      <c r="AF728" s="3"/>
    </row>
    <row r="729" s="6" customFormat="1" ht="24" spans="1:32">
      <c r="A729" s="55" t="s">
        <v>52</v>
      </c>
      <c r="B729" s="107" t="s">
        <v>747</v>
      </c>
      <c r="C729" s="107" t="s">
        <v>56</v>
      </c>
      <c r="D729" s="107" t="s">
        <v>50</v>
      </c>
      <c r="E729" s="107" t="s">
        <v>209</v>
      </c>
      <c r="F729" s="175">
        <v>1</v>
      </c>
      <c r="G729" s="57">
        <v>1</v>
      </c>
      <c r="H729" s="107" t="s">
        <v>117</v>
      </c>
      <c r="I729" s="57">
        <v>2</v>
      </c>
      <c r="J729" s="57">
        <v>9</v>
      </c>
      <c r="K729" s="44" t="s">
        <v>38</v>
      </c>
      <c r="L729" s="44" t="s">
        <v>38</v>
      </c>
      <c r="M729" s="196">
        <v>1.2</v>
      </c>
      <c r="N729" s="196">
        <v>0</v>
      </c>
      <c r="O729" s="197">
        <v>0</v>
      </c>
      <c r="P729" s="197">
        <v>1.2</v>
      </c>
      <c r="Q729" s="197">
        <v>0</v>
      </c>
      <c r="R729" s="107" t="s">
        <v>39</v>
      </c>
      <c r="S729" s="57">
        <v>2</v>
      </c>
      <c r="T729" s="57">
        <v>9</v>
      </c>
      <c r="U729" s="44">
        <v>2</v>
      </c>
      <c r="V729" s="44">
        <v>9</v>
      </c>
      <c r="W729" s="44">
        <v>0</v>
      </c>
      <c r="X729" s="44">
        <v>0</v>
      </c>
      <c r="Y729" s="44">
        <v>0</v>
      </c>
      <c r="Z729" s="44">
        <v>0</v>
      </c>
      <c r="AA729" s="44">
        <v>0</v>
      </c>
      <c r="AB729" s="44">
        <v>0</v>
      </c>
      <c r="AC729" s="75" t="s">
        <v>748</v>
      </c>
      <c r="AD729" s="60" t="s">
        <v>234</v>
      </c>
      <c r="AE729" s="60"/>
      <c r="AF729" s="3"/>
    </row>
    <row r="730" s="6" customFormat="1" ht="24" spans="1:32">
      <c r="A730" s="55" t="s">
        <v>52</v>
      </c>
      <c r="B730" s="107" t="s">
        <v>749</v>
      </c>
      <c r="C730" s="107" t="s">
        <v>57</v>
      </c>
      <c r="D730" s="107" t="s">
        <v>50</v>
      </c>
      <c r="E730" s="107" t="s">
        <v>209</v>
      </c>
      <c r="F730" s="107">
        <v>1</v>
      </c>
      <c r="G730" s="107">
        <v>1</v>
      </c>
      <c r="H730" s="107" t="s">
        <v>117</v>
      </c>
      <c r="I730" s="57">
        <v>2</v>
      </c>
      <c r="J730" s="57">
        <v>2</v>
      </c>
      <c r="K730" s="44" t="s">
        <v>38</v>
      </c>
      <c r="L730" s="44" t="s">
        <v>38</v>
      </c>
      <c r="M730" s="196">
        <v>1.2</v>
      </c>
      <c r="N730" s="196">
        <v>0</v>
      </c>
      <c r="O730" s="198">
        <v>0</v>
      </c>
      <c r="P730" s="198">
        <v>1.2</v>
      </c>
      <c r="Q730" s="198">
        <v>0</v>
      </c>
      <c r="R730" s="176" t="s">
        <v>39</v>
      </c>
      <c r="S730" s="57">
        <v>2</v>
      </c>
      <c r="T730" s="57">
        <v>2</v>
      </c>
      <c r="U730" s="44">
        <v>2</v>
      </c>
      <c r="V730" s="44">
        <v>2</v>
      </c>
      <c r="W730" s="44">
        <v>0</v>
      </c>
      <c r="X730" s="44">
        <v>0</v>
      </c>
      <c r="Y730" s="44">
        <v>0</v>
      </c>
      <c r="Z730" s="44">
        <v>0</v>
      </c>
      <c r="AA730" s="44">
        <v>0</v>
      </c>
      <c r="AB730" s="44">
        <v>0</v>
      </c>
      <c r="AC730" s="44" t="s">
        <v>748</v>
      </c>
      <c r="AD730" s="75" t="s">
        <v>234</v>
      </c>
      <c r="AE730" s="60"/>
      <c r="AF730" s="3"/>
    </row>
    <row r="731" s="6" customFormat="1" ht="24" spans="1:32">
      <c r="A731" s="55" t="s">
        <v>52</v>
      </c>
      <c r="B731" s="107" t="s">
        <v>750</v>
      </c>
      <c r="C731" s="107" t="s">
        <v>62</v>
      </c>
      <c r="D731" s="107" t="s">
        <v>72</v>
      </c>
      <c r="E731" s="107" t="s">
        <v>209</v>
      </c>
      <c r="F731" s="107">
        <v>1</v>
      </c>
      <c r="G731" s="107">
        <v>1</v>
      </c>
      <c r="H731" s="107" t="s">
        <v>117</v>
      </c>
      <c r="I731" s="107">
        <v>5</v>
      </c>
      <c r="J731" s="107">
        <v>29</v>
      </c>
      <c r="K731" s="44" t="s">
        <v>38</v>
      </c>
      <c r="L731" s="44" t="s">
        <v>38</v>
      </c>
      <c r="M731" s="196">
        <v>3</v>
      </c>
      <c r="N731" s="196">
        <v>0</v>
      </c>
      <c r="O731" s="198">
        <v>0</v>
      </c>
      <c r="P731" s="198">
        <v>3</v>
      </c>
      <c r="Q731" s="198">
        <v>0</v>
      </c>
      <c r="R731" s="176"/>
      <c r="S731" s="107">
        <v>5</v>
      </c>
      <c r="T731" s="107">
        <v>29</v>
      </c>
      <c r="U731" s="60">
        <v>5</v>
      </c>
      <c r="V731" s="60">
        <v>29</v>
      </c>
      <c r="W731" s="60">
        <v>0</v>
      </c>
      <c r="X731" s="60">
        <v>0</v>
      </c>
      <c r="Y731" s="60">
        <v>0</v>
      </c>
      <c r="Z731" s="60">
        <v>0</v>
      </c>
      <c r="AA731" s="60">
        <v>0</v>
      </c>
      <c r="AB731" s="60">
        <v>0</v>
      </c>
      <c r="AC731" s="75" t="s">
        <v>748</v>
      </c>
      <c r="AD731" s="60" t="s">
        <v>245</v>
      </c>
      <c r="AE731" s="60"/>
      <c r="AF731" s="3"/>
    </row>
    <row r="732" s="6" customFormat="1" ht="36" spans="1:32">
      <c r="A732" s="55" t="s">
        <v>52</v>
      </c>
      <c r="B732" s="107" t="s">
        <v>751</v>
      </c>
      <c r="C732" s="107" t="s">
        <v>59</v>
      </c>
      <c r="D732" s="107" t="s">
        <v>50</v>
      </c>
      <c r="E732" s="107" t="s">
        <v>209</v>
      </c>
      <c r="F732" s="107">
        <v>1</v>
      </c>
      <c r="G732" s="107">
        <v>1</v>
      </c>
      <c r="H732" s="107" t="s">
        <v>117</v>
      </c>
      <c r="I732" s="107">
        <v>62</v>
      </c>
      <c r="J732" s="107">
        <v>216</v>
      </c>
      <c r="K732" s="44" t="s">
        <v>38</v>
      </c>
      <c r="L732" s="44" t="s">
        <v>38</v>
      </c>
      <c r="M732" s="196">
        <v>164</v>
      </c>
      <c r="N732" s="196">
        <v>0</v>
      </c>
      <c r="O732" s="198">
        <v>0</v>
      </c>
      <c r="P732" s="198">
        <v>164</v>
      </c>
      <c r="Q732" s="198">
        <v>0</v>
      </c>
      <c r="R732" s="176" t="s">
        <v>39</v>
      </c>
      <c r="S732" s="107">
        <v>62</v>
      </c>
      <c r="T732" s="107">
        <v>216</v>
      </c>
      <c r="U732" s="60">
        <v>62</v>
      </c>
      <c r="V732" s="60">
        <v>216</v>
      </c>
      <c r="W732" s="75">
        <v>0</v>
      </c>
      <c r="X732" s="75">
        <v>0</v>
      </c>
      <c r="Y732" s="75">
        <v>0</v>
      </c>
      <c r="Z732" s="75">
        <v>0</v>
      </c>
      <c r="AA732" s="75">
        <v>0</v>
      </c>
      <c r="AB732" s="75">
        <v>0</v>
      </c>
      <c r="AC732" s="75" t="s">
        <v>254</v>
      </c>
      <c r="AD732" s="60" t="s">
        <v>59</v>
      </c>
      <c r="AE732" s="60"/>
      <c r="AF732" s="3"/>
    </row>
    <row r="733" s="6" customFormat="1" ht="24" spans="1:32">
      <c r="A733" s="55" t="s">
        <v>52</v>
      </c>
      <c r="B733" s="107" t="s">
        <v>752</v>
      </c>
      <c r="C733" s="107" t="s">
        <v>59</v>
      </c>
      <c r="D733" s="107" t="s">
        <v>50</v>
      </c>
      <c r="E733" s="107" t="s">
        <v>209</v>
      </c>
      <c r="F733" s="107">
        <v>1</v>
      </c>
      <c r="G733" s="107">
        <v>1</v>
      </c>
      <c r="H733" s="107" t="s">
        <v>117</v>
      </c>
      <c r="I733" s="107">
        <v>2</v>
      </c>
      <c r="J733" s="107">
        <v>7</v>
      </c>
      <c r="K733" s="44" t="s">
        <v>38</v>
      </c>
      <c r="L733" s="44" t="s">
        <v>38</v>
      </c>
      <c r="M733" s="196">
        <v>1.2</v>
      </c>
      <c r="N733" s="196">
        <v>0</v>
      </c>
      <c r="O733" s="198">
        <v>0</v>
      </c>
      <c r="P733" s="198">
        <v>1.2</v>
      </c>
      <c r="Q733" s="198">
        <v>0</v>
      </c>
      <c r="R733" s="176" t="s">
        <v>39</v>
      </c>
      <c r="S733" s="107">
        <v>2</v>
      </c>
      <c r="T733" s="107">
        <v>7</v>
      </c>
      <c r="U733" s="60">
        <v>2</v>
      </c>
      <c r="V733" s="60">
        <v>7</v>
      </c>
      <c r="W733" s="75">
        <v>0</v>
      </c>
      <c r="X733" s="75">
        <v>0</v>
      </c>
      <c r="Y733" s="75">
        <v>0</v>
      </c>
      <c r="Z733" s="75">
        <v>0</v>
      </c>
      <c r="AA733" s="75">
        <v>0</v>
      </c>
      <c r="AB733" s="75">
        <v>0</v>
      </c>
      <c r="AC733" s="75" t="s">
        <v>748</v>
      </c>
      <c r="AD733" s="60" t="s">
        <v>234</v>
      </c>
      <c r="AE733" s="60"/>
      <c r="AF733" s="3"/>
    </row>
    <row r="734" s="6" customFormat="1" ht="36" spans="1:32">
      <c r="A734" s="55" t="s">
        <v>52</v>
      </c>
      <c r="B734" s="107" t="s">
        <v>753</v>
      </c>
      <c r="C734" s="107" t="s">
        <v>59</v>
      </c>
      <c r="D734" s="107" t="s">
        <v>50</v>
      </c>
      <c r="E734" s="107" t="s">
        <v>209</v>
      </c>
      <c r="F734" s="107">
        <v>1</v>
      </c>
      <c r="G734" s="107">
        <v>1</v>
      </c>
      <c r="H734" s="107" t="s">
        <v>117</v>
      </c>
      <c r="I734" s="107">
        <v>117</v>
      </c>
      <c r="J734" s="107">
        <v>454</v>
      </c>
      <c r="K734" s="44" t="s">
        <v>38</v>
      </c>
      <c r="L734" s="44" t="s">
        <v>38</v>
      </c>
      <c r="M734" s="196">
        <v>437</v>
      </c>
      <c r="N734" s="196">
        <v>0</v>
      </c>
      <c r="O734" s="198">
        <v>0</v>
      </c>
      <c r="P734" s="198">
        <v>437</v>
      </c>
      <c r="Q734" s="198">
        <v>0</v>
      </c>
      <c r="R734" s="176" t="s">
        <v>39</v>
      </c>
      <c r="S734" s="107">
        <v>117</v>
      </c>
      <c r="T734" s="107">
        <v>454</v>
      </c>
      <c r="U734" s="60">
        <v>117</v>
      </c>
      <c r="V734" s="60">
        <v>454</v>
      </c>
      <c r="W734" s="75">
        <v>0</v>
      </c>
      <c r="X734" s="75">
        <v>0</v>
      </c>
      <c r="Y734" s="75">
        <v>0</v>
      </c>
      <c r="Z734" s="75">
        <v>0</v>
      </c>
      <c r="AA734" s="75">
        <v>0</v>
      </c>
      <c r="AB734" s="75">
        <v>0</v>
      </c>
      <c r="AC734" s="75" t="s">
        <v>254</v>
      </c>
      <c r="AD734" s="60" t="s">
        <v>59</v>
      </c>
      <c r="AE734" s="60"/>
      <c r="AF734" s="3"/>
    </row>
    <row r="735" s="6" customFormat="1" ht="24" spans="1:32">
      <c r="A735" s="55" t="s">
        <v>52</v>
      </c>
      <c r="B735" s="107" t="s">
        <v>754</v>
      </c>
      <c r="C735" s="107" t="s">
        <v>61</v>
      </c>
      <c r="D735" s="107" t="s">
        <v>50</v>
      </c>
      <c r="E735" s="107" t="s">
        <v>209</v>
      </c>
      <c r="F735" s="107">
        <v>1</v>
      </c>
      <c r="G735" s="107">
        <v>1</v>
      </c>
      <c r="H735" s="107" t="s">
        <v>117</v>
      </c>
      <c r="I735" s="107">
        <v>70</v>
      </c>
      <c r="J735" s="107">
        <v>285</v>
      </c>
      <c r="K735" s="44" t="s">
        <v>38</v>
      </c>
      <c r="L735" s="44" t="s">
        <v>38</v>
      </c>
      <c r="M735" s="196">
        <v>8</v>
      </c>
      <c r="N735" s="196">
        <v>0</v>
      </c>
      <c r="O735" s="198">
        <v>0</v>
      </c>
      <c r="P735" s="198">
        <v>8</v>
      </c>
      <c r="Q735" s="198">
        <v>0</v>
      </c>
      <c r="R735" s="107" t="s">
        <v>39</v>
      </c>
      <c r="S735" s="107">
        <v>70</v>
      </c>
      <c r="T735" s="107">
        <v>285</v>
      </c>
      <c r="U735" s="60">
        <v>70</v>
      </c>
      <c r="V735" s="60">
        <v>285</v>
      </c>
      <c r="W735" s="60">
        <v>0</v>
      </c>
      <c r="X735" s="60">
        <v>0</v>
      </c>
      <c r="Y735" s="60">
        <v>0</v>
      </c>
      <c r="Z735" s="60">
        <v>0</v>
      </c>
      <c r="AA735" s="60">
        <v>0</v>
      </c>
      <c r="AB735" s="60">
        <v>0</v>
      </c>
      <c r="AC735" s="60" t="s">
        <v>231</v>
      </c>
      <c r="AD735" s="60" t="s">
        <v>560</v>
      </c>
      <c r="AE735" s="60"/>
      <c r="AF735" s="3"/>
    </row>
    <row r="736" s="6" customFormat="1" ht="24" spans="1:32">
      <c r="A736" s="55" t="s">
        <v>52</v>
      </c>
      <c r="B736" s="107" t="s">
        <v>755</v>
      </c>
      <c r="C736" s="107" t="s">
        <v>61</v>
      </c>
      <c r="D736" s="107" t="s">
        <v>50</v>
      </c>
      <c r="E736" s="107" t="s">
        <v>209</v>
      </c>
      <c r="F736" s="107">
        <v>1</v>
      </c>
      <c r="G736" s="107">
        <v>1</v>
      </c>
      <c r="H736" s="107" t="s">
        <v>117</v>
      </c>
      <c r="I736" s="107">
        <v>30</v>
      </c>
      <c r="J736" s="107">
        <v>125</v>
      </c>
      <c r="K736" s="44" t="s">
        <v>38</v>
      </c>
      <c r="L736" s="44" t="s">
        <v>38</v>
      </c>
      <c r="M736" s="196">
        <v>105</v>
      </c>
      <c r="N736" s="196">
        <v>0</v>
      </c>
      <c r="O736" s="198">
        <v>0</v>
      </c>
      <c r="P736" s="198">
        <v>105</v>
      </c>
      <c r="Q736" s="198">
        <v>0</v>
      </c>
      <c r="R736" s="107" t="s">
        <v>39</v>
      </c>
      <c r="S736" s="107">
        <v>30</v>
      </c>
      <c r="T736" s="107">
        <v>125</v>
      </c>
      <c r="U736" s="60">
        <v>30</v>
      </c>
      <c r="V736" s="60">
        <v>125</v>
      </c>
      <c r="W736" s="60">
        <v>0</v>
      </c>
      <c r="X736" s="60">
        <v>0</v>
      </c>
      <c r="Y736" s="60">
        <v>0</v>
      </c>
      <c r="Z736" s="60">
        <v>0</v>
      </c>
      <c r="AA736" s="60">
        <v>0</v>
      </c>
      <c r="AB736" s="60">
        <v>0</v>
      </c>
      <c r="AC736" s="60" t="s">
        <v>231</v>
      </c>
      <c r="AD736" s="60" t="s">
        <v>560</v>
      </c>
      <c r="AE736" s="60"/>
      <c r="AF736" s="3"/>
    </row>
    <row r="737" s="6" customFormat="1" ht="24" spans="1:32">
      <c r="A737" s="55" t="s">
        <v>52</v>
      </c>
      <c r="B737" s="107" t="s">
        <v>756</v>
      </c>
      <c r="C737" s="107" t="s">
        <v>61</v>
      </c>
      <c r="D737" s="107" t="s">
        <v>50</v>
      </c>
      <c r="E737" s="107" t="s">
        <v>209</v>
      </c>
      <c r="F737" s="107">
        <v>1</v>
      </c>
      <c r="G737" s="107">
        <v>1</v>
      </c>
      <c r="H737" s="107" t="s">
        <v>117</v>
      </c>
      <c r="I737" s="107">
        <v>12</v>
      </c>
      <c r="J737" s="107">
        <v>46</v>
      </c>
      <c r="K737" s="44" t="s">
        <v>38</v>
      </c>
      <c r="L737" s="44" t="s">
        <v>38</v>
      </c>
      <c r="M737" s="196">
        <v>238.5</v>
      </c>
      <c r="N737" s="196">
        <v>0</v>
      </c>
      <c r="O737" s="198">
        <v>0</v>
      </c>
      <c r="P737" s="198">
        <v>238.5</v>
      </c>
      <c r="Q737" s="198">
        <v>0</v>
      </c>
      <c r="R737" s="107" t="s">
        <v>39</v>
      </c>
      <c r="S737" s="107">
        <v>12</v>
      </c>
      <c r="T737" s="107">
        <v>46</v>
      </c>
      <c r="U737" s="60">
        <v>12</v>
      </c>
      <c r="V737" s="60">
        <v>46</v>
      </c>
      <c r="W737" s="60">
        <v>53</v>
      </c>
      <c r="X737" s="60">
        <v>237</v>
      </c>
      <c r="Y737" s="60">
        <v>0</v>
      </c>
      <c r="Z737" s="60">
        <v>0</v>
      </c>
      <c r="AA737" s="60">
        <v>0</v>
      </c>
      <c r="AB737" s="60">
        <v>0</v>
      </c>
      <c r="AC737" s="60" t="s">
        <v>361</v>
      </c>
      <c r="AD737" s="60" t="s">
        <v>185</v>
      </c>
      <c r="AE737" s="60"/>
      <c r="AF737" s="3"/>
    </row>
    <row r="738" s="6" customFormat="1" ht="24" spans="1:32">
      <c r="A738" s="55" t="s">
        <v>52</v>
      </c>
      <c r="B738" s="107" t="s">
        <v>757</v>
      </c>
      <c r="C738" s="107" t="s">
        <v>61</v>
      </c>
      <c r="D738" s="107" t="s">
        <v>50</v>
      </c>
      <c r="E738" s="107" t="s">
        <v>209</v>
      </c>
      <c r="F738" s="107">
        <v>1</v>
      </c>
      <c r="G738" s="107">
        <v>1</v>
      </c>
      <c r="H738" s="107" t="s">
        <v>117</v>
      </c>
      <c r="I738" s="107">
        <v>46</v>
      </c>
      <c r="J738" s="107">
        <v>164</v>
      </c>
      <c r="K738" s="44" t="s">
        <v>38</v>
      </c>
      <c r="L738" s="44" t="s">
        <v>38</v>
      </c>
      <c r="M738" s="196">
        <v>80</v>
      </c>
      <c r="N738" s="196">
        <v>0</v>
      </c>
      <c r="O738" s="198">
        <v>0</v>
      </c>
      <c r="P738" s="198">
        <v>80</v>
      </c>
      <c r="Q738" s="198">
        <v>0</v>
      </c>
      <c r="R738" s="107" t="s">
        <v>39</v>
      </c>
      <c r="S738" s="107">
        <v>46</v>
      </c>
      <c r="T738" s="107">
        <v>164</v>
      </c>
      <c r="U738" s="60">
        <v>46</v>
      </c>
      <c r="V738" s="60">
        <v>164</v>
      </c>
      <c r="W738" s="60">
        <v>0</v>
      </c>
      <c r="X738" s="60">
        <v>0</v>
      </c>
      <c r="Y738" s="60">
        <v>0</v>
      </c>
      <c r="Z738" s="60">
        <v>0</v>
      </c>
      <c r="AA738" s="60">
        <v>0</v>
      </c>
      <c r="AB738" s="60">
        <v>0</v>
      </c>
      <c r="AC738" s="60" t="s">
        <v>231</v>
      </c>
      <c r="AD738" s="60" t="s">
        <v>560</v>
      </c>
      <c r="AE738" s="60"/>
      <c r="AF738" s="3"/>
    </row>
    <row r="739" s="6" customFormat="1" ht="24" spans="1:32">
      <c r="A739" s="55" t="s">
        <v>52</v>
      </c>
      <c r="B739" s="107" t="s">
        <v>758</v>
      </c>
      <c r="C739" s="107" t="s">
        <v>61</v>
      </c>
      <c r="D739" s="107" t="s">
        <v>50</v>
      </c>
      <c r="E739" s="107" t="s">
        <v>209</v>
      </c>
      <c r="F739" s="107">
        <v>1</v>
      </c>
      <c r="G739" s="107">
        <v>1</v>
      </c>
      <c r="H739" s="107" t="s">
        <v>117</v>
      </c>
      <c r="I739" s="107">
        <v>1</v>
      </c>
      <c r="J739" s="107">
        <v>5</v>
      </c>
      <c r="K739" s="44" t="s">
        <v>38</v>
      </c>
      <c r="L739" s="44" t="s">
        <v>38</v>
      </c>
      <c r="M739" s="196">
        <v>25</v>
      </c>
      <c r="N739" s="196">
        <v>0</v>
      </c>
      <c r="O739" s="198">
        <v>0</v>
      </c>
      <c r="P739" s="198">
        <v>25</v>
      </c>
      <c r="Q739" s="198">
        <v>0</v>
      </c>
      <c r="R739" s="107" t="s">
        <v>39</v>
      </c>
      <c r="S739" s="107">
        <v>1</v>
      </c>
      <c r="T739" s="107">
        <v>5</v>
      </c>
      <c r="U739" s="60">
        <v>1</v>
      </c>
      <c r="V739" s="60">
        <v>5</v>
      </c>
      <c r="W739" s="60">
        <v>0</v>
      </c>
      <c r="X739" s="60">
        <v>0</v>
      </c>
      <c r="Y739" s="60">
        <v>0</v>
      </c>
      <c r="Z739" s="60">
        <v>0</v>
      </c>
      <c r="AA739" s="60">
        <v>0</v>
      </c>
      <c r="AB739" s="60">
        <v>0</v>
      </c>
      <c r="AC739" s="60" t="s">
        <v>231</v>
      </c>
      <c r="AD739" s="60" t="s">
        <v>560</v>
      </c>
      <c r="AE739" s="60"/>
      <c r="AF739" s="3"/>
    </row>
    <row r="740" s="6" customFormat="1" ht="24" spans="1:32">
      <c r="A740" s="55" t="s">
        <v>52</v>
      </c>
      <c r="B740" s="107" t="s">
        <v>759</v>
      </c>
      <c r="C740" s="107" t="s">
        <v>61</v>
      </c>
      <c r="D740" s="107" t="s">
        <v>50</v>
      </c>
      <c r="E740" s="107" t="s">
        <v>209</v>
      </c>
      <c r="F740" s="107">
        <v>1</v>
      </c>
      <c r="G740" s="107">
        <v>1</v>
      </c>
      <c r="H740" s="107" t="s">
        <v>117</v>
      </c>
      <c r="I740" s="107">
        <v>5</v>
      </c>
      <c r="J740" s="107">
        <v>23</v>
      </c>
      <c r="K740" s="44" t="s">
        <v>38</v>
      </c>
      <c r="L740" s="44" t="s">
        <v>38</v>
      </c>
      <c r="M740" s="196">
        <v>3</v>
      </c>
      <c r="N740" s="196">
        <v>0</v>
      </c>
      <c r="O740" s="198">
        <v>0</v>
      </c>
      <c r="P740" s="198">
        <v>3</v>
      </c>
      <c r="Q740" s="198">
        <v>0</v>
      </c>
      <c r="R740" s="107" t="s">
        <v>39</v>
      </c>
      <c r="S740" s="107">
        <v>5</v>
      </c>
      <c r="T740" s="107">
        <v>23</v>
      </c>
      <c r="U740" s="60">
        <v>5</v>
      </c>
      <c r="V740" s="60">
        <v>23</v>
      </c>
      <c r="W740" s="60">
        <v>0</v>
      </c>
      <c r="X740" s="60">
        <v>0</v>
      </c>
      <c r="Y740" s="60">
        <v>0</v>
      </c>
      <c r="Z740" s="60">
        <v>0</v>
      </c>
      <c r="AA740" s="60">
        <v>0</v>
      </c>
      <c r="AB740" s="60">
        <v>0</v>
      </c>
      <c r="AC740" s="75" t="s">
        <v>748</v>
      </c>
      <c r="AD740" s="60" t="s">
        <v>760</v>
      </c>
      <c r="AE740" s="60"/>
      <c r="AF740" s="3"/>
    </row>
    <row r="741" s="6" customFormat="1" ht="24" spans="1:32">
      <c r="A741" s="55" t="s">
        <v>52</v>
      </c>
      <c r="B741" s="107" t="s">
        <v>761</v>
      </c>
      <c r="C741" s="107" t="s">
        <v>61</v>
      </c>
      <c r="D741" s="107" t="s">
        <v>50</v>
      </c>
      <c r="E741" s="107" t="s">
        <v>209</v>
      </c>
      <c r="F741" s="107">
        <v>1</v>
      </c>
      <c r="G741" s="107">
        <v>1</v>
      </c>
      <c r="H741" s="107" t="s">
        <v>117</v>
      </c>
      <c r="I741" s="107">
        <v>5</v>
      </c>
      <c r="J741" s="107">
        <v>20</v>
      </c>
      <c r="K741" s="44" t="s">
        <v>38</v>
      </c>
      <c r="L741" s="44" t="s">
        <v>38</v>
      </c>
      <c r="M741" s="196">
        <v>3</v>
      </c>
      <c r="N741" s="196">
        <v>0</v>
      </c>
      <c r="O741" s="198">
        <v>0</v>
      </c>
      <c r="P741" s="198">
        <v>3</v>
      </c>
      <c r="Q741" s="198">
        <v>0</v>
      </c>
      <c r="R741" s="107" t="s">
        <v>39</v>
      </c>
      <c r="S741" s="107">
        <v>5</v>
      </c>
      <c r="T741" s="107">
        <v>20</v>
      </c>
      <c r="U741" s="60">
        <v>5</v>
      </c>
      <c r="V741" s="60">
        <v>20</v>
      </c>
      <c r="W741" s="60">
        <v>0</v>
      </c>
      <c r="X741" s="60">
        <v>0</v>
      </c>
      <c r="Y741" s="60">
        <v>0</v>
      </c>
      <c r="Z741" s="60">
        <v>0</v>
      </c>
      <c r="AA741" s="60">
        <v>0</v>
      </c>
      <c r="AB741" s="60">
        <v>0</v>
      </c>
      <c r="AC741" s="75" t="s">
        <v>748</v>
      </c>
      <c r="AD741" s="60" t="s">
        <v>760</v>
      </c>
      <c r="AE741" s="60"/>
      <c r="AF741" s="3"/>
    </row>
    <row r="742" s="6" customFormat="1" ht="24" spans="1:32">
      <c r="A742" s="55" t="s">
        <v>52</v>
      </c>
      <c r="B742" s="107" t="s">
        <v>762</v>
      </c>
      <c r="C742" s="107" t="s">
        <v>60</v>
      </c>
      <c r="D742" s="107" t="s">
        <v>50</v>
      </c>
      <c r="E742" s="107" t="s">
        <v>209</v>
      </c>
      <c r="F742" s="107">
        <v>1</v>
      </c>
      <c r="G742" s="107">
        <v>1</v>
      </c>
      <c r="H742" s="107" t="s">
        <v>117</v>
      </c>
      <c r="I742" s="107">
        <v>1</v>
      </c>
      <c r="J742" s="107">
        <v>4</v>
      </c>
      <c r="K742" s="44" t="s">
        <v>38</v>
      </c>
      <c r="L742" s="44" t="s">
        <v>38</v>
      </c>
      <c r="M742" s="196">
        <v>0.6</v>
      </c>
      <c r="N742" s="196">
        <v>0</v>
      </c>
      <c r="O742" s="198">
        <v>0</v>
      </c>
      <c r="P742" s="198">
        <v>0.6</v>
      </c>
      <c r="Q742" s="196">
        <v>0</v>
      </c>
      <c r="R742" s="107" t="s">
        <v>39</v>
      </c>
      <c r="S742" s="107">
        <v>1</v>
      </c>
      <c r="T742" s="107">
        <v>4</v>
      </c>
      <c r="U742" s="60">
        <v>1</v>
      </c>
      <c r="V742" s="60">
        <v>4</v>
      </c>
      <c r="W742" s="60">
        <v>0</v>
      </c>
      <c r="X742" s="60">
        <v>0</v>
      </c>
      <c r="Y742" s="60">
        <v>0</v>
      </c>
      <c r="Z742" s="60">
        <v>0</v>
      </c>
      <c r="AA742" s="60">
        <v>0</v>
      </c>
      <c r="AB742" s="60">
        <v>0</v>
      </c>
      <c r="AC742" s="75" t="s">
        <v>748</v>
      </c>
      <c r="AD742" s="60" t="s">
        <v>234</v>
      </c>
      <c r="AE742" s="60"/>
      <c r="AF742" s="3"/>
    </row>
    <row r="743" s="6" customFormat="1" ht="24" spans="1:32">
      <c r="A743" s="55" t="s">
        <v>52</v>
      </c>
      <c r="B743" s="107" t="s">
        <v>763</v>
      </c>
      <c r="C743" s="107" t="s">
        <v>60</v>
      </c>
      <c r="D743" s="107" t="s">
        <v>50</v>
      </c>
      <c r="E743" s="107" t="s">
        <v>209</v>
      </c>
      <c r="F743" s="107">
        <v>1</v>
      </c>
      <c r="G743" s="107">
        <v>1</v>
      </c>
      <c r="H743" s="107" t="s">
        <v>117</v>
      </c>
      <c r="I743" s="107">
        <v>1</v>
      </c>
      <c r="J743" s="107">
        <v>6</v>
      </c>
      <c r="K743" s="44" t="s">
        <v>38</v>
      </c>
      <c r="L743" s="44" t="s">
        <v>38</v>
      </c>
      <c r="M743" s="196">
        <v>0.6</v>
      </c>
      <c r="N743" s="196">
        <v>0</v>
      </c>
      <c r="O743" s="198">
        <v>0</v>
      </c>
      <c r="P743" s="198">
        <v>0.6</v>
      </c>
      <c r="Q743" s="196">
        <v>0</v>
      </c>
      <c r="R743" s="107" t="s">
        <v>39</v>
      </c>
      <c r="S743" s="107">
        <v>1</v>
      </c>
      <c r="T743" s="107">
        <v>6</v>
      </c>
      <c r="U743" s="60">
        <v>1</v>
      </c>
      <c r="V743" s="60">
        <v>6</v>
      </c>
      <c r="W743" s="60">
        <v>0</v>
      </c>
      <c r="X743" s="60">
        <v>0</v>
      </c>
      <c r="Y743" s="60">
        <v>0</v>
      </c>
      <c r="Z743" s="60">
        <v>0</v>
      </c>
      <c r="AA743" s="60">
        <v>0</v>
      </c>
      <c r="AB743" s="60">
        <v>0</v>
      </c>
      <c r="AC743" s="75" t="s">
        <v>748</v>
      </c>
      <c r="AD743" s="60" t="s">
        <v>234</v>
      </c>
      <c r="AE743" s="60"/>
      <c r="AF743" s="3"/>
    </row>
    <row r="744" s="6" customFormat="1" ht="24" spans="1:32">
      <c r="A744" s="55" t="s">
        <v>52</v>
      </c>
      <c r="B744" s="107" t="s">
        <v>764</v>
      </c>
      <c r="C744" s="107" t="s">
        <v>60</v>
      </c>
      <c r="D744" s="107" t="s">
        <v>50</v>
      </c>
      <c r="E744" s="107" t="s">
        <v>209</v>
      </c>
      <c r="F744" s="107">
        <v>1</v>
      </c>
      <c r="G744" s="107">
        <v>1</v>
      </c>
      <c r="H744" s="107" t="s">
        <v>117</v>
      </c>
      <c r="I744" s="107">
        <v>1</v>
      </c>
      <c r="J744" s="107">
        <v>7</v>
      </c>
      <c r="K744" s="44" t="s">
        <v>38</v>
      </c>
      <c r="L744" s="44" t="s">
        <v>38</v>
      </c>
      <c r="M744" s="196">
        <v>0.6</v>
      </c>
      <c r="N744" s="196">
        <v>0</v>
      </c>
      <c r="O744" s="198">
        <v>0</v>
      </c>
      <c r="P744" s="198">
        <v>0.6</v>
      </c>
      <c r="Q744" s="196">
        <v>0</v>
      </c>
      <c r="R744" s="107" t="s">
        <v>39</v>
      </c>
      <c r="S744" s="107">
        <v>1</v>
      </c>
      <c r="T744" s="107">
        <v>7</v>
      </c>
      <c r="U744" s="60">
        <v>1</v>
      </c>
      <c r="V744" s="60">
        <v>7</v>
      </c>
      <c r="W744" s="60">
        <v>0</v>
      </c>
      <c r="X744" s="60">
        <v>0</v>
      </c>
      <c r="Y744" s="60">
        <v>0</v>
      </c>
      <c r="Z744" s="60">
        <v>0</v>
      </c>
      <c r="AA744" s="60">
        <v>0</v>
      </c>
      <c r="AB744" s="60">
        <v>0</v>
      </c>
      <c r="AC744" s="75" t="s">
        <v>748</v>
      </c>
      <c r="AD744" s="60" t="s">
        <v>234</v>
      </c>
      <c r="AE744" s="60"/>
      <c r="AF744" s="3"/>
    </row>
    <row r="745" s="6" customFormat="1" ht="24" spans="1:32">
      <c r="A745" s="55" t="s">
        <v>52</v>
      </c>
      <c r="B745" s="107" t="s">
        <v>765</v>
      </c>
      <c r="C745" s="107" t="s">
        <v>64</v>
      </c>
      <c r="D745" s="107" t="s">
        <v>50</v>
      </c>
      <c r="E745" s="107" t="s">
        <v>209</v>
      </c>
      <c r="F745" s="107">
        <v>1</v>
      </c>
      <c r="G745" s="107">
        <v>1</v>
      </c>
      <c r="H745" s="107" t="s">
        <v>117</v>
      </c>
      <c r="I745" s="107">
        <v>308</v>
      </c>
      <c r="J745" s="107">
        <v>1403</v>
      </c>
      <c r="K745" s="44" t="s">
        <v>38</v>
      </c>
      <c r="L745" s="44" t="s">
        <v>38</v>
      </c>
      <c r="M745" s="196">
        <v>10</v>
      </c>
      <c r="N745" s="196">
        <v>0</v>
      </c>
      <c r="O745" s="196">
        <v>0</v>
      </c>
      <c r="P745" s="196">
        <v>10</v>
      </c>
      <c r="Q745" s="196">
        <v>0</v>
      </c>
      <c r="R745" s="107" t="s">
        <v>39</v>
      </c>
      <c r="S745" s="107">
        <v>308</v>
      </c>
      <c r="T745" s="107">
        <v>1403</v>
      </c>
      <c r="U745" s="60">
        <v>308</v>
      </c>
      <c r="V745" s="60">
        <v>1403</v>
      </c>
      <c r="W745" s="60">
        <v>0</v>
      </c>
      <c r="X745" s="60">
        <v>0</v>
      </c>
      <c r="Y745" s="60">
        <v>0</v>
      </c>
      <c r="Z745" s="60">
        <v>0</v>
      </c>
      <c r="AA745" s="60">
        <v>0</v>
      </c>
      <c r="AB745" s="60">
        <v>0</v>
      </c>
      <c r="AC745" s="60" t="s">
        <v>641</v>
      </c>
      <c r="AD745" s="60" t="s">
        <v>560</v>
      </c>
      <c r="AE745" s="60"/>
      <c r="AF745" s="3"/>
    </row>
    <row r="746" s="6" customFormat="1" ht="24" spans="1:32">
      <c r="A746" s="55" t="s">
        <v>52</v>
      </c>
      <c r="B746" s="107" t="s">
        <v>692</v>
      </c>
      <c r="C746" s="107" t="s">
        <v>64</v>
      </c>
      <c r="D746" s="107" t="s">
        <v>72</v>
      </c>
      <c r="E746" s="107" t="s">
        <v>209</v>
      </c>
      <c r="F746" s="107">
        <v>1</v>
      </c>
      <c r="G746" s="107">
        <v>1</v>
      </c>
      <c r="H746" s="107" t="s">
        <v>117</v>
      </c>
      <c r="I746" s="107">
        <v>6</v>
      </c>
      <c r="J746" s="107">
        <v>25</v>
      </c>
      <c r="K746" s="44" t="s">
        <v>38</v>
      </c>
      <c r="L746" s="44" t="s">
        <v>38</v>
      </c>
      <c r="M746" s="196">
        <v>3.6</v>
      </c>
      <c r="N746" s="196">
        <v>0</v>
      </c>
      <c r="O746" s="196">
        <v>0</v>
      </c>
      <c r="P746" s="196">
        <v>3.6</v>
      </c>
      <c r="Q746" s="196">
        <v>0</v>
      </c>
      <c r="R746" s="107" t="s">
        <v>39</v>
      </c>
      <c r="S746" s="107">
        <v>6</v>
      </c>
      <c r="T746" s="107">
        <v>25</v>
      </c>
      <c r="U746" s="60">
        <v>6</v>
      </c>
      <c r="V746" s="60">
        <v>25</v>
      </c>
      <c r="W746" s="60">
        <v>0</v>
      </c>
      <c r="X746" s="60">
        <v>0</v>
      </c>
      <c r="Y746" s="60">
        <v>0</v>
      </c>
      <c r="Z746" s="60">
        <v>0</v>
      </c>
      <c r="AA746" s="60">
        <v>0</v>
      </c>
      <c r="AB746" s="60">
        <v>0</v>
      </c>
      <c r="AC746" s="60" t="s">
        <v>748</v>
      </c>
      <c r="AD746" s="60" t="s">
        <v>234</v>
      </c>
      <c r="AE746" s="60"/>
      <c r="AF746" s="3"/>
    </row>
    <row r="747" s="6" customFormat="1" ht="24" spans="1:32">
      <c r="A747" s="55" t="s">
        <v>52</v>
      </c>
      <c r="B747" s="107" t="s">
        <v>766</v>
      </c>
      <c r="C747" s="107" t="s">
        <v>58</v>
      </c>
      <c r="D747" s="107" t="s">
        <v>50</v>
      </c>
      <c r="E747" s="107" t="s">
        <v>209</v>
      </c>
      <c r="F747" s="107">
        <v>1</v>
      </c>
      <c r="G747" s="107">
        <v>1</v>
      </c>
      <c r="H747" s="107" t="s">
        <v>117</v>
      </c>
      <c r="I747" s="107">
        <v>11</v>
      </c>
      <c r="J747" s="107">
        <v>36</v>
      </c>
      <c r="K747" s="44" t="s">
        <v>38</v>
      </c>
      <c r="L747" s="44" t="s">
        <v>38</v>
      </c>
      <c r="M747" s="196">
        <v>30</v>
      </c>
      <c r="N747" s="196">
        <v>0</v>
      </c>
      <c r="O747" s="196">
        <v>0</v>
      </c>
      <c r="P747" s="196">
        <v>30</v>
      </c>
      <c r="Q747" s="196">
        <v>0</v>
      </c>
      <c r="R747" s="107" t="s">
        <v>39</v>
      </c>
      <c r="S747" s="107">
        <v>11</v>
      </c>
      <c r="T747" s="107">
        <v>36</v>
      </c>
      <c r="U747" s="60">
        <v>11</v>
      </c>
      <c r="V747" s="60">
        <v>36</v>
      </c>
      <c r="W747" s="60">
        <v>11</v>
      </c>
      <c r="X747" s="60">
        <v>36</v>
      </c>
      <c r="Y747" s="60">
        <v>0</v>
      </c>
      <c r="Z747" s="60">
        <v>0</v>
      </c>
      <c r="AA747" s="60">
        <v>0</v>
      </c>
      <c r="AB747" s="60">
        <v>0</v>
      </c>
      <c r="AC747" s="60" t="s">
        <v>231</v>
      </c>
      <c r="AD747" s="60" t="s">
        <v>245</v>
      </c>
      <c r="AE747" s="60"/>
      <c r="AF747" s="3"/>
    </row>
    <row r="748" s="6" customFormat="1" ht="24" spans="1:32">
      <c r="A748" s="55" t="s">
        <v>52</v>
      </c>
      <c r="B748" s="107" t="s">
        <v>767</v>
      </c>
      <c r="C748" s="107" t="s">
        <v>58</v>
      </c>
      <c r="D748" s="107" t="s">
        <v>262</v>
      </c>
      <c r="E748" s="107" t="s">
        <v>209</v>
      </c>
      <c r="F748" s="107">
        <v>1</v>
      </c>
      <c r="G748" s="107">
        <v>1</v>
      </c>
      <c r="H748" s="107" t="s">
        <v>117</v>
      </c>
      <c r="I748" s="107">
        <v>11</v>
      </c>
      <c r="J748" s="107">
        <v>48</v>
      </c>
      <c r="K748" s="44" t="s">
        <v>38</v>
      </c>
      <c r="L748" s="44" t="s">
        <v>38</v>
      </c>
      <c r="M748" s="196">
        <v>31</v>
      </c>
      <c r="N748" s="196">
        <v>0</v>
      </c>
      <c r="O748" s="196">
        <v>0</v>
      </c>
      <c r="P748" s="196">
        <v>30</v>
      </c>
      <c r="Q748" s="196">
        <v>1</v>
      </c>
      <c r="R748" s="107" t="s">
        <v>39</v>
      </c>
      <c r="S748" s="107">
        <v>11</v>
      </c>
      <c r="T748" s="107">
        <v>48</v>
      </c>
      <c r="U748" s="60">
        <v>11</v>
      </c>
      <c r="V748" s="60">
        <v>48</v>
      </c>
      <c r="W748" s="60">
        <v>0</v>
      </c>
      <c r="X748" s="60">
        <v>0</v>
      </c>
      <c r="Y748" s="60">
        <v>60</v>
      </c>
      <c r="Z748" s="60">
        <v>246</v>
      </c>
      <c r="AA748" s="60">
        <v>0</v>
      </c>
      <c r="AB748" s="60">
        <v>0</v>
      </c>
      <c r="AC748" s="60" t="s">
        <v>118</v>
      </c>
      <c r="AD748" s="60" t="s">
        <v>400</v>
      </c>
      <c r="AE748" s="60"/>
      <c r="AF748" s="3"/>
    </row>
    <row r="749" s="6" customFormat="1" ht="24" spans="1:32">
      <c r="A749" s="55" t="s">
        <v>52</v>
      </c>
      <c r="B749" s="211" t="s">
        <v>768</v>
      </c>
      <c r="C749" s="107" t="s">
        <v>58</v>
      </c>
      <c r="D749" s="107" t="s">
        <v>262</v>
      </c>
      <c r="E749" s="107" t="s">
        <v>209</v>
      </c>
      <c r="F749" s="107">
        <v>1</v>
      </c>
      <c r="G749" s="107">
        <v>1</v>
      </c>
      <c r="H749" s="107" t="s">
        <v>117</v>
      </c>
      <c r="I749" s="107">
        <v>90</v>
      </c>
      <c r="J749" s="107">
        <v>270</v>
      </c>
      <c r="K749" s="44" t="s">
        <v>38</v>
      </c>
      <c r="L749" s="44" t="s">
        <v>38</v>
      </c>
      <c r="M749" s="196">
        <v>73.2</v>
      </c>
      <c r="N749" s="196">
        <v>0</v>
      </c>
      <c r="O749" s="196">
        <v>0</v>
      </c>
      <c r="P749" s="196">
        <v>30</v>
      </c>
      <c r="Q749" s="196">
        <v>43.2</v>
      </c>
      <c r="R749" s="107" t="s">
        <v>39</v>
      </c>
      <c r="S749" s="107">
        <v>90</v>
      </c>
      <c r="T749" s="107">
        <v>270</v>
      </c>
      <c r="U749" s="60">
        <v>90</v>
      </c>
      <c r="V749" s="60">
        <v>270</v>
      </c>
      <c r="W749" s="60">
        <v>0</v>
      </c>
      <c r="X749" s="60">
        <v>0</v>
      </c>
      <c r="Y749" s="60">
        <v>596</v>
      </c>
      <c r="Z749" s="60">
        <v>2086</v>
      </c>
      <c r="AA749" s="60">
        <v>0</v>
      </c>
      <c r="AB749" s="60">
        <v>0</v>
      </c>
      <c r="AC749" s="60" t="s">
        <v>118</v>
      </c>
      <c r="AD749" s="60" t="s">
        <v>400</v>
      </c>
      <c r="AE749" s="60"/>
      <c r="AF749" s="3"/>
    </row>
    <row r="750" s="6" customFormat="1" spans="1:32">
      <c r="A750" s="55" t="s">
        <v>52</v>
      </c>
      <c r="B750" s="107" t="s">
        <v>769</v>
      </c>
      <c r="C750" s="107" t="s">
        <v>58</v>
      </c>
      <c r="D750" s="107" t="s">
        <v>50</v>
      </c>
      <c r="E750" s="107" t="s">
        <v>209</v>
      </c>
      <c r="F750" s="107">
        <v>1</v>
      </c>
      <c r="G750" s="107">
        <v>1</v>
      </c>
      <c r="H750" s="107" t="s">
        <v>117</v>
      </c>
      <c r="I750" s="107">
        <v>56</v>
      </c>
      <c r="J750" s="107">
        <v>201</v>
      </c>
      <c r="K750" s="44" t="s">
        <v>38</v>
      </c>
      <c r="L750" s="44" t="s">
        <v>38</v>
      </c>
      <c r="M750" s="196">
        <v>200</v>
      </c>
      <c r="N750" s="196">
        <v>0</v>
      </c>
      <c r="O750" s="196">
        <v>0</v>
      </c>
      <c r="P750" s="196">
        <v>200</v>
      </c>
      <c r="Q750" s="196">
        <v>0</v>
      </c>
      <c r="R750" s="107" t="s">
        <v>39</v>
      </c>
      <c r="S750" s="107">
        <v>56</v>
      </c>
      <c r="T750" s="107">
        <v>201</v>
      </c>
      <c r="U750" s="60">
        <v>56</v>
      </c>
      <c r="V750" s="60">
        <v>201</v>
      </c>
      <c r="W750" s="60">
        <v>0</v>
      </c>
      <c r="X750" s="60">
        <v>0</v>
      </c>
      <c r="Y750" s="60">
        <v>56</v>
      </c>
      <c r="Z750" s="60">
        <v>201</v>
      </c>
      <c r="AA750" s="60">
        <v>0</v>
      </c>
      <c r="AB750" s="60">
        <v>0</v>
      </c>
      <c r="AC750" s="60" t="s">
        <v>118</v>
      </c>
      <c r="AD750" s="60" t="s">
        <v>245</v>
      </c>
      <c r="AE750" s="60"/>
      <c r="AF750" s="3"/>
    </row>
    <row r="751" s="6" customFormat="1" ht="24" spans="1:32">
      <c r="A751" s="55" t="s">
        <v>52</v>
      </c>
      <c r="B751" s="107" t="s">
        <v>770</v>
      </c>
      <c r="C751" s="107" t="s">
        <v>58</v>
      </c>
      <c r="D751" s="107" t="s">
        <v>50</v>
      </c>
      <c r="E751" s="107" t="s">
        <v>209</v>
      </c>
      <c r="F751" s="107">
        <v>1</v>
      </c>
      <c r="G751" s="107">
        <v>1</v>
      </c>
      <c r="H751" s="107" t="s">
        <v>117</v>
      </c>
      <c r="I751" s="107">
        <v>65</v>
      </c>
      <c r="J751" s="107">
        <v>274</v>
      </c>
      <c r="K751" s="44" t="s">
        <v>38</v>
      </c>
      <c r="L751" s="44" t="s">
        <v>38</v>
      </c>
      <c r="M751" s="196">
        <v>166</v>
      </c>
      <c r="N751" s="196">
        <v>0</v>
      </c>
      <c r="O751" s="196">
        <v>0</v>
      </c>
      <c r="P751" s="196">
        <v>166</v>
      </c>
      <c r="Q751" s="196">
        <v>0</v>
      </c>
      <c r="R751" s="107" t="s">
        <v>39</v>
      </c>
      <c r="S751" s="107">
        <v>65</v>
      </c>
      <c r="T751" s="107">
        <v>274</v>
      </c>
      <c r="U751" s="60">
        <v>65</v>
      </c>
      <c r="V751" s="60">
        <v>274</v>
      </c>
      <c r="W751" s="60">
        <v>0</v>
      </c>
      <c r="X751" s="60">
        <v>0</v>
      </c>
      <c r="Y751" s="60">
        <v>0</v>
      </c>
      <c r="Z751" s="60">
        <v>0</v>
      </c>
      <c r="AA751" s="60">
        <v>0</v>
      </c>
      <c r="AB751" s="60">
        <v>0</v>
      </c>
      <c r="AC751" s="60" t="s">
        <v>231</v>
      </c>
      <c r="AD751" s="60" t="s">
        <v>245</v>
      </c>
      <c r="AE751" s="60"/>
      <c r="AF751" s="3"/>
    </row>
    <row r="752" s="6" customFormat="1" ht="24" spans="1:32">
      <c r="A752" s="55" t="s">
        <v>52</v>
      </c>
      <c r="B752" s="107" t="s">
        <v>771</v>
      </c>
      <c r="C752" s="107" t="s">
        <v>58</v>
      </c>
      <c r="D752" s="107" t="s">
        <v>50</v>
      </c>
      <c r="E752" s="107" t="s">
        <v>209</v>
      </c>
      <c r="F752" s="107">
        <v>1</v>
      </c>
      <c r="G752" s="107">
        <v>1</v>
      </c>
      <c r="H752" s="107" t="s">
        <v>117</v>
      </c>
      <c r="I752" s="107">
        <v>31</v>
      </c>
      <c r="J752" s="107">
        <v>118</v>
      </c>
      <c r="K752" s="44" t="s">
        <v>38</v>
      </c>
      <c r="L752" s="44" t="s">
        <v>38</v>
      </c>
      <c r="M752" s="196">
        <v>43</v>
      </c>
      <c r="N752" s="196">
        <v>0</v>
      </c>
      <c r="O752" s="196">
        <v>0</v>
      </c>
      <c r="P752" s="196">
        <v>43</v>
      </c>
      <c r="Q752" s="196">
        <v>0</v>
      </c>
      <c r="R752" s="107" t="s">
        <v>39</v>
      </c>
      <c r="S752" s="107">
        <v>31</v>
      </c>
      <c r="T752" s="107">
        <v>118</v>
      </c>
      <c r="U752" s="60">
        <v>31</v>
      </c>
      <c r="V752" s="60">
        <v>118</v>
      </c>
      <c r="W752" s="60">
        <v>0</v>
      </c>
      <c r="X752" s="60">
        <v>0</v>
      </c>
      <c r="Y752" s="60">
        <v>0</v>
      </c>
      <c r="Z752" s="60">
        <v>0</v>
      </c>
      <c r="AA752" s="60">
        <v>0</v>
      </c>
      <c r="AB752" s="60">
        <v>0</v>
      </c>
      <c r="AC752" s="60" t="s">
        <v>231</v>
      </c>
      <c r="AD752" s="60" t="s">
        <v>245</v>
      </c>
      <c r="AE752" s="60"/>
      <c r="AF752" s="3"/>
    </row>
    <row r="753" s="6" customFormat="1" ht="24" spans="1:32">
      <c r="A753" s="55" t="s">
        <v>52</v>
      </c>
      <c r="B753" s="107" t="s">
        <v>772</v>
      </c>
      <c r="C753" s="107" t="s">
        <v>58</v>
      </c>
      <c r="D753" s="107" t="s">
        <v>50</v>
      </c>
      <c r="E753" s="107" t="s">
        <v>209</v>
      </c>
      <c r="F753" s="107">
        <v>1</v>
      </c>
      <c r="G753" s="107">
        <v>1</v>
      </c>
      <c r="H753" s="107" t="s">
        <v>117</v>
      </c>
      <c r="I753" s="107">
        <v>120</v>
      </c>
      <c r="J753" s="107">
        <v>462</v>
      </c>
      <c r="K753" s="44" t="s">
        <v>38</v>
      </c>
      <c r="L753" s="44" t="s">
        <v>38</v>
      </c>
      <c r="M753" s="196">
        <v>200</v>
      </c>
      <c r="N753" s="196">
        <v>0</v>
      </c>
      <c r="O753" s="196">
        <v>0</v>
      </c>
      <c r="P753" s="196">
        <v>200</v>
      </c>
      <c r="Q753" s="196">
        <v>0</v>
      </c>
      <c r="R753" s="107" t="s">
        <v>39</v>
      </c>
      <c r="S753" s="107">
        <v>120</v>
      </c>
      <c r="T753" s="107">
        <v>462</v>
      </c>
      <c r="U753" s="60">
        <v>120</v>
      </c>
      <c r="V753" s="60">
        <v>462</v>
      </c>
      <c r="W753" s="60">
        <v>0</v>
      </c>
      <c r="X753" s="60">
        <v>0</v>
      </c>
      <c r="Y753" s="60">
        <v>120</v>
      </c>
      <c r="Z753" s="60">
        <v>462</v>
      </c>
      <c r="AA753" s="60">
        <v>0</v>
      </c>
      <c r="AB753" s="60">
        <v>0</v>
      </c>
      <c r="AC753" s="60" t="s">
        <v>231</v>
      </c>
      <c r="AD753" s="60" t="s">
        <v>245</v>
      </c>
      <c r="AE753" s="60"/>
      <c r="AF753" s="3"/>
    </row>
    <row r="754" s="6" customFormat="1" ht="24" spans="1:32">
      <c r="A754" s="55" t="s">
        <v>52</v>
      </c>
      <c r="B754" s="107" t="s">
        <v>773</v>
      </c>
      <c r="C754" s="107" t="s">
        <v>58</v>
      </c>
      <c r="D754" s="107" t="s">
        <v>50</v>
      </c>
      <c r="E754" s="107" t="s">
        <v>209</v>
      </c>
      <c r="F754" s="107">
        <v>1</v>
      </c>
      <c r="G754" s="107">
        <v>1</v>
      </c>
      <c r="H754" s="107" t="s">
        <v>117</v>
      </c>
      <c r="I754" s="107">
        <v>1</v>
      </c>
      <c r="J754" s="107">
        <v>2</v>
      </c>
      <c r="K754" s="44" t="s">
        <v>38</v>
      </c>
      <c r="L754" s="44" t="s">
        <v>38</v>
      </c>
      <c r="M754" s="196">
        <v>0.6</v>
      </c>
      <c r="N754" s="196">
        <v>0</v>
      </c>
      <c r="O754" s="196">
        <v>0</v>
      </c>
      <c r="P754" s="196">
        <v>0.6</v>
      </c>
      <c r="Q754" s="196">
        <v>0</v>
      </c>
      <c r="R754" s="107" t="s">
        <v>39</v>
      </c>
      <c r="S754" s="107">
        <v>1</v>
      </c>
      <c r="T754" s="107">
        <v>2</v>
      </c>
      <c r="U754" s="60">
        <v>1</v>
      </c>
      <c r="V754" s="60">
        <v>2</v>
      </c>
      <c r="W754" s="60">
        <v>0</v>
      </c>
      <c r="X754" s="60">
        <v>0</v>
      </c>
      <c r="Y754" s="60">
        <v>0</v>
      </c>
      <c r="Z754" s="60">
        <v>0</v>
      </c>
      <c r="AA754" s="60">
        <v>0</v>
      </c>
      <c r="AB754" s="60">
        <v>0</v>
      </c>
      <c r="AC754" s="60" t="s">
        <v>231</v>
      </c>
      <c r="AD754" s="60" t="s">
        <v>227</v>
      </c>
      <c r="AE754" s="60"/>
      <c r="AF754" s="3"/>
    </row>
    <row r="755" s="6" customFormat="1" ht="24" spans="1:32">
      <c r="A755" s="55" t="s">
        <v>52</v>
      </c>
      <c r="B755" s="107" t="s">
        <v>774</v>
      </c>
      <c r="C755" s="107" t="s">
        <v>58</v>
      </c>
      <c r="D755" s="107" t="s">
        <v>50</v>
      </c>
      <c r="E755" s="107" t="s">
        <v>209</v>
      </c>
      <c r="F755" s="107">
        <v>1</v>
      </c>
      <c r="G755" s="107">
        <v>1</v>
      </c>
      <c r="H755" s="107" t="s">
        <v>117</v>
      </c>
      <c r="I755" s="107">
        <v>2</v>
      </c>
      <c r="J755" s="107">
        <v>6</v>
      </c>
      <c r="K755" s="44" t="s">
        <v>38</v>
      </c>
      <c r="L755" s="44" t="s">
        <v>38</v>
      </c>
      <c r="M755" s="196">
        <v>1.2</v>
      </c>
      <c r="N755" s="196">
        <v>0</v>
      </c>
      <c r="O755" s="196">
        <v>0</v>
      </c>
      <c r="P755" s="196">
        <v>1.2</v>
      </c>
      <c r="Q755" s="196">
        <v>0</v>
      </c>
      <c r="R755" s="107" t="s">
        <v>39</v>
      </c>
      <c r="S755" s="107">
        <v>2</v>
      </c>
      <c r="T755" s="107">
        <v>6</v>
      </c>
      <c r="U755" s="60">
        <v>2</v>
      </c>
      <c r="V755" s="60">
        <v>6</v>
      </c>
      <c r="W755" s="60">
        <v>0</v>
      </c>
      <c r="X755" s="60">
        <v>0</v>
      </c>
      <c r="Y755" s="60">
        <v>0</v>
      </c>
      <c r="Z755" s="60">
        <v>0</v>
      </c>
      <c r="AA755" s="60">
        <v>0</v>
      </c>
      <c r="AB755" s="60">
        <v>0</v>
      </c>
      <c r="AC755" s="60" t="s">
        <v>231</v>
      </c>
      <c r="AD755" s="60" t="s">
        <v>227</v>
      </c>
      <c r="AE755" s="60"/>
      <c r="AF755" s="3"/>
    </row>
    <row r="756" s="6" customFormat="1" spans="1:32">
      <c r="A756" s="51" t="s">
        <v>775</v>
      </c>
      <c r="B756" s="52" t="s">
        <v>776</v>
      </c>
      <c r="C756" s="52"/>
      <c r="D756" s="54"/>
      <c r="E756" s="52"/>
      <c r="F756" s="52">
        <v>42</v>
      </c>
      <c r="G756" s="52">
        <v>42</v>
      </c>
      <c r="H756" s="191" t="s">
        <v>41</v>
      </c>
      <c r="I756" s="52">
        <v>6883</v>
      </c>
      <c r="J756" s="52">
        <v>26881</v>
      </c>
      <c r="K756" s="52">
        <v>0</v>
      </c>
      <c r="L756" s="52">
        <v>0</v>
      </c>
      <c r="M756" s="52">
        <v>4609.16</v>
      </c>
      <c r="N756" s="52">
        <v>4053.96</v>
      </c>
      <c r="O756" s="52">
        <v>485.2</v>
      </c>
      <c r="P756" s="52">
        <v>0</v>
      </c>
      <c r="Q756" s="52">
        <v>70</v>
      </c>
      <c r="R756" s="107" t="s">
        <v>39</v>
      </c>
      <c r="S756" s="52">
        <v>4919</v>
      </c>
      <c r="T756" s="52">
        <v>19938</v>
      </c>
      <c r="U756" s="52">
        <v>6883</v>
      </c>
      <c r="V756" s="52">
        <v>26881</v>
      </c>
      <c r="W756" s="52">
        <v>0</v>
      </c>
      <c r="X756" s="52">
        <v>0</v>
      </c>
      <c r="Y756" s="52">
        <v>6883</v>
      </c>
      <c r="Z756" s="52">
        <v>26881</v>
      </c>
      <c r="AA756" s="52">
        <v>0</v>
      </c>
      <c r="AB756" s="52">
        <v>0</v>
      </c>
      <c r="AC756" s="60" t="s">
        <v>118</v>
      </c>
      <c r="AD756" s="68" t="s">
        <v>1054</v>
      </c>
      <c r="AE756" s="68"/>
      <c r="AF756" s="3"/>
    </row>
    <row r="757" s="6" customFormat="1" spans="1:32">
      <c r="A757" s="51" t="s">
        <v>777</v>
      </c>
      <c r="B757" s="52" t="s">
        <v>778</v>
      </c>
      <c r="C757" s="52"/>
      <c r="D757" s="52"/>
      <c r="E757" s="52"/>
      <c r="F757" s="52">
        <v>4</v>
      </c>
      <c r="G757" s="52">
        <v>4</v>
      </c>
      <c r="H757" s="191" t="s">
        <v>41</v>
      </c>
      <c r="I757" s="52">
        <v>4494</v>
      </c>
      <c r="J757" s="52">
        <v>18086</v>
      </c>
      <c r="K757" s="52">
        <v>0</v>
      </c>
      <c r="L757" s="52">
        <v>0</v>
      </c>
      <c r="M757" s="52">
        <v>678.52</v>
      </c>
      <c r="N757" s="52">
        <v>608.52</v>
      </c>
      <c r="O757" s="52">
        <v>0</v>
      </c>
      <c r="P757" s="52">
        <v>0</v>
      </c>
      <c r="Q757" s="52">
        <v>70</v>
      </c>
      <c r="R757" s="107" t="s">
        <v>39</v>
      </c>
      <c r="S757" s="52">
        <v>2530</v>
      </c>
      <c r="T757" s="52">
        <v>11143</v>
      </c>
      <c r="U757" s="52">
        <v>4494</v>
      </c>
      <c r="V757" s="52">
        <v>18086</v>
      </c>
      <c r="W757" s="52">
        <v>0</v>
      </c>
      <c r="X757" s="52">
        <v>0</v>
      </c>
      <c r="Y757" s="52">
        <v>4494</v>
      </c>
      <c r="Z757" s="52">
        <v>18086</v>
      </c>
      <c r="AA757" s="52">
        <v>0</v>
      </c>
      <c r="AB757" s="52">
        <v>0</v>
      </c>
      <c r="AC757" s="60" t="s">
        <v>118</v>
      </c>
      <c r="AD757" s="68" t="s">
        <v>1054</v>
      </c>
      <c r="AE757" s="68"/>
      <c r="AF757" s="3"/>
    </row>
    <row r="758" s="6" customFormat="1" ht="24" spans="1:32">
      <c r="A758" s="55" t="s">
        <v>52</v>
      </c>
      <c r="B758" s="107" t="s">
        <v>780</v>
      </c>
      <c r="C758" s="191" t="s">
        <v>49</v>
      </c>
      <c r="D758" s="107" t="s">
        <v>50</v>
      </c>
      <c r="E758" s="191" t="s">
        <v>209</v>
      </c>
      <c r="F758" s="194">
        <v>1</v>
      </c>
      <c r="G758" s="194">
        <v>1</v>
      </c>
      <c r="H758" s="191" t="s">
        <v>41</v>
      </c>
      <c r="I758" s="107">
        <v>4041</v>
      </c>
      <c r="J758" s="107">
        <v>16348</v>
      </c>
      <c r="K758" s="44" t="s">
        <v>38</v>
      </c>
      <c r="L758" s="44" t="s">
        <v>38</v>
      </c>
      <c r="M758" s="60">
        <v>500</v>
      </c>
      <c r="N758" s="60">
        <v>500</v>
      </c>
      <c r="O758" s="60">
        <v>0</v>
      </c>
      <c r="P758" s="60">
        <v>0</v>
      </c>
      <c r="Q758" s="60">
        <v>0</v>
      </c>
      <c r="R758" s="107" t="s">
        <v>39</v>
      </c>
      <c r="S758" s="107">
        <v>1012</v>
      </c>
      <c r="T758" s="107">
        <v>4516</v>
      </c>
      <c r="U758" s="107">
        <v>4041</v>
      </c>
      <c r="V758" s="107">
        <v>16348</v>
      </c>
      <c r="W758" s="60">
        <v>0</v>
      </c>
      <c r="X758" s="60">
        <v>0</v>
      </c>
      <c r="Y758" s="107">
        <v>4041</v>
      </c>
      <c r="Z758" s="107">
        <v>16348</v>
      </c>
      <c r="AA758" s="60">
        <v>0</v>
      </c>
      <c r="AB758" s="60">
        <v>0</v>
      </c>
      <c r="AC758" s="60" t="s">
        <v>118</v>
      </c>
      <c r="AD758" s="60" t="s">
        <v>202</v>
      </c>
      <c r="AE758" s="60"/>
      <c r="AF758" s="3"/>
    </row>
    <row r="759" s="6" customFormat="1" ht="24" spans="1:32">
      <c r="A759" s="55" t="s">
        <v>52</v>
      </c>
      <c r="B759" s="107" t="s">
        <v>781</v>
      </c>
      <c r="C759" s="107" t="s">
        <v>61</v>
      </c>
      <c r="D759" s="107" t="s">
        <v>262</v>
      </c>
      <c r="E759" s="107" t="s">
        <v>209</v>
      </c>
      <c r="F759" s="107">
        <v>1</v>
      </c>
      <c r="G759" s="107">
        <v>1</v>
      </c>
      <c r="H759" s="191" t="s">
        <v>41</v>
      </c>
      <c r="I759" s="107">
        <v>329</v>
      </c>
      <c r="J759" s="107">
        <v>1310</v>
      </c>
      <c r="K759" s="44" t="s">
        <v>38</v>
      </c>
      <c r="L759" s="44" t="s">
        <v>38</v>
      </c>
      <c r="M759" s="196">
        <v>8.52</v>
      </c>
      <c r="N759" s="196">
        <v>8.52</v>
      </c>
      <c r="O759" s="198">
        <v>0</v>
      </c>
      <c r="P759" s="198">
        <v>0</v>
      </c>
      <c r="Q759" s="198">
        <v>0</v>
      </c>
      <c r="R759" s="107" t="s">
        <v>39</v>
      </c>
      <c r="S759" s="107">
        <v>329</v>
      </c>
      <c r="T759" s="107">
        <v>1310</v>
      </c>
      <c r="U759" s="107">
        <v>329</v>
      </c>
      <c r="V759" s="107">
        <v>1310</v>
      </c>
      <c r="W759" s="60">
        <v>0</v>
      </c>
      <c r="X759" s="60">
        <v>0</v>
      </c>
      <c r="Y759" s="107">
        <v>329</v>
      </c>
      <c r="Z759" s="107">
        <v>1310</v>
      </c>
      <c r="AA759" s="60">
        <v>0</v>
      </c>
      <c r="AB759" s="60">
        <v>0</v>
      </c>
      <c r="AC759" s="60" t="s">
        <v>118</v>
      </c>
      <c r="AD759" s="60" t="s">
        <v>185</v>
      </c>
      <c r="AE759" s="60"/>
      <c r="AF759" s="3"/>
    </row>
    <row r="760" s="6" customFormat="1" spans="1:32">
      <c r="A760" s="55" t="s">
        <v>52</v>
      </c>
      <c r="B760" s="107" t="s">
        <v>782</v>
      </c>
      <c r="C760" s="107" t="s">
        <v>61</v>
      </c>
      <c r="D760" s="107" t="s">
        <v>262</v>
      </c>
      <c r="E760" s="107" t="s">
        <v>209</v>
      </c>
      <c r="F760" s="107">
        <v>1</v>
      </c>
      <c r="G760" s="107">
        <v>1</v>
      </c>
      <c r="H760" s="191" t="s">
        <v>41</v>
      </c>
      <c r="I760" s="107">
        <v>60</v>
      </c>
      <c r="J760" s="107">
        <v>200</v>
      </c>
      <c r="K760" s="44" t="s">
        <v>38</v>
      </c>
      <c r="L760" s="44" t="s">
        <v>38</v>
      </c>
      <c r="M760" s="196">
        <v>70</v>
      </c>
      <c r="N760" s="196">
        <v>0</v>
      </c>
      <c r="O760" s="198">
        <v>0</v>
      </c>
      <c r="P760" s="198">
        <v>0</v>
      </c>
      <c r="Q760" s="198">
        <v>70</v>
      </c>
      <c r="R760" s="107" t="s">
        <v>39</v>
      </c>
      <c r="S760" s="107">
        <v>715</v>
      </c>
      <c r="T760" s="107">
        <v>3280</v>
      </c>
      <c r="U760" s="107">
        <v>60</v>
      </c>
      <c r="V760" s="107">
        <v>200</v>
      </c>
      <c r="W760" s="60">
        <v>0</v>
      </c>
      <c r="X760" s="60">
        <v>0</v>
      </c>
      <c r="Y760" s="107">
        <v>60</v>
      </c>
      <c r="Z760" s="107">
        <v>200</v>
      </c>
      <c r="AA760" s="60">
        <v>0</v>
      </c>
      <c r="AB760" s="60">
        <v>0</v>
      </c>
      <c r="AC760" s="60" t="s">
        <v>118</v>
      </c>
      <c r="AD760" s="60" t="s">
        <v>397</v>
      </c>
      <c r="AE760" s="60"/>
      <c r="AF760" s="3"/>
    </row>
    <row r="761" s="6" customFormat="1" ht="23" customHeight="1" spans="1:32">
      <c r="A761" s="55" t="s">
        <v>52</v>
      </c>
      <c r="B761" s="107" t="s">
        <v>783</v>
      </c>
      <c r="C761" s="107" t="s">
        <v>63</v>
      </c>
      <c r="D761" s="188" t="s">
        <v>50</v>
      </c>
      <c r="E761" s="107" t="s">
        <v>209</v>
      </c>
      <c r="F761" s="188">
        <v>1</v>
      </c>
      <c r="G761" s="188">
        <v>1</v>
      </c>
      <c r="H761" s="191" t="s">
        <v>41</v>
      </c>
      <c r="I761" s="107">
        <v>64</v>
      </c>
      <c r="J761" s="107">
        <v>228</v>
      </c>
      <c r="K761" s="44" t="s">
        <v>38</v>
      </c>
      <c r="L761" s="44" t="s">
        <v>38</v>
      </c>
      <c r="M761" s="196">
        <v>100</v>
      </c>
      <c r="N761" s="196">
        <v>100</v>
      </c>
      <c r="O761" s="199">
        <v>0</v>
      </c>
      <c r="P761" s="199">
        <v>0</v>
      </c>
      <c r="Q761" s="199">
        <v>0</v>
      </c>
      <c r="R761" s="176" t="s">
        <v>39</v>
      </c>
      <c r="S761" s="107">
        <v>474</v>
      </c>
      <c r="T761" s="107">
        <v>2037</v>
      </c>
      <c r="U761" s="107">
        <v>64</v>
      </c>
      <c r="V761" s="107">
        <v>228</v>
      </c>
      <c r="W761" s="60">
        <v>0</v>
      </c>
      <c r="X761" s="60">
        <v>0</v>
      </c>
      <c r="Y761" s="107">
        <v>64</v>
      </c>
      <c r="Z761" s="107">
        <v>228</v>
      </c>
      <c r="AA761" s="60">
        <v>0</v>
      </c>
      <c r="AB761" s="60">
        <v>0</v>
      </c>
      <c r="AC761" s="60" t="s">
        <v>118</v>
      </c>
      <c r="AD761" s="190" t="s">
        <v>7</v>
      </c>
      <c r="AE761" s="60"/>
      <c r="AF761" s="3"/>
    </row>
    <row r="762" s="6" customFormat="1" spans="1:32">
      <c r="A762" s="51" t="s">
        <v>784</v>
      </c>
      <c r="B762" s="52" t="s">
        <v>785</v>
      </c>
      <c r="C762" s="52"/>
      <c r="D762" s="52"/>
      <c r="E762" s="52"/>
      <c r="F762" s="52">
        <v>38</v>
      </c>
      <c r="G762" s="52">
        <v>38</v>
      </c>
      <c r="H762" s="191" t="s">
        <v>41</v>
      </c>
      <c r="I762" s="52">
        <v>2389</v>
      </c>
      <c r="J762" s="52">
        <v>8795</v>
      </c>
      <c r="K762" s="52">
        <v>0</v>
      </c>
      <c r="L762" s="52">
        <v>0</v>
      </c>
      <c r="M762" s="52">
        <v>3930.64</v>
      </c>
      <c r="N762" s="52">
        <v>3445.44</v>
      </c>
      <c r="O762" s="52">
        <v>485.2</v>
      </c>
      <c r="P762" s="52">
        <v>0</v>
      </c>
      <c r="Q762" s="52">
        <v>0</v>
      </c>
      <c r="R762" s="107" t="s">
        <v>39</v>
      </c>
      <c r="S762" s="52">
        <v>2389</v>
      </c>
      <c r="T762" s="52">
        <v>8795</v>
      </c>
      <c r="U762" s="52">
        <v>2389</v>
      </c>
      <c r="V762" s="52">
        <v>8795</v>
      </c>
      <c r="W762" s="52">
        <v>0</v>
      </c>
      <c r="X762" s="52">
        <v>0</v>
      </c>
      <c r="Y762" s="52">
        <v>2389</v>
      </c>
      <c r="Z762" s="52">
        <v>8795</v>
      </c>
      <c r="AA762" s="52">
        <v>0</v>
      </c>
      <c r="AB762" s="52">
        <v>0</v>
      </c>
      <c r="AC762" s="68"/>
      <c r="AD762" s="68"/>
      <c r="AE762" s="68"/>
      <c r="AF762" s="3"/>
    </row>
    <row r="763" s="6" customFormat="1" ht="24" spans="1:32">
      <c r="A763" s="55" t="s">
        <v>52</v>
      </c>
      <c r="B763" s="107" t="s">
        <v>789</v>
      </c>
      <c r="C763" s="191" t="s">
        <v>261</v>
      </c>
      <c r="D763" s="107" t="s">
        <v>50</v>
      </c>
      <c r="E763" s="191" t="s">
        <v>209</v>
      </c>
      <c r="F763" s="194">
        <v>1</v>
      </c>
      <c r="G763" s="194">
        <v>1</v>
      </c>
      <c r="H763" s="191" t="s">
        <v>41</v>
      </c>
      <c r="I763" s="107">
        <v>1534</v>
      </c>
      <c r="J763" s="107">
        <v>5369</v>
      </c>
      <c r="K763" s="44" t="s">
        <v>38</v>
      </c>
      <c r="L763" s="44" t="s">
        <v>38</v>
      </c>
      <c r="M763" s="60">
        <v>500</v>
      </c>
      <c r="N763" s="60">
        <v>500</v>
      </c>
      <c r="O763" s="75">
        <v>0</v>
      </c>
      <c r="P763" s="75">
        <v>0</v>
      </c>
      <c r="Q763" s="75">
        <v>0</v>
      </c>
      <c r="R763" s="176" t="s">
        <v>39</v>
      </c>
      <c r="S763" s="107">
        <v>1534</v>
      </c>
      <c r="T763" s="107">
        <v>5369</v>
      </c>
      <c r="U763" s="107">
        <v>1534</v>
      </c>
      <c r="V763" s="107">
        <v>5369</v>
      </c>
      <c r="W763" s="75">
        <v>0</v>
      </c>
      <c r="X763" s="75">
        <v>0</v>
      </c>
      <c r="Y763" s="107">
        <v>1534</v>
      </c>
      <c r="Z763" s="107">
        <v>5369</v>
      </c>
      <c r="AA763" s="75">
        <v>0</v>
      </c>
      <c r="AB763" s="75">
        <v>0</v>
      </c>
      <c r="AC763" s="75" t="s">
        <v>231</v>
      </c>
      <c r="AD763" s="60" t="s">
        <v>826</v>
      </c>
      <c r="AE763" s="75"/>
      <c r="AF763" s="3"/>
    </row>
    <row r="764" s="6" customFormat="1" ht="24" spans="1:32">
      <c r="A764" s="55" t="s">
        <v>52</v>
      </c>
      <c r="B764" s="107" t="s">
        <v>790</v>
      </c>
      <c r="C764" s="107" t="s">
        <v>55</v>
      </c>
      <c r="D764" s="107" t="s">
        <v>50</v>
      </c>
      <c r="E764" s="107" t="s">
        <v>209</v>
      </c>
      <c r="F764" s="57">
        <v>1</v>
      </c>
      <c r="G764" s="57">
        <v>1</v>
      </c>
      <c r="H764" s="191" t="s">
        <v>41</v>
      </c>
      <c r="I764" s="107">
        <v>14</v>
      </c>
      <c r="J764" s="107">
        <v>57</v>
      </c>
      <c r="K764" s="44" t="s">
        <v>38</v>
      </c>
      <c r="L764" s="44" t="s">
        <v>38</v>
      </c>
      <c r="M764" s="60">
        <v>38.4</v>
      </c>
      <c r="N764" s="60">
        <v>38.4</v>
      </c>
      <c r="O764" s="75">
        <v>0</v>
      </c>
      <c r="P764" s="75">
        <v>0</v>
      </c>
      <c r="Q764" s="75" t="s">
        <v>39</v>
      </c>
      <c r="R764" s="176" t="s">
        <v>39</v>
      </c>
      <c r="S764" s="107">
        <v>14</v>
      </c>
      <c r="T764" s="107">
        <v>57</v>
      </c>
      <c r="U764" s="107">
        <v>14</v>
      </c>
      <c r="V764" s="107">
        <v>57</v>
      </c>
      <c r="W764" s="60">
        <v>0</v>
      </c>
      <c r="X764" s="60">
        <v>0</v>
      </c>
      <c r="Y764" s="107">
        <v>14</v>
      </c>
      <c r="Z764" s="107">
        <v>57</v>
      </c>
      <c r="AA764" s="60">
        <v>0</v>
      </c>
      <c r="AB764" s="60">
        <v>0</v>
      </c>
      <c r="AC764" s="60" t="s">
        <v>361</v>
      </c>
      <c r="AD764" s="60" t="s">
        <v>185</v>
      </c>
      <c r="AE764" s="75"/>
      <c r="AF764" s="3"/>
    </row>
    <row r="765" s="6" customFormat="1" ht="24" spans="1:32">
      <c r="A765" s="55" t="s">
        <v>52</v>
      </c>
      <c r="B765" s="107" t="s">
        <v>791</v>
      </c>
      <c r="C765" s="107" t="s">
        <v>55</v>
      </c>
      <c r="D765" s="107" t="s">
        <v>50</v>
      </c>
      <c r="E765" s="107" t="s">
        <v>209</v>
      </c>
      <c r="F765" s="57">
        <v>1</v>
      </c>
      <c r="G765" s="57">
        <v>1</v>
      </c>
      <c r="H765" s="191" t="s">
        <v>41</v>
      </c>
      <c r="I765" s="107">
        <v>24</v>
      </c>
      <c r="J765" s="107">
        <v>88</v>
      </c>
      <c r="K765" s="44" t="s">
        <v>38</v>
      </c>
      <c r="L765" s="44" t="s">
        <v>38</v>
      </c>
      <c r="M765" s="60">
        <v>66.4</v>
      </c>
      <c r="N765" s="60">
        <v>66.4</v>
      </c>
      <c r="O765" s="203">
        <v>0</v>
      </c>
      <c r="P765" s="203">
        <v>0</v>
      </c>
      <c r="Q765" s="75" t="s">
        <v>39</v>
      </c>
      <c r="R765" s="176" t="s">
        <v>39</v>
      </c>
      <c r="S765" s="107">
        <v>24</v>
      </c>
      <c r="T765" s="107">
        <v>88</v>
      </c>
      <c r="U765" s="107">
        <v>24</v>
      </c>
      <c r="V765" s="107">
        <v>88</v>
      </c>
      <c r="W765" s="60">
        <v>0</v>
      </c>
      <c r="X765" s="60">
        <v>0</v>
      </c>
      <c r="Y765" s="107">
        <v>24</v>
      </c>
      <c r="Z765" s="107">
        <v>88</v>
      </c>
      <c r="AA765" s="60">
        <v>0</v>
      </c>
      <c r="AB765" s="60">
        <v>0</v>
      </c>
      <c r="AC765" s="60" t="s">
        <v>361</v>
      </c>
      <c r="AD765" s="60" t="s">
        <v>185</v>
      </c>
      <c r="AE765" s="75"/>
      <c r="AF765" s="3"/>
    </row>
    <row r="766" s="6" customFormat="1" ht="24" spans="1:32">
      <c r="A766" s="55" t="s">
        <v>52</v>
      </c>
      <c r="B766" s="107" t="s">
        <v>792</v>
      </c>
      <c r="C766" s="107" t="s">
        <v>55</v>
      </c>
      <c r="D766" s="107" t="s">
        <v>50</v>
      </c>
      <c r="E766" s="107" t="s">
        <v>209</v>
      </c>
      <c r="F766" s="57">
        <v>1</v>
      </c>
      <c r="G766" s="57">
        <v>1</v>
      </c>
      <c r="H766" s="191" t="s">
        <v>41</v>
      </c>
      <c r="I766" s="107">
        <v>20</v>
      </c>
      <c r="J766" s="107">
        <v>89</v>
      </c>
      <c r="K766" s="44" t="s">
        <v>38</v>
      </c>
      <c r="L766" s="44" t="s">
        <v>38</v>
      </c>
      <c r="M766" s="60">
        <v>45.6</v>
      </c>
      <c r="N766" s="60">
        <v>45.6</v>
      </c>
      <c r="O766" s="203">
        <v>0</v>
      </c>
      <c r="P766" s="203">
        <v>0</v>
      </c>
      <c r="Q766" s="75" t="s">
        <v>39</v>
      </c>
      <c r="R766" s="176" t="s">
        <v>39</v>
      </c>
      <c r="S766" s="107">
        <v>20</v>
      </c>
      <c r="T766" s="107">
        <v>89</v>
      </c>
      <c r="U766" s="107">
        <v>20</v>
      </c>
      <c r="V766" s="107">
        <v>89</v>
      </c>
      <c r="W766" s="60">
        <v>0</v>
      </c>
      <c r="X766" s="60">
        <v>0</v>
      </c>
      <c r="Y766" s="107">
        <v>20</v>
      </c>
      <c r="Z766" s="107">
        <v>89</v>
      </c>
      <c r="AA766" s="60">
        <v>0</v>
      </c>
      <c r="AB766" s="60">
        <v>0</v>
      </c>
      <c r="AC766" s="60" t="s">
        <v>361</v>
      </c>
      <c r="AD766" s="60" t="s">
        <v>185</v>
      </c>
      <c r="AE766" s="75"/>
      <c r="AF766" s="3"/>
    </row>
    <row r="767" s="19" customFormat="1" ht="24" spans="1:16384">
      <c r="A767" s="55" t="s">
        <v>52</v>
      </c>
      <c r="B767" s="107" t="s">
        <v>793</v>
      </c>
      <c r="C767" s="107" t="s">
        <v>56</v>
      </c>
      <c r="D767" s="107" t="s">
        <v>50</v>
      </c>
      <c r="E767" s="107" t="s">
        <v>209</v>
      </c>
      <c r="F767" s="107">
        <v>1</v>
      </c>
      <c r="G767" s="107">
        <v>1</v>
      </c>
      <c r="H767" s="191" t="s">
        <v>41</v>
      </c>
      <c r="I767" s="107">
        <v>59</v>
      </c>
      <c r="J767" s="107">
        <v>270</v>
      </c>
      <c r="K767" s="107" t="s">
        <v>38</v>
      </c>
      <c r="L767" s="107" t="s">
        <v>38</v>
      </c>
      <c r="M767" s="107">
        <v>600</v>
      </c>
      <c r="N767" s="107">
        <v>600</v>
      </c>
      <c r="O767" s="107">
        <v>0</v>
      </c>
      <c r="P767" s="107">
        <v>0</v>
      </c>
      <c r="Q767" s="107">
        <v>0</v>
      </c>
      <c r="R767" s="107" t="s">
        <v>39</v>
      </c>
      <c r="S767" s="107">
        <v>59</v>
      </c>
      <c r="T767" s="107">
        <v>270</v>
      </c>
      <c r="U767" s="107">
        <v>59</v>
      </c>
      <c r="V767" s="107">
        <v>270</v>
      </c>
      <c r="W767" s="107">
        <v>0</v>
      </c>
      <c r="X767" s="107">
        <v>0</v>
      </c>
      <c r="Y767" s="107">
        <v>59</v>
      </c>
      <c r="Z767" s="107">
        <v>270</v>
      </c>
      <c r="AA767" s="107">
        <v>0</v>
      </c>
      <c r="AB767" s="107">
        <v>0</v>
      </c>
      <c r="AC767" s="107" t="s">
        <v>361</v>
      </c>
      <c r="AD767" s="107" t="s">
        <v>185</v>
      </c>
      <c r="AE767" s="214"/>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c r="FN767" s="27"/>
      <c r="FO767" s="27"/>
      <c r="FP767" s="27"/>
      <c r="FQ767" s="27"/>
      <c r="FR767" s="27"/>
      <c r="FS767" s="27"/>
      <c r="FT767" s="27"/>
      <c r="FU767" s="27"/>
      <c r="FV767" s="27"/>
      <c r="FW767" s="27"/>
      <c r="FX767" s="27"/>
      <c r="FY767" s="27"/>
      <c r="FZ767" s="27"/>
      <c r="GA767" s="27"/>
      <c r="GB767" s="27"/>
      <c r="GC767" s="27"/>
      <c r="GD767" s="27"/>
      <c r="GE767" s="27"/>
      <c r="GF767" s="27"/>
      <c r="GG767" s="27"/>
      <c r="GH767" s="27"/>
      <c r="GI767" s="27"/>
      <c r="GJ767" s="27"/>
      <c r="GK767" s="27"/>
      <c r="GL767" s="27"/>
      <c r="GM767" s="27"/>
      <c r="GN767" s="27"/>
      <c r="GO767" s="27"/>
      <c r="GP767" s="27"/>
      <c r="GQ767" s="27"/>
      <c r="GR767" s="27"/>
      <c r="GS767" s="27"/>
      <c r="GT767" s="27"/>
      <c r="GU767" s="27"/>
      <c r="GV767" s="27"/>
      <c r="GW767" s="27"/>
      <c r="GX767" s="27"/>
      <c r="GY767" s="27"/>
      <c r="GZ767" s="27"/>
      <c r="HA767" s="27"/>
      <c r="HB767" s="27"/>
      <c r="HC767" s="27"/>
      <c r="HD767" s="27"/>
      <c r="HE767" s="27"/>
      <c r="HF767" s="27"/>
      <c r="HG767" s="27"/>
      <c r="HH767" s="27"/>
      <c r="HI767" s="27"/>
      <c r="HJ767" s="27"/>
      <c r="HK767" s="27"/>
      <c r="HL767" s="27"/>
      <c r="HM767" s="27"/>
      <c r="HN767" s="27"/>
      <c r="HO767" s="27"/>
      <c r="HP767" s="27"/>
      <c r="HQ767" s="27"/>
      <c r="HR767" s="27"/>
      <c r="HS767" s="27"/>
      <c r="HT767" s="27"/>
      <c r="HU767" s="27"/>
      <c r="HV767" s="27"/>
      <c r="HW767" s="27"/>
      <c r="HX767" s="27"/>
      <c r="HY767" s="27"/>
      <c r="HZ767" s="27"/>
      <c r="IA767" s="27"/>
      <c r="IB767" s="27"/>
      <c r="IC767" s="27"/>
      <c r="ID767" s="27"/>
      <c r="IE767" s="27"/>
      <c r="IF767" s="27"/>
      <c r="IG767" s="27"/>
      <c r="IH767" s="27"/>
      <c r="II767" s="27"/>
      <c r="IJ767" s="27"/>
      <c r="IK767" s="27"/>
      <c r="IL767" s="27"/>
      <c r="IM767" s="27"/>
      <c r="IN767" s="27"/>
      <c r="IO767" s="27"/>
      <c r="IP767" s="27"/>
      <c r="IQ767" s="27"/>
      <c r="IR767" s="27"/>
      <c r="IS767" s="27"/>
      <c r="IT767" s="27"/>
      <c r="IU767" s="27"/>
      <c r="IV767" s="27"/>
      <c r="IW767" s="27"/>
      <c r="IX767" s="28"/>
      <c r="IY767" s="28"/>
      <c r="IZ767" s="28"/>
      <c r="JA767" s="28"/>
      <c r="JB767" s="28"/>
      <c r="JC767" s="28"/>
      <c r="JD767" s="28"/>
      <c r="JE767" s="28"/>
      <c r="JF767" s="28"/>
      <c r="JG767" s="28"/>
      <c r="JH767" s="28"/>
      <c r="JI767" s="28"/>
      <c r="JJ767" s="28"/>
      <c r="JK767" s="28"/>
      <c r="JL767" s="28"/>
      <c r="JM767" s="28"/>
      <c r="JN767" s="28"/>
      <c r="JO767" s="28"/>
      <c r="JP767" s="28"/>
      <c r="JQ767" s="28"/>
      <c r="JR767" s="28"/>
      <c r="JS767" s="28"/>
      <c r="JT767" s="28"/>
      <c r="JU767" s="28"/>
      <c r="JV767" s="28"/>
      <c r="JW767" s="28"/>
      <c r="JX767" s="28"/>
      <c r="JY767" s="28"/>
      <c r="JZ767" s="28"/>
      <c r="KA767" s="28"/>
      <c r="KB767" s="28"/>
      <c r="KC767" s="28"/>
      <c r="KD767" s="28"/>
      <c r="KE767" s="28"/>
      <c r="KF767" s="28"/>
      <c r="KG767" s="28"/>
      <c r="KH767" s="28"/>
      <c r="KI767" s="28"/>
      <c r="KJ767" s="28"/>
      <c r="KK767" s="28"/>
      <c r="KL767" s="28"/>
      <c r="KM767" s="28"/>
      <c r="KN767" s="28"/>
      <c r="KO767" s="28"/>
      <c r="KP767" s="28"/>
      <c r="KQ767" s="28"/>
      <c r="KR767" s="28"/>
      <c r="KS767" s="28"/>
      <c r="KT767" s="28"/>
      <c r="KU767" s="28"/>
      <c r="KV767" s="28"/>
      <c r="KW767" s="28"/>
      <c r="KX767" s="28"/>
      <c r="KY767" s="28"/>
      <c r="KZ767" s="28"/>
      <c r="LA767" s="28"/>
      <c r="LB767" s="28"/>
      <c r="LC767" s="28"/>
      <c r="LD767" s="28"/>
      <c r="LE767" s="28"/>
      <c r="LF767" s="28"/>
      <c r="LG767" s="28"/>
      <c r="LH767" s="28"/>
      <c r="LI767" s="28"/>
      <c r="LJ767" s="28"/>
      <c r="LK767" s="28"/>
      <c r="LL767" s="28"/>
      <c r="LM767" s="28"/>
      <c r="LN767" s="28"/>
      <c r="LO767" s="28"/>
      <c r="LP767" s="28"/>
      <c r="LQ767" s="28"/>
      <c r="LR767" s="28"/>
      <c r="LS767" s="28"/>
      <c r="LT767" s="28"/>
      <c r="LU767" s="28"/>
      <c r="LV767" s="28"/>
      <c r="LW767" s="28"/>
      <c r="LX767" s="28"/>
      <c r="LY767" s="28"/>
      <c r="LZ767" s="28"/>
      <c r="MA767" s="28"/>
      <c r="MB767" s="28"/>
      <c r="MC767" s="28"/>
      <c r="MD767" s="28"/>
      <c r="ME767" s="28"/>
      <c r="MF767" s="28"/>
      <c r="MG767" s="28"/>
      <c r="MH767" s="28"/>
      <c r="MI767" s="28"/>
      <c r="MJ767" s="28"/>
      <c r="MK767" s="28"/>
      <c r="ML767" s="28"/>
      <c r="MM767" s="28"/>
      <c r="MN767" s="28"/>
      <c r="MO767" s="28"/>
      <c r="MP767" s="28"/>
      <c r="MQ767" s="28"/>
      <c r="MR767" s="28"/>
      <c r="MS767" s="28"/>
      <c r="MT767" s="28"/>
      <c r="MU767" s="28"/>
      <c r="MV767" s="28"/>
      <c r="MW767" s="28"/>
      <c r="MX767" s="28"/>
      <c r="MY767" s="28"/>
      <c r="MZ767" s="28"/>
      <c r="NA767" s="28"/>
      <c r="NB767" s="28"/>
      <c r="NC767" s="28"/>
      <c r="ND767" s="28"/>
      <c r="NE767" s="28"/>
      <c r="NF767" s="28"/>
      <c r="NG767" s="28"/>
      <c r="NH767" s="28"/>
      <c r="NI767" s="28"/>
      <c r="NJ767" s="28"/>
      <c r="NK767" s="28"/>
      <c r="NL767" s="28"/>
      <c r="NM767" s="28"/>
      <c r="NN767" s="28"/>
      <c r="NO767" s="28"/>
      <c r="NP767" s="28"/>
      <c r="NQ767" s="28"/>
      <c r="NR767" s="28"/>
      <c r="NS767" s="28"/>
      <c r="NT767" s="28"/>
      <c r="NU767" s="28"/>
      <c r="NV767" s="28"/>
      <c r="NW767" s="28"/>
      <c r="NX767" s="28"/>
      <c r="NY767" s="28"/>
      <c r="NZ767" s="28"/>
      <c r="OA767" s="28"/>
      <c r="OB767" s="28"/>
      <c r="OC767" s="28"/>
      <c r="OD767" s="28"/>
      <c r="OE767" s="28"/>
      <c r="OF767" s="28"/>
      <c r="OG767" s="28"/>
      <c r="OH767" s="28"/>
      <c r="OI767" s="28"/>
      <c r="OJ767" s="28"/>
      <c r="OK767" s="28"/>
      <c r="OL767" s="28"/>
      <c r="OM767" s="28"/>
      <c r="ON767" s="28"/>
      <c r="OO767" s="28"/>
      <c r="OP767" s="28"/>
      <c r="OQ767" s="28"/>
      <c r="OR767" s="28"/>
      <c r="OS767" s="28"/>
      <c r="OT767" s="28"/>
      <c r="OU767" s="28"/>
      <c r="OV767" s="28"/>
      <c r="OW767" s="28"/>
      <c r="OX767" s="28"/>
      <c r="OY767" s="28"/>
      <c r="OZ767" s="28"/>
      <c r="PA767" s="28"/>
      <c r="PB767" s="28"/>
      <c r="PC767" s="28"/>
      <c r="PD767" s="28"/>
      <c r="PE767" s="28"/>
      <c r="PF767" s="28"/>
      <c r="PG767" s="28"/>
      <c r="PH767" s="28"/>
      <c r="PI767" s="28"/>
      <c r="PJ767" s="28"/>
      <c r="PK767" s="28"/>
      <c r="PL767" s="28"/>
      <c r="PM767" s="28"/>
      <c r="PN767" s="28"/>
      <c r="PO767" s="28"/>
      <c r="PP767" s="28"/>
      <c r="PQ767" s="28"/>
      <c r="PR767" s="28"/>
      <c r="PS767" s="28"/>
      <c r="PT767" s="28"/>
      <c r="PU767" s="28"/>
      <c r="PV767" s="28"/>
      <c r="PW767" s="28"/>
      <c r="PX767" s="28"/>
      <c r="PY767" s="28"/>
      <c r="PZ767" s="28"/>
      <c r="QA767" s="28"/>
      <c r="QB767" s="28"/>
      <c r="QC767" s="28"/>
      <c r="QD767" s="28"/>
      <c r="QE767" s="28"/>
      <c r="QF767" s="28"/>
      <c r="QG767" s="28"/>
      <c r="QH767" s="28"/>
      <c r="QI767" s="28"/>
      <c r="QJ767" s="28"/>
      <c r="QK767" s="28"/>
      <c r="QL767" s="28"/>
      <c r="QM767" s="28"/>
      <c r="QN767" s="28"/>
      <c r="QO767" s="28"/>
      <c r="QP767" s="28"/>
      <c r="QQ767" s="28"/>
      <c r="QR767" s="28"/>
      <c r="QS767" s="28"/>
      <c r="QT767" s="28"/>
      <c r="QU767" s="28"/>
      <c r="QV767" s="28"/>
      <c r="QW767" s="28"/>
      <c r="QX767" s="28"/>
      <c r="QY767" s="28"/>
      <c r="QZ767" s="28"/>
      <c r="RA767" s="28"/>
      <c r="RB767" s="28"/>
      <c r="RC767" s="28"/>
      <c r="RD767" s="28"/>
      <c r="RE767" s="28"/>
      <c r="RF767" s="28"/>
      <c r="RG767" s="28"/>
      <c r="RH767" s="28"/>
      <c r="RI767" s="28"/>
      <c r="RJ767" s="28"/>
      <c r="RK767" s="28"/>
      <c r="RL767" s="28"/>
      <c r="RM767" s="28"/>
      <c r="RN767" s="28"/>
      <c r="RO767" s="28"/>
      <c r="RP767" s="28"/>
      <c r="RQ767" s="28"/>
      <c r="RR767" s="28"/>
      <c r="RS767" s="28"/>
      <c r="RT767" s="28"/>
      <c r="RU767" s="28"/>
      <c r="RV767" s="28"/>
      <c r="RW767" s="28"/>
      <c r="RX767" s="28"/>
      <c r="RY767" s="28"/>
      <c r="RZ767" s="28"/>
      <c r="SA767" s="28"/>
      <c r="SB767" s="28"/>
      <c r="SC767" s="28"/>
      <c r="SD767" s="28"/>
      <c r="SE767" s="28"/>
      <c r="SF767" s="28"/>
      <c r="SG767" s="28"/>
      <c r="SH767" s="28"/>
      <c r="SI767" s="28"/>
      <c r="SJ767" s="28"/>
      <c r="SK767" s="28"/>
      <c r="SL767" s="28"/>
      <c r="SM767" s="28"/>
      <c r="SN767" s="28"/>
      <c r="SO767" s="28"/>
      <c r="SP767" s="28"/>
      <c r="SQ767" s="28"/>
      <c r="SR767" s="28"/>
      <c r="SS767" s="28"/>
      <c r="ST767" s="28"/>
      <c r="SU767" s="28"/>
      <c r="SV767" s="28"/>
      <c r="SW767" s="28"/>
      <c r="SX767" s="28"/>
      <c r="SY767" s="28"/>
      <c r="SZ767" s="28"/>
      <c r="TA767" s="28"/>
      <c r="TB767" s="28"/>
      <c r="TC767" s="28"/>
      <c r="TD767" s="28"/>
      <c r="TE767" s="28"/>
      <c r="TF767" s="28"/>
      <c r="TG767" s="28"/>
      <c r="TH767" s="28"/>
      <c r="TI767" s="28"/>
      <c r="TJ767" s="28"/>
      <c r="TK767" s="28"/>
      <c r="TL767" s="28"/>
      <c r="TM767" s="28"/>
      <c r="TN767" s="28"/>
      <c r="TO767" s="28"/>
      <c r="TP767" s="28"/>
      <c r="TQ767" s="28"/>
      <c r="TR767" s="28"/>
      <c r="TS767" s="28"/>
      <c r="TT767" s="28"/>
      <c r="TU767" s="28"/>
      <c r="TV767" s="28"/>
      <c r="TW767" s="28"/>
      <c r="TX767" s="28"/>
      <c r="TY767" s="28"/>
      <c r="TZ767" s="28"/>
      <c r="UA767" s="28"/>
      <c r="UB767" s="28"/>
      <c r="UC767" s="28"/>
      <c r="UD767" s="28"/>
      <c r="UE767" s="28"/>
      <c r="UF767" s="28"/>
      <c r="UG767" s="28"/>
      <c r="UH767" s="28"/>
      <c r="UI767" s="28"/>
      <c r="UJ767" s="28"/>
      <c r="UK767" s="28"/>
      <c r="UL767" s="28"/>
      <c r="UM767" s="28"/>
      <c r="UN767" s="28"/>
      <c r="UO767" s="28"/>
      <c r="UP767" s="28"/>
      <c r="UQ767" s="28"/>
      <c r="UR767" s="28"/>
      <c r="US767" s="28"/>
      <c r="UT767" s="28"/>
      <c r="UU767" s="28"/>
      <c r="UV767" s="28"/>
      <c r="UW767" s="28"/>
      <c r="UX767" s="28"/>
      <c r="UY767" s="28"/>
      <c r="UZ767" s="28"/>
      <c r="VA767" s="28"/>
      <c r="VB767" s="28"/>
      <c r="VC767" s="28"/>
      <c r="VD767" s="28"/>
      <c r="VE767" s="28"/>
      <c r="VF767" s="28"/>
      <c r="VG767" s="28"/>
      <c r="VH767" s="28"/>
      <c r="VI767" s="28"/>
      <c r="VJ767" s="28"/>
      <c r="VK767" s="28"/>
      <c r="VL767" s="28"/>
      <c r="VM767" s="28"/>
      <c r="VN767" s="28"/>
      <c r="VO767" s="28"/>
      <c r="VP767" s="28"/>
      <c r="VQ767" s="28"/>
      <c r="VR767" s="28"/>
      <c r="VS767" s="28"/>
      <c r="VT767" s="28"/>
      <c r="VU767" s="28"/>
      <c r="VV767" s="28"/>
      <c r="VW767" s="28"/>
      <c r="VX767" s="28"/>
      <c r="VY767" s="28"/>
      <c r="VZ767" s="28"/>
      <c r="WA767" s="28"/>
      <c r="WB767" s="28"/>
      <c r="WC767" s="28"/>
      <c r="WD767" s="28"/>
      <c r="WE767" s="28"/>
      <c r="WF767" s="28"/>
      <c r="WG767" s="28"/>
      <c r="WH767" s="28"/>
      <c r="WI767" s="28"/>
      <c r="WJ767" s="28"/>
      <c r="WK767" s="28"/>
      <c r="WL767" s="28"/>
      <c r="WM767" s="28"/>
      <c r="WN767" s="28"/>
      <c r="WO767" s="28"/>
      <c r="WP767" s="28"/>
      <c r="WQ767" s="28"/>
      <c r="WR767" s="28"/>
      <c r="WS767" s="28"/>
      <c r="WT767" s="28"/>
      <c r="WU767" s="28"/>
      <c r="WV767" s="28"/>
      <c r="WW767" s="28"/>
      <c r="WX767" s="28"/>
      <c r="WY767" s="28"/>
      <c r="WZ767" s="28"/>
      <c r="XA767" s="28"/>
      <c r="XB767" s="28"/>
      <c r="XC767" s="28"/>
      <c r="XD767" s="28"/>
      <c r="XE767" s="28"/>
      <c r="XF767" s="28"/>
      <c r="XG767" s="28"/>
      <c r="XH767" s="28"/>
      <c r="XI767" s="28"/>
      <c r="XJ767" s="28"/>
      <c r="XK767" s="28"/>
      <c r="XL767" s="28"/>
      <c r="XM767" s="28"/>
      <c r="XN767" s="28"/>
      <c r="XO767" s="28"/>
      <c r="XP767" s="28"/>
      <c r="XQ767" s="28"/>
      <c r="XR767" s="28"/>
      <c r="XS767" s="28"/>
      <c r="XT767" s="28"/>
      <c r="XU767" s="28"/>
      <c r="XV767" s="28"/>
      <c r="XW767" s="28"/>
      <c r="XX767" s="28"/>
      <c r="XY767" s="28"/>
      <c r="XZ767" s="28"/>
      <c r="YA767" s="28"/>
      <c r="YB767" s="28"/>
      <c r="YC767" s="28"/>
      <c r="YD767" s="28"/>
      <c r="YE767" s="28"/>
      <c r="YF767" s="28"/>
      <c r="YG767" s="28"/>
      <c r="YH767" s="28"/>
      <c r="YI767" s="28"/>
      <c r="YJ767" s="28"/>
      <c r="YK767" s="28"/>
      <c r="YL767" s="28"/>
      <c r="YM767" s="28"/>
      <c r="YN767" s="28"/>
      <c r="YO767" s="28"/>
      <c r="YP767" s="28"/>
      <c r="YQ767" s="28"/>
      <c r="YR767" s="28"/>
      <c r="YS767" s="28"/>
      <c r="YT767" s="28"/>
      <c r="YU767" s="28"/>
      <c r="YV767" s="28"/>
      <c r="YW767" s="28"/>
      <c r="YX767" s="28"/>
      <c r="YY767" s="28"/>
      <c r="YZ767" s="28"/>
      <c r="ZA767" s="28"/>
      <c r="ZB767" s="28"/>
      <c r="ZC767" s="28"/>
      <c r="ZD767" s="28"/>
      <c r="ZE767" s="28"/>
      <c r="ZF767" s="28"/>
      <c r="ZG767" s="28"/>
      <c r="ZH767" s="28"/>
      <c r="ZI767" s="28"/>
      <c r="ZJ767" s="28"/>
      <c r="ZK767" s="28"/>
      <c r="ZL767" s="28"/>
      <c r="ZM767" s="28"/>
      <c r="ZN767" s="28"/>
      <c r="ZO767" s="28"/>
      <c r="ZP767" s="28"/>
      <c r="ZQ767" s="28"/>
      <c r="ZR767" s="28"/>
      <c r="ZS767" s="28"/>
      <c r="ZT767" s="28"/>
      <c r="ZU767" s="28"/>
      <c r="ZV767" s="28"/>
      <c r="ZW767" s="28"/>
      <c r="ZX767" s="28"/>
      <c r="ZY767" s="28"/>
      <c r="ZZ767" s="28"/>
      <c r="AAA767" s="28"/>
      <c r="AAB767" s="28"/>
      <c r="AAC767" s="28"/>
      <c r="AAD767" s="28"/>
      <c r="AAE767" s="28"/>
      <c r="AAF767" s="28"/>
      <c r="AAG767" s="28"/>
      <c r="AAH767" s="28"/>
      <c r="AAI767" s="28"/>
      <c r="AAJ767" s="28"/>
      <c r="AAK767" s="28"/>
      <c r="AAL767" s="28"/>
      <c r="AAM767" s="28"/>
      <c r="AAN767" s="28"/>
      <c r="AAO767" s="28"/>
      <c r="AAP767" s="28"/>
      <c r="AAQ767" s="28"/>
      <c r="AAR767" s="28"/>
      <c r="AAS767" s="28"/>
      <c r="AAT767" s="28"/>
      <c r="AAU767" s="28"/>
      <c r="AAV767" s="28"/>
      <c r="AAW767" s="28"/>
      <c r="AAX767" s="28"/>
      <c r="AAY767" s="28"/>
      <c r="AAZ767" s="28"/>
      <c r="ABA767" s="28"/>
      <c r="ABB767" s="28"/>
      <c r="ABC767" s="28"/>
      <c r="ABD767" s="28"/>
      <c r="ABE767" s="28"/>
      <c r="ABF767" s="28"/>
      <c r="ABG767" s="28"/>
      <c r="ABH767" s="28"/>
      <c r="ABI767" s="28"/>
      <c r="ABJ767" s="28"/>
      <c r="ABK767" s="28"/>
      <c r="ABL767" s="28"/>
      <c r="ABM767" s="28"/>
      <c r="ABN767" s="28"/>
      <c r="ABO767" s="28"/>
      <c r="ABP767" s="28"/>
      <c r="ABQ767" s="28"/>
      <c r="ABR767" s="28"/>
      <c r="ABS767" s="28"/>
      <c r="ABT767" s="28"/>
      <c r="ABU767" s="28"/>
      <c r="ABV767" s="28"/>
      <c r="ABW767" s="28"/>
      <c r="ABX767" s="28"/>
      <c r="ABY767" s="28"/>
      <c r="ABZ767" s="28"/>
      <c r="ACA767" s="28"/>
      <c r="ACB767" s="28"/>
      <c r="ACC767" s="28"/>
      <c r="ACD767" s="28"/>
      <c r="ACE767" s="28"/>
      <c r="ACF767" s="28"/>
      <c r="ACG767" s="28"/>
      <c r="ACH767" s="28"/>
      <c r="ACI767" s="28"/>
      <c r="ACJ767" s="28"/>
      <c r="ACK767" s="28"/>
      <c r="ACL767" s="28"/>
      <c r="ACM767" s="28"/>
      <c r="ACN767" s="28"/>
      <c r="ACO767" s="28"/>
      <c r="ACP767" s="28"/>
      <c r="ACQ767" s="28"/>
      <c r="ACR767" s="28"/>
      <c r="ACS767" s="28"/>
      <c r="ACT767" s="28"/>
      <c r="ACU767" s="28"/>
      <c r="ACV767" s="28"/>
      <c r="ACW767" s="28"/>
      <c r="ACX767" s="28"/>
      <c r="ACY767" s="28"/>
      <c r="ACZ767" s="28"/>
      <c r="ADA767" s="28"/>
      <c r="ADB767" s="28"/>
      <c r="ADC767" s="28"/>
      <c r="ADD767" s="28"/>
      <c r="ADE767" s="28"/>
      <c r="ADF767" s="28"/>
      <c r="ADG767" s="28"/>
      <c r="ADH767" s="28"/>
      <c r="ADI767" s="28"/>
      <c r="ADJ767" s="28"/>
      <c r="ADK767" s="28"/>
      <c r="ADL767" s="28"/>
      <c r="ADM767" s="28"/>
      <c r="ADN767" s="28"/>
      <c r="ADO767" s="28"/>
      <c r="ADP767" s="28"/>
      <c r="ADQ767" s="28"/>
      <c r="ADR767" s="28"/>
      <c r="ADS767" s="28"/>
      <c r="ADT767" s="28"/>
      <c r="ADU767" s="28"/>
      <c r="ADV767" s="28"/>
      <c r="ADW767" s="28"/>
      <c r="ADX767" s="28"/>
      <c r="ADY767" s="28"/>
      <c r="ADZ767" s="28"/>
      <c r="AEA767" s="28"/>
      <c r="AEB767" s="28"/>
      <c r="AEC767" s="28"/>
      <c r="AED767" s="28"/>
      <c r="AEE767" s="28"/>
      <c r="AEF767" s="28"/>
      <c r="AEG767" s="28"/>
      <c r="AEH767" s="28"/>
      <c r="AEI767" s="28"/>
      <c r="AEJ767" s="28"/>
      <c r="AEK767" s="28"/>
      <c r="AEL767" s="28"/>
      <c r="AEM767" s="28"/>
      <c r="AEN767" s="28"/>
      <c r="AEO767" s="28"/>
      <c r="AEP767" s="28"/>
      <c r="AEQ767" s="28"/>
      <c r="AER767" s="28"/>
      <c r="AES767" s="28"/>
      <c r="AET767" s="28"/>
      <c r="AEU767" s="28"/>
      <c r="AEV767" s="28"/>
      <c r="AEW767" s="28"/>
      <c r="AEX767" s="28"/>
      <c r="AEY767" s="28"/>
      <c r="AEZ767" s="28"/>
      <c r="AFA767" s="28"/>
      <c r="AFB767" s="28"/>
      <c r="AFC767" s="28"/>
      <c r="AFD767" s="28"/>
      <c r="AFE767" s="28"/>
      <c r="AFF767" s="28"/>
      <c r="AFG767" s="28"/>
      <c r="AFH767" s="28"/>
      <c r="AFI767" s="28"/>
      <c r="AFJ767" s="28"/>
      <c r="AFK767" s="28"/>
      <c r="AFL767" s="28"/>
      <c r="AFM767" s="28"/>
      <c r="AFN767" s="28"/>
      <c r="AFO767" s="28"/>
      <c r="AFP767" s="28"/>
      <c r="AFQ767" s="28"/>
      <c r="AFR767" s="28"/>
      <c r="AFS767" s="28"/>
      <c r="AFT767" s="28"/>
      <c r="AFU767" s="28"/>
      <c r="AFV767" s="28"/>
      <c r="AFW767" s="28"/>
      <c r="AFX767" s="28"/>
      <c r="AFY767" s="28"/>
      <c r="AFZ767" s="28"/>
      <c r="AGA767" s="28"/>
      <c r="AGB767" s="28"/>
      <c r="AGC767" s="28"/>
      <c r="AGD767" s="28"/>
      <c r="AGE767" s="28"/>
      <c r="AGF767" s="28"/>
      <c r="AGG767" s="28"/>
      <c r="AGH767" s="28"/>
      <c r="AGI767" s="28"/>
      <c r="AGJ767" s="28"/>
      <c r="AGK767" s="28"/>
      <c r="AGL767" s="28"/>
      <c r="AGM767" s="28"/>
      <c r="AGN767" s="28"/>
      <c r="AGO767" s="28"/>
      <c r="AGP767" s="28"/>
      <c r="AGQ767" s="28"/>
      <c r="AGR767" s="28"/>
      <c r="AGS767" s="28"/>
      <c r="AGT767" s="28"/>
      <c r="AGU767" s="28"/>
      <c r="AGV767" s="28"/>
      <c r="AGW767" s="28"/>
      <c r="AGX767" s="28"/>
      <c r="AGY767" s="28"/>
      <c r="AGZ767" s="28"/>
      <c r="AHA767" s="28"/>
      <c r="AHB767" s="28"/>
      <c r="AHC767" s="28"/>
      <c r="AHD767" s="28"/>
      <c r="AHE767" s="28"/>
      <c r="AHF767" s="28"/>
      <c r="AHG767" s="28"/>
      <c r="AHH767" s="28"/>
      <c r="AHI767" s="28"/>
      <c r="AHJ767" s="28"/>
      <c r="AHK767" s="28"/>
      <c r="AHL767" s="28"/>
      <c r="AHM767" s="28"/>
      <c r="AHN767" s="28"/>
      <c r="AHO767" s="28"/>
      <c r="AHP767" s="28"/>
      <c r="AHQ767" s="28"/>
      <c r="AHR767" s="28"/>
      <c r="AHS767" s="28"/>
      <c r="AHT767" s="28"/>
      <c r="AHU767" s="28"/>
      <c r="AHV767" s="28"/>
      <c r="AHW767" s="28"/>
      <c r="AHX767" s="28"/>
      <c r="AHY767" s="28"/>
      <c r="AHZ767" s="28"/>
      <c r="AIA767" s="28"/>
      <c r="AIB767" s="28"/>
      <c r="AIC767" s="28"/>
      <c r="AID767" s="28"/>
      <c r="AIE767" s="28"/>
      <c r="AIF767" s="28"/>
      <c r="AIG767" s="28"/>
      <c r="AIH767" s="28"/>
      <c r="AII767" s="28"/>
      <c r="AIJ767" s="28"/>
      <c r="AIK767" s="28"/>
      <c r="AIL767" s="28"/>
      <c r="AIM767" s="28"/>
      <c r="AIN767" s="28"/>
      <c r="AIO767" s="28"/>
      <c r="AIP767" s="28"/>
      <c r="AIQ767" s="28"/>
      <c r="AIR767" s="28"/>
      <c r="AIS767" s="28"/>
      <c r="AIT767" s="28"/>
      <c r="AIU767" s="28"/>
      <c r="AIV767" s="28"/>
      <c r="AIW767" s="28"/>
      <c r="AIX767" s="28"/>
      <c r="AIY767" s="28"/>
      <c r="AIZ767" s="28"/>
      <c r="AJA767" s="28"/>
      <c r="AJB767" s="28"/>
      <c r="AJC767" s="28"/>
      <c r="AJD767" s="28"/>
      <c r="AJE767" s="28"/>
      <c r="AJF767" s="28"/>
      <c r="AJG767" s="28"/>
      <c r="AJH767" s="28"/>
      <c r="AJI767" s="28"/>
      <c r="AJJ767" s="28"/>
      <c r="AJK767" s="28"/>
      <c r="AJL767" s="28"/>
      <c r="AJM767" s="28"/>
      <c r="AJN767" s="28"/>
      <c r="AJO767" s="28"/>
      <c r="AJP767" s="28"/>
      <c r="AJQ767" s="28"/>
      <c r="AJR767" s="28"/>
      <c r="AJS767" s="28"/>
      <c r="AJT767" s="28"/>
      <c r="AJU767" s="28"/>
      <c r="AJV767" s="28"/>
      <c r="AJW767" s="28"/>
      <c r="AJX767" s="28"/>
      <c r="AJY767" s="28"/>
      <c r="AJZ767" s="28"/>
      <c r="AKA767" s="28"/>
      <c r="AKB767" s="28"/>
      <c r="AKC767" s="28"/>
      <c r="AKD767" s="28"/>
      <c r="AKE767" s="28"/>
      <c r="AKF767" s="28"/>
      <c r="AKG767" s="28"/>
      <c r="AKH767" s="28"/>
      <c r="AKI767" s="28"/>
      <c r="AKJ767" s="28"/>
      <c r="AKK767" s="28"/>
      <c r="AKL767" s="28"/>
      <c r="AKM767" s="28"/>
      <c r="AKN767" s="28"/>
      <c r="AKO767" s="28"/>
      <c r="AKP767" s="28"/>
      <c r="AKQ767" s="28"/>
      <c r="AKR767" s="28"/>
      <c r="AKS767" s="28"/>
      <c r="AKT767" s="28"/>
      <c r="AKU767" s="28"/>
      <c r="AKV767" s="28"/>
      <c r="AKW767" s="28"/>
      <c r="AKX767" s="28"/>
      <c r="AKY767" s="28"/>
      <c r="AKZ767" s="28"/>
      <c r="ALA767" s="28"/>
      <c r="ALB767" s="28"/>
      <c r="ALC767" s="28"/>
      <c r="ALD767" s="28"/>
      <c r="ALE767" s="28"/>
      <c r="ALF767" s="28"/>
      <c r="ALG767" s="28"/>
      <c r="ALH767" s="28"/>
      <c r="ALI767" s="28"/>
      <c r="ALJ767" s="28"/>
      <c r="ALK767" s="28"/>
      <c r="ALL767" s="28"/>
      <c r="ALM767" s="28"/>
      <c r="ALN767" s="28"/>
      <c r="ALO767" s="28"/>
      <c r="ALP767" s="28"/>
      <c r="ALQ767" s="28"/>
      <c r="ALR767" s="28"/>
      <c r="ALS767" s="28"/>
      <c r="ALT767" s="28"/>
      <c r="ALU767" s="28"/>
      <c r="ALV767" s="28"/>
      <c r="ALW767" s="28"/>
      <c r="ALX767" s="28"/>
      <c r="ALY767" s="28"/>
      <c r="ALZ767" s="28"/>
      <c r="AMA767" s="28"/>
      <c r="AMB767" s="28"/>
      <c r="AMC767" s="28"/>
      <c r="AMD767" s="28"/>
      <c r="AME767" s="28"/>
      <c r="AMF767" s="28"/>
      <c r="AMG767" s="28"/>
      <c r="AMH767" s="28"/>
      <c r="AMI767" s="28"/>
      <c r="AMJ767" s="28"/>
      <c r="AMK767" s="28"/>
      <c r="AML767" s="28"/>
      <c r="AMM767" s="28"/>
      <c r="AMN767" s="28"/>
      <c r="AMO767" s="28"/>
      <c r="AMP767" s="28"/>
      <c r="AMQ767" s="28"/>
      <c r="AMR767" s="28"/>
      <c r="AMS767" s="28"/>
      <c r="AMT767" s="28"/>
      <c r="AMU767" s="28"/>
      <c r="AMV767" s="28"/>
      <c r="AMW767" s="28"/>
      <c r="AMX767" s="28"/>
      <c r="AMY767" s="28"/>
      <c r="AMZ767" s="28"/>
      <c r="ANA767" s="28"/>
      <c r="ANB767" s="28"/>
      <c r="ANC767" s="28"/>
      <c r="AND767" s="28"/>
      <c r="ANE767" s="28"/>
      <c r="ANF767" s="28"/>
      <c r="ANG767" s="28"/>
      <c r="ANH767" s="28"/>
      <c r="ANI767" s="28"/>
      <c r="ANJ767" s="28"/>
      <c r="ANK767" s="28"/>
      <c r="ANL767" s="28"/>
      <c r="ANM767" s="28"/>
      <c r="ANN767" s="28"/>
      <c r="ANO767" s="28"/>
      <c r="ANP767" s="28"/>
      <c r="ANQ767" s="28"/>
      <c r="ANR767" s="28"/>
      <c r="ANS767" s="28"/>
      <c r="ANT767" s="28"/>
      <c r="ANU767" s="28"/>
      <c r="ANV767" s="28"/>
      <c r="ANW767" s="28"/>
      <c r="ANX767" s="28"/>
      <c r="ANY767" s="28"/>
      <c r="ANZ767" s="28"/>
      <c r="AOA767" s="28"/>
      <c r="AOB767" s="28"/>
      <c r="AOC767" s="28"/>
      <c r="AOD767" s="28"/>
      <c r="AOE767" s="28"/>
      <c r="AOF767" s="28"/>
      <c r="AOG767" s="28"/>
      <c r="AOH767" s="28"/>
      <c r="AOI767" s="28"/>
      <c r="AOJ767" s="28"/>
      <c r="AOK767" s="28"/>
      <c r="AOL767" s="28"/>
      <c r="AOM767" s="28"/>
      <c r="AON767" s="28"/>
      <c r="AOO767" s="28"/>
      <c r="AOP767" s="28"/>
      <c r="AOQ767" s="28"/>
      <c r="AOR767" s="28"/>
      <c r="AOS767" s="28"/>
      <c r="AOT767" s="28"/>
      <c r="AOU767" s="28"/>
      <c r="AOV767" s="28"/>
      <c r="AOW767" s="28"/>
      <c r="AOX767" s="28"/>
      <c r="AOY767" s="28"/>
      <c r="AOZ767" s="28"/>
      <c r="APA767" s="28"/>
      <c r="APB767" s="28"/>
      <c r="APC767" s="28"/>
      <c r="APD767" s="28"/>
      <c r="APE767" s="28"/>
      <c r="APF767" s="28"/>
      <c r="APG767" s="28"/>
      <c r="APH767" s="28"/>
      <c r="API767" s="28"/>
      <c r="APJ767" s="28"/>
      <c r="APK767" s="28"/>
      <c r="APL767" s="28"/>
      <c r="APM767" s="28"/>
      <c r="APN767" s="28"/>
      <c r="APO767" s="28"/>
      <c r="APP767" s="28"/>
      <c r="APQ767" s="28"/>
      <c r="APR767" s="28"/>
      <c r="APS767" s="28"/>
      <c r="APT767" s="28"/>
      <c r="APU767" s="28"/>
      <c r="APV767" s="28"/>
      <c r="APW767" s="28"/>
      <c r="APX767" s="28"/>
      <c r="APY767" s="28"/>
      <c r="APZ767" s="28"/>
      <c r="AQA767" s="28"/>
      <c r="AQB767" s="28"/>
      <c r="AQC767" s="28"/>
      <c r="AQD767" s="28"/>
      <c r="AQE767" s="28"/>
      <c r="AQF767" s="28"/>
      <c r="AQG767" s="28"/>
      <c r="AQH767" s="28"/>
      <c r="AQI767" s="28"/>
      <c r="AQJ767" s="28"/>
      <c r="AQK767" s="28"/>
      <c r="AQL767" s="28"/>
      <c r="AQM767" s="28"/>
      <c r="AQN767" s="28"/>
      <c r="AQO767" s="28"/>
      <c r="AQP767" s="28"/>
      <c r="AQQ767" s="28"/>
      <c r="AQR767" s="28"/>
      <c r="AQS767" s="28"/>
      <c r="AQT767" s="28"/>
      <c r="AQU767" s="28"/>
      <c r="AQV767" s="28"/>
      <c r="AQW767" s="28"/>
      <c r="AQX767" s="28"/>
      <c r="AQY767" s="28"/>
      <c r="AQZ767" s="28"/>
      <c r="ARA767" s="28"/>
      <c r="ARB767" s="28"/>
      <c r="ARC767" s="28"/>
      <c r="ARD767" s="28"/>
      <c r="ARE767" s="28"/>
      <c r="ARF767" s="28"/>
      <c r="ARG767" s="28"/>
      <c r="ARH767" s="28"/>
      <c r="ARI767" s="28"/>
      <c r="ARJ767" s="28"/>
      <c r="ARK767" s="28"/>
      <c r="ARL767" s="28"/>
      <c r="ARM767" s="28"/>
      <c r="ARN767" s="28"/>
      <c r="ARO767" s="28"/>
      <c r="ARP767" s="28"/>
      <c r="ARQ767" s="28"/>
      <c r="ARR767" s="28"/>
      <c r="ARS767" s="28"/>
      <c r="ART767" s="28"/>
      <c r="ARU767" s="28"/>
      <c r="ARV767" s="28"/>
      <c r="ARW767" s="28"/>
      <c r="ARX767" s="28"/>
      <c r="ARY767" s="28"/>
      <c r="ARZ767" s="28"/>
      <c r="ASA767" s="28"/>
      <c r="ASB767" s="28"/>
      <c r="ASC767" s="28"/>
      <c r="ASD767" s="28"/>
      <c r="ASE767" s="28"/>
      <c r="ASF767" s="28"/>
      <c r="ASG767" s="28"/>
      <c r="ASH767" s="28"/>
      <c r="ASI767" s="28"/>
      <c r="ASJ767" s="28"/>
      <c r="ASK767" s="28"/>
      <c r="ASL767" s="28"/>
      <c r="ASM767" s="28"/>
      <c r="ASN767" s="28"/>
      <c r="ASO767" s="28"/>
      <c r="ASP767" s="28"/>
      <c r="ASQ767" s="28"/>
      <c r="ASR767" s="28"/>
      <c r="ASS767" s="28"/>
      <c r="AST767" s="28"/>
      <c r="ASU767" s="28"/>
      <c r="ASV767" s="28"/>
      <c r="ASW767" s="28"/>
      <c r="ASX767" s="28"/>
      <c r="ASY767" s="28"/>
      <c r="ASZ767" s="28"/>
      <c r="ATA767" s="28"/>
      <c r="ATB767" s="28"/>
      <c r="ATC767" s="28"/>
      <c r="ATD767" s="28"/>
      <c r="ATE767" s="28"/>
      <c r="ATF767" s="28"/>
      <c r="ATG767" s="28"/>
      <c r="ATH767" s="28"/>
      <c r="ATI767" s="28"/>
      <c r="ATJ767" s="28"/>
      <c r="ATK767" s="28"/>
      <c r="ATL767" s="28"/>
      <c r="ATM767" s="28"/>
      <c r="ATN767" s="28"/>
      <c r="ATO767" s="28"/>
      <c r="ATP767" s="28"/>
      <c r="ATQ767" s="28"/>
      <c r="ATR767" s="28"/>
      <c r="ATS767" s="28"/>
      <c r="ATT767" s="28"/>
      <c r="ATU767" s="28"/>
      <c r="ATV767" s="28"/>
      <c r="ATW767" s="28"/>
      <c r="ATX767" s="28"/>
      <c r="ATY767" s="28"/>
      <c r="ATZ767" s="28"/>
      <c r="AUA767" s="28"/>
      <c r="AUB767" s="28"/>
      <c r="AUC767" s="28"/>
      <c r="AUD767" s="28"/>
      <c r="AUE767" s="28"/>
      <c r="AUF767" s="28"/>
      <c r="AUG767" s="28"/>
      <c r="AUH767" s="28"/>
      <c r="AUI767" s="28"/>
      <c r="AUJ767" s="28"/>
      <c r="AUK767" s="28"/>
      <c r="AUL767" s="28"/>
      <c r="AUM767" s="28"/>
      <c r="AUN767" s="28"/>
      <c r="AUO767" s="28"/>
      <c r="AUP767" s="28"/>
      <c r="AUQ767" s="28"/>
      <c r="AUR767" s="28"/>
      <c r="AUS767" s="28"/>
      <c r="AUT767" s="28"/>
      <c r="AUU767" s="28"/>
      <c r="AUV767" s="28"/>
      <c r="AUW767" s="28"/>
      <c r="AUX767" s="28"/>
      <c r="AUY767" s="28"/>
      <c r="AUZ767" s="28"/>
      <c r="AVA767" s="28"/>
      <c r="AVB767" s="28"/>
      <c r="AVC767" s="28"/>
      <c r="AVD767" s="28"/>
      <c r="AVE767" s="28"/>
      <c r="AVF767" s="28"/>
      <c r="AVG767" s="28"/>
      <c r="AVH767" s="28"/>
      <c r="AVI767" s="28"/>
      <c r="AVJ767" s="28"/>
      <c r="AVK767" s="28"/>
      <c r="AVL767" s="28"/>
      <c r="AVM767" s="28"/>
      <c r="AVN767" s="28"/>
      <c r="AVO767" s="28"/>
      <c r="AVP767" s="28"/>
      <c r="AVQ767" s="28"/>
      <c r="AVR767" s="28"/>
      <c r="AVS767" s="28"/>
      <c r="AVT767" s="28"/>
      <c r="AVU767" s="28"/>
      <c r="AVV767" s="28"/>
      <c r="AVW767" s="28"/>
      <c r="AVX767" s="28"/>
      <c r="AVY767" s="28"/>
      <c r="AVZ767" s="28"/>
      <c r="AWA767" s="28"/>
      <c r="AWB767" s="28"/>
      <c r="AWC767" s="28"/>
      <c r="AWD767" s="28"/>
      <c r="AWE767" s="28"/>
      <c r="AWF767" s="28"/>
      <c r="AWG767" s="28"/>
      <c r="AWH767" s="28"/>
      <c r="AWI767" s="28"/>
      <c r="AWJ767" s="28"/>
      <c r="AWK767" s="28"/>
      <c r="AWL767" s="28"/>
      <c r="AWM767" s="28"/>
      <c r="AWN767" s="28"/>
      <c r="AWO767" s="28"/>
      <c r="AWP767" s="28"/>
      <c r="AWQ767" s="28"/>
      <c r="AWR767" s="28"/>
      <c r="AWS767" s="28"/>
      <c r="AWT767" s="28"/>
      <c r="AWU767" s="28"/>
      <c r="AWV767" s="28"/>
      <c r="AWW767" s="28"/>
      <c r="AWX767" s="28"/>
      <c r="AWY767" s="28"/>
      <c r="AWZ767" s="28"/>
      <c r="AXA767" s="28"/>
      <c r="AXB767" s="28"/>
      <c r="AXC767" s="28"/>
      <c r="AXD767" s="28"/>
      <c r="AXE767" s="28"/>
      <c r="AXF767" s="28"/>
      <c r="AXG767" s="28"/>
      <c r="AXH767" s="28"/>
      <c r="AXI767" s="28"/>
      <c r="AXJ767" s="28"/>
      <c r="AXK767" s="28"/>
      <c r="AXL767" s="28"/>
      <c r="AXM767" s="28"/>
      <c r="AXN767" s="28"/>
      <c r="AXO767" s="28"/>
      <c r="AXP767" s="28"/>
      <c r="AXQ767" s="28"/>
      <c r="AXR767" s="28"/>
      <c r="AXS767" s="28"/>
      <c r="AXT767" s="28"/>
      <c r="AXU767" s="28"/>
      <c r="AXV767" s="28"/>
      <c r="AXW767" s="28"/>
      <c r="AXX767" s="28"/>
      <c r="AXY767" s="28"/>
      <c r="AXZ767" s="28"/>
      <c r="AYA767" s="28"/>
      <c r="AYB767" s="28"/>
      <c r="AYC767" s="28"/>
      <c r="AYD767" s="28"/>
      <c r="AYE767" s="28"/>
      <c r="AYF767" s="28"/>
      <c r="AYG767" s="28"/>
      <c r="AYH767" s="28"/>
      <c r="AYI767" s="28"/>
      <c r="AYJ767" s="28"/>
      <c r="AYK767" s="28"/>
      <c r="AYL767" s="28"/>
      <c r="AYM767" s="28"/>
      <c r="AYN767" s="28"/>
      <c r="AYO767" s="28"/>
      <c r="AYP767" s="28"/>
      <c r="AYQ767" s="28"/>
      <c r="AYR767" s="28"/>
      <c r="AYS767" s="28"/>
      <c r="AYT767" s="28"/>
      <c r="AYU767" s="28"/>
      <c r="AYV767" s="28"/>
      <c r="AYW767" s="28"/>
      <c r="AYX767" s="28"/>
      <c r="AYY767" s="28"/>
      <c r="AYZ767" s="28"/>
      <c r="AZA767" s="28"/>
      <c r="AZB767" s="28"/>
      <c r="AZC767" s="28"/>
      <c r="AZD767" s="28"/>
      <c r="AZE767" s="28"/>
      <c r="AZF767" s="28"/>
      <c r="AZG767" s="28"/>
      <c r="AZH767" s="28"/>
      <c r="AZI767" s="28"/>
      <c r="AZJ767" s="28"/>
      <c r="AZK767" s="28"/>
      <c r="AZL767" s="28"/>
      <c r="AZM767" s="28"/>
      <c r="AZN767" s="28"/>
      <c r="AZO767" s="28"/>
      <c r="AZP767" s="28"/>
      <c r="AZQ767" s="28"/>
      <c r="AZR767" s="28"/>
      <c r="AZS767" s="28"/>
      <c r="AZT767" s="28"/>
      <c r="AZU767" s="28"/>
      <c r="AZV767" s="28"/>
      <c r="AZW767" s="28"/>
      <c r="AZX767" s="28"/>
      <c r="AZY767" s="28"/>
      <c r="AZZ767" s="28"/>
      <c r="BAA767" s="28"/>
      <c r="BAB767" s="28"/>
      <c r="BAC767" s="28"/>
      <c r="BAD767" s="28"/>
      <c r="BAE767" s="28"/>
      <c r="BAF767" s="28"/>
      <c r="BAG767" s="28"/>
      <c r="BAH767" s="28"/>
      <c r="BAI767" s="28"/>
      <c r="BAJ767" s="28"/>
      <c r="BAK767" s="28"/>
      <c r="BAL767" s="28"/>
      <c r="BAM767" s="28"/>
      <c r="BAN767" s="28"/>
      <c r="BAO767" s="28"/>
      <c r="BAP767" s="28"/>
      <c r="BAQ767" s="28"/>
      <c r="BAR767" s="28"/>
      <c r="BAS767" s="28"/>
      <c r="BAT767" s="28"/>
      <c r="BAU767" s="28"/>
      <c r="BAV767" s="28"/>
      <c r="BAW767" s="28"/>
      <c r="BAX767" s="28"/>
      <c r="BAY767" s="28"/>
      <c r="BAZ767" s="28"/>
      <c r="BBA767" s="28"/>
      <c r="BBB767" s="28"/>
      <c r="BBC767" s="28"/>
      <c r="BBD767" s="28"/>
      <c r="BBE767" s="28"/>
      <c r="BBF767" s="28"/>
      <c r="BBG767" s="28"/>
      <c r="BBH767" s="28"/>
      <c r="BBI767" s="28"/>
      <c r="BBJ767" s="28"/>
      <c r="BBK767" s="28"/>
      <c r="BBL767" s="28"/>
      <c r="BBM767" s="28"/>
      <c r="BBN767" s="28"/>
      <c r="BBO767" s="28"/>
      <c r="BBP767" s="28"/>
      <c r="BBQ767" s="28"/>
      <c r="BBR767" s="28"/>
      <c r="BBS767" s="28"/>
      <c r="BBT767" s="28"/>
      <c r="BBU767" s="28"/>
      <c r="BBV767" s="28"/>
      <c r="BBW767" s="28"/>
      <c r="BBX767" s="28"/>
      <c r="BBY767" s="28"/>
      <c r="BBZ767" s="28"/>
      <c r="BCA767" s="28"/>
      <c r="BCB767" s="28"/>
      <c r="BCC767" s="28"/>
      <c r="BCD767" s="28"/>
      <c r="BCE767" s="28"/>
      <c r="BCF767" s="28"/>
      <c r="BCG767" s="28"/>
      <c r="BCH767" s="28"/>
      <c r="BCI767" s="28"/>
      <c r="BCJ767" s="28"/>
      <c r="BCK767" s="28"/>
      <c r="BCL767" s="28"/>
      <c r="BCM767" s="28"/>
      <c r="BCN767" s="28"/>
      <c r="BCO767" s="28"/>
      <c r="BCP767" s="28"/>
      <c r="BCQ767" s="28"/>
      <c r="BCR767" s="28"/>
      <c r="BCS767" s="28"/>
      <c r="BCT767" s="28"/>
      <c r="BCU767" s="28"/>
      <c r="BCV767" s="28"/>
      <c r="BCW767" s="28"/>
      <c r="BCX767" s="28"/>
      <c r="BCY767" s="28"/>
      <c r="BCZ767" s="28"/>
      <c r="BDA767" s="28"/>
      <c r="BDB767" s="28"/>
      <c r="BDC767" s="28"/>
      <c r="BDD767" s="28"/>
      <c r="BDE767" s="28"/>
      <c r="BDF767" s="28"/>
      <c r="BDG767" s="28"/>
      <c r="BDH767" s="28"/>
      <c r="BDI767" s="28"/>
      <c r="BDJ767" s="28"/>
      <c r="BDK767" s="28"/>
      <c r="BDL767" s="28"/>
      <c r="BDM767" s="28"/>
      <c r="BDN767" s="28"/>
      <c r="BDO767" s="28"/>
      <c r="BDP767" s="28"/>
      <c r="BDQ767" s="28"/>
      <c r="BDR767" s="28"/>
      <c r="BDS767" s="28"/>
      <c r="BDT767" s="28"/>
      <c r="BDU767" s="28"/>
      <c r="BDV767" s="28"/>
      <c r="BDW767" s="28"/>
      <c r="BDX767" s="28"/>
      <c r="BDY767" s="28"/>
      <c r="BDZ767" s="28"/>
      <c r="BEA767" s="28"/>
      <c r="BEB767" s="28"/>
      <c r="BEC767" s="28"/>
      <c r="BED767" s="28"/>
      <c r="BEE767" s="28"/>
      <c r="BEF767" s="28"/>
      <c r="BEG767" s="28"/>
      <c r="BEH767" s="28"/>
      <c r="BEI767" s="28"/>
      <c r="BEJ767" s="28"/>
      <c r="BEK767" s="28"/>
      <c r="BEL767" s="28"/>
      <c r="BEM767" s="28"/>
      <c r="BEN767" s="28"/>
      <c r="BEO767" s="28"/>
      <c r="BEP767" s="28"/>
      <c r="BEQ767" s="28"/>
      <c r="BER767" s="28"/>
      <c r="BES767" s="28"/>
      <c r="BET767" s="28"/>
      <c r="BEU767" s="28"/>
      <c r="BEV767" s="28"/>
      <c r="BEW767" s="28"/>
      <c r="BEX767" s="28"/>
      <c r="BEY767" s="28"/>
      <c r="BEZ767" s="28"/>
      <c r="BFA767" s="28"/>
      <c r="BFB767" s="28"/>
      <c r="BFC767" s="28"/>
      <c r="BFD767" s="28"/>
      <c r="BFE767" s="28"/>
      <c r="BFF767" s="28"/>
      <c r="BFG767" s="28"/>
      <c r="BFH767" s="28"/>
      <c r="BFI767" s="28"/>
      <c r="BFJ767" s="28"/>
      <c r="BFK767" s="28"/>
      <c r="BFL767" s="28"/>
      <c r="BFM767" s="28"/>
      <c r="BFN767" s="28"/>
      <c r="BFO767" s="28"/>
      <c r="BFP767" s="28"/>
      <c r="BFQ767" s="28"/>
      <c r="BFR767" s="28"/>
      <c r="BFS767" s="28"/>
      <c r="BFT767" s="28"/>
      <c r="BFU767" s="28"/>
      <c r="BFV767" s="28"/>
      <c r="BFW767" s="28"/>
      <c r="BFX767" s="28"/>
      <c r="BFY767" s="28"/>
      <c r="BFZ767" s="28"/>
      <c r="BGA767" s="28"/>
      <c r="BGB767" s="28"/>
      <c r="BGC767" s="28"/>
      <c r="BGD767" s="28"/>
      <c r="BGE767" s="28"/>
      <c r="BGF767" s="28"/>
      <c r="BGG767" s="28"/>
      <c r="BGH767" s="28"/>
      <c r="BGI767" s="28"/>
      <c r="BGJ767" s="28"/>
      <c r="BGK767" s="28"/>
      <c r="BGL767" s="28"/>
      <c r="BGM767" s="28"/>
      <c r="BGN767" s="28"/>
      <c r="BGO767" s="28"/>
      <c r="BGP767" s="28"/>
      <c r="BGQ767" s="28"/>
      <c r="BGR767" s="28"/>
      <c r="BGS767" s="28"/>
      <c r="BGT767" s="28"/>
      <c r="BGU767" s="28"/>
      <c r="BGV767" s="28"/>
      <c r="BGW767" s="28"/>
      <c r="BGX767" s="28"/>
      <c r="BGY767" s="28"/>
      <c r="BGZ767" s="28"/>
      <c r="BHA767" s="28"/>
      <c r="BHB767" s="28"/>
      <c r="BHC767" s="28"/>
      <c r="BHD767" s="28"/>
      <c r="BHE767" s="28"/>
      <c r="BHF767" s="28"/>
      <c r="BHG767" s="28"/>
      <c r="BHH767" s="28"/>
      <c r="BHI767" s="28"/>
      <c r="BHJ767" s="28"/>
      <c r="BHK767" s="28"/>
      <c r="BHL767" s="28"/>
      <c r="BHM767" s="28"/>
      <c r="BHN767" s="28"/>
      <c r="BHO767" s="28"/>
      <c r="BHP767" s="28"/>
      <c r="BHQ767" s="28"/>
      <c r="BHR767" s="28"/>
      <c r="BHS767" s="28"/>
      <c r="BHT767" s="28"/>
      <c r="BHU767" s="28"/>
      <c r="BHV767" s="28"/>
      <c r="BHW767" s="28"/>
      <c r="BHX767" s="28"/>
      <c r="BHY767" s="28"/>
      <c r="BHZ767" s="28"/>
      <c r="BIA767" s="28"/>
      <c r="BIB767" s="28"/>
      <c r="BIC767" s="28"/>
      <c r="BID767" s="28"/>
      <c r="BIE767" s="28"/>
      <c r="BIF767" s="28"/>
      <c r="BIG767" s="28"/>
      <c r="BIH767" s="28"/>
      <c r="BII767" s="28"/>
      <c r="BIJ767" s="28"/>
      <c r="BIK767" s="28"/>
      <c r="BIL767" s="28"/>
      <c r="BIM767" s="28"/>
      <c r="BIN767" s="28"/>
      <c r="BIO767" s="28"/>
      <c r="BIP767" s="28"/>
      <c r="BIQ767" s="28"/>
      <c r="BIR767" s="28"/>
      <c r="BIS767" s="28"/>
      <c r="BIT767" s="28"/>
      <c r="BIU767" s="28"/>
      <c r="BIV767" s="28"/>
      <c r="BIW767" s="28"/>
      <c r="BIX767" s="28"/>
      <c r="BIY767" s="28"/>
      <c r="BIZ767" s="28"/>
      <c r="BJA767" s="28"/>
      <c r="BJB767" s="28"/>
      <c r="BJC767" s="28"/>
      <c r="BJD767" s="28"/>
      <c r="BJE767" s="28"/>
      <c r="BJF767" s="28"/>
      <c r="BJG767" s="28"/>
      <c r="BJH767" s="28"/>
      <c r="BJI767" s="28"/>
      <c r="BJJ767" s="28"/>
      <c r="BJK767" s="28"/>
      <c r="BJL767" s="28"/>
      <c r="BJM767" s="28"/>
      <c r="BJN767" s="28"/>
      <c r="BJO767" s="28"/>
      <c r="BJP767" s="28"/>
      <c r="BJQ767" s="28"/>
      <c r="BJR767" s="28"/>
      <c r="BJS767" s="28"/>
      <c r="BJT767" s="28"/>
      <c r="BJU767" s="28"/>
      <c r="BJV767" s="28"/>
      <c r="BJW767" s="28"/>
      <c r="BJX767" s="28"/>
      <c r="BJY767" s="28"/>
      <c r="BJZ767" s="28"/>
      <c r="BKA767" s="28"/>
      <c r="BKB767" s="28"/>
      <c r="BKC767" s="28"/>
      <c r="BKD767" s="28"/>
      <c r="BKE767" s="28"/>
      <c r="BKF767" s="28"/>
      <c r="BKG767" s="28"/>
      <c r="BKH767" s="28"/>
      <c r="BKI767" s="28"/>
      <c r="BKJ767" s="28"/>
      <c r="BKK767" s="28"/>
      <c r="BKL767" s="28"/>
      <c r="BKM767" s="28"/>
      <c r="BKN767" s="28"/>
      <c r="BKO767" s="28"/>
      <c r="BKP767" s="28"/>
      <c r="BKQ767" s="28"/>
      <c r="BKR767" s="28"/>
      <c r="BKS767" s="28"/>
      <c r="BKT767" s="28"/>
      <c r="BKU767" s="28"/>
      <c r="BKV767" s="28"/>
      <c r="BKW767" s="28"/>
      <c r="BKX767" s="28"/>
      <c r="BKY767" s="28"/>
      <c r="BKZ767" s="28"/>
      <c r="BLA767" s="28"/>
      <c r="BLB767" s="28"/>
      <c r="BLC767" s="28"/>
      <c r="BLD767" s="28"/>
      <c r="BLE767" s="28"/>
      <c r="BLF767" s="28"/>
      <c r="BLG767" s="28"/>
      <c r="BLH767" s="28"/>
      <c r="BLI767" s="28"/>
      <c r="BLJ767" s="28"/>
      <c r="BLK767" s="28"/>
      <c r="BLL767" s="28"/>
      <c r="BLM767" s="28"/>
      <c r="BLN767" s="28"/>
      <c r="BLO767" s="28"/>
      <c r="BLP767" s="28"/>
      <c r="BLQ767" s="28"/>
      <c r="BLR767" s="28"/>
      <c r="BLS767" s="28"/>
      <c r="BLT767" s="28"/>
      <c r="BLU767" s="28"/>
      <c r="BLV767" s="28"/>
      <c r="BLW767" s="28"/>
      <c r="BLX767" s="28"/>
      <c r="BLY767" s="28"/>
      <c r="BLZ767" s="28"/>
      <c r="BMA767" s="28"/>
      <c r="BMB767" s="28"/>
      <c r="BMC767" s="28"/>
      <c r="BMD767" s="28"/>
      <c r="BME767" s="28"/>
      <c r="BMF767" s="28"/>
      <c r="BMG767" s="28"/>
      <c r="BMH767" s="28"/>
      <c r="BMI767" s="28"/>
      <c r="BMJ767" s="28"/>
      <c r="BMK767" s="28"/>
      <c r="BML767" s="28"/>
      <c r="BMM767" s="28"/>
      <c r="BMN767" s="28"/>
      <c r="BMO767" s="28"/>
      <c r="BMP767" s="28"/>
      <c r="BMQ767" s="28"/>
      <c r="BMR767" s="28"/>
      <c r="BMS767" s="28"/>
      <c r="BMT767" s="28"/>
      <c r="BMU767" s="28"/>
      <c r="BMV767" s="28"/>
      <c r="BMW767" s="28"/>
      <c r="BMX767" s="28"/>
      <c r="BMY767" s="28"/>
      <c r="BMZ767" s="28"/>
      <c r="BNA767" s="28"/>
      <c r="BNB767" s="28"/>
      <c r="BNC767" s="28"/>
      <c r="BND767" s="28"/>
      <c r="BNE767" s="28"/>
      <c r="BNF767" s="28"/>
      <c r="BNG767" s="28"/>
      <c r="BNH767" s="28"/>
      <c r="BNI767" s="28"/>
      <c r="BNJ767" s="28"/>
      <c r="BNK767" s="28"/>
      <c r="BNL767" s="28"/>
      <c r="BNM767" s="28"/>
      <c r="BNN767" s="28"/>
      <c r="BNO767" s="28"/>
      <c r="BNP767" s="28"/>
      <c r="BNQ767" s="28"/>
      <c r="BNR767" s="28"/>
      <c r="BNS767" s="28"/>
      <c r="BNT767" s="28"/>
      <c r="BNU767" s="28"/>
      <c r="BNV767" s="28"/>
      <c r="BNW767" s="28"/>
      <c r="BNX767" s="28"/>
      <c r="BNY767" s="28"/>
      <c r="BNZ767" s="28"/>
      <c r="BOA767" s="28"/>
      <c r="BOB767" s="28"/>
      <c r="BOC767" s="28"/>
      <c r="BOD767" s="28"/>
      <c r="BOE767" s="28"/>
      <c r="BOF767" s="28"/>
      <c r="BOG767" s="28"/>
      <c r="BOH767" s="28"/>
      <c r="BOI767" s="28"/>
      <c r="BOJ767" s="28"/>
      <c r="BOK767" s="28"/>
      <c r="BOL767" s="28"/>
      <c r="BOM767" s="28"/>
      <c r="BON767" s="28"/>
      <c r="BOO767" s="28"/>
      <c r="BOP767" s="28"/>
      <c r="BOQ767" s="28"/>
      <c r="BOR767" s="28"/>
      <c r="BOS767" s="28"/>
      <c r="BOT767" s="28"/>
      <c r="BOU767" s="28"/>
      <c r="BOV767" s="28"/>
      <c r="BOW767" s="28"/>
      <c r="BOX767" s="28"/>
      <c r="BOY767" s="28"/>
      <c r="BOZ767" s="28"/>
      <c r="BPA767" s="28"/>
      <c r="BPB767" s="28"/>
      <c r="BPC767" s="28"/>
      <c r="BPD767" s="28"/>
      <c r="BPE767" s="28"/>
      <c r="BPF767" s="28"/>
      <c r="BPG767" s="28"/>
      <c r="BPH767" s="28"/>
      <c r="BPI767" s="28"/>
      <c r="BPJ767" s="28"/>
      <c r="BPK767" s="28"/>
      <c r="BPL767" s="28"/>
      <c r="BPM767" s="28"/>
      <c r="BPN767" s="28"/>
      <c r="BPO767" s="28"/>
      <c r="BPP767" s="28"/>
      <c r="BPQ767" s="28"/>
      <c r="BPR767" s="28"/>
      <c r="BPS767" s="28"/>
      <c r="BPT767" s="28"/>
      <c r="BPU767" s="28"/>
      <c r="BPV767" s="28"/>
      <c r="BPW767" s="28"/>
      <c r="BPX767" s="28"/>
      <c r="BPY767" s="28"/>
      <c r="BPZ767" s="28"/>
      <c r="BQA767" s="28"/>
      <c r="BQB767" s="28"/>
      <c r="BQC767" s="28"/>
      <c r="BQD767" s="28"/>
      <c r="BQE767" s="28"/>
      <c r="BQF767" s="28"/>
      <c r="BQG767" s="28"/>
      <c r="BQH767" s="28"/>
      <c r="BQI767" s="28"/>
      <c r="BQJ767" s="28"/>
      <c r="BQK767" s="28"/>
      <c r="BQL767" s="28"/>
      <c r="BQM767" s="28"/>
      <c r="BQN767" s="28"/>
      <c r="BQO767" s="28"/>
      <c r="BQP767" s="28"/>
      <c r="BQQ767" s="28"/>
      <c r="BQR767" s="28"/>
      <c r="BQS767" s="28"/>
      <c r="BQT767" s="28"/>
      <c r="BQU767" s="28"/>
      <c r="BQV767" s="28"/>
      <c r="BQW767" s="28"/>
      <c r="BQX767" s="28"/>
      <c r="BQY767" s="28"/>
      <c r="BQZ767" s="28"/>
      <c r="BRA767" s="28"/>
      <c r="BRB767" s="28"/>
      <c r="BRC767" s="28"/>
      <c r="BRD767" s="28"/>
      <c r="BRE767" s="28"/>
      <c r="BRF767" s="28"/>
      <c r="BRG767" s="28"/>
      <c r="BRH767" s="28"/>
      <c r="BRI767" s="28"/>
      <c r="BRJ767" s="28"/>
      <c r="BRK767" s="28"/>
      <c r="BRL767" s="28"/>
      <c r="BRM767" s="28"/>
      <c r="BRN767" s="28"/>
      <c r="BRO767" s="28"/>
      <c r="BRP767" s="28"/>
      <c r="BRQ767" s="28"/>
      <c r="BRR767" s="28"/>
      <c r="BRS767" s="28"/>
      <c r="BRT767" s="28"/>
      <c r="BRU767" s="28"/>
      <c r="BRV767" s="28"/>
      <c r="BRW767" s="28"/>
      <c r="BRX767" s="28"/>
      <c r="BRY767" s="28"/>
      <c r="BRZ767" s="28"/>
      <c r="BSA767" s="28"/>
      <c r="BSB767" s="28"/>
      <c r="BSC767" s="28"/>
      <c r="BSD767" s="28"/>
      <c r="BSE767" s="28"/>
      <c r="BSF767" s="28"/>
      <c r="BSG767" s="28"/>
      <c r="BSH767" s="28"/>
      <c r="BSI767" s="28"/>
      <c r="BSJ767" s="28"/>
      <c r="BSK767" s="28"/>
      <c r="BSL767" s="28"/>
      <c r="BSM767" s="28"/>
      <c r="BSN767" s="28"/>
      <c r="BSO767" s="28"/>
      <c r="BSP767" s="28"/>
      <c r="BSQ767" s="28"/>
      <c r="BSR767" s="28"/>
      <c r="BSS767" s="28"/>
      <c r="BST767" s="28"/>
      <c r="BSU767" s="28"/>
      <c r="BSV767" s="28"/>
      <c r="BSW767" s="28"/>
      <c r="BSX767" s="28"/>
      <c r="BSY767" s="28"/>
      <c r="BSZ767" s="28"/>
      <c r="BTA767" s="28"/>
      <c r="BTB767" s="28"/>
      <c r="BTC767" s="28"/>
      <c r="BTD767" s="28"/>
      <c r="BTE767" s="28"/>
      <c r="BTF767" s="28"/>
      <c r="BTG767" s="28"/>
      <c r="BTH767" s="28"/>
      <c r="BTI767" s="28"/>
      <c r="BTJ767" s="28"/>
      <c r="BTK767" s="28"/>
      <c r="BTL767" s="28"/>
      <c r="BTM767" s="28"/>
      <c r="BTN767" s="28"/>
      <c r="BTO767" s="28"/>
      <c r="BTP767" s="28"/>
      <c r="BTQ767" s="28"/>
      <c r="BTR767" s="28"/>
      <c r="BTS767" s="28"/>
      <c r="BTT767" s="28"/>
      <c r="BTU767" s="28"/>
      <c r="BTV767" s="28"/>
      <c r="BTW767" s="28"/>
      <c r="BTX767" s="28"/>
      <c r="BTY767" s="28"/>
      <c r="BTZ767" s="28"/>
      <c r="BUA767" s="28"/>
      <c r="BUB767" s="28"/>
      <c r="BUC767" s="28"/>
      <c r="BUD767" s="28"/>
      <c r="BUE767" s="28"/>
      <c r="BUF767" s="28"/>
      <c r="BUG767" s="28"/>
      <c r="BUH767" s="28"/>
      <c r="BUI767" s="28"/>
      <c r="BUJ767" s="28"/>
      <c r="BUK767" s="28"/>
      <c r="BUL767" s="28"/>
      <c r="BUM767" s="28"/>
      <c r="BUN767" s="28"/>
      <c r="BUO767" s="28"/>
      <c r="BUP767" s="28"/>
      <c r="BUQ767" s="28"/>
      <c r="BUR767" s="28"/>
      <c r="BUS767" s="28"/>
      <c r="BUT767" s="28"/>
      <c r="BUU767" s="28"/>
      <c r="BUV767" s="28"/>
      <c r="BUW767" s="28"/>
      <c r="BUX767" s="28"/>
      <c r="BUY767" s="28"/>
      <c r="BUZ767" s="28"/>
      <c r="BVA767" s="28"/>
      <c r="BVB767" s="28"/>
      <c r="BVC767" s="28"/>
      <c r="BVD767" s="28"/>
      <c r="BVE767" s="28"/>
      <c r="BVF767" s="28"/>
      <c r="BVG767" s="28"/>
      <c r="BVH767" s="28"/>
      <c r="BVI767" s="28"/>
      <c r="BVJ767" s="28"/>
      <c r="BVK767" s="28"/>
      <c r="BVL767" s="28"/>
      <c r="BVM767" s="28"/>
      <c r="BVN767" s="28"/>
      <c r="BVO767" s="28"/>
      <c r="BVP767" s="28"/>
      <c r="BVQ767" s="28"/>
      <c r="BVR767" s="28"/>
      <c r="BVS767" s="28"/>
      <c r="BVT767" s="28"/>
      <c r="BVU767" s="28"/>
      <c r="BVV767" s="28"/>
      <c r="BVW767" s="28"/>
      <c r="BVX767" s="28"/>
      <c r="BVY767" s="28"/>
      <c r="BVZ767" s="28"/>
      <c r="BWA767" s="28"/>
      <c r="BWB767" s="28"/>
      <c r="BWC767" s="28"/>
      <c r="BWD767" s="28"/>
      <c r="BWE767" s="28"/>
      <c r="BWF767" s="28"/>
      <c r="BWG767" s="28"/>
      <c r="BWH767" s="28"/>
      <c r="BWI767" s="28"/>
      <c r="BWJ767" s="28"/>
      <c r="BWK767" s="28"/>
      <c r="BWL767" s="28"/>
      <c r="BWM767" s="28"/>
      <c r="BWN767" s="28"/>
      <c r="BWO767" s="28"/>
      <c r="BWP767" s="28"/>
      <c r="BWQ767" s="28"/>
      <c r="BWR767" s="28"/>
      <c r="BWS767" s="28"/>
      <c r="BWT767" s="28"/>
      <c r="BWU767" s="28"/>
      <c r="BWV767" s="28"/>
      <c r="BWW767" s="28"/>
      <c r="BWX767" s="28"/>
      <c r="BWY767" s="28"/>
      <c r="BWZ767" s="28"/>
      <c r="BXA767" s="28"/>
      <c r="BXB767" s="28"/>
      <c r="BXC767" s="28"/>
      <c r="BXD767" s="28"/>
      <c r="BXE767" s="28"/>
      <c r="BXF767" s="28"/>
      <c r="BXG767" s="28"/>
      <c r="BXH767" s="28"/>
      <c r="BXI767" s="28"/>
      <c r="BXJ767" s="28"/>
      <c r="BXK767" s="28"/>
      <c r="BXL767" s="28"/>
      <c r="BXM767" s="28"/>
      <c r="BXN767" s="28"/>
      <c r="BXO767" s="28"/>
      <c r="BXP767" s="28"/>
      <c r="BXQ767" s="28"/>
      <c r="BXR767" s="28"/>
      <c r="BXS767" s="28"/>
      <c r="BXT767" s="28"/>
      <c r="BXU767" s="28"/>
      <c r="BXV767" s="28"/>
      <c r="BXW767" s="28"/>
      <c r="BXX767" s="28"/>
      <c r="BXY767" s="28"/>
      <c r="BXZ767" s="28"/>
      <c r="BYA767" s="28"/>
      <c r="BYB767" s="28"/>
      <c r="BYC767" s="28"/>
      <c r="BYD767" s="28"/>
      <c r="BYE767" s="28"/>
      <c r="BYF767" s="28"/>
      <c r="BYG767" s="28"/>
      <c r="BYH767" s="28"/>
      <c r="BYI767" s="28"/>
      <c r="BYJ767" s="28"/>
      <c r="BYK767" s="28"/>
      <c r="BYL767" s="28"/>
      <c r="BYM767" s="28"/>
      <c r="BYN767" s="28"/>
      <c r="BYO767" s="28"/>
      <c r="BYP767" s="28"/>
      <c r="BYQ767" s="28"/>
      <c r="BYR767" s="28"/>
      <c r="BYS767" s="28"/>
      <c r="BYT767" s="28"/>
      <c r="BYU767" s="28"/>
      <c r="BYV767" s="28"/>
      <c r="BYW767" s="28"/>
      <c r="BYX767" s="28"/>
      <c r="BYY767" s="28"/>
      <c r="BYZ767" s="28"/>
      <c r="BZA767" s="28"/>
      <c r="BZB767" s="28"/>
      <c r="BZC767" s="28"/>
      <c r="BZD767" s="28"/>
      <c r="BZE767" s="28"/>
      <c r="BZF767" s="28"/>
      <c r="BZG767" s="28"/>
      <c r="BZH767" s="28"/>
      <c r="BZI767" s="28"/>
      <c r="BZJ767" s="28"/>
      <c r="BZK767" s="28"/>
      <c r="BZL767" s="28"/>
      <c r="BZM767" s="28"/>
      <c r="BZN767" s="28"/>
      <c r="BZO767" s="28"/>
      <c r="BZP767" s="28"/>
      <c r="BZQ767" s="28"/>
      <c r="BZR767" s="28"/>
      <c r="BZS767" s="28"/>
      <c r="BZT767" s="28"/>
      <c r="BZU767" s="28"/>
      <c r="BZV767" s="28"/>
      <c r="BZW767" s="28"/>
      <c r="BZX767" s="28"/>
      <c r="BZY767" s="28"/>
      <c r="BZZ767" s="28"/>
      <c r="CAA767" s="28"/>
      <c r="CAB767" s="28"/>
      <c r="CAC767" s="28"/>
      <c r="CAD767" s="28"/>
      <c r="CAE767" s="28"/>
      <c r="CAF767" s="28"/>
      <c r="CAG767" s="28"/>
      <c r="CAH767" s="28"/>
      <c r="CAI767" s="28"/>
      <c r="CAJ767" s="28"/>
      <c r="CAK767" s="28"/>
      <c r="CAL767" s="28"/>
      <c r="CAM767" s="28"/>
      <c r="CAN767" s="28"/>
      <c r="CAO767" s="28"/>
      <c r="CAP767" s="28"/>
      <c r="CAQ767" s="28"/>
      <c r="CAR767" s="28"/>
      <c r="CAS767" s="28"/>
      <c r="CAT767" s="28"/>
      <c r="CAU767" s="28"/>
      <c r="CAV767" s="28"/>
      <c r="CAW767" s="28"/>
      <c r="CAX767" s="28"/>
      <c r="CAY767" s="28"/>
      <c r="CAZ767" s="28"/>
      <c r="CBA767" s="28"/>
      <c r="CBB767" s="28"/>
      <c r="CBC767" s="28"/>
      <c r="CBD767" s="28"/>
      <c r="CBE767" s="28"/>
      <c r="CBF767" s="28"/>
      <c r="CBG767" s="28"/>
      <c r="CBH767" s="28"/>
      <c r="CBI767" s="28"/>
      <c r="CBJ767" s="28"/>
      <c r="CBK767" s="28"/>
      <c r="CBL767" s="28"/>
      <c r="CBM767" s="28"/>
      <c r="CBN767" s="28"/>
      <c r="CBO767" s="28"/>
      <c r="CBP767" s="28"/>
      <c r="CBQ767" s="28"/>
      <c r="CBR767" s="28"/>
      <c r="CBS767" s="28"/>
      <c r="CBT767" s="28"/>
      <c r="CBU767" s="28"/>
      <c r="CBV767" s="28"/>
      <c r="CBW767" s="28"/>
      <c r="CBX767" s="28"/>
      <c r="CBY767" s="28"/>
      <c r="CBZ767" s="28"/>
      <c r="CCA767" s="28"/>
      <c r="CCB767" s="28"/>
      <c r="CCC767" s="28"/>
      <c r="CCD767" s="28"/>
      <c r="CCE767" s="28"/>
      <c r="CCF767" s="28"/>
      <c r="CCG767" s="28"/>
      <c r="CCH767" s="28"/>
      <c r="CCI767" s="28"/>
      <c r="CCJ767" s="28"/>
      <c r="CCK767" s="28"/>
      <c r="CCL767" s="28"/>
      <c r="CCM767" s="28"/>
      <c r="CCN767" s="28"/>
      <c r="CCO767" s="28"/>
      <c r="CCP767" s="28"/>
      <c r="CCQ767" s="28"/>
      <c r="CCR767" s="28"/>
      <c r="CCS767" s="28"/>
      <c r="CCT767" s="28"/>
      <c r="CCU767" s="28"/>
      <c r="CCV767" s="28"/>
      <c r="CCW767" s="28"/>
      <c r="CCX767" s="28"/>
      <c r="CCY767" s="28"/>
      <c r="CCZ767" s="28"/>
      <c r="CDA767" s="28"/>
      <c r="CDB767" s="28"/>
      <c r="CDC767" s="28"/>
      <c r="CDD767" s="28"/>
      <c r="CDE767" s="28"/>
      <c r="CDF767" s="28"/>
      <c r="CDG767" s="28"/>
      <c r="CDH767" s="28"/>
      <c r="CDI767" s="28"/>
      <c r="CDJ767" s="28"/>
      <c r="CDK767" s="28"/>
      <c r="CDL767" s="28"/>
      <c r="CDM767" s="28"/>
      <c r="CDN767" s="28"/>
      <c r="CDO767" s="28"/>
      <c r="CDP767" s="28"/>
      <c r="CDQ767" s="28"/>
      <c r="CDR767" s="28"/>
      <c r="CDS767" s="28"/>
      <c r="CDT767" s="28"/>
      <c r="CDU767" s="28"/>
      <c r="CDV767" s="28"/>
      <c r="CDW767" s="28"/>
      <c r="CDX767" s="28"/>
      <c r="CDY767" s="28"/>
      <c r="CDZ767" s="28"/>
      <c r="CEA767" s="28"/>
      <c r="CEB767" s="28"/>
      <c r="CEC767" s="28"/>
      <c r="CED767" s="28"/>
      <c r="CEE767" s="28"/>
      <c r="CEF767" s="28"/>
      <c r="CEG767" s="28"/>
      <c r="CEH767" s="28"/>
      <c r="CEI767" s="28"/>
      <c r="CEJ767" s="28"/>
      <c r="CEK767" s="28"/>
      <c r="CEL767" s="28"/>
      <c r="CEM767" s="28"/>
      <c r="CEN767" s="28"/>
      <c r="CEO767" s="28"/>
      <c r="CEP767" s="28"/>
      <c r="CEQ767" s="28"/>
      <c r="CER767" s="28"/>
      <c r="CES767" s="28"/>
      <c r="CET767" s="28"/>
      <c r="CEU767" s="28"/>
      <c r="CEV767" s="28"/>
      <c r="CEW767" s="28"/>
      <c r="CEX767" s="28"/>
      <c r="CEY767" s="28"/>
      <c r="CEZ767" s="28"/>
      <c r="CFA767" s="28"/>
      <c r="CFB767" s="28"/>
      <c r="CFC767" s="28"/>
      <c r="CFD767" s="28"/>
      <c r="CFE767" s="28"/>
      <c r="CFF767" s="28"/>
      <c r="CFG767" s="28"/>
      <c r="CFH767" s="28"/>
      <c r="CFI767" s="28"/>
      <c r="CFJ767" s="28"/>
      <c r="CFK767" s="28"/>
      <c r="CFL767" s="28"/>
      <c r="CFM767" s="28"/>
      <c r="CFN767" s="28"/>
      <c r="CFO767" s="28"/>
      <c r="CFP767" s="28"/>
      <c r="CFQ767" s="28"/>
      <c r="CFR767" s="28"/>
      <c r="CFS767" s="28"/>
      <c r="CFT767" s="28"/>
      <c r="CFU767" s="28"/>
      <c r="CFV767" s="28"/>
      <c r="CFW767" s="28"/>
      <c r="CFX767" s="28"/>
      <c r="CFY767" s="28"/>
      <c r="CFZ767" s="28"/>
      <c r="CGA767" s="28"/>
      <c r="CGB767" s="28"/>
      <c r="CGC767" s="28"/>
      <c r="CGD767" s="28"/>
      <c r="CGE767" s="28"/>
      <c r="CGF767" s="28"/>
      <c r="CGG767" s="28"/>
      <c r="CGH767" s="28"/>
      <c r="CGI767" s="28"/>
      <c r="CGJ767" s="28"/>
      <c r="CGK767" s="28"/>
      <c r="CGL767" s="28"/>
      <c r="CGM767" s="28"/>
      <c r="CGN767" s="28"/>
      <c r="CGO767" s="28"/>
      <c r="CGP767" s="28"/>
      <c r="CGQ767" s="28"/>
      <c r="CGR767" s="28"/>
      <c r="CGS767" s="28"/>
      <c r="CGT767" s="28"/>
      <c r="CGU767" s="28"/>
      <c r="CGV767" s="28"/>
      <c r="CGW767" s="28"/>
      <c r="CGX767" s="28"/>
      <c r="CGY767" s="28"/>
      <c r="CGZ767" s="28"/>
      <c r="CHA767" s="28"/>
      <c r="CHB767" s="28"/>
      <c r="CHC767" s="28"/>
      <c r="CHD767" s="28"/>
      <c r="CHE767" s="28"/>
      <c r="CHF767" s="28"/>
      <c r="CHG767" s="28"/>
      <c r="CHH767" s="28"/>
      <c r="CHI767" s="28"/>
      <c r="CHJ767" s="28"/>
      <c r="CHK767" s="28"/>
      <c r="CHL767" s="28"/>
      <c r="CHM767" s="28"/>
      <c r="CHN767" s="28"/>
      <c r="CHO767" s="28"/>
      <c r="CHP767" s="28"/>
      <c r="CHQ767" s="28"/>
      <c r="CHR767" s="28"/>
      <c r="CHS767" s="28"/>
      <c r="CHT767" s="28"/>
      <c r="CHU767" s="28"/>
      <c r="CHV767" s="28"/>
      <c r="CHW767" s="28"/>
      <c r="CHX767" s="28"/>
      <c r="CHY767" s="28"/>
      <c r="CHZ767" s="28"/>
      <c r="CIA767" s="28"/>
      <c r="CIB767" s="28"/>
      <c r="CIC767" s="28"/>
      <c r="CID767" s="28"/>
      <c r="CIE767" s="28"/>
      <c r="CIF767" s="28"/>
      <c r="CIG767" s="28"/>
      <c r="CIH767" s="28"/>
      <c r="CII767" s="28"/>
      <c r="CIJ767" s="28"/>
      <c r="CIK767" s="28"/>
      <c r="CIL767" s="28"/>
      <c r="CIM767" s="28"/>
      <c r="CIN767" s="28"/>
      <c r="CIO767" s="28"/>
      <c r="CIP767" s="28"/>
      <c r="CIQ767" s="28"/>
      <c r="CIR767" s="28"/>
      <c r="CIS767" s="28"/>
      <c r="CIT767" s="28"/>
      <c r="CIU767" s="28"/>
      <c r="CIV767" s="28"/>
      <c r="CIW767" s="28"/>
      <c r="CIX767" s="28"/>
      <c r="CIY767" s="28"/>
      <c r="CIZ767" s="28"/>
      <c r="CJA767" s="28"/>
      <c r="CJB767" s="28"/>
      <c r="CJC767" s="28"/>
      <c r="CJD767" s="28"/>
      <c r="CJE767" s="28"/>
      <c r="CJF767" s="28"/>
      <c r="CJG767" s="28"/>
      <c r="CJH767" s="28"/>
      <c r="CJI767" s="28"/>
      <c r="CJJ767" s="28"/>
      <c r="CJK767" s="28"/>
      <c r="CJL767" s="28"/>
      <c r="CJM767" s="28"/>
      <c r="CJN767" s="28"/>
      <c r="CJO767" s="28"/>
      <c r="CJP767" s="28"/>
      <c r="CJQ767" s="28"/>
      <c r="CJR767" s="28"/>
      <c r="CJS767" s="28"/>
      <c r="CJT767" s="28"/>
      <c r="CJU767" s="28"/>
      <c r="CJV767" s="28"/>
      <c r="CJW767" s="28"/>
      <c r="CJX767" s="28"/>
      <c r="CJY767" s="28"/>
      <c r="CJZ767" s="28"/>
      <c r="CKA767" s="28"/>
      <c r="CKB767" s="28"/>
      <c r="CKC767" s="28"/>
      <c r="CKD767" s="28"/>
      <c r="CKE767" s="28"/>
      <c r="CKF767" s="28"/>
      <c r="CKG767" s="28"/>
      <c r="CKH767" s="28"/>
      <c r="CKI767" s="28"/>
      <c r="CKJ767" s="28"/>
      <c r="CKK767" s="28"/>
      <c r="CKL767" s="28"/>
      <c r="CKM767" s="28"/>
      <c r="CKN767" s="28"/>
      <c r="CKO767" s="28"/>
      <c r="CKP767" s="28"/>
      <c r="CKQ767" s="28"/>
      <c r="CKR767" s="28"/>
      <c r="CKS767" s="28"/>
      <c r="CKT767" s="28"/>
      <c r="CKU767" s="28"/>
      <c r="CKV767" s="28"/>
      <c r="CKW767" s="28"/>
      <c r="CKX767" s="28"/>
      <c r="CKY767" s="28"/>
      <c r="CKZ767" s="28"/>
      <c r="CLA767" s="28"/>
      <c r="CLB767" s="28"/>
      <c r="CLC767" s="28"/>
      <c r="CLD767" s="28"/>
      <c r="CLE767" s="28"/>
      <c r="CLF767" s="28"/>
      <c r="CLG767" s="28"/>
      <c r="CLH767" s="28"/>
      <c r="CLI767" s="28"/>
      <c r="CLJ767" s="28"/>
      <c r="CLK767" s="28"/>
      <c r="CLL767" s="28"/>
      <c r="CLM767" s="28"/>
      <c r="CLN767" s="28"/>
      <c r="CLO767" s="28"/>
      <c r="CLP767" s="28"/>
      <c r="CLQ767" s="28"/>
      <c r="CLR767" s="28"/>
      <c r="CLS767" s="28"/>
      <c r="CLT767" s="28"/>
      <c r="CLU767" s="28"/>
      <c r="CLV767" s="28"/>
      <c r="CLW767" s="28"/>
      <c r="CLX767" s="28"/>
      <c r="CLY767" s="28"/>
      <c r="CLZ767" s="28"/>
      <c r="CMA767" s="28"/>
      <c r="CMB767" s="28"/>
      <c r="CMC767" s="28"/>
      <c r="CMD767" s="28"/>
      <c r="CME767" s="28"/>
      <c r="CMF767" s="28"/>
      <c r="CMG767" s="28"/>
      <c r="CMH767" s="28"/>
      <c r="CMI767" s="28"/>
      <c r="CMJ767" s="28"/>
      <c r="CMK767" s="28"/>
      <c r="CML767" s="28"/>
      <c r="CMM767" s="28"/>
      <c r="CMN767" s="28"/>
      <c r="CMO767" s="28"/>
      <c r="CMP767" s="28"/>
      <c r="CMQ767" s="28"/>
      <c r="CMR767" s="28"/>
      <c r="CMS767" s="28"/>
      <c r="CMT767" s="28"/>
      <c r="CMU767" s="28"/>
      <c r="CMV767" s="28"/>
      <c r="CMW767" s="28"/>
      <c r="CMX767" s="28"/>
      <c r="CMY767" s="28"/>
      <c r="CMZ767" s="28"/>
      <c r="CNA767" s="28"/>
      <c r="CNB767" s="28"/>
      <c r="CNC767" s="28"/>
      <c r="CND767" s="28"/>
      <c r="CNE767" s="28"/>
      <c r="CNF767" s="28"/>
      <c r="CNG767" s="28"/>
      <c r="CNH767" s="28"/>
      <c r="CNI767" s="28"/>
      <c r="CNJ767" s="28"/>
      <c r="CNK767" s="28"/>
      <c r="CNL767" s="28"/>
      <c r="CNM767" s="28"/>
      <c r="CNN767" s="28"/>
      <c r="CNO767" s="28"/>
      <c r="CNP767" s="28"/>
      <c r="CNQ767" s="28"/>
      <c r="CNR767" s="28"/>
      <c r="CNS767" s="28"/>
      <c r="CNT767" s="28"/>
      <c r="CNU767" s="28"/>
      <c r="CNV767" s="28"/>
      <c r="CNW767" s="28"/>
      <c r="CNX767" s="28"/>
      <c r="CNY767" s="28"/>
      <c r="CNZ767" s="28"/>
      <c r="COA767" s="28"/>
      <c r="COB767" s="28"/>
      <c r="COC767" s="28"/>
      <c r="COD767" s="28"/>
      <c r="COE767" s="28"/>
      <c r="COF767" s="28"/>
      <c r="COG767" s="28"/>
      <c r="COH767" s="28"/>
      <c r="COI767" s="28"/>
      <c r="COJ767" s="28"/>
      <c r="COK767" s="28"/>
      <c r="COL767" s="28"/>
      <c r="COM767" s="28"/>
      <c r="CON767" s="28"/>
      <c r="COO767" s="28"/>
      <c r="COP767" s="28"/>
      <c r="COQ767" s="28"/>
      <c r="COR767" s="28"/>
      <c r="COS767" s="28"/>
      <c r="COT767" s="28"/>
      <c r="COU767" s="28"/>
      <c r="COV767" s="28"/>
      <c r="COW767" s="28"/>
      <c r="COX767" s="28"/>
      <c r="COY767" s="28"/>
      <c r="COZ767" s="28"/>
      <c r="CPA767" s="28"/>
      <c r="CPB767" s="28"/>
      <c r="CPC767" s="28"/>
      <c r="CPD767" s="28"/>
      <c r="CPE767" s="28"/>
      <c r="CPF767" s="28"/>
      <c r="CPG767" s="28"/>
      <c r="CPH767" s="28"/>
      <c r="CPI767" s="28"/>
      <c r="CPJ767" s="28"/>
      <c r="CPK767" s="28"/>
      <c r="CPL767" s="28"/>
      <c r="CPM767" s="28"/>
      <c r="CPN767" s="28"/>
      <c r="CPO767" s="28"/>
      <c r="CPP767" s="28"/>
      <c r="CPQ767" s="28"/>
      <c r="CPR767" s="28"/>
      <c r="CPS767" s="28"/>
      <c r="CPT767" s="28"/>
      <c r="CPU767" s="28"/>
      <c r="CPV767" s="28"/>
      <c r="CPW767" s="28"/>
      <c r="CPX767" s="28"/>
      <c r="CPY767" s="28"/>
      <c r="CPZ767" s="28"/>
      <c r="CQA767" s="28"/>
      <c r="CQB767" s="28"/>
      <c r="CQC767" s="28"/>
      <c r="CQD767" s="28"/>
      <c r="CQE767" s="28"/>
      <c r="CQF767" s="28"/>
      <c r="CQG767" s="28"/>
      <c r="CQH767" s="28"/>
      <c r="CQI767" s="28"/>
      <c r="CQJ767" s="28"/>
      <c r="CQK767" s="28"/>
      <c r="CQL767" s="28"/>
      <c r="CQM767" s="28"/>
      <c r="CQN767" s="28"/>
      <c r="CQO767" s="28"/>
      <c r="CQP767" s="28"/>
      <c r="CQQ767" s="28"/>
      <c r="CQR767" s="28"/>
      <c r="CQS767" s="28"/>
      <c r="CQT767" s="28"/>
      <c r="CQU767" s="28"/>
      <c r="CQV767" s="28"/>
      <c r="CQW767" s="28"/>
      <c r="CQX767" s="28"/>
      <c r="CQY767" s="28"/>
      <c r="CQZ767" s="28"/>
      <c r="CRA767" s="28"/>
      <c r="CRB767" s="28"/>
      <c r="CRC767" s="28"/>
      <c r="CRD767" s="28"/>
      <c r="CRE767" s="28"/>
      <c r="CRF767" s="28"/>
      <c r="CRG767" s="28"/>
      <c r="CRH767" s="28"/>
      <c r="CRI767" s="28"/>
      <c r="CRJ767" s="28"/>
      <c r="CRK767" s="28"/>
      <c r="CRL767" s="28"/>
      <c r="CRM767" s="28"/>
      <c r="CRN767" s="28"/>
      <c r="CRO767" s="28"/>
      <c r="CRP767" s="28"/>
      <c r="CRQ767" s="28"/>
      <c r="CRR767" s="28"/>
      <c r="CRS767" s="28"/>
      <c r="CRT767" s="28"/>
      <c r="CRU767" s="28"/>
      <c r="CRV767" s="28"/>
      <c r="CRW767" s="28"/>
      <c r="CRX767" s="28"/>
      <c r="CRY767" s="28"/>
      <c r="CRZ767" s="28"/>
      <c r="CSA767" s="28"/>
      <c r="CSB767" s="28"/>
      <c r="CSC767" s="28"/>
      <c r="CSD767" s="28"/>
      <c r="CSE767" s="28"/>
      <c r="CSF767" s="28"/>
      <c r="CSG767" s="28"/>
      <c r="CSH767" s="28"/>
      <c r="CSI767" s="28"/>
      <c r="CSJ767" s="28"/>
      <c r="CSK767" s="28"/>
      <c r="CSL767" s="28"/>
      <c r="CSM767" s="28"/>
      <c r="CSN767" s="28"/>
      <c r="CSO767" s="28"/>
      <c r="CSP767" s="28"/>
      <c r="CSQ767" s="28"/>
      <c r="CSR767" s="28"/>
      <c r="CSS767" s="28"/>
      <c r="CST767" s="28"/>
      <c r="CSU767" s="28"/>
      <c r="CSV767" s="28"/>
      <c r="CSW767" s="28"/>
      <c r="CSX767" s="28"/>
      <c r="CSY767" s="28"/>
      <c r="CSZ767" s="28"/>
      <c r="CTA767" s="28"/>
      <c r="CTB767" s="28"/>
      <c r="CTC767" s="28"/>
      <c r="CTD767" s="28"/>
      <c r="CTE767" s="28"/>
      <c r="CTF767" s="28"/>
      <c r="CTG767" s="28"/>
      <c r="CTH767" s="28"/>
      <c r="CTI767" s="28"/>
      <c r="CTJ767" s="28"/>
      <c r="CTK767" s="28"/>
      <c r="CTL767" s="28"/>
      <c r="CTM767" s="28"/>
      <c r="CTN767" s="28"/>
      <c r="CTO767" s="28"/>
      <c r="CTP767" s="28"/>
      <c r="CTQ767" s="28"/>
      <c r="CTR767" s="28"/>
      <c r="CTS767" s="28"/>
      <c r="CTT767" s="28"/>
      <c r="CTU767" s="28"/>
      <c r="CTV767" s="28"/>
      <c r="CTW767" s="28"/>
      <c r="CTX767" s="28"/>
      <c r="CTY767" s="28"/>
      <c r="CTZ767" s="28"/>
      <c r="CUA767" s="28"/>
      <c r="CUB767" s="28"/>
      <c r="CUC767" s="28"/>
      <c r="CUD767" s="28"/>
      <c r="CUE767" s="28"/>
      <c r="CUF767" s="28"/>
      <c r="CUG767" s="28"/>
      <c r="CUH767" s="28"/>
      <c r="CUI767" s="28"/>
      <c r="CUJ767" s="28"/>
      <c r="CUK767" s="28"/>
      <c r="CUL767" s="28"/>
      <c r="CUM767" s="28"/>
      <c r="CUN767" s="28"/>
      <c r="CUO767" s="28"/>
      <c r="CUP767" s="28"/>
      <c r="CUQ767" s="28"/>
      <c r="CUR767" s="28"/>
      <c r="CUS767" s="28"/>
      <c r="CUT767" s="28"/>
      <c r="CUU767" s="28"/>
      <c r="CUV767" s="28"/>
      <c r="CUW767" s="28"/>
      <c r="CUX767" s="28"/>
      <c r="CUY767" s="28"/>
      <c r="CUZ767" s="28"/>
      <c r="CVA767" s="28"/>
      <c r="CVB767" s="28"/>
      <c r="CVC767" s="28"/>
      <c r="CVD767" s="28"/>
      <c r="CVE767" s="28"/>
      <c r="CVF767" s="28"/>
      <c r="CVG767" s="28"/>
      <c r="CVH767" s="28"/>
      <c r="CVI767" s="28"/>
      <c r="CVJ767" s="28"/>
      <c r="CVK767" s="28"/>
      <c r="CVL767" s="28"/>
      <c r="CVM767" s="28"/>
      <c r="CVN767" s="28"/>
      <c r="CVO767" s="28"/>
      <c r="CVP767" s="28"/>
      <c r="CVQ767" s="28"/>
      <c r="CVR767" s="28"/>
      <c r="CVS767" s="28"/>
      <c r="CVT767" s="28"/>
      <c r="CVU767" s="28"/>
      <c r="CVV767" s="28"/>
      <c r="CVW767" s="28"/>
      <c r="CVX767" s="28"/>
      <c r="CVY767" s="28"/>
      <c r="CVZ767" s="28"/>
      <c r="CWA767" s="28"/>
      <c r="CWB767" s="28"/>
      <c r="CWC767" s="28"/>
      <c r="CWD767" s="28"/>
      <c r="CWE767" s="28"/>
      <c r="CWF767" s="28"/>
      <c r="CWG767" s="28"/>
      <c r="CWH767" s="28"/>
      <c r="CWI767" s="28"/>
      <c r="CWJ767" s="28"/>
      <c r="CWK767" s="28"/>
      <c r="CWL767" s="28"/>
      <c r="CWM767" s="28"/>
      <c r="CWN767" s="28"/>
      <c r="CWO767" s="28"/>
      <c r="CWP767" s="28"/>
      <c r="CWQ767" s="28"/>
      <c r="CWR767" s="28"/>
      <c r="CWS767" s="28"/>
      <c r="CWT767" s="28"/>
      <c r="CWU767" s="28"/>
      <c r="CWV767" s="28"/>
      <c r="CWW767" s="28"/>
      <c r="CWX767" s="28"/>
      <c r="CWY767" s="28"/>
      <c r="CWZ767" s="28"/>
      <c r="CXA767" s="28"/>
      <c r="CXB767" s="28"/>
      <c r="CXC767" s="28"/>
      <c r="CXD767" s="28"/>
      <c r="CXE767" s="28"/>
      <c r="CXF767" s="28"/>
      <c r="CXG767" s="28"/>
      <c r="CXH767" s="28"/>
      <c r="CXI767" s="28"/>
      <c r="CXJ767" s="28"/>
      <c r="CXK767" s="28"/>
      <c r="CXL767" s="28"/>
      <c r="CXM767" s="28"/>
      <c r="CXN767" s="28"/>
      <c r="CXO767" s="28"/>
      <c r="CXP767" s="28"/>
      <c r="CXQ767" s="28"/>
      <c r="CXR767" s="28"/>
      <c r="CXS767" s="28"/>
      <c r="CXT767" s="28"/>
      <c r="CXU767" s="28"/>
      <c r="CXV767" s="28"/>
      <c r="CXW767" s="28"/>
      <c r="CXX767" s="28"/>
      <c r="CXY767" s="28"/>
      <c r="CXZ767" s="28"/>
      <c r="CYA767" s="28"/>
      <c r="CYB767" s="28"/>
      <c r="CYC767" s="28"/>
      <c r="CYD767" s="28"/>
      <c r="CYE767" s="28"/>
      <c r="CYF767" s="28"/>
      <c r="CYG767" s="28"/>
      <c r="CYH767" s="28"/>
      <c r="CYI767" s="28"/>
      <c r="CYJ767" s="28"/>
      <c r="CYK767" s="28"/>
      <c r="CYL767" s="28"/>
      <c r="CYM767" s="28"/>
      <c r="CYN767" s="28"/>
      <c r="CYO767" s="28"/>
      <c r="CYP767" s="28"/>
      <c r="CYQ767" s="28"/>
      <c r="CYR767" s="28"/>
      <c r="CYS767" s="28"/>
      <c r="CYT767" s="28"/>
      <c r="CYU767" s="28"/>
      <c r="CYV767" s="28"/>
      <c r="CYW767" s="28"/>
      <c r="CYX767" s="28"/>
      <c r="CYY767" s="28"/>
      <c r="CYZ767" s="28"/>
      <c r="CZA767" s="28"/>
      <c r="CZB767" s="28"/>
      <c r="CZC767" s="28"/>
      <c r="CZD767" s="28"/>
      <c r="CZE767" s="28"/>
      <c r="CZF767" s="28"/>
      <c r="CZG767" s="28"/>
      <c r="CZH767" s="28"/>
      <c r="CZI767" s="28"/>
      <c r="CZJ767" s="28"/>
      <c r="CZK767" s="28"/>
      <c r="CZL767" s="28"/>
      <c r="CZM767" s="28"/>
      <c r="CZN767" s="28"/>
      <c r="CZO767" s="28"/>
      <c r="CZP767" s="28"/>
      <c r="CZQ767" s="28"/>
      <c r="CZR767" s="28"/>
      <c r="CZS767" s="28"/>
      <c r="CZT767" s="28"/>
      <c r="CZU767" s="28"/>
      <c r="CZV767" s="28"/>
      <c r="CZW767" s="28"/>
      <c r="CZX767" s="28"/>
      <c r="CZY767" s="28"/>
      <c r="CZZ767" s="28"/>
      <c r="DAA767" s="28"/>
      <c r="DAB767" s="28"/>
      <c r="DAC767" s="28"/>
      <c r="DAD767" s="28"/>
      <c r="DAE767" s="28"/>
      <c r="DAF767" s="28"/>
      <c r="DAG767" s="28"/>
      <c r="DAH767" s="28"/>
      <c r="DAI767" s="28"/>
      <c r="DAJ767" s="28"/>
      <c r="DAK767" s="28"/>
      <c r="DAL767" s="28"/>
      <c r="DAM767" s="28"/>
      <c r="DAN767" s="28"/>
      <c r="DAO767" s="28"/>
      <c r="DAP767" s="28"/>
      <c r="DAQ767" s="28"/>
      <c r="DAR767" s="28"/>
      <c r="DAS767" s="28"/>
      <c r="DAT767" s="28"/>
      <c r="DAU767" s="28"/>
      <c r="DAV767" s="28"/>
      <c r="DAW767" s="28"/>
      <c r="DAX767" s="28"/>
      <c r="DAY767" s="28"/>
      <c r="DAZ767" s="28"/>
      <c r="DBA767" s="28"/>
      <c r="DBB767" s="28"/>
      <c r="DBC767" s="28"/>
      <c r="DBD767" s="28"/>
      <c r="DBE767" s="28"/>
      <c r="DBF767" s="28"/>
      <c r="DBG767" s="28"/>
      <c r="DBH767" s="28"/>
      <c r="DBI767" s="28"/>
      <c r="DBJ767" s="28"/>
      <c r="DBK767" s="28"/>
      <c r="DBL767" s="28"/>
      <c r="DBM767" s="28"/>
      <c r="DBN767" s="28"/>
      <c r="DBO767" s="28"/>
      <c r="DBP767" s="28"/>
      <c r="DBQ767" s="28"/>
      <c r="DBR767" s="28"/>
      <c r="DBS767" s="28"/>
      <c r="DBT767" s="28"/>
      <c r="DBU767" s="28"/>
      <c r="DBV767" s="28"/>
      <c r="DBW767" s="28"/>
      <c r="DBX767" s="28"/>
      <c r="DBY767" s="28"/>
      <c r="DBZ767" s="28"/>
      <c r="DCA767" s="28"/>
      <c r="DCB767" s="28"/>
      <c r="DCC767" s="28"/>
      <c r="DCD767" s="28"/>
      <c r="DCE767" s="28"/>
      <c r="DCF767" s="28"/>
      <c r="DCG767" s="28"/>
      <c r="DCH767" s="28"/>
      <c r="DCI767" s="28"/>
      <c r="DCJ767" s="28"/>
      <c r="DCK767" s="28"/>
      <c r="DCL767" s="28"/>
      <c r="DCM767" s="28"/>
      <c r="DCN767" s="28"/>
      <c r="DCO767" s="28"/>
      <c r="DCP767" s="28"/>
      <c r="DCQ767" s="28"/>
      <c r="DCR767" s="28"/>
      <c r="DCS767" s="28"/>
      <c r="DCT767" s="28"/>
      <c r="DCU767" s="28"/>
      <c r="DCV767" s="28"/>
      <c r="DCW767" s="28"/>
      <c r="DCX767" s="28"/>
      <c r="DCY767" s="28"/>
      <c r="DCZ767" s="28"/>
      <c r="DDA767" s="28"/>
      <c r="DDB767" s="28"/>
      <c r="DDC767" s="28"/>
      <c r="DDD767" s="28"/>
      <c r="DDE767" s="28"/>
      <c r="DDF767" s="28"/>
      <c r="DDG767" s="28"/>
      <c r="DDH767" s="28"/>
      <c r="DDI767" s="28"/>
      <c r="DDJ767" s="28"/>
      <c r="DDK767" s="28"/>
      <c r="DDL767" s="28"/>
      <c r="DDM767" s="28"/>
      <c r="DDN767" s="28"/>
      <c r="DDO767" s="28"/>
      <c r="DDP767" s="28"/>
      <c r="DDQ767" s="28"/>
      <c r="DDR767" s="28"/>
      <c r="DDS767" s="28"/>
      <c r="DDT767" s="28"/>
      <c r="DDU767" s="28"/>
      <c r="DDV767" s="28"/>
      <c r="DDW767" s="28"/>
      <c r="DDX767" s="28"/>
      <c r="DDY767" s="28"/>
      <c r="DDZ767" s="28"/>
      <c r="DEA767" s="28"/>
      <c r="DEB767" s="28"/>
      <c r="DEC767" s="28"/>
      <c r="DED767" s="28"/>
      <c r="DEE767" s="28"/>
      <c r="DEF767" s="28"/>
      <c r="DEG767" s="28"/>
      <c r="DEH767" s="28"/>
      <c r="DEI767" s="28"/>
      <c r="DEJ767" s="28"/>
      <c r="DEK767" s="28"/>
      <c r="DEL767" s="28"/>
      <c r="DEM767" s="28"/>
      <c r="DEN767" s="28"/>
      <c r="DEO767" s="28"/>
      <c r="DEP767" s="28"/>
      <c r="DEQ767" s="28"/>
      <c r="DER767" s="28"/>
      <c r="DES767" s="28"/>
      <c r="DET767" s="28"/>
      <c r="DEU767" s="28"/>
      <c r="DEV767" s="28"/>
      <c r="DEW767" s="28"/>
      <c r="DEX767" s="28"/>
      <c r="DEY767" s="28"/>
      <c r="DEZ767" s="28"/>
      <c r="DFA767" s="28"/>
      <c r="DFB767" s="28"/>
      <c r="DFC767" s="28"/>
      <c r="DFD767" s="28"/>
      <c r="DFE767" s="28"/>
      <c r="DFF767" s="28"/>
      <c r="DFG767" s="28"/>
      <c r="DFH767" s="28"/>
      <c r="DFI767" s="28"/>
      <c r="DFJ767" s="28"/>
      <c r="DFK767" s="28"/>
      <c r="DFL767" s="28"/>
      <c r="DFM767" s="28"/>
      <c r="DFN767" s="28"/>
      <c r="DFO767" s="28"/>
      <c r="DFP767" s="28"/>
      <c r="DFQ767" s="28"/>
      <c r="DFR767" s="28"/>
      <c r="DFS767" s="28"/>
      <c r="DFT767" s="28"/>
      <c r="DFU767" s="28"/>
      <c r="DFV767" s="28"/>
      <c r="DFW767" s="28"/>
      <c r="DFX767" s="28"/>
      <c r="DFY767" s="28"/>
      <c r="DFZ767" s="28"/>
      <c r="DGA767" s="28"/>
      <c r="DGB767" s="28"/>
      <c r="DGC767" s="28"/>
      <c r="DGD767" s="28"/>
      <c r="DGE767" s="28"/>
      <c r="DGF767" s="28"/>
      <c r="DGG767" s="28"/>
      <c r="DGH767" s="28"/>
      <c r="DGI767" s="28"/>
      <c r="DGJ767" s="28"/>
      <c r="DGK767" s="28"/>
      <c r="DGL767" s="28"/>
      <c r="DGM767" s="28"/>
      <c r="DGN767" s="28"/>
      <c r="DGO767" s="28"/>
      <c r="DGP767" s="28"/>
      <c r="DGQ767" s="28"/>
      <c r="DGR767" s="28"/>
      <c r="DGS767" s="28"/>
      <c r="DGT767" s="28"/>
      <c r="DGU767" s="28"/>
      <c r="DGV767" s="28"/>
      <c r="DGW767" s="28"/>
      <c r="DGX767" s="28"/>
      <c r="DGY767" s="28"/>
      <c r="DGZ767" s="28"/>
      <c r="DHA767" s="28"/>
      <c r="DHB767" s="28"/>
      <c r="DHC767" s="28"/>
      <c r="DHD767" s="28"/>
      <c r="DHE767" s="28"/>
      <c r="DHF767" s="28"/>
      <c r="DHG767" s="28"/>
      <c r="DHH767" s="28"/>
      <c r="DHI767" s="28"/>
      <c r="DHJ767" s="28"/>
      <c r="DHK767" s="28"/>
      <c r="DHL767" s="28"/>
      <c r="DHM767" s="28"/>
      <c r="DHN767" s="28"/>
      <c r="DHO767" s="28"/>
      <c r="DHP767" s="28"/>
      <c r="DHQ767" s="28"/>
      <c r="DHR767" s="28"/>
      <c r="DHS767" s="28"/>
      <c r="DHT767" s="28"/>
      <c r="DHU767" s="28"/>
      <c r="DHV767" s="28"/>
      <c r="DHW767" s="28"/>
      <c r="DHX767" s="28"/>
      <c r="DHY767" s="28"/>
      <c r="DHZ767" s="28"/>
      <c r="DIA767" s="28"/>
      <c r="DIB767" s="28"/>
      <c r="DIC767" s="28"/>
      <c r="DID767" s="28"/>
      <c r="DIE767" s="28"/>
      <c r="DIF767" s="28"/>
      <c r="DIG767" s="28"/>
      <c r="DIH767" s="28"/>
      <c r="DII767" s="28"/>
      <c r="DIJ767" s="28"/>
      <c r="DIK767" s="28"/>
      <c r="DIL767" s="28"/>
      <c r="DIM767" s="28"/>
      <c r="DIN767" s="28"/>
      <c r="DIO767" s="28"/>
      <c r="DIP767" s="28"/>
      <c r="DIQ767" s="28"/>
      <c r="DIR767" s="28"/>
      <c r="DIS767" s="28"/>
      <c r="DIT767" s="28"/>
      <c r="DIU767" s="28"/>
      <c r="DIV767" s="28"/>
      <c r="DIW767" s="28"/>
      <c r="DIX767" s="28"/>
      <c r="DIY767" s="28"/>
      <c r="DIZ767" s="28"/>
      <c r="DJA767" s="28"/>
      <c r="DJB767" s="28"/>
      <c r="DJC767" s="28"/>
      <c r="DJD767" s="28"/>
      <c r="DJE767" s="28"/>
      <c r="DJF767" s="28"/>
      <c r="DJG767" s="28"/>
      <c r="DJH767" s="28"/>
      <c r="DJI767" s="28"/>
      <c r="DJJ767" s="28"/>
      <c r="DJK767" s="28"/>
      <c r="DJL767" s="28"/>
      <c r="DJM767" s="28"/>
      <c r="DJN767" s="28"/>
      <c r="DJO767" s="28"/>
      <c r="DJP767" s="28"/>
      <c r="DJQ767" s="28"/>
      <c r="DJR767" s="28"/>
      <c r="DJS767" s="28"/>
      <c r="DJT767" s="28"/>
      <c r="DJU767" s="28"/>
      <c r="DJV767" s="28"/>
      <c r="DJW767" s="28"/>
      <c r="DJX767" s="28"/>
      <c r="DJY767" s="28"/>
      <c r="DJZ767" s="28"/>
      <c r="DKA767" s="28"/>
      <c r="DKB767" s="28"/>
      <c r="DKC767" s="28"/>
      <c r="DKD767" s="28"/>
      <c r="DKE767" s="28"/>
      <c r="DKF767" s="28"/>
      <c r="DKG767" s="28"/>
      <c r="DKH767" s="28"/>
      <c r="DKI767" s="28"/>
      <c r="DKJ767" s="28"/>
      <c r="DKK767" s="28"/>
      <c r="DKL767" s="28"/>
      <c r="DKM767" s="28"/>
      <c r="DKN767" s="28"/>
      <c r="DKO767" s="28"/>
      <c r="DKP767" s="28"/>
      <c r="DKQ767" s="28"/>
      <c r="DKR767" s="28"/>
      <c r="DKS767" s="28"/>
      <c r="DKT767" s="28"/>
      <c r="DKU767" s="28"/>
      <c r="DKV767" s="28"/>
      <c r="DKW767" s="28"/>
      <c r="DKX767" s="28"/>
      <c r="DKY767" s="28"/>
      <c r="DKZ767" s="28"/>
      <c r="DLA767" s="28"/>
      <c r="DLB767" s="28"/>
      <c r="DLC767" s="28"/>
      <c r="DLD767" s="28"/>
      <c r="DLE767" s="28"/>
      <c r="DLF767" s="28"/>
      <c r="DLG767" s="28"/>
      <c r="DLH767" s="28"/>
      <c r="DLI767" s="28"/>
      <c r="DLJ767" s="28"/>
      <c r="DLK767" s="28"/>
      <c r="DLL767" s="28"/>
      <c r="DLM767" s="28"/>
      <c r="DLN767" s="28"/>
      <c r="DLO767" s="28"/>
      <c r="DLP767" s="28"/>
      <c r="DLQ767" s="28"/>
      <c r="DLR767" s="28"/>
      <c r="DLS767" s="28"/>
      <c r="DLT767" s="28"/>
      <c r="DLU767" s="28"/>
      <c r="DLV767" s="28"/>
      <c r="DLW767" s="28"/>
      <c r="DLX767" s="28"/>
      <c r="DLY767" s="28"/>
      <c r="DLZ767" s="28"/>
      <c r="DMA767" s="28"/>
      <c r="DMB767" s="28"/>
      <c r="DMC767" s="28"/>
      <c r="DMD767" s="28"/>
      <c r="DME767" s="28"/>
      <c r="DMF767" s="28"/>
      <c r="DMG767" s="28"/>
      <c r="DMH767" s="28"/>
      <c r="DMI767" s="28"/>
      <c r="DMJ767" s="28"/>
      <c r="DMK767" s="28"/>
      <c r="DML767" s="28"/>
      <c r="DMM767" s="28"/>
      <c r="DMN767" s="28"/>
      <c r="DMO767" s="28"/>
      <c r="DMP767" s="28"/>
      <c r="DMQ767" s="28"/>
      <c r="DMR767" s="28"/>
      <c r="DMS767" s="28"/>
      <c r="DMT767" s="28"/>
      <c r="DMU767" s="28"/>
      <c r="DMV767" s="28"/>
      <c r="DMW767" s="28"/>
      <c r="DMX767" s="28"/>
      <c r="DMY767" s="28"/>
      <c r="DMZ767" s="28"/>
      <c r="DNA767" s="28"/>
      <c r="DNB767" s="28"/>
      <c r="DNC767" s="28"/>
      <c r="DND767" s="28"/>
      <c r="DNE767" s="28"/>
      <c r="DNF767" s="28"/>
      <c r="DNG767" s="28"/>
      <c r="DNH767" s="28"/>
      <c r="DNI767" s="28"/>
      <c r="DNJ767" s="28"/>
      <c r="DNK767" s="28"/>
      <c r="DNL767" s="28"/>
      <c r="DNM767" s="28"/>
      <c r="DNN767" s="28"/>
      <c r="DNO767" s="28"/>
      <c r="DNP767" s="28"/>
      <c r="DNQ767" s="28"/>
      <c r="DNR767" s="28"/>
      <c r="DNS767" s="28"/>
      <c r="DNT767" s="28"/>
      <c r="DNU767" s="28"/>
      <c r="DNV767" s="28"/>
      <c r="DNW767" s="28"/>
      <c r="DNX767" s="28"/>
      <c r="DNY767" s="28"/>
      <c r="DNZ767" s="28"/>
      <c r="DOA767" s="28"/>
      <c r="DOB767" s="28"/>
      <c r="DOC767" s="28"/>
      <c r="DOD767" s="28"/>
      <c r="DOE767" s="28"/>
      <c r="DOF767" s="28"/>
      <c r="DOG767" s="28"/>
      <c r="DOH767" s="28"/>
      <c r="DOI767" s="28"/>
      <c r="DOJ767" s="28"/>
      <c r="DOK767" s="28"/>
      <c r="DOL767" s="28"/>
      <c r="DOM767" s="28"/>
      <c r="DON767" s="28"/>
      <c r="DOO767" s="28"/>
      <c r="DOP767" s="28"/>
      <c r="DOQ767" s="28"/>
      <c r="DOR767" s="28"/>
      <c r="DOS767" s="28"/>
      <c r="DOT767" s="28"/>
      <c r="DOU767" s="28"/>
      <c r="DOV767" s="28"/>
      <c r="DOW767" s="28"/>
      <c r="DOX767" s="28"/>
      <c r="DOY767" s="28"/>
      <c r="DOZ767" s="28"/>
      <c r="DPA767" s="28"/>
      <c r="DPB767" s="28"/>
      <c r="DPC767" s="28"/>
      <c r="DPD767" s="28"/>
      <c r="DPE767" s="28"/>
      <c r="DPF767" s="28"/>
      <c r="DPG767" s="28"/>
      <c r="DPH767" s="28"/>
      <c r="DPI767" s="28"/>
      <c r="DPJ767" s="28"/>
      <c r="DPK767" s="28"/>
      <c r="DPL767" s="28"/>
      <c r="DPM767" s="28"/>
      <c r="DPN767" s="28"/>
      <c r="DPO767" s="28"/>
      <c r="DPP767" s="28"/>
      <c r="DPQ767" s="28"/>
      <c r="DPR767" s="28"/>
      <c r="DPS767" s="28"/>
      <c r="DPT767" s="28"/>
      <c r="DPU767" s="28"/>
      <c r="DPV767" s="28"/>
      <c r="DPW767" s="28"/>
      <c r="DPX767" s="28"/>
      <c r="DPY767" s="28"/>
      <c r="DPZ767" s="28"/>
      <c r="DQA767" s="28"/>
      <c r="DQB767" s="28"/>
      <c r="DQC767" s="28"/>
      <c r="DQD767" s="28"/>
      <c r="DQE767" s="28"/>
      <c r="DQF767" s="28"/>
      <c r="DQG767" s="28"/>
      <c r="DQH767" s="28"/>
      <c r="DQI767" s="28"/>
      <c r="DQJ767" s="28"/>
      <c r="DQK767" s="28"/>
      <c r="DQL767" s="28"/>
      <c r="DQM767" s="28"/>
      <c r="DQN767" s="28"/>
      <c r="DQO767" s="28"/>
      <c r="DQP767" s="28"/>
      <c r="DQQ767" s="28"/>
      <c r="DQR767" s="28"/>
      <c r="DQS767" s="28"/>
      <c r="DQT767" s="28"/>
      <c r="DQU767" s="28"/>
      <c r="DQV767" s="28"/>
      <c r="DQW767" s="28"/>
      <c r="DQX767" s="28"/>
      <c r="DQY767" s="28"/>
      <c r="DQZ767" s="28"/>
      <c r="DRA767" s="28"/>
      <c r="DRB767" s="28"/>
      <c r="DRC767" s="28"/>
      <c r="DRD767" s="28"/>
      <c r="DRE767" s="28"/>
      <c r="DRF767" s="28"/>
      <c r="DRG767" s="28"/>
      <c r="DRH767" s="28"/>
      <c r="DRI767" s="28"/>
      <c r="DRJ767" s="28"/>
      <c r="DRK767" s="28"/>
      <c r="DRL767" s="28"/>
      <c r="DRM767" s="28"/>
      <c r="DRN767" s="28"/>
      <c r="DRO767" s="28"/>
      <c r="DRP767" s="28"/>
      <c r="DRQ767" s="28"/>
      <c r="DRR767" s="28"/>
      <c r="DRS767" s="28"/>
      <c r="DRT767" s="28"/>
      <c r="DRU767" s="28"/>
      <c r="DRV767" s="28"/>
      <c r="DRW767" s="28"/>
      <c r="DRX767" s="28"/>
      <c r="DRY767" s="28"/>
      <c r="DRZ767" s="28"/>
      <c r="DSA767" s="28"/>
      <c r="DSB767" s="28"/>
      <c r="DSC767" s="28"/>
      <c r="DSD767" s="28"/>
      <c r="DSE767" s="28"/>
      <c r="DSF767" s="28"/>
      <c r="DSG767" s="28"/>
      <c r="DSH767" s="28"/>
      <c r="DSI767" s="28"/>
      <c r="DSJ767" s="28"/>
      <c r="DSK767" s="28"/>
      <c r="DSL767" s="28"/>
      <c r="DSM767" s="28"/>
      <c r="DSN767" s="28"/>
      <c r="DSO767" s="28"/>
      <c r="DSP767" s="28"/>
      <c r="DSQ767" s="28"/>
      <c r="DSR767" s="28"/>
      <c r="DSS767" s="28"/>
      <c r="DST767" s="28"/>
      <c r="DSU767" s="28"/>
      <c r="DSV767" s="28"/>
      <c r="DSW767" s="28"/>
      <c r="DSX767" s="28"/>
      <c r="DSY767" s="28"/>
      <c r="DSZ767" s="28"/>
      <c r="DTA767" s="28"/>
      <c r="DTB767" s="28"/>
      <c r="DTC767" s="28"/>
      <c r="DTD767" s="28"/>
      <c r="DTE767" s="28"/>
      <c r="DTF767" s="28"/>
      <c r="DTG767" s="28"/>
      <c r="DTH767" s="28"/>
      <c r="DTI767" s="28"/>
      <c r="DTJ767" s="28"/>
      <c r="DTK767" s="28"/>
      <c r="DTL767" s="28"/>
      <c r="DTM767" s="28"/>
      <c r="DTN767" s="28"/>
      <c r="DTO767" s="28"/>
      <c r="DTP767" s="28"/>
      <c r="DTQ767" s="28"/>
      <c r="DTR767" s="28"/>
      <c r="DTS767" s="28"/>
      <c r="DTT767" s="28"/>
      <c r="DTU767" s="28"/>
      <c r="DTV767" s="28"/>
      <c r="DTW767" s="28"/>
      <c r="DTX767" s="28"/>
      <c r="DTY767" s="28"/>
      <c r="DTZ767" s="28"/>
      <c r="DUA767" s="28"/>
      <c r="DUB767" s="28"/>
      <c r="DUC767" s="28"/>
      <c r="DUD767" s="28"/>
      <c r="DUE767" s="28"/>
      <c r="DUF767" s="28"/>
      <c r="DUG767" s="28"/>
      <c r="DUH767" s="28"/>
      <c r="DUI767" s="28"/>
      <c r="DUJ767" s="28"/>
      <c r="DUK767" s="28"/>
      <c r="DUL767" s="28"/>
      <c r="DUM767" s="28"/>
      <c r="DUN767" s="28"/>
      <c r="DUO767" s="28"/>
      <c r="DUP767" s="28"/>
      <c r="DUQ767" s="28"/>
      <c r="DUR767" s="28"/>
      <c r="DUS767" s="28"/>
      <c r="DUT767" s="28"/>
      <c r="DUU767" s="28"/>
      <c r="DUV767" s="28"/>
      <c r="DUW767" s="28"/>
      <c r="DUX767" s="28"/>
      <c r="DUY767" s="28"/>
      <c r="DUZ767" s="28"/>
      <c r="DVA767" s="28"/>
      <c r="DVB767" s="28"/>
      <c r="DVC767" s="28"/>
      <c r="DVD767" s="28"/>
      <c r="DVE767" s="28"/>
      <c r="DVF767" s="28"/>
      <c r="DVG767" s="28"/>
      <c r="DVH767" s="28"/>
      <c r="DVI767" s="28"/>
      <c r="DVJ767" s="28"/>
      <c r="DVK767" s="28"/>
      <c r="DVL767" s="28"/>
      <c r="DVM767" s="28"/>
      <c r="DVN767" s="28"/>
      <c r="DVO767" s="28"/>
      <c r="DVP767" s="28"/>
      <c r="DVQ767" s="28"/>
      <c r="DVR767" s="28"/>
      <c r="DVS767" s="28"/>
      <c r="DVT767" s="28"/>
      <c r="DVU767" s="28"/>
      <c r="DVV767" s="28"/>
      <c r="DVW767" s="28"/>
      <c r="DVX767" s="28"/>
      <c r="DVY767" s="28"/>
      <c r="DVZ767" s="28"/>
      <c r="DWA767" s="28"/>
      <c r="DWB767" s="28"/>
      <c r="DWC767" s="28"/>
      <c r="DWD767" s="28"/>
      <c r="DWE767" s="28"/>
      <c r="DWF767" s="28"/>
      <c r="DWG767" s="28"/>
      <c r="DWH767" s="28"/>
      <c r="DWI767" s="28"/>
      <c r="DWJ767" s="28"/>
      <c r="DWK767" s="28"/>
      <c r="DWL767" s="28"/>
      <c r="DWM767" s="28"/>
      <c r="DWN767" s="28"/>
      <c r="DWO767" s="28"/>
      <c r="DWP767" s="28"/>
      <c r="DWQ767" s="28"/>
      <c r="DWR767" s="28"/>
      <c r="DWS767" s="28"/>
      <c r="DWT767" s="28"/>
      <c r="DWU767" s="28"/>
      <c r="DWV767" s="28"/>
      <c r="DWW767" s="28"/>
      <c r="DWX767" s="28"/>
      <c r="DWY767" s="28"/>
      <c r="DWZ767" s="28"/>
      <c r="DXA767" s="28"/>
      <c r="DXB767" s="28"/>
      <c r="DXC767" s="28"/>
      <c r="DXD767" s="28"/>
      <c r="DXE767" s="28"/>
      <c r="DXF767" s="28"/>
      <c r="DXG767" s="28"/>
      <c r="DXH767" s="28"/>
      <c r="DXI767" s="28"/>
      <c r="DXJ767" s="28"/>
      <c r="DXK767" s="28"/>
      <c r="DXL767" s="28"/>
      <c r="DXM767" s="28"/>
      <c r="DXN767" s="28"/>
      <c r="DXO767" s="28"/>
      <c r="DXP767" s="28"/>
      <c r="DXQ767" s="28"/>
      <c r="DXR767" s="28"/>
      <c r="DXS767" s="28"/>
      <c r="DXT767" s="28"/>
      <c r="DXU767" s="28"/>
      <c r="DXV767" s="28"/>
      <c r="DXW767" s="28"/>
      <c r="DXX767" s="28"/>
      <c r="DXY767" s="28"/>
      <c r="DXZ767" s="28"/>
      <c r="DYA767" s="28"/>
      <c r="DYB767" s="28"/>
      <c r="DYC767" s="28"/>
      <c r="DYD767" s="28"/>
      <c r="DYE767" s="28"/>
      <c r="DYF767" s="28"/>
      <c r="DYG767" s="28"/>
      <c r="DYH767" s="28"/>
      <c r="DYI767" s="28"/>
      <c r="DYJ767" s="28"/>
      <c r="DYK767" s="28"/>
      <c r="DYL767" s="28"/>
      <c r="DYM767" s="28"/>
      <c r="DYN767" s="28"/>
      <c r="DYO767" s="28"/>
      <c r="DYP767" s="28"/>
      <c r="DYQ767" s="28"/>
      <c r="DYR767" s="28"/>
      <c r="DYS767" s="28"/>
      <c r="DYT767" s="28"/>
      <c r="DYU767" s="28"/>
      <c r="DYV767" s="28"/>
      <c r="DYW767" s="28"/>
      <c r="DYX767" s="28"/>
      <c r="DYY767" s="28"/>
      <c r="DYZ767" s="28"/>
      <c r="DZA767" s="28"/>
      <c r="DZB767" s="28"/>
      <c r="DZC767" s="28"/>
      <c r="DZD767" s="28"/>
      <c r="DZE767" s="28"/>
      <c r="DZF767" s="28"/>
      <c r="DZG767" s="28"/>
      <c r="DZH767" s="28"/>
      <c r="DZI767" s="28"/>
      <c r="DZJ767" s="28"/>
      <c r="DZK767" s="28"/>
      <c r="DZL767" s="28"/>
      <c r="DZM767" s="28"/>
      <c r="DZN767" s="28"/>
      <c r="DZO767" s="28"/>
      <c r="DZP767" s="28"/>
      <c r="DZQ767" s="28"/>
      <c r="DZR767" s="28"/>
      <c r="DZS767" s="28"/>
      <c r="DZT767" s="28"/>
      <c r="DZU767" s="28"/>
      <c r="DZV767" s="28"/>
      <c r="DZW767" s="28"/>
      <c r="DZX767" s="28"/>
      <c r="DZY767" s="28"/>
      <c r="DZZ767" s="28"/>
      <c r="EAA767" s="28"/>
      <c r="EAB767" s="28"/>
      <c r="EAC767" s="28"/>
      <c r="EAD767" s="28"/>
      <c r="EAE767" s="28"/>
      <c r="EAF767" s="28"/>
      <c r="EAG767" s="28"/>
      <c r="EAH767" s="28"/>
      <c r="EAI767" s="28"/>
      <c r="EAJ767" s="28"/>
      <c r="EAK767" s="28"/>
      <c r="EAL767" s="28"/>
      <c r="EAM767" s="28"/>
      <c r="EAN767" s="28"/>
      <c r="EAO767" s="28"/>
      <c r="EAP767" s="28"/>
      <c r="EAQ767" s="28"/>
      <c r="EAR767" s="28"/>
      <c r="EAS767" s="28"/>
      <c r="EAT767" s="28"/>
      <c r="EAU767" s="28"/>
      <c r="EAV767" s="28"/>
      <c r="EAW767" s="28"/>
      <c r="EAX767" s="28"/>
      <c r="EAY767" s="28"/>
      <c r="EAZ767" s="28"/>
      <c r="EBA767" s="28"/>
      <c r="EBB767" s="28"/>
      <c r="EBC767" s="28"/>
      <c r="EBD767" s="28"/>
      <c r="EBE767" s="28"/>
      <c r="EBF767" s="28"/>
      <c r="EBG767" s="28"/>
      <c r="EBH767" s="28"/>
      <c r="EBI767" s="28"/>
      <c r="EBJ767" s="28"/>
      <c r="EBK767" s="28"/>
      <c r="EBL767" s="28"/>
      <c r="EBM767" s="28"/>
      <c r="EBN767" s="28"/>
      <c r="EBO767" s="28"/>
      <c r="EBP767" s="28"/>
      <c r="EBQ767" s="28"/>
      <c r="EBR767" s="28"/>
      <c r="EBS767" s="28"/>
      <c r="EBT767" s="28"/>
      <c r="EBU767" s="28"/>
      <c r="EBV767" s="28"/>
      <c r="EBW767" s="28"/>
      <c r="EBX767" s="28"/>
      <c r="EBY767" s="28"/>
      <c r="EBZ767" s="28"/>
      <c r="ECA767" s="28"/>
      <c r="ECB767" s="28"/>
      <c r="ECC767" s="28"/>
      <c r="ECD767" s="28"/>
      <c r="ECE767" s="28"/>
      <c r="ECF767" s="28"/>
      <c r="ECG767" s="28"/>
      <c r="ECH767" s="28"/>
      <c r="ECI767" s="28"/>
      <c r="ECJ767" s="28"/>
      <c r="ECK767" s="28"/>
      <c r="ECL767" s="28"/>
      <c r="ECM767" s="28"/>
      <c r="ECN767" s="28"/>
      <c r="ECO767" s="28"/>
      <c r="ECP767" s="28"/>
      <c r="ECQ767" s="28"/>
      <c r="ECR767" s="28"/>
      <c r="ECS767" s="28"/>
      <c r="ECT767" s="28"/>
      <c r="ECU767" s="28"/>
      <c r="ECV767" s="28"/>
      <c r="ECW767" s="28"/>
      <c r="ECX767" s="28"/>
      <c r="ECY767" s="28"/>
      <c r="ECZ767" s="28"/>
      <c r="EDA767" s="28"/>
      <c r="EDB767" s="28"/>
      <c r="EDC767" s="28"/>
      <c r="EDD767" s="28"/>
      <c r="EDE767" s="28"/>
      <c r="EDF767" s="28"/>
      <c r="EDG767" s="28"/>
      <c r="EDH767" s="28"/>
      <c r="EDI767" s="28"/>
      <c r="EDJ767" s="28"/>
      <c r="EDK767" s="28"/>
      <c r="EDL767" s="28"/>
      <c r="EDM767" s="28"/>
      <c r="EDN767" s="28"/>
      <c r="EDO767" s="28"/>
      <c r="EDP767" s="28"/>
      <c r="EDQ767" s="28"/>
      <c r="EDR767" s="28"/>
      <c r="EDS767" s="28"/>
      <c r="EDT767" s="28"/>
      <c r="EDU767" s="28"/>
      <c r="EDV767" s="28"/>
      <c r="EDW767" s="28"/>
      <c r="EDX767" s="28"/>
      <c r="EDY767" s="28"/>
      <c r="EDZ767" s="28"/>
      <c r="EEA767" s="28"/>
      <c r="EEB767" s="28"/>
      <c r="EEC767" s="28"/>
      <c r="EED767" s="28"/>
      <c r="EEE767" s="28"/>
      <c r="EEF767" s="28"/>
      <c r="EEG767" s="28"/>
      <c r="EEH767" s="28"/>
      <c r="EEI767" s="28"/>
      <c r="EEJ767" s="28"/>
      <c r="EEK767" s="28"/>
      <c r="EEL767" s="28"/>
      <c r="EEM767" s="28"/>
      <c r="EEN767" s="28"/>
      <c r="EEO767" s="28"/>
      <c r="EEP767" s="28"/>
      <c r="EEQ767" s="28"/>
      <c r="EER767" s="28"/>
      <c r="EES767" s="28"/>
      <c r="EET767" s="28"/>
      <c r="EEU767" s="28"/>
      <c r="EEV767" s="28"/>
      <c r="EEW767" s="28"/>
      <c r="EEX767" s="28"/>
      <c r="EEY767" s="28"/>
      <c r="EEZ767" s="28"/>
      <c r="EFA767" s="28"/>
      <c r="EFB767" s="28"/>
      <c r="EFC767" s="28"/>
      <c r="EFD767" s="28"/>
      <c r="EFE767" s="28"/>
      <c r="EFF767" s="28"/>
      <c r="EFG767" s="28"/>
      <c r="EFH767" s="28"/>
      <c r="EFI767" s="28"/>
      <c r="EFJ767" s="28"/>
      <c r="EFK767" s="28"/>
      <c r="EFL767" s="28"/>
      <c r="EFM767" s="28"/>
      <c r="EFN767" s="28"/>
      <c r="EFO767" s="28"/>
      <c r="EFP767" s="28"/>
      <c r="EFQ767" s="28"/>
      <c r="EFR767" s="28"/>
      <c r="EFS767" s="28"/>
      <c r="EFT767" s="28"/>
      <c r="EFU767" s="28"/>
      <c r="EFV767" s="28"/>
      <c r="EFW767" s="28"/>
      <c r="EFX767" s="28"/>
      <c r="EFY767" s="28"/>
      <c r="EFZ767" s="28"/>
      <c r="EGA767" s="28"/>
      <c r="EGB767" s="28"/>
      <c r="EGC767" s="28"/>
      <c r="EGD767" s="28"/>
      <c r="EGE767" s="28"/>
      <c r="EGF767" s="28"/>
      <c r="EGG767" s="28"/>
      <c r="EGH767" s="28"/>
      <c r="EGI767" s="28"/>
      <c r="EGJ767" s="28"/>
      <c r="EGK767" s="28"/>
      <c r="EGL767" s="28"/>
      <c r="EGM767" s="28"/>
      <c r="EGN767" s="28"/>
      <c r="EGO767" s="28"/>
      <c r="EGP767" s="28"/>
      <c r="EGQ767" s="28"/>
      <c r="EGR767" s="28"/>
      <c r="EGS767" s="28"/>
      <c r="EGT767" s="28"/>
      <c r="EGU767" s="28"/>
      <c r="EGV767" s="28"/>
      <c r="EGW767" s="28"/>
      <c r="EGX767" s="28"/>
      <c r="EGY767" s="28"/>
      <c r="EGZ767" s="28"/>
      <c r="EHA767" s="28"/>
      <c r="EHB767" s="28"/>
      <c r="EHC767" s="28"/>
      <c r="EHD767" s="28"/>
      <c r="EHE767" s="28"/>
      <c r="EHF767" s="28"/>
      <c r="EHG767" s="28"/>
      <c r="EHH767" s="28"/>
      <c r="EHI767" s="28"/>
      <c r="EHJ767" s="28"/>
      <c r="EHK767" s="28"/>
      <c r="EHL767" s="28"/>
      <c r="EHM767" s="28"/>
      <c r="EHN767" s="28"/>
      <c r="EHO767" s="28"/>
      <c r="EHP767" s="28"/>
      <c r="EHQ767" s="28"/>
      <c r="EHR767" s="28"/>
      <c r="EHS767" s="28"/>
      <c r="EHT767" s="28"/>
      <c r="EHU767" s="28"/>
      <c r="EHV767" s="28"/>
      <c r="EHW767" s="28"/>
      <c r="EHX767" s="28"/>
      <c r="EHY767" s="28"/>
      <c r="EHZ767" s="28"/>
      <c r="EIA767" s="28"/>
      <c r="EIB767" s="28"/>
      <c r="EIC767" s="28"/>
      <c r="EID767" s="28"/>
      <c r="EIE767" s="28"/>
      <c r="EIF767" s="28"/>
      <c r="EIG767" s="28"/>
      <c r="EIH767" s="28"/>
      <c r="EII767" s="28"/>
      <c r="EIJ767" s="28"/>
      <c r="EIK767" s="28"/>
      <c r="EIL767" s="28"/>
      <c r="EIM767" s="28"/>
      <c r="EIN767" s="28"/>
      <c r="EIO767" s="28"/>
      <c r="EIP767" s="28"/>
      <c r="EIQ767" s="28"/>
      <c r="EIR767" s="28"/>
      <c r="EIS767" s="28"/>
      <c r="EIT767" s="28"/>
      <c r="EIU767" s="28"/>
      <c r="EIV767" s="28"/>
      <c r="EIW767" s="28"/>
      <c r="EIX767" s="28"/>
      <c r="EIY767" s="28"/>
      <c r="EIZ767" s="28"/>
      <c r="EJA767" s="28"/>
      <c r="EJB767" s="28"/>
      <c r="EJC767" s="28"/>
      <c r="EJD767" s="28"/>
      <c r="EJE767" s="28"/>
      <c r="EJF767" s="28"/>
      <c r="EJG767" s="28"/>
      <c r="EJH767" s="28"/>
      <c r="EJI767" s="28"/>
      <c r="EJJ767" s="28"/>
      <c r="EJK767" s="28"/>
      <c r="EJL767" s="28"/>
      <c r="EJM767" s="28"/>
      <c r="EJN767" s="28"/>
      <c r="EJO767" s="28"/>
      <c r="EJP767" s="28"/>
      <c r="EJQ767" s="28"/>
      <c r="EJR767" s="28"/>
      <c r="EJS767" s="28"/>
      <c r="EJT767" s="28"/>
      <c r="EJU767" s="28"/>
      <c r="EJV767" s="28"/>
      <c r="EJW767" s="28"/>
      <c r="EJX767" s="28"/>
      <c r="EJY767" s="28"/>
      <c r="EJZ767" s="28"/>
      <c r="EKA767" s="28"/>
      <c r="EKB767" s="28"/>
      <c r="EKC767" s="28"/>
      <c r="EKD767" s="28"/>
      <c r="EKE767" s="28"/>
      <c r="EKF767" s="28"/>
      <c r="EKG767" s="28"/>
      <c r="EKH767" s="28"/>
      <c r="EKI767" s="28"/>
      <c r="EKJ767" s="28"/>
      <c r="EKK767" s="28"/>
      <c r="EKL767" s="28"/>
      <c r="EKM767" s="28"/>
      <c r="EKN767" s="28"/>
      <c r="EKO767" s="28"/>
      <c r="EKP767" s="28"/>
      <c r="EKQ767" s="28"/>
      <c r="EKR767" s="28"/>
      <c r="EKS767" s="28"/>
      <c r="EKT767" s="28"/>
      <c r="EKU767" s="28"/>
      <c r="EKV767" s="28"/>
      <c r="EKW767" s="28"/>
      <c r="EKX767" s="28"/>
      <c r="EKY767" s="28"/>
      <c r="EKZ767" s="28"/>
      <c r="ELA767" s="28"/>
      <c r="ELB767" s="28"/>
      <c r="ELC767" s="28"/>
      <c r="ELD767" s="28"/>
      <c r="ELE767" s="28"/>
      <c r="ELF767" s="28"/>
      <c r="ELG767" s="28"/>
      <c r="ELH767" s="28"/>
      <c r="ELI767" s="28"/>
      <c r="ELJ767" s="28"/>
      <c r="ELK767" s="28"/>
      <c r="ELL767" s="28"/>
      <c r="ELM767" s="28"/>
      <c r="ELN767" s="28"/>
      <c r="ELO767" s="28"/>
      <c r="ELP767" s="28"/>
      <c r="ELQ767" s="28"/>
      <c r="ELR767" s="28"/>
      <c r="ELS767" s="28"/>
      <c r="ELT767" s="28"/>
      <c r="ELU767" s="28"/>
      <c r="ELV767" s="28"/>
      <c r="ELW767" s="28"/>
      <c r="ELX767" s="28"/>
      <c r="ELY767" s="28"/>
      <c r="ELZ767" s="28"/>
      <c r="EMA767" s="28"/>
      <c r="EMB767" s="28"/>
      <c r="EMC767" s="28"/>
      <c r="EMD767" s="28"/>
      <c r="EME767" s="28"/>
      <c r="EMF767" s="28"/>
      <c r="EMG767" s="28"/>
      <c r="EMH767" s="28"/>
      <c r="EMI767" s="28"/>
      <c r="EMJ767" s="28"/>
      <c r="EMK767" s="28"/>
      <c r="EML767" s="28"/>
      <c r="EMM767" s="28"/>
      <c r="EMN767" s="28"/>
      <c r="EMO767" s="28"/>
      <c r="EMP767" s="28"/>
      <c r="EMQ767" s="28"/>
      <c r="EMR767" s="28"/>
      <c r="EMS767" s="28"/>
      <c r="EMT767" s="28"/>
      <c r="EMU767" s="28"/>
      <c r="EMV767" s="28"/>
      <c r="EMW767" s="28"/>
      <c r="EMX767" s="28"/>
      <c r="EMY767" s="28"/>
      <c r="EMZ767" s="28"/>
      <c r="ENA767" s="28"/>
      <c r="ENB767" s="28"/>
      <c r="ENC767" s="28"/>
      <c r="END767" s="28"/>
      <c r="ENE767" s="28"/>
      <c r="ENF767" s="28"/>
      <c r="ENG767" s="28"/>
      <c r="ENH767" s="28"/>
      <c r="ENI767" s="28"/>
      <c r="ENJ767" s="28"/>
      <c r="ENK767" s="28"/>
      <c r="ENL767" s="28"/>
      <c r="ENM767" s="28"/>
      <c r="ENN767" s="28"/>
      <c r="ENO767" s="28"/>
      <c r="ENP767" s="28"/>
      <c r="ENQ767" s="28"/>
      <c r="ENR767" s="28"/>
      <c r="ENS767" s="28"/>
      <c r="ENT767" s="28"/>
      <c r="ENU767" s="28"/>
      <c r="ENV767" s="28"/>
      <c r="ENW767" s="28"/>
      <c r="ENX767" s="28"/>
      <c r="ENY767" s="28"/>
      <c r="ENZ767" s="28"/>
      <c r="EOA767" s="28"/>
      <c r="EOB767" s="28"/>
      <c r="EOC767" s="28"/>
      <c r="EOD767" s="28"/>
      <c r="EOE767" s="28"/>
      <c r="EOF767" s="28"/>
      <c r="EOG767" s="28"/>
      <c r="EOH767" s="28"/>
      <c r="EOI767" s="28"/>
      <c r="EOJ767" s="28"/>
      <c r="EOK767" s="28"/>
      <c r="EOL767" s="28"/>
      <c r="EOM767" s="28"/>
      <c r="EON767" s="28"/>
      <c r="EOO767" s="28"/>
      <c r="EOP767" s="28"/>
      <c r="EOQ767" s="28"/>
      <c r="EOR767" s="28"/>
      <c r="EOS767" s="28"/>
      <c r="EOT767" s="28"/>
      <c r="EOU767" s="28"/>
      <c r="EOV767" s="28"/>
      <c r="EOW767" s="28"/>
      <c r="EOX767" s="28"/>
      <c r="EOY767" s="28"/>
      <c r="EOZ767" s="28"/>
      <c r="EPA767" s="28"/>
      <c r="EPB767" s="28"/>
      <c r="EPC767" s="28"/>
      <c r="EPD767" s="28"/>
      <c r="EPE767" s="28"/>
      <c r="EPF767" s="28"/>
      <c r="EPG767" s="28"/>
      <c r="EPH767" s="28"/>
      <c r="EPI767" s="28"/>
      <c r="EPJ767" s="28"/>
      <c r="EPK767" s="28"/>
      <c r="EPL767" s="28"/>
      <c r="EPM767" s="28"/>
      <c r="EPN767" s="28"/>
      <c r="EPO767" s="28"/>
      <c r="EPP767" s="28"/>
      <c r="EPQ767" s="28"/>
      <c r="EPR767" s="28"/>
      <c r="EPS767" s="28"/>
      <c r="EPT767" s="28"/>
      <c r="EPU767" s="28"/>
      <c r="EPV767" s="28"/>
      <c r="EPW767" s="28"/>
      <c r="EPX767" s="28"/>
      <c r="EPY767" s="28"/>
      <c r="EPZ767" s="28"/>
      <c r="EQA767" s="28"/>
      <c r="EQB767" s="28"/>
      <c r="EQC767" s="28"/>
      <c r="EQD767" s="28"/>
      <c r="EQE767" s="28"/>
      <c r="EQF767" s="28"/>
      <c r="EQG767" s="28"/>
      <c r="EQH767" s="28"/>
      <c r="EQI767" s="28"/>
      <c r="EQJ767" s="28"/>
      <c r="EQK767" s="28"/>
      <c r="EQL767" s="28"/>
      <c r="EQM767" s="28"/>
      <c r="EQN767" s="28"/>
      <c r="EQO767" s="28"/>
      <c r="EQP767" s="28"/>
      <c r="EQQ767" s="28"/>
      <c r="EQR767" s="28"/>
      <c r="EQS767" s="28"/>
      <c r="EQT767" s="28"/>
      <c r="EQU767" s="28"/>
      <c r="EQV767" s="28"/>
      <c r="EQW767" s="28"/>
      <c r="EQX767" s="28"/>
      <c r="EQY767" s="28"/>
      <c r="EQZ767" s="28"/>
      <c r="ERA767" s="28"/>
      <c r="ERB767" s="28"/>
      <c r="ERC767" s="28"/>
      <c r="ERD767" s="28"/>
      <c r="ERE767" s="28"/>
      <c r="ERF767" s="28"/>
      <c r="ERG767" s="28"/>
      <c r="ERH767" s="28"/>
      <c r="ERI767" s="28"/>
      <c r="ERJ767" s="28"/>
      <c r="ERK767" s="28"/>
      <c r="ERL767" s="28"/>
      <c r="ERM767" s="28"/>
      <c r="ERN767" s="28"/>
      <c r="ERO767" s="28"/>
      <c r="ERP767" s="28"/>
      <c r="ERQ767" s="28"/>
      <c r="ERR767" s="28"/>
      <c r="ERS767" s="28"/>
      <c r="ERT767" s="28"/>
      <c r="ERU767" s="28"/>
      <c r="ERV767" s="28"/>
      <c r="ERW767" s="28"/>
      <c r="ERX767" s="28"/>
      <c r="ERY767" s="28"/>
      <c r="ERZ767" s="28"/>
      <c r="ESA767" s="28"/>
      <c r="ESB767" s="28"/>
      <c r="ESC767" s="28"/>
      <c r="ESD767" s="28"/>
      <c r="ESE767" s="28"/>
      <c r="ESF767" s="28"/>
      <c r="ESG767" s="28"/>
      <c r="ESH767" s="28"/>
      <c r="ESI767" s="28"/>
      <c r="ESJ767" s="28"/>
      <c r="ESK767" s="28"/>
      <c r="ESL767" s="28"/>
      <c r="ESM767" s="28"/>
      <c r="ESN767" s="28"/>
      <c r="ESO767" s="28"/>
      <c r="ESP767" s="28"/>
      <c r="ESQ767" s="28"/>
      <c r="ESR767" s="28"/>
      <c r="ESS767" s="28"/>
      <c r="EST767" s="28"/>
      <c r="ESU767" s="28"/>
      <c r="ESV767" s="28"/>
      <c r="ESW767" s="28"/>
      <c r="ESX767" s="28"/>
      <c r="ESY767" s="28"/>
      <c r="ESZ767" s="28"/>
      <c r="ETA767" s="28"/>
      <c r="ETB767" s="28"/>
      <c r="ETC767" s="28"/>
      <c r="ETD767" s="28"/>
      <c r="ETE767" s="28"/>
      <c r="ETF767" s="28"/>
      <c r="ETG767" s="28"/>
      <c r="ETH767" s="28"/>
      <c r="ETI767" s="28"/>
      <c r="ETJ767" s="28"/>
      <c r="ETK767" s="28"/>
      <c r="ETL767" s="28"/>
      <c r="ETM767" s="28"/>
      <c r="ETN767" s="28"/>
      <c r="ETO767" s="28"/>
      <c r="ETP767" s="28"/>
      <c r="ETQ767" s="28"/>
      <c r="ETR767" s="28"/>
      <c r="ETS767" s="28"/>
      <c r="ETT767" s="28"/>
      <c r="ETU767" s="28"/>
      <c r="ETV767" s="28"/>
      <c r="ETW767" s="28"/>
      <c r="ETX767" s="28"/>
      <c r="ETY767" s="28"/>
      <c r="ETZ767" s="28"/>
      <c r="EUA767" s="28"/>
      <c r="EUB767" s="28"/>
      <c r="EUC767" s="28"/>
      <c r="EUD767" s="28"/>
      <c r="EUE767" s="28"/>
      <c r="EUF767" s="28"/>
      <c r="EUG767" s="28"/>
      <c r="EUH767" s="28"/>
      <c r="EUI767" s="28"/>
      <c r="EUJ767" s="28"/>
      <c r="EUK767" s="28"/>
      <c r="EUL767" s="28"/>
      <c r="EUM767" s="28"/>
      <c r="EUN767" s="28"/>
      <c r="EUO767" s="28"/>
      <c r="EUP767" s="28"/>
      <c r="EUQ767" s="28"/>
      <c r="EUR767" s="28"/>
      <c r="EUS767" s="28"/>
      <c r="EUT767" s="28"/>
      <c r="EUU767" s="28"/>
      <c r="EUV767" s="28"/>
      <c r="EUW767" s="28"/>
      <c r="EUX767" s="28"/>
      <c r="EUY767" s="28"/>
      <c r="EUZ767" s="28"/>
      <c r="EVA767" s="28"/>
      <c r="EVB767" s="28"/>
      <c r="EVC767" s="28"/>
      <c r="EVD767" s="28"/>
      <c r="EVE767" s="28"/>
      <c r="EVF767" s="28"/>
      <c r="EVG767" s="28"/>
      <c r="EVH767" s="28"/>
      <c r="EVI767" s="28"/>
      <c r="EVJ767" s="28"/>
      <c r="EVK767" s="28"/>
      <c r="EVL767" s="28"/>
      <c r="EVM767" s="28"/>
      <c r="EVN767" s="28"/>
      <c r="EVO767" s="28"/>
      <c r="EVP767" s="28"/>
      <c r="EVQ767" s="28"/>
      <c r="EVR767" s="28"/>
      <c r="EVS767" s="28"/>
      <c r="EVT767" s="28"/>
      <c r="EVU767" s="28"/>
      <c r="EVV767" s="28"/>
      <c r="EVW767" s="28"/>
      <c r="EVX767" s="28"/>
      <c r="EVY767" s="28"/>
      <c r="EVZ767" s="28"/>
      <c r="EWA767" s="28"/>
      <c r="EWB767" s="28"/>
      <c r="EWC767" s="28"/>
      <c r="EWD767" s="28"/>
      <c r="EWE767" s="28"/>
      <c r="EWF767" s="28"/>
      <c r="EWG767" s="28"/>
      <c r="EWH767" s="28"/>
      <c r="EWI767" s="28"/>
      <c r="EWJ767" s="28"/>
      <c r="EWK767" s="28"/>
      <c r="EWL767" s="28"/>
      <c r="EWM767" s="28"/>
      <c r="EWN767" s="28"/>
      <c r="EWO767" s="28"/>
      <c r="EWP767" s="28"/>
      <c r="EWQ767" s="28"/>
      <c r="EWR767" s="28"/>
      <c r="EWS767" s="28"/>
      <c r="EWT767" s="28"/>
      <c r="EWU767" s="28"/>
      <c r="EWV767" s="28"/>
      <c r="EWW767" s="28"/>
      <c r="EWX767" s="28"/>
      <c r="EWY767" s="28"/>
      <c r="EWZ767" s="28"/>
      <c r="EXA767" s="28"/>
      <c r="EXB767" s="28"/>
      <c r="EXC767" s="28"/>
      <c r="EXD767" s="28"/>
      <c r="EXE767" s="28"/>
      <c r="EXF767" s="28"/>
      <c r="EXG767" s="28"/>
      <c r="EXH767" s="28"/>
      <c r="EXI767" s="28"/>
      <c r="EXJ767" s="28"/>
      <c r="EXK767" s="28"/>
      <c r="EXL767" s="28"/>
      <c r="EXM767" s="28"/>
      <c r="EXN767" s="28"/>
      <c r="EXO767" s="28"/>
      <c r="EXP767" s="28"/>
      <c r="EXQ767" s="28"/>
      <c r="EXR767" s="28"/>
      <c r="EXS767" s="28"/>
      <c r="EXT767" s="28"/>
      <c r="EXU767" s="28"/>
      <c r="EXV767" s="28"/>
      <c r="EXW767" s="28"/>
      <c r="EXX767" s="28"/>
      <c r="EXY767" s="28"/>
      <c r="EXZ767" s="28"/>
      <c r="EYA767" s="28"/>
      <c r="EYB767" s="28"/>
      <c r="EYC767" s="28"/>
      <c r="EYD767" s="28"/>
      <c r="EYE767" s="28"/>
      <c r="EYF767" s="28"/>
      <c r="EYG767" s="28"/>
      <c r="EYH767" s="28"/>
      <c r="EYI767" s="28"/>
      <c r="EYJ767" s="28"/>
      <c r="EYK767" s="28"/>
      <c r="EYL767" s="28"/>
      <c r="EYM767" s="28"/>
      <c r="EYN767" s="28"/>
      <c r="EYO767" s="28"/>
      <c r="EYP767" s="28"/>
      <c r="EYQ767" s="28"/>
      <c r="EYR767" s="28"/>
      <c r="EYS767" s="28"/>
      <c r="EYT767" s="28"/>
      <c r="EYU767" s="28"/>
      <c r="EYV767" s="28"/>
      <c r="EYW767" s="28"/>
      <c r="EYX767" s="28"/>
      <c r="EYY767" s="28"/>
      <c r="EYZ767" s="28"/>
      <c r="EZA767" s="28"/>
      <c r="EZB767" s="28"/>
      <c r="EZC767" s="28"/>
      <c r="EZD767" s="28"/>
      <c r="EZE767" s="28"/>
      <c r="EZF767" s="28"/>
      <c r="EZG767" s="28"/>
      <c r="EZH767" s="28"/>
      <c r="EZI767" s="28"/>
      <c r="EZJ767" s="28"/>
      <c r="EZK767" s="28"/>
      <c r="EZL767" s="28"/>
      <c r="EZM767" s="28"/>
      <c r="EZN767" s="28"/>
      <c r="EZO767" s="28"/>
      <c r="EZP767" s="28"/>
      <c r="EZQ767" s="28"/>
      <c r="EZR767" s="28"/>
      <c r="EZS767" s="28"/>
      <c r="EZT767" s="28"/>
      <c r="EZU767" s="28"/>
      <c r="EZV767" s="28"/>
      <c r="EZW767" s="28"/>
      <c r="EZX767" s="28"/>
      <c r="EZY767" s="28"/>
      <c r="EZZ767" s="28"/>
      <c r="FAA767" s="28"/>
      <c r="FAB767" s="28"/>
      <c r="FAC767" s="28"/>
      <c r="FAD767" s="28"/>
      <c r="FAE767" s="28"/>
      <c r="FAF767" s="28"/>
      <c r="FAG767" s="28"/>
      <c r="FAH767" s="28"/>
      <c r="FAI767" s="28"/>
      <c r="FAJ767" s="28"/>
      <c r="FAK767" s="28"/>
      <c r="FAL767" s="28"/>
      <c r="FAM767" s="28"/>
      <c r="FAN767" s="28"/>
      <c r="FAO767" s="28"/>
      <c r="FAP767" s="28"/>
      <c r="FAQ767" s="28"/>
      <c r="FAR767" s="28"/>
      <c r="FAS767" s="28"/>
      <c r="FAT767" s="28"/>
      <c r="FAU767" s="28"/>
      <c r="FAV767" s="28"/>
      <c r="FAW767" s="28"/>
      <c r="FAX767" s="28"/>
      <c r="FAY767" s="28"/>
      <c r="FAZ767" s="28"/>
      <c r="FBA767" s="28"/>
      <c r="FBB767" s="28"/>
      <c r="FBC767" s="28"/>
      <c r="FBD767" s="28"/>
      <c r="FBE767" s="28"/>
      <c r="FBF767" s="28"/>
      <c r="FBG767" s="28"/>
      <c r="FBH767" s="28"/>
      <c r="FBI767" s="28"/>
      <c r="FBJ767" s="28"/>
      <c r="FBK767" s="28"/>
      <c r="FBL767" s="28"/>
      <c r="FBM767" s="28"/>
      <c r="FBN767" s="28"/>
      <c r="FBO767" s="28"/>
      <c r="FBP767" s="28"/>
      <c r="FBQ767" s="28"/>
      <c r="FBR767" s="28"/>
      <c r="FBS767" s="28"/>
      <c r="FBT767" s="28"/>
      <c r="FBU767" s="28"/>
      <c r="FBV767" s="28"/>
      <c r="FBW767" s="28"/>
      <c r="FBX767" s="28"/>
      <c r="FBY767" s="28"/>
      <c r="FBZ767" s="28"/>
      <c r="FCA767" s="28"/>
      <c r="FCB767" s="28"/>
      <c r="FCC767" s="28"/>
      <c r="FCD767" s="28"/>
      <c r="FCE767" s="28"/>
      <c r="FCF767" s="28"/>
      <c r="FCG767" s="28"/>
      <c r="FCH767" s="28"/>
      <c r="FCI767" s="28"/>
      <c r="FCJ767" s="28"/>
      <c r="FCK767" s="28"/>
      <c r="FCL767" s="28"/>
      <c r="FCM767" s="28"/>
      <c r="FCN767" s="28"/>
      <c r="FCO767" s="28"/>
      <c r="FCP767" s="28"/>
      <c r="FCQ767" s="28"/>
      <c r="FCR767" s="28"/>
      <c r="FCS767" s="28"/>
      <c r="FCT767" s="28"/>
      <c r="FCU767" s="28"/>
      <c r="FCV767" s="28"/>
      <c r="FCW767" s="28"/>
      <c r="FCX767" s="28"/>
      <c r="FCY767" s="28"/>
      <c r="FCZ767" s="28"/>
      <c r="FDA767" s="28"/>
      <c r="FDB767" s="28"/>
      <c r="FDC767" s="28"/>
      <c r="FDD767" s="28"/>
      <c r="FDE767" s="28"/>
      <c r="FDF767" s="28"/>
      <c r="FDG767" s="28"/>
      <c r="FDH767" s="28"/>
      <c r="FDI767" s="28"/>
      <c r="FDJ767" s="28"/>
      <c r="FDK767" s="28"/>
      <c r="FDL767" s="28"/>
      <c r="FDM767" s="28"/>
      <c r="FDN767" s="28"/>
      <c r="FDO767" s="28"/>
      <c r="FDP767" s="28"/>
      <c r="FDQ767" s="28"/>
      <c r="FDR767" s="28"/>
      <c r="FDS767" s="28"/>
      <c r="FDT767" s="28"/>
      <c r="FDU767" s="28"/>
      <c r="FDV767" s="28"/>
      <c r="FDW767" s="28"/>
      <c r="FDX767" s="28"/>
      <c r="FDY767" s="28"/>
      <c r="FDZ767" s="28"/>
      <c r="FEA767" s="28"/>
      <c r="FEB767" s="28"/>
      <c r="FEC767" s="28"/>
      <c r="FED767" s="28"/>
      <c r="FEE767" s="28"/>
      <c r="FEF767" s="28"/>
      <c r="FEG767" s="28"/>
      <c r="FEH767" s="28"/>
      <c r="FEI767" s="28"/>
      <c r="FEJ767" s="28"/>
      <c r="FEK767" s="28"/>
      <c r="FEL767" s="28"/>
      <c r="FEM767" s="28"/>
      <c r="FEN767" s="28"/>
      <c r="FEO767" s="28"/>
      <c r="FEP767" s="28"/>
      <c r="FEQ767" s="28"/>
      <c r="FER767" s="28"/>
      <c r="FES767" s="28"/>
      <c r="FET767" s="28"/>
      <c r="FEU767" s="28"/>
      <c r="FEV767" s="28"/>
      <c r="FEW767" s="28"/>
      <c r="FEX767" s="28"/>
      <c r="FEY767" s="28"/>
      <c r="FEZ767" s="28"/>
      <c r="FFA767" s="28"/>
      <c r="FFB767" s="28"/>
      <c r="FFC767" s="28"/>
      <c r="FFD767" s="28"/>
      <c r="FFE767" s="28"/>
      <c r="FFF767" s="28"/>
      <c r="FFG767" s="28"/>
      <c r="FFH767" s="28"/>
      <c r="FFI767" s="28"/>
      <c r="FFJ767" s="28"/>
      <c r="FFK767" s="28"/>
      <c r="FFL767" s="28"/>
      <c r="FFM767" s="28"/>
      <c r="FFN767" s="28"/>
      <c r="FFO767" s="28"/>
      <c r="FFP767" s="28"/>
      <c r="FFQ767" s="28"/>
      <c r="FFR767" s="28"/>
      <c r="FFS767" s="28"/>
      <c r="FFT767" s="28"/>
      <c r="FFU767" s="28"/>
      <c r="FFV767" s="28"/>
      <c r="FFW767" s="28"/>
      <c r="FFX767" s="28"/>
      <c r="FFY767" s="28"/>
      <c r="FFZ767" s="28"/>
      <c r="FGA767" s="28"/>
      <c r="FGB767" s="28"/>
      <c r="FGC767" s="28"/>
      <c r="FGD767" s="28"/>
      <c r="FGE767" s="28"/>
      <c r="FGF767" s="28"/>
      <c r="FGG767" s="28"/>
      <c r="FGH767" s="28"/>
      <c r="FGI767" s="28"/>
      <c r="FGJ767" s="28"/>
      <c r="FGK767" s="28"/>
      <c r="FGL767" s="28"/>
      <c r="FGM767" s="28"/>
      <c r="FGN767" s="28"/>
      <c r="FGO767" s="28"/>
      <c r="FGP767" s="28"/>
      <c r="FGQ767" s="28"/>
      <c r="FGR767" s="28"/>
      <c r="FGS767" s="28"/>
      <c r="FGT767" s="28"/>
      <c r="FGU767" s="28"/>
      <c r="FGV767" s="28"/>
      <c r="FGW767" s="28"/>
      <c r="FGX767" s="28"/>
      <c r="FGY767" s="28"/>
      <c r="FGZ767" s="28"/>
      <c r="FHA767" s="28"/>
      <c r="FHB767" s="28"/>
      <c r="FHC767" s="28"/>
      <c r="FHD767" s="28"/>
      <c r="FHE767" s="28"/>
      <c r="FHF767" s="28"/>
      <c r="FHG767" s="28"/>
      <c r="FHH767" s="28"/>
      <c r="FHI767" s="28"/>
      <c r="FHJ767" s="28"/>
      <c r="FHK767" s="28"/>
      <c r="FHL767" s="28"/>
      <c r="FHM767" s="28"/>
      <c r="FHN767" s="28"/>
      <c r="FHO767" s="28"/>
      <c r="FHP767" s="28"/>
      <c r="FHQ767" s="28"/>
      <c r="FHR767" s="28"/>
      <c r="FHS767" s="28"/>
      <c r="FHT767" s="28"/>
      <c r="FHU767" s="28"/>
      <c r="FHV767" s="28"/>
      <c r="FHW767" s="28"/>
      <c r="FHX767" s="28"/>
      <c r="FHY767" s="28"/>
      <c r="FHZ767" s="28"/>
      <c r="FIA767" s="28"/>
      <c r="FIB767" s="28"/>
      <c r="FIC767" s="28"/>
      <c r="FID767" s="28"/>
      <c r="FIE767" s="28"/>
      <c r="FIF767" s="28"/>
      <c r="FIG767" s="28"/>
      <c r="FIH767" s="28"/>
      <c r="FII767" s="28"/>
      <c r="FIJ767" s="28"/>
      <c r="FIK767" s="28"/>
      <c r="FIL767" s="28"/>
      <c r="FIM767" s="28"/>
      <c r="FIN767" s="28"/>
      <c r="FIO767" s="28"/>
      <c r="FIP767" s="28"/>
      <c r="FIQ767" s="28"/>
      <c r="FIR767" s="28"/>
      <c r="FIS767" s="28"/>
      <c r="FIT767" s="28"/>
      <c r="FIU767" s="28"/>
      <c r="FIV767" s="28"/>
      <c r="FIW767" s="28"/>
      <c r="FIX767" s="28"/>
      <c r="FIY767" s="28"/>
      <c r="FIZ767" s="28"/>
      <c r="FJA767" s="28"/>
      <c r="FJB767" s="28"/>
      <c r="FJC767" s="28"/>
      <c r="FJD767" s="28"/>
      <c r="FJE767" s="28"/>
      <c r="FJF767" s="28"/>
      <c r="FJG767" s="28"/>
      <c r="FJH767" s="28"/>
      <c r="FJI767" s="28"/>
      <c r="FJJ767" s="28"/>
      <c r="FJK767" s="28"/>
      <c r="FJL767" s="28"/>
      <c r="FJM767" s="28"/>
      <c r="FJN767" s="28"/>
      <c r="FJO767" s="28"/>
      <c r="FJP767" s="28"/>
      <c r="FJQ767" s="28"/>
      <c r="FJR767" s="28"/>
      <c r="FJS767" s="28"/>
      <c r="FJT767" s="28"/>
      <c r="FJU767" s="28"/>
      <c r="FJV767" s="28"/>
      <c r="FJW767" s="28"/>
      <c r="FJX767" s="28"/>
      <c r="FJY767" s="28"/>
      <c r="FJZ767" s="28"/>
      <c r="FKA767" s="28"/>
      <c r="FKB767" s="28"/>
      <c r="FKC767" s="28"/>
      <c r="FKD767" s="28"/>
      <c r="FKE767" s="28"/>
      <c r="FKF767" s="28"/>
      <c r="FKG767" s="28"/>
      <c r="FKH767" s="28"/>
      <c r="FKI767" s="28"/>
      <c r="FKJ767" s="28"/>
      <c r="FKK767" s="28"/>
      <c r="FKL767" s="28"/>
      <c r="FKM767" s="28"/>
      <c r="FKN767" s="28"/>
      <c r="FKO767" s="28"/>
      <c r="FKP767" s="28"/>
      <c r="FKQ767" s="28"/>
      <c r="FKR767" s="28"/>
      <c r="FKS767" s="28"/>
      <c r="FKT767" s="28"/>
      <c r="FKU767" s="28"/>
      <c r="FKV767" s="28"/>
      <c r="FKW767" s="28"/>
      <c r="FKX767" s="28"/>
      <c r="FKY767" s="28"/>
      <c r="FKZ767" s="28"/>
      <c r="FLA767" s="28"/>
      <c r="FLB767" s="28"/>
      <c r="FLC767" s="28"/>
      <c r="FLD767" s="28"/>
      <c r="FLE767" s="28"/>
      <c r="FLF767" s="28"/>
      <c r="FLG767" s="28"/>
      <c r="FLH767" s="28"/>
      <c r="FLI767" s="28"/>
      <c r="FLJ767" s="28"/>
      <c r="FLK767" s="28"/>
      <c r="FLL767" s="28"/>
      <c r="FLM767" s="28"/>
      <c r="FLN767" s="28"/>
      <c r="FLO767" s="28"/>
      <c r="FLP767" s="28"/>
      <c r="FLQ767" s="28"/>
      <c r="FLR767" s="28"/>
      <c r="FLS767" s="28"/>
      <c r="FLT767" s="28"/>
      <c r="FLU767" s="28"/>
      <c r="FLV767" s="28"/>
      <c r="FLW767" s="28"/>
      <c r="FLX767" s="28"/>
      <c r="FLY767" s="28"/>
      <c r="FLZ767" s="28"/>
      <c r="FMA767" s="28"/>
      <c r="FMB767" s="28"/>
      <c r="FMC767" s="28"/>
      <c r="FMD767" s="28"/>
      <c r="FME767" s="28"/>
      <c r="FMF767" s="28"/>
      <c r="FMG767" s="28"/>
      <c r="FMH767" s="28"/>
      <c r="FMI767" s="28"/>
      <c r="FMJ767" s="28"/>
      <c r="FMK767" s="28"/>
      <c r="FML767" s="28"/>
      <c r="FMM767" s="28"/>
      <c r="FMN767" s="28"/>
      <c r="FMO767" s="28"/>
      <c r="FMP767" s="28"/>
      <c r="FMQ767" s="28"/>
      <c r="FMR767" s="28"/>
      <c r="FMS767" s="28"/>
      <c r="FMT767" s="28"/>
      <c r="FMU767" s="28"/>
      <c r="FMV767" s="28"/>
      <c r="FMW767" s="28"/>
      <c r="FMX767" s="28"/>
      <c r="FMY767" s="28"/>
      <c r="FMZ767" s="28"/>
      <c r="FNA767" s="28"/>
      <c r="FNB767" s="28"/>
      <c r="FNC767" s="28"/>
      <c r="FND767" s="28"/>
      <c r="FNE767" s="28"/>
      <c r="FNF767" s="28"/>
      <c r="FNG767" s="28"/>
      <c r="FNH767" s="28"/>
      <c r="FNI767" s="28"/>
      <c r="FNJ767" s="28"/>
      <c r="FNK767" s="28"/>
      <c r="FNL767" s="28"/>
      <c r="FNM767" s="28"/>
      <c r="FNN767" s="28"/>
      <c r="FNO767" s="28"/>
      <c r="FNP767" s="28"/>
      <c r="FNQ767" s="28"/>
      <c r="FNR767" s="28"/>
      <c r="FNS767" s="28"/>
      <c r="FNT767" s="28"/>
      <c r="FNU767" s="28"/>
      <c r="FNV767" s="28"/>
      <c r="FNW767" s="28"/>
      <c r="FNX767" s="28"/>
      <c r="FNY767" s="28"/>
      <c r="FNZ767" s="28"/>
      <c r="FOA767" s="28"/>
      <c r="FOB767" s="28"/>
      <c r="FOC767" s="28"/>
      <c r="FOD767" s="28"/>
      <c r="FOE767" s="28"/>
      <c r="FOF767" s="28"/>
      <c r="FOG767" s="28"/>
      <c r="FOH767" s="28"/>
      <c r="FOI767" s="28"/>
      <c r="FOJ767" s="28"/>
      <c r="FOK767" s="28"/>
      <c r="FOL767" s="28"/>
      <c r="FOM767" s="28"/>
      <c r="FON767" s="28"/>
      <c r="FOO767" s="28"/>
      <c r="FOP767" s="28"/>
      <c r="FOQ767" s="28"/>
      <c r="FOR767" s="28"/>
      <c r="FOS767" s="28"/>
      <c r="FOT767" s="28"/>
      <c r="FOU767" s="28"/>
      <c r="FOV767" s="28"/>
      <c r="FOW767" s="28"/>
      <c r="FOX767" s="28"/>
      <c r="FOY767" s="28"/>
      <c r="FOZ767" s="28"/>
      <c r="FPA767" s="28"/>
      <c r="FPB767" s="28"/>
      <c r="FPC767" s="28"/>
      <c r="FPD767" s="28"/>
      <c r="FPE767" s="28"/>
      <c r="FPF767" s="28"/>
      <c r="FPG767" s="28"/>
      <c r="FPH767" s="28"/>
      <c r="FPI767" s="28"/>
      <c r="FPJ767" s="28"/>
      <c r="FPK767" s="28"/>
      <c r="FPL767" s="28"/>
      <c r="FPM767" s="28"/>
      <c r="FPN767" s="28"/>
      <c r="FPO767" s="28"/>
      <c r="FPP767" s="28"/>
      <c r="FPQ767" s="28"/>
      <c r="FPR767" s="28"/>
      <c r="FPS767" s="28"/>
      <c r="FPT767" s="28"/>
      <c r="FPU767" s="28"/>
      <c r="FPV767" s="28"/>
      <c r="FPW767" s="28"/>
      <c r="FPX767" s="28"/>
      <c r="FPY767" s="28"/>
      <c r="FPZ767" s="28"/>
      <c r="FQA767" s="28"/>
      <c r="FQB767" s="28"/>
      <c r="FQC767" s="28"/>
      <c r="FQD767" s="28"/>
      <c r="FQE767" s="28"/>
      <c r="FQF767" s="28"/>
      <c r="FQG767" s="28"/>
      <c r="FQH767" s="28"/>
      <c r="FQI767" s="28"/>
      <c r="FQJ767" s="28"/>
      <c r="FQK767" s="28"/>
      <c r="FQL767" s="28"/>
      <c r="FQM767" s="28"/>
      <c r="FQN767" s="28"/>
      <c r="FQO767" s="28"/>
      <c r="FQP767" s="28"/>
      <c r="FQQ767" s="28"/>
      <c r="FQR767" s="28"/>
      <c r="FQS767" s="28"/>
      <c r="FQT767" s="28"/>
      <c r="FQU767" s="28"/>
      <c r="FQV767" s="28"/>
      <c r="FQW767" s="28"/>
      <c r="FQX767" s="28"/>
      <c r="FQY767" s="28"/>
      <c r="FQZ767" s="28"/>
      <c r="FRA767" s="28"/>
      <c r="FRB767" s="28"/>
      <c r="FRC767" s="28"/>
      <c r="FRD767" s="28"/>
      <c r="FRE767" s="28"/>
      <c r="FRF767" s="28"/>
      <c r="FRG767" s="28"/>
      <c r="FRH767" s="28"/>
      <c r="FRI767" s="28"/>
      <c r="FRJ767" s="28"/>
      <c r="FRK767" s="28"/>
      <c r="FRL767" s="28"/>
      <c r="FRM767" s="28"/>
      <c r="FRN767" s="28"/>
      <c r="FRO767" s="28"/>
      <c r="FRP767" s="28"/>
      <c r="FRQ767" s="28"/>
      <c r="FRR767" s="28"/>
      <c r="FRS767" s="28"/>
      <c r="FRT767" s="28"/>
      <c r="FRU767" s="28"/>
      <c r="FRV767" s="28"/>
      <c r="FRW767" s="28"/>
      <c r="FRX767" s="28"/>
      <c r="FRY767" s="28"/>
      <c r="FRZ767" s="28"/>
      <c r="FSA767" s="28"/>
      <c r="FSB767" s="28"/>
      <c r="FSC767" s="28"/>
      <c r="FSD767" s="28"/>
      <c r="FSE767" s="28"/>
      <c r="FSF767" s="28"/>
      <c r="FSG767" s="28"/>
      <c r="FSH767" s="28"/>
      <c r="FSI767" s="28"/>
      <c r="FSJ767" s="28"/>
      <c r="FSK767" s="28"/>
      <c r="FSL767" s="28"/>
      <c r="FSM767" s="28"/>
      <c r="FSN767" s="28"/>
      <c r="FSO767" s="28"/>
      <c r="FSP767" s="28"/>
      <c r="FSQ767" s="28"/>
      <c r="FSR767" s="28"/>
      <c r="FSS767" s="28"/>
      <c r="FST767" s="28"/>
      <c r="FSU767" s="28"/>
      <c r="FSV767" s="28"/>
      <c r="FSW767" s="28"/>
      <c r="FSX767" s="28"/>
      <c r="FSY767" s="28"/>
      <c r="FSZ767" s="28"/>
      <c r="FTA767" s="28"/>
      <c r="FTB767" s="28"/>
      <c r="FTC767" s="28"/>
      <c r="FTD767" s="28"/>
      <c r="FTE767" s="28"/>
      <c r="FTF767" s="28"/>
      <c r="FTG767" s="28"/>
      <c r="FTH767" s="28"/>
      <c r="FTI767" s="28"/>
      <c r="FTJ767" s="28"/>
      <c r="FTK767" s="28"/>
      <c r="FTL767" s="28"/>
      <c r="FTM767" s="28"/>
      <c r="FTN767" s="28"/>
      <c r="FTO767" s="28"/>
      <c r="FTP767" s="28"/>
      <c r="FTQ767" s="28"/>
      <c r="FTR767" s="28"/>
      <c r="FTS767" s="28"/>
      <c r="FTT767" s="28"/>
      <c r="FTU767" s="28"/>
      <c r="FTV767" s="28"/>
      <c r="FTW767" s="28"/>
      <c r="FTX767" s="28"/>
      <c r="FTY767" s="28"/>
      <c r="FTZ767" s="28"/>
      <c r="FUA767" s="28"/>
      <c r="FUB767" s="28"/>
      <c r="FUC767" s="28"/>
      <c r="FUD767" s="28"/>
      <c r="FUE767" s="28"/>
      <c r="FUF767" s="28"/>
      <c r="FUG767" s="28"/>
      <c r="FUH767" s="28"/>
      <c r="FUI767" s="28"/>
      <c r="FUJ767" s="28"/>
      <c r="FUK767" s="28"/>
      <c r="FUL767" s="28"/>
      <c r="FUM767" s="28"/>
      <c r="FUN767" s="28"/>
      <c r="FUO767" s="28"/>
      <c r="FUP767" s="28"/>
      <c r="FUQ767" s="28"/>
      <c r="FUR767" s="28"/>
      <c r="FUS767" s="28"/>
      <c r="FUT767" s="28"/>
      <c r="FUU767" s="28"/>
      <c r="FUV767" s="28"/>
      <c r="FUW767" s="28"/>
      <c r="FUX767" s="28"/>
      <c r="FUY767" s="28"/>
      <c r="FUZ767" s="28"/>
      <c r="FVA767" s="28"/>
      <c r="FVB767" s="28"/>
      <c r="FVC767" s="28"/>
      <c r="FVD767" s="28"/>
      <c r="FVE767" s="28"/>
      <c r="FVF767" s="28"/>
      <c r="FVG767" s="28"/>
      <c r="FVH767" s="28"/>
      <c r="FVI767" s="28"/>
      <c r="FVJ767" s="28"/>
      <c r="FVK767" s="28"/>
      <c r="FVL767" s="28"/>
      <c r="FVM767" s="28"/>
      <c r="FVN767" s="28"/>
      <c r="FVO767" s="28"/>
      <c r="FVP767" s="28"/>
      <c r="FVQ767" s="28"/>
      <c r="FVR767" s="28"/>
      <c r="FVS767" s="28"/>
      <c r="FVT767" s="28"/>
      <c r="FVU767" s="28"/>
      <c r="FVV767" s="28"/>
      <c r="FVW767" s="28"/>
      <c r="FVX767" s="28"/>
      <c r="FVY767" s="28"/>
      <c r="FVZ767" s="28"/>
      <c r="FWA767" s="28"/>
      <c r="FWB767" s="28"/>
      <c r="FWC767" s="28"/>
      <c r="FWD767" s="28"/>
      <c r="FWE767" s="28"/>
      <c r="FWF767" s="28"/>
      <c r="FWG767" s="28"/>
      <c r="FWH767" s="28"/>
      <c r="FWI767" s="28"/>
      <c r="FWJ767" s="28"/>
      <c r="FWK767" s="28"/>
      <c r="FWL767" s="28"/>
      <c r="FWM767" s="28"/>
      <c r="FWN767" s="28"/>
      <c r="FWO767" s="28"/>
      <c r="FWP767" s="28"/>
      <c r="FWQ767" s="28"/>
      <c r="FWR767" s="28"/>
      <c r="FWS767" s="28"/>
      <c r="FWT767" s="28"/>
      <c r="FWU767" s="28"/>
      <c r="FWV767" s="28"/>
      <c r="FWW767" s="28"/>
      <c r="FWX767" s="28"/>
      <c r="FWY767" s="28"/>
      <c r="FWZ767" s="28"/>
      <c r="FXA767" s="28"/>
      <c r="FXB767" s="28"/>
      <c r="FXC767" s="28"/>
      <c r="FXD767" s="28"/>
      <c r="FXE767" s="28"/>
      <c r="FXF767" s="28"/>
      <c r="FXG767" s="28"/>
      <c r="FXH767" s="28"/>
      <c r="FXI767" s="28"/>
      <c r="FXJ767" s="28"/>
      <c r="FXK767" s="28"/>
      <c r="FXL767" s="28"/>
      <c r="FXM767" s="28"/>
      <c r="FXN767" s="28"/>
      <c r="FXO767" s="28"/>
      <c r="FXP767" s="28"/>
      <c r="FXQ767" s="28"/>
      <c r="FXR767" s="28"/>
      <c r="FXS767" s="28"/>
      <c r="FXT767" s="28"/>
      <c r="FXU767" s="28"/>
      <c r="FXV767" s="28"/>
      <c r="FXW767" s="28"/>
      <c r="FXX767" s="28"/>
      <c r="FXY767" s="28"/>
      <c r="FXZ767" s="28"/>
      <c r="FYA767" s="28"/>
      <c r="FYB767" s="28"/>
      <c r="FYC767" s="28"/>
      <c r="FYD767" s="28"/>
      <c r="FYE767" s="28"/>
      <c r="FYF767" s="28"/>
      <c r="FYG767" s="28"/>
      <c r="FYH767" s="28"/>
      <c r="FYI767" s="28"/>
      <c r="FYJ767" s="28"/>
      <c r="FYK767" s="28"/>
      <c r="FYL767" s="28"/>
      <c r="FYM767" s="28"/>
      <c r="FYN767" s="28"/>
      <c r="FYO767" s="28"/>
      <c r="FYP767" s="28"/>
      <c r="FYQ767" s="28"/>
      <c r="FYR767" s="28"/>
      <c r="FYS767" s="28"/>
      <c r="FYT767" s="28"/>
      <c r="FYU767" s="28"/>
      <c r="FYV767" s="28"/>
      <c r="FYW767" s="28"/>
      <c r="FYX767" s="28"/>
      <c r="FYY767" s="28"/>
      <c r="FYZ767" s="28"/>
      <c r="FZA767" s="28"/>
      <c r="FZB767" s="28"/>
      <c r="FZC767" s="28"/>
      <c r="FZD767" s="28"/>
      <c r="FZE767" s="28"/>
      <c r="FZF767" s="28"/>
      <c r="FZG767" s="28"/>
      <c r="FZH767" s="28"/>
      <c r="FZI767" s="28"/>
      <c r="FZJ767" s="28"/>
      <c r="FZK767" s="28"/>
      <c r="FZL767" s="28"/>
      <c r="FZM767" s="28"/>
      <c r="FZN767" s="28"/>
      <c r="FZO767" s="28"/>
      <c r="FZP767" s="28"/>
      <c r="FZQ767" s="28"/>
      <c r="FZR767" s="28"/>
      <c r="FZS767" s="28"/>
      <c r="FZT767" s="28"/>
      <c r="FZU767" s="28"/>
      <c r="FZV767" s="28"/>
      <c r="FZW767" s="28"/>
      <c r="FZX767" s="28"/>
      <c r="FZY767" s="28"/>
      <c r="FZZ767" s="28"/>
      <c r="GAA767" s="28"/>
      <c r="GAB767" s="28"/>
      <c r="GAC767" s="28"/>
      <c r="GAD767" s="28"/>
      <c r="GAE767" s="28"/>
      <c r="GAF767" s="28"/>
      <c r="GAG767" s="28"/>
      <c r="GAH767" s="28"/>
      <c r="GAI767" s="28"/>
      <c r="GAJ767" s="28"/>
      <c r="GAK767" s="28"/>
      <c r="GAL767" s="28"/>
      <c r="GAM767" s="28"/>
      <c r="GAN767" s="28"/>
      <c r="GAO767" s="28"/>
      <c r="GAP767" s="28"/>
      <c r="GAQ767" s="28"/>
      <c r="GAR767" s="28"/>
      <c r="GAS767" s="28"/>
      <c r="GAT767" s="28"/>
      <c r="GAU767" s="28"/>
      <c r="GAV767" s="28"/>
      <c r="GAW767" s="28"/>
      <c r="GAX767" s="28"/>
      <c r="GAY767" s="28"/>
      <c r="GAZ767" s="28"/>
      <c r="GBA767" s="28"/>
      <c r="GBB767" s="28"/>
      <c r="GBC767" s="28"/>
      <c r="GBD767" s="28"/>
      <c r="GBE767" s="28"/>
      <c r="GBF767" s="28"/>
      <c r="GBG767" s="28"/>
      <c r="GBH767" s="28"/>
      <c r="GBI767" s="28"/>
      <c r="GBJ767" s="28"/>
      <c r="GBK767" s="28"/>
      <c r="GBL767" s="28"/>
      <c r="GBM767" s="28"/>
      <c r="GBN767" s="28"/>
      <c r="GBO767" s="28"/>
      <c r="GBP767" s="28"/>
      <c r="GBQ767" s="28"/>
      <c r="GBR767" s="28"/>
      <c r="GBS767" s="28"/>
      <c r="GBT767" s="28"/>
      <c r="GBU767" s="28"/>
      <c r="GBV767" s="28"/>
      <c r="GBW767" s="28"/>
      <c r="GBX767" s="28"/>
      <c r="GBY767" s="28"/>
      <c r="GBZ767" s="28"/>
      <c r="GCA767" s="28"/>
      <c r="GCB767" s="28"/>
      <c r="GCC767" s="28"/>
      <c r="GCD767" s="28"/>
      <c r="GCE767" s="28"/>
      <c r="GCF767" s="28"/>
      <c r="GCG767" s="28"/>
      <c r="GCH767" s="28"/>
      <c r="GCI767" s="28"/>
      <c r="GCJ767" s="28"/>
      <c r="GCK767" s="28"/>
      <c r="GCL767" s="28"/>
      <c r="GCM767" s="28"/>
      <c r="GCN767" s="28"/>
      <c r="GCO767" s="28"/>
      <c r="GCP767" s="28"/>
      <c r="GCQ767" s="28"/>
      <c r="GCR767" s="28"/>
      <c r="GCS767" s="28"/>
      <c r="GCT767" s="28"/>
      <c r="GCU767" s="28"/>
      <c r="GCV767" s="28"/>
      <c r="GCW767" s="28"/>
      <c r="GCX767" s="28"/>
      <c r="GCY767" s="28"/>
      <c r="GCZ767" s="28"/>
      <c r="GDA767" s="28"/>
      <c r="GDB767" s="28"/>
      <c r="GDC767" s="28"/>
      <c r="GDD767" s="28"/>
      <c r="GDE767" s="28"/>
      <c r="GDF767" s="28"/>
      <c r="GDG767" s="28"/>
      <c r="GDH767" s="28"/>
      <c r="GDI767" s="28"/>
      <c r="GDJ767" s="28"/>
      <c r="GDK767" s="28"/>
      <c r="GDL767" s="28"/>
      <c r="GDM767" s="28"/>
      <c r="GDN767" s="28"/>
      <c r="GDO767" s="28"/>
      <c r="GDP767" s="28"/>
      <c r="GDQ767" s="28"/>
      <c r="GDR767" s="28"/>
      <c r="GDS767" s="28"/>
      <c r="GDT767" s="28"/>
      <c r="GDU767" s="28"/>
      <c r="GDV767" s="28"/>
      <c r="GDW767" s="28"/>
      <c r="GDX767" s="28"/>
      <c r="GDY767" s="28"/>
      <c r="GDZ767" s="28"/>
      <c r="GEA767" s="28"/>
      <c r="GEB767" s="28"/>
      <c r="GEC767" s="28"/>
      <c r="GED767" s="28"/>
      <c r="GEE767" s="28"/>
      <c r="GEF767" s="28"/>
      <c r="GEG767" s="28"/>
      <c r="GEH767" s="28"/>
      <c r="GEI767" s="28"/>
      <c r="GEJ767" s="28"/>
      <c r="GEK767" s="28"/>
      <c r="GEL767" s="28"/>
      <c r="GEM767" s="28"/>
      <c r="GEN767" s="28"/>
      <c r="GEO767" s="28"/>
      <c r="GEP767" s="28"/>
      <c r="GEQ767" s="28"/>
      <c r="GER767" s="28"/>
      <c r="GES767" s="28"/>
      <c r="GET767" s="28"/>
      <c r="GEU767" s="28"/>
      <c r="GEV767" s="28"/>
      <c r="GEW767" s="28"/>
      <c r="GEX767" s="28"/>
      <c r="GEY767" s="28"/>
      <c r="GEZ767" s="28"/>
      <c r="GFA767" s="28"/>
      <c r="GFB767" s="28"/>
      <c r="GFC767" s="28"/>
      <c r="GFD767" s="28"/>
      <c r="GFE767" s="28"/>
      <c r="GFF767" s="28"/>
      <c r="GFG767" s="28"/>
      <c r="GFH767" s="28"/>
      <c r="GFI767" s="28"/>
      <c r="GFJ767" s="28"/>
      <c r="GFK767" s="28"/>
      <c r="GFL767" s="28"/>
      <c r="GFM767" s="28"/>
      <c r="GFN767" s="28"/>
      <c r="GFO767" s="28"/>
      <c r="GFP767" s="28"/>
      <c r="GFQ767" s="28"/>
      <c r="GFR767" s="28"/>
      <c r="GFS767" s="28"/>
      <c r="GFT767" s="28"/>
      <c r="GFU767" s="28"/>
      <c r="GFV767" s="28"/>
      <c r="GFW767" s="28"/>
      <c r="GFX767" s="28"/>
      <c r="GFY767" s="28"/>
      <c r="GFZ767" s="28"/>
      <c r="GGA767" s="28"/>
      <c r="GGB767" s="28"/>
      <c r="GGC767" s="28"/>
      <c r="GGD767" s="28"/>
      <c r="GGE767" s="28"/>
      <c r="GGF767" s="28"/>
      <c r="GGG767" s="28"/>
      <c r="GGH767" s="28"/>
      <c r="GGI767" s="28"/>
      <c r="GGJ767" s="28"/>
      <c r="GGK767" s="28"/>
      <c r="GGL767" s="28"/>
      <c r="GGM767" s="28"/>
      <c r="GGN767" s="28"/>
      <c r="GGO767" s="28"/>
      <c r="GGP767" s="28"/>
      <c r="GGQ767" s="28"/>
      <c r="GGR767" s="28"/>
      <c r="GGS767" s="28"/>
      <c r="GGT767" s="28"/>
      <c r="GGU767" s="28"/>
      <c r="GGV767" s="28"/>
      <c r="GGW767" s="28"/>
      <c r="GGX767" s="28"/>
      <c r="GGY767" s="28"/>
      <c r="GGZ767" s="28"/>
      <c r="GHA767" s="28"/>
      <c r="GHB767" s="28"/>
      <c r="GHC767" s="28"/>
      <c r="GHD767" s="28"/>
      <c r="GHE767" s="28"/>
      <c r="GHF767" s="28"/>
      <c r="GHG767" s="28"/>
      <c r="GHH767" s="28"/>
      <c r="GHI767" s="28"/>
      <c r="GHJ767" s="28"/>
      <c r="GHK767" s="28"/>
      <c r="GHL767" s="28"/>
      <c r="GHM767" s="28"/>
      <c r="GHN767" s="28"/>
      <c r="GHO767" s="28"/>
      <c r="GHP767" s="28"/>
      <c r="GHQ767" s="28"/>
      <c r="GHR767" s="28"/>
      <c r="GHS767" s="28"/>
      <c r="GHT767" s="28"/>
      <c r="GHU767" s="28"/>
      <c r="GHV767" s="28"/>
      <c r="GHW767" s="28"/>
      <c r="GHX767" s="28"/>
      <c r="GHY767" s="28"/>
      <c r="GHZ767" s="28"/>
      <c r="GIA767" s="28"/>
      <c r="GIB767" s="28"/>
      <c r="GIC767" s="28"/>
      <c r="GID767" s="28"/>
      <c r="GIE767" s="28"/>
      <c r="GIF767" s="28"/>
      <c r="GIG767" s="28"/>
      <c r="GIH767" s="28"/>
      <c r="GII767" s="28"/>
      <c r="GIJ767" s="28"/>
      <c r="GIK767" s="28"/>
      <c r="GIL767" s="28"/>
      <c r="GIM767" s="28"/>
      <c r="GIN767" s="28"/>
      <c r="GIO767" s="28"/>
      <c r="GIP767" s="28"/>
      <c r="GIQ767" s="28"/>
      <c r="GIR767" s="28"/>
      <c r="GIS767" s="28"/>
      <c r="GIT767" s="28"/>
      <c r="GIU767" s="28"/>
      <c r="GIV767" s="28"/>
      <c r="GIW767" s="28"/>
      <c r="GIX767" s="28"/>
      <c r="GIY767" s="28"/>
      <c r="GIZ767" s="28"/>
      <c r="GJA767" s="28"/>
      <c r="GJB767" s="28"/>
      <c r="GJC767" s="28"/>
      <c r="GJD767" s="28"/>
      <c r="GJE767" s="28"/>
      <c r="GJF767" s="28"/>
      <c r="GJG767" s="28"/>
      <c r="GJH767" s="28"/>
      <c r="GJI767" s="28"/>
      <c r="GJJ767" s="28"/>
      <c r="GJK767" s="28"/>
      <c r="GJL767" s="28"/>
      <c r="GJM767" s="28"/>
      <c r="GJN767" s="28"/>
      <c r="GJO767" s="28"/>
      <c r="GJP767" s="28"/>
      <c r="GJQ767" s="28"/>
      <c r="GJR767" s="28"/>
      <c r="GJS767" s="28"/>
      <c r="GJT767" s="28"/>
      <c r="GJU767" s="28"/>
      <c r="GJV767" s="28"/>
      <c r="GJW767" s="28"/>
      <c r="GJX767" s="28"/>
      <c r="GJY767" s="28"/>
      <c r="GJZ767" s="28"/>
      <c r="GKA767" s="28"/>
      <c r="GKB767" s="28"/>
      <c r="GKC767" s="28"/>
      <c r="GKD767" s="28"/>
      <c r="GKE767" s="28"/>
      <c r="GKF767" s="28"/>
      <c r="GKG767" s="28"/>
      <c r="GKH767" s="28"/>
      <c r="GKI767" s="28"/>
      <c r="GKJ767" s="28"/>
      <c r="GKK767" s="28"/>
      <c r="GKL767" s="28"/>
      <c r="GKM767" s="28"/>
      <c r="GKN767" s="28"/>
      <c r="GKO767" s="28"/>
      <c r="GKP767" s="28"/>
      <c r="GKQ767" s="28"/>
      <c r="GKR767" s="28"/>
      <c r="GKS767" s="28"/>
      <c r="GKT767" s="28"/>
      <c r="GKU767" s="28"/>
      <c r="GKV767" s="28"/>
      <c r="GKW767" s="28"/>
      <c r="GKX767" s="28"/>
      <c r="GKY767" s="28"/>
      <c r="GKZ767" s="28"/>
      <c r="GLA767" s="28"/>
      <c r="GLB767" s="28"/>
      <c r="GLC767" s="28"/>
      <c r="GLD767" s="28"/>
      <c r="GLE767" s="28"/>
      <c r="GLF767" s="28"/>
      <c r="GLG767" s="28"/>
      <c r="GLH767" s="28"/>
      <c r="GLI767" s="28"/>
      <c r="GLJ767" s="28"/>
      <c r="GLK767" s="28"/>
      <c r="GLL767" s="28"/>
      <c r="GLM767" s="28"/>
      <c r="GLN767" s="28"/>
      <c r="GLO767" s="28"/>
      <c r="GLP767" s="28"/>
      <c r="GLQ767" s="28"/>
      <c r="GLR767" s="28"/>
      <c r="GLS767" s="28"/>
      <c r="GLT767" s="28"/>
      <c r="GLU767" s="28"/>
      <c r="GLV767" s="28"/>
      <c r="GLW767" s="28"/>
      <c r="GLX767" s="28"/>
      <c r="GLY767" s="28"/>
      <c r="GLZ767" s="28"/>
      <c r="GMA767" s="28"/>
      <c r="GMB767" s="28"/>
      <c r="GMC767" s="28"/>
      <c r="GMD767" s="28"/>
      <c r="GME767" s="28"/>
      <c r="GMF767" s="28"/>
      <c r="GMG767" s="28"/>
      <c r="GMH767" s="28"/>
      <c r="GMI767" s="28"/>
      <c r="GMJ767" s="28"/>
      <c r="GMK767" s="28"/>
      <c r="GML767" s="28"/>
      <c r="GMM767" s="28"/>
      <c r="GMN767" s="28"/>
      <c r="GMO767" s="28"/>
      <c r="GMP767" s="28"/>
      <c r="GMQ767" s="28"/>
      <c r="GMR767" s="28"/>
      <c r="GMS767" s="28"/>
      <c r="GMT767" s="28"/>
      <c r="GMU767" s="28"/>
      <c r="GMV767" s="28"/>
      <c r="GMW767" s="28"/>
      <c r="GMX767" s="28"/>
      <c r="GMY767" s="28"/>
      <c r="GMZ767" s="28"/>
      <c r="GNA767" s="28"/>
      <c r="GNB767" s="28"/>
      <c r="GNC767" s="28"/>
      <c r="GND767" s="28"/>
      <c r="GNE767" s="28"/>
      <c r="GNF767" s="28"/>
      <c r="GNG767" s="28"/>
      <c r="GNH767" s="28"/>
      <c r="GNI767" s="28"/>
      <c r="GNJ767" s="28"/>
      <c r="GNK767" s="28"/>
      <c r="GNL767" s="28"/>
      <c r="GNM767" s="28"/>
      <c r="GNN767" s="28"/>
      <c r="GNO767" s="28"/>
      <c r="GNP767" s="28"/>
      <c r="GNQ767" s="28"/>
      <c r="GNR767" s="28"/>
      <c r="GNS767" s="28"/>
      <c r="GNT767" s="28"/>
      <c r="GNU767" s="28"/>
      <c r="GNV767" s="28"/>
      <c r="GNW767" s="28"/>
      <c r="GNX767" s="28"/>
      <c r="GNY767" s="28"/>
      <c r="GNZ767" s="28"/>
      <c r="GOA767" s="28"/>
      <c r="GOB767" s="28"/>
      <c r="GOC767" s="28"/>
      <c r="GOD767" s="28"/>
      <c r="GOE767" s="28"/>
      <c r="GOF767" s="28"/>
      <c r="GOG767" s="28"/>
      <c r="GOH767" s="28"/>
      <c r="GOI767" s="28"/>
      <c r="GOJ767" s="28"/>
      <c r="GOK767" s="28"/>
      <c r="GOL767" s="28"/>
      <c r="GOM767" s="28"/>
      <c r="GON767" s="28"/>
      <c r="GOO767" s="28"/>
      <c r="GOP767" s="28"/>
      <c r="GOQ767" s="28"/>
      <c r="GOR767" s="28"/>
      <c r="GOS767" s="28"/>
      <c r="GOT767" s="28"/>
      <c r="GOU767" s="28"/>
      <c r="GOV767" s="28"/>
      <c r="GOW767" s="28"/>
      <c r="GOX767" s="28"/>
      <c r="GOY767" s="28"/>
      <c r="GOZ767" s="28"/>
      <c r="GPA767" s="28"/>
      <c r="GPB767" s="28"/>
      <c r="GPC767" s="28"/>
      <c r="GPD767" s="28"/>
      <c r="GPE767" s="28"/>
      <c r="GPF767" s="28"/>
      <c r="GPG767" s="28"/>
      <c r="GPH767" s="28"/>
      <c r="GPI767" s="28"/>
      <c r="GPJ767" s="28"/>
      <c r="GPK767" s="28"/>
      <c r="GPL767" s="28"/>
      <c r="GPM767" s="28"/>
      <c r="GPN767" s="28"/>
      <c r="GPO767" s="28"/>
      <c r="GPP767" s="28"/>
      <c r="GPQ767" s="28"/>
      <c r="GPR767" s="28"/>
      <c r="GPS767" s="28"/>
      <c r="GPT767" s="28"/>
      <c r="GPU767" s="28"/>
      <c r="GPV767" s="28"/>
      <c r="GPW767" s="28"/>
      <c r="GPX767" s="28"/>
      <c r="GPY767" s="28"/>
      <c r="GPZ767" s="28"/>
      <c r="GQA767" s="28"/>
      <c r="GQB767" s="28"/>
      <c r="GQC767" s="28"/>
      <c r="GQD767" s="28"/>
      <c r="GQE767" s="28"/>
      <c r="GQF767" s="28"/>
      <c r="GQG767" s="28"/>
      <c r="GQH767" s="28"/>
      <c r="GQI767" s="28"/>
      <c r="GQJ767" s="28"/>
      <c r="GQK767" s="28"/>
      <c r="GQL767" s="28"/>
      <c r="GQM767" s="28"/>
      <c r="GQN767" s="28"/>
      <c r="GQO767" s="28"/>
      <c r="GQP767" s="28"/>
      <c r="GQQ767" s="28"/>
      <c r="GQR767" s="28"/>
      <c r="GQS767" s="28"/>
      <c r="GQT767" s="28"/>
      <c r="GQU767" s="28"/>
      <c r="GQV767" s="28"/>
      <c r="GQW767" s="28"/>
      <c r="GQX767" s="28"/>
      <c r="GQY767" s="28"/>
      <c r="GQZ767" s="28"/>
      <c r="GRA767" s="28"/>
      <c r="GRB767" s="28"/>
      <c r="GRC767" s="28"/>
      <c r="GRD767" s="28"/>
      <c r="GRE767" s="28"/>
      <c r="GRF767" s="28"/>
      <c r="GRG767" s="28"/>
      <c r="GRH767" s="28"/>
      <c r="GRI767" s="28"/>
      <c r="GRJ767" s="28"/>
      <c r="GRK767" s="28"/>
      <c r="GRL767" s="28"/>
      <c r="GRM767" s="28"/>
      <c r="GRN767" s="28"/>
      <c r="GRO767" s="28"/>
      <c r="GRP767" s="28"/>
      <c r="GRQ767" s="28"/>
      <c r="GRR767" s="28"/>
      <c r="GRS767" s="28"/>
      <c r="GRT767" s="28"/>
      <c r="GRU767" s="28"/>
      <c r="GRV767" s="28"/>
      <c r="GRW767" s="28"/>
      <c r="GRX767" s="28"/>
      <c r="GRY767" s="28"/>
      <c r="GRZ767" s="28"/>
      <c r="GSA767" s="28"/>
      <c r="GSB767" s="28"/>
      <c r="GSC767" s="28"/>
      <c r="GSD767" s="28"/>
      <c r="GSE767" s="28"/>
      <c r="GSF767" s="28"/>
      <c r="GSG767" s="28"/>
      <c r="GSH767" s="28"/>
      <c r="GSI767" s="28"/>
      <c r="GSJ767" s="28"/>
      <c r="GSK767" s="28"/>
      <c r="GSL767" s="28"/>
      <c r="GSM767" s="28"/>
      <c r="GSN767" s="28"/>
      <c r="GSO767" s="28"/>
      <c r="GSP767" s="28"/>
      <c r="GSQ767" s="28"/>
      <c r="GSR767" s="28"/>
      <c r="GSS767" s="28"/>
      <c r="GST767" s="28"/>
      <c r="GSU767" s="28"/>
      <c r="GSV767" s="28"/>
      <c r="GSW767" s="28"/>
      <c r="GSX767" s="28"/>
      <c r="GSY767" s="28"/>
      <c r="GSZ767" s="28"/>
      <c r="GTA767" s="28"/>
      <c r="GTB767" s="28"/>
      <c r="GTC767" s="28"/>
      <c r="GTD767" s="28"/>
      <c r="GTE767" s="28"/>
      <c r="GTF767" s="28"/>
      <c r="GTG767" s="28"/>
      <c r="GTH767" s="28"/>
      <c r="GTI767" s="28"/>
      <c r="GTJ767" s="28"/>
      <c r="GTK767" s="28"/>
      <c r="GTL767" s="28"/>
      <c r="GTM767" s="28"/>
      <c r="GTN767" s="28"/>
      <c r="GTO767" s="28"/>
      <c r="GTP767" s="28"/>
      <c r="GTQ767" s="28"/>
      <c r="GTR767" s="28"/>
      <c r="GTS767" s="28"/>
      <c r="GTT767" s="28"/>
      <c r="GTU767" s="28"/>
      <c r="GTV767" s="28"/>
      <c r="GTW767" s="28"/>
      <c r="GTX767" s="28"/>
      <c r="GTY767" s="28"/>
      <c r="GTZ767" s="28"/>
      <c r="GUA767" s="28"/>
      <c r="GUB767" s="28"/>
      <c r="GUC767" s="28"/>
      <c r="GUD767" s="28"/>
      <c r="GUE767" s="28"/>
      <c r="GUF767" s="28"/>
      <c r="GUG767" s="28"/>
      <c r="GUH767" s="28"/>
      <c r="GUI767" s="28"/>
      <c r="GUJ767" s="28"/>
      <c r="GUK767" s="28"/>
      <c r="GUL767" s="28"/>
      <c r="GUM767" s="28"/>
      <c r="GUN767" s="28"/>
      <c r="GUO767" s="28"/>
      <c r="GUP767" s="28"/>
      <c r="GUQ767" s="28"/>
      <c r="GUR767" s="28"/>
      <c r="GUS767" s="28"/>
      <c r="GUT767" s="28"/>
      <c r="GUU767" s="28"/>
      <c r="GUV767" s="28"/>
      <c r="GUW767" s="28"/>
      <c r="GUX767" s="28"/>
      <c r="GUY767" s="28"/>
      <c r="GUZ767" s="28"/>
      <c r="GVA767" s="28"/>
      <c r="GVB767" s="28"/>
      <c r="GVC767" s="28"/>
      <c r="GVD767" s="28"/>
      <c r="GVE767" s="28"/>
      <c r="GVF767" s="28"/>
      <c r="GVG767" s="28"/>
      <c r="GVH767" s="28"/>
      <c r="GVI767" s="28"/>
      <c r="GVJ767" s="28"/>
      <c r="GVK767" s="28"/>
      <c r="GVL767" s="28"/>
      <c r="GVM767" s="28"/>
      <c r="GVN767" s="28"/>
      <c r="GVO767" s="28"/>
      <c r="GVP767" s="28"/>
      <c r="GVQ767" s="28"/>
      <c r="GVR767" s="28"/>
      <c r="GVS767" s="28"/>
      <c r="GVT767" s="28"/>
      <c r="GVU767" s="28"/>
      <c r="GVV767" s="28"/>
      <c r="GVW767" s="28"/>
      <c r="GVX767" s="28"/>
      <c r="GVY767" s="28"/>
      <c r="GVZ767" s="28"/>
      <c r="GWA767" s="28"/>
      <c r="GWB767" s="28"/>
      <c r="GWC767" s="28"/>
      <c r="GWD767" s="28"/>
      <c r="GWE767" s="28"/>
      <c r="GWF767" s="28"/>
      <c r="GWG767" s="28"/>
      <c r="GWH767" s="28"/>
      <c r="GWI767" s="28"/>
      <c r="GWJ767" s="28"/>
      <c r="GWK767" s="28"/>
      <c r="GWL767" s="28"/>
      <c r="GWM767" s="28"/>
      <c r="GWN767" s="28"/>
      <c r="GWO767" s="28"/>
      <c r="GWP767" s="28"/>
      <c r="GWQ767" s="28"/>
      <c r="GWR767" s="28"/>
      <c r="GWS767" s="28"/>
      <c r="GWT767" s="28"/>
      <c r="GWU767" s="28"/>
      <c r="GWV767" s="28"/>
      <c r="GWW767" s="28"/>
      <c r="GWX767" s="28"/>
      <c r="GWY767" s="28"/>
      <c r="GWZ767" s="28"/>
      <c r="GXA767" s="28"/>
      <c r="GXB767" s="28"/>
      <c r="GXC767" s="28"/>
      <c r="GXD767" s="28"/>
      <c r="GXE767" s="28"/>
      <c r="GXF767" s="28"/>
      <c r="GXG767" s="28"/>
      <c r="GXH767" s="28"/>
      <c r="GXI767" s="28"/>
      <c r="GXJ767" s="28"/>
      <c r="GXK767" s="28"/>
      <c r="GXL767" s="28"/>
      <c r="GXM767" s="28"/>
      <c r="GXN767" s="28"/>
      <c r="GXO767" s="28"/>
      <c r="GXP767" s="28"/>
      <c r="GXQ767" s="28"/>
      <c r="GXR767" s="28"/>
      <c r="GXS767" s="28"/>
      <c r="GXT767" s="28"/>
      <c r="GXU767" s="28"/>
      <c r="GXV767" s="28"/>
      <c r="GXW767" s="28"/>
      <c r="GXX767" s="28"/>
      <c r="GXY767" s="28"/>
      <c r="GXZ767" s="28"/>
      <c r="GYA767" s="28"/>
      <c r="GYB767" s="28"/>
      <c r="GYC767" s="28"/>
      <c r="GYD767" s="28"/>
      <c r="GYE767" s="28"/>
      <c r="GYF767" s="28"/>
      <c r="GYG767" s="28"/>
      <c r="GYH767" s="28"/>
      <c r="GYI767" s="28"/>
      <c r="GYJ767" s="28"/>
      <c r="GYK767" s="28"/>
      <c r="GYL767" s="28"/>
      <c r="GYM767" s="28"/>
      <c r="GYN767" s="28"/>
      <c r="GYO767" s="28"/>
      <c r="GYP767" s="28"/>
      <c r="GYQ767" s="28"/>
      <c r="GYR767" s="28"/>
      <c r="GYS767" s="28"/>
      <c r="GYT767" s="28"/>
      <c r="GYU767" s="28"/>
      <c r="GYV767" s="28"/>
      <c r="GYW767" s="28"/>
      <c r="GYX767" s="28"/>
      <c r="GYY767" s="28"/>
      <c r="GYZ767" s="28"/>
      <c r="GZA767" s="28"/>
      <c r="GZB767" s="28"/>
      <c r="GZC767" s="28"/>
      <c r="GZD767" s="28"/>
      <c r="GZE767" s="28"/>
      <c r="GZF767" s="28"/>
      <c r="GZG767" s="28"/>
      <c r="GZH767" s="28"/>
      <c r="GZI767" s="28"/>
      <c r="GZJ767" s="28"/>
      <c r="GZK767" s="28"/>
      <c r="GZL767" s="28"/>
      <c r="GZM767" s="28"/>
      <c r="GZN767" s="28"/>
      <c r="GZO767" s="28"/>
      <c r="GZP767" s="28"/>
      <c r="GZQ767" s="28"/>
      <c r="GZR767" s="28"/>
      <c r="GZS767" s="28"/>
      <c r="GZT767" s="28"/>
      <c r="GZU767" s="28"/>
      <c r="GZV767" s="28"/>
      <c r="GZW767" s="28"/>
      <c r="GZX767" s="28"/>
      <c r="GZY767" s="28"/>
      <c r="GZZ767" s="28"/>
      <c r="HAA767" s="28"/>
      <c r="HAB767" s="28"/>
      <c r="HAC767" s="28"/>
      <c r="HAD767" s="28"/>
      <c r="HAE767" s="28"/>
      <c r="HAF767" s="28"/>
      <c r="HAG767" s="28"/>
      <c r="HAH767" s="28"/>
      <c r="HAI767" s="28"/>
      <c r="HAJ767" s="28"/>
      <c r="HAK767" s="28"/>
      <c r="HAL767" s="28"/>
      <c r="HAM767" s="28"/>
      <c r="HAN767" s="28"/>
      <c r="HAO767" s="28"/>
      <c r="HAP767" s="28"/>
      <c r="HAQ767" s="28"/>
      <c r="HAR767" s="28"/>
      <c r="HAS767" s="28"/>
      <c r="HAT767" s="28"/>
      <c r="HAU767" s="28"/>
      <c r="HAV767" s="28"/>
      <c r="HAW767" s="28"/>
      <c r="HAX767" s="28"/>
      <c r="HAY767" s="28"/>
      <c r="HAZ767" s="28"/>
      <c r="HBA767" s="28"/>
      <c r="HBB767" s="28"/>
      <c r="HBC767" s="28"/>
      <c r="HBD767" s="28"/>
      <c r="HBE767" s="28"/>
      <c r="HBF767" s="28"/>
      <c r="HBG767" s="28"/>
      <c r="HBH767" s="28"/>
      <c r="HBI767" s="28"/>
      <c r="HBJ767" s="28"/>
      <c r="HBK767" s="28"/>
      <c r="HBL767" s="28"/>
      <c r="HBM767" s="28"/>
      <c r="HBN767" s="28"/>
      <c r="HBO767" s="28"/>
      <c r="HBP767" s="28"/>
      <c r="HBQ767" s="28"/>
      <c r="HBR767" s="28"/>
      <c r="HBS767" s="28"/>
      <c r="HBT767" s="28"/>
      <c r="HBU767" s="28"/>
      <c r="HBV767" s="28"/>
      <c r="HBW767" s="28"/>
      <c r="HBX767" s="28"/>
      <c r="HBY767" s="28"/>
      <c r="HBZ767" s="28"/>
      <c r="HCA767" s="28"/>
      <c r="HCB767" s="28"/>
      <c r="HCC767" s="28"/>
      <c r="HCD767" s="28"/>
      <c r="HCE767" s="28"/>
      <c r="HCF767" s="28"/>
      <c r="HCG767" s="28"/>
      <c r="HCH767" s="28"/>
      <c r="HCI767" s="28"/>
      <c r="HCJ767" s="28"/>
      <c r="HCK767" s="28"/>
      <c r="HCL767" s="28"/>
      <c r="HCM767" s="28"/>
      <c r="HCN767" s="28"/>
      <c r="HCO767" s="28"/>
      <c r="HCP767" s="28"/>
      <c r="HCQ767" s="28"/>
      <c r="HCR767" s="28"/>
      <c r="HCS767" s="28"/>
      <c r="HCT767" s="28"/>
      <c r="HCU767" s="28"/>
      <c r="HCV767" s="28"/>
      <c r="HCW767" s="28"/>
      <c r="HCX767" s="28"/>
      <c r="HCY767" s="28"/>
      <c r="HCZ767" s="28"/>
      <c r="HDA767" s="28"/>
      <c r="HDB767" s="28"/>
      <c r="HDC767" s="28"/>
      <c r="HDD767" s="28"/>
      <c r="HDE767" s="28"/>
      <c r="HDF767" s="28"/>
      <c r="HDG767" s="28"/>
      <c r="HDH767" s="28"/>
      <c r="HDI767" s="28"/>
      <c r="HDJ767" s="28"/>
      <c r="HDK767" s="28"/>
      <c r="HDL767" s="28"/>
      <c r="HDM767" s="28"/>
      <c r="HDN767" s="28"/>
      <c r="HDO767" s="28"/>
      <c r="HDP767" s="28"/>
      <c r="HDQ767" s="28"/>
      <c r="HDR767" s="28"/>
      <c r="HDS767" s="28"/>
      <c r="HDT767" s="28"/>
      <c r="HDU767" s="28"/>
      <c r="HDV767" s="28"/>
      <c r="HDW767" s="28"/>
      <c r="HDX767" s="28"/>
      <c r="HDY767" s="28"/>
      <c r="HDZ767" s="28"/>
      <c r="HEA767" s="28"/>
      <c r="HEB767" s="28"/>
      <c r="HEC767" s="28"/>
      <c r="HED767" s="28"/>
      <c r="HEE767" s="28"/>
      <c r="HEF767" s="28"/>
      <c r="HEG767" s="28"/>
      <c r="HEH767" s="28"/>
      <c r="HEI767" s="28"/>
      <c r="HEJ767" s="28"/>
      <c r="HEK767" s="28"/>
      <c r="HEL767" s="28"/>
      <c r="HEM767" s="28"/>
      <c r="HEN767" s="28"/>
      <c r="HEO767" s="28"/>
      <c r="HEP767" s="28"/>
      <c r="HEQ767" s="28"/>
      <c r="HER767" s="28"/>
      <c r="HES767" s="28"/>
      <c r="HET767" s="28"/>
      <c r="HEU767" s="28"/>
      <c r="HEV767" s="28"/>
      <c r="HEW767" s="28"/>
      <c r="HEX767" s="28"/>
      <c r="HEY767" s="28"/>
      <c r="HEZ767" s="28"/>
      <c r="HFA767" s="28"/>
      <c r="HFB767" s="28"/>
      <c r="HFC767" s="28"/>
      <c r="HFD767" s="28"/>
      <c r="HFE767" s="28"/>
      <c r="HFF767" s="28"/>
      <c r="HFG767" s="28"/>
      <c r="HFH767" s="28"/>
      <c r="HFI767" s="28"/>
      <c r="HFJ767" s="28"/>
      <c r="HFK767" s="28"/>
      <c r="HFL767" s="28"/>
      <c r="HFM767" s="28"/>
      <c r="HFN767" s="28"/>
      <c r="HFO767" s="28"/>
      <c r="HFP767" s="28"/>
      <c r="HFQ767" s="28"/>
      <c r="HFR767" s="28"/>
      <c r="HFS767" s="28"/>
      <c r="HFT767" s="28"/>
      <c r="HFU767" s="28"/>
      <c r="HFV767" s="28"/>
      <c r="HFW767" s="28"/>
      <c r="HFX767" s="28"/>
      <c r="HFY767" s="28"/>
      <c r="HFZ767" s="28"/>
      <c r="HGA767" s="28"/>
      <c r="HGB767" s="28"/>
      <c r="HGC767" s="28"/>
      <c r="HGD767" s="28"/>
      <c r="HGE767" s="28"/>
      <c r="HGF767" s="28"/>
      <c r="HGG767" s="28"/>
      <c r="HGH767" s="28"/>
      <c r="HGI767" s="28"/>
      <c r="HGJ767" s="28"/>
      <c r="HGK767" s="28"/>
      <c r="HGL767" s="28"/>
      <c r="HGM767" s="28"/>
      <c r="HGN767" s="28"/>
      <c r="HGO767" s="28"/>
      <c r="HGP767" s="28"/>
      <c r="HGQ767" s="28"/>
      <c r="HGR767" s="28"/>
      <c r="HGS767" s="28"/>
      <c r="HGT767" s="28"/>
      <c r="HGU767" s="28"/>
      <c r="HGV767" s="28"/>
      <c r="HGW767" s="28"/>
      <c r="HGX767" s="28"/>
      <c r="HGY767" s="28"/>
      <c r="HGZ767" s="28"/>
      <c r="HHA767" s="28"/>
      <c r="HHB767" s="28"/>
      <c r="HHC767" s="28"/>
      <c r="HHD767" s="28"/>
      <c r="HHE767" s="28"/>
      <c r="HHF767" s="28"/>
      <c r="HHG767" s="28"/>
      <c r="HHH767" s="28"/>
      <c r="HHI767" s="28"/>
      <c r="HHJ767" s="28"/>
      <c r="HHK767" s="28"/>
      <c r="HHL767" s="28"/>
      <c r="HHM767" s="28"/>
      <c r="HHN767" s="28"/>
      <c r="HHO767" s="28"/>
      <c r="HHP767" s="28"/>
      <c r="HHQ767" s="28"/>
      <c r="HHR767" s="28"/>
      <c r="HHS767" s="28"/>
      <c r="HHT767" s="28"/>
      <c r="HHU767" s="28"/>
      <c r="HHV767" s="28"/>
      <c r="HHW767" s="28"/>
      <c r="HHX767" s="28"/>
      <c r="HHY767" s="28"/>
      <c r="HHZ767" s="28"/>
      <c r="HIA767" s="28"/>
      <c r="HIB767" s="28"/>
      <c r="HIC767" s="28"/>
      <c r="HID767" s="28"/>
      <c r="HIE767" s="28"/>
      <c r="HIF767" s="28"/>
      <c r="HIG767" s="28"/>
      <c r="HIH767" s="28"/>
      <c r="HII767" s="28"/>
      <c r="HIJ767" s="28"/>
      <c r="HIK767" s="28"/>
      <c r="HIL767" s="28"/>
      <c r="HIM767" s="28"/>
      <c r="HIN767" s="28"/>
      <c r="HIO767" s="28"/>
      <c r="HIP767" s="28"/>
      <c r="HIQ767" s="28"/>
      <c r="HIR767" s="28"/>
      <c r="HIS767" s="28"/>
      <c r="HIT767" s="28"/>
      <c r="HIU767" s="28"/>
      <c r="HIV767" s="28"/>
      <c r="HIW767" s="28"/>
      <c r="HIX767" s="28"/>
      <c r="HIY767" s="28"/>
      <c r="HIZ767" s="28"/>
      <c r="HJA767" s="28"/>
      <c r="HJB767" s="28"/>
      <c r="HJC767" s="28"/>
      <c r="HJD767" s="28"/>
      <c r="HJE767" s="28"/>
      <c r="HJF767" s="28"/>
      <c r="HJG767" s="28"/>
      <c r="HJH767" s="28"/>
      <c r="HJI767" s="28"/>
      <c r="HJJ767" s="28"/>
      <c r="HJK767" s="28"/>
      <c r="HJL767" s="28"/>
      <c r="HJM767" s="28"/>
      <c r="HJN767" s="28"/>
      <c r="HJO767" s="28"/>
      <c r="HJP767" s="28"/>
      <c r="HJQ767" s="28"/>
      <c r="HJR767" s="28"/>
      <c r="HJS767" s="28"/>
      <c r="HJT767" s="28"/>
      <c r="HJU767" s="28"/>
      <c r="HJV767" s="28"/>
      <c r="HJW767" s="28"/>
      <c r="HJX767" s="28"/>
      <c r="HJY767" s="28"/>
      <c r="HJZ767" s="28"/>
      <c r="HKA767" s="28"/>
      <c r="HKB767" s="28"/>
      <c r="HKC767" s="28"/>
      <c r="HKD767" s="28"/>
      <c r="HKE767" s="28"/>
      <c r="HKF767" s="28"/>
      <c r="HKG767" s="28"/>
      <c r="HKH767" s="28"/>
      <c r="HKI767" s="28"/>
      <c r="HKJ767" s="28"/>
      <c r="HKK767" s="28"/>
      <c r="HKL767" s="28"/>
      <c r="HKM767" s="28"/>
      <c r="HKN767" s="28"/>
      <c r="HKO767" s="28"/>
      <c r="HKP767" s="28"/>
      <c r="HKQ767" s="28"/>
      <c r="HKR767" s="28"/>
      <c r="HKS767" s="28"/>
      <c r="HKT767" s="28"/>
      <c r="HKU767" s="28"/>
      <c r="HKV767" s="28"/>
      <c r="HKW767" s="28"/>
      <c r="HKX767" s="28"/>
      <c r="HKY767" s="28"/>
      <c r="HKZ767" s="28"/>
      <c r="HLA767" s="28"/>
      <c r="HLB767" s="28"/>
      <c r="HLC767" s="28"/>
      <c r="HLD767" s="28"/>
      <c r="HLE767" s="28"/>
      <c r="HLF767" s="28"/>
      <c r="HLG767" s="28"/>
      <c r="HLH767" s="28"/>
      <c r="HLI767" s="28"/>
      <c r="HLJ767" s="28"/>
      <c r="HLK767" s="28"/>
      <c r="HLL767" s="28"/>
      <c r="HLM767" s="28"/>
      <c r="HLN767" s="28"/>
      <c r="HLO767" s="28"/>
      <c r="HLP767" s="28"/>
      <c r="HLQ767" s="28"/>
      <c r="HLR767" s="28"/>
      <c r="HLS767" s="28"/>
      <c r="HLT767" s="28"/>
      <c r="HLU767" s="28"/>
      <c r="HLV767" s="28"/>
      <c r="HLW767" s="28"/>
      <c r="HLX767" s="28"/>
      <c r="HLY767" s="28"/>
      <c r="HLZ767" s="28"/>
      <c r="HMA767" s="28"/>
      <c r="HMB767" s="28"/>
      <c r="HMC767" s="28"/>
      <c r="HMD767" s="28"/>
      <c r="HME767" s="28"/>
      <c r="HMF767" s="28"/>
      <c r="HMG767" s="28"/>
      <c r="HMH767" s="28"/>
      <c r="HMI767" s="28"/>
      <c r="HMJ767" s="28"/>
      <c r="HMK767" s="28"/>
      <c r="HML767" s="28"/>
      <c r="HMM767" s="28"/>
      <c r="HMN767" s="28"/>
      <c r="HMO767" s="28"/>
      <c r="HMP767" s="28"/>
      <c r="HMQ767" s="28"/>
      <c r="HMR767" s="28"/>
      <c r="HMS767" s="28"/>
      <c r="HMT767" s="28"/>
      <c r="HMU767" s="28"/>
      <c r="HMV767" s="28"/>
      <c r="HMW767" s="28"/>
      <c r="HMX767" s="28"/>
      <c r="HMY767" s="28"/>
      <c r="HMZ767" s="28"/>
      <c r="HNA767" s="28"/>
      <c r="HNB767" s="28"/>
      <c r="HNC767" s="28"/>
      <c r="HND767" s="28"/>
      <c r="HNE767" s="28"/>
      <c r="HNF767" s="28"/>
      <c r="HNG767" s="28"/>
      <c r="HNH767" s="28"/>
      <c r="HNI767" s="28"/>
      <c r="HNJ767" s="28"/>
      <c r="HNK767" s="28"/>
      <c r="HNL767" s="28"/>
      <c r="HNM767" s="28"/>
      <c r="HNN767" s="28"/>
      <c r="HNO767" s="28"/>
      <c r="HNP767" s="28"/>
      <c r="HNQ767" s="28"/>
      <c r="HNR767" s="28"/>
      <c r="HNS767" s="28"/>
      <c r="HNT767" s="28"/>
      <c r="HNU767" s="28"/>
      <c r="HNV767" s="28"/>
      <c r="HNW767" s="28"/>
      <c r="HNX767" s="28"/>
      <c r="HNY767" s="28"/>
      <c r="HNZ767" s="28"/>
      <c r="HOA767" s="28"/>
      <c r="HOB767" s="28"/>
      <c r="HOC767" s="28"/>
      <c r="HOD767" s="28"/>
      <c r="HOE767" s="28"/>
      <c r="HOF767" s="28"/>
      <c r="HOG767" s="28"/>
      <c r="HOH767" s="28"/>
      <c r="HOI767" s="28"/>
      <c r="HOJ767" s="28"/>
      <c r="HOK767" s="28"/>
      <c r="HOL767" s="28"/>
      <c r="HOM767" s="28"/>
      <c r="HON767" s="28"/>
      <c r="HOO767" s="28"/>
      <c r="HOP767" s="28"/>
      <c r="HOQ767" s="28"/>
      <c r="HOR767" s="28"/>
      <c r="HOS767" s="28"/>
      <c r="HOT767" s="28"/>
      <c r="HOU767" s="28"/>
      <c r="HOV767" s="28"/>
      <c r="HOW767" s="28"/>
      <c r="HOX767" s="28"/>
      <c r="HOY767" s="28"/>
      <c r="HOZ767" s="28"/>
      <c r="HPA767" s="28"/>
      <c r="HPB767" s="28"/>
      <c r="HPC767" s="28"/>
      <c r="HPD767" s="28"/>
      <c r="HPE767" s="28"/>
      <c r="HPF767" s="28"/>
      <c r="HPG767" s="28"/>
      <c r="HPH767" s="28"/>
      <c r="HPI767" s="28"/>
      <c r="HPJ767" s="28"/>
      <c r="HPK767" s="28"/>
      <c r="HPL767" s="28"/>
      <c r="HPM767" s="28"/>
      <c r="HPN767" s="28"/>
      <c r="HPO767" s="28"/>
      <c r="HPP767" s="28"/>
      <c r="HPQ767" s="28"/>
      <c r="HPR767" s="28"/>
      <c r="HPS767" s="28"/>
      <c r="HPT767" s="28"/>
      <c r="HPU767" s="28"/>
      <c r="HPV767" s="28"/>
      <c r="HPW767" s="28"/>
      <c r="HPX767" s="28"/>
      <c r="HPY767" s="28"/>
      <c r="HPZ767" s="28"/>
      <c r="HQA767" s="28"/>
      <c r="HQB767" s="28"/>
      <c r="HQC767" s="28"/>
      <c r="HQD767" s="28"/>
      <c r="HQE767" s="28"/>
      <c r="HQF767" s="28"/>
      <c r="HQG767" s="28"/>
      <c r="HQH767" s="28"/>
      <c r="HQI767" s="28"/>
      <c r="HQJ767" s="28"/>
      <c r="HQK767" s="28"/>
      <c r="HQL767" s="28"/>
      <c r="HQM767" s="28"/>
      <c r="HQN767" s="28"/>
      <c r="HQO767" s="28"/>
      <c r="HQP767" s="28"/>
      <c r="HQQ767" s="28"/>
      <c r="HQR767" s="28"/>
      <c r="HQS767" s="28"/>
      <c r="HQT767" s="28"/>
      <c r="HQU767" s="28"/>
      <c r="HQV767" s="28"/>
      <c r="HQW767" s="28"/>
      <c r="HQX767" s="28"/>
      <c r="HQY767" s="28"/>
      <c r="HQZ767" s="28"/>
      <c r="HRA767" s="28"/>
      <c r="HRB767" s="28"/>
      <c r="HRC767" s="28"/>
      <c r="HRD767" s="28"/>
      <c r="HRE767" s="28"/>
      <c r="HRF767" s="28"/>
      <c r="HRG767" s="28"/>
      <c r="HRH767" s="28"/>
      <c r="HRI767" s="28"/>
      <c r="HRJ767" s="28"/>
      <c r="HRK767" s="28"/>
      <c r="HRL767" s="28"/>
      <c r="HRM767" s="28"/>
      <c r="HRN767" s="28"/>
      <c r="HRO767" s="28"/>
      <c r="HRP767" s="28"/>
      <c r="HRQ767" s="28"/>
      <c r="HRR767" s="28"/>
      <c r="HRS767" s="28"/>
      <c r="HRT767" s="28"/>
      <c r="HRU767" s="28"/>
      <c r="HRV767" s="28"/>
      <c r="HRW767" s="28"/>
      <c r="HRX767" s="28"/>
      <c r="HRY767" s="28"/>
      <c r="HRZ767" s="28"/>
      <c r="HSA767" s="28"/>
      <c r="HSB767" s="28"/>
      <c r="HSC767" s="28"/>
      <c r="HSD767" s="28"/>
      <c r="HSE767" s="28"/>
      <c r="HSF767" s="28"/>
      <c r="HSG767" s="28"/>
      <c r="HSH767" s="28"/>
      <c r="HSI767" s="28"/>
      <c r="HSJ767" s="28"/>
      <c r="HSK767" s="28"/>
      <c r="HSL767" s="28"/>
      <c r="HSM767" s="28"/>
      <c r="HSN767" s="28"/>
      <c r="HSO767" s="28"/>
      <c r="HSP767" s="28"/>
      <c r="HSQ767" s="28"/>
      <c r="HSR767" s="28"/>
      <c r="HSS767" s="28"/>
      <c r="HST767" s="28"/>
      <c r="HSU767" s="28"/>
      <c r="HSV767" s="28"/>
      <c r="HSW767" s="28"/>
      <c r="HSX767" s="28"/>
      <c r="HSY767" s="28"/>
      <c r="HSZ767" s="28"/>
      <c r="HTA767" s="28"/>
      <c r="HTB767" s="28"/>
      <c r="HTC767" s="28"/>
      <c r="HTD767" s="28"/>
      <c r="HTE767" s="28"/>
      <c r="HTF767" s="28"/>
      <c r="HTG767" s="28"/>
      <c r="HTH767" s="28"/>
      <c r="HTI767" s="28"/>
      <c r="HTJ767" s="28"/>
      <c r="HTK767" s="28"/>
      <c r="HTL767" s="28"/>
      <c r="HTM767" s="28"/>
      <c r="HTN767" s="28"/>
      <c r="HTO767" s="28"/>
      <c r="HTP767" s="28"/>
      <c r="HTQ767" s="28"/>
      <c r="HTR767" s="28"/>
      <c r="HTS767" s="28"/>
      <c r="HTT767" s="28"/>
      <c r="HTU767" s="28"/>
      <c r="HTV767" s="28"/>
      <c r="HTW767" s="28"/>
      <c r="HTX767" s="28"/>
      <c r="HTY767" s="28"/>
      <c r="HTZ767" s="28"/>
      <c r="HUA767" s="28"/>
      <c r="HUB767" s="28"/>
      <c r="HUC767" s="28"/>
      <c r="HUD767" s="28"/>
      <c r="HUE767" s="28"/>
      <c r="HUF767" s="28"/>
      <c r="HUG767" s="28"/>
      <c r="HUH767" s="28"/>
      <c r="HUI767" s="28"/>
      <c r="HUJ767" s="28"/>
      <c r="HUK767" s="28"/>
      <c r="HUL767" s="28"/>
      <c r="HUM767" s="28"/>
      <c r="HUN767" s="28"/>
      <c r="HUO767" s="28"/>
      <c r="HUP767" s="28"/>
      <c r="HUQ767" s="28"/>
      <c r="HUR767" s="28"/>
      <c r="HUS767" s="28"/>
      <c r="HUT767" s="28"/>
      <c r="HUU767" s="28"/>
      <c r="HUV767" s="28"/>
      <c r="HUW767" s="28"/>
      <c r="HUX767" s="28"/>
      <c r="HUY767" s="28"/>
      <c r="HUZ767" s="28"/>
      <c r="HVA767" s="28"/>
      <c r="HVB767" s="28"/>
      <c r="HVC767" s="28"/>
      <c r="HVD767" s="28"/>
      <c r="HVE767" s="28"/>
      <c r="HVF767" s="28"/>
      <c r="HVG767" s="28"/>
      <c r="HVH767" s="28"/>
      <c r="HVI767" s="28"/>
      <c r="HVJ767" s="28"/>
      <c r="HVK767" s="28"/>
      <c r="HVL767" s="28"/>
      <c r="HVM767" s="28"/>
      <c r="HVN767" s="28"/>
      <c r="HVO767" s="28"/>
      <c r="HVP767" s="28"/>
      <c r="HVQ767" s="28"/>
      <c r="HVR767" s="28"/>
      <c r="HVS767" s="28"/>
      <c r="HVT767" s="28"/>
      <c r="HVU767" s="28"/>
      <c r="HVV767" s="28"/>
      <c r="HVW767" s="28"/>
      <c r="HVX767" s="28"/>
      <c r="HVY767" s="28"/>
      <c r="HVZ767" s="28"/>
      <c r="HWA767" s="28"/>
      <c r="HWB767" s="28"/>
      <c r="HWC767" s="28"/>
      <c r="HWD767" s="28"/>
      <c r="HWE767" s="28"/>
      <c r="HWF767" s="28"/>
      <c r="HWG767" s="28"/>
      <c r="HWH767" s="28"/>
      <c r="HWI767" s="28"/>
      <c r="HWJ767" s="28"/>
      <c r="HWK767" s="28"/>
      <c r="HWL767" s="28"/>
      <c r="HWM767" s="28"/>
      <c r="HWN767" s="28"/>
      <c r="HWO767" s="28"/>
      <c r="HWP767" s="28"/>
      <c r="HWQ767" s="28"/>
      <c r="HWR767" s="28"/>
      <c r="HWS767" s="28"/>
      <c r="HWT767" s="28"/>
      <c r="HWU767" s="28"/>
      <c r="HWV767" s="28"/>
      <c r="HWW767" s="28"/>
      <c r="HWX767" s="28"/>
      <c r="HWY767" s="28"/>
      <c r="HWZ767" s="28"/>
      <c r="HXA767" s="28"/>
      <c r="HXB767" s="28"/>
      <c r="HXC767" s="28"/>
      <c r="HXD767" s="28"/>
      <c r="HXE767" s="28"/>
      <c r="HXF767" s="28"/>
      <c r="HXG767" s="28"/>
      <c r="HXH767" s="28"/>
      <c r="HXI767" s="28"/>
      <c r="HXJ767" s="28"/>
      <c r="HXK767" s="28"/>
      <c r="HXL767" s="28"/>
      <c r="HXM767" s="28"/>
      <c r="HXN767" s="28"/>
      <c r="HXO767" s="28"/>
      <c r="HXP767" s="28"/>
      <c r="HXQ767" s="28"/>
      <c r="HXR767" s="28"/>
      <c r="HXS767" s="28"/>
      <c r="HXT767" s="28"/>
      <c r="HXU767" s="28"/>
      <c r="HXV767" s="28"/>
      <c r="HXW767" s="28"/>
      <c r="HXX767" s="28"/>
      <c r="HXY767" s="28"/>
      <c r="HXZ767" s="28"/>
      <c r="HYA767" s="28"/>
      <c r="HYB767" s="28"/>
      <c r="HYC767" s="28"/>
      <c r="HYD767" s="28"/>
      <c r="HYE767" s="28"/>
      <c r="HYF767" s="28"/>
      <c r="HYG767" s="28"/>
      <c r="HYH767" s="28"/>
      <c r="HYI767" s="28"/>
      <c r="HYJ767" s="28"/>
      <c r="HYK767" s="28"/>
      <c r="HYL767" s="28"/>
      <c r="HYM767" s="28"/>
      <c r="HYN767" s="28"/>
      <c r="HYO767" s="28"/>
      <c r="HYP767" s="28"/>
      <c r="HYQ767" s="28"/>
      <c r="HYR767" s="28"/>
      <c r="HYS767" s="28"/>
      <c r="HYT767" s="28"/>
      <c r="HYU767" s="28"/>
      <c r="HYV767" s="28"/>
      <c r="HYW767" s="28"/>
      <c r="HYX767" s="28"/>
      <c r="HYY767" s="28"/>
      <c r="HYZ767" s="28"/>
      <c r="HZA767" s="28"/>
      <c r="HZB767" s="28"/>
      <c r="HZC767" s="28"/>
      <c r="HZD767" s="28"/>
      <c r="HZE767" s="28"/>
      <c r="HZF767" s="28"/>
      <c r="HZG767" s="28"/>
      <c r="HZH767" s="28"/>
      <c r="HZI767" s="28"/>
      <c r="HZJ767" s="28"/>
      <c r="HZK767" s="28"/>
      <c r="HZL767" s="28"/>
      <c r="HZM767" s="28"/>
      <c r="HZN767" s="28"/>
      <c r="HZO767" s="28"/>
      <c r="HZP767" s="28"/>
      <c r="HZQ767" s="28"/>
      <c r="HZR767" s="28"/>
      <c r="HZS767" s="28"/>
      <c r="HZT767" s="28"/>
      <c r="HZU767" s="28"/>
      <c r="HZV767" s="28"/>
      <c r="HZW767" s="28"/>
      <c r="HZX767" s="28"/>
      <c r="HZY767" s="28"/>
      <c r="HZZ767" s="28"/>
      <c r="IAA767" s="28"/>
      <c r="IAB767" s="28"/>
      <c r="IAC767" s="28"/>
      <c r="IAD767" s="28"/>
      <c r="IAE767" s="28"/>
      <c r="IAF767" s="28"/>
      <c r="IAG767" s="28"/>
      <c r="IAH767" s="28"/>
      <c r="IAI767" s="28"/>
      <c r="IAJ767" s="28"/>
      <c r="IAK767" s="28"/>
      <c r="IAL767" s="28"/>
      <c r="IAM767" s="28"/>
      <c r="IAN767" s="28"/>
      <c r="IAO767" s="28"/>
      <c r="IAP767" s="28"/>
      <c r="IAQ767" s="28"/>
      <c r="IAR767" s="28"/>
      <c r="IAS767" s="28"/>
      <c r="IAT767" s="28"/>
      <c r="IAU767" s="28"/>
      <c r="IAV767" s="28"/>
      <c r="IAW767" s="28"/>
      <c r="IAX767" s="28"/>
      <c r="IAY767" s="28"/>
      <c r="IAZ767" s="28"/>
      <c r="IBA767" s="28"/>
      <c r="IBB767" s="28"/>
      <c r="IBC767" s="28"/>
      <c r="IBD767" s="28"/>
      <c r="IBE767" s="28"/>
      <c r="IBF767" s="28"/>
      <c r="IBG767" s="28"/>
      <c r="IBH767" s="28"/>
      <c r="IBI767" s="28"/>
      <c r="IBJ767" s="28"/>
      <c r="IBK767" s="28"/>
      <c r="IBL767" s="28"/>
      <c r="IBM767" s="28"/>
      <c r="IBN767" s="28"/>
      <c r="IBO767" s="28"/>
      <c r="IBP767" s="28"/>
      <c r="IBQ767" s="28"/>
      <c r="IBR767" s="28"/>
      <c r="IBS767" s="28"/>
      <c r="IBT767" s="28"/>
      <c r="IBU767" s="28"/>
      <c r="IBV767" s="28"/>
      <c r="IBW767" s="28"/>
      <c r="IBX767" s="28"/>
      <c r="IBY767" s="28"/>
      <c r="IBZ767" s="28"/>
      <c r="ICA767" s="28"/>
      <c r="ICB767" s="28"/>
      <c r="ICC767" s="28"/>
      <c r="ICD767" s="28"/>
      <c r="ICE767" s="28"/>
      <c r="ICF767" s="28"/>
      <c r="ICG767" s="28"/>
      <c r="ICH767" s="28"/>
      <c r="ICI767" s="28"/>
      <c r="ICJ767" s="28"/>
      <c r="ICK767" s="28"/>
      <c r="ICL767" s="28"/>
      <c r="ICM767" s="28"/>
      <c r="ICN767" s="28"/>
      <c r="ICO767" s="28"/>
      <c r="ICP767" s="28"/>
      <c r="ICQ767" s="28"/>
      <c r="ICR767" s="28"/>
      <c r="ICS767" s="28"/>
      <c r="ICT767" s="28"/>
      <c r="ICU767" s="28"/>
      <c r="ICV767" s="28"/>
      <c r="ICW767" s="28"/>
      <c r="ICX767" s="28"/>
      <c r="ICY767" s="28"/>
      <c r="ICZ767" s="28"/>
      <c r="IDA767" s="28"/>
      <c r="IDB767" s="28"/>
      <c r="IDC767" s="28"/>
      <c r="IDD767" s="28"/>
      <c r="IDE767" s="28"/>
      <c r="IDF767" s="28"/>
      <c r="IDG767" s="28"/>
      <c r="IDH767" s="28"/>
      <c r="IDI767" s="28"/>
      <c r="IDJ767" s="28"/>
      <c r="IDK767" s="28"/>
      <c r="IDL767" s="28"/>
      <c r="IDM767" s="28"/>
      <c r="IDN767" s="28"/>
      <c r="IDO767" s="28"/>
      <c r="IDP767" s="28"/>
      <c r="IDQ767" s="28"/>
      <c r="IDR767" s="28"/>
      <c r="IDS767" s="28"/>
      <c r="IDT767" s="28"/>
      <c r="IDU767" s="28"/>
      <c r="IDV767" s="28"/>
      <c r="IDW767" s="28"/>
      <c r="IDX767" s="28"/>
      <c r="IDY767" s="28"/>
      <c r="IDZ767" s="28"/>
      <c r="IEA767" s="28"/>
      <c r="IEB767" s="28"/>
      <c r="IEC767" s="28"/>
      <c r="IED767" s="28"/>
      <c r="IEE767" s="28"/>
      <c r="IEF767" s="28"/>
      <c r="IEG767" s="28"/>
      <c r="IEH767" s="28"/>
      <c r="IEI767" s="28"/>
      <c r="IEJ767" s="28"/>
      <c r="IEK767" s="28"/>
      <c r="IEL767" s="28"/>
      <c r="IEM767" s="28"/>
      <c r="IEN767" s="28"/>
      <c r="IEO767" s="28"/>
      <c r="IEP767" s="28"/>
      <c r="IEQ767" s="28"/>
      <c r="IER767" s="28"/>
      <c r="IES767" s="28"/>
      <c r="IET767" s="28"/>
      <c r="IEU767" s="28"/>
      <c r="IEV767" s="28"/>
      <c r="IEW767" s="28"/>
      <c r="IEX767" s="28"/>
      <c r="IEY767" s="28"/>
      <c r="IEZ767" s="28"/>
      <c r="IFA767" s="28"/>
      <c r="IFB767" s="28"/>
      <c r="IFC767" s="28"/>
      <c r="IFD767" s="28"/>
      <c r="IFE767" s="28"/>
      <c r="IFF767" s="28"/>
      <c r="IFG767" s="28"/>
      <c r="IFH767" s="28"/>
      <c r="IFI767" s="28"/>
      <c r="IFJ767" s="28"/>
      <c r="IFK767" s="28"/>
      <c r="IFL767" s="28"/>
      <c r="IFM767" s="28"/>
      <c r="IFN767" s="28"/>
      <c r="IFO767" s="28"/>
      <c r="IFP767" s="28"/>
      <c r="IFQ767" s="28"/>
      <c r="IFR767" s="28"/>
      <c r="IFS767" s="28"/>
      <c r="IFT767" s="28"/>
      <c r="IFU767" s="28"/>
      <c r="IFV767" s="28"/>
      <c r="IFW767" s="28"/>
      <c r="IFX767" s="28"/>
      <c r="IFY767" s="28"/>
      <c r="IFZ767" s="28"/>
      <c r="IGA767" s="28"/>
      <c r="IGB767" s="28"/>
      <c r="IGC767" s="28"/>
      <c r="IGD767" s="28"/>
      <c r="IGE767" s="28"/>
      <c r="IGF767" s="28"/>
      <c r="IGG767" s="28"/>
      <c r="IGH767" s="28"/>
      <c r="IGI767" s="28"/>
      <c r="IGJ767" s="28"/>
      <c r="IGK767" s="28"/>
      <c r="IGL767" s="28"/>
      <c r="IGM767" s="28"/>
      <c r="IGN767" s="28"/>
      <c r="IGO767" s="28"/>
      <c r="IGP767" s="28"/>
      <c r="IGQ767" s="28"/>
      <c r="IGR767" s="28"/>
      <c r="IGS767" s="28"/>
      <c r="IGT767" s="28"/>
      <c r="IGU767" s="28"/>
      <c r="IGV767" s="28"/>
      <c r="IGW767" s="28"/>
      <c r="IGX767" s="28"/>
      <c r="IGY767" s="28"/>
      <c r="IGZ767" s="28"/>
      <c r="IHA767" s="28"/>
      <c r="IHB767" s="28"/>
      <c r="IHC767" s="28"/>
      <c r="IHD767" s="28"/>
      <c r="IHE767" s="28"/>
      <c r="IHF767" s="28"/>
      <c r="IHG767" s="28"/>
      <c r="IHH767" s="28"/>
      <c r="IHI767" s="28"/>
      <c r="IHJ767" s="28"/>
      <c r="IHK767" s="28"/>
      <c r="IHL767" s="28"/>
      <c r="IHM767" s="28"/>
      <c r="IHN767" s="28"/>
      <c r="IHO767" s="28"/>
      <c r="IHP767" s="28"/>
      <c r="IHQ767" s="28"/>
      <c r="IHR767" s="28"/>
      <c r="IHS767" s="28"/>
      <c r="IHT767" s="28"/>
      <c r="IHU767" s="28"/>
      <c r="IHV767" s="28"/>
      <c r="IHW767" s="28"/>
      <c r="IHX767" s="28"/>
      <c r="IHY767" s="28"/>
      <c r="IHZ767" s="28"/>
      <c r="IIA767" s="28"/>
      <c r="IIB767" s="28"/>
      <c r="IIC767" s="28"/>
      <c r="IID767" s="28"/>
      <c r="IIE767" s="28"/>
      <c r="IIF767" s="28"/>
      <c r="IIG767" s="28"/>
      <c r="IIH767" s="28"/>
      <c r="III767" s="28"/>
      <c r="IIJ767" s="28"/>
      <c r="IIK767" s="28"/>
      <c r="IIL767" s="28"/>
      <c r="IIM767" s="28"/>
      <c r="IIN767" s="28"/>
      <c r="IIO767" s="28"/>
      <c r="IIP767" s="28"/>
      <c r="IIQ767" s="28"/>
      <c r="IIR767" s="28"/>
      <c r="IIS767" s="28"/>
      <c r="IIT767" s="28"/>
      <c r="IIU767" s="28"/>
      <c r="IIV767" s="28"/>
      <c r="IIW767" s="28"/>
      <c r="IIX767" s="28"/>
      <c r="IIY767" s="28"/>
      <c r="IIZ767" s="28"/>
      <c r="IJA767" s="28"/>
      <c r="IJB767" s="28"/>
      <c r="IJC767" s="28"/>
      <c r="IJD767" s="28"/>
      <c r="IJE767" s="28"/>
      <c r="IJF767" s="28"/>
      <c r="IJG767" s="28"/>
      <c r="IJH767" s="28"/>
      <c r="IJI767" s="28"/>
      <c r="IJJ767" s="28"/>
      <c r="IJK767" s="28"/>
      <c r="IJL767" s="28"/>
      <c r="IJM767" s="28"/>
      <c r="IJN767" s="28"/>
      <c r="IJO767" s="28"/>
      <c r="IJP767" s="28"/>
      <c r="IJQ767" s="28"/>
      <c r="IJR767" s="28"/>
      <c r="IJS767" s="28"/>
      <c r="IJT767" s="28"/>
      <c r="IJU767" s="28"/>
      <c r="IJV767" s="28"/>
      <c r="IJW767" s="28"/>
      <c r="IJX767" s="28"/>
      <c r="IJY767" s="28"/>
      <c r="IJZ767" s="28"/>
      <c r="IKA767" s="28"/>
      <c r="IKB767" s="28"/>
      <c r="IKC767" s="28"/>
      <c r="IKD767" s="28"/>
      <c r="IKE767" s="28"/>
      <c r="IKF767" s="28"/>
      <c r="IKG767" s="28"/>
      <c r="IKH767" s="28"/>
      <c r="IKI767" s="28"/>
      <c r="IKJ767" s="28"/>
      <c r="IKK767" s="28"/>
      <c r="IKL767" s="28"/>
      <c r="IKM767" s="28"/>
      <c r="IKN767" s="28"/>
      <c r="IKO767" s="28"/>
      <c r="IKP767" s="28"/>
      <c r="IKQ767" s="28"/>
      <c r="IKR767" s="28"/>
      <c r="IKS767" s="28"/>
      <c r="IKT767" s="28"/>
      <c r="IKU767" s="28"/>
      <c r="IKV767" s="28"/>
      <c r="IKW767" s="28"/>
      <c r="IKX767" s="28"/>
      <c r="IKY767" s="28"/>
      <c r="IKZ767" s="28"/>
      <c r="ILA767" s="28"/>
      <c r="ILB767" s="28"/>
      <c r="ILC767" s="28"/>
      <c r="ILD767" s="28"/>
      <c r="ILE767" s="28"/>
      <c r="ILF767" s="28"/>
      <c r="ILG767" s="28"/>
      <c r="ILH767" s="28"/>
      <c r="ILI767" s="28"/>
      <c r="ILJ767" s="28"/>
      <c r="ILK767" s="28"/>
      <c r="ILL767" s="28"/>
      <c r="ILM767" s="28"/>
      <c r="ILN767" s="28"/>
      <c r="ILO767" s="28"/>
      <c r="ILP767" s="28"/>
      <c r="ILQ767" s="28"/>
      <c r="ILR767" s="28"/>
      <c r="ILS767" s="28"/>
      <c r="ILT767" s="28"/>
      <c r="ILU767" s="28"/>
      <c r="ILV767" s="28"/>
      <c r="ILW767" s="28"/>
      <c r="ILX767" s="28"/>
      <c r="ILY767" s="28"/>
      <c r="ILZ767" s="28"/>
      <c r="IMA767" s="28"/>
      <c r="IMB767" s="28"/>
      <c r="IMC767" s="28"/>
      <c r="IMD767" s="28"/>
      <c r="IME767" s="28"/>
      <c r="IMF767" s="28"/>
      <c r="IMG767" s="28"/>
      <c r="IMH767" s="28"/>
      <c r="IMI767" s="28"/>
      <c r="IMJ767" s="28"/>
      <c r="IMK767" s="28"/>
      <c r="IML767" s="28"/>
      <c r="IMM767" s="28"/>
      <c r="IMN767" s="28"/>
      <c r="IMO767" s="28"/>
      <c r="IMP767" s="28"/>
      <c r="IMQ767" s="28"/>
      <c r="IMR767" s="28"/>
      <c r="IMS767" s="28"/>
      <c r="IMT767" s="28"/>
      <c r="IMU767" s="28"/>
      <c r="IMV767" s="28"/>
      <c r="IMW767" s="28"/>
      <c r="IMX767" s="28"/>
      <c r="IMY767" s="28"/>
      <c r="IMZ767" s="28"/>
      <c r="INA767" s="28"/>
      <c r="INB767" s="28"/>
      <c r="INC767" s="28"/>
      <c r="IND767" s="28"/>
      <c r="INE767" s="28"/>
      <c r="INF767" s="28"/>
      <c r="ING767" s="28"/>
      <c r="INH767" s="28"/>
      <c r="INI767" s="28"/>
      <c r="INJ767" s="28"/>
      <c r="INK767" s="28"/>
      <c r="INL767" s="28"/>
      <c r="INM767" s="28"/>
      <c r="INN767" s="28"/>
      <c r="INO767" s="28"/>
      <c r="INP767" s="28"/>
      <c r="INQ767" s="28"/>
      <c r="INR767" s="28"/>
      <c r="INS767" s="28"/>
      <c r="INT767" s="28"/>
      <c r="INU767" s="28"/>
      <c r="INV767" s="28"/>
      <c r="INW767" s="28"/>
      <c r="INX767" s="28"/>
      <c r="INY767" s="28"/>
      <c r="INZ767" s="28"/>
      <c r="IOA767" s="28"/>
      <c r="IOB767" s="28"/>
      <c r="IOC767" s="28"/>
      <c r="IOD767" s="28"/>
      <c r="IOE767" s="28"/>
      <c r="IOF767" s="28"/>
      <c r="IOG767" s="28"/>
      <c r="IOH767" s="28"/>
      <c r="IOI767" s="28"/>
      <c r="IOJ767" s="28"/>
      <c r="IOK767" s="28"/>
      <c r="IOL767" s="28"/>
      <c r="IOM767" s="28"/>
      <c r="ION767" s="28"/>
      <c r="IOO767" s="28"/>
      <c r="IOP767" s="28"/>
      <c r="IOQ767" s="28"/>
      <c r="IOR767" s="28"/>
      <c r="IOS767" s="28"/>
      <c r="IOT767" s="28"/>
      <c r="IOU767" s="28"/>
      <c r="IOV767" s="28"/>
      <c r="IOW767" s="28"/>
      <c r="IOX767" s="28"/>
      <c r="IOY767" s="28"/>
      <c r="IOZ767" s="28"/>
      <c r="IPA767" s="28"/>
      <c r="IPB767" s="28"/>
      <c r="IPC767" s="28"/>
      <c r="IPD767" s="28"/>
      <c r="IPE767" s="28"/>
      <c r="IPF767" s="28"/>
      <c r="IPG767" s="28"/>
      <c r="IPH767" s="28"/>
      <c r="IPI767" s="28"/>
      <c r="IPJ767" s="28"/>
      <c r="IPK767" s="28"/>
      <c r="IPL767" s="28"/>
      <c r="IPM767" s="28"/>
      <c r="IPN767" s="28"/>
      <c r="IPO767" s="28"/>
      <c r="IPP767" s="28"/>
      <c r="IPQ767" s="28"/>
      <c r="IPR767" s="28"/>
      <c r="IPS767" s="28"/>
      <c r="IPT767" s="28"/>
      <c r="IPU767" s="28"/>
      <c r="IPV767" s="28"/>
      <c r="IPW767" s="28"/>
      <c r="IPX767" s="28"/>
      <c r="IPY767" s="28"/>
      <c r="IPZ767" s="28"/>
      <c r="IQA767" s="28"/>
      <c r="IQB767" s="28"/>
      <c r="IQC767" s="28"/>
      <c r="IQD767" s="28"/>
      <c r="IQE767" s="28"/>
      <c r="IQF767" s="28"/>
      <c r="IQG767" s="28"/>
      <c r="IQH767" s="28"/>
      <c r="IQI767" s="28"/>
      <c r="IQJ767" s="28"/>
      <c r="IQK767" s="28"/>
      <c r="IQL767" s="28"/>
      <c r="IQM767" s="28"/>
      <c r="IQN767" s="28"/>
      <c r="IQO767" s="28"/>
      <c r="IQP767" s="28"/>
      <c r="IQQ767" s="28"/>
      <c r="IQR767" s="28"/>
      <c r="IQS767" s="28"/>
      <c r="IQT767" s="28"/>
      <c r="IQU767" s="28"/>
      <c r="IQV767" s="28"/>
      <c r="IQW767" s="28"/>
      <c r="IQX767" s="28"/>
      <c r="IQY767" s="28"/>
      <c r="IQZ767" s="28"/>
      <c r="IRA767" s="28"/>
      <c r="IRB767" s="28"/>
      <c r="IRC767" s="28"/>
      <c r="IRD767" s="28"/>
      <c r="IRE767" s="28"/>
      <c r="IRF767" s="28"/>
      <c r="IRG767" s="28"/>
      <c r="IRH767" s="28"/>
      <c r="IRI767" s="28"/>
      <c r="IRJ767" s="28"/>
      <c r="IRK767" s="28"/>
      <c r="IRL767" s="28"/>
      <c r="IRM767" s="28"/>
      <c r="IRN767" s="28"/>
      <c r="IRO767" s="28"/>
      <c r="IRP767" s="28"/>
      <c r="IRQ767" s="28"/>
      <c r="IRR767" s="28"/>
      <c r="IRS767" s="28"/>
      <c r="IRT767" s="28"/>
      <c r="IRU767" s="28"/>
      <c r="IRV767" s="28"/>
      <c r="IRW767" s="28"/>
      <c r="IRX767" s="28"/>
      <c r="IRY767" s="28"/>
      <c r="IRZ767" s="28"/>
      <c r="ISA767" s="28"/>
      <c r="ISB767" s="28"/>
      <c r="ISC767" s="28"/>
      <c r="ISD767" s="28"/>
      <c r="ISE767" s="28"/>
      <c r="ISF767" s="28"/>
      <c r="ISG767" s="28"/>
      <c r="ISH767" s="28"/>
      <c r="ISI767" s="28"/>
      <c r="ISJ767" s="28"/>
      <c r="ISK767" s="28"/>
      <c r="ISL767" s="28"/>
      <c r="ISM767" s="28"/>
      <c r="ISN767" s="28"/>
      <c r="ISO767" s="28"/>
      <c r="ISP767" s="28"/>
      <c r="ISQ767" s="28"/>
      <c r="ISR767" s="28"/>
      <c r="ISS767" s="28"/>
      <c r="IST767" s="28"/>
      <c r="ISU767" s="28"/>
      <c r="ISV767" s="28"/>
      <c r="ISW767" s="28"/>
      <c r="ISX767" s="28"/>
      <c r="ISY767" s="28"/>
      <c r="ISZ767" s="28"/>
      <c r="ITA767" s="28"/>
      <c r="ITB767" s="28"/>
      <c r="ITC767" s="28"/>
      <c r="ITD767" s="28"/>
      <c r="ITE767" s="28"/>
      <c r="ITF767" s="28"/>
      <c r="ITG767" s="28"/>
      <c r="ITH767" s="28"/>
      <c r="ITI767" s="28"/>
      <c r="ITJ767" s="28"/>
      <c r="ITK767" s="28"/>
      <c r="ITL767" s="28"/>
      <c r="ITM767" s="28"/>
      <c r="ITN767" s="28"/>
      <c r="ITO767" s="28"/>
      <c r="ITP767" s="28"/>
      <c r="ITQ767" s="28"/>
      <c r="ITR767" s="28"/>
      <c r="ITS767" s="28"/>
      <c r="ITT767" s="28"/>
      <c r="ITU767" s="28"/>
      <c r="ITV767" s="28"/>
      <c r="ITW767" s="28"/>
      <c r="ITX767" s="28"/>
      <c r="ITY767" s="28"/>
      <c r="ITZ767" s="28"/>
      <c r="IUA767" s="28"/>
      <c r="IUB767" s="28"/>
      <c r="IUC767" s="28"/>
      <c r="IUD767" s="28"/>
      <c r="IUE767" s="28"/>
      <c r="IUF767" s="28"/>
      <c r="IUG767" s="28"/>
      <c r="IUH767" s="28"/>
      <c r="IUI767" s="28"/>
      <c r="IUJ767" s="28"/>
      <c r="IUK767" s="28"/>
      <c r="IUL767" s="28"/>
      <c r="IUM767" s="28"/>
      <c r="IUN767" s="28"/>
      <c r="IUO767" s="28"/>
      <c r="IUP767" s="28"/>
      <c r="IUQ767" s="28"/>
      <c r="IUR767" s="28"/>
      <c r="IUS767" s="28"/>
      <c r="IUT767" s="28"/>
      <c r="IUU767" s="28"/>
      <c r="IUV767" s="28"/>
      <c r="IUW767" s="28"/>
      <c r="IUX767" s="28"/>
      <c r="IUY767" s="28"/>
      <c r="IUZ767" s="28"/>
      <c r="IVA767" s="28"/>
      <c r="IVB767" s="28"/>
      <c r="IVC767" s="28"/>
      <c r="IVD767" s="28"/>
      <c r="IVE767" s="28"/>
      <c r="IVF767" s="28"/>
      <c r="IVG767" s="28"/>
      <c r="IVH767" s="28"/>
      <c r="IVI767" s="28"/>
      <c r="IVJ767" s="28"/>
      <c r="IVK767" s="28"/>
      <c r="IVL767" s="28"/>
      <c r="IVM767" s="28"/>
      <c r="IVN767" s="28"/>
      <c r="IVO767" s="28"/>
      <c r="IVP767" s="28"/>
      <c r="IVQ767" s="28"/>
      <c r="IVR767" s="28"/>
      <c r="IVS767" s="28"/>
      <c r="IVT767" s="28"/>
      <c r="IVU767" s="28"/>
      <c r="IVV767" s="28"/>
      <c r="IVW767" s="28"/>
      <c r="IVX767" s="28"/>
      <c r="IVY767" s="28"/>
      <c r="IVZ767" s="28"/>
      <c r="IWA767" s="28"/>
      <c r="IWB767" s="28"/>
      <c r="IWC767" s="28"/>
      <c r="IWD767" s="28"/>
      <c r="IWE767" s="28"/>
      <c r="IWF767" s="28"/>
      <c r="IWG767" s="28"/>
      <c r="IWH767" s="28"/>
      <c r="IWI767" s="28"/>
      <c r="IWJ767" s="28"/>
      <c r="IWK767" s="28"/>
      <c r="IWL767" s="28"/>
      <c r="IWM767" s="28"/>
      <c r="IWN767" s="28"/>
      <c r="IWO767" s="28"/>
      <c r="IWP767" s="28"/>
      <c r="IWQ767" s="28"/>
      <c r="IWR767" s="28"/>
      <c r="IWS767" s="28"/>
      <c r="IWT767" s="28"/>
      <c r="IWU767" s="28"/>
      <c r="IWV767" s="28"/>
      <c r="IWW767" s="28"/>
      <c r="IWX767" s="28"/>
      <c r="IWY767" s="28"/>
      <c r="IWZ767" s="28"/>
      <c r="IXA767" s="28"/>
      <c r="IXB767" s="28"/>
      <c r="IXC767" s="28"/>
      <c r="IXD767" s="28"/>
      <c r="IXE767" s="28"/>
      <c r="IXF767" s="28"/>
      <c r="IXG767" s="28"/>
      <c r="IXH767" s="28"/>
      <c r="IXI767" s="28"/>
      <c r="IXJ767" s="28"/>
      <c r="IXK767" s="28"/>
      <c r="IXL767" s="28"/>
      <c r="IXM767" s="28"/>
      <c r="IXN767" s="28"/>
      <c r="IXO767" s="28"/>
      <c r="IXP767" s="28"/>
      <c r="IXQ767" s="28"/>
      <c r="IXR767" s="28"/>
      <c r="IXS767" s="28"/>
      <c r="IXT767" s="28"/>
      <c r="IXU767" s="28"/>
      <c r="IXV767" s="28"/>
      <c r="IXW767" s="28"/>
      <c r="IXX767" s="28"/>
      <c r="IXY767" s="28"/>
      <c r="IXZ767" s="28"/>
      <c r="IYA767" s="28"/>
      <c r="IYB767" s="28"/>
      <c r="IYC767" s="28"/>
      <c r="IYD767" s="28"/>
      <c r="IYE767" s="28"/>
      <c r="IYF767" s="28"/>
      <c r="IYG767" s="28"/>
      <c r="IYH767" s="28"/>
      <c r="IYI767" s="28"/>
      <c r="IYJ767" s="28"/>
      <c r="IYK767" s="28"/>
      <c r="IYL767" s="28"/>
      <c r="IYM767" s="28"/>
      <c r="IYN767" s="28"/>
      <c r="IYO767" s="28"/>
      <c r="IYP767" s="28"/>
      <c r="IYQ767" s="28"/>
      <c r="IYR767" s="28"/>
      <c r="IYS767" s="28"/>
      <c r="IYT767" s="28"/>
      <c r="IYU767" s="28"/>
      <c r="IYV767" s="28"/>
      <c r="IYW767" s="28"/>
      <c r="IYX767" s="28"/>
      <c r="IYY767" s="28"/>
      <c r="IYZ767" s="28"/>
      <c r="IZA767" s="28"/>
      <c r="IZB767" s="28"/>
      <c r="IZC767" s="28"/>
      <c r="IZD767" s="28"/>
      <c r="IZE767" s="28"/>
      <c r="IZF767" s="28"/>
      <c r="IZG767" s="28"/>
      <c r="IZH767" s="28"/>
      <c r="IZI767" s="28"/>
      <c r="IZJ767" s="28"/>
      <c r="IZK767" s="28"/>
      <c r="IZL767" s="28"/>
      <c r="IZM767" s="28"/>
      <c r="IZN767" s="28"/>
      <c r="IZO767" s="28"/>
      <c r="IZP767" s="28"/>
      <c r="IZQ767" s="28"/>
      <c r="IZR767" s="28"/>
      <c r="IZS767" s="28"/>
      <c r="IZT767" s="28"/>
      <c r="IZU767" s="28"/>
      <c r="IZV767" s="28"/>
      <c r="IZW767" s="28"/>
      <c r="IZX767" s="28"/>
      <c r="IZY767" s="28"/>
      <c r="IZZ767" s="28"/>
      <c r="JAA767" s="28"/>
      <c r="JAB767" s="28"/>
      <c r="JAC767" s="28"/>
      <c r="JAD767" s="28"/>
      <c r="JAE767" s="28"/>
      <c r="JAF767" s="28"/>
      <c r="JAG767" s="28"/>
      <c r="JAH767" s="28"/>
      <c r="JAI767" s="28"/>
      <c r="JAJ767" s="28"/>
      <c r="JAK767" s="28"/>
      <c r="JAL767" s="28"/>
      <c r="JAM767" s="28"/>
      <c r="JAN767" s="28"/>
      <c r="JAO767" s="28"/>
      <c r="JAP767" s="28"/>
      <c r="JAQ767" s="28"/>
      <c r="JAR767" s="28"/>
      <c r="JAS767" s="28"/>
      <c r="JAT767" s="28"/>
      <c r="JAU767" s="28"/>
      <c r="JAV767" s="28"/>
      <c r="JAW767" s="28"/>
      <c r="JAX767" s="28"/>
      <c r="JAY767" s="28"/>
      <c r="JAZ767" s="28"/>
      <c r="JBA767" s="28"/>
      <c r="JBB767" s="28"/>
      <c r="JBC767" s="28"/>
      <c r="JBD767" s="28"/>
      <c r="JBE767" s="28"/>
      <c r="JBF767" s="28"/>
      <c r="JBG767" s="28"/>
      <c r="JBH767" s="28"/>
      <c r="JBI767" s="28"/>
      <c r="JBJ767" s="28"/>
      <c r="JBK767" s="28"/>
      <c r="JBL767" s="28"/>
      <c r="JBM767" s="28"/>
      <c r="JBN767" s="28"/>
      <c r="JBO767" s="28"/>
      <c r="JBP767" s="28"/>
      <c r="JBQ767" s="28"/>
      <c r="JBR767" s="28"/>
      <c r="JBS767" s="28"/>
      <c r="JBT767" s="28"/>
      <c r="JBU767" s="28"/>
      <c r="JBV767" s="28"/>
      <c r="JBW767" s="28"/>
      <c r="JBX767" s="28"/>
      <c r="JBY767" s="28"/>
      <c r="JBZ767" s="28"/>
      <c r="JCA767" s="28"/>
      <c r="JCB767" s="28"/>
      <c r="JCC767" s="28"/>
      <c r="JCD767" s="28"/>
      <c r="JCE767" s="28"/>
      <c r="JCF767" s="28"/>
      <c r="JCG767" s="28"/>
      <c r="JCH767" s="28"/>
      <c r="JCI767" s="28"/>
      <c r="JCJ767" s="28"/>
      <c r="JCK767" s="28"/>
      <c r="JCL767" s="28"/>
      <c r="JCM767" s="28"/>
      <c r="JCN767" s="28"/>
      <c r="JCO767" s="28"/>
      <c r="JCP767" s="28"/>
      <c r="JCQ767" s="28"/>
      <c r="JCR767" s="28"/>
      <c r="JCS767" s="28"/>
      <c r="JCT767" s="28"/>
      <c r="JCU767" s="28"/>
      <c r="JCV767" s="28"/>
      <c r="JCW767" s="28"/>
      <c r="JCX767" s="28"/>
      <c r="JCY767" s="28"/>
      <c r="JCZ767" s="28"/>
      <c r="JDA767" s="28"/>
      <c r="JDB767" s="28"/>
      <c r="JDC767" s="28"/>
      <c r="JDD767" s="28"/>
      <c r="JDE767" s="28"/>
      <c r="JDF767" s="28"/>
      <c r="JDG767" s="28"/>
      <c r="JDH767" s="28"/>
      <c r="JDI767" s="28"/>
      <c r="JDJ767" s="28"/>
      <c r="JDK767" s="28"/>
      <c r="JDL767" s="28"/>
      <c r="JDM767" s="28"/>
      <c r="JDN767" s="28"/>
      <c r="JDO767" s="28"/>
      <c r="JDP767" s="28"/>
      <c r="JDQ767" s="28"/>
      <c r="JDR767" s="28"/>
      <c r="JDS767" s="28"/>
      <c r="JDT767" s="28"/>
      <c r="JDU767" s="28"/>
      <c r="JDV767" s="28"/>
      <c r="JDW767" s="28"/>
      <c r="JDX767" s="28"/>
      <c r="JDY767" s="28"/>
      <c r="JDZ767" s="28"/>
      <c r="JEA767" s="28"/>
      <c r="JEB767" s="28"/>
      <c r="JEC767" s="28"/>
      <c r="JED767" s="28"/>
      <c r="JEE767" s="28"/>
      <c r="JEF767" s="28"/>
      <c r="JEG767" s="28"/>
      <c r="JEH767" s="28"/>
      <c r="JEI767" s="28"/>
      <c r="JEJ767" s="28"/>
      <c r="JEK767" s="28"/>
      <c r="JEL767" s="28"/>
      <c r="JEM767" s="28"/>
      <c r="JEN767" s="28"/>
      <c r="JEO767" s="28"/>
      <c r="JEP767" s="28"/>
      <c r="JEQ767" s="28"/>
      <c r="JER767" s="28"/>
      <c r="JES767" s="28"/>
      <c r="JET767" s="28"/>
      <c r="JEU767" s="28"/>
      <c r="JEV767" s="28"/>
      <c r="JEW767" s="28"/>
      <c r="JEX767" s="28"/>
      <c r="JEY767" s="28"/>
      <c r="JEZ767" s="28"/>
      <c r="JFA767" s="28"/>
      <c r="JFB767" s="28"/>
      <c r="JFC767" s="28"/>
      <c r="JFD767" s="28"/>
      <c r="JFE767" s="28"/>
      <c r="JFF767" s="28"/>
      <c r="JFG767" s="28"/>
      <c r="JFH767" s="28"/>
      <c r="JFI767" s="28"/>
      <c r="JFJ767" s="28"/>
      <c r="JFK767" s="28"/>
      <c r="JFL767" s="28"/>
      <c r="JFM767" s="28"/>
      <c r="JFN767" s="28"/>
      <c r="JFO767" s="28"/>
      <c r="JFP767" s="28"/>
      <c r="JFQ767" s="28"/>
      <c r="JFR767" s="28"/>
      <c r="JFS767" s="28"/>
      <c r="JFT767" s="28"/>
      <c r="JFU767" s="28"/>
      <c r="JFV767" s="28"/>
      <c r="JFW767" s="28"/>
      <c r="JFX767" s="28"/>
      <c r="JFY767" s="28"/>
      <c r="JFZ767" s="28"/>
      <c r="JGA767" s="28"/>
      <c r="JGB767" s="28"/>
      <c r="JGC767" s="28"/>
      <c r="JGD767" s="28"/>
      <c r="JGE767" s="28"/>
      <c r="JGF767" s="28"/>
      <c r="JGG767" s="28"/>
      <c r="JGH767" s="28"/>
      <c r="JGI767" s="28"/>
      <c r="JGJ767" s="28"/>
      <c r="JGK767" s="28"/>
      <c r="JGL767" s="28"/>
      <c r="JGM767" s="28"/>
      <c r="JGN767" s="28"/>
      <c r="JGO767" s="28"/>
      <c r="JGP767" s="28"/>
      <c r="JGQ767" s="28"/>
      <c r="JGR767" s="28"/>
      <c r="JGS767" s="28"/>
      <c r="JGT767" s="28"/>
      <c r="JGU767" s="28"/>
      <c r="JGV767" s="28"/>
      <c r="JGW767" s="28"/>
      <c r="JGX767" s="28"/>
      <c r="JGY767" s="28"/>
      <c r="JGZ767" s="28"/>
      <c r="JHA767" s="28"/>
      <c r="JHB767" s="28"/>
      <c r="JHC767" s="28"/>
      <c r="JHD767" s="28"/>
      <c r="JHE767" s="28"/>
      <c r="JHF767" s="28"/>
      <c r="JHG767" s="28"/>
      <c r="JHH767" s="28"/>
      <c r="JHI767" s="28"/>
      <c r="JHJ767" s="28"/>
      <c r="JHK767" s="28"/>
      <c r="JHL767" s="28"/>
      <c r="JHM767" s="28"/>
      <c r="JHN767" s="28"/>
      <c r="JHO767" s="28"/>
      <c r="JHP767" s="28"/>
      <c r="JHQ767" s="28"/>
      <c r="JHR767" s="28"/>
      <c r="JHS767" s="28"/>
      <c r="JHT767" s="28"/>
      <c r="JHU767" s="28"/>
      <c r="JHV767" s="28"/>
      <c r="JHW767" s="28"/>
      <c r="JHX767" s="28"/>
      <c r="JHY767" s="28"/>
      <c r="JHZ767" s="28"/>
      <c r="JIA767" s="28"/>
      <c r="JIB767" s="28"/>
      <c r="JIC767" s="28"/>
      <c r="JID767" s="28"/>
      <c r="JIE767" s="28"/>
      <c r="JIF767" s="28"/>
      <c r="JIG767" s="28"/>
      <c r="JIH767" s="28"/>
      <c r="JII767" s="28"/>
      <c r="JIJ767" s="28"/>
      <c r="JIK767" s="28"/>
      <c r="JIL767" s="28"/>
      <c r="JIM767" s="28"/>
      <c r="JIN767" s="28"/>
      <c r="JIO767" s="28"/>
      <c r="JIP767" s="28"/>
      <c r="JIQ767" s="28"/>
      <c r="JIR767" s="28"/>
      <c r="JIS767" s="28"/>
      <c r="JIT767" s="28"/>
      <c r="JIU767" s="28"/>
      <c r="JIV767" s="28"/>
      <c r="JIW767" s="28"/>
      <c r="JIX767" s="28"/>
      <c r="JIY767" s="28"/>
      <c r="JIZ767" s="28"/>
      <c r="JJA767" s="28"/>
      <c r="JJB767" s="28"/>
      <c r="JJC767" s="28"/>
      <c r="JJD767" s="28"/>
      <c r="JJE767" s="28"/>
      <c r="JJF767" s="28"/>
      <c r="JJG767" s="28"/>
      <c r="JJH767" s="28"/>
      <c r="JJI767" s="28"/>
      <c r="JJJ767" s="28"/>
      <c r="JJK767" s="28"/>
      <c r="JJL767" s="28"/>
      <c r="JJM767" s="28"/>
      <c r="JJN767" s="28"/>
      <c r="JJO767" s="28"/>
      <c r="JJP767" s="28"/>
      <c r="JJQ767" s="28"/>
      <c r="JJR767" s="28"/>
      <c r="JJS767" s="28"/>
      <c r="JJT767" s="28"/>
      <c r="JJU767" s="28"/>
      <c r="JJV767" s="28"/>
      <c r="JJW767" s="28"/>
      <c r="JJX767" s="28"/>
      <c r="JJY767" s="28"/>
      <c r="JJZ767" s="28"/>
      <c r="JKA767" s="28"/>
      <c r="JKB767" s="28"/>
      <c r="JKC767" s="28"/>
      <c r="JKD767" s="28"/>
      <c r="JKE767" s="28"/>
      <c r="JKF767" s="28"/>
      <c r="JKG767" s="28"/>
      <c r="JKH767" s="28"/>
      <c r="JKI767" s="28"/>
      <c r="JKJ767" s="28"/>
      <c r="JKK767" s="28"/>
      <c r="JKL767" s="28"/>
      <c r="JKM767" s="28"/>
      <c r="JKN767" s="28"/>
      <c r="JKO767" s="28"/>
      <c r="JKP767" s="28"/>
      <c r="JKQ767" s="28"/>
      <c r="JKR767" s="28"/>
      <c r="JKS767" s="28"/>
      <c r="JKT767" s="28"/>
      <c r="JKU767" s="28"/>
      <c r="JKV767" s="28"/>
      <c r="JKW767" s="28"/>
      <c r="JKX767" s="28"/>
      <c r="JKY767" s="28"/>
      <c r="JKZ767" s="28"/>
      <c r="JLA767" s="28"/>
      <c r="JLB767" s="28"/>
      <c r="JLC767" s="28"/>
      <c r="JLD767" s="28"/>
      <c r="JLE767" s="28"/>
      <c r="JLF767" s="28"/>
      <c r="JLG767" s="28"/>
      <c r="JLH767" s="28"/>
      <c r="JLI767" s="28"/>
      <c r="JLJ767" s="28"/>
      <c r="JLK767" s="28"/>
      <c r="JLL767" s="28"/>
      <c r="JLM767" s="28"/>
      <c r="JLN767" s="28"/>
      <c r="JLO767" s="28"/>
      <c r="JLP767" s="28"/>
      <c r="JLQ767" s="28"/>
      <c r="JLR767" s="28"/>
      <c r="JLS767" s="28"/>
      <c r="JLT767" s="28"/>
      <c r="JLU767" s="28"/>
      <c r="JLV767" s="28"/>
      <c r="JLW767" s="28"/>
      <c r="JLX767" s="28"/>
      <c r="JLY767" s="28"/>
      <c r="JLZ767" s="28"/>
      <c r="JMA767" s="28"/>
      <c r="JMB767" s="28"/>
      <c r="JMC767" s="28"/>
      <c r="JMD767" s="28"/>
      <c r="JME767" s="28"/>
      <c r="JMF767" s="28"/>
      <c r="JMG767" s="28"/>
      <c r="JMH767" s="28"/>
      <c r="JMI767" s="28"/>
      <c r="JMJ767" s="28"/>
      <c r="JMK767" s="28"/>
      <c r="JML767" s="28"/>
      <c r="JMM767" s="28"/>
      <c r="JMN767" s="28"/>
      <c r="JMO767" s="28"/>
      <c r="JMP767" s="28"/>
      <c r="JMQ767" s="28"/>
      <c r="JMR767" s="28"/>
      <c r="JMS767" s="28"/>
      <c r="JMT767" s="28"/>
      <c r="JMU767" s="28"/>
      <c r="JMV767" s="28"/>
      <c r="JMW767" s="28"/>
      <c r="JMX767" s="28"/>
      <c r="JMY767" s="28"/>
      <c r="JMZ767" s="28"/>
      <c r="JNA767" s="28"/>
      <c r="JNB767" s="28"/>
      <c r="JNC767" s="28"/>
      <c r="JND767" s="28"/>
      <c r="JNE767" s="28"/>
      <c r="JNF767" s="28"/>
      <c r="JNG767" s="28"/>
      <c r="JNH767" s="28"/>
      <c r="JNI767" s="28"/>
      <c r="JNJ767" s="28"/>
      <c r="JNK767" s="28"/>
      <c r="JNL767" s="28"/>
      <c r="JNM767" s="28"/>
      <c r="JNN767" s="28"/>
      <c r="JNO767" s="28"/>
      <c r="JNP767" s="28"/>
      <c r="JNQ767" s="28"/>
      <c r="JNR767" s="28"/>
      <c r="JNS767" s="28"/>
      <c r="JNT767" s="28"/>
      <c r="JNU767" s="28"/>
      <c r="JNV767" s="28"/>
      <c r="JNW767" s="28"/>
      <c r="JNX767" s="28"/>
      <c r="JNY767" s="28"/>
      <c r="JNZ767" s="28"/>
      <c r="JOA767" s="28"/>
      <c r="JOB767" s="28"/>
      <c r="JOC767" s="28"/>
      <c r="JOD767" s="28"/>
      <c r="JOE767" s="28"/>
      <c r="JOF767" s="28"/>
      <c r="JOG767" s="28"/>
      <c r="JOH767" s="28"/>
      <c r="JOI767" s="28"/>
      <c r="JOJ767" s="28"/>
      <c r="JOK767" s="28"/>
      <c r="JOL767" s="28"/>
      <c r="JOM767" s="28"/>
      <c r="JON767" s="28"/>
      <c r="JOO767" s="28"/>
      <c r="JOP767" s="28"/>
      <c r="JOQ767" s="28"/>
      <c r="JOR767" s="28"/>
      <c r="JOS767" s="28"/>
      <c r="JOT767" s="28"/>
      <c r="JOU767" s="28"/>
      <c r="JOV767" s="28"/>
      <c r="JOW767" s="28"/>
      <c r="JOX767" s="28"/>
      <c r="JOY767" s="28"/>
      <c r="JOZ767" s="28"/>
      <c r="JPA767" s="28"/>
      <c r="JPB767" s="28"/>
      <c r="JPC767" s="28"/>
      <c r="JPD767" s="28"/>
      <c r="JPE767" s="28"/>
      <c r="JPF767" s="28"/>
      <c r="JPG767" s="28"/>
      <c r="JPH767" s="28"/>
      <c r="JPI767" s="28"/>
      <c r="JPJ767" s="28"/>
      <c r="JPK767" s="28"/>
      <c r="JPL767" s="28"/>
      <c r="JPM767" s="28"/>
      <c r="JPN767" s="28"/>
      <c r="JPO767" s="28"/>
      <c r="JPP767" s="28"/>
      <c r="JPQ767" s="28"/>
      <c r="JPR767" s="28"/>
      <c r="JPS767" s="28"/>
      <c r="JPT767" s="28"/>
      <c r="JPU767" s="28"/>
      <c r="JPV767" s="28"/>
      <c r="JPW767" s="28"/>
      <c r="JPX767" s="28"/>
      <c r="JPY767" s="28"/>
      <c r="JPZ767" s="28"/>
      <c r="JQA767" s="28"/>
      <c r="JQB767" s="28"/>
      <c r="JQC767" s="28"/>
      <c r="JQD767" s="28"/>
      <c r="JQE767" s="28"/>
      <c r="JQF767" s="28"/>
      <c r="JQG767" s="28"/>
      <c r="JQH767" s="28"/>
      <c r="JQI767" s="28"/>
      <c r="JQJ767" s="28"/>
      <c r="JQK767" s="28"/>
      <c r="JQL767" s="28"/>
      <c r="JQM767" s="28"/>
      <c r="JQN767" s="28"/>
      <c r="JQO767" s="28"/>
      <c r="JQP767" s="28"/>
      <c r="JQQ767" s="28"/>
      <c r="JQR767" s="28"/>
      <c r="JQS767" s="28"/>
      <c r="JQT767" s="28"/>
      <c r="JQU767" s="28"/>
      <c r="JQV767" s="28"/>
      <c r="JQW767" s="28"/>
      <c r="JQX767" s="28"/>
      <c r="JQY767" s="28"/>
      <c r="JQZ767" s="28"/>
      <c r="JRA767" s="28"/>
      <c r="JRB767" s="28"/>
      <c r="JRC767" s="28"/>
      <c r="JRD767" s="28"/>
      <c r="JRE767" s="28"/>
      <c r="JRF767" s="28"/>
      <c r="JRG767" s="28"/>
      <c r="JRH767" s="28"/>
      <c r="JRI767" s="28"/>
      <c r="JRJ767" s="28"/>
      <c r="JRK767" s="28"/>
      <c r="JRL767" s="28"/>
      <c r="JRM767" s="28"/>
      <c r="JRN767" s="28"/>
      <c r="JRO767" s="28"/>
      <c r="JRP767" s="28"/>
      <c r="JRQ767" s="28"/>
      <c r="JRR767" s="28"/>
      <c r="JRS767" s="28"/>
      <c r="JRT767" s="28"/>
      <c r="JRU767" s="28"/>
      <c r="JRV767" s="28"/>
      <c r="JRW767" s="28"/>
      <c r="JRX767" s="28"/>
      <c r="JRY767" s="28"/>
      <c r="JRZ767" s="28"/>
      <c r="JSA767" s="28"/>
      <c r="JSB767" s="28"/>
      <c r="JSC767" s="28"/>
      <c r="JSD767" s="28"/>
      <c r="JSE767" s="28"/>
      <c r="JSF767" s="28"/>
      <c r="JSG767" s="28"/>
      <c r="JSH767" s="28"/>
      <c r="JSI767" s="28"/>
      <c r="JSJ767" s="28"/>
      <c r="JSK767" s="28"/>
      <c r="JSL767" s="28"/>
      <c r="JSM767" s="28"/>
      <c r="JSN767" s="28"/>
      <c r="JSO767" s="28"/>
      <c r="JSP767" s="28"/>
      <c r="JSQ767" s="28"/>
      <c r="JSR767" s="28"/>
      <c r="JSS767" s="28"/>
      <c r="JST767" s="28"/>
      <c r="JSU767" s="28"/>
      <c r="JSV767" s="28"/>
      <c r="JSW767" s="28"/>
      <c r="JSX767" s="28"/>
      <c r="JSY767" s="28"/>
      <c r="JSZ767" s="28"/>
      <c r="JTA767" s="28"/>
      <c r="JTB767" s="28"/>
      <c r="JTC767" s="28"/>
      <c r="JTD767" s="28"/>
      <c r="JTE767" s="28"/>
      <c r="JTF767" s="28"/>
      <c r="JTG767" s="28"/>
      <c r="JTH767" s="28"/>
      <c r="JTI767" s="28"/>
      <c r="JTJ767" s="28"/>
      <c r="JTK767" s="28"/>
      <c r="JTL767" s="28"/>
      <c r="JTM767" s="28"/>
      <c r="JTN767" s="28"/>
      <c r="JTO767" s="28"/>
      <c r="JTP767" s="28"/>
      <c r="JTQ767" s="28"/>
      <c r="JTR767" s="28"/>
      <c r="JTS767" s="28"/>
      <c r="JTT767" s="28"/>
      <c r="JTU767" s="28"/>
      <c r="JTV767" s="28"/>
      <c r="JTW767" s="28"/>
      <c r="JTX767" s="28"/>
      <c r="JTY767" s="28"/>
      <c r="JTZ767" s="28"/>
      <c r="JUA767" s="28"/>
      <c r="JUB767" s="28"/>
      <c r="JUC767" s="28"/>
      <c r="JUD767" s="28"/>
      <c r="JUE767" s="28"/>
      <c r="JUF767" s="28"/>
      <c r="JUG767" s="28"/>
      <c r="JUH767" s="28"/>
      <c r="JUI767" s="28"/>
      <c r="JUJ767" s="28"/>
      <c r="JUK767" s="28"/>
      <c r="JUL767" s="28"/>
      <c r="JUM767" s="28"/>
      <c r="JUN767" s="28"/>
      <c r="JUO767" s="28"/>
      <c r="JUP767" s="28"/>
      <c r="JUQ767" s="28"/>
      <c r="JUR767" s="28"/>
      <c r="JUS767" s="28"/>
      <c r="JUT767" s="28"/>
      <c r="JUU767" s="28"/>
      <c r="JUV767" s="28"/>
      <c r="JUW767" s="28"/>
      <c r="JUX767" s="28"/>
      <c r="JUY767" s="28"/>
      <c r="JUZ767" s="28"/>
      <c r="JVA767" s="28"/>
      <c r="JVB767" s="28"/>
      <c r="JVC767" s="28"/>
      <c r="JVD767" s="28"/>
      <c r="JVE767" s="28"/>
      <c r="JVF767" s="28"/>
      <c r="JVG767" s="28"/>
      <c r="JVH767" s="28"/>
      <c r="JVI767" s="28"/>
      <c r="JVJ767" s="28"/>
      <c r="JVK767" s="28"/>
      <c r="JVL767" s="28"/>
      <c r="JVM767" s="28"/>
      <c r="JVN767" s="28"/>
      <c r="JVO767" s="28"/>
      <c r="JVP767" s="28"/>
      <c r="JVQ767" s="28"/>
      <c r="JVR767" s="28"/>
      <c r="JVS767" s="28"/>
      <c r="JVT767" s="28"/>
      <c r="JVU767" s="28"/>
      <c r="JVV767" s="28"/>
      <c r="JVW767" s="28"/>
      <c r="JVX767" s="28"/>
      <c r="JVY767" s="28"/>
      <c r="JVZ767" s="28"/>
      <c r="JWA767" s="28"/>
      <c r="JWB767" s="28"/>
      <c r="JWC767" s="28"/>
      <c r="JWD767" s="28"/>
      <c r="JWE767" s="28"/>
      <c r="JWF767" s="28"/>
      <c r="JWG767" s="28"/>
      <c r="JWH767" s="28"/>
      <c r="JWI767" s="28"/>
      <c r="JWJ767" s="28"/>
      <c r="JWK767" s="28"/>
      <c r="JWL767" s="28"/>
      <c r="JWM767" s="28"/>
      <c r="JWN767" s="28"/>
      <c r="JWO767" s="28"/>
      <c r="JWP767" s="28"/>
      <c r="JWQ767" s="28"/>
      <c r="JWR767" s="28"/>
      <c r="JWS767" s="28"/>
      <c r="JWT767" s="28"/>
      <c r="JWU767" s="28"/>
      <c r="JWV767" s="28"/>
      <c r="JWW767" s="28"/>
      <c r="JWX767" s="28"/>
      <c r="JWY767" s="28"/>
      <c r="JWZ767" s="28"/>
      <c r="JXA767" s="28"/>
      <c r="JXB767" s="28"/>
      <c r="JXC767" s="28"/>
      <c r="JXD767" s="28"/>
      <c r="JXE767" s="28"/>
      <c r="JXF767" s="28"/>
      <c r="JXG767" s="28"/>
      <c r="JXH767" s="28"/>
      <c r="JXI767" s="28"/>
      <c r="JXJ767" s="28"/>
      <c r="JXK767" s="28"/>
      <c r="JXL767" s="28"/>
      <c r="JXM767" s="28"/>
      <c r="JXN767" s="28"/>
      <c r="JXO767" s="28"/>
      <c r="JXP767" s="28"/>
      <c r="JXQ767" s="28"/>
      <c r="JXR767" s="28"/>
      <c r="JXS767" s="28"/>
      <c r="JXT767" s="28"/>
      <c r="JXU767" s="28"/>
      <c r="JXV767" s="28"/>
      <c r="JXW767" s="28"/>
      <c r="JXX767" s="28"/>
      <c r="JXY767" s="28"/>
      <c r="JXZ767" s="28"/>
      <c r="JYA767" s="28"/>
      <c r="JYB767" s="28"/>
      <c r="JYC767" s="28"/>
      <c r="JYD767" s="28"/>
      <c r="JYE767" s="28"/>
      <c r="JYF767" s="28"/>
      <c r="JYG767" s="28"/>
      <c r="JYH767" s="28"/>
      <c r="JYI767" s="28"/>
      <c r="JYJ767" s="28"/>
      <c r="JYK767" s="28"/>
      <c r="JYL767" s="28"/>
      <c r="JYM767" s="28"/>
      <c r="JYN767" s="28"/>
      <c r="JYO767" s="28"/>
      <c r="JYP767" s="28"/>
      <c r="JYQ767" s="28"/>
      <c r="JYR767" s="28"/>
      <c r="JYS767" s="28"/>
      <c r="JYT767" s="28"/>
      <c r="JYU767" s="28"/>
      <c r="JYV767" s="28"/>
      <c r="JYW767" s="28"/>
      <c r="JYX767" s="28"/>
      <c r="JYY767" s="28"/>
      <c r="JYZ767" s="28"/>
      <c r="JZA767" s="28"/>
      <c r="JZB767" s="28"/>
      <c r="JZC767" s="28"/>
      <c r="JZD767" s="28"/>
      <c r="JZE767" s="28"/>
      <c r="JZF767" s="28"/>
      <c r="JZG767" s="28"/>
      <c r="JZH767" s="28"/>
      <c r="JZI767" s="28"/>
      <c r="JZJ767" s="28"/>
      <c r="JZK767" s="28"/>
      <c r="JZL767" s="28"/>
      <c r="JZM767" s="28"/>
      <c r="JZN767" s="28"/>
      <c r="JZO767" s="28"/>
      <c r="JZP767" s="28"/>
      <c r="JZQ767" s="28"/>
      <c r="JZR767" s="28"/>
      <c r="JZS767" s="28"/>
      <c r="JZT767" s="28"/>
      <c r="JZU767" s="28"/>
      <c r="JZV767" s="28"/>
      <c r="JZW767" s="28"/>
      <c r="JZX767" s="28"/>
      <c r="JZY767" s="28"/>
      <c r="JZZ767" s="28"/>
      <c r="KAA767" s="28"/>
      <c r="KAB767" s="28"/>
      <c r="KAC767" s="28"/>
      <c r="KAD767" s="28"/>
      <c r="KAE767" s="28"/>
      <c r="KAF767" s="28"/>
      <c r="KAG767" s="28"/>
      <c r="KAH767" s="28"/>
      <c r="KAI767" s="28"/>
      <c r="KAJ767" s="28"/>
      <c r="KAK767" s="28"/>
      <c r="KAL767" s="28"/>
      <c r="KAM767" s="28"/>
      <c r="KAN767" s="28"/>
      <c r="KAO767" s="28"/>
      <c r="KAP767" s="28"/>
      <c r="KAQ767" s="28"/>
      <c r="KAR767" s="28"/>
      <c r="KAS767" s="28"/>
      <c r="KAT767" s="28"/>
      <c r="KAU767" s="28"/>
      <c r="KAV767" s="28"/>
      <c r="KAW767" s="28"/>
      <c r="KAX767" s="28"/>
      <c r="KAY767" s="28"/>
      <c r="KAZ767" s="28"/>
      <c r="KBA767" s="28"/>
      <c r="KBB767" s="28"/>
      <c r="KBC767" s="28"/>
      <c r="KBD767" s="28"/>
      <c r="KBE767" s="28"/>
      <c r="KBF767" s="28"/>
      <c r="KBG767" s="28"/>
      <c r="KBH767" s="28"/>
      <c r="KBI767" s="28"/>
      <c r="KBJ767" s="28"/>
      <c r="KBK767" s="28"/>
      <c r="KBL767" s="28"/>
      <c r="KBM767" s="28"/>
      <c r="KBN767" s="28"/>
      <c r="KBO767" s="28"/>
      <c r="KBP767" s="28"/>
      <c r="KBQ767" s="28"/>
      <c r="KBR767" s="28"/>
      <c r="KBS767" s="28"/>
      <c r="KBT767" s="28"/>
      <c r="KBU767" s="28"/>
      <c r="KBV767" s="28"/>
      <c r="KBW767" s="28"/>
      <c r="KBX767" s="28"/>
      <c r="KBY767" s="28"/>
      <c r="KBZ767" s="28"/>
      <c r="KCA767" s="28"/>
      <c r="KCB767" s="28"/>
      <c r="KCC767" s="28"/>
      <c r="KCD767" s="28"/>
      <c r="KCE767" s="28"/>
      <c r="KCF767" s="28"/>
      <c r="KCG767" s="28"/>
      <c r="KCH767" s="28"/>
      <c r="KCI767" s="28"/>
      <c r="KCJ767" s="28"/>
      <c r="KCK767" s="28"/>
      <c r="KCL767" s="28"/>
      <c r="KCM767" s="28"/>
      <c r="KCN767" s="28"/>
      <c r="KCO767" s="28"/>
      <c r="KCP767" s="28"/>
      <c r="KCQ767" s="28"/>
      <c r="KCR767" s="28"/>
      <c r="KCS767" s="28"/>
      <c r="KCT767" s="28"/>
      <c r="KCU767" s="28"/>
      <c r="KCV767" s="28"/>
      <c r="KCW767" s="28"/>
      <c r="KCX767" s="28"/>
      <c r="KCY767" s="28"/>
      <c r="KCZ767" s="28"/>
      <c r="KDA767" s="28"/>
      <c r="KDB767" s="28"/>
      <c r="KDC767" s="28"/>
      <c r="KDD767" s="28"/>
      <c r="KDE767" s="28"/>
      <c r="KDF767" s="28"/>
      <c r="KDG767" s="28"/>
      <c r="KDH767" s="28"/>
      <c r="KDI767" s="28"/>
      <c r="KDJ767" s="28"/>
      <c r="KDK767" s="28"/>
      <c r="KDL767" s="28"/>
      <c r="KDM767" s="28"/>
      <c r="KDN767" s="28"/>
      <c r="KDO767" s="28"/>
      <c r="KDP767" s="28"/>
      <c r="KDQ767" s="28"/>
      <c r="KDR767" s="28"/>
      <c r="KDS767" s="28"/>
      <c r="KDT767" s="28"/>
      <c r="KDU767" s="28"/>
      <c r="KDV767" s="28"/>
      <c r="KDW767" s="28"/>
      <c r="KDX767" s="28"/>
      <c r="KDY767" s="28"/>
      <c r="KDZ767" s="28"/>
      <c r="KEA767" s="28"/>
      <c r="KEB767" s="28"/>
      <c r="KEC767" s="28"/>
      <c r="KED767" s="28"/>
      <c r="KEE767" s="28"/>
      <c r="KEF767" s="28"/>
      <c r="KEG767" s="28"/>
      <c r="KEH767" s="28"/>
      <c r="KEI767" s="28"/>
      <c r="KEJ767" s="28"/>
      <c r="KEK767" s="28"/>
      <c r="KEL767" s="28"/>
      <c r="KEM767" s="28"/>
      <c r="KEN767" s="28"/>
      <c r="KEO767" s="28"/>
      <c r="KEP767" s="28"/>
      <c r="KEQ767" s="28"/>
      <c r="KER767" s="28"/>
      <c r="KES767" s="28"/>
      <c r="KET767" s="28"/>
      <c r="KEU767" s="28"/>
      <c r="KEV767" s="28"/>
      <c r="KEW767" s="28"/>
      <c r="KEX767" s="28"/>
      <c r="KEY767" s="28"/>
      <c r="KEZ767" s="28"/>
      <c r="KFA767" s="28"/>
      <c r="KFB767" s="28"/>
      <c r="KFC767" s="28"/>
      <c r="KFD767" s="28"/>
      <c r="KFE767" s="28"/>
      <c r="KFF767" s="28"/>
      <c r="KFG767" s="28"/>
      <c r="KFH767" s="28"/>
      <c r="KFI767" s="28"/>
      <c r="KFJ767" s="28"/>
      <c r="KFK767" s="28"/>
      <c r="KFL767" s="28"/>
      <c r="KFM767" s="28"/>
      <c r="KFN767" s="28"/>
      <c r="KFO767" s="28"/>
      <c r="KFP767" s="28"/>
      <c r="KFQ767" s="28"/>
      <c r="KFR767" s="28"/>
      <c r="KFS767" s="28"/>
      <c r="KFT767" s="28"/>
      <c r="KFU767" s="28"/>
      <c r="KFV767" s="28"/>
      <c r="KFW767" s="28"/>
      <c r="KFX767" s="28"/>
      <c r="KFY767" s="28"/>
      <c r="KFZ767" s="28"/>
      <c r="KGA767" s="28"/>
      <c r="KGB767" s="28"/>
      <c r="KGC767" s="28"/>
      <c r="KGD767" s="28"/>
      <c r="KGE767" s="28"/>
      <c r="KGF767" s="28"/>
      <c r="KGG767" s="28"/>
      <c r="KGH767" s="28"/>
      <c r="KGI767" s="28"/>
      <c r="KGJ767" s="28"/>
      <c r="KGK767" s="28"/>
      <c r="KGL767" s="28"/>
      <c r="KGM767" s="28"/>
      <c r="KGN767" s="28"/>
      <c r="KGO767" s="28"/>
      <c r="KGP767" s="28"/>
      <c r="KGQ767" s="28"/>
      <c r="KGR767" s="28"/>
      <c r="KGS767" s="28"/>
      <c r="KGT767" s="28"/>
      <c r="KGU767" s="28"/>
      <c r="KGV767" s="28"/>
      <c r="KGW767" s="28"/>
      <c r="KGX767" s="28"/>
      <c r="KGY767" s="28"/>
      <c r="KGZ767" s="28"/>
      <c r="KHA767" s="28"/>
      <c r="KHB767" s="28"/>
      <c r="KHC767" s="28"/>
      <c r="KHD767" s="28"/>
      <c r="KHE767" s="28"/>
      <c r="KHF767" s="28"/>
      <c r="KHG767" s="28"/>
      <c r="KHH767" s="28"/>
      <c r="KHI767" s="28"/>
      <c r="KHJ767" s="28"/>
      <c r="KHK767" s="28"/>
      <c r="KHL767" s="28"/>
      <c r="KHM767" s="28"/>
      <c r="KHN767" s="28"/>
      <c r="KHO767" s="28"/>
      <c r="KHP767" s="28"/>
      <c r="KHQ767" s="28"/>
      <c r="KHR767" s="28"/>
      <c r="KHS767" s="28"/>
      <c r="KHT767" s="28"/>
      <c r="KHU767" s="28"/>
      <c r="KHV767" s="28"/>
      <c r="KHW767" s="28"/>
      <c r="KHX767" s="28"/>
      <c r="KHY767" s="28"/>
      <c r="KHZ767" s="28"/>
      <c r="KIA767" s="28"/>
      <c r="KIB767" s="28"/>
      <c r="KIC767" s="28"/>
      <c r="KID767" s="28"/>
      <c r="KIE767" s="28"/>
      <c r="KIF767" s="28"/>
      <c r="KIG767" s="28"/>
      <c r="KIH767" s="28"/>
      <c r="KII767" s="28"/>
      <c r="KIJ767" s="28"/>
      <c r="KIK767" s="28"/>
      <c r="KIL767" s="28"/>
      <c r="KIM767" s="28"/>
      <c r="KIN767" s="28"/>
      <c r="KIO767" s="28"/>
      <c r="KIP767" s="28"/>
      <c r="KIQ767" s="28"/>
      <c r="KIR767" s="28"/>
      <c r="KIS767" s="28"/>
      <c r="KIT767" s="28"/>
      <c r="KIU767" s="28"/>
      <c r="KIV767" s="28"/>
      <c r="KIW767" s="28"/>
      <c r="KIX767" s="28"/>
      <c r="KIY767" s="28"/>
      <c r="KIZ767" s="28"/>
      <c r="KJA767" s="28"/>
      <c r="KJB767" s="28"/>
      <c r="KJC767" s="28"/>
      <c r="KJD767" s="28"/>
      <c r="KJE767" s="28"/>
      <c r="KJF767" s="28"/>
      <c r="KJG767" s="28"/>
      <c r="KJH767" s="28"/>
      <c r="KJI767" s="28"/>
      <c r="KJJ767" s="28"/>
      <c r="KJK767" s="28"/>
      <c r="KJL767" s="28"/>
      <c r="KJM767" s="28"/>
      <c r="KJN767" s="28"/>
      <c r="KJO767" s="28"/>
      <c r="KJP767" s="28"/>
      <c r="KJQ767" s="28"/>
      <c r="KJR767" s="28"/>
      <c r="KJS767" s="28"/>
      <c r="KJT767" s="28"/>
      <c r="KJU767" s="28"/>
      <c r="KJV767" s="28"/>
      <c r="KJW767" s="28"/>
      <c r="KJX767" s="28"/>
      <c r="KJY767" s="28"/>
      <c r="KJZ767" s="28"/>
      <c r="KKA767" s="28"/>
      <c r="KKB767" s="28"/>
      <c r="KKC767" s="28"/>
      <c r="KKD767" s="28"/>
      <c r="KKE767" s="28"/>
      <c r="KKF767" s="28"/>
      <c r="KKG767" s="28"/>
      <c r="KKH767" s="28"/>
      <c r="KKI767" s="28"/>
      <c r="KKJ767" s="28"/>
      <c r="KKK767" s="28"/>
      <c r="KKL767" s="28"/>
      <c r="KKM767" s="28"/>
      <c r="KKN767" s="28"/>
      <c r="KKO767" s="28"/>
      <c r="KKP767" s="28"/>
      <c r="KKQ767" s="28"/>
      <c r="KKR767" s="28"/>
      <c r="KKS767" s="28"/>
      <c r="KKT767" s="28"/>
      <c r="KKU767" s="28"/>
      <c r="KKV767" s="28"/>
      <c r="KKW767" s="28"/>
      <c r="KKX767" s="28"/>
      <c r="KKY767" s="28"/>
      <c r="KKZ767" s="28"/>
      <c r="KLA767" s="28"/>
      <c r="KLB767" s="28"/>
      <c r="KLC767" s="28"/>
      <c r="KLD767" s="28"/>
      <c r="KLE767" s="28"/>
      <c r="KLF767" s="28"/>
      <c r="KLG767" s="28"/>
      <c r="KLH767" s="28"/>
      <c r="KLI767" s="28"/>
      <c r="KLJ767" s="28"/>
      <c r="KLK767" s="28"/>
      <c r="KLL767" s="28"/>
      <c r="KLM767" s="28"/>
      <c r="KLN767" s="28"/>
      <c r="KLO767" s="28"/>
      <c r="KLP767" s="28"/>
      <c r="KLQ767" s="28"/>
      <c r="KLR767" s="28"/>
      <c r="KLS767" s="28"/>
      <c r="KLT767" s="28"/>
      <c r="KLU767" s="28"/>
      <c r="KLV767" s="28"/>
      <c r="KLW767" s="28"/>
      <c r="KLX767" s="28"/>
      <c r="KLY767" s="28"/>
      <c r="KLZ767" s="28"/>
      <c r="KMA767" s="28"/>
      <c r="KMB767" s="28"/>
      <c r="KMC767" s="28"/>
      <c r="KMD767" s="28"/>
      <c r="KME767" s="28"/>
      <c r="KMF767" s="28"/>
      <c r="KMG767" s="28"/>
      <c r="KMH767" s="28"/>
      <c r="KMI767" s="28"/>
      <c r="KMJ767" s="28"/>
      <c r="KMK767" s="28"/>
      <c r="KML767" s="28"/>
      <c r="KMM767" s="28"/>
      <c r="KMN767" s="28"/>
      <c r="KMO767" s="28"/>
      <c r="KMP767" s="28"/>
      <c r="KMQ767" s="28"/>
      <c r="KMR767" s="28"/>
      <c r="KMS767" s="28"/>
      <c r="KMT767" s="28"/>
      <c r="KMU767" s="28"/>
      <c r="KMV767" s="28"/>
      <c r="KMW767" s="28"/>
      <c r="KMX767" s="28"/>
      <c r="KMY767" s="28"/>
      <c r="KMZ767" s="28"/>
      <c r="KNA767" s="28"/>
      <c r="KNB767" s="28"/>
      <c r="KNC767" s="28"/>
      <c r="KND767" s="28"/>
      <c r="KNE767" s="28"/>
      <c r="KNF767" s="28"/>
      <c r="KNG767" s="28"/>
      <c r="KNH767" s="28"/>
      <c r="KNI767" s="28"/>
      <c r="KNJ767" s="28"/>
      <c r="KNK767" s="28"/>
      <c r="KNL767" s="28"/>
      <c r="KNM767" s="28"/>
      <c r="KNN767" s="28"/>
      <c r="KNO767" s="28"/>
      <c r="KNP767" s="28"/>
      <c r="KNQ767" s="28"/>
      <c r="KNR767" s="28"/>
      <c r="KNS767" s="28"/>
      <c r="KNT767" s="28"/>
      <c r="KNU767" s="28"/>
      <c r="KNV767" s="28"/>
      <c r="KNW767" s="28"/>
      <c r="KNX767" s="28"/>
      <c r="KNY767" s="28"/>
      <c r="KNZ767" s="28"/>
      <c r="KOA767" s="28"/>
      <c r="KOB767" s="28"/>
      <c r="KOC767" s="28"/>
      <c r="KOD767" s="28"/>
      <c r="KOE767" s="28"/>
      <c r="KOF767" s="28"/>
      <c r="KOG767" s="28"/>
      <c r="KOH767" s="28"/>
      <c r="KOI767" s="28"/>
      <c r="KOJ767" s="28"/>
      <c r="KOK767" s="28"/>
      <c r="KOL767" s="28"/>
      <c r="KOM767" s="28"/>
      <c r="KON767" s="28"/>
      <c r="KOO767" s="28"/>
      <c r="KOP767" s="28"/>
      <c r="KOQ767" s="28"/>
      <c r="KOR767" s="28"/>
      <c r="KOS767" s="28"/>
      <c r="KOT767" s="28"/>
      <c r="KOU767" s="28"/>
      <c r="KOV767" s="28"/>
      <c r="KOW767" s="28"/>
      <c r="KOX767" s="28"/>
      <c r="KOY767" s="28"/>
      <c r="KOZ767" s="28"/>
      <c r="KPA767" s="28"/>
      <c r="KPB767" s="28"/>
      <c r="KPC767" s="28"/>
      <c r="KPD767" s="28"/>
      <c r="KPE767" s="28"/>
      <c r="KPF767" s="28"/>
      <c r="KPG767" s="28"/>
      <c r="KPH767" s="28"/>
      <c r="KPI767" s="28"/>
      <c r="KPJ767" s="28"/>
      <c r="KPK767" s="28"/>
      <c r="KPL767" s="28"/>
      <c r="KPM767" s="28"/>
      <c r="KPN767" s="28"/>
      <c r="KPO767" s="28"/>
      <c r="KPP767" s="28"/>
      <c r="KPQ767" s="28"/>
      <c r="KPR767" s="28"/>
      <c r="KPS767" s="28"/>
      <c r="KPT767" s="28"/>
      <c r="KPU767" s="28"/>
      <c r="KPV767" s="28"/>
      <c r="KPW767" s="28"/>
      <c r="KPX767" s="28"/>
      <c r="KPY767" s="28"/>
      <c r="KPZ767" s="28"/>
      <c r="KQA767" s="28"/>
      <c r="KQB767" s="28"/>
      <c r="KQC767" s="28"/>
      <c r="KQD767" s="28"/>
      <c r="KQE767" s="28"/>
      <c r="KQF767" s="28"/>
      <c r="KQG767" s="28"/>
      <c r="KQH767" s="28"/>
      <c r="KQI767" s="28"/>
      <c r="KQJ767" s="28"/>
      <c r="KQK767" s="28"/>
      <c r="KQL767" s="28"/>
      <c r="KQM767" s="28"/>
      <c r="KQN767" s="28"/>
      <c r="KQO767" s="28"/>
      <c r="KQP767" s="28"/>
      <c r="KQQ767" s="28"/>
      <c r="KQR767" s="28"/>
      <c r="KQS767" s="28"/>
      <c r="KQT767" s="28"/>
      <c r="KQU767" s="28"/>
      <c r="KQV767" s="28"/>
      <c r="KQW767" s="28"/>
      <c r="KQX767" s="28"/>
      <c r="KQY767" s="28"/>
      <c r="KQZ767" s="28"/>
      <c r="KRA767" s="28"/>
      <c r="KRB767" s="28"/>
      <c r="KRC767" s="28"/>
      <c r="KRD767" s="28"/>
      <c r="KRE767" s="28"/>
      <c r="KRF767" s="28"/>
      <c r="KRG767" s="28"/>
      <c r="KRH767" s="28"/>
      <c r="KRI767" s="28"/>
      <c r="KRJ767" s="28"/>
      <c r="KRK767" s="28"/>
      <c r="KRL767" s="28"/>
      <c r="KRM767" s="28"/>
      <c r="KRN767" s="28"/>
      <c r="KRO767" s="28"/>
      <c r="KRP767" s="28"/>
      <c r="KRQ767" s="28"/>
      <c r="KRR767" s="28"/>
      <c r="KRS767" s="28"/>
      <c r="KRT767" s="28"/>
      <c r="KRU767" s="28"/>
      <c r="KRV767" s="28"/>
      <c r="KRW767" s="28"/>
      <c r="KRX767" s="28"/>
      <c r="KRY767" s="28"/>
      <c r="KRZ767" s="28"/>
      <c r="KSA767" s="28"/>
      <c r="KSB767" s="28"/>
      <c r="KSC767" s="28"/>
      <c r="KSD767" s="28"/>
      <c r="KSE767" s="28"/>
      <c r="KSF767" s="28"/>
      <c r="KSG767" s="28"/>
      <c r="KSH767" s="28"/>
      <c r="KSI767" s="28"/>
      <c r="KSJ767" s="28"/>
      <c r="KSK767" s="28"/>
      <c r="KSL767" s="28"/>
      <c r="KSM767" s="28"/>
      <c r="KSN767" s="28"/>
      <c r="KSO767" s="28"/>
      <c r="KSP767" s="28"/>
      <c r="KSQ767" s="28"/>
      <c r="KSR767" s="28"/>
      <c r="KSS767" s="28"/>
      <c r="KST767" s="28"/>
      <c r="KSU767" s="28"/>
      <c r="KSV767" s="28"/>
      <c r="KSW767" s="28"/>
      <c r="KSX767" s="28"/>
      <c r="KSY767" s="28"/>
      <c r="KSZ767" s="28"/>
      <c r="KTA767" s="28"/>
      <c r="KTB767" s="28"/>
      <c r="KTC767" s="28"/>
      <c r="KTD767" s="28"/>
      <c r="KTE767" s="28"/>
      <c r="KTF767" s="28"/>
      <c r="KTG767" s="28"/>
      <c r="KTH767" s="28"/>
      <c r="KTI767" s="28"/>
      <c r="KTJ767" s="28"/>
      <c r="KTK767" s="28"/>
      <c r="KTL767" s="28"/>
      <c r="KTM767" s="28"/>
      <c r="KTN767" s="28"/>
      <c r="KTO767" s="28"/>
      <c r="KTP767" s="28"/>
      <c r="KTQ767" s="28"/>
      <c r="KTR767" s="28"/>
      <c r="KTS767" s="28"/>
      <c r="KTT767" s="28"/>
      <c r="KTU767" s="28"/>
      <c r="KTV767" s="28"/>
      <c r="KTW767" s="28"/>
      <c r="KTX767" s="28"/>
      <c r="KTY767" s="28"/>
      <c r="KTZ767" s="28"/>
      <c r="KUA767" s="28"/>
      <c r="KUB767" s="28"/>
      <c r="KUC767" s="28"/>
      <c r="KUD767" s="28"/>
      <c r="KUE767" s="28"/>
      <c r="KUF767" s="28"/>
      <c r="KUG767" s="28"/>
      <c r="KUH767" s="28"/>
      <c r="KUI767" s="28"/>
      <c r="KUJ767" s="28"/>
      <c r="KUK767" s="28"/>
      <c r="KUL767" s="28"/>
      <c r="KUM767" s="28"/>
      <c r="KUN767" s="28"/>
      <c r="KUO767" s="28"/>
      <c r="KUP767" s="28"/>
      <c r="KUQ767" s="28"/>
      <c r="KUR767" s="28"/>
      <c r="KUS767" s="28"/>
      <c r="KUT767" s="28"/>
      <c r="KUU767" s="28"/>
      <c r="KUV767" s="28"/>
      <c r="KUW767" s="28"/>
      <c r="KUX767" s="28"/>
      <c r="KUY767" s="28"/>
      <c r="KUZ767" s="28"/>
      <c r="KVA767" s="28"/>
      <c r="KVB767" s="28"/>
      <c r="KVC767" s="28"/>
      <c r="KVD767" s="28"/>
      <c r="KVE767" s="28"/>
      <c r="KVF767" s="28"/>
      <c r="KVG767" s="28"/>
      <c r="KVH767" s="28"/>
      <c r="KVI767" s="28"/>
      <c r="KVJ767" s="28"/>
      <c r="KVK767" s="28"/>
      <c r="KVL767" s="28"/>
      <c r="KVM767" s="28"/>
      <c r="KVN767" s="28"/>
      <c r="KVO767" s="28"/>
      <c r="KVP767" s="28"/>
      <c r="KVQ767" s="28"/>
      <c r="KVR767" s="28"/>
      <c r="KVS767" s="28"/>
      <c r="KVT767" s="28"/>
      <c r="KVU767" s="28"/>
      <c r="KVV767" s="28"/>
      <c r="KVW767" s="28"/>
      <c r="KVX767" s="28"/>
      <c r="KVY767" s="28"/>
      <c r="KVZ767" s="28"/>
      <c r="KWA767" s="28"/>
      <c r="KWB767" s="28"/>
      <c r="KWC767" s="28"/>
      <c r="KWD767" s="28"/>
      <c r="KWE767" s="28"/>
      <c r="KWF767" s="28"/>
      <c r="KWG767" s="28"/>
      <c r="KWH767" s="28"/>
      <c r="KWI767" s="28"/>
      <c r="KWJ767" s="28"/>
      <c r="KWK767" s="28"/>
      <c r="KWL767" s="28"/>
      <c r="KWM767" s="28"/>
      <c r="KWN767" s="28"/>
      <c r="KWO767" s="28"/>
      <c r="KWP767" s="28"/>
      <c r="KWQ767" s="28"/>
      <c r="KWR767" s="28"/>
      <c r="KWS767" s="28"/>
      <c r="KWT767" s="28"/>
      <c r="KWU767" s="28"/>
      <c r="KWV767" s="28"/>
      <c r="KWW767" s="28"/>
      <c r="KWX767" s="28"/>
      <c r="KWY767" s="28"/>
      <c r="KWZ767" s="28"/>
      <c r="KXA767" s="28"/>
      <c r="KXB767" s="28"/>
      <c r="KXC767" s="28"/>
      <c r="KXD767" s="28"/>
      <c r="KXE767" s="28"/>
      <c r="KXF767" s="28"/>
      <c r="KXG767" s="28"/>
      <c r="KXH767" s="28"/>
      <c r="KXI767" s="28"/>
      <c r="KXJ767" s="28"/>
      <c r="KXK767" s="28"/>
      <c r="KXL767" s="28"/>
      <c r="KXM767" s="28"/>
      <c r="KXN767" s="28"/>
      <c r="KXO767" s="28"/>
      <c r="KXP767" s="28"/>
      <c r="KXQ767" s="28"/>
      <c r="KXR767" s="28"/>
      <c r="KXS767" s="28"/>
      <c r="KXT767" s="28"/>
      <c r="KXU767" s="28"/>
      <c r="KXV767" s="28"/>
      <c r="KXW767" s="28"/>
      <c r="KXX767" s="28"/>
      <c r="KXY767" s="28"/>
      <c r="KXZ767" s="28"/>
      <c r="KYA767" s="28"/>
      <c r="KYB767" s="28"/>
      <c r="KYC767" s="28"/>
      <c r="KYD767" s="28"/>
      <c r="KYE767" s="28"/>
      <c r="KYF767" s="28"/>
      <c r="KYG767" s="28"/>
      <c r="KYH767" s="28"/>
      <c r="KYI767" s="28"/>
      <c r="KYJ767" s="28"/>
      <c r="KYK767" s="28"/>
      <c r="KYL767" s="28"/>
      <c r="KYM767" s="28"/>
      <c r="KYN767" s="28"/>
      <c r="KYO767" s="28"/>
      <c r="KYP767" s="28"/>
      <c r="KYQ767" s="28"/>
      <c r="KYR767" s="28"/>
      <c r="KYS767" s="28"/>
      <c r="KYT767" s="28"/>
      <c r="KYU767" s="28"/>
      <c r="KYV767" s="28"/>
      <c r="KYW767" s="28"/>
      <c r="KYX767" s="28"/>
      <c r="KYY767" s="28"/>
      <c r="KYZ767" s="28"/>
      <c r="KZA767" s="28"/>
      <c r="KZB767" s="28"/>
      <c r="KZC767" s="28"/>
      <c r="KZD767" s="28"/>
      <c r="KZE767" s="28"/>
      <c r="KZF767" s="28"/>
      <c r="KZG767" s="28"/>
      <c r="KZH767" s="28"/>
      <c r="KZI767" s="28"/>
      <c r="KZJ767" s="28"/>
      <c r="KZK767" s="28"/>
      <c r="KZL767" s="28"/>
      <c r="KZM767" s="28"/>
      <c r="KZN767" s="28"/>
      <c r="KZO767" s="28"/>
      <c r="KZP767" s="28"/>
      <c r="KZQ767" s="28"/>
      <c r="KZR767" s="28"/>
      <c r="KZS767" s="28"/>
      <c r="KZT767" s="28"/>
      <c r="KZU767" s="28"/>
      <c r="KZV767" s="28"/>
      <c r="KZW767" s="28"/>
      <c r="KZX767" s="28"/>
      <c r="KZY767" s="28"/>
      <c r="KZZ767" s="28"/>
      <c r="LAA767" s="28"/>
      <c r="LAB767" s="28"/>
      <c r="LAC767" s="28"/>
      <c r="LAD767" s="28"/>
      <c r="LAE767" s="28"/>
      <c r="LAF767" s="28"/>
      <c r="LAG767" s="28"/>
      <c r="LAH767" s="28"/>
      <c r="LAI767" s="28"/>
      <c r="LAJ767" s="28"/>
      <c r="LAK767" s="28"/>
      <c r="LAL767" s="28"/>
      <c r="LAM767" s="28"/>
      <c r="LAN767" s="28"/>
      <c r="LAO767" s="28"/>
      <c r="LAP767" s="28"/>
      <c r="LAQ767" s="28"/>
      <c r="LAR767" s="28"/>
      <c r="LAS767" s="28"/>
      <c r="LAT767" s="28"/>
      <c r="LAU767" s="28"/>
      <c r="LAV767" s="28"/>
      <c r="LAW767" s="28"/>
      <c r="LAX767" s="28"/>
      <c r="LAY767" s="28"/>
      <c r="LAZ767" s="28"/>
      <c r="LBA767" s="28"/>
      <c r="LBB767" s="28"/>
      <c r="LBC767" s="28"/>
      <c r="LBD767" s="28"/>
      <c r="LBE767" s="28"/>
      <c r="LBF767" s="28"/>
      <c r="LBG767" s="28"/>
      <c r="LBH767" s="28"/>
      <c r="LBI767" s="28"/>
      <c r="LBJ767" s="28"/>
      <c r="LBK767" s="28"/>
      <c r="LBL767" s="28"/>
      <c r="LBM767" s="28"/>
      <c r="LBN767" s="28"/>
      <c r="LBO767" s="28"/>
      <c r="LBP767" s="28"/>
      <c r="LBQ767" s="28"/>
      <c r="LBR767" s="28"/>
      <c r="LBS767" s="28"/>
      <c r="LBT767" s="28"/>
      <c r="LBU767" s="28"/>
      <c r="LBV767" s="28"/>
      <c r="LBW767" s="28"/>
      <c r="LBX767" s="28"/>
      <c r="LBY767" s="28"/>
      <c r="LBZ767" s="28"/>
      <c r="LCA767" s="28"/>
      <c r="LCB767" s="28"/>
      <c r="LCC767" s="28"/>
      <c r="LCD767" s="28"/>
      <c r="LCE767" s="28"/>
      <c r="LCF767" s="28"/>
      <c r="LCG767" s="28"/>
      <c r="LCH767" s="28"/>
      <c r="LCI767" s="28"/>
      <c r="LCJ767" s="28"/>
      <c r="LCK767" s="28"/>
      <c r="LCL767" s="28"/>
      <c r="LCM767" s="28"/>
      <c r="LCN767" s="28"/>
      <c r="LCO767" s="28"/>
      <c r="LCP767" s="28"/>
      <c r="LCQ767" s="28"/>
      <c r="LCR767" s="28"/>
      <c r="LCS767" s="28"/>
      <c r="LCT767" s="28"/>
      <c r="LCU767" s="28"/>
      <c r="LCV767" s="28"/>
      <c r="LCW767" s="28"/>
      <c r="LCX767" s="28"/>
      <c r="LCY767" s="28"/>
      <c r="LCZ767" s="28"/>
      <c r="LDA767" s="28"/>
      <c r="LDB767" s="28"/>
      <c r="LDC767" s="28"/>
      <c r="LDD767" s="28"/>
      <c r="LDE767" s="28"/>
      <c r="LDF767" s="28"/>
      <c r="LDG767" s="28"/>
      <c r="LDH767" s="28"/>
      <c r="LDI767" s="28"/>
      <c r="LDJ767" s="28"/>
      <c r="LDK767" s="28"/>
      <c r="LDL767" s="28"/>
      <c r="LDM767" s="28"/>
      <c r="LDN767" s="28"/>
      <c r="LDO767" s="28"/>
      <c r="LDP767" s="28"/>
      <c r="LDQ767" s="28"/>
      <c r="LDR767" s="28"/>
      <c r="LDS767" s="28"/>
      <c r="LDT767" s="28"/>
      <c r="LDU767" s="28"/>
      <c r="LDV767" s="28"/>
      <c r="LDW767" s="28"/>
      <c r="LDX767" s="28"/>
      <c r="LDY767" s="28"/>
      <c r="LDZ767" s="28"/>
      <c r="LEA767" s="28"/>
      <c r="LEB767" s="28"/>
      <c r="LEC767" s="28"/>
      <c r="LED767" s="28"/>
      <c r="LEE767" s="28"/>
      <c r="LEF767" s="28"/>
      <c r="LEG767" s="28"/>
      <c r="LEH767" s="28"/>
      <c r="LEI767" s="28"/>
      <c r="LEJ767" s="28"/>
      <c r="LEK767" s="28"/>
      <c r="LEL767" s="28"/>
      <c r="LEM767" s="28"/>
      <c r="LEN767" s="28"/>
      <c r="LEO767" s="28"/>
      <c r="LEP767" s="28"/>
      <c r="LEQ767" s="28"/>
      <c r="LER767" s="28"/>
      <c r="LES767" s="28"/>
      <c r="LET767" s="28"/>
      <c r="LEU767" s="28"/>
      <c r="LEV767" s="28"/>
      <c r="LEW767" s="28"/>
      <c r="LEX767" s="28"/>
      <c r="LEY767" s="28"/>
      <c r="LEZ767" s="28"/>
      <c r="LFA767" s="28"/>
      <c r="LFB767" s="28"/>
      <c r="LFC767" s="28"/>
      <c r="LFD767" s="28"/>
      <c r="LFE767" s="28"/>
      <c r="LFF767" s="28"/>
      <c r="LFG767" s="28"/>
      <c r="LFH767" s="28"/>
      <c r="LFI767" s="28"/>
      <c r="LFJ767" s="28"/>
      <c r="LFK767" s="28"/>
      <c r="LFL767" s="28"/>
      <c r="LFM767" s="28"/>
      <c r="LFN767" s="28"/>
      <c r="LFO767" s="28"/>
      <c r="LFP767" s="28"/>
      <c r="LFQ767" s="28"/>
      <c r="LFR767" s="28"/>
      <c r="LFS767" s="28"/>
      <c r="LFT767" s="28"/>
      <c r="LFU767" s="28"/>
      <c r="LFV767" s="28"/>
      <c r="LFW767" s="28"/>
      <c r="LFX767" s="28"/>
      <c r="LFY767" s="28"/>
      <c r="LFZ767" s="28"/>
      <c r="LGA767" s="28"/>
      <c r="LGB767" s="28"/>
      <c r="LGC767" s="28"/>
      <c r="LGD767" s="28"/>
      <c r="LGE767" s="28"/>
      <c r="LGF767" s="28"/>
      <c r="LGG767" s="28"/>
      <c r="LGH767" s="28"/>
      <c r="LGI767" s="28"/>
      <c r="LGJ767" s="28"/>
      <c r="LGK767" s="28"/>
      <c r="LGL767" s="28"/>
      <c r="LGM767" s="28"/>
      <c r="LGN767" s="28"/>
      <c r="LGO767" s="28"/>
      <c r="LGP767" s="28"/>
      <c r="LGQ767" s="28"/>
      <c r="LGR767" s="28"/>
      <c r="LGS767" s="28"/>
      <c r="LGT767" s="28"/>
      <c r="LGU767" s="28"/>
      <c r="LGV767" s="28"/>
      <c r="LGW767" s="28"/>
      <c r="LGX767" s="28"/>
      <c r="LGY767" s="28"/>
      <c r="LGZ767" s="28"/>
      <c r="LHA767" s="28"/>
      <c r="LHB767" s="28"/>
      <c r="LHC767" s="28"/>
      <c r="LHD767" s="28"/>
      <c r="LHE767" s="28"/>
      <c r="LHF767" s="28"/>
      <c r="LHG767" s="28"/>
      <c r="LHH767" s="28"/>
      <c r="LHI767" s="28"/>
      <c r="LHJ767" s="28"/>
      <c r="LHK767" s="28"/>
      <c r="LHL767" s="28"/>
      <c r="LHM767" s="28"/>
      <c r="LHN767" s="28"/>
      <c r="LHO767" s="28"/>
      <c r="LHP767" s="28"/>
      <c r="LHQ767" s="28"/>
      <c r="LHR767" s="28"/>
      <c r="LHS767" s="28"/>
      <c r="LHT767" s="28"/>
      <c r="LHU767" s="28"/>
      <c r="LHV767" s="28"/>
      <c r="LHW767" s="28"/>
      <c r="LHX767" s="28"/>
      <c r="LHY767" s="28"/>
      <c r="LHZ767" s="28"/>
      <c r="LIA767" s="28"/>
      <c r="LIB767" s="28"/>
      <c r="LIC767" s="28"/>
      <c r="LID767" s="28"/>
      <c r="LIE767" s="28"/>
      <c r="LIF767" s="28"/>
      <c r="LIG767" s="28"/>
      <c r="LIH767" s="28"/>
      <c r="LII767" s="28"/>
      <c r="LIJ767" s="28"/>
      <c r="LIK767" s="28"/>
      <c r="LIL767" s="28"/>
      <c r="LIM767" s="28"/>
      <c r="LIN767" s="28"/>
      <c r="LIO767" s="28"/>
      <c r="LIP767" s="28"/>
      <c r="LIQ767" s="28"/>
      <c r="LIR767" s="28"/>
      <c r="LIS767" s="28"/>
      <c r="LIT767" s="28"/>
      <c r="LIU767" s="28"/>
      <c r="LIV767" s="28"/>
      <c r="LIW767" s="28"/>
      <c r="LIX767" s="28"/>
      <c r="LIY767" s="28"/>
      <c r="LIZ767" s="28"/>
      <c r="LJA767" s="28"/>
      <c r="LJB767" s="28"/>
      <c r="LJC767" s="28"/>
      <c r="LJD767" s="28"/>
      <c r="LJE767" s="28"/>
      <c r="LJF767" s="28"/>
      <c r="LJG767" s="28"/>
      <c r="LJH767" s="28"/>
      <c r="LJI767" s="28"/>
      <c r="LJJ767" s="28"/>
      <c r="LJK767" s="28"/>
      <c r="LJL767" s="28"/>
      <c r="LJM767" s="28"/>
      <c r="LJN767" s="28"/>
      <c r="LJO767" s="28"/>
      <c r="LJP767" s="28"/>
      <c r="LJQ767" s="28"/>
      <c r="LJR767" s="28"/>
      <c r="LJS767" s="28"/>
      <c r="LJT767" s="28"/>
      <c r="LJU767" s="28"/>
      <c r="LJV767" s="28"/>
      <c r="LJW767" s="28"/>
      <c r="LJX767" s="28"/>
      <c r="LJY767" s="28"/>
      <c r="LJZ767" s="28"/>
      <c r="LKA767" s="28"/>
      <c r="LKB767" s="28"/>
      <c r="LKC767" s="28"/>
      <c r="LKD767" s="28"/>
      <c r="LKE767" s="28"/>
      <c r="LKF767" s="28"/>
      <c r="LKG767" s="28"/>
      <c r="LKH767" s="28"/>
      <c r="LKI767" s="28"/>
      <c r="LKJ767" s="28"/>
      <c r="LKK767" s="28"/>
      <c r="LKL767" s="28"/>
      <c r="LKM767" s="28"/>
      <c r="LKN767" s="28"/>
      <c r="LKO767" s="28"/>
      <c r="LKP767" s="28"/>
      <c r="LKQ767" s="28"/>
      <c r="LKR767" s="28"/>
      <c r="LKS767" s="28"/>
      <c r="LKT767" s="28"/>
      <c r="LKU767" s="28"/>
      <c r="LKV767" s="28"/>
      <c r="LKW767" s="28"/>
      <c r="LKX767" s="28"/>
      <c r="LKY767" s="28"/>
      <c r="LKZ767" s="28"/>
      <c r="LLA767" s="28"/>
      <c r="LLB767" s="28"/>
      <c r="LLC767" s="28"/>
      <c r="LLD767" s="28"/>
      <c r="LLE767" s="28"/>
      <c r="LLF767" s="28"/>
      <c r="LLG767" s="28"/>
      <c r="LLH767" s="28"/>
      <c r="LLI767" s="28"/>
      <c r="LLJ767" s="28"/>
      <c r="LLK767" s="28"/>
      <c r="LLL767" s="28"/>
      <c r="LLM767" s="28"/>
      <c r="LLN767" s="28"/>
      <c r="LLO767" s="28"/>
      <c r="LLP767" s="28"/>
      <c r="LLQ767" s="28"/>
      <c r="LLR767" s="28"/>
      <c r="LLS767" s="28"/>
      <c r="LLT767" s="28"/>
      <c r="LLU767" s="28"/>
      <c r="LLV767" s="28"/>
      <c r="LLW767" s="28"/>
      <c r="LLX767" s="28"/>
      <c r="LLY767" s="28"/>
      <c r="LLZ767" s="28"/>
      <c r="LMA767" s="28"/>
      <c r="LMB767" s="28"/>
      <c r="LMC767" s="28"/>
      <c r="LMD767" s="28"/>
      <c r="LME767" s="28"/>
      <c r="LMF767" s="28"/>
      <c r="LMG767" s="28"/>
      <c r="LMH767" s="28"/>
      <c r="LMI767" s="28"/>
      <c r="LMJ767" s="28"/>
      <c r="LMK767" s="28"/>
      <c r="LML767" s="28"/>
      <c r="LMM767" s="28"/>
      <c r="LMN767" s="28"/>
      <c r="LMO767" s="28"/>
      <c r="LMP767" s="28"/>
      <c r="LMQ767" s="28"/>
      <c r="LMR767" s="28"/>
      <c r="LMS767" s="28"/>
      <c r="LMT767" s="28"/>
      <c r="LMU767" s="28"/>
      <c r="LMV767" s="28"/>
      <c r="LMW767" s="28"/>
      <c r="LMX767" s="28"/>
      <c r="LMY767" s="28"/>
      <c r="LMZ767" s="28"/>
      <c r="LNA767" s="28"/>
      <c r="LNB767" s="28"/>
      <c r="LNC767" s="28"/>
      <c r="LND767" s="28"/>
      <c r="LNE767" s="28"/>
      <c r="LNF767" s="28"/>
      <c r="LNG767" s="28"/>
      <c r="LNH767" s="28"/>
      <c r="LNI767" s="28"/>
      <c r="LNJ767" s="28"/>
      <c r="LNK767" s="28"/>
      <c r="LNL767" s="28"/>
      <c r="LNM767" s="28"/>
      <c r="LNN767" s="28"/>
      <c r="LNO767" s="28"/>
      <c r="LNP767" s="28"/>
      <c r="LNQ767" s="28"/>
      <c r="LNR767" s="28"/>
      <c r="LNS767" s="28"/>
      <c r="LNT767" s="28"/>
      <c r="LNU767" s="28"/>
      <c r="LNV767" s="28"/>
      <c r="LNW767" s="28"/>
      <c r="LNX767" s="28"/>
      <c r="LNY767" s="28"/>
      <c r="LNZ767" s="28"/>
      <c r="LOA767" s="28"/>
      <c r="LOB767" s="28"/>
      <c r="LOC767" s="28"/>
      <c r="LOD767" s="28"/>
      <c r="LOE767" s="28"/>
      <c r="LOF767" s="28"/>
      <c r="LOG767" s="28"/>
      <c r="LOH767" s="28"/>
      <c r="LOI767" s="28"/>
      <c r="LOJ767" s="28"/>
      <c r="LOK767" s="28"/>
      <c r="LOL767" s="28"/>
      <c r="LOM767" s="28"/>
      <c r="LON767" s="28"/>
      <c r="LOO767" s="28"/>
      <c r="LOP767" s="28"/>
      <c r="LOQ767" s="28"/>
      <c r="LOR767" s="28"/>
      <c r="LOS767" s="28"/>
      <c r="LOT767" s="28"/>
      <c r="LOU767" s="28"/>
      <c r="LOV767" s="28"/>
      <c r="LOW767" s="28"/>
      <c r="LOX767" s="28"/>
      <c r="LOY767" s="28"/>
      <c r="LOZ767" s="28"/>
      <c r="LPA767" s="28"/>
      <c r="LPB767" s="28"/>
      <c r="LPC767" s="28"/>
      <c r="LPD767" s="28"/>
      <c r="LPE767" s="28"/>
      <c r="LPF767" s="28"/>
      <c r="LPG767" s="28"/>
      <c r="LPH767" s="28"/>
      <c r="LPI767" s="28"/>
      <c r="LPJ767" s="28"/>
      <c r="LPK767" s="28"/>
      <c r="LPL767" s="28"/>
      <c r="LPM767" s="28"/>
      <c r="LPN767" s="28"/>
      <c r="LPO767" s="28"/>
      <c r="LPP767" s="28"/>
      <c r="LPQ767" s="28"/>
      <c r="LPR767" s="28"/>
      <c r="LPS767" s="28"/>
      <c r="LPT767" s="28"/>
      <c r="LPU767" s="28"/>
      <c r="LPV767" s="28"/>
      <c r="LPW767" s="28"/>
      <c r="LPX767" s="28"/>
      <c r="LPY767" s="28"/>
      <c r="LPZ767" s="28"/>
      <c r="LQA767" s="28"/>
      <c r="LQB767" s="28"/>
      <c r="LQC767" s="28"/>
      <c r="LQD767" s="28"/>
      <c r="LQE767" s="28"/>
      <c r="LQF767" s="28"/>
      <c r="LQG767" s="28"/>
      <c r="LQH767" s="28"/>
      <c r="LQI767" s="28"/>
      <c r="LQJ767" s="28"/>
      <c r="LQK767" s="28"/>
      <c r="LQL767" s="28"/>
      <c r="LQM767" s="28"/>
      <c r="LQN767" s="28"/>
      <c r="LQO767" s="28"/>
      <c r="LQP767" s="28"/>
      <c r="LQQ767" s="28"/>
      <c r="LQR767" s="28"/>
      <c r="LQS767" s="28"/>
      <c r="LQT767" s="28"/>
      <c r="LQU767" s="28"/>
      <c r="LQV767" s="28"/>
      <c r="LQW767" s="28"/>
      <c r="LQX767" s="28"/>
      <c r="LQY767" s="28"/>
      <c r="LQZ767" s="28"/>
      <c r="LRA767" s="28"/>
      <c r="LRB767" s="28"/>
      <c r="LRC767" s="28"/>
      <c r="LRD767" s="28"/>
      <c r="LRE767" s="28"/>
      <c r="LRF767" s="28"/>
      <c r="LRG767" s="28"/>
      <c r="LRH767" s="28"/>
      <c r="LRI767" s="28"/>
      <c r="LRJ767" s="28"/>
      <c r="LRK767" s="28"/>
      <c r="LRL767" s="28"/>
      <c r="LRM767" s="28"/>
      <c r="LRN767" s="28"/>
      <c r="LRO767" s="28"/>
      <c r="LRP767" s="28"/>
      <c r="LRQ767" s="28"/>
      <c r="LRR767" s="28"/>
      <c r="LRS767" s="28"/>
      <c r="LRT767" s="28"/>
      <c r="LRU767" s="28"/>
      <c r="LRV767" s="28"/>
      <c r="LRW767" s="28"/>
      <c r="LRX767" s="28"/>
      <c r="LRY767" s="28"/>
      <c r="LRZ767" s="28"/>
      <c r="LSA767" s="28"/>
      <c r="LSB767" s="28"/>
      <c r="LSC767" s="28"/>
      <c r="LSD767" s="28"/>
      <c r="LSE767" s="28"/>
      <c r="LSF767" s="28"/>
      <c r="LSG767" s="28"/>
      <c r="LSH767" s="28"/>
      <c r="LSI767" s="28"/>
      <c r="LSJ767" s="28"/>
      <c r="LSK767" s="28"/>
      <c r="LSL767" s="28"/>
      <c r="LSM767" s="28"/>
      <c r="LSN767" s="28"/>
      <c r="LSO767" s="28"/>
      <c r="LSP767" s="28"/>
      <c r="LSQ767" s="28"/>
      <c r="LSR767" s="28"/>
      <c r="LSS767" s="28"/>
      <c r="LST767" s="28"/>
      <c r="LSU767" s="28"/>
      <c r="LSV767" s="28"/>
      <c r="LSW767" s="28"/>
      <c r="LSX767" s="28"/>
      <c r="LSY767" s="28"/>
      <c r="LSZ767" s="28"/>
      <c r="LTA767" s="28"/>
      <c r="LTB767" s="28"/>
      <c r="LTC767" s="28"/>
      <c r="LTD767" s="28"/>
      <c r="LTE767" s="28"/>
      <c r="LTF767" s="28"/>
      <c r="LTG767" s="28"/>
      <c r="LTH767" s="28"/>
      <c r="LTI767" s="28"/>
      <c r="LTJ767" s="28"/>
      <c r="LTK767" s="28"/>
      <c r="LTL767" s="28"/>
      <c r="LTM767" s="28"/>
      <c r="LTN767" s="28"/>
      <c r="LTO767" s="28"/>
      <c r="LTP767" s="28"/>
      <c r="LTQ767" s="28"/>
      <c r="LTR767" s="28"/>
      <c r="LTS767" s="28"/>
      <c r="LTT767" s="28"/>
      <c r="LTU767" s="28"/>
      <c r="LTV767" s="28"/>
      <c r="LTW767" s="28"/>
      <c r="LTX767" s="28"/>
      <c r="LTY767" s="28"/>
      <c r="LTZ767" s="28"/>
      <c r="LUA767" s="28"/>
      <c r="LUB767" s="28"/>
      <c r="LUC767" s="28"/>
      <c r="LUD767" s="28"/>
      <c r="LUE767" s="28"/>
      <c r="LUF767" s="28"/>
      <c r="LUG767" s="28"/>
      <c r="LUH767" s="28"/>
      <c r="LUI767" s="28"/>
      <c r="LUJ767" s="28"/>
      <c r="LUK767" s="28"/>
      <c r="LUL767" s="28"/>
      <c r="LUM767" s="28"/>
      <c r="LUN767" s="28"/>
      <c r="LUO767" s="28"/>
      <c r="LUP767" s="28"/>
      <c r="LUQ767" s="28"/>
      <c r="LUR767" s="28"/>
      <c r="LUS767" s="28"/>
      <c r="LUT767" s="28"/>
      <c r="LUU767" s="28"/>
      <c r="LUV767" s="28"/>
      <c r="LUW767" s="28"/>
      <c r="LUX767" s="28"/>
      <c r="LUY767" s="28"/>
      <c r="LUZ767" s="28"/>
      <c r="LVA767" s="28"/>
      <c r="LVB767" s="28"/>
      <c r="LVC767" s="28"/>
      <c r="LVD767" s="28"/>
      <c r="LVE767" s="28"/>
      <c r="LVF767" s="28"/>
      <c r="LVG767" s="28"/>
      <c r="LVH767" s="28"/>
      <c r="LVI767" s="28"/>
      <c r="LVJ767" s="28"/>
      <c r="LVK767" s="28"/>
      <c r="LVL767" s="28"/>
      <c r="LVM767" s="28"/>
      <c r="LVN767" s="28"/>
      <c r="LVO767" s="28"/>
      <c r="LVP767" s="28"/>
      <c r="LVQ767" s="28"/>
      <c r="LVR767" s="28"/>
      <c r="LVS767" s="28"/>
      <c r="LVT767" s="28"/>
      <c r="LVU767" s="28"/>
      <c r="LVV767" s="28"/>
      <c r="LVW767" s="28"/>
      <c r="LVX767" s="28"/>
      <c r="LVY767" s="28"/>
      <c r="LVZ767" s="28"/>
      <c r="LWA767" s="28"/>
      <c r="LWB767" s="28"/>
      <c r="LWC767" s="28"/>
      <c r="LWD767" s="28"/>
      <c r="LWE767" s="28"/>
      <c r="LWF767" s="28"/>
      <c r="LWG767" s="28"/>
      <c r="LWH767" s="28"/>
      <c r="LWI767" s="28"/>
      <c r="LWJ767" s="28"/>
      <c r="LWK767" s="28"/>
      <c r="LWL767" s="28"/>
      <c r="LWM767" s="28"/>
      <c r="LWN767" s="28"/>
      <c r="LWO767" s="28"/>
      <c r="LWP767" s="28"/>
      <c r="LWQ767" s="28"/>
      <c r="LWR767" s="28"/>
      <c r="LWS767" s="28"/>
      <c r="LWT767" s="28"/>
      <c r="LWU767" s="28"/>
      <c r="LWV767" s="28"/>
      <c r="LWW767" s="28"/>
      <c r="LWX767" s="28"/>
      <c r="LWY767" s="28"/>
      <c r="LWZ767" s="28"/>
      <c r="LXA767" s="28"/>
      <c r="LXB767" s="28"/>
      <c r="LXC767" s="28"/>
      <c r="LXD767" s="28"/>
      <c r="LXE767" s="28"/>
      <c r="LXF767" s="28"/>
      <c r="LXG767" s="28"/>
      <c r="LXH767" s="28"/>
      <c r="LXI767" s="28"/>
      <c r="LXJ767" s="28"/>
      <c r="LXK767" s="28"/>
      <c r="LXL767" s="28"/>
      <c r="LXM767" s="28"/>
      <c r="LXN767" s="28"/>
      <c r="LXO767" s="28"/>
      <c r="LXP767" s="28"/>
      <c r="LXQ767" s="28"/>
      <c r="LXR767" s="28"/>
      <c r="LXS767" s="28"/>
      <c r="LXT767" s="28"/>
      <c r="LXU767" s="28"/>
      <c r="LXV767" s="28"/>
      <c r="LXW767" s="28"/>
      <c r="LXX767" s="28"/>
      <c r="LXY767" s="28"/>
      <c r="LXZ767" s="28"/>
      <c r="LYA767" s="28"/>
      <c r="LYB767" s="28"/>
      <c r="LYC767" s="28"/>
      <c r="LYD767" s="28"/>
      <c r="LYE767" s="28"/>
      <c r="LYF767" s="28"/>
      <c r="LYG767" s="28"/>
      <c r="LYH767" s="28"/>
      <c r="LYI767" s="28"/>
      <c r="LYJ767" s="28"/>
      <c r="LYK767" s="28"/>
      <c r="LYL767" s="28"/>
      <c r="LYM767" s="28"/>
      <c r="LYN767" s="28"/>
      <c r="LYO767" s="28"/>
      <c r="LYP767" s="28"/>
      <c r="LYQ767" s="28"/>
      <c r="LYR767" s="28"/>
      <c r="LYS767" s="28"/>
      <c r="LYT767" s="28"/>
      <c r="LYU767" s="28"/>
      <c r="LYV767" s="28"/>
      <c r="LYW767" s="28"/>
      <c r="LYX767" s="28"/>
      <c r="LYY767" s="28"/>
      <c r="LYZ767" s="28"/>
      <c r="LZA767" s="28"/>
      <c r="LZB767" s="28"/>
      <c r="LZC767" s="28"/>
      <c r="LZD767" s="28"/>
      <c r="LZE767" s="28"/>
      <c r="LZF767" s="28"/>
      <c r="LZG767" s="28"/>
      <c r="LZH767" s="28"/>
      <c r="LZI767" s="28"/>
      <c r="LZJ767" s="28"/>
      <c r="LZK767" s="28"/>
      <c r="LZL767" s="28"/>
      <c r="LZM767" s="28"/>
      <c r="LZN767" s="28"/>
      <c r="LZO767" s="28"/>
      <c r="LZP767" s="28"/>
      <c r="LZQ767" s="28"/>
      <c r="LZR767" s="28"/>
      <c r="LZS767" s="28"/>
      <c r="LZT767" s="28"/>
      <c r="LZU767" s="28"/>
      <c r="LZV767" s="28"/>
      <c r="LZW767" s="28"/>
      <c r="LZX767" s="28"/>
      <c r="LZY767" s="28"/>
      <c r="LZZ767" s="28"/>
      <c r="MAA767" s="28"/>
      <c r="MAB767" s="28"/>
      <c r="MAC767" s="28"/>
      <c r="MAD767" s="28"/>
      <c r="MAE767" s="28"/>
      <c r="MAF767" s="28"/>
      <c r="MAG767" s="28"/>
      <c r="MAH767" s="28"/>
      <c r="MAI767" s="28"/>
      <c r="MAJ767" s="28"/>
      <c r="MAK767" s="28"/>
      <c r="MAL767" s="28"/>
      <c r="MAM767" s="28"/>
      <c r="MAN767" s="28"/>
      <c r="MAO767" s="28"/>
      <c r="MAP767" s="28"/>
      <c r="MAQ767" s="28"/>
      <c r="MAR767" s="28"/>
      <c r="MAS767" s="28"/>
      <c r="MAT767" s="28"/>
      <c r="MAU767" s="28"/>
      <c r="MAV767" s="28"/>
      <c r="MAW767" s="28"/>
      <c r="MAX767" s="28"/>
      <c r="MAY767" s="28"/>
      <c r="MAZ767" s="28"/>
      <c r="MBA767" s="28"/>
      <c r="MBB767" s="28"/>
      <c r="MBC767" s="28"/>
      <c r="MBD767" s="28"/>
      <c r="MBE767" s="28"/>
      <c r="MBF767" s="28"/>
      <c r="MBG767" s="28"/>
      <c r="MBH767" s="28"/>
      <c r="MBI767" s="28"/>
      <c r="MBJ767" s="28"/>
      <c r="MBK767" s="28"/>
      <c r="MBL767" s="28"/>
      <c r="MBM767" s="28"/>
      <c r="MBN767" s="28"/>
      <c r="MBO767" s="28"/>
      <c r="MBP767" s="28"/>
      <c r="MBQ767" s="28"/>
      <c r="MBR767" s="28"/>
      <c r="MBS767" s="28"/>
      <c r="MBT767" s="28"/>
      <c r="MBU767" s="28"/>
      <c r="MBV767" s="28"/>
      <c r="MBW767" s="28"/>
      <c r="MBX767" s="28"/>
      <c r="MBY767" s="28"/>
      <c r="MBZ767" s="28"/>
      <c r="MCA767" s="28"/>
      <c r="MCB767" s="28"/>
      <c r="MCC767" s="28"/>
      <c r="MCD767" s="28"/>
      <c r="MCE767" s="28"/>
      <c r="MCF767" s="28"/>
      <c r="MCG767" s="28"/>
      <c r="MCH767" s="28"/>
      <c r="MCI767" s="28"/>
      <c r="MCJ767" s="28"/>
      <c r="MCK767" s="28"/>
      <c r="MCL767" s="28"/>
      <c r="MCM767" s="28"/>
      <c r="MCN767" s="28"/>
      <c r="MCO767" s="28"/>
      <c r="MCP767" s="28"/>
      <c r="MCQ767" s="28"/>
      <c r="MCR767" s="28"/>
      <c r="MCS767" s="28"/>
      <c r="MCT767" s="28"/>
      <c r="MCU767" s="28"/>
      <c r="MCV767" s="28"/>
      <c r="MCW767" s="28"/>
      <c r="MCX767" s="28"/>
      <c r="MCY767" s="28"/>
      <c r="MCZ767" s="28"/>
      <c r="MDA767" s="28"/>
      <c r="MDB767" s="28"/>
      <c r="MDC767" s="28"/>
      <c r="MDD767" s="28"/>
      <c r="MDE767" s="28"/>
      <c r="MDF767" s="28"/>
      <c r="MDG767" s="28"/>
      <c r="MDH767" s="28"/>
      <c r="MDI767" s="28"/>
      <c r="MDJ767" s="28"/>
      <c r="MDK767" s="28"/>
      <c r="MDL767" s="28"/>
      <c r="MDM767" s="28"/>
      <c r="MDN767" s="28"/>
      <c r="MDO767" s="28"/>
      <c r="MDP767" s="28"/>
      <c r="MDQ767" s="28"/>
      <c r="MDR767" s="28"/>
      <c r="MDS767" s="28"/>
      <c r="MDT767" s="28"/>
      <c r="MDU767" s="28"/>
      <c r="MDV767" s="28"/>
      <c r="MDW767" s="28"/>
      <c r="MDX767" s="28"/>
      <c r="MDY767" s="28"/>
      <c r="MDZ767" s="28"/>
      <c r="MEA767" s="28"/>
      <c r="MEB767" s="28"/>
      <c r="MEC767" s="28"/>
      <c r="MED767" s="28"/>
      <c r="MEE767" s="28"/>
      <c r="MEF767" s="28"/>
      <c r="MEG767" s="28"/>
      <c r="MEH767" s="28"/>
      <c r="MEI767" s="28"/>
      <c r="MEJ767" s="28"/>
      <c r="MEK767" s="28"/>
      <c r="MEL767" s="28"/>
      <c r="MEM767" s="28"/>
      <c r="MEN767" s="28"/>
      <c r="MEO767" s="28"/>
      <c r="MEP767" s="28"/>
      <c r="MEQ767" s="28"/>
      <c r="MER767" s="28"/>
      <c r="MES767" s="28"/>
      <c r="MET767" s="28"/>
      <c r="MEU767" s="28"/>
      <c r="MEV767" s="28"/>
      <c r="MEW767" s="28"/>
      <c r="MEX767" s="28"/>
      <c r="MEY767" s="28"/>
      <c r="MEZ767" s="28"/>
      <c r="MFA767" s="28"/>
      <c r="MFB767" s="28"/>
      <c r="MFC767" s="28"/>
      <c r="MFD767" s="28"/>
      <c r="MFE767" s="28"/>
      <c r="MFF767" s="28"/>
      <c r="MFG767" s="28"/>
      <c r="MFH767" s="28"/>
      <c r="MFI767" s="28"/>
      <c r="MFJ767" s="28"/>
      <c r="MFK767" s="28"/>
      <c r="MFL767" s="28"/>
      <c r="MFM767" s="28"/>
      <c r="MFN767" s="28"/>
      <c r="MFO767" s="28"/>
      <c r="MFP767" s="28"/>
      <c r="MFQ767" s="28"/>
      <c r="MFR767" s="28"/>
      <c r="MFS767" s="28"/>
      <c r="MFT767" s="28"/>
      <c r="MFU767" s="28"/>
      <c r="MFV767" s="28"/>
      <c r="MFW767" s="28"/>
      <c r="MFX767" s="28"/>
      <c r="MFY767" s="28"/>
      <c r="MFZ767" s="28"/>
      <c r="MGA767" s="28"/>
      <c r="MGB767" s="28"/>
      <c r="MGC767" s="28"/>
      <c r="MGD767" s="28"/>
      <c r="MGE767" s="28"/>
      <c r="MGF767" s="28"/>
      <c r="MGG767" s="28"/>
      <c r="MGH767" s="28"/>
      <c r="MGI767" s="28"/>
      <c r="MGJ767" s="28"/>
      <c r="MGK767" s="28"/>
      <c r="MGL767" s="28"/>
      <c r="MGM767" s="28"/>
      <c r="MGN767" s="28"/>
      <c r="MGO767" s="28"/>
      <c r="MGP767" s="28"/>
      <c r="MGQ767" s="28"/>
      <c r="MGR767" s="28"/>
      <c r="MGS767" s="28"/>
      <c r="MGT767" s="28"/>
      <c r="MGU767" s="28"/>
      <c r="MGV767" s="28"/>
      <c r="MGW767" s="28"/>
      <c r="MGX767" s="28"/>
      <c r="MGY767" s="28"/>
      <c r="MGZ767" s="28"/>
      <c r="MHA767" s="28"/>
      <c r="MHB767" s="28"/>
      <c r="MHC767" s="28"/>
      <c r="MHD767" s="28"/>
      <c r="MHE767" s="28"/>
      <c r="MHF767" s="28"/>
      <c r="MHG767" s="28"/>
      <c r="MHH767" s="28"/>
      <c r="MHI767" s="28"/>
      <c r="MHJ767" s="28"/>
      <c r="MHK767" s="28"/>
      <c r="MHL767" s="28"/>
      <c r="MHM767" s="28"/>
      <c r="MHN767" s="28"/>
      <c r="MHO767" s="28"/>
      <c r="MHP767" s="28"/>
      <c r="MHQ767" s="28"/>
      <c r="MHR767" s="28"/>
      <c r="MHS767" s="28"/>
      <c r="MHT767" s="28"/>
      <c r="MHU767" s="28"/>
      <c r="MHV767" s="28"/>
      <c r="MHW767" s="28"/>
      <c r="MHX767" s="28"/>
      <c r="MHY767" s="28"/>
      <c r="MHZ767" s="28"/>
      <c r="MIA767" s="28"/>
      <c r="MIB767" s="28"/>
      <c r="MIC767" s="28"/>
      <c r="MID767" s="28"/>
      <c r="MIE767" s="28"/>
      <c r="MIF767" s="28"/>
      <c r="MIG767" s="28"/>
      <c r="MIH767" s="28"/>
      <c r="MII767" s="28"/>
      <c r="MIJ767" s="28"/>
      <c r="MIK767" s="28"/>
      <c r="MIL767" s="28"/>
      <c r="MIM767" s="28"/>
      <c r="MIN767" s="28"/>
      <c r="MIO767" s="28"/>
      <c r="MIP767" s="28"/>
      <c r="MIQ767" s="28"/>
      <c r="MIR767" s="28"/>
      <c r="MIS767" s="28"/>
      <c r="MIT767" s="28"/>
      <c r="MIU767" s="28"/>
      <c r="MIV767" s="28"/>
      <c r="MIW767" s="28"/>
      <c r="MIX767" s="28"/>
      <c r="MIY767" s="28"/>
      <c r="MIZ767" s="28"/>
      <c r="MJA767" s="28"/>
      <c r="MJB767" s="28"/>
      <c r="MJC767" s="28"/>
      <c r="MJD767" s="28"/>
      <c r="MJE767" s="28"/>
      <c r="MJF767" s="28"/>
      <c r="MJG767" s="28"/>
      <c r="MJH767" s="28"/>
      <c r="MJI767" s="28"/>
      <c r="MJJ767" s="28"/>
      <c r="MJK767" s="28"/>
      <c r="MJL767" s="28"/>
      <c r="MJM767" s="28"/>
      <c r="MJN767" s="28"/>
      <c r="MJO767" s="28"/>
      <c r="MJP767" s="28"/>
      <c r="MJQ767" s="28"/>
      <c r="MJR767" s="28"/>
      <c r="MJS767" s="28"/>
      <c r="MJT767" s="28"/>
      <c r="MJU767" s="28"/>
      <c r="MJV767" s="28"/>
      <c r="MJW767" s="28"/>
      <c r="MJX767" s="28"/>
      <c r="MJY767" s="28"/>
      <c r="MJZ767" s="28"/>
      <c r="MKA767" s="28"/>
      <c r="MKB767" s="28"/>
      <c r="MKC767" s="28"/>
      <c r="MKD767" s="28"/>
      <c r="MKE767" s="28"/>
      <c r="MKF767" s="28"/>
      <c r="MKG767" s="28"/>
      <c r="MKH767" s="28"/>
      <c r="MKI767" s="28"/>
      <c r="MKJ767" s="28"/>
      <c r="MKK767" s="28"/>
      <c r="MKL767" s="28"/>
      <c r="MKM767" s="28"/>
      <c r="MKN767" s="28"/>
      <c r="MKO767" s="28"/>
      <c r="MKP767" s="28"/>
      <c r="MKQ767" s="28"/>
      <c r="MKR767" s="28"/>
      <c r="MKS767" s="28"/>
      <c r="MKT767" s="28"/>
      <c r="MKU767" s="28"/>
      <c r="MKV767" s="28"/>
      <c r="MKW767" s="28"/>
      <c r="MKX767" s="28"/>
      <c r="MKY767" s="28"/>
      <c r="MKZ767" s="28"/>
      <c r="MLA767" s="28"/>
      <c r="MLB767" s="28"/>
      <c r="MLC767" s="28"/>
      <c r="MLD767" s="28"/>
      <c r="MLE767" s="28"/>
      <c r="MLF767" s="28"/>
      <c r="MLG767" s="28"/>
      <c r="MLH767" s="28"/>
      <c r="MLI767" s="28"/>
      <c r="MLJ767" s="28"/>
      <c r="MLK767" s="28"/>
      <c r="MLL767" s="28"/>
      <c r="MLM767" s="28"/>
      <c r="MLN767" s="28"/>
      <c r="MLO767" s="28"/>
      <c r="MLP767" s="28"/>
      <c r="MLQ767" s="28"/>
      <c r="MLR767" s="28"/>
      <c r="MLS767" s="28"/>
      <c r="MLT767" s="28"/>
      <c r="MLU767" s="28"/>
      <c r="MLV767" s="28"/>
      <c r="MLW767" s="28"/>
      <c r="MLX767" s="28"/>
      <c r="MLY767" s="28"/>
      <c r="MLZ767" s="28"/>
      <c r="MMA767" s="28"/>
      <c r="MMB767" s="28"/>
      <c r="MMC767" s="28"/>
      <c r="MMD767" s="28"/>
      <c r="MME767" s="28"/>
      <c r="MMF767" s="28"/>
      <c r="MMG767" s="28"/>
      <c r="MMH767" s="28"/>
      <c r="MMI767" s="28"/>
      <c r="MMJ767" s="28"/>
      <c r="MMK767" s="28"/>
      <c r="MML767" s="28"/>
      <c r="MMM767" s="28"/>
      <c r="MMN767" s="28"/>
      <c r="MMO767" s="28"/>
      <c r="MMP767" s="28"/>
      <c r="MMQ767" s="28"/>
      <c r="MMR767" s="28"/>
      <c r="MMS767" s="28"/>
      <c r="MMT767" s="28"/>
      <c r="MMU767" s="28"/>
      <c r="MMV767" s="28"/>
      <c r="MMW767" s="28"/>
      <c r="MMX767" s="28"/>
      <c r="MMY767" s="28"/>
      <c r="MMZ767" s="28"/>
      <c r="MNA767" s="28"/>
      <c r="MNB767" s="28"/>
      <c r="MNC767" s="28"/>
      <c r="MND767" s="28"/>
      <c r="MNE767" s="28"/>
      <c r="MNF767" s="28"/>
      <c r="MNG767" s="28"/>
      <c r="MNH767" s="28"/>
      <c r="MNI767" s="28"/>
      <c r="MNJ767" s="28"/>
      <c r="MNK767" s="28"/>
      <c r="MNL767" s="28"/>
      <c r="MNM767" s="28"/>
      <c r="MNN767" s="28"/>
      <c r="MNO767" s="28"/>
      <c r="MNP767" s="28"/>
      <c r="MNQ767" s="28"/>
      <c r="MNR767" s="28"/>
      <c r="MNS767" s="28"/>
      <c r="MNT767" s="28"/>
      <c r="MNU767" s="28"/>
      <c r="MNV767" s="28"/>
      <c r="MNW767" s="28"/>
      <c r="MNX767" s="28"/>
      <c r="MNY767" s="28"/>
      <c r="MNZ767" s="28"/>
      <c r="MOA767" s="28"/>
      <c r="MOB767" s="28"/>
      <c r="MOC767" s="28"/>
      <c r="MOD767" s="28"/>
      <c r="MOE767" s="28"/>
      <c r="MOF767" s="28"/>
      <c r="MOG767" s="28"/>
      <c r="MOH767" s="28"/>
      <c r="MOI767" s="28"/>
      <c r="MOJ767" s="28"/>
      <c r="MOK767" s="28"/>
      <c r="MOL767" s="28"/>
      <c r="MOM767" s="28"/>
      <c r="MON767" s="28"/>
      <c r="MOO767" s="28"/>
      <c r="MOP767" s="28"/>
      <c r="MOQ767" s="28"/>
      <c r="MOR767" s="28"/>
      <c r="MOS767" s="28"/>
      <c r="MOT767" s="28"/>
      <c r="MOU767" s="28"/>
      <c r="MOV767" s="28"/>
      <c r="MOW767" s="28"/>
      <c r="MOX767" s="28"/>
      <c r="MOY767" s="28"/>
      <c r="MOZ767" s="28"/>
      <c r="MPA767" s="28"/>
      <c r="MPB767" s="28"/>
      <c r="MPC767" s="28"/>
      <c r="MPD767" s="28"/>
      <c r="MPE767" s="28"/>
      <c r="MPF767" s="28"/>
      <c r="MPG767" s="28"/>
      <c r="MPH767" s="28"/>
      <c r="MPI767" s="28"/>
      <c r="MPJ767" s="28"/>
      <c r="MPK767" s="28"/>
      <c r="MPL767" s="28"/>
      <c r="MPM767" s="28"/>
      <c r="MPN767" s="28"/>
      <c r="MPO767" s="28"/>
      <c r="MPP767" s="28"/>
      <c r="MPQ767" s="28"/>
      <c r="MPR767" s="28"/>
      <c r="MPS767" s="28"/>
      <c r="MPT767" s="28"/>
      <c r="MPU767" s="28"/>
      <c r="MPV767" s="28"/>
      <c r="MPW767" s="28"/>
      <c r="MPX767" s="28"/>
      <c r="MPY767" s="28"/>
      <c r="MPZ767" s="28"/>
      <c r="MQA767" s="28"/>
      <c r="MQB767" s="28"/>
      <c r="MQC767" s="28"/>
      <c r="MQD767" s="28"/>
      <c r="MQE767" s="28"/>
      <c r="MQF767" s="28"/>
      <c r="MQG767" s="28"/>
      <c r="MQH767" s="28"/>
      <c r="MQI767" s="28"/>
      <c r="MQJ767" s="28"/>
      <c r="MQK767" s="28"/>
      <c r="MQL767" s="28"/>
      <c r="MQM767" s="28"/>
      <c r="MQN767" s="28"/>
      <c r="MQO767" s="28"/>
      <c r="MQP767" s="28"/>
      <c r="MQQ767" s="28"/>
      <c r="MQR767" s="28"/>
      <c r="MQS767" s="28"/>
      <c r="MQT767" s="28"/>
      <c r="MQU767" s="28"/>
      <c r="MQV767" s="28"/>
      <c r="MQW767" s="28"/>
      <c r="MQX767" s="28"/>
      <c r="MQY767" s="28"/>
      <c r="MQZ767" s="28"/>
      <c r="MRA767" s="28"/>
      <c r="MRB767" s="28"/>
      <c r="MRC767" s="28"/>
      <c r="MRD767" s="28"/>
      <c r="MRE767" s="28"/>
      <c r="MRF767" s="28"/>
      <c r="MRG767" s="28"/>
      <c r="MRH767" s="28"/>
      <c r="MRI767" s="28"/>
      <c r="MRJ767" s="28"/>
      <c r="MRK767" s="28"/>
      <c r="MRL767" s="28"/>
      <c r="MRM767" s="28"/>
      <c r="MRN767" s="28"/>
      <c r="MRO767" s="28"/>
      <c r="MRP767" s="28"/>
      <c r="MRQ767" s="28"/>
      <c r="MRR767" s="28"/>
      <c r="MRS767" s="28"/>
      <c r="MRT767" s="28"/>
      <c r="MRU767" s="28"/>
      <c r="MRV767" s="28"/>
      <c r="MRW767" s="28"/>
      <c r="MRX767" s="28"/>
      <c r="MRY767" s="28"/>
      <c r="MRZ767" s="28"/>
      <c r="MSA767" s="28"/>
      <c r="MSB767" s="28"/>
      <c r="MSC767" s="28"/>
      <c r="MSD767" s="28"/>
      <c r="MSE767" s="28"/>
      <c r="MSF767" s="28"/>
      <c r="MSG767" s="28"/>
      <c r="MSH767" s="28"/>
      <c r="MSI767" s="28"/>
      <c r="MSJ767" s="28"/>
      <c r="MSK767" s="28"/>
      <c r="MSL767" s="28"/>
      <c r="MSM767" s="28"/>
      <c r="MSN767" s="28"/>
      <c r="MSO767" s="28"/>
      <c r="MSP767" s="28"/>
      <c r="MSQ767" s="28"/>
      <c r="MSR767" s="28"/>
      <c r="MSS767" s="28"/>
      <c r="MST767" s="28"/>
      <c r="MSU767" s="28"/>
      <c r="MSV767" s="28"/>
      <c r="MSW767" s="28"/>
      <c r="MSX767" s="28"/>
      <c r="MSY767" s="28"/>
      <c r="MSZ767" s="28"/>
      <c r="MTA767" s="28"/>
      <c r="MTB767" s="28"/>
      <c r="MTC767" s="28"/>
      <c r="MTD767" s="28"/>
      <c r="MTE767" s="28"/>
      <c r="MTF767" s="28"/>
      <c r="MTG767" s="28"/>
      <c r="MTH767" s="28"/>
      <c r="MTI767" s="28"/>
      <c r="MTJ767" s="28"/>
      <c r="MTK767" s="28"/>
      <c r="MTL767" s="28"/>
      <c r="MTM767" s="28"/>
      <c r="MTN767" s="28"/>
      <c r="MTO767" s="28"/>
      <c r="MTP767" s="28"/>
      <c r="MTQ767" s="28"/>
      <c r="MTR767" s="28"/>
      <c r="MTS767" s="28"/>
      <c r="MTT767" s="28"/>
      <c r="MTU767" s="28"/>
      <c r="MTV767" s="28"/>
      <c r="MTW767" s="28"/>
      <c r="MTX767" s="28"/>
      <c r="MTY767" s="28"/>
      <c r="MTZ767" s="28"/>
      <c r="MUA767" s="28"/>
      <c r="MUB767" s="28"/>
      <c r="MUC767" s="28"/>
      <c r="MUD767" s="28"/>
      <c r="MUE767" s="28"/>
      <c r="MUF767" s="28"/>
      <c r="MUG767" s="28"/>
      <c r="MUH767" s="28"/>
      <c r="MUI767" s="28"/>
      <c r="MUJ767" s="28"/>
      <c r="MUK767" s="28"/>
      <c r="MUL767" s="28"/>
      <c r="MUM767" s="28"/>
      <c r="MUN767" s="28"/>
      <c r="MUO767" s="28"/>
      <c r="MUP767" s="28"/>
      <c r="MUQ767" s="28"/>
      <c r="MUR767" s="28"/>
      <c r="MUS767" s="28"/>
      <c r="MUT767" s="28"/>
      <c r="MUU767" s="28"/>
      <c r="MUV767" s="28"/>
      <c r="MUW767" s="28"/>
      <c r="MUX767" s="28"/>
      <c r="MUY767" s="28"/>
      <c r="MUZ767" s="28"/>
      <c r="MVA767" s="28"/>
      <c r="MVB767" s="28"/>
      <c r="MVC767" s="28"/>
      <c r="MVD767" s="28"/>
      <c r="MVE767" s="28"/>
      <c r="MVF767" s="28"/>
      <c r="MVG767" s="28"/>
      <c r="MVH767" s="28"/>
      <c r="MVI767" s="28"/>
      <c r="MVJ767" s="28"/>
      <c r="MVK767" s="28"/>
      <c r="MVL767" s="28"/>
      <c r="MVM767" s="28"/>
      <c r="MVN767" s="28"/>
      <c r="MVO767" s="28"/>
      <c r="MVP767" s="28"/>
      <c r="MVQ767" s="28"/>
      <c r="MVR767" s="28"/>
      <c r="MVS767" s="28"/>
      <c r="MVT767" s="28"/>
      <c r="MVU767" s="28"/>
      <c r="MVV767" s="28"/>
      <c r="MVW767" s="28"/>
      <c r="MVX767" s="28"/>
      <c r="MVY767" s="28"/>
      <c r="MVZ767" s="28"/>
      <c r="MWA767" s="28"/>
      <c r="MWB767" s="28"/>
      <c r="MWC767" s="28"/>
      <c r="MWD767" s="28"/>
      <c r="MWE767" s="28"/>
      <c r="MWF767" s="28"/>
      <c r="MWG767" s="28"/>
      <c r="MWH767" s="28"/>
      <c r="MWI767" s="28"/>
      <c r="MWJ767" s="28"/>
      <c r="MWK767" s="28"/>
      <c r="MWL767" s="28"/>
      <c r="MWM767" s="28"/>
      <c r="MWN767" s="28"/>
      <c r="MWO767" s="28"/>
      <c r="MWP767" s="28"/>
      <c r="MWQ767" s="28"/>
      <c r="MWR767" s="28"/>
      <c r="MWS767" s="28"/>
      <c r="MWT767" s="28"/>
      <c r="MWU767" s="28"/>
      <c r="MWV767" s="28"/>
      <c r="MWW767" s="28"/>
      <c r="MWX767" s="28"/>
      <c r="MWY767" s="28"/>
      <c r="MWZ767" s="28"/>
      <c r="MXA767" s="28"/>
      <c r="MXB767" s="28"/>
      <c r="MXC767" s="28"/>
      <c r="MXD767" s="28"/>
      <c r="MXE767" s="28"/>
      <c r="MXF767" s="28"/>
      <c r="MXG767" s="28"/>
      <c r="MXH767" s="28"/>
      <c r="MXI767" s="28"/>
      <c r="MXJ767" s="28"/>
      <c r="MXK767" s="28"/>
      <c r="MXL767" s="28"/>
      <c r="MXM767" s="28"/>
      <c r="MXN767" s="28"/>
      <c r="MXO767" s="28"/>
      <c r="MXP767" s="28"/>
      <c r="MXQ767" s="28"/>
      <c r="MXR767" s="28"/>
      <c r="MXS767" s="28"/>
      <c r="MXT767" s="28"/>
      <c r="MXU767" s="28"/>
      <c r="MXV767" s="28"/>
      <c r="MXW767" s="28"/>
      <c r="MXX767" s="28"/>
      <c r="MXY767" s="28"/>
      <c r="MXZ767" s="28"/>
      <c r="MYA767" s="28"/>
      <c r="MYB767" s="28"/>
      <c r="MYC767" s="28"/>
      <c r="MYD767" s="28"/>
      <c r="MYE767" s="28"/>
      <c r="MYF767" s="28"/>
      <c r="MYG767" s="28"/>
      <c r="MYH767" s="28"/>
      <c r="MYI767" s="28"/>
      <c r="MYJ767" s="28"/>
      <c r="MYK767" s="28"/>
      <c r="MYL767" s="28"/>
      <c r="MYM767" s="28"/>
      <c r="MYN767" s="28"/>
      <c r="MYO767" s="28"/>
      <c r="MYP767" s="28"/>
      <c r="MYQ767" s="28"/>
      <c r="MYR767" s="28"/>
      <c r="MYS767" s="28"/>
      <c r="MYT767" s="28"/>
      <c r="MYU767" s="28"/>
      <c r="MYV767" s="28"/>
      <c r="MYW767" s="28"/>
      <c r="MYX767" s="28"/>
      <c r="MYY767" s="28"/>
      <c r="MYZ767" s="28"/>
      <c r="MZA767" s="28"/>
      <c r="MZB767" s="28"/>
      <c r="MZC767" s="28"/>
      <c r="MZD767" s="28"/>
      <c r="MZE767" s="28"/>
      <c r="MZF767" s="28"/>
      <c r="MZG767" s="28"/>
      <c r="MZH767" s="28"/>
      <c r="MZI767" s="28"/>
      <c r="MZJ767" s="28"/>
      <c r="MZK767" s="28"/>
      <c r="MZL767" s="28"/>
      <c r="MZM767" s="28"/>
      <c r="MZN767" s="28"/>
      <c r="MZO767" s="28"/>
      <c r="MZP767" s="28"/>
      <c r="MZQ767" s="28"/>
      <c r="MZR767" s="28"/>
      <c r="MZS767" s="28"/>
      <c r="MZT767" s="28"/>
      <c r="MZU767" s="28"/>
      <c r="MZV767" s="28"/>
      <c r="MZW767" s="28"/>
      <c r="MZX767" s="28"/>
      <c r="MZY767" s="28"/>
      <c r="MZZ767" s="28"/>
      <c r="NAA767" s="28"/>
      <c r="NAB767" s="28"/>
      <c r="NAC767" s="28"/>
      <c r="NAD767" s="28"/>
      <c r="NAE767" s="28"/>
      <c r="NAF767" s="28"/>
      <c r="NAG767" s="28"/>
      <c r="NAH767" s="28"/>
      <c r="NAI767" s="28"/>
      <c r="NAJ767" s="28"/>
      <c r="NAK767" s="28"/>
      <c r="NAL767" s="28"/>
      <c r="NAM767" s="28"/>
      <c r="NAN767" s="28"/>
      <c r="NAO767" s="28"/>
      <c r="NAP767" s="28"/>
      <c r="NAQ767" s="28"/>
      <c r="NAR767" s="28"/>
      <c r="NAS767" s="28"/>
      <c r="NAT767" s="28"/>
      <c r="NAU767" s="28"/>
      <c r="NAV767" s="28"/>
      <c r="NAW767" s="28"/>
      <c r="NAX767" s="28"/>
      <c r="NAY767" s="28"/>
      <c r="NAZ767" s="28"/>
      <c r="NBA767" s="28"/>
      <c r="NBB767" s="28"/>
      <c r="NBC767" s="28"/>
      <c r="NBD767" s="28"/>
      <c r="NBE767" s="28"/>
      <c r="NBF767" s="28"/>
      <c r="NBG767" s="28"/>
      <c r="NBH767" s="28"/>
      <c r="NBI767" s="28"/>
      <c r="NBJ767" s="28"/>
      <c r="NBK767" s="28"/>
      <c r="NBL767" s="28"/>
      <c r="NBM767" s="28"/>
      <c r="NBN767" s="28"/>
      <c r="NBO767" s="28"/>
      <c r="NBP767" s="28"/>
      <c r="NBQ767" s="28"/>
      <c r="NBR767" s="28"/>
      <c r="NBS767" s="28"/>
      <c r="NBT767" s="28"/>
      <c r="NBU767" s="28"/>
      <c r="NBV767" s="28"/>
      <c r="NBW767" s="28"/>
      <c r="NBX767" s="28"/>
      <c r="NBY767" s="28"/>
      <c r="NBZ767" s="28"/>
      <c r="NCA767" s="28"/>
      <c r="NCB767" s="28"/>
      <c r="NCC767" s="28"/>
      <c r="NCD767" s="28"/>
      <c r="NCE767" s="28"/>
      <c r="NCF767" s="28"/>
      <c r="NCG767" s="28"/>
      <c r="NCH767" s="28"/>
      <c r="NCI767" s="28"/>
      <c r="NCJ767" s="28"/>
      <c r="NCK767" s="28"/>
      <c r="NCL767" s="28"/>
      <c r="NCM767" s="28"/>
      <c r="NCN767" s="28"/>
      <c r="NCO767" s="28"/>
      <c r="NCP767" s="28"/>
      <c r="NCQ767" s="28"/>
      <c r="NCR767" s="28"/>
      <c r="NCS767" s="28"/>
      <c r="NCT767" s="28"/>
      <c r="NCU767" s="28"/>
      <c r="NCV767" s="28"/>
      <c r="NCW767" s="28"/>
      <c r="NCX767" s="28"/>
      <c r="NCY767" s="28"/>
      <c r="NCZ767" s="28"/>
      <c r="NDA767" s="28"/>
      <c r="NDB767" s="28"/>
      <c r="NDC767" s="28"/>
      <c r="NDD767" s="28"/>
      <c r="NDE767" s="28"/>
      <c r="NDF767" s="28"/>
      <c r="NDG767" s="28"/>
      <c r="NDH767" s="28"/>
      <c r="NDI767" s="28"/>
      <c r="NDJ767" s="28"/>
      <c r="NDK767" s="28"/>
      <c r="NDL767" s="28"/>
      <c r="NDM767" s="28"/>
      <c r="NDN767" s="28"/>
      <c r="NDO767" s="28"/>
      <c r="NDP767" s="28"/>
      <c r="NDQ767" s="28"/>
      <c r="NDR767" s="28"/>
      <c r="NDS767" s="28"/>
      <c r="NDT767" s="28"/>
      <c r="NDU767" s="28"/>
      <c r="NDV767" s="28"/>
      <c r="NDW767" s="28"/>
      <c r="NDX767" s="28"/>
      <c r="NDY767" s="28"/>
      <c r="NDZ767" s="28"/>
      <c r="NEA767" s="28"/>
      <c r="NEB767" s="28"/>
      <c r="NEC767" s="28"/>
      <c r="NED767" s="28"/>
      <c r="NEE767" s="28"/>
      <c r="NEF767" s="28"/>
      <c r="NEG767" s="28"/>
      <c r="NEH767" s="28"/>
      <c r="NEI767" s="28"/>
      <c r="NEJ767" s="28"/>
      <c r="NEK767" s="28"/>
      <c r="NEL767" s="28"/>
      <c r="NEM767" s="28"/>
      <c r="NEN767" s="28"/>
      <c r="NEO767" s="28"/>
      <c r="NEP767" s="28"/>
      <c r="NEQ767" s="28"/>
      <c r="NER767" s="28"/>
      <c r="NES767" s="28"/>
      <c r="NET767" s="28"/>
      <c r="NEU767" s="28"/>
      <c r="NEV767" s="28"/>
      <c r="NEW767" s="28"/>
      <c r="NEX767" s="28"/>
      <c r="NEY767" s="28"/>
      <c r="NEZ767" s="28"/>
      <c r="NFA767" s="28"/>
      <c r="NFB767" s="28"/>
      <c r="NFC767" s="28"/>
      <c r="NFD767" s="28"/>
      <c r="NFE767" s="28"/>
      <c r="NFF767" s="28"/>
      <c r="NFG767" s="28"/>
      <c r="NFH767" s="28"/>
      <c r="NFI767" s="28"/>
      <c r="NFJ767" s="28"/>
      <c r="NFK767" s="28"/>
      <c r="NFL767" s="28"/>
      <c r="NFM767" s="28"/>
      <c r="NFN767" s="28"/>
      <c r="NFO767" s="28"/>
      <c r="NFP767" s="28"/>
      <c r="NFQ767" s="28"/>
      <c r="NFR767" s="28"/>
      <c r="NFS767" s="28"/>
      <c r="NFT767" s="28"/>
      <c r="NFU767" s="28"/>
      <c r="NFV767" s="28"/>
      <c r="NFW767" s="28"/>
      <c r="NFX767" s="28"/>
      <c r="NFY767" s="28"/>
      <c r="NFZ767" s="28"/>
      <c r="NGA767" s="28"/>
      <c r="NGB767" s="28"/>
      <c r="NGC767" s="28"/>
      <c r="NGD767" s="28"/>
      <c r="NGE767" s="28"/>
      <c r="NGF767" s="28"/>
      <c r="NGG767" s="28"/>
      <c r="NGH767" s="28"/>
      <c r="NGI767" s="28"/>
      <c r="NGJ767" s="28"/>
      <c r="NGK767" s="28"/>
      <c r="NGL767" s="28"/>
      <c r="NGM767" s="28"/>
      <c r="NGN767" s="28"/>
      <c r="NGO767" s="28"/>
      <c r="NGP767" s="28"/>
      <c r="NGQ767" s="28"/>
      <c r="NGR767" s="28"/>
      <c r="NGS767" s="28"/>
      <c r="NGT767" s="28"/>
      <c r="NGU767" s="28"/>
      <c r="NGV767" s="28"/>
      <c r="NGW767" s="28"/>
      <c r="NGX767" s="28"/>
      <c r="NGY767" s="28"/>
      <c r="NGZ767" s="28"/>
      <c r="NHA767" s="28"/>
      <c r="NHB767" s="28"/>
      <c r="NHC767" s="28"/>
      <c r="NHD767" s="28"/>
      <c r="NHE767" s="28"/>
      <c r="NHF767" s="28"/>
      <c r="NHG767" s="28"/>
      <c r="NHH767" s="28"/>
      <c r="NHI767" s="28"/>
      <c r="NHJ767" s="28"/>
      <c r="NHK767" s="28"/>
      <c r="NHL767" s="28"/>
      <c r="NHM767" s="28"/>
      <c r="NHN767" s="28"/>
      <c r="NHO767" s="28"/>
      <c r="NHP767" s="28"/>
      <c r="NHQ767" s="28"/>
      <c r="NHR767" s="28"/>
      <c r="NHS767" s="28"/>
      <c r="NHT767" s="28"/>
      <c r="NHU767" s="28"/>
      <c r="NHV767" s="28"/>
      <c r="NHW767" s="28"/>
      <c r="NHX767" s="28"/>
      <c r="NHY767" s="28"/>
      <c r="NHZ767" s="28"/>
      <c r="NIA767" s="28"/>
      <c r="NIB767" s="28"/>
      <c r="NIC767" s="28"/>
      <c r="NID767" s="28"/>
      <c r="NIE767" s="28"/>
      <c r="NIF767" s="28"/>
      <c r="NIG767" s="28"/>
      <c r="NIH767" s="28"/>
      <c r="NII767" s="28"/>
      <c r="NIJ767" s="28"/>
      <c r="NIK767" s="28"/>
      <c r="NIL767" s="28"/>
      <c r="NIM767" s="28"/>
      <c r="NIN767" s="28"/>
      <c r="NIO767" s="28"/>
      <c r="NIP767" s="28"/>
      <c r="NIQ767" s="28"/>
      <c r="NIR767" s="28"/>
      <c r="NIS767" s="28"/>
      <c r="NIT767" s="28"/>
      <c r="NIU767" s="28"/>
      <c r="NIV767" s="28"/>
      <c r="NIW767" s="28"/>
      <c r="NIX767" s="28"/>
      <c r="NIY767" s="28"/>
      <c r="NIZ767" s="28"/>
      <c r="NJA767" s="28"/>
      <c r="NJB767" s="28"/>
      <c r="NJC767" s="28"/>
      <c r="NJD767" s="28"/>
      <c r="NJE767" s="28"/>
      <c r="NJF767" s="28"/>
      <c r="NJG767" s="28"/>
      <c r="NJH767" s="28"/>
      <c r="NJI767" s="28"/>
      <c r="NJJ767" s="28"/>
      <c r="NJK767" s="28"/>
      <c r="NJL767" s="28"/>
      <c r="NJM767" s="28"/>
      <c r="NJN767" s="28"/>
      <c r="NJO767" s="28"/>
      <c r="NJP767" s="28"/>
      <c r="NJQ767" s="28"/>
      <c r="NJR767" s="28"/>
      <c r="NJS767" s="28"/>
      <c r="NJT767" s="28"/>
      <c r="NJU767" s="28"/>
      <c r="NJV767" s="28"/>
      <c r="NJW767" s="28"/>
      <c r="NJX767" s="28"/>
      <c r="NJY767" s="28"/>
      <c r="NJZ767" s="28"/>
      <c r="NKA767" s="28"/>
      <c r="NKB767" s="28"/>
      <c r="NKC767" s="28"/>
      <c r="NKD767" s="28"/>
      <c r="NKE767" s="28"/>
      <c r="NKF767" s="28"/>
      <c r="NKG767" s="28"/>
      <c r="NKH767" s="28"/>
      <c r="NKI767" s="28"/>
      <c r="NKJ767" s="28"/>
      <c r="NKK767" s="28"/>
      <c r="NKL767" s="28"/>
      <c r="NKM767" s="28"/>
      <c r="NKN767" s="28"/>
      <c r="NKO767" s="28"/>
      <c r="NKP767" s="28"/>
      <c r="NKQ767" s="28"/>
      <c r="NKR767" s="28"/>
      <c r="NKS767" s="28"/>
      <c r="NKT767" s="28"/>
      <c r="NKU767" s="28"/>
      <c r="NKV767" s="28"/>
      <c r="NKW767" s="28"/>
      <c r="NKX767" s="28"/>
      <c r="NKY767" s="28"/>
      <c r="NKZ767" s="28"/>
      <c r="NLA767" s="28"/>
      <c r="NLB767" s="28"/>
      <c r="NLC767" s="28"/>
      <c r="NLD767" s="28"/>
      <c r="NLE767" s="28"/>
      <c r="NLF767" s="28"/>
      <c r="NLG767" s="28"/>
      <c r="NLH767" s="28"/>
      <c r="NLI767" s="28"/>
      <c r="NLJ767" s="28"/>
      <c r="NLK767" s="28"/>
      <c r="NLL767" s="28"/>
      <c r="NLM767" s="28"/>
      <c r="NLN767" s="28"/>
      <c r="NLO767" s="28"/>
      <c r="NLP767" s="28"/>
      <c r="NLQ767" s="28"/>
      <c r="NLR767" s="28"/>
      <c r="NLS767" s="28"/>
      <c r="NLT767" s="28"/>
      <c r="NLU767" s="28"/>
      <c r="NLV767" s="28"/>
      <c r="NLW767" s="28"/>
      <c r="NLX767" s="28"/>
      <c r="NLY767" s="28"/>
      <c r="NLZ767" s="28"/>
      <c r="NMA767" s="28"/>
      <c r="NMB767" s="28"/>
      <c r="NMC767" s="28"/>
      <c r="NMD767" s="28"/>
      <c r="NME767" s="28"/>
      <c r="NMF767" s="28"/>
      <c r="NMG767" s="28"/>
      <c r="NMH767" s="28"/>
      <c r="NMI767" s="28"/>
      <c r="NMJ767" s="28"/>
      <c r="NMK767" s="28"/>
      <c r="NML767" s="28"/>
      <c r="NMM767" s="28"/>
      <c r="NMN767" s="28"/>
      <c r="NMO767" s="28"/>
      <c r="NMP767" s="28"/>
      <c r="NMQ767" s="28"/>
      <c r="NMR767" s="28"/>
      <c r="NMS767" s="28"/>
      <c r="NMT767" s="28"/>
      <c r="NMU767" s="28"/>
      <c r="NMV767" s="28"/>
      <c r="NMW767" s="28"/>
      <c r="NMX767" s="28"/>
      <c r="NMY767" s="28"/>
      <c r="NMZ767" s="28"/>
      <c r="NNA767" s="28"/>
      <c r="NNB767" s="28"/>
      <c r="NNC767" s="28"/>
      <c r="NND767" s="28"/>
      <c r="NNE767" s="28"/>
      <c r="NNF767" s="28"/>
      <c r="NNG767" s="28"/>
      <c r="NNH767" s="28"/>
      <c r="NNI767" s="28"/>
      <c r="NNJ767" s="28"/>
      <c r="NNK767" s="28"/>
      <c r="NNL767" s="28"/>
      <c r="NNM767" s="28"/>
      <c r="NNN767" s="28"/>
      <c r="NNO767" s="28"/>
      <c r="NNP767" s="28"/>
      <c r="NNQ767" s="28"/>
      <c r="NNR767" s="28"/>
      <c r="NNS767" s="28"/>
      <c r="NNT767" s="28"/>
      <c r="NNU767" s="28"/>
      <c r="NNV767" s="28"/>
      <c r="NNW767" s="28"/>
      <c r="NNX767" s="28"/>
      <c r="NNY767" s="28"/>
      <c r="NNZ767" s="28"/>
      <c r="NOA767" s="28"/>
      <c r="NOB767" s="28"/>
      <c r="NOC767" s="28"/>
      <c r="NOD767" s="28"/>
      <c r="NOE767" s="28"/>
      <c r="NOF767" s="28"/>
      <c r="NOG767" s="28"/>
      <c r="NOH767" s="28"/>
      <c r="NOI767" s="28"/>
      <c r="NOJ767" s="28"/>
      <c r="NOK767" s="28"/>
      <c r="NOL767" s="28"/>
      <c r="NOM767" s="28"/>
      <c r="NON767" s="28"/>
      <c r="NOO767" s="28"/>
      <c r="NOP767" s="28"/>
      <c r="NOQ767" s="28"/>
      <c r="NOR767" s="28"/>
      <c r="NOS767" s="28"/>
      <c r="NOT767" s="28"/>
      <c r="NOU767" s="28"/>
      <c r="NOV767" s="28"/>
      <c r="NOW767" s="28"/>
      <c r="NOX767" s="28"/>
      <c r="NOY767" s="28"/>
      <c r="NOZ767" s="28"/>
      <c r="NPA767" s="28"/>
      <c r="NPB767" s="28"/>
      <c r="NPC767" s="28"/>
      <c r="NPD767" s="28"/>
      <c r="NPE767" s="28"/>
      <c r="NPF767" s="28"/>
      <c r="NPG767" s="28"/>
      <c r="NPH767" s="28"/>
      <c r="NPI767" s="28"/>
      <c r="NPJ767" s="28"/>
      <c r="NPK767" s="28"/>
      <c r="NPL767" s="28"/>
      <c r="NPM767" s="28"/>
      <c r="NPN767" s="28"/>
      <c r="NPO767" s="28"/>
      <c r="NPP767" s="28"/>
      <c r="NPQ767" s="28"/>
      <c r="NPR767" s="28"/>
      <c r="NPS767" s="28"/>
      <c r="NPT767" s="28"/>
      <c r="NPU767" s="28"/>
      <c r="NPV767" s="28"/>
      <c r="NPW767" s="28"/>
      <c r="NPX767" s="28"/>
      <c r="NPY767" s="28"/>
      <c r="NPZ767" s="28"/>
      <c r="NQA767" s="28"/>
      <c r="NQB767" s="28"/>
      <c r="NQC767" s="28"/>
      <c r="NQD767" s="28"/>
      <c r="NQE767" s="28"/>
      <c r="NQF767" s="28"/>
      <c r="NQG767" s="28"/>
      <c r="NQH767" s="28"/>
      <c r="NQI767" s="28"/>
      <c r="NQJ767" s="28"/>
      <c r="NQK767" s="28"/>
      <c r="NQL767" s="28"/>
      <c r="NQM767" s="28"/>
      <c r="NQN767" s="28"/>
      <c r="NQO767" s="28"/>
      <c r="NQP767" s="28"/>
      <c r="NQQ767" s="28"/>
      <c r="NQR767" s="28"/>
      <c r="NQS767" s="28"/>
      <c r="NQT767" s="28"/>
      <c r="NQU767" s="28"/>
      <c r="NQV767" s="28"/>
      <c r="NQW767" s="28"/>
      <c r="NQX767" s="28"/>
      <c r="NQY767" s="28"/>
      <c r="NQZ767" s="28"/>
      <c r="NRA767" s="28"/>
      <c r="NRB767" s="28"/>
      <c r="NRC767" s="28"/>
      <c r="NRD767" s="28"/>
      <c r="NRE767" s="28"/>
      <c r="NRF767" s="28"/>
      <c r="NRG767" s="28"/>
      <c r="NRH767" s="28"/>
      <c r="NRI767" s="28"/>
      <c r="NRJ767" s="28"/>
      <c r="NRK767" s="28"/>
      <c r="NRL767" s="28"/>
      <c r="NRM767" s="28"/>
      <c r="NRN767" s="28"/>
      <c r="NRO767" s="28"/>
      <c r="NRP767" s="28"/>
      <c r="NRQ767" s="28"/>
      <c r="NRR767" s="28"/>
      <c r="NRS767" s="28"/>
      <c r="NRT767" s="28"/>
      <c r="NRU767" s="28"/>
      <c r="NRV767" s="28"/>
      <c r="NRW767" s="28"/>
      <c r="NRX767" s="28"/>
      <c r="NRY767" s="28"/>
      <c r="NRZ767" s="28"/>
      <c r="NSA767" s="28"/>
      <c r="NSB767" s="28"/>
      <c r="NSC767" s="28"/>
      <c r="NSD767" s="28"/>
      <c r="NSE767" s="28"/>
      <c r="NSF767" s="28"/>
      <c r="NSG767" s="28"/>
      <c r="NSH767" s="28"/>
      <c r="NSI767" s="28"/>
      <c r="NSJ767" s="28"/>
      <c r="NSK767" s="28"/>
      <c r="NSL767" s="28"/>
      <c r="NSM767" s="28"/>
      <c r="NSN767" s="28"/>
      <c r="NSO767" s="28"/>
      <c r="NSP767" s="28"/>
      <c r="NSQ767" s="28"/>
      <c r="NSR767" s="28"/>
      <c r="NSS767" s="28"/>
      <c r="NST767" s="28"/>
      <c r="NSU767" s="28"/>
      <c r="NSV767" s="28"/>
      <c r="NSW767" s="28"/>
      <c r="NSX767" s="28"/>
      <c r="NSY767" s="28"/>
      <c r="NSZ767" s="28"/>
      <c r="NTA767" s="28"/>
      <c r="NTB767" s="28"/>
      <c r="NTC767" s="28"/>
      <c r="NTD767" s="28"/>
      <c r="NTE767" s="28"/>
      <c r="NTF767" s="28"/>
      <c r="NTG767" s="28"/>
      <c r="NTH767" s="28"/>
      <c r="NTI767" s="28"/>
      <c r="NTJ767" s="28"/>
      <c r="NTK767" s="28"/>
      <c r="NTL767" s="28"/>
      <c r="NTM767" s="28"/>
      <c r="NTN767" s="28"/>
      <c r="NTO767" s="28"/>
      <c r="NTP767" s="28"/>
      <c r="NTQ767" s="28"/>
      <c r="NTR767" s="28"/>
      <c r="NTS767" s="28"/>
      <c r="NTT767" s="28"/>
      <c r="NTU767" s="28"/>
      <c r="NTV767" s="28"/>
      <c r="NTW767" s="28"/>
      <c r="NTX767" s="28"/>
      <c r="NTY767" s="28"/>
      <c r="NTZ767" s="28"/>
      <c r="NUA767" s="28"/>
      <c r="NUB767" s="28"/>
      <c r="NUC767" s="28"/>
      <c r="NUD767" s="28"/>
      <c r="NUE767" s="28"/>
      <c r="NUF767" s="28"/>
      <c r="NUG767" s="28"/>
      <c r="NUH767" s="28"/>
      <c r="NUI767" s="28"/>
      <c r="NUJ767" s="28"/>
      <c r="NUK767" s="28"/>
      <c r="NUL767" s="28"/>
      <c r="NUM767" s="28"/>
      <c r="NUN767" s="28"/>
      <c r="NUO767" s="28"/>
      <c r="NUP767" s="28"/>
      <c r="NUQ767" s="28"/>
      <c r="NUR767" s="28"/>
      <c r="NUS767" s="28"/>
      <c r="NUT767" s="28"/>
      <c r="NUU767" s="28"/>
      <c r="NUV767" s="28"/>
      <c r="NUW767" s="28"/>
      <c r="NUX767" s="28"/>
      <c r="NUY767" s="28"/>
      <c r="NUZ767" s="28"/>
      <c r="NVA767" s="28"/>
      <c r="NVB767" s="28"/>
      <c r="NVC767" s="28"/>
      <c r="NVD767" s="28"/>
      <c r="NVE767" s="28"/>
      <c r="NVF767" s="28"/>
      <c r="NVG767" s="28"/>
      <c r="NVH767" s="28"/>
      <c r="NVI767" s="28"/>
      <c r="NVJ767" s="28"/>
      <c r="NVK767" s="28"/>
      <c r="NVL767" s="28"/>
      <c r="NVM767" s="28"/>
      <c r="NVN767" s="28"/>
      <c r="NVO767" s="28"/>
      <c r="NVP767" s="28"/>
      <c r="NVQ767" s="28"/>
      <c r="NVR767" s="28"/>
      <c r="NVS767" s="28"/>
      <c r="NVT767" s="28"/>
      <c r="NVU767" s="28"/>
      <c r="NVV767" s="28"/>
      <c r="NVW767" s="28"/>
      <c r="NVX767" s="28"/>
      <c r="NVY767" s="28"/>
      <c r="NVZ767" s="28"/>
      <c r="NWA767" s="28"/>
      <c r="NWB767" s="28"/>
      <c r="NWC767" s="28"/>
      <c r="NWD767" s="28"/>
      <c r="NWE767" s="28"/>
      <c r="NWF767" s="28"/>
      <c r="NWG767" s="28"/>
      <c r="NWH767" s="28"/>
      <c r="NWI767" s="28"/>
      <c r="NWJ767" s="28"/>
      <c r="NWK767" s="28"/>
      <c r="NWL767" s="28"/>
      <c r="NWM767" s="28"/>
      <c r="NWN767" s="28"/>
      <c r="NWO767" s="28"/>
      <c r="NWP767" s="28"/>
      <c r="NWQ767" s="28"/>
      <c r="NWR767" s="28"/>
      <c r="NWS767" s="28"/>
      <c r="NWT767" s="28"/>
      <c r="NWU767" s="28"/>
      <c r="NWV767" s="28"/>
      <c r="NWW767" s="28"/>
      <c r="NWX767" s="28"/>
      <c r="NWY767" s="28"/>
      <c r="NWZ767" s="28"/>
      <c r="NXA767" s="28"/>
      <c r="NXB767" s="28"/>
      <c r="NXC767" s="28"/>
      <c r="NXD767" s="28"/>
      <c r="NXE767" s="28"/>
      <c r="NXF767" s="28"/>
      <c r="NXG767" s="28"/>
      <c r="NXH767" s="28"/>
      <c r="NXI767" s="28"/>
      <c r="NXJ767" s="28"/>
      <c r="NXK767" s="28"/>
      <c r="NXL767" s="28"/>
      <c r="NXM767" s="28"/>
      <c r="NXN767" s="28"/>
      <c r="NXO767" s="28"/>
      <c r="NXP767" s="28"/>
      <c r="NXQ767" s="28"/>
      <c r="NXR767" s="28"/>
      <c r="NXS767" s="28"/>
      <c r="NXT767" s="28"/>
      <c r="NXU767" s="28"/>
      <c r="NXV767" s="28"/>
      <c r="NXW767" s="28"/>
      <c r="NXX767" s="28"/>
      <c r="NXY767" s="28"/>
      <c r="NXZ767" s="28"/>
      <c r="NYA767" s="28"/>
      <c r="NYB767" s="28"/>
      <c r="NYC767" s="28"/>
      <c r="NYD767" s="28"/>
      <c r="NYE767" s="28"/>
      <c r="NYF767" s="28"/>
      <c r="NYG767" s="28"/>
      <c r="NYH767" s="28"/>
      <c r="NYI767" s="28"/>
      <c r="NYJ767" s="28"/>
      <c r="NYK767" s="28"/>
      <c r="NYL767" s="28"/>
      <c r="NYM767" s="28"/>
      <c r="NYN767" s="28"/>
      <c r="NYO767" s="28"/>
      <c r="NYP767" s="28"/>
      <c r="NYQ767" s="28"/>
      <c r="NYR767" s="28"/>
      <c r="NYS767" s="28"/>
      <c r="NYT767" s="28"/>
      <c r="NYU767" s="28"/>
      <c r="NYV767" s="28"/>
      <c r="NYW767" s="28"/>
      <c r="NYX767" s="28"/>
      <c r="NYY767" s="28"/>
      <c r="NYZ767" s="28"/>
      <c r="NZA767" s="28"/>
      <c r="NZB767" s="28"/>
      <c r="NZC767" s="28"/>
      <c r="NZD767" s="28"/>
      <c r="NZE767" s="28"/>
      <c r="NZF767" s="28"/>
      <c r="NZG767" s="28"/>
      <c r="NZH767" s="28"/>
      <c r="NZI767" s="28"/>
      <c r="NZJ767" s="28"/>
      <c r="NZK767" s="28"/>
      <c r="NZL767" s="28"/>
      <c r="NZM767" s="28"/>
      <c r="NZN767" s="28"/>
      <c r="NZO767" s="28"/>
      <c r="NZP767" s="28"/>
      <c r="NZQ767" s="28"/>
      <c r="NZR767" s="28"/>
      <c r="NZS767" s="28"/>
      <c r="NZT767" s="28"/>
      <c r="NZU767" s="28"/>
      <c r="NZV767" s="28"/>
      <c r="NZW767" s="28"/>
      <c r="NZX767" s="28"/>
      <c r="NZY767" s="28"/>
      <c r="NZZ767" s="28"/>
      <c r="OAA767" s="28"/>
      <c r="OAB767" s="28"/>
      <c r="OAC767" s="28"/>
      <c r="OAD767" s="28"/>
      <c r="OAE767" s="28"/>
      <c r="OAF767" s="28"/>
      <c r="OAG767" s="28"/>
      <c r="OAH767" s="28"/>
      <c r="OAI767" s="28"/>
      <c r="OAJ767" s="28"/>
      <c r="OAK767" s="28"/>
      <c r="OAL767" s="28"/>
      <c r="OAM767" s="28"/>
      <c r="OAN767" s="28"/>
      <c r="OAO767" s="28"/>
      <c r="OAP767" s="28"/>
      <c r="OAQ767" s="28"/>
      <c r="OAR767" s="28"/>
      <c r="OAS767" s="28"/>
      <c r="OAT767" s="28"/>
      <c r="OAU767" s="28"/>
      <c r="OAV767" s="28"/>
      <c r="OAW767" s="28"/>
      <c r="OAX767" s="28"/>
      <c r="OAY767" s="28"/>
      <c r="OAZ767" s="28"/>
      <c r="OBA767" s="28"/>
      <c r="OBB767" s="28"/>
      <c r="OBC767" s="28"/>
      <c r="OBD767" s="28"/>
      <c r="OBE767" s="28"/>
      <c r="OBF767" s="28"/>
      <c r="OBG767" s="28"/>
      <c r="OBH767" s="28"/>
      <c r="OBI767" s="28"/>
      <c r="OBJ767" s="28"/>
      <c r="OBK767" s="28"/>
      <c r="OBL767" s="28"/>
      <c r="OBM767" s="28"/>
      <c r="OBN767" s="28"/>
      <c r="OBO767" s="28"/>
      <c r="OBP767" s="28"/>
      <c r="OBQ767" s="28"/>
      <c r="OBR767" s="28"/>
      <c r="OBS767" s="28"/>
      <c r="OBT767" s="28"/>
      <c r="OBU767" s="28"/>
      <c r="OBV767" s="28"/>
      <c r="OBW767" s="28"/>
      <c r="OBX767" s="28"/>
      <c r="OBY767" s="28"/>
      <c r="OBZ767" s="28"/>
      <c r="OCA767" s="28"/>
      <c r="OCB767" s="28"/>
      <c r="OCC767" s="28"/>
      <c r="OCD767" s="28"/>
      <c r="OCE767" s="28"/>
      <c r="OCF767" s="28"/>
      <c r="OCG767" s="28"/>
      <c r="OCH767" s="28"/>
      <c r="OCI767" s="28"/>
      <c r="OCJ767" s="28"/>
      <c r="OCK767" s="28"/>
      <c r="OCL767" s="28"/>
      <c r="OCM767" s="28"/>
      <c r="OCN767" s="28"/>
      <c r="OCO767" s="28"/>
      <c r="OCP767" s="28"/>
      <c r="OCQ767" s="28"/>
      <c r="OCR767" s="28"/>
      <c r="OCS767" s="28"/>
      <c r="OCT767" s="28"/>
      <c r="OCU767" s="28"/>
      <c r="OCV767" s="28"/>
      <c r="OCW767" s="28"/>
      <c r="OCX767" s="28"/>
      <c r="OCY767" s="28"/>
      <c r="OCZ767" s="28"/>
      <c r="ODA767" s="28"/>
      <c r="ODB767" s="28"/>
      <c r="ODC767" s="28"/>
      <c r="ODD767" s="28"/>
      <c r="ODE767" s="28"/>
      <c r="ODF767" s="28"/>
      <c r="ODG767" s="28"/>
      <c r="ODH767" s="28"/>
      <c r="ODI767" s="28"/>
      <c r="ODJ767" s="28"/>
      <c r="ODK767" s="28"/>
      <c r="ODL767" s="28"/>
      <c r="ODM767" s="28"/>
      <c r="ODN767" s="28"/>
      <c r="ODO767" s="28"/>
      <c r="ODP767" s="28"/>
      <c r="ODQ767" s="28"/>
      <c r="ODR767" s="28"/>
      <c r="ODS767" s="28"/>
      <c r="ODT767" s="28"/>
      <c r="ODU767" s="28"/>
      <c r="ODV767" s="28"/>
      <c r="ODW767" s="28"/>
      <c r="ODX767" s="28"/>
      <c r="ODY767" s="28"/>
      <c r="ODZ767" s="28"/>
      <c r="OEA767" s="28"/>
      <c r="OEB767" s="28"/>
      <c r="OEC767" s="28"/>
      <c r="OED767" s="28"/>
      <c r="OEE767" s="28"/>
      <c r="OEF767" s="28"/>
      <c r="OEG767" s="28"/>
      <c r="OEH767" s="28"/>
      <c r="OEI767" s="28"/>
      <c r="OEJ767" s="28"/>
      <c r="OEK767" s="28"/>
      <c r="OEL767" s="28"/>
      <c r="OEM767" s="28"/>
      <c r="OEN767" s="28"/>
      <c r="OEO767" s="28"/>
      <c r="OEP767" s="28"/>
      <c r="OEQ767" s="28"/>
      <c r="OER767" s="28"/>
      <c r="OES767" s="28"/>
      <c r="OET767" s="28"/>
      <c r="OEU767" s="28"/>
      <c r="OEV767" s="28"/>
      <c r="OEW767" s="28"/>
      <c r="OEX767" s="28"/>
      <c r="OEY767" s="28"/>
      <c r="OEZ767" s="28"/>
      <c r="OFA767" s="28"/>
      <c r="OFB767" s="28"/>
      <c r="OFC767" s="28"/>
      <c r="OFD767" s="28"/>
      <c r="OFE767" s="28"/>
      <c r="OFF767" s="28"/>
      <c r="OFG767" s="28"/>
      <c r="OFH767" s="28"/>
      <c r="OFI767" s="28"/>
      <c r="OFJ767" s="28"/>
      <c r="OFK767" s="28"/>
      <c r="OFL767" s="28"/>
      <c r="OFM767" s="28"/>
      <c r="OFN767" s="28"/>
      <c r="OFO767" s="28"/>
      <c r="OFP767" s="28"/>
      <c r="OFQ767" s="28"/>
      <c r="OFR767" s="28"/>
      <c r="OFS767" s="28"/>
      <c r="OFT767" s="28"/>
      <c r="OFU767" s="28"/>
      <c r="OFV767" s="28"/>
      <c r="OFW767" s="28"/>
      <c r="OFX767" s="28"/>
      <c r="OFY767" s="28"/>
      <c r="OFZ767" s="28"/>
      <c r="OGA767" s="28"/>
      <c r="OGB767" s="28"/>
      <c r="OGC767" s="28"/>
      <c r="OGD767" s="28"/>
      <c r="OGE767" s="28"/>
      <c r="OGF767" s="28"/>
      <c r="OGG767" s="28"/>
      <c r="OGH767" s="28"/>
      <c r="OGI767" s="28"/>
      <c r="OGJ767" s="28"/>
      <c r="OGK767" s="28"/>
      <c r="OGL767" s="28"/>
      <c r="OGM767" s="28"/>
      <c r="OGN767" s="28"/>
      <c r="OGO767" s="28"/>
      <c r="OGP767" s="28"/>
      <c r="OGQ767" s="28"/>
      <c r="OGR767" s="28"/>
      <c r="OGS767" s="28"/>
      <c r="OGT767" s="28"/>
      <c r="OGU767" s="28"/>
      <c r="OGV767" s="28"/>
      <c r="OGW767" s="28"/>
      <c r="OGX767" s="28"/>
      <c r="OGY767" s="28"/>
      <c r="OGZ767" s="28"/>
      <c r="OHA767" s="28"/>
      <c r="OHB767" s="28"/>
      <c r="OHC767" s="28"/>
      <c r="OHD767" s="28"/>
      <c r="OHE767" s="28"/>
      <c r="OHF767" s="28"/>
      <c r="OHG767" s="28"/>
      <c r="OHH767" s="28"/>
      <c r="OHI767" s="28"/>
      <c r="OHJ767" s="28"/>
      <c r="OHK767" s="28"/>
      <c r="OHL767" s="28"/>
      <c r="OHM767" s="28"/>
      <c r="OHN767" s="28"/>
      <c r="OHO767" s="28"/>
      <c r="OHP767" s="28"/>
      <c r="OHQ767" s="28"/>
      <c r="OHR767" s="28"/>
      <c r="OHS767" s="28"/>
      <c r="OHT767" s="28"/>
      <c r="OHU767" s="28"/>
      <c r="OHV767" s="28"/>
      <c r="OHW767" s="28"/>
      <c r="OHX767" s="28"/>
      <c r="OHY767" s="28"/>
      <c r="OHZ767" s="28"/>
      <c r="OIA767" s="28"/>
      <c r="OIB767" s="28"/>
      <c r="OIC767" s="28"/>
      <c r="OID767" s="28"/>
      <c r="OIE767" s="28"/>
      <c r="OIF767" s="28"/>
      <c r="OIG767" s="28"/>
      <c r="OIH767" s="28"/>
      <c r="OII767" s="28"/>
      <c r="OIJ767" s="28"/>
      <c r="OIK767" s="28"/>
      <c r="OIL767" s="28"/>
      <c r="OIM767" s="28"/>
      <c r="OIN767" s="28"/>
      <c r="OIO767" s="28"/>
      <c r="OIP767" s="28"/>
      <c r="OIQ767" s="28"/>
      <c r="OIR767" s="28"/>
      <c r="OIS767" s="28"/>
      <c r="OIT767" s="28"/>
      <c r="OIU767" s="28"/>
      <c r="OIV767" s="28"/>
      <c r="OIW767" s="28"/>
      <c r="OIX767" s="28"/>
      <c r="OIY767" s="28"/>
      <c r="OIZ767" s="28"/>
      <c r="OJA767" s="28"/>
      <c r="OJB767" s="28"/>
      <c r="OJC767" s="28"/>
      <c r="OJD767" s="28"/>
      <c r="OJE767" s="28"/>
      <c r="OJF767" s="28"/>
      <c r="OJG767" s="28"/>
      <c r="OJH767" s="28"/>
      <c r="OJI767" s="28"/>
      <c r="OJJ767" s="28"/>
      <c r="OJK767" s="28"/>
      <c r="OJL767" s="28"/>
      <c r="OJM767" s="28"/>
      <c r="OJN767" s="28"/>
      <c r="OJO767" s="28"/>
      <c r="OJP767" s="28"/>
      <c r="OJQ767" s="28"/>
      <c r="OJR767" s="28"/>
      <c r="OJS767" s="28"/>
      <c r="OJT767" s="28"/>
      <c r="OJU767" s="28"/>
      <c r="OJV767" s="28"/>
      <c r="OJW767" s="28"/>
      <c r="OJX767" s="28"/>
      <c r="OJY767" s="28"/>
      <c r="OJZ767" s="28"/>
      <c r="OKA767" s="28"/>
      <c r="OKB767" s="28"/>
      <c r="OKC767" s="28"/>
      <c r="OKD767" s="28"/>
      <c r="OKE767" s="28"/>
      <c r="OKF767" s="28"/>
      <c r="OKG767" s="28"/>
      <c r="OKH767" s="28"/>
      <c r="OKI767" s="28"/>
      <c r="OKJ767" s="28"/>
      <c r="OKK767" s="28"/>
      <c r="OKL767" s="28"/>
      <c r="OKM767" s="28"/>
      <c r="OKN767" s="28"/>
      <c r="OKO767" s="28"/>
      <c r="OKP767" s="28"/>
      <c r="OKQ767" s="28"/>
      <c r="OKR767" s="28"/>
      <c r="OKS767" s="28"/>
      <c r="OKT767" s="28"/>
      <c r="OKU767" s="28"/>
      <c r="OKV767" s="28"/>
      <c r="OKW767" s="28"/>
      <c r="OKX767" s="28"/>
      <c r="OKY767" s="28"/>
      <c r="OKZ767" s="28"/>
      <c r="OLA767" s="28"/>
      <c r="OLB767" s="28"/>
      <c r="OLC767" s="28"/>
      <c r="OLD767" s="28"/>
      <c r="OLE767" s="28"/>
      <c r="OLF767" s="28"/>
      <c r="OLG767" s="28"/>
      <c r="OLH767" s="28"/>
      <c r="OLI767" s="28"/>
      <c r="OLJ767" s="28"/>
      <c r="OLK767" s="28"/>
      <c r="OLL767" s="28"/>
      <c r="OLM767" s="28"/>
      <c r="OLN767" s="28"/>
      <c r="OLO767" s="28"/>
      <c r="OLP767" s="28"/>
      <c r="OLQ767" s="28"/>
      <c r="OLR767" s="28"/>
      <c r="OLS767" s="28"/>
      <c r="OLT767" s="28"/>
      <c r="OLU767" s="28"/>
      <c r="OLV767" s="28"/>
      <c r="OLW767" s="28"/>
      <c r="OLX767" s="28"/>
      <c r="OLY767" s="28"/>
      <c r="OLZ767" s="28"/>
      <c r="OMA767" s="28"/>
      <c r="OMB767" s="28"/>
      <c r="OMC767" s="28"/>
      <c r="OMD767" s="28"/>
      <c r="OME767" s="28"/>
      <c r="OMF767" s="28"/>
      <c r="OMG767" s="28"/>
      <c r="OMH767" s="28"/>
      <c r="OMI767" s="28"/>
      <c r="OMJ767" s="28"/>
      <c r="OMK767" s="28"/>
      <c r="OML767" s="28"/>
      <c r="OMM767" s="28"/>
      <c r="OMN767" s="28"/>
      <c r="OMO767" s="28"/>
      <c r="OMP767" s="28"/>
      <c r="OMQ767" s="28"/>
      <c r="OMR767" s="28"/>
      <c r="OMS767" s="28"/>
      <c r="OMT767" s="28"/>
      <c r="OMU767" s="28"/>
      <c r="OMV767" s="28"/>
      <c r="OMW767" s="28"/>
      <c r="OMX767" s="28"/>
      <c r="OMY767" s="28"/>
      <c r="OMZ767" s="28"/>
      <c r="ONA767" s="28"/>
      <c r="ONB767" s="28"/>
      <c r="ONC767" s="28"/>
      <c r="OND767" s="28"/>
      <c r="ONE767" s="28"/>
      <c r="ONF767" s="28"/>
      <c r="ONG767" s="28"/>
      <c r="ONH767" s="28"/>
      <c r="ONI767" s="28"/>
      <c r="ONJ767" s="28"/>
      <c r="ONK767" s="28"/>
      <c r="ONL767" s="28"/>
      <c r="ONM767" s="28"/>
      <c r="ONN767" s="28"/>
      <c r="ONO767" s="28"/>
      <c r="ONP767" s="28"/>
      <c r="ONQ767" s="28"/>
      <c r="ONR767" s="28"/>
      <c r="ONS767" s="28"/>
      <c r="ONT767" s="28"/>
      <c r="ONU767" s="28"/>
      <c r="ONV767" s="28"/>
      <c r="ONW767" s="28"/>
      <c r="ONX767" s="28"/>
      <c r="ONY767" s="28"/>
      <c r="ONZ767" s="28"/>
      <c r="OOA767" s="28"/>
      <c r="OOB767" s="28"/>
      <c r="OOC767" s="28"/>
      <c r="OOD767" s="28"/>
      <c r="OOE767" s="28"/>
      <c r="OOF767" s="28"/>
      <c r="OOG767" s="28"/>
      <c r="OOH767" s="28"/>
      <c r="OOI767" s="28"/>
      <c r="OOJ767" s="28"/>
      <c r="OOK767" s="28"/>
      <c r="OOL767" s="28"/>
      <c r="OOM767" s="28"/>
      <c r="OON767" s="28"/>
      <c r="OOO767" s="28"/>
      <c r="OOP767" s="28"/>
      <c r="OOQ767" s="28"/>
      <c r="OOR767" s="28"/>
      <c r="OOS767" s="28"/>
      <c r="OOT767" s="28"/>
      <c r="OOU767" s="28"/>
      <c r="OOV767" s="28"/>
      <c r="OOW767" s="28"/>
      <c r="OOX767" s="28"/>
      <c r="OOY767" s="28"/>
      <c r="OOZ767" s="28"/>
      <c r="OPA767" s="28"/>
      <c r="OPB767" s="28"/>
      <c r="OPC767" s="28"/>
      <c r="OPD767" s="28"/>
      <c r="OPE767" s="28"/>
      <c r="OPF767" s="28"/>
      <c r="OPG767" s="28"/>
      <c r="OPH767" s="28"/>
      <c r="OPI767" s="28"/>
      <c r="OPJ767" s="28"/>
      <c r="OPK767" s="28"/>
      <c r="OPL767" s="28"/>
      <c r="OPM767" s="28"/>
      <c r="OPN767" s="28"/>
      <c r="OPO767" s="28"/>
      <c r="OPP767" s="28"/>
      <c r="OPQ767" s="28"/>
      <c r="OPR767" s="28"/>
      <c r="OPS767" s="28"/>
      <c r="OPT767" s="28"/>
      <c r="OPU767" s="28"/>
      <c r="OPV767" s="28"/>
      <c r="OPW767" s="28"/>
      <c r="OPX767" s="28"/>
      <c r="OPY767" s="28"/>
      <c r="OPZ767" s="28"/>
      <c r="OQA767" s="28"/>
      <c r="OQB767" s="28"/>
      <c r="OQC767" s="28"/>
      <c r="OQD767" s="28"/>
      <c r="OQE767" s="28"/>
      <c r="OQF767" s="28"/>
      <c r="OQG767" s="28"/>
      <c r="OQH767" s="28"/>
      <c r="OQI767" s="28"/>
      <c r="OQJ767" s="28"/>
      <c r="OQK767" s="28"/>
      <c r="OQL767" s="28"/>
      <c r="OQM767" s="28"/>
      <c r="OQN767" s="28"/>
      <c r="OQO767" s="28"/>
      <c r="OQP767" s="28"/>
      <c r="OQQ767" s="28"/>
      <c r="OQR767" s="28"/>
      <c r="OQS767" s="28"/>
      <c r="OQT767" s="28"/>
      <c r="OQU767" s="28"/>
      <c r="OQV767" s="28"/>
      <c r="OQW767" s="28"/>
      <c r="OQX767" s="28"/>
      <c r="OQY767" s="28"/>
      <c r="OQZ767" s="28"/>
      <c r="ORA767" s="28"/>
      <c r="ORB767" s="28"/>
      <c r="ORC767" s="28"/>
      <c r="ORD767" s="28"/>
      <c r="ORE767" s="28"/>
      <c r="ORF767" s="28"/>
      <c r="ORG767" s="28"/>
      <c r="ORH767" s="28"/>
      <c r="ORI767" s="28"/>
      <c r="ORJ767" s="28"/>
      <c r="ORK767" s="28"/>
      <c r="ORL767" s="28"/>
      <c r="ORM767" s="28"/>
      <c r="ORN767" s="28"/>
      <c r="ORO767" s="28"/>
      <c r="ORP767" s="28"/>
      <c r="ORQ767" s="28"/>
      <c r="ORR767" s="28"/>
      <c r="ORS767" s="28"/>
      <c r="ORT767" s="28"/>
      <c r="ORU767" s="28"/>
      <c r="ORV767" s="28"/>
      <c r="ORW767" s="28"/>
      <c r="ORX767" s="28"/>
      <c r="ORY767" s="28"/>
      <c r="ORZ767" s="28"/>
      <c r="OSA767" s="28"/>
      <c r="OSB767" s="28"/>
      <c r="OSC767" s="28"/>
      <c r="OSD767" s="28"/>
      <c r="OSE767" s="28"/>
      <c r="OSF767" s="28"/>
      <c r="OSG767" s="28"/>
      <c r="OSH767" s="28"/>
      <c r="OSI767" s="28"/>
      <c r="OSJ767" s="28"/>
      <c r="OSK767" s="28"/>
      <c r="OSL767" s="28"/>
      <c r="OSM767" s="28"/>
      <c r="OSN767" s="28"/>
      <c r="OSO767" s="28"/>
      <c r="OSP767" s="28"/>
      <c r="OSQ767" s="28"/>
      <c r="OSR767" s="28"/>
      <c r="OSS767" s="28"/>
      <c r="OST767" s="28"/>
      <c r="OSU767" s="28"/>
      <c r="OSV767" s="28"/>
      <c r="OSW767" s="28"/>
      <c r="OSX767" s="28"/>
      <c r="OSY767" s="28"/>
      <c r="OSZ767" s="28"/>
      <c r="OTA767" s="28"/>
      <c r="OTB767" s="28"/>
      <c r="OTC767" s="28"/>
      <c r="OTD767" s="28"/>
      <c r="OTE767" s="28"/>
      <c r="OTF767" s="28"/>
      <c r="OTG767" s="28"/>
      <c r="OTH767" s="28"/>
      <c r="OTI767" s="28"/>
      <c r="OTJ767" s="28"/>
      <c r="OTK767" s="28"/>
      <c r="OTL767" s="28"/>
      <c r="OTM767" s="28"/>
      <c r="OTN767" s="28"/>
      <c r="OTO767" s="28"/>
      <c r="OTP767" s="28"/>
      <c r="OTQ767" s="28"/>
      <c r="OTR767" s="28"/>
      <c r="OTS767" s="28"/>
      <c r="OTT767" s="28"/>
      <c r="OTU767" s="28"/>
      <c r="OTV767" s="28"/>
      <c r="OTW767" s="28"/>
      <c r="OTX767" s="28"/>
      <c r="OTY767" s="28"/>
      <c r="OTZ767" s="28"/>
      <c r="OUA767" s="28"/>
      <c r="OUB767" s="28"/>
      <c r="OUC767" s="28"/>
      <c r="OUD767" s="28"/>
      <c r="OUE767" s="28"/>
      <c r="OUF767" s="28"/>
      <c r="OUG767" s="28"/>
      <c r="OUH767" s="28"/>
      <c r="OUI767" s="28"/>
      <c r="OUJ767" s="28"/>
      <c r="OUK767" s="28"/>
      <c r="OUL767" s="28"/>
      <c r="OUM767" s="28"/>
      <c r="OUN767" s="28"/>
      <c r="OUO767" s="28"/>
      <c r="OUP767" s="28"/>
      <c r="OUQ767" s="28"/>
      <c r="OUR767" s="28"/>
      <c r="OUS767" s="28"/>
      <c r="OUT767" s="28"/>
      <c r="OUU767" s="28"/>
      <c r="OUV767" s="28"/>
      <c r="OUW767" s="28"/>
      <c r="OUX767" s="28"/>
      <c r="OUY767" s="28"/>
      <c r="OUZ767" s="28"/>
      <c r="OVA767" s="28"/>
      <c r="OVB767" s="28"/>
      <c r="OVC767" s="28"/>
      <c r="OVD767" s="28"/>
      <c r="OVE767" s="28"/>
      <c r="OVF767" s="28"/>
      <c r="OVG767" s="28"/>
      <c r="OVH767" s="28"/>
      <c r="OVI767" s="28"/>
      <c r="OVJ767" s="28"/>
      <c r="OVK767" s="28"/>
      <c r="OVL767" s="28"/>
      <c r="OVM767" s="28"/>
      <c r="OVN767" s="28"/>
      <c r="OVO767" s="28"/>
      <c r="OVP767" s="28"/>
      <c r="OVQ767" s="28"/>
      <c r="OVR767" s="28"/>
      <c r="OVS767" s="28"/>
      <c r="OVT767" s="28"/>
      <c r="OVU767" s="28"/>
      <c r="OVV767" s="28"/>
      <c r="OVW767" s="28"/>
      <c r="OVX767" s="28"/>
      <c r="OVY767" s="28"/>
      <c r="OVZ767" s="28"/>
      <c r="OWA767" s="28"/>
      <c r="OWB767" s="28"/>
      <c r="OWC767" s="28"/>
      <c r="OWD767" s="28"/>
      <c r="OWE767" s="28"/>
      <c r="OWF767" s="28"/>
      <c r="OWG767" s="28"/>
      <c r="OWH767" s="28"/>
      <c r="OWI767" s="28"/>
      <c r="OWJ767" s="28"/>
      <c r="OWK767" s="28"/>
      <c r="OWL767" s="28"/>
      <c r="OWM767" s="28"/>
      <c r="OWN767" s="28"/>
      <c r="OWO767" s="28"/>
      <c r="OWP767" s="28"/>
      <c r="OWQ767" s="28"/>
      <c r="OWR767" s="28"/>
      <c r="OWS767" s="28"/>
      <c r="OWT767" s="28"/>
      <c r="OWU767" s="28"/>
      <c r="OWV767" s="28"/>
      <c r="OWW767" s="28"/>
      <c r="OWX767" s="28"/>
      <c r="OWY767" s="28"/>
      <c r="OWZ767" s="28"/>
      <c r="OXA767" s="28"/>
      <c r="OXB767" s="28"/>
      <c r="OXC767" s="28"/>
      <c r="OXD767" s="28"/>
      <c r="OXE767" s="28"/>
      <c r="OXF767" s="28"/>
      <c r="OXG767" s="28"/>
      <c r="OXH767" s="28"/>
      <c r="OXI767" s="28"/>
      <c r="OXJ767" s="28"/>
      <c r="OXK767" s="28"/>
      <c r="OXL767" s="28"/>
      <c r="OXM767" s="28"/>
      <c r="OXN767" s="28"/>
      <c r="OXO767" s="28"/>
      <c r="OXP767" s="28"/>
      <c r="OXQ767" s="28"/>
      <c r="OXR767" s="28"/>
      <c r="OXS767" s="28"/>
      <c r="OXT767" s="28"/>
      <c r="OXU767" s="28"/>
      <c r="OXV767" s="28"/>
      <c r="OXW767" s="28"/>
      <c r="OXX767" s="28"/>
      <c r="OXY767" s="28"/>
      <c r="OXZ767" s="28"/>
      <c r="OYA767" s="28"/>
      <c r="OYB767" s="28"/>
      <c r="OYC767" s="28"/>
      <c r="OYD767" s="28"/>
      <c r="OYE767" s="28"/>
      <c r="OYF767" s="28"/>
      <c r="OYG767" s="28"/>
      <c r="OYH767" s="28"/>
      <c r="OYI767" s="28"/>
      <c r="OYJ767" s="28"/>
      <c r="OYK767" s="28"/>
      <c r="OYL767" s="28"/>
      <c r="OYM767" s="28"/>
      <c r="OYN767" s="28"/>
      <c r="OYO767" s="28"/>
      <c r="OYP767" s="28"/>
      <c r="OYQ767" s="28"/>
      <c r="OYR767" s="28"/>
      <c r="OYS767" s="28"/>
      <c r="OYT767" s="28"/>
      <c r="OYU767" s="28"/>
      <c r="OYV767" s="28"/>
      <c r="OYW767" s="28"/>
      <c r="OYX767" s="28"/>
      <c r="OYY767" s="28"/>
      <c r="OYZ767" s="28"/>
      <c r="OZA767" s="28"/>
      <c r="OZB767" s="28"/>
      <c r="OZC767" s="28"/>
      <c r="OZD767" s="28"/>
      <c r="OZE767" s="28"/>
      <c r="OZF767" s="28"/>
      <c r="OZG767" s="28"/>
      <c r="OZH767" s="28"/>
      <c r="OZI767" s="28"/>
      <c r="OZJ767" s="28"/>
      <c r="OZK767" s="28"/>
      <c r="OZL767" s="28"/>
      <c r="OZM767" s="28"/>
      <c r="OZN767" s="28"/>
      <c r="OZO767" s="28"/>
      <c r="OZP767" s="28"/>
      <c r="OZQ767" s="28"/>
      <c r="OZR767" s="28"/>
      <c r="OZS767" s="28"/>
      <c r="OZT767" s="28"/>
      <c r="OZU767" s="28"/>
      <c r="OZV767" s="28"/>
      <c r="OZW767" s="28"/>
      <c r="OZX767" s="28"/>
      <c r="OZY767" s="28"/>
      <c r="OZZ767" s="28"/>
      <c r="PAA767" s="28"/>
      <c r="PAB767" s="28"/>
      <c r="PAC767" s="28"/>
      <c r="PAD767" s="28"/>
      <c r="PAE767" s="28"/>
      <c r="PAF767" s="28"/>
      <c r="PAG767" s="28"/>
      <c r="PAH767" s="28"/>
      <c r="PAI767" s="28"/>
      <c r="PAJ767" s="28"/>
      <c r="PAK767" s="28"/>
      <c r="PAL767" s="28"/>
      <c r="PAM767" s="28"/>
      <c r="PAN767" s="28"/>
      <c r="PAO767" s="28"/>
      <c r="PAP767" s="28"/>
      <c r="PAQ767" s="28"/>
      <c r="PAR767" s="28"/>
      <c r="PAS767" s="28"/>
      <c r="PAT767" s="28"/>
      <c r="PAU767" s="28"/>
      <c r="PAV767" s="28"/>
      <c r="PAW767" s="28"/>
      <c r="PAX767" s="28"/>
      <c r="PAY767" s="28"/>
      <c r="PAZ767" s="28"/>
      <c r="PBA767" s="28"/>
      <c r="PBB767" s="28"/>
      <c r="PBC767" s="28"/>
      <c r="PBD767" s="28"/>
      <c r="PBE767" s="28"/>
      <c r="PBF767" s="28"/>
      <c r="PBG767" s="28"/>
      <c r="PBH767" s="28"/>
      <c r="PBI767" s="28"/>
      <c r="PBJ767" s="28"/>
      <c r="PBK767" s="28"/>
      <c r="PBL767" s="28"/>
      <c r="PBM767" s="28"/>
      <c r="PBN767" s="28"/>
      <c r="PBO767" s="28"/>
      <c r="PBP767" s="28"/>
      <c r="PBQ767" s="28"/>
      <c r="PBR767" s="28"/>
      <c r="PBS767" s="28"/>
      <c r="PBT767" s="28"/>
      <c r="PBU767" s="28"/>
      <c r="PBV767" s="28"/>
      <c r="PBW767" s="28"/>
      <c r="PBX767" s="28"/>
      <c r="PBY767" s="28"/>
      <c r="PBZ767" s="28"/>
      <c r="PCA767" s="28"/>
      <c r="PCB767" s="28"/>
      <c r="PCC767" s="28"/>
      <c r="PCD767" s="28"/>
      <c r="PCE767" s="28"/>
      <c r="PCF767" s="28"/>
      <c r="PCG767" s="28"/>
      <c r="PCH767" s="28"/>
      <c r="PCI767" s="28"/>
      <c r="PCJ767" s="28"/>
      <c r="PCK767" s="28"/>
      <c r="PCL767" s="28"/>
      <c r="PCM767" s="28"/>
      <c r="PCN767" s="28"/>
      <c r="PCO767" s="28"/>
      <c r="PCP767" s="28"/>
      <c r="PCQ767" s="28"/>
      <c r="PCR767" s="28"/>
      <c r="PCS767" s="28"/>
      <c r="PCT767" s="28"/>
      <c r="PCU767" s="28"/>
      <c r="PCV767" s="28"/>
      <c r="PCW767" s="28"/>
      <c r="PCX767" s="28"/>
      <c r="PCY767" s="28"/>
      <c r="PCZ767" s="28"/>
      <c r="PDA767" s="28"/>
      <c r="PDB767" s="28"/>
      <c r="PDC767" s="28"/>
      <c r="PDD767" s="28"/>
      <c r="PDE767" s="28"/>
      <c r="PDF767" s="28"/>
      <c r="PDG767" s="28"/>
      <c r="PDH767" s="28"/>
      <c r="PDI767" s="28"/>
      <c r="PDJ767" s="28"/>
      <c r="PDK767" s="28"/>
      <c r="PDL767" s="28"/>
      <c r="PDM767" s="28"/>
      <c r="PDN767" s="28"/>
      <c r="PDO767" s="28"/>
      <c r="PDP767" s="28"/>
      <c r="PDQ767" s="28"/>
      <c r="PDR767" s="28"/>
      <c r="PDS767" s="28"/>
      <c r="PDT767" s="28"/>
      <c r="PDU767" s="28"/>
      <c r="PDV767" s="28"/>
      <c r="PDW767" s="28"/>
      <c r="PDX767" s="28"/>
      <c r="PDY767" s="28"/>
      <c r="PDZ767" s="28"/>
      <c r="PEA767" s="28"/>
      <c r="PEB767" s="28"/>
      <c r="PEC767" s="28"/>
      <c r="PED767" s="28"/>
      <c r="PEE767" s="28"/>
      <c r="PEF767" s="28"/>
      <c r="PEG767" s="28"/>
      <c r="PEH767" s="28"/>
      <c r="PEI767" s="28"/>
      <c r="PEJ767" s="28"/>
      <c r="PEK767" s="28"/>
      <c r="PEL767" s="28"/>
      <c r="PEM767" s="28"/>
      <c r="PEN767" s="28"/>
      <c r="PEO767" s="28"/>
      <c r="PEP767" s="28"/>
      <c r="PEQ767" s="28"/>
      <c r="PER767" s="28"/>
      <c r="PES767" s="28"/>
      <c r="PET767" s="28"/>
      <c r="PEU767" s="28"/>
      <c r="PEV767" s="28"/>
      <c r="PEW767" s="28"/>
      <c r="PEX767" s="28"/>
      <c r="PEY767" s="28"/>
      <c r="PEZ767" s="28"/>
      <c r="PFA767" s="28"/>
      <c r="PFB767" s="28"/>
      <c r="PFC767" s="28"/>
      <c r="PFD767" s="28"/>
      <c r="PFE767" s="28"/>
      <c r="PFF767" s="28"/>
      <c r="PFG767" s="28"/>
      <c r="PFH767" s="28"/>
      <c r="PFI767" s="28"/>
      <c r="PFJ767" s="28"/>
      <c r="PFK767" s="28"/>
      <c r="PFL767" s="28"/>
      <c r="PFM767" s="28"/>
      <c r="PFN767" s="28"/>
      <c r="PFO767" s="28"/>
      <c r="PFP767" s="28"/>
      <c r="PFQ767" s="28"/>
      <c r="PFR767" s="28"/>
      <c r="PFS767" s="28"/>
      <c r="PFT767" s="28"/>
      <c r="PFU767" s="28"/>
      <c r="PFV767" s="28"/>
      <c r="PFW767" s="28"/>
      <c r="PFX767" s="28"/>
      <c r="PFY767" s="28"/>
      <c r="PFZ767" s="28"/>
      <c r="PGA767" s="28"/>
      <c r="PGB767" s="28"/>
      <c r="PGC767" s="28"/>
      <c r="PGD767" s="28"/>
      <c r="PGE767" s="28"/>
      <c r="PGF767" s="28"/>
      <c r="PGG767" s="28"/>
      <c r="PGH767" s="28"/>
      <c r="PGI767" s="28"/>
      <c r="PGJ767" s="28"/>
      <c r="PGK767" s="28"/>
      <c r="PGL767" s="28"/>
      <c r="PGM767" s="28"/>
      <c r="PGN767" s="28"/>
      <c r="PGO767" s="28"/>
      <c r="PGP767" s="28"/>
      <c r="PGQ767" s="28"/>
      <c r="PGR767" s="28"/>
      <c r="PGS767" s="28"/>
      <c r="PGT767" s="28"/>
      <c r="PGU767" s="28"/>
      <c r="PGV767" s="28"/>
      <c r="PGW767" s="28"/>
      <c r="PGX767" s="28"/>
      <c r="PGY767" s="28"/>
      <c r="PGZ767" s="28"/>
      <c r="PHA767" s="28"/>
      <c r="PHB767" s="28"/>
      <c r="PHC767" s="28"/>
      <c r="PHD767" s="28"/>
      <c r="PHE767" s="28"/>
      <c r="PHF767" s="28"/>
      <c r="PHG767" s="28"/>
      <c r="PHH767" s="28"/>
      <c r="PHI767" s="28"/>
      <c r="PHJ767" s="28"/>
      <c r="PHK767" s="28"/>
      <c r="PHL767" s="28"/>
      <c r="PHM767" s="28"/>
      <c r="PHN767" s="28"/>
      <c r="PHO767" s="28"/>
      <c r="PHP767" s="28"/>
      <c r="PHQ767" s="28"/>
      <c r="PHR767" s="28"/>
      <c r="PHS767" s="28"/>
      <c r="PHT767" s="28"/>
      <c r="PHU767" s="28"/>
      <c r="PHV767" s="28"/>
      <c r="PHW767" s="28"/>
      <c r="PHX767" s="28"/>
      <c r="PHY767" s="28"/>
      <c r="PHZ767" s="28"/>
      <c r="PIA767" s="28"/>
      <c r="PIB767" s="28"/>
      <c r="PIC767" s="28"/>
      <c r="PID767" s="28"/>
      <c r="PIE767" s="28"/>
      <c r="PIF767" s="28"/>
      <c r="PIG767" s="28"/>
      <c r="PIH767" s="28"/>
      <c r="PII767" s="28"/>
      <c r="PIJ767" s="28"/>
      <c r="PIK767" s="28"/>
      <c r="PIL767" s="28"/>
      <c r="PIM767" s="28"/>
      <c r="PIN767" s="28"/>
      <c r="PIO767" s="28"/>
      <c r="PIP767" s="28"/>
      <c r="PIQ767" s="28"/>
      <c r="PIR767" s="28"/>
      <c r="PIS767" s="28"/>
      <c r="PIT767" s="28"/>
      <c r="PIU767" s="28"/>
      <c r="PIV767" s="28"/>
      <c r="PIW767" s="28"/>
      <c r="PIX767" s="28"/>
      <c r="PIY767" s="28"/>
      <c r="PIZ767" s="28"/>
      <c r="PJA767" s="28"/>
      <c r="PJB767" s="28"/>
      <c r="PJC767" s="28"/>
      <c r="PJD767" s="28"/>
      <c r="PJE767" s="28"/>
      <c r="PJF767" s="28"/>
      <c r="PJG767" s="28"/>
      <c r="PJH767" s="28"/>
      <c r="PJI767" s="28"/>
      <c r="PJJ767" s="28"/>
      <c r="PJK767" s="28"/>
      <c r="PJL767" s="28"/>
      <c r="PJM767" s="28"/>
      <c r="PJN767" s="28"/>
      <c r="PJO767" s="28"/>
      <c r="PJP767" s="28"/>
      <c r="PJQ767" s="28"/>
      <c r="PJR767" s="28"/>
      <c r="PJS767" s="28"/>
      <c r="PJT767" s="28"/>
      <c r="PJU767" s="28"/>
      <c r="PJV767" s="28"/>
      <c r="PJW767" s="28"/>
      <c r="PJX767" s="28"/>
      <c r="PJY767" s="28"/>
      <c r="PJZ767" s="28"/>
      <c r="PKA767" s="28"/>
      <c r="PKB767" s="28"/>
      <c r="PKC767" s="28"/>
      <c r="PKD767" s="28"/>
      <c r="PKE767" s="28"/>
      <c r="PKF767" s="28"/>
      <c r="PKG767" s="28"/>
      <c r="PKH767" s="28"/>
      <c r="PKI767" s="28"/>
      <c r="PKJ767" s="28"/>
      <c r="PKK767" s="28"/>
      <c r="PKL767" s="28"/>
      <c r="PKM767" s="28"/>
      <c r="PKN767" s="28"/>
      <c r="PKO767" s="28"/>
      <c r="PKP767" s="28"/>
      <c r="PKQ767" s="28"/>
      <c r="PKR767" s="28"/>
      <c r="PKS767" s="28"/>
      <c r="PKT767" s="28"/>
      <c r="PKU767" s="28"/>
      <c r="PKV767" s="28"/>
      <c r="PKW767" s="28"/>
      <c r="PKX767" s="28"/>
      <c r="PKY767" s="28"/>
      <c r="PKZ767" s="28"/>
      <c r="PLA767" s="28"/>
      <c r="PLB767" s="28"/>
      <c r="PLC767" s="28"/>
      <c r="PLD767" s="28"/>
      <c r="PLE767" s="28"/>
      <c r="PLF767" s="28"/>
      <c r="PLG767" s="28"/>
      <c r="PLH767" s="28"/>
      <c r="PLI767" s="28"/>
      <c r="PLJ767" s="28"/>
      <c r="PLK767" s="28"/>
      <c r="PLL767" s="28"/>
      <c r="PLM767" s="28"/>
      <c r="PLN767" s="28"/>
      <c r="PLO767" s="28"/>
      <c r="PLP767" s="28"/>
      <c r="PLQ767" s="28"/>
      <c r="PLR767" s="28"/>
      <c r="PLS767" s="28"/>
      <c r="PLT767" s="28"/>
      <c r="PLU767" s="28"/>
      <c r="PLV767" s="28"/>
      <c r="PLW767" s="28"/>
      <c r="PLX767" s="28"/>
      <c r="PLY767" s="28"/>
      <c r="PLZ767" s="28"/>
      <c r="PMA767" s="28"/>
      <c r="PMB767" s="28"/>
      <c r="PMC767" s="28"/>
      <c r="PMD767" s="28"/>
      <c r="PME767" s="28"/>
      <c r="PMF767" s="28"/>
      <c r="PMG767" s="28"/>
      <c r="PMH767" s="28"/>
      <c r="PMI767" s="28"/>
      <c r="PMJ767" s="28"/>
      <c r="PMK767" s="28"/>
      <c r="PML767" s="28"/>
      <c r="PMM767" s="28"/>
      <c r="PMN767" s="28"/>
      <c r="PMO767" s="28"/>
      <c r="PMP767" s="28"/>
      <c r="PMQ767" s="28"/>
      <c r="PMR767" s="28"/>
      <c r="PMS767" s="28"/>
      <c r="PMT767" s="28"/>
      <c r="PMU767" s="28"/>
      <c r="PMV767" s="28"/>
      <c r="PMW767" s="28"/>
      <c r="PMX767" s="28"/>
      <c r="PMY767" s="28"/>
      <c r="PMZ767" s="28"/>
      <c r="PNA767" s="28"/>
      <c r="PNB767" s="28"/>
      <c r="PNC767" s="28"/>
      <c r="PND767" s="28"/>
      <c r="PNE767" s="28"/>
      <c r="PNF767" s="28"/>
      <c r="PNG767" s="28"/>
      <c r="PNH767" s="28"/>
      <c r="PNI767" s="28"/>
      <c r="PNJ767" s="28"/>
      <c r="PNK767" s="28"/>
      <c r="PNL767" s="28"/>
      <c r="PNM767" s="28"/>
      <c r="PNN767" s="28"/>
      <c r="PNO767" s="28"/>
      <c r="PNP767" s="28"/>
      <c r="PNQ767" s="28"/>
      <c r="PNR767" s="28"/>
      <c r="PNS767" s="28"/>
      <c r="PNT767" s="28"/>
      <c r="PNU767" s="28"/>
      <c r="PNV767" s="28"/>
      <c r="PNW767" s="28"/>
      <c r="PNX767" s="28"/>
      <c r="PNY767" s="28"/>
      <c r="PNZ767" s="28"/>
      <c r="POA767" s="28"/>
      <c r="POB767" s="28"/>
      <c r="POC767" s="28"/>
      <c r="POD767" s="28"/>
      <c r="POE767" s="28"/>
      <c r="POF767" s="28"/>
      <c r="POG767" s="28"/>
      <c r="POH767" s="28"/>
      <c r="POI767" s="28"/>
      <c r="POJ767" s="28"/>
      <c r="POK767" s="28"/>
      <c r="POL767" s="28"/>
      <c r="POM767" s="28"/>
      <c r="PON767" s="28"/>
      <c r="POO767" s="28"/>
      <c r="POP767" s="28"/>
      <c r="POQ767" s="28"/>
      <c r="POR767" s="28"/>
      <c r="POS767" s="28"/>
      <c r="POT767" s="28"/>
      <c r="POU767" s="28"/>
      <c r="POV767" s="28"/>
      <c r="POW767" s="28"/>
      <c r="POX767" s="28"/>
      <c r="POY767" s="28"/>
      <c r="POZ767" s="28"/>
      <c r="PPA767" s="28"/>
      <c r="PPB767" s="28"/>
      <c r="PPC767" s="28"/>
      <c r="PPD767" s="28"/>
      <c r="PPE767" s="28"/>
      <c r="PPF767" s="28"/>
      <c r="PPG767" s="28"/>
      <c r="PPH767" s="28"/>
      <c r="PPI767" s="28"/>
      <c r="PPJ767" s="28"/>
      <c r="PPK767" s="28"/>
      <c r="PPL767" s="28"/>
      <c r="PPM767" s="28"/>
      <c r="PPN767" s="28"/>
      <c r="PPO767" s="28"/>
      <c r="PPP767" s="28"/>
      <c r="PPQ767" s="28"/>
      <c r="PPR767" s="28"/>
      <c r="PPS767" s="28"/>
      <c r="PPT767" s="28"/>
      <c r="PPU767" s="28"/>
      <c r="PPV767" s="28"/>
      <c r="PPW767" s="28"/>
      <c r="PPX767" s="28"/>
      <c r="PPY767" s="28"/>
      <c r="PPZ767" s="28"/>
      <c r="PQA767" s="28"/>
      <c r="PQB767" s="28"/>
      <c r="PQC767" s="28"/>
      <c r="PQD767" s="28"/>
      <c r="PQE767" s="28"/>
      <c r="PQF767" s="28"/>
      <c r="PQG767" s="28"/>
      <c r="PQH767" s="28"/>
      <c r="PQI767" s="28"/>
      <c r="PQJ767" s="28"/>
      <c r="PQK767" s="28"/>
      <c r="PQL767" s="28"/>
      <c r="PQM767" s="28"/>
      <c r="PQN767" s="28"/>
      <c r="PQO767" s="28"/>
      <c r="PQP767" s="28"/>
      <c r="PQQ767" s="28"/>
      <c r="PQR767" s="28"/>
      <c r="PQS767" s="28"/>
      <c r="PQT767" s="28"/>
      <c r="PQU767" s="28"/>
      <c r="PQV767" s="28"/>
      <c r="PQW767" s="28"/>
      <c r="PQX767" s="28"/>
      <c r="PQY767" s="28"/>
      <c r="PQZ767" s="28"/>
      <c r="PRA767" s="28"/>
      <c r="PRB767" s="28"/>
      <c r="PRC767" s="28"/>
      <c r="PRD767" s="28"/>
      <c r="PRE767" s="28"/>
      <c r="PRF767" s="28"/>
      <c r="PRG767" s="28"/>
      <c r="PRH767" s="28"/>
      <c r="PRI767" s="28"/>
      <c r="PRJ767" s="28"/>
      <c r="PRK767" s="28"/>
      <c r="PRL767" s="28"/>
      <c r="PRM767" s="28"/>
      <c r="PRN767" s="28"/>
      <c r="PRO767" s="28"/>
      <c r="PRP767" s="28"/>
      <c r="PRQ767" s="28"/>
      <c r="PRR767" s="28"/>
      <c r="PRS767" s="28"/>
      <c r="PRT767" s="28"/>
      <c r="PRU767" s="28"/>
      <c r="PRV767" s="28"/>
      <c r="PRW767" s="28"/>
      <c r="PRX767" s="28"/>
      <c r="PRY767" s="28"/>
      <c r="PRZ767" s="28"/>
      <c r="PSA767" s="28"/>
      <c r="PSB767" s="28"/>
      <c r="PSC767" s="28"/>
      <c r="PSD767" s="28"/>
      <c r="PSE767" s="28"/>
      <c r="PSF767" s="28"/>
      <c r="PSG767" s="28"/>
      <c r="PSH767" s="28"/>
      <c r="PSI767" s="28"/>
      <c r="PSJ767" s="28"/>
      <c r="PSK767" s="28"/>
      <c r="PSL767" s="28"/>
      <c r="PSM767" s="28"/>
      <c r="PSN767" s="28"/>
      <c r="PSO767" s="28"/>
      <c r="PSP767" s="28"/>
      <c r="PSQ767" s="28"/>
      <c r="PSR767" s="28"/>
      <c r="PSS767" s="28"/>
      <c r="PST767" s="28"/>
      <c r="PSU767" s="28"/>
      <c r="PSV767" s="28"/>
      <c r="PSW767" s="28"/>
      <c r="PSX767" s="28"/>
      <c r="PSY767" s="28"/>
      <c r="PSZ767" s="28"/>
      <c r="PTA767" s="28"/>
      <c r="PTB767" s="28"/>
      <c r="PTC767" s="28"/>
      <c r="PTD767" s="28"/>
      <c r="PTE767" s="28"/>
      <c r="PTF767" s="28"/>
      <c r="PTG767" s="28"/>
      <c r="PTH767" s="28"/>
      <c r="PTI767" s="28"/>
      <c r="PTJ767" s="28"/>
      <c r="PTK767" s="28"/>
      <c r="PTL767" s="28"/>
      <c r="PTM767" s="28"/>
      <c r="PTN767" s="28"/>
      <c r="PTO767" s="28"/>
      <c r="PTP767" s="28"/>
      <c r="PTQ767" s="28"/>
      <c r="PTR767" s="28"/>
      <c r="PTS767" s="28"/>
      <c r="PTT767" s="28"/>
      <c r="PTU767" s="28"/>
      <c r="PTV767" s="28"/>
      <c r="PTW767" s="28"/>
      <c r="PTX767" s="28"/>
      <c r="PTY767" s="28"/>
      <c r="PTZ767" s="28"/>
      <c r="PUA767" s="28"/>
      <c r="PUB767" s="28"/>
      <c r="PUC767" s="28"/>
      <c r="PUD767" s="28"/>
      <c r="PUE767" s="28"/>
      <c r="PUF767" s="28"/>
      <c r="PUG767" s="28"/>
      <c r="PUH767" s="28"/>
      <c r="PUI767" s="28"/>
      <c r="PUJ767" s="28"/>
      <c r="PUK767" s="28"/>
      <c r="PUL767" s="28"/>
      <c r="PUM767" s="28"/>
      <c r="PUN767" s="28"/>
      <c r="PUO767" s="28"/>
      <c r="PUP767" s="28"/>
      <c r="PUQ767" s="28"/>
      <c r="PUR767" s="28"/>
      <c r="PUS767" s="28"/>
      <c r="PUT767" s="28"/>
      <c r="PUU767" s="28"/>
      <c r="PUV767" s="28"/>
      <c r="PUW767" s="28"/>
      <c r="PUX767" s="28"/>
      <c r="PUY767" s="28"/>
      <c r="PUZ767" s="28"/>
      <c r="PVA767" s="28"/>
      <c r="PVB767" s="28"/>
      <c r="PVC767" s="28"/>
      <c r="PVD767" s="28"/>
      <c r="PVE767" s="28"/>
      <c r="PVF767" s="28"/>
      <c r="PVG767" s="28"/>
      <c r="PVH767" s="28"/>
      <c r="PVI767" s="28"/>
      <c r="PVJ767" s="28"/>
      <c r="PVK767" s="28"/>
      <c r="PVL767" s="28"/>
      <c r="PVM767" s="28"/>
      <c r="PVN767" s="28"/>
      <c r="PVO767" s="28"/>
      <c r="PVP767" s="28"/>
      <c r="PVQ767" s="28"/>
      <c r="PVR767" s="28"/>
      <c r="PVS767" s="28"/>
      <c r="PVT767" s="28"/>
      <c r="PVU767" s="28"/>
      <c r="PVV767" s="28"/>
      <c r="PVW767" s="28"/>
      <c r="PVX767" s="28"/>
      <c r="PVY767" s="28"/>
      <c r="PVZ767" s="28"/>
      <c r="PWA767" s="28"/>
      <c r="PWB767" s="28"/>
      <c r="PWC767" s="28"/>
      <c r="PWD767" s="28"/>
      <c r="PWE767" s="28"/>
      <c r="PWF767" s="28"/>
      <c r="PWG767" s="28"/>
      <c r="PWH767" s="28"/>
      <c r="PWI767" s="28"/>
      <c r="PWJ767" s="28"/>
      <c r="PWK767" s="28"/>
      <c r="PWL767" s="28"/>
      <c r="PWM767" s="28"/>
      <c r="PWN767" s="28"/>
      <c r="PWO767" s="28"/>
      <c r="PWP767" s="28"/>
      <c r="PWQ767" s="28"/>
      <c r="PWR767" s="28"/>
      <c r="PWS767" s="28"/>
      <c r="PWT767" s="28"/>
      <c r="PWU767" s="28"/>
      <c r="PWV767" s="28"/>
      <c r="PWW767" s="28"/>
      <c r="PWX767" s="28"/>
      <c r="PWY767" s="28"/>
      <c r="PWZ767" s="28"/>
      <c r="PXA767" s="28"/>
      <c r="PXB767" s="28"/>
      <c r="PXC767" s="28"/>
      <c r="PXD767" s="28"/>
      <c r="PXE767" s="28"/>
      <c r="PXF767" s="28"/>
      <c r="PXG767" s="28"/>
      <c r="PXH767" s="28"/>
      <c r="PXI767" s="28"/>
      <c r="PXJ767" s="28"/>
      <c r="PXK767" s="28"/>
      <c r="PXL767" s="28"/>
      <c r="PXM767" s="28"/>
      <c r="PXN767" s="28"/>
      <c r="PXO767" s="28"/>
      <c r="PXP767" s="28"/>
      <c r="PXQ767" s="28"/>
      <c r="PXR767" s="28"/>
      <c r="PXS767" s="28"/>
      <c r="PXT767" s="28"/>
      <c r="PXU767" s="28"/>
      <c r="PXV767" s="28"/>
      <c r="PXW767" s="28"/>
      <c r="PXX767" s="28"/>
      <c r="PXY767" s="28"/>
      <c r="PXZ767" s="28"/>
      <c r="PYA767" s="28"/>
      <c r="PYB767" s="28"/>
      <c r="PYC767" s="28"/>
      <c r="PYD767" s="28"/>
      <c r="PYE767" s="28"/>
      <c r="PYF767" s="28"/>
      <c r="PYG767" s="28"/>
      <c r="PYH767" s="28"/>
      <c r="PYI767" s="28"/>
      <c r="PYJ767" s="28"/>
      <c r="PYK767" s="28"/>
      <c r="PYL767" s="28"/>
      <c r="PYM767" s="28"/>
      <c r="PYN767" s="28"/>
      <c r="PYO767" s="28"/>
      <c r="PYP767" s="28"/>
      <c r="PYQ767" s="28"/>
      <c r="PYR767" s="28"/>
      <c r="PYS767" s="28"/>
      <c r="PYT767" s="28"/>
      <c r="PYU767" s="28"/>
      <c r="PYV767" s="28"/>
      <c r="PYW767" s="28"/>
      <c r="PYX767" s="28"/>
      <c r="PYY767" s="28"/>
      <c r="PYZ767" s="28"/>
      <c r="PZA767" s="28"/>
      <c r="PZB767" s="28"/>
      <c r="PZC767" s="28"/>
      <c r="PZD767" s="28"/>
      <c r="PZE767" s="28"/>
      <c r="PZF767" s="28"/>
      <c r="PZG767" s="28"/>
      <c r="PZH767" s="28"/>
      <c r="PZI767" s="28"/>
      <c r="PZJ767" s="28"/>
      <c r="PZK767" s="28"/>
      <c r="PZL767" s="28"/>
      <c r="PZM767" s="28"/>
      <c r="PZN767" s="28"/>
      <c r="PZO767" s="28"/>
      <c r="PZP767" s="28"/>
      <c r="PZQ767" s="28"/>
      <c r="PZR767" s="28"/>
      <c r="PZS767" s="28"/>
      <c r="PZT767" s="28"/>
      <c r="PZU767" s="28"/>
      <c r="PZV767" s="28"/>
      <c r="PZW767" s="28"/>
      <c r="PZX767" s="28"/>
      <c r="PZY767" s="28"/>
      <c r="PZZ767" s="28"/>
      <c r="QAA767" s="28"/>
      <c r="QAB767" s="28"/>
      <c r="QAC767" s="28"/>
      <c r="QAD767" s="28"/>
      <c r="QAE767" s="28"/>
      <c r="QAF767" s="28"/>
      <c r="QAG767" s="28"/>
      <c r="QAH767" s="28"/>
      <c r="QAI767" s="28"/>
      <c r="QAJ767" s="28"/>
      <c r="QAK767" s="28"/>
      <c r="QAL767" s="28"/>
      <c r="QAM767" s="28"/>
      <c r="QAN767" s="28"/>
      <c r="QAO767" s="28"/>
      <c r="QAP767" s="28"/>
      <c r="QAQ767" s="28"/>
      <c r="QAR767" s="28"/>
      <c r="QAS767" s="28"/>
      <c r="QAT767" s="28"/>
      <c r="QAU767" s="28"/>
      <c r="QAV767" s="28"/>
      <c r="QAW767" s="28"/>
      <c r="QAX767" s="28"/>
      <c r="QAY767" s="28"/>
      <c r="QAZ767" s="28"/>
      <c r="QBA767" s="28"/>
      <c r="QBB767" s="28"/>
      <c r="QBC767" s="28"/>
      <c r="QBD767" s="28"/>
      <c r="QBE767" s="28"/>
      <c r="QBF767" s="28"/>
      <c r="QBG767" s="28"/>
      <c r="QBH767" s="28"/>
      <c r="QBI767" s="28"/>
      <c r="QBJ767" s="28"/>
      <c r="QBK767" s="28"/>
      <c r="QBL767" s="28"/>
      <c r="QBM767" s="28"/>
      <c r="QBN767" s="28"/>
      <c r="QBO767" s="28"/>
      <c r="QBP767" s="28"/>
      <c r="QBQ767" s="28"/>
      <c r="QBR767" s="28"/>
      <c r="QBS767" s="28"/>
      <c r="QBT767" s="28"/>
      <c r="QBU767" s="28"/>
      <c r="QBV767" s="28"/>
      <c r="QBW767" s="28"/>
      <c r="QBX767" s="28"/>
      <c r="QBY767" s="28"/>
      <c r="QBZ767" s="28"/>
      <c r="QCA767" s="28"/>
      <c r="QCB767" s="28"/>
      <c r="QCC767" s="28"/>
      <c r="QCD767" s="28"/>
      <c r="QCE767" s="28"/>
      <c r="QCF767" s="28"/>
      <c r="QCG767" s="28"/>
      <c r="QCH767" s="28"/>
      <c r="QCI767" s="28"/>
      <c r="QCJ767" s="28"/>
      <c r="QCK767" s="28"/>
      <c r="QCL767" s="28"/>
      <c r="QCM767" s="28"/>
      <c r="QCN767" s="28"/>
      <c r="QCO767" s="28"/>
      <c r="QCP767" s="28"/>
      <c r="QCQ767" s="28"/>
      <c r="QCR767" s="28"/>
      <c r="QCS767" s="28"/>
      <c r="QCT767" s="28"/>
      <c r="QCU767" s="28"/>
      <c r="QCV767" s="28"/>
      <c r="QCW767" s="28"/>
      <c r="QCX767" s="28"/>
      <c r="QCY767" s="28"/>
      <c r="QCZ767" s="28"/>
      <c r="QDA767" s="28"/>
      <c r="QDB767" s="28"/>
      <c r="QDC767" s="28"/>
      <c r="QDD767" s="28"/>
      <c r="QDE767" s="28"/>
      <c r="QDF767" s="28"/>
      <c r="QDG767" s="28"/>
      <c r="QDH767" s="28"/>
      <c r="QDI767" s="28"/>
      <c r="QDJ767" s="28"/>
      <c r="QDK767" s="28"/>
      <c r="QDL767" s="28"/>
      <c r="QDM767" s="28"/>
      <c r="QDN767" s="28"/>
      <c r="QDO767" s="28"/>
      <c r="QDP767" s="28"/>
      <c r="QDQ767" s="28"/>
      <c r="QDR767" s="28"/>
      <c r="QDS767" s="28"/>
      <c r="QDT767" s="28"/>
      <c r="QDU767" s="28"/>
      <c r="QDV767" s="28"/>
      <c r="QDW767" s="28"/>
      <c r="QDX767" s="28"/>
      <c r="QDY767" s="28"/>
      <c r="QDZ767" s="28"/>
      <c r="QEA767" s="28"/>
      <c r="QEB767" s="28"/>
      <c r="QEC767" s="28"/>
      <c r="QED767" s="28"/>
      <c r="QEE767" s="28"/>
      <c r="QEF767" s="28"/>
      <c r="QEG767" s="28"/>
      <c r="QEH767" s="28"/>
      <c r="QEI767" s="28"/>
      <c r="QEJ767" s="28"/>
      <c r="QEK767" s="28"/>
      <c r="QEL767" s="28"/>
      <c r="QEM767" s="28"/>
      <c r="QEN767" s="28"/>
      <c r="QEO767" s="28"/>
      <c r="QEP767" s="28"/>
      <c r="QEQ767" s="28"/>
      <c r="QER767" s="28"/>
      <c r="QES767" s="28"/>
      <c r="QET767" s="28"/>
      <c r="QEU767" s="28"/>
      <c r="QEV767" s="28"/>
      <c r="QEW767" s="28"/>
      <c r="QEX767" s="28"/>
      <c r="QEY767" s="28"/>
      <c r="QEZ767" s="28"/>
      <c r="QFA767" s="28"/>
      <c r="QFB767" s="28"/>
      <c r="QFC767" s="28"/>
      <c r="QFD767" s="28"/>
      <c r="QFE767" s="28"/>
      <c r="QFF767" s="28"/>
      <c r="QFG767" s="28"/>
      <c r="QFH767" s="28"/>
      <c r="QFI767" s="28"/>
      <c r="QFJ767" s="28"/>
      <c r="QFK767" s="28"/>
      <c r="QFL767" s="28"/>
      <c r="QFM767" s="28"/>
      <c r="QFN767" s="28"/>
      <c r="QFO767" s="28"/>
      <c r="QFP767" s="28"/>
      <c r="QFQ767" s="28"/>
      <c r="QFR767" s="28"/>
      <c r="QFS767" s="28"/>
      <c r="QFT767" s="28"/>
      <c r="QFU767" s="28"/>
      <c r="QFV767" s="28"/>
      <c r="QFW767" s="28"/>
      <c r="QFX767" s="28"/>
      <c r="QFY767" s="28"/>
      <c r="QFZ767" s="28"/>
      <c r="QGA767" s="28"/>
      <c r="QGB767" s="28"/>
      <c r="QGC767" s="28"/>
      <c r="QGD767" s="28"/>
      <c r="QGE767" s="28"/>
      <c r="QGF767" s="28"/>
      <c r="QGG767" s="28"/>
      <c r="QGH767" s="28"/>
      <c r="QGI767" s="28"/>
      <c r="QGJ767" s="28"/>
      <c r="QGK767" s="28"/>
      <c r="QGL767" s="28"/>
      <c r="QGM767" s="28"/>
      <c r="QGN767" s="28"/>
      <c r="QGO767" s="28"/>
      <c r="QGP767" s="28"/>
      <c r="QGQ767" s="28"/>
      <c r="QGR767" s="28"/>
      <c r="QGS767" s="28"/>
      <c r="QGT767" s="28"/>
      <c r="QGU767" s="28"/>
      <c r="QGV767" s="28"/>
      <c r="QGW767" s="28"/>
      <c r="QGX767" s="28"/>
      <c r="QGY767" s="28"/>
      <c r="QGZ767" s="28"/>
      <c r="QHA767" s="28"/>
      <c r="QHB767" s="28"/>
      <c r="QHC767" s="28"/>
      <c r="QHD767" s="28"/>
      <c r="QHE767" s="28"/>
      <c r="QHF767" s="28"/>
      <c r="QHG767" s="28"/>
      <c r="QHH767" s="28"/>
      <c r="QHI767" s="28"/>
      <c r="QHJ767" s="28"/>
      <c r="QHK767" s="28"/>
      <c r="QHL767" s="28"/>
      <c r="QHM767" s="28"/>
      <c r="QHN767" s="28"/>
      <c r="QHO767" s="28"/>
      <c r="QHP767" s="28"/>
      <c r="QHQ767" s="28"/>
      <c r="QHR767" s="28"/>
      <c r="QHS767" s="28"/>
      <c r="QHT767" s="28"/>
      <c r="QHU767" s="28"/>
      <c r="QHV767" s="28"/>
      <c r="QHW767" s="28"/>
      <c r="QHX767" s="28"/>
      <c r="QHY767" s="28"/>
      <c r="QHZ767" s="28"/>
      <c r="QIA767" s="28"/>
      <c r="QIB767" s="28"/>
      <c r="QIC767" s="28"/>
      <c r="QID767" s="28"/>
      <c r="QIE767" s="28"/>
      <c r="QIF767" s="28"/>
      <c r="QIG767" s="28"/>
      <c r="QIH767" s="28"/>
      <c r="QII767" s="28"/>
      <c r="QIJ767" s="28"/>
      <c r="QIK767" s="28"/>
      <c r="QIL767" s="28"/>
      <c r="QIM767" s="28"/>
      <c r="QIN767" s="28"/>
      <c r="QIO767" s="28"/>
      <c r="QIP767" s="28"/>
      <c r="QIQ767" s="28"/>
      <c r="QIR767" s="28"/>
      <c r="QIS767" s="28"/>
      <c r="QIT767" s="28"/>
      <c r="QIU767" s="28"/>
      <c r="QIV767" s="28"/>
      <c r="QIW767" s="28"/>
      <c r="QIX767" s="28"/>
      <c r="QIY767" s="28"/>
      <c r="QIZ767" s="28"/>
      <c r="QJA767" s="28"/>
      <c r="QJB767" s="28"/>
      <c r="QJC767" s="28"/>
      <c r="QJD767" s="28"/>
      <c r="QJE767" s="28"/>
      <c r="QJF767" s="28"/>
      <c r="QJG767" s="28"/>
      <c r="QJH767" s="28"/>
      <c r="QJI767" s="28"/>
      <c r="QJJ767" s="28"/>
      <c r="QJK767" s="28"/>
      <c r="QJL767" s="28"/>
      <c r="QJM767" s="28"/>
      <c r="QJN767" s="28"/>
      <c r="QJO767" s="28"/>
      <c r="QJP767" s="28"/>
      <c r="QJQ767" s="28"/>
      <c r="QJR767" s="28"/>
      <c r="QJS767" s="28"/>
      <c r="QJT767" s="28"/>
      <c r="QJU767" s="28"/>
      <c r="QJV767" s="28"/>
      <c r="QJW767" s="28"/>
      <c r="QJX767" s="28"/>
      <c r="QJY767" s="28"/>
      <c r="QJZ767" s="28"/>
      <c r="QKA767" s="28"/>
      <c r="QKB767" s="28"/>
      <c r="QKC767" s="28"/>
      <c r="QKD767" s="28"/>
      <c r="QKE767" s="28"/>
      <c r="QKF767" s="28"/>
      <c r="QKG767" s="28"/>
      <c r="QKH767" s="28"/>
      <c r="QKI767" s="28"/>
      <c r="QKJ767" s="28"/>
      <c r="QKK767" s="28"/>
      <c r="QKL767" s="28"/>
      <c r="QKM767" s="28"/>
      <c r="QKN767" s="28"/>
      <c r="QKO767" s="28"/>
      <c r="QKP767" s="28"/>
      <c r="QKQ767" s="28"/>
      <c r="QKR767" s="28"/>
      <c r="QKS767" s="28"/>
      <c r="QKT767" s="28"/>
      <c r="QKU767" s="28"/>
      <c r="QKV767" s="28"/>
      <c r="QKW767" s="28"/>
      <c r="QKX767" s="28"/>
      <c r="QKY767" s="28"/>
      <c r="QKZ767" s="28"/>
      <c r="QLA767" s="28"/>
      <c r="QLB767" s="28"/>
      <c r="QLC767" s="28"/>
      <c r="QLD767" s="28"/>
      <c r="QLE767" s="28"/>
      <c r="QLF767" s="28"/>
      <c r="QLG767" s="28"/>
      <c r="QLH767" s="28"/>
      <c r="QLI767" s="28"/>
      <c r="QLJ767" s="28"/>
      <c r="QLK767" s="28"/>
      <c r="QLL767" s="28"/>
      <c r="QLM767" s="28"/>
      <c r="QLN767" s="28"/>
      <c r="QLO767" s="28"/>
      <c r="QLP767" s="28"/>
      <c r="QLQ767" s="28"/>
      <c r="QLR767" s="28"/>
      <c r="QLS767" s="28"/>
      <c r="QLT767" s="28"/>
      <c r="QLU767" s="28"/>
      <c r="QLV767" s="28"/>
      <c r="QLW767" s="28"/>
      <c r="QLX767" s="28"/>
      <c r="QLY767" s="28"/>
      <c r="QLZ767" s="28"/>
      <c r="QMA767" s="28"/>
      <c r="QMB767" s="28"/>
      <c r="QMC767" s="28"/>
      <c r="QMD767" s="28"/>
      <c r="QME767" s="28"/>
      <c r="QMF767" s="28"/>
      <c r="QMG767" s="28"/>
      <c r="QMH767" s="28"/>
      <c r="QMI767" s="28"/>
      <c r="QMJ767" s="28"/>
      <c r="QMK767" s="28"/>
      <c r="QML767" s="28"/>
      <c r="QMM767" s="28"/>
      <c r="QMN767" s="28"/>
      <c r="QMO767" s="28"/>
      <c r="QMP767" s="28"/>
      <c r="QMQ767" s="28"/>
      <c r="QMR767" s="28"/>
      <c r="QMS767" s="28"/>
      <c r="QMT767" s="28"/>
      <c r="QMU767" s="28"/>
      <c r="QMV767" s="28"/>
      <c r="QMW767" s="28"/>
      <c r="QMX767" s="28"/>
      <c r="QMY767" s="28"/>
      <c r="QMZ767" s="28"/>
      <c r="QNA767" s="28"/>
      <c r="QNB767" s="28"/>
      <c r="QNC767" s="28"/>
      <c r="QND767" s="28"/>
      <c r="QNE767" s="28"/>
      <c r="QNF767" s="28"/>
      <c r="QNG767" s="28"/>
      <c r="QNH767" s="28"/>
      <c r="QNI767" s="28"/>
      <c r="QNJ767" s="28"/>
      <c r="QNK767" s="28"/>
      <c r="QNL767" s="28"/>
      <c r="QNM767" s="28"/>
      <c r="QNN767" s="28"/>
      <c r="QNO767" s="28"/>
      <c r="QNP767" s="28"/>
      <c r="QNQ767" s="28"/>
      <c r="QNR767" s="28"/>
      <c r="QNS767" s="28"/>
      <c r="QNT767" s="28"/>
      <c r="QNU767" s="28"/>
      <c r="QNV767" s="28"/>
      <c r="QNW767" s="28"/>
      <c r="QNX767" s="28"/>
      <c r="QNY767" s="28"/>
      <c r="QNZ767" s="28"/>
      <c r="QOA767" s="28"/>
      <c r="QOB767" s="28"/>
      <c r="QOC767" s="28"/>
      <c r="QOD767" s="28"/>
      <c r="QOE767" s="28"/>
      <c r="QOF767" s="28"/>
      <c r="QOG767" s="28"/>
      <c r="QOH767" s="28"/>
      <c r="QOI767" s="28"/>
      <c r="QOJ767" s="28"/>
      <c r="QOK767" s="28"/>
      <c r="QOL767" s="28"/>
      <c r="QOM767" s="28"/>
      <c r="QON767" s="28"/>
      <c r="QOO767" s="28"/>
      <c r="QOP767" s="28"/>
      <c r="QOQ767" s="28"/>
      <c r="QOR767" s="28"/>
      <c r="QOS767" s="28"/>
      <c r="QOT767" s="28"/>
      <c r="QOU767" s="28"/>
      <c r="QOV767" s="28"/>
      <c r="QOW767" s="28"/>
      <c r="QOX767" s="28"/>
      <c r="QOY767" s="28"/>
      <c r="QOZ767" s="28"/>
      <c r="QPA767" s="28"/>
      <c r="QPB767" s="28"/>
      <c r="QPC767" s="28"/>
      <c r="QPD767" s="28"/>
      <c r="QPE767" s="28"/>
      <c r="QPF767" s="28"/>
      <c r="QPG767" s="28"/>
      <c r="QPH767" s="28"/>
      <c r="QPI767" s="28"/>
      <c r="QPJ767" s="28"/>
      <c r="QPK767" s="28"/>
      <c r="QPL767" s="28"/>
      <c r="QPM767" s="28"/>
      <c r="QPN767" s="28"/>
      <c r="QPO767" s="28"/>
      <c r="QPP767" s="28"/>
      <c r="QPQ767" s="28"/>
      <c r="QPR767" s="28"/>
      <c r="QPS767" s="28"/>
      <c r="QPT767" s="28"/>
      <c r="QPU767" s="28"/>
      <c r="QPV767" s="28"/>
      <c r="QPW767" s="28"/>
      <c r="QPX767" s="28"/>
      <c r="QPY767" s="28"/>
      <c r="QPZ767" s="28"/>
      <c r="QQA767" s="28"/>
      <c r="QQB767" s="28"/>
      <c r="QQC767" s="28"/>
      <c r="QQD767" s="28"/>
      <c r="QQE767" s="28"/>
      <c r="QQF767" s="28"/>
      <c r="QQG767" s="28"/>
      <c r="QQH767" s="28"/>
      <c r="QQI767" s="28"/>
      <c r="QQJ767" s="28"/>
      <c r="QQK767" s="28"/>
      <c r="QQL767" s="28"/>
      <c r="QQM767" s="28"/>
      <c r="QQN767" s="28"/>
      <c r="QQO767" s="28"/>
      <c r="QQP767" s="28"/>
      <c r="QQQ767" s="28"/>
      <c r="QQR767" s="28"/>
      <c r="QQS767" s="28"/>
      <c r="QQT767" s="28"/>
      <c r="QQU767" s="28"/>
      <c r="QQV767" s="28"/>
      <c r="QQW767" s="28"/>
      <c r="QQX767" s="28"/>
      <c r="QQY767" s="28"/>
      <c r="QQZ767" s="28"/>
      <c r="QRA767" s="28"/>
      <c r="QRB767" s="28"/>
      <c r="QRC767" s="28"/>
      <c r="QRD767" s="28"/>
      <c r="QRE767" s="28"/>
      <c r="QRF767" s="28"/>
      <c r="QRG767" s="28"/>
      <c r="QRH767" s="28"/>
      <c r="QRI767" s="28"/>
      <c r="QRJ767" s="28"/>
      <c r="QRK767" s="28"/>
      <c r="QRL767" s="28"/>
      <c r="QRM767" s="28"/>
      <c r="QRN767" s="28"/>
      <c r="QRO767" s="28"/>
      <c r="QRP767" s="28"/>
      <c r="QRQ767" s="28"/>
      <c r="QRR767" s="28"/>
      <c r="QRS767" s="28"/>
      <c r="QRT767" s="28"/>
      <c r="QRU767" s="28"/>
      <c r="QRV767" s="28"/>
      <c r="QRW767" s="28"/>
      <c r="QRX767" s="28"/>
      <c r="QRY767" s="28"/>
      <c r="QRZ767" s="28"/>
      <c r="QSA767" s="28"/>
      <c r="QSB767" s="28"/>
      <c r="QSC767" s="28"/>
      <c r="QSD767" s="28"/>
      <c r="QSE767" s="28"/>
      <c r="QSF767" s="28"/>
      <c r="QSG767" s="28"/>
      <c r="QSH767" s="28"/>
      <c r="QSI767" s="28"/>
      <c r="QSJ767" s="28"/>
      <c r="QSK767" s="28"/>
      <c r="QSL767" s="28"/>
      <c r="QSM767" s="28"/>
      <c r="QSN767" s="28"/>
      <c r="QSO767" s="28"/>
      <c r="QSP767" s="28"/>
      <c r="QSQ767" s="28"/>
      <c r="QSR767" s="28"/>
      <c r="QSS767" s="28"/>
      <c r="QST767" s="28"/>
      <c r="QSU767" s="28"/>
      <c r="QSV767" s="28"/>
      <c r="QSW767" s="28"/>
      <c r="QSX767" s="28"/>
      <c r="QSY767" s="28"/>
      <c r="QSZ767" s="28"/>
      <c r="QTA767" s="28"/>
      <c r="QTB767" s="28"/>
      <c r="QTC767" s="28"/>
      <c r="QTD767" s="28"/>
      <c r="QTE767" s="28"/>
      <c r="QTF767" s="28"/>
      <c r="QTG767" s="28"/>
      <c r="QTH767" s="28"/>
      <c r="QTI767" s="28"/>
      <c r="QTJ767" s="28"/>
      <c r="QTK767" s="28"/>
      <c r="QTL767" s="28"/>
      <c r="QTM767" s="28"/>
      <c r="QTN767" s="28"/>
      <c r="QTO767" s="28"/>
      <c r="QTP767" s="28"/>
      <c r="QTQ767" s="28"/>
      <c r="QTR767" s="28"/>
      <c r="QTS767" s="28"/>
      <c r="QTT767" s="28"/>
      <c r="QTU767" s="28"/>
      <c r="QTV767" s="28"/>
      <c r="QTW767" s="28"/>
      <c r="QTX767" s="28"/>
      <c r="QTY767" s="28"/>
      <c r="QTZ767" s="28"/>
      <c r="QUA767" s="28"/>
      <c r="QUB767" s="28"/>
      <c r="QUC767" s="28"/>
      <c r="QUD767" s="28"/>
      <c r="QUE767" s="28"/>
      <c r="QUF767" s="28"/>
      <c r="QUG767" s="28"/>
      <c r="QUH767" s="28"/>
      <c r="QUI767" s="28"/>
      <c r="QUJ767" s="28"/>
      <c r="QUK767" s="28"/>
      <c r="QUL767" s="28"/>
      <c r="QUM767" s="28"/>
      <c r="QUN767" s="28"/>
      <c r="QUO767" s="28"/>
      <c r="QUP767" s="28"/>
      <c r="QUQ767" s="28"/>
      <c r="QUR767" s="28"/>
      <c r="QUS767" s="28"/>
      <c r="QUT767" s="28"/>
      <c r="QUU767" s="28"/>
      <c r="QUV767" s="28"/>
      <c r="QUW767" s="28"/>
      <c r="QUX767" s="28"/>
      <c r="QUY767" s="28"/>
      <c r="QUZ767" s="28"/>
      <c r="QVA767" s="28"/>
      <c r="QVB767" s="28"/>
      <c r="QVC767" s="28"/>
      <c r="QVD767" s="28"/>
      <c r="QVE767" s="28"/>
      <c r="QVF767" s="28"/>
      <c r="QVG767" s="28"/>
      <c r="QVH767" s="28"/>
      <c r="QVI767" s="28"/>
      <c r="QVJ767" s="28"/>
      <c r="QVK767" s="28"/>
      <c r="QVL767" s="28"/>
      <c r="QVM767" s="28"/>
      <c r="QVN767" s="28"/>
      <c r="QVO767" s="28"/>
      <c r="QVP767" s="28"/>
      <c r="QVQ767" s="28"/>
      <c r="QVR767" s="28"/>
      <c r="QVS767" s="28"/>
      <c r="QVT767" s="28"/>
      <c r="QVU767" s="28"/>
      <c r="QVV767" s="28"/>
      <c r="QVW767" s="28"/>
      <c r="QVX767" s="28"/>
      <c r="QVY767" s="28"/>
      <c r="QVZ767" s="28"/>
      <c r="QWA767" s="28"/>
      <c r="QWB767" s="28"/>
      <c r="QWC767" s="28"/>
      <c r="QWD767" s="28"/>
      <c r="QWE767" s="28"/>
      <c r="QWF767" s="28"/>
      <c r="QWG767" s="28"/>
      <c r="QWH767" s="28"/>
      <c r="QWI767" s="28"/>
      <c r="QWJ767" s="28"/>
      <c r="QWK767" s="28"/>
      <c r="QWL767" s="28"/>
      <c r="QWM767" s="28"/>
      <c r="QWN767" s="28"/>
      <c r="QWO767" s="28"/>
      <c r="QWP767" s="28"/>
      <c r="QWQ767" s="28"/>
      <c r="QWR767" s="28"/>
      <c r="QWS767" s="28"/>
      <c r="QWT767" s="28"/>
      <c r="QWU767" s="28"/>
      <c r="QWV767" s="28"/>
      <c r="QWW767" s="28"/>
      <c r="QWX767" s="28"/>
      <c r="QWY767" s="28"/>
      <c r="QWZ767" s="28"/>
      <c r="QXA767" s="28"/>
      <c r="QXB767" s="28"/>
      <c r="QXC767" s="28"/>
      <c r="QXD767" s="28"/>
      <c r="QXE767" s="28"/>
      <c r="QXF767" s="28"/>
      <c r="QXG767" s="28"/>
      <c r="QXH767" s="28"/>
      <c r="QXI767" s="28"/>
      <c r="QXJ767" s="28"/>
      <c r="QXK767" s="28"/>
      <c r="QXL767" s="28"/>
      <c r="QXM767" s="28"/>
      <c r="QXN767" s="28"/>
      <c r="QXO767" s="28"/>
      <c r="QXP767" s="28"/>
      <c r="QXQ767" s="28"/>
      <c r="QXR767" s="28"/>
      <c r="QXS767" s="28"/>
      <c r="QXT767" s="28"/>
      <c r="QXU767" s="28"/>
      <c r="QXV767" s="28"/>
      <c r="QXW767" s="28"/>
      <c r="QXX767" s="28"/>
      <c r="QXY767" s="28"/>
      <c r="QXZ767" s="28"/>
      <c r="QYA767" s="28"/>
      <c r="QYB767" s="28"/>
      <c r="QYC767" s="28"/>
      <c r="QYD767" s="28"/>
      <c r="QYE767" s="28"/>
      <c r="QYF767" s="28"/>
      <c r="QYG767" s="28"/>
      <c r="QYH767" s="28"/>
      <c r="QYI767" s="28"/>
      <c r="QYJ767" s="28"/>
      <c r="QYK767" s="28"/>
      <c r="QYL767" s="28"/>
      <c r="QYM767" s="28"/>
      <c r="QYN767" s="28"/>
      <c r="QYO767" s="28"/>
      <c r="QYP767" s="28"/>
      <c r="QYQ767" s="28"/>
      <c r="QYR767" s="28"/>
      <c r="QYS767" s="28"/>
      <c r="QYT767" s="28"/>
      <c r="QYU767" s="28"/>
      <c r="QYV767" s="28"/>
      <c r="QYW767" s="28"/>
      <c r="QYX767" s="28"/>
      <c r="QYY767" s="28"/>
      <c r="QYZ767" s="28"/>
      <c r="QZA767" s="28"/>
      <c r="QZB767" s="28"/>
      <c r="QZC767" s="28"/>
      <c r="QZD767" s="28"/>
      <c r="QZE767" s="28"/>
      <c r="QZF767" s="28"/>
      <c r="QZG767" s="28"/>
      <c r="QZH767" s="28"/>
      <c r="QZI767" s="28"/>
      <c r="QZJ767" s="28"/>
      <c r="QZK767" s="28"/>
      <c r="QZL767" s="28"/>
      <c r="QZM767" s="28"/>
      <c r="QZN767" s="28"/>
      <c r="QZO767" s="28"/>
      <c r="QZP767" s="28"/>
      <c r="QZQ767" s="28"/>
      <c r="QZR767" s="28"/>
      <c r="QZS767" s="28"/>
      <c r="QZT767" s="28"/>
      <c r="QZU767" s="28"/>
      <c r="QZV767" s="28"/>
      <c r="QZW767" s="28"/>
      <c r="QZX767" s="28"/>
      <c r="QZY767" s="28"/>
      <c r="QZZ767" s="28"/>
      <c r="RAA767" s="28"/>
      <c r="RAB767" s="28"/>
      <c r="RAC767" s="28"/>
      <c r="RAD767" s="28"/>
      <c r="RAE767" s="28"/>
      <c r="RAF767" s="28"/>
      <c r="RAG767" s="28"/>
      <c r="RAH767" s="28"/>
      <c r="RAI767" s="28"/>
      <c r="RAJ767" s="28"/>
      <c r="RAK767" s="28"/>
      <c r="RAL767" s="28"/>
      <c r="RAM767" s="28"/>
      <c r="RAN767" s="28"/>
      <c r="RAO767" s="28"/>
      <c r="RAP767" s="28"/>
      <c r="RAQ767" s="28"/>
      <c r="RAR767" s="28"/>
      <c r="RAS767" s="28"/>
      <c r="RAT767" s="28"/>
      <c r="RAU767" s="28"/>
      <c r="RAV767" s="28"/>
      <c r="RAW767" s="28"/>
      <c r="RAX767" s="28"/>
      <c r="RAY767" s="28"/>
      <c r="RAZ767" s="28"/>
      <c r="RBA767" s="28"/>
      <c r="RBB767" s="28"/>
      <c r="RBC767" s="28"/>
      <c r="RBD767" s="28"/>
      <c r="RBE767" s="28"/>
      <c r="RBF767" s="28"/>
      <c r="RBG767" s="28"/>
      <c r="RBH767" s="28"/>
      <c r="RBI767" s="28"/>
      <c r="RBJ767" s="28"/>
      <c r="RBK767" s="28"/>
      <c r="RBL767" s="28"/>
      <c r="RBM767" s="28"/>
      <c r="RBN767" s="28"/>
      <c r="RBO767" s="28"/>
      <c r="RBP767" s="28"/>
      <c r="RBQ767" s="28"/>
      <c r="RBR767" s="28"/>
      <c r="RBS767" s="28"/>
      <c r="RBT767" s="28"/>
      <c r="RBU767" s="28"/>
      <c r="RBV767" s="28"/>
      <c r="RBW767" s="28"/>
      <c r="RBX767" s="28"/>
      <c r="RBY767" s="28"/>
      <c r="RBZ767" s="28"/>
      <c r="RCA767" s="28"/>
      <c r="RCB767" s="28"/>
      <c r="RCC767" s="28"/>
      <c r="RCD767" s="28"/>
      <c r="RCE767" s="28"/>
      <c r="RCF767" s="28"/>
      <c r="RCG767" s="28"/>
      <c r="RCH767" s="28"/>
      <c r="RCI767" s="28"/>
      <c r="RCJ767" s="28"/>
      <c r="RCK767" s="28"/>
      <c r="RCL767" s="28"/>
      <c r="RCM767" s="28"/>
      <c r="RCN767" s="28"/>
      <c r="RCO767" s="28"/>
      <c r="RCP767" s="28"/>
      <c r="RCQ767" s="28"/>
      <c r="RCR767" s="28"/>
      <c r="RCS767" s="28"/>
      <c r="RCT767" s="28"/>
      <c r="RCU767" s="28"/>
      <c r="RCV767" s="28"/>
      <c r="RCW767" s="28"/>
      <c r="RCX767" s="28"/>
      <c r="RCY767" s="28"/>
      <c r="RCZ767" s="28"/>
      <c r="RDA767" s="28"/>
      <c r="RDB767" s="28"/>
      <c r="RDC767" s="28"/>
      <c r="RDD767" s="28"/>
      <c r="RDE767" s="28"/>
      <c r="RDF767" s="28"/>
      <c r="RDG767" s="28"/>
      <c r="RDH767" s="28"/>
      <c r="RDI767" s="28"/>
      <c r="RDJ767" s="28"/>
      <c r="RDK767" s="28"/>
      <c r="RDL767" s="28"/>
      <c r="RDM767" s="28"/>
      <c r="RDN767" s="28"/>
      <c r="RDO767" s="28"/>
      <c r="RDP767" s="28"/>
      <c r="RDQ767" s="28"/>
      <c r="RDR767" s="28"/>
      <c r="RDS767" s="28"/>
      <c r="RDT767" s="28"/>
      <c r="RDU767" s="28"/>
      <c r="RDV767" s="28"/>
      <c r="RDW767" s="28"/>
      <c r="RDX767" s="28"/>
      <c r="RDY767" s="28"/>
      <c r="RDZ767" s="28"/>
      <c r="REA767" s="28"/>
      <c r="REB767" s="28"/>
      <c r="REC767" s="28"/>
      <c r="RED767" s="28"/>
      <c r="REE767" s="28"/>
      <c r="REF767" s="28"/>
      <c r="REG767" s="28"/>
      <c r="REH767" s="28"/>
      <c r="REI767" s="28"/>
      <c r="REJ767" s="28"/>
      <c r="REK767" s="28"/>
      <c r="REL767" s="28"/>
      <c r="REM767" s="28"/>
      <c r="REN767" s="28"/>
      <c r="REO767" s="28"/>
      <c r="REP767" s="28"/>
      <c r="REQ767" s="28"/>
      <c r="RER767" s="28"/>
      <c r="RES767" s="28"/>
      <c r="RET767" s="28"/>
      <c r="REU767" s="28"/>
      <c r="REV767" s="28"/>
      <c r="REW767" s="28"/>
      <c r="REX767" s="28"/>
      <c r="REY767" s="28"/>
      <c r="REZ767" s="28"/>
      <c r="RFA767" s="28"/>
      <c r="RFB767" s="28"/>
      <c r="RFC767" s="28"/>
      <c r="RFD767" s="28"/>
      <c r="RFE767" s="28"/>
      <c r="RFF767" s="28"/>
      <c r="RFG767" s="28"/>
      <c r="RFH767" s="28"/>
      <c r="RFI767" s="28"/>
      <c r="RFJ767" s="28"/>
      <c r="RFK767" s="28"/>
      <c r="RFL767" s="28"/>
      <c r="RFM767" s="28"/>
      <c r="RFN767" s="28"/>
      <c r="RFO767" s="28"/>
      <c r="RFP767" s="28"/>
      <c r="RFQ767" s="28"/>
      <c r="RFR767" s="28"/>
      <c r="RFS767" s="28"/>
      <c r="RFT767" s="28"/>
      <c r="RFU767" s="28"/>
      <c r="RFV767" s="28"/>
      <c r="RFW767" s="28"/>
      <c r="RFX767" s="28"/>
      <c r="RFY767" s="28"/>
      <c r="RFZ767" s="28"/>
      <c r="RGA767" s="28"/>
      <c r="RGB767" s="28"/>
      <c r="RGC767" s="28"/>
      <c r="RGD767" s="28"/>
      <c r="RGE767" s="28"/>
      <c r="RGF767" s="28"/>
      <c r="RGG767" s="28"/>
      <c r="RGH767" s="28"/>
      <c r="RGI767" s="28"/>
      <c r="RGJ767" s="28"/>
      <c r="RGK767" s="28"/>
      <c r="RGL767" s="28"/>
      <c r="RGM767" s="28"/>
      <c r="RGN767" s="28"/>
      <c r="RGO767" s="28"/>
      <c r="RGP767" s="28"/>
      <c r="RGQ767" s="28"/>
      <c r="RGR767" s="28"/>
      <c r="RGS767" s="28"/>
      <c r="RGT767" s="28"/>
      <c r="RGU767" s="28"/>
      <c r="RGV767" s="28"/>
      <c r="RGW767" s="28"/>
      <c r="RGX767" s="28"/>
      <c r="RGY767" s="28"/>
      <c r="RGZ767" s="28"/>
      <c r="RHA767" s="28"/>
      <c r="RHB767" s="28"/>
      <c r="RHC767" s="28"/>
      <c r="RHD767" s="28"/>
      <c r="RHE767" s="28"/>
      <c r="RHF767" s="28"/>
      <c r="RHG767" s="28"/>
      <c r="RHH767" s="28"/>
      <c r="RHI767" s="28"/>
      <c r="RHJ767" s="28"/>
      <c r="RHK767" s="28"/>
      <c r="RHL767" s="28"/>
      <c r="RHM767" s="28"/>
      <c r="RHN767" s="28"/>
      <c r="RHO767" s="28"/>
      <c r="RHP767" s="28"/>
      <c r="RHQ767" s="28"/>
      <c r="RHR767" s="28"/>
      <c r="RHS767" s="28"/>
      <c r="RHT767" s="28"/>
      <c r="RHU767" s="28"/>
      <c r="RHV767" s="28"/>
      <c r="RHW767" s="28"/>
      <c r="RHX767" s="28"/>
      <c r="RHY767" s="28"/>
      <c r="RHZ767" s="28"/>
      <c r="RIA767" s="28"/>
      <c r="RIB767" s="28"/>
      <c r="RIC767" s="28"/>
      <c r="RID767" s="28"/>
      <c r="RIE767" s="28"/>
      <c r="RIF767" s="28"/>
      <c r="RIG767" s="28"/>
      <c r="RIH767" s="28"/>
      <c r="RII767" s="28"/>
      <c r="RIJ767" s="28"/>
      <c r="RIK767" s="28"/>
      <c r="RIL767" s="28"/>
      <c r="RIM767" s="28"/>
      <c r="RIN767" s="28"/>
      <c r="RIO767" s="28"/>
      <c r="RIP767" s="28"/>
      <c r="RIQ767" s="28"/>
      <c r="RIR767" s="28"/>
      <c r="RIS767" s="28"/>
      <c r="RIT767" s="28"/>
      <c r="RIU767" s="28"/>
      <c r="RIV767" s="28"/>
      <c r="RIW767" s="28"/>
      <c r="RIX767" s="28"/>
      <c r="RIY767" s="28"/>
      <c r="RIZ767" s="28"/>
      <c r="RJA767" s="28"/>
      <c r="RJB767" s="28"/>
      <c r="RJC767" s="28"/>
      <c r="RJD767" s="28"/>
      <c r="RJE767" s="28"/>
      <c r="RJF767" s="28"/>
      <c r="RJG767" s="28"/>
      <c r="RJH767" s="28"/>
      <c r="RJI767" s="28"/>
      <c r="RJJ767" s="28"/>
      <c r="RJK767" s="28"/>
      <c r="RJL767" s="28"/>
      <c r="RJM767" s="28"/>
      <c r="RJN767" s="28"/>
      <c r="RJO767" s="28"/>
      <c r="RJP767" s="28"/>
      <c r="RJQ767" s="28"/>
      <c r="RJR767" s="28"/>
      <c r="RJS767" s="28"/>
      <c r="RJT767" s="28"/>
      <c r="RJU767" s="28"/>
      <c r="RJV767" s="28"/>
      <c r="RJW767" s="28"/>
      <c r="RJX767" s="28"/>
      <c r="RJY767" s="28"/>
      <c r="RJZ767" s="28"/>
      <c r="RKA767" s="28"/>
      <c r="RKB767" s="28"/>
      <c r="RKC767" s="28"/>
      <c r="RKD767" s="28"/>
      <c r="RKE767" s="28"/>
      <c r="RKF767" s="28"/>
      <c r="RKG767" s="28"/>
      <c r="RKH767" s="28"/>
      <c r="RKI767" s="28"/>
      <c r="RKJ767" s="28"/>
      <c r="RKK767" s="28"/>
      <c r="RKL767" s="28"/>
      <c r="RKM767" s="28"/>
      <c r="RKN767" s="28"/>
      <c r="RKO767" s="28"/>
      <c r="RKP767" s="28"/>
      <c r="RKQ767" s="28"/>
      <c r="RKR767" s="28"/>
      <c r="RKS767" s="28"/>
      <c r="RKT767" s="28"/>
      <c r="RKU767" s="28"/>
      <c r="RKV767" s="28"/>
      <c r="RKW767" s="28"/>
      <c r="RKX767" s="28"/>
      <c r="RKY767" s="28"/>
      <c r="RKZ767" s="28"/>
      <c r="RLA767" s="28"/>
      <c r="RLB767" s="28"/>
      <c r="RLC767" s="28"/>
      <c r="RLD767" s="28"/>
      <c r="RLE767" s="28"/>
      <c r="RLF767" s="28"/>
      <c r="RLG767" s="28"/>
      <c r="RLH767" s="28"/>
      <c r="RLI767" s="28"/>
      <c r="RLJ767" s="28"/>
      <c r="RLK767" s="28"/>
      <c r="RLL767" s="28"/>
      <c r="RLM767" s="28"/>
      <c r="RLN767" s="28"/>
      <c r="RLO767" s="28"/>
      <c r="RLP767" s="28"/>
      <c r="RLQ767" s="28"/>
      <c r="RLR767" s="28"/>
      <c r="RLS767" s="28"/>
      <c r="RLT767" s="28"/>
      <c r="RLU767" s="28"/>
      <c r="RLV767" s="28"/>
      <c r="RLW767" s="28"/>
      <c r="RLX767" s="28"/>
      <c r="RLY767" s="28"/>
      <c r="RLZ767" s="28"/>
      <c r="RMA767" s="28"/>
      <c r="RMB767" s="28"/>
      <c r="RMC767" s="28"/>
      <c r="RMD767" s="28"/>
      <c r="RME767" s="28"/>
      <c r="RMF767" s="28"/>
      <c r="RMG767" s="28"/>
      <c r="RMH767" s="28"/>
      <c r="RMI767" s="28"/>
      <c r="RMJ767" s="28"/>
      <c r="RMK767" s="28"/>
      <c r="RML767" s="28"/>
      <c r="RMM767" s="28"/>
      <c r="RMN767" s="28"/>
      <c r="RMO767" s="28"/>
      <c r="RMP767" s="28"/>
      <c r="RMQ767" s="28"/>
      <c r="RMR767" s="28"/>
      <c r="RMS767" s="28"/>
      <c r="RMT767" s="28"/>
      <c r="RMU767" s="28"/>
      <c r="RMV767" s="28"/>
      <c r="RMW767" s="28"/>
      <c r="RMX767" s="28"/>
      <c r="RMY767" s="28"/>
      <c r="RMZ767" s="28"/>
      <c r="RNA767" s="28"/>
      <c r="RNB767" s="28"/>
      <c r="RNC767" s="28"/>
      <c r="RND767" s="28"/>
      <c r="RNE767" s="28"/>
      <c r="RNF767" s="28"/>
      <c r="RNG767" s="28"/>
      <c r="RNH767" s="28"/>
      <c r="RNI767" s="28"/>
      <c r="RNJ767" s="28"/>
      <c r="RNK767" s="28"/>
      <c r="RNL767" s="28"/>
      <c r="RNM767" s="28"/>
      <c r="RNN767" s="28"/>
      <c r="RNO767" s="28"/>
      <c r="RNP767" s="28"/>
      <c r="RNQ767" s="28"/>
      <c r="RNR767" s="28"/>
      <c r="RNS767" s="28"/>
      <c r="RNT767" s="28"/>
      <c r="RNU767" s="28"/>
      <c r="RNV767" s="28"/>
      <c r="RNW767" s="28"/>
      <c r="RNX767" s="28"/>
      <c r="RNY767" s="28"/>
      <c r="RNZ767" s="28"/>
      <c r="ROA767" s="28"/>
      <c r="ROB767" s="28"/>
      <c r="ROC767" s="28"/>
      <c r="ROD767" s="28"/>
      <c r="ROE767" s="28"/>
      <c r="ROF767" s="28"/>
      <c r="ROG767" s="28"/>
      <c r="ROH767" s="28"/>
      <c r="ROI767" s="28"/>
      <c r="ROJ767" s="28"/>
      <c r="ROK767" s="28"/>
      <c r="ROL767" s="28"/>
      <c r="ROM767" s="28"/>
      <c r="RON767" s="28"/>
      <c r="ROO767" s="28"/>
      <c r="ROP767" s="28"/>
      <c r="ROQ767" s="28"/>
      <c r="ROR767" s="28"/>
      <c r="ROS767" s="28"/>
      <c r="ROT767" s="28"/>
      <c r="ROU767" s="28"/>
      <c r="ROV767" s="28"/>
      <c r="ROW767" s="28"/>
      <c r="ROX767" s="28"/>
      <c r="ROY767" s="28"/>
      <c r="ROZ767" s="28"/>
      <c r="RPA767" s="28"/>
      <c r="RPB767" s="28"/>
      <c r="RPC767" s="28"/>
      <c r="RPD767" s="28"/>
      <c r="RPE767" s="28"/>
      <c r="RPF767" s="28"/>
      <c r="RPG767" s="28"/>
      <c r="RPH767" s="28"/>
      <c r="RPI767" s="28"/>
      <c r="RPJ767" s="28"/>
      <c r="RPK767" s="28"/>
      <c r="RPL767" s="28"/>
      <c r="RPM767" s="28"/>
      <c r="RPN767" s="28"/>
      <c r="RPO767" s="28"/>
      <c r="RPP767" s="28"/>
      <c r="RPQ767" s="28"/>
      <c r="RPR767" s="28"/>
      <c r="RPS767" s="28"/>
      <c r="RPT767" s="28"/>
      <c r="RPU767" s="28"/>
      <c r="RPV767" s="28"/>
      <c r="RPW767" s="28"/>
      <c r="RPX767" s="28"/>
      <c r="RPY767" s="28"/>
      <c r="RPZ767" s="28"/>
      <c r="RQA767" s="28"/>
      <c r="RQB767" s="28"/>
      <c r="RQC767" s="28"/>
      <c r="RQD767" s="28"/>
      <c r="RQE767" s="28"/>
      <c r="RQF767" s="28"/>
      <c r="RQG767" s="28"/>
      <c r="RQH767" s="28"/>
      <c r="RQI767" s="28"/>
      <c r="RQJ767" s="28"/>
      <c r="RQK767" s="28"/>
      <c r="RQL767" s="28"/>
      <c r="RQM767" s="28"/>
      <c r="RQN767" s="28"/>
      <c r="RQO767" s="28"/>
      <c r="RQP767" s="28"/>
      <c r="RQQ767" s="28"/>
      <c r="RQR767" s="28"/>
      <c r="RQS767" s="28"/>
      <c r="RQT767" s="28"/>
      <c r="RQU767" s="28"/>
      <c r="RQV767" s="28"/>
      <c r="RQW767" s="28"/>
      <c r="RQX767" s="28"/>
      <c r="RQY767" s="28"/>
      <c r="RQZ767" s="28"/>
      <c r="RRA767" s="28"/>
      <c r="RRB767" s="28"/>
      <c r="RRC767" s="28"/>
      <c r="RRD767" s="28"/>
      <c r="RRE767" s="28"/>
      <c r="RRF767" s="28"/>
      <c r="RRG767" s="28"/>
      <c r="RRH767" s="28"/>
      <c r="RRI767" s="28"/>
      <c r="RRJ767" s="28"/>
      <c r="RRK767" s="28"/>
      <c r="RRL767" s="28"/>
      <c r="RRM767" s="28"/>
      <c r="RRN767" s="28"/>
      <c r="RRO767" s="28"/>
      <c r="RRP767" s="28"/>
      <c r="RRQ767" s="28"/>
      <c r="RRR767" s="28"/>
      <c r="RRS767" s="28"/>
      <c r="RRT767" s="28"/>
      <c r="RRU767" s="28"/>
      <c r="RRV767" s="28"/>
      <c r="RRW767" s="28"/>
      <c r="RRX767" s="28"/>
      <c r="RRY767" s="28"/>
      <c r="RRZ767" s="28"/>
      <c r="RSA767" s="28"/>
      <c r="RSB767" s="28"/>
      <c r="RSC767" s="28"/>
      <c r="RSD767" s="28"/>
      <c r="RSE767" s="28"/>
      <c r="RSF767" s="28"/>
      <c r="RSG767" s="28"/>
      <c r="RSH767" s="28"/>
      <c r="RSI767" s="28"/>
      <c r="RSJ767" s="28"/>
      <c r="RSK767" s="28"/>
      <c r="RSL767" s="28"/>
      <c r="RSM767" s="28"/>
      <c r="RSN767" s="28"/>
      <c r="RSO767" s="28"/>
      <c r="RSP767" s="28"/>
      <c r="RSQ767" s="28"/>
      <c r="RSR767" s="28"/>
      <c r="RSS767" s="28"/>
      <c r="RST767" s="28"/>
      <c r="RSU767" s="28"/>
      <c r="RSV767" s="28"/>
      <c r="RSW767" s="28"/>
      <c r="RSX767" s="28"/>
      <c r="RSY767" s="28"/>
      <c r="RSZ767" s="28"/>
      <c r="RTA767" s="28"/>
      <c r="RTB767" s="28"/>
      <c r="RTC767" s="28"/>
      <c r="RTD767" s="28"/>
      <c r="RTE767" s="28"/>
      <c r="RTF767" s="28"/>
      <c r="RTG767" s="28"/>
      <c r="RTH767" s="28"/>
      <c r="RTI767" s="28"/>
      <c r="RTJ767" s="28"/>
      <c r="RTK767" s="28"/>
      <c r="RTL767" s="28"/>
      <c r="RTM767" s="28"/>
      <c r="RTN767" s="28"/>
      <c r="RTO767" s="28"/>
      <c r="RTP767" s="28"/>
      <c r="RTQ767" s="28"/>
      <c r="RTR767" s="28"/>
      <c r="RTS767" s="28"/>
      <c r="RTT767" s="28"/>
      <c r="RTU767" s="28"/>
      <c r="RTV767" s="28"/>
      <c r="RTW767" s="28"/>
      <c r="RTX767" s="28"/>
      <c r="RTY767" s="28"/>
      <c r="RTZ767" s="28"/>
      <c r="RUA767" s="28"/>
      <c r="RUB767" s="28"/>
      <c r="RUC767" s="28"/>
      <c r="RUD767" s="28"/>
      <c r="RUE767" s="28"/>
      <c r="RUF767" s="28"/>
      <c r="RUG767" s="28"/>
      <c r="RUH767" s="28"/>
      <c r="RUI767" s="28"/>
      <c r="RUJ767" s="28"/>
      <c r="RUK767" s="28"/>
      <c r="RUL767" s="28"/>
      <c r="RUM767" s="28"/>
      <c r="RUN767" s="28"/>
      <c r="RUO767" s="28"/>
      <c r="RUP767" s="28"/>
      <c r="RUQ767" s="28"/>
      <c r="RUR767" s="28"/>
      <c r="RUS767" s="28"/>
      <c r="RUT767" s="28"/>
      <c r="RUU767" s="28"/>
      <c r="RUV767" s="28"/>
      <c r="RUW767" s="28"/>
      <c r="RUX767" s="28"/>
      <c r="RUY767" s="28"/>
      <c r="RUZ767" s="28"/>
      <c r="RVA767" s="28"/>
      <c r="RVB767" s="28"/>
      <c r="RVC767" s="28"/>
      <c r="RVD767" s="28"/>
      <c r="RVE767" s="28"/>
      <c r="RVF767" s="28"/>
      <c r="RVG767" s="28"/>
      <c r="RVH767" s="28"/>
      <c r="RVI767" s="28"/>
      <c r="RVJ767" s="28"/>
      <c r="RVK767" s="28"/>
      <c r="RVL767" s="28"/>
      <c r="RVM767" s="28"/>
      <c r="RVN767" s="28"/>
      <c r="RVO767" s="28"/>
      <c r="RVP767" s="28"/>
      <c r="RVQ767" s="28"/>
      <c r="RVR767" s="28"/>
      <c r="RVS767" s="28"/>
      <c r="RVT767" s="28"/>
      <c r="RVU767" s="28"/>
      <c r="RVV767" s="28"/>
      <c r="RVW767" s="28"/>
      <c r="RVX767" s="28"/>
      <c r="RVY767" s="28"/>
      <c r="RVZ767" s="28"/>
      <c r="RWA767" s="28"/>
      <c r="RWB767" s="28"/>
      <c r="RWC767" s="28"/>
      <c r="RWD767" s="28"/>
      <c r="RWE767" s="28"/>
      <c r="RWF767" s="28"/>
      <c r="RWG767" s="28"/>
      <c r="RWH767" s="28"/>
      <c r="RWI767" s="28"/>
      <c r="RWJ767" s="28"/>
      <c r="RWK767" s="28"/>
      <c r="RWL767" s="28"/>
      <c r="RWM767" s="28"/>
      <c r="RWN767" s="28"/>
      <c r="RWO767" s="28"/>
      <c r="RWP767" s="28"/>
      <c r="RWQ767" s="28"/>
      <c r="RWR767" s="28"/>
      <c r="RWS767" s="28"/>
      <c r="RWT767" s="28"/>
      <c r="RWU767" s="28"/>
      <c r="RWV767" s="28"/>
      <c r="RWW767" s="28"/>
      <c r="RWX767" s="28"/>
      <c r="RWY767" s="28"/>
      <c r="RWZ767" s="28"/>
      <c r="RXA767" s="28"/>
      <c r="RXB767" s="28"/>
      <c r="RXC767" s="28"/>
      <c r="RXD767" s="28"/>
      <c r="RXE767" s="28"/>
      <c r="RXF767" s="28"/>
      <c r="RXG767" s="28"/>
      <c r="RXH767" s="28"/>
      <c r="RXI767" s="28"/>
      <c r="RXJ767" s="28"/>
      <c r="RXK767" s="28"/>
      <c r="RXL767" s="28"/>
      <c r="RXM767" s="28"/>
      <c r="RXN767" s="28"/>
      <c r="RXO767" s="28"/>
      <c r="RXP767" s="28"/>
      <c r="RXQ767" s="28"/>
      <c r="RXR767" s="28"/>
      <c r="RXS767" s="28"/>
      <c r="RXT767" s="28"/>
      <c r="RXU767" s="28"/>
      <c r="RXV767" s="28"/>
      <c r="RXW767" s="28"/>
      <c r="RXX767" s="28"/>
      <c r="RXY767" s="28"/>
      <c r="RXZ767" s="28"/>
      <c r="RYA767" s="28"/>
      <c r="RYB767" s="28"/>
      <c r="RYC767" s="28"/>
      <c r="RYD767" s="28"/>
      <c r="RYE767" s="28"/>
      <c r="RYF767" s="28"/>
      <c r="RYG767" s="28"/>
      <c r="RYH767" s="28"/>
      <c r="RYI767" s="28"/>
      <c r="RYJ767" s="28"/>
      <c r="RYK767" s="28"/>
      <c r="RYL767" s="28"/>
      <c r="RYM767" s="28"/>
      <c r="RYN767" s="28"/>
      <c r="RYO767" s="28"/>
      <c r="RYP767" s="28"/>
      <c r="RYQ767" s="28"/>
      <c r="RYR767" s="28"/>
      <c r="RYS767" s="28"/>
      <c r="RYT767" s="28"/>
      <c r="RYU767" s="28"/>
      <c r="RYV767" s="28"/>
      <c r="RYW767" s="28"/>
      <c r="RYX767" s="28"/>
      <c r="RYY767" s="28"/>
      <c r="RYZ767" s="28"/>
      <c r="RZA767" s="28"/>
      <c r="RZB767" s="28"/>
      <c r="RZC767" s="28"/>
      <c r="RZD767" s="28"/>
      <c r="RZE767" s="28"/>
      <c r="RZF767" s="28"/>
      <c r="RZG767" s="28"/>
      <c r="RZH767" s="28"/>
      <c r="RZI767" s="28"/>
      <c r="RZJ767" s="28"/>
      <c r="RZK767" s="28"/>
      <c r="RZL767" s="28"/>
      <c r="RZM767" s="28"/>
      <c r="RZN767" s="28"/>
      <c r="RZO767" s="28"/>
      <c r="RZP767" s="28"/>
      <c r="RZQ767" s="28"/>
      <c r="RZR767" s="28"/>
      <c r="RZS767" s="28"/>
      <c r="RZT767" s="28"/>
      <c r="RZU767" s="28"/>
      <c r="RZV767" s="28"/>
      <c r="RZW767" s="28"/>
      <c r="RZX767" s="28"/>
      <c r="RZY767" s="28"/>
      <c r="RZZ767" s="28"/>
      <c r="SAA767" s="28"/>
      <c r="SAB767" s="28"/>
      <c r="SAC767" s="28"/>
      <c r="SAD767" s="28"/>
      <c r="SAE767" s="28"/>
      <c r="SAF767" s="28"/>
      <c r="SAG767" s="28"/>
      <c r="SAH767" s="28"/>
      <c r="SAI767" s="28"/>
      <c r="SAJ767" s="28"/>
      <c r="SAK767" s="28"/>
      <c r="SAL767" s="28"/>
      <c r="SAM767" s="28"/>
      <c r="SAN767" s="28"/>
      <c r="SAO767" s="28"/>
      <c r="SAP767" s="28"/>
      <c r="SAQ767" s="28"/>
      <c r="SAR767" s="28"/>
      <c r="SAS767" s="28"/>
      <c r="SAT767" s="28"/>
      <c r="SAU767" s="28"/>
      <c r="SAV767" s="28"/>
      <c r="SAW767" s="28"/>
      <c r="SAX767" s="28"/>
      <c r="SAY767" s="28"/>
      <c r="SAZ767" s="28"/>
      <c r="SBA767" s="28"/>
      <c r="SBB767" s="28"/>
      <c r="SBC767" s="28"/>
      <c r="SBD767" s="28"/>
      <c r="SBE767" s="28"/>
      <c r="SBF767" s="28"/>
      <c r="SBG767" s="28"/>
      <c r="SBH767" s="28"/>
      <c r="SBI767" s="28"/>
      <c r="SBJ767" s="28"/>
      <c r="SBK767" s="28"/>
      <c r="SBL767" s="28"/>
      <c r="SBM767" s="28"/>
      <c r="SBN767" s="28"/>
      <c r="SBO767" s="28"/>
      <c r="SBP767" s="28"/>
      <c r="SBQ767" s="28"/>
      <c r="SBR767" s="28"/>
      <c r="SBS767" s="28"/>
      <c r="SBT767" s="28"/>
      <c r="SBU767" s="28"/>
      <c r="SBV767" s="28"/>
      <c r="SBW767" s="28"/>
      <c r="SBX767" s="28"/>
      <c r="SBY767" s="28"/>
      <c r="SBZ767" s="28"/>
      <c r="SCA767" s="28"/>
      <c r="SCB767" s="28"/>
      <c r="SCC767" s="28"/>
      <c r="SCD767" s="28"/>
      <c r="SCE767" s="28"/>
      <c r="SCF767" s="28"/>
      <c r="SCG767" s="28"/>
      <c r="SCH767" s="28"/>
      <c r="SCI767" s="28"/>
      <c r="SCJ767" s="28"/>
      <c r="SCK767" s="28"/>
      <c r="SCL767" s="28"/>
      <c r="SCM767" s="28"/>
      <c r="SCN767" s="28"/>
      <c r="SCO767" s="28"/>
      <c r="SCP767" s="28"/>
      <c r="SCQ767" s="28"/>
      <c r="SCR767" s="28"/>
      <c r="SCS767" s="28"/>
      <c r="SCT767" s="28"/>
      <c r="SCU767" s="28"/>
      <c r="SCV767" s="28"/>
      <c r="SCW767" s="28"/>
      <c r="SCX767" s="28"/>
      <c r="SCY767" s="28"/>
      <c r="SCZ767" s="28"/>
      <c r="SDA767" s="28"/>
      <c r="SDB767" s="28"/>
      <c r="SDC767" s="28"/>
      <c r="SDD767" s="28"/>
      <c r="SDE767" s="28"/>
      <c r="SDF767" s="28"/>
      <c r="SDG767" s="28"/>
      <c r="SDH767" s="28"/>
      <c r="SDI767" s="28"/>
      <c r="SDJ767" s="28"/>
      <c r="SDK767" s="28"/>
      <c r="SDL767" s="28"/>
      <c r="SDM767" s="28"/>
      <c r="SDN767" s="28"/>
      <c r="SDO767" s="28"/>
      <c r="SDP767" s="28"/>
      <c r="SDQ767" s="28"/>
      <c r="SDR767" s="28"/>
      <c r="SDS767" s="28"/>
      <c r="SDT767" s="28"/>
      <c r="SDU767" s="28"/>
      <c r="SDV767" s="28"/>
      <c r="SDW767" s="28"/>
      <c r="SDX767" s="28"/>
      <c r="SDY767" s="28"/>
      <c r="SDZ767" s="28"/>
      <c r="SEA767" s="28"/>
      <c r="SEB767" s="28"/>
      <c r="SEC767" s="28"/>
      <c r="SED767" s="28"/>
      <c r="SEE767" s="28"/>
      <c r="SEF767" s="28"/>
      <c r="SEG767" s="28"/>
      <c r="SEH767" s="28"/>
      <c r="SEI767" s="28"/>
      <c r="SEJ767" s="28"/>
      <c r="SEK767" s="28"/>
      <c r="SEL767" s="28"/>
      <c r="SEM767" s="28"/>
      <c r="SEN767" s="28"/>
      <c r="SEO767" s="28"/>
      <c r="SEP767" s="28"/>
      <c r="SEQ767" s="28"/>
      <c r="SER767" s="28"/>
      <c r="SES767" s="28"/>
      <c r="SET767" s="28"/>
      <c r="SEU767" s="28"/>
      <c r="SEV767" s="28"/>
      <c r="SEW767" s="28"/>
      <c r="SEX767" s="28"/>
      <c r="SEY767" s="28"/>
      <c r="SEZ767" s="28"/>
      <c r="SFA767" s="28"/>
      <c r="SFB767" s="28"/>
      <c r="SFC767" s="28"/>
      <c r="SFD767" s="28"/>
      <c r="SFE767" s="28"/>
      <c r="SFF767" s="28"/>
      <c r="SFG767" s="28"/>
      <c r="SFH767" s="28"/>
      <c r="SFI767" s="28"/>
      <c r="SFJ767" s="28"/>
      <c r="SFK767" s="28"/>
      <c r="SFL767" s="28"/>
      <c r="SFM767" s="28"/>
      <c r="SFN767" s="28"/>
      <c r="SFO767" s="28"/>
      <c r="SFP767" s="28"/>
      <c r="SFQ767" s="28"/>
      <c r="SFR767" s="28"/>
      <c r="SFS767" s="28"/>
      <c r="SFT767" s="28"/>
      <c r="SFU767" s="28"/>
      <c r="SFV767" s="28"/>
      <c r="SFW767" s="28"/>
      <c r="SFX767" s="28"/>
      <c r="SFY767" s="28"/>
      <c r="SFZ767" s="28"/>
      <c r="SGA767" s="28"/>
      <c r="SGB767" s="28"/>
      <c r="SGC767" s="28"/>
      <c r="SGD767" s="28"/>
      <c r="SGE767" s="28"/>
      <c r="SGF767" s="28"/>
      <c r="SGG767" s="28"/>
      <c r="SGH767" s="28"/>
      <c r="SGI767" s="28"/>
      <c r="SGJ767" s="28"/>
      <c r="SGK767" s="28"/>
      <c r="SGL767" s="28"/>
      <c r="SGM767" s="28"/>
      <c r="SGN767" s="28"/>
      <c r="SGO767" s="28"/>
      <c r="SGP767" s="28"/>
      <c r="SGQ767" s="28"/>
      <c r="SGR767" s="28"/>
      <c r="SGS767" s="28"/>
      <c r="SGT767" s="28"/>
      <c r="SGU767" s="28"/>
      <c r="SGV767" s="28"/>
      <c r="SGW767" s="28"/>
      <c r="SGX767" s="28"/>
      <c r="SGY767" s="28"/>
      <c r="SGZ767" s="28"/>
      <c r="SHA767" s="28"/>
      <c r="SHB767" s="28"/>
      <c r="SHC767" s="28"/>
      <c r="SHD767" s="28"/>
      <c r="SHE767" s="28"/>
      <c r="SHF767" s="28"/>
      <c r="SHG767" s="28"/>
      <c r="SHH767" s="28"/>
      <c r="SHI767" s="28"/>
      <c r="SHJ767" s="28"/>
      <c r="SHK767" s="28"/>
      <c r="SHL767" s="28"/>
      <c r="SHM767" s="28"/>
      <c r="SHN767" s="28"/>
      <c r="SHO767" s="28"/>
      <c r="SHP767" s="28"/>
      <c r="SHQ767" s="28"/>
      <c r="SHR767" s="28"/>
      <c r="SHS767" s="28"/>
      <c r="SHT767" s="28"/>
      <c r="SHU767" s="28"/>
      <c r="SHV767" s="28"/>
      <c r="SHW767" s="28"/>
      <c r="SHX767" s="28"/>
      <c r="SHY767" s="28"/>
      <c r="SHZ767" s="28"/>
      <c r="SIA767" s="28"/>
      <c r="SIB767" s="28"/>
      <c r="SIC767" s="28"/>
      <c r="SID767" s="28"/>
      <c r="SIE767" s="28"/>
      <c r="SIF767" s="28"/>
      <c r="SIG767" s="28"/>
      <c r="SIH767" s="28"/>
      <c r="SII767" s="28"/>
      <c r="SIJ767" s="28"/>
      <c r="SIK767" s="28"/>
      <c r="SIL767" s="28"/>
      <c r="SIM767" s="28"/>
      <c r="SIN767" s="28"/>
      <c r="SIO767" s="28"/>
      <c r="SIP767" s="28"/>
      <c r="SIQ767" s="28"/>
      <c r="SIR767" s="28"/>
      <c r="SIS767" s="28"/>
      <c r="SIT767" s="28"/>
      <c r="SIU767" s="28"/>
      <c r="SIV767" s="28"/>
      <c r="SIW767" s="28"/>
      <c r="SIX767" s="28"/>
      <c r="SIY767" s="28"/>
      <c r="SIZ767" s="28"/>
      <c r="SJA767" s="28"/>
      <c r="SJB767" s="28"/>
      <c r="SJC767" s="28"/>
      <c r="SJD767" s="28"/>
      <c r="SJE767" s="28"/>
      <c r="SJF767" s="28"/>
      <c r="SJG767" s="28"/>
      <c r="SJH767" s="28"/>
      <c r="SJI767" s="28"/>
      <c r="SJJ767" s="28"/>
      <c r="SJK767" s="28"/>
      <c r="SJL767" s="28"/>
      <c r="SJM767" s="28"/>
      <c r="SJN767" s="28"/>
      <c r="SJO767" s="28"/>
      <c r="SJP767" s="28"/>
      <c r="SJQ767" s="28"/>
      <c r="SJR767" s="28"/>
      <c r="SJS767" s="28"/>
      <c r="SJT767" s="28"/>
      <c r="SJU767" s="28"/>
      <c r="SJV767" s="28"/>
      <c r="SJW767" s="28"/>
      <c r="SJX767" s="28"/>
      <c r="SJY767" s="28"/>
      <c r="SJZ767" s="28"/>
      <c r="SKA767" s="28"/>
      <c r="SKB767" s="28"/>
      <c r="SKC767" s="28"/>
      <c r="SKD767" s="28"/>
      <c r="SKE767" s="28"/>
      <c r="SKF767" s="28"/>
      <c r="SKG767" s="28"/>
      <c r="SKH767" s="28"/>
      <c r="SKI767" s="28"/>
      <c r="SKJ767" s="28"/>
      <c r="SKK767" s="28"/>
      <c r="SKL767" s="28"/>
      <c r="SKM767" s="28"/>
      <c r="SKN767" s="28"/>
      <c r="SKO767" s="28"/>
      <c r="SKP767" s="28"/>
      <c r="SKQ767" s="28"/>
      <c r="SKR767" s="28"/>
      <c r="SKS767" s="28"/>
      <c r="SKT767" s="28"/>
      <c r="SKU767" s="28"/>
      <c r="SKV767" s="28"/>
      <c r="SKW767" s="28"/>
      <c r="SKX767" s="28"/>
      <c r="SKY767" s="28"/>
      <c r="SKZ767" s="28"/>
      <c r="SLA767" s="28"/>
      <c r="SLB767" s="28"/>
      <c r="SLC767" s="28"/>
      <c r="SLD767" s="28"/>
      <c r="SLE767" s="28"/>
      <c r="SLF767" s="28"/>
      <c r="SLG767" s="28"/>
      <c r="SLH767" s="28"/>
      <c r="SLI767" s="28"/>
      <c r="SLJ767" s="28"/>
      <c r="SLK767" s="28"/>
      <c r="SLL767" s="28"/>
      <c r="SLM767" s="28"/>
      <c r="SLN767" s="28"/>
      <c r="SLO767" s="28"/>
      <c r="SLP767" s="28"/>
      <c r="SLQ767" s="28"/>
      <c r="SLR767" s="28"/>
      <c r="SLS767" s="28"/>
      <c r="SLT767" s="28"/>
      <c r="SLU767" s="28"/>
      <c r="SLV767" s="28"/>
      <c r="SLW767" s="28"/>
      <c r="SLX767" s="28"/>
      <c r="SLY767" s="28"/>
      <c r="SLZ767" s="28"/>
      <c r="SMA767" s="28"/>
      <c r="SMB767" s="28"/>
      <c r="SMC767" s="28"/>
      <c r="SMD767" s="28"/>
      <c r="SME767" s="28"/>
      <c r="SMF767" s="28"/>
      <c r="SMG767" s="28"/>
      <c r="SMH767" s="28"/>
      <c r="SMI767" s="28"/>
      <c r="SMJ767" s="28"/>
      <c r="SMK767" s="28"/>
      <c r="SML767" s="28"/>
      <c r="SMM767" s="28"/>
      <c r="SMN767" s="28"/>
      <c r="SMO767" s="28"/>
      <c r="SMP767" s="28"/>
      <c r="SMQ767" s="28"/>
      <c r="SMR767" s="28"/>
      <c r="SMS767" s="28"/>
      <c r="SMT767" s="28"/>
      <c r="SMU767" s="28"/>
      <c r="SMV767" s="28"/>
      <c r="SMW767" s="28"/>
      <c r="SMX767" s="28"/>
      <c r="SMY767" s="28"/>
      <c r="SMZ767" s="28"/>
      <c r="SNA767" s="28"/>
      <c r="SNB767" s="28"/>
      <c r="SNC767" s="28"/>
      <c r="SND767" s="28"/>
      <c r="SNE767" s="28"/>
      <c r="SNF767" s="28"/>
      <c r="SNG767" s="28"/>
      <c r="SNH767" s="28"/>
      <c r="SNI767" s="28"/>
      <c r="SNJ767" s="28"/>
      <c r="SNK767" s="28"/>
      <c r="SNL767" s="28"/>
      <c r="SNM767" s="28"/>
      <c r="SNN767" s="28"/>
      <c r="SNO767" s="28"/>
      <c r="SNP767" s="28"/>
      <c r="SNQ767" s="28"/>
      <c r="SNR767" s="28"/>
      <c r="SNS767" s="28"/>
      <c r="SNT767" s="28"/>
      <c r="SNU767" s="28"/>
      <c r="SNV767" s="28"/>
      <c r="SNW767" s="28"/>
      <c r="SNX767" s="28"/>
      <c r="SNY767" s="28"/>
      <c r="SNZ767" s="28"/>
      <c r="SOA767" s="28"/>
      <c r="SOB767" s="28"/>
      <c r="SOC767" s="28"/>
      <c r="SOD767" s="28"/>
      <c r="SOE767" s="28"/>
      <c r="SOF767" s="28"/>
      <c r="SOG767" s="28"/>
      <c r="SOH767" s="28"/>
      <c r="SOI767" s="28"/>
      <c r="SOJ767" s="28"/>
      <c r="SOK767" s="28"/>
      <c r="SOL767" s="28"/>
      <c r="SOM767" s="28"/>
      <c r="SON767" s="28"/>
      <c r="SOO767" s="28"/>
      <c r="SOP767" s="28"/>
      <c r="SOQ767" s="28"/>
      <c r="SOR767" s="28"/>
      <c r="SOS767" s="28"/>
      <c r="SOT767" s="28"/>
      <c r="SOU767" s="28"/>
      <c r="SOV767" s="28"/>
      <c r="SOW767" s="28"/>
      <c r="SOX767" s="28"/>
      <c r="SOY767" s="28"/>
      <c r="SOZ767" s="28"/>
      <c r="SPA767" s="28"/>
      <c r="SPB767" s="28"/>
      <c r="SPC767" s="28"/>
      <c r="SPD767" s="28"/>
      <c r="SPE767" s="28"/>
      <c r="SPF767" s="28"/>
      <c r="SPG767" s="28"/>
      <c r="SPH767" s="28"/>
      <c r="SPI767" s="28"/>
      <c r="SPJ767" s="28"/>
      <c r="SPK767" s="28"/>
      <c r="SPL767" s="28"/>
      <c r="SPM767" s="28"/>
      <c r="SPN767" s="28"/>
      <c r="SPO767" s="28"/>
      <c r="SPP767" s="28"/>
      <c r="SPQ767" s="28"/>
      <c r="SPR767" s="28"/>
      <c r="SPS767" s="28"/>
      <c r="SPT767" s="28"/>
      <c r="SPU767" s="28"/>
      <c r="SPV767" s="28"/>
      <c r="SPW767" s="28"/>
      <c r="SPX767" s="28"/>
      <c r="SPY767" s="28"/>
      <c r="SPZ767" s="28"/>
      <c r="SQA767" s="28"/>
      <c r="SQB767" s="28"/>
      <c r="SQC767" s="28"/>
      <c r="SQD767" s="28"/>
      <c r="SQE767" s="28"/>
      <c r="SQF767" s="28"/>
      <c r="SQG767" s="28"/>
      <c r="SQH767" s="28"/>
      <c r="SQI767" s="28"/>
      <c r="SQJ767" s="28"/>
      <c r="SQK767" s="28"/>
      <c r="SQL767" s="28"/>
      <c r="SQM767" s="28"/>
      <c r="SQN767" s="28"/>
      <c r="SQO767" s="28"/>
      <c r="SQP767" s="28"/>
      <c r="SQQ767" s="28"/>
      <c r="SQR767" s="28"/>
      <c r="SQS767" s="28"/>
      <c r="SQT767" s="28"/>
      <c r="SQU767" s="28"/>
      <c r="SQV767" s="28"/>
      <c r="SQW767" s="28"/>
      <c r="SQX767" s="28"/>
      <c r="SQY767" s="28"/>
      <c r="SQZ767" s="28"/>
      <c r="SRA767" s="28"/>
      <c r="SRB767" s="28"/>
      <c r="SRC767" s="28"/>
      <c r="SRD767" s="28"/>
      <c r="SRE767" s="28"/>
      <c r="SRF767" s="28"/>
      <c r="SRG767" s="28"/>
      <c r="SRH767" s="28"/>
      <c r="SRI767" s="28"/>
      <c r="SRJ767" s="28"/>
      <c r="SRK767" s="28"/>
      <c r="SRL767" s="28"/>
      <c r="SRM767" s="28"/>
      <c r="SRN767" s="28"/>
      <c r="SRO767" s="28"/>
      <c r="SRP767" s="28"/>
      <c r="SRQ767" s="28"/>
      <c r="SRR767" s="28"/>
      <c r="SRS767" s="28"/>
      <c r="SRT767" s="28"/>
      <c r="SRU767" s="28"/>
      <c r="SRV767" s="28"/>
      <c r="SRW767" s="28"/>
      <c r="SRX767" s="28"/>
      <c r="SRY767" s="28"/>
      <c r="SRZ767" s="28"/>
      <c r="SSA767" s="28"/>
      <c r="SSB767" s="28"/>
      <c r="SSC767" s="28"/>
      <c r="SSD767" s="28"/>
      <c r="SSE767" s="28"/>
      <c r="SSF767" s="28"/>
      <c r="SSG767" s="28"/>
      <c r="SSH767" s="28"/>
      <c r="SSI767" s="28"/>
      <c r="SSJ767" s="28"/>
      <c r="SSK767" s="28"/>
      <c r="SSL767" s="28"/>
      <c r="SSM767" s="28"/>
      <c r="SSN767" s="28"/>
      <c r="SSO767" s="28"/>
      <c r="SSP767" s="28"/>
      <c r="SSQ767" s="28"/>
      <c r="SSR767" s="28"/>
      <c r="SSS767" s="28"/>
      <c r="SST767" s="28"/>
      <c r="SSU767" s="28"/>
      <c r="SSV767" s="28"/>
      <c r="SSW767" s="28"/>
      <c r="SSX767" s="28"/>
      <c r="SSY767" s="28"/>
      <c r="SSZ767" s="28"/>
      <c r="STA767" s="28"/>
      <c r="STB767" s="28"/>
      <c r="STC767" s="28"/>
      <c r="STD767" s="28"/>
      <c r="STE767" s="28"/>
      <c r="STF767" s="28"/>
      <c r="STG767" s="28"/>
      <c r="STH767" s="28"/>
      <c r="STI767" s="28"/>
      <c r="STJ767" s="28"/>
      <c r="STK767" s="28"/>
      <c r="STL767" s="28"/>
      <c r="STM767" s="28"/>
      <c r="STN767" s="28"/>
      <c r="STO767" s="28"/>
      <c r="STP767" s="28"/>
      <c r="STQ767" s="28"/>
      <c r="STR767" s="28"/>
      <c r="STS767" s="28"/>
      <c r="STT767" s="28"/>
      <c r="STU767" s="28"/>
      <c r="STV767" s="28"/>
      <c r="STW767" s="28"/>
      <c r="STX767" s="28"/>
      <c r="STY767" s="28"/>
      <c r="STZ767" s="28"/>
      <c r="SUA767" s="28"/>
      <c r="SUB767" s="28"/>
      <c r="SUC767" s="28"/>
      <c r="SUD767" s="28"/>
      <c r="SUE767" s="28"/>
      <c r="SUF767" s="28"/>
      <c r="SUG767" s="28"/>
      <c r="SUH767" s="28"/>
      <c r="SUI767" s="28"/>
      <c r="SUJ767" s="28"/>
      <c r="SUK767" s="28"/>
      <c r="SUL767" s="28"/>
      <c r="SUM767" s="28"/>
      <c r="SUN767" s="28"/>
      <c r="SUO767" s="28"/>
      <c r="SUP767" s="28"/>
      <c r="SUQ767" s="28"/>
      <c r="SUR767" s="28"/>
      <c r="SUS767" s="28"/>
      <c r="SUT767" s="28"/>
      <c r="SUU767" s="28"/>
      <c r="SUV767" s="28"/>
      <c r="SUW767" s="28"/>
      <c r="SUX767" s="28"/>
      <c r="SUY767" s="28"/>
      <c r="SUZ767" s="28"/>
      <c r="SVA767" s="28"/>
      <c r="SVB767" s="28"/>
      <c r="SVC767" s="28"/>
      <c r="SVD767" s="28"/>
      <c r="SVE767" s="28"/>
      <c r="SVF767" s="28"/>
      <c r="SVG767" s="28"/>
      <c r="SVH767" s="28"/>
      <c r="SVI767" s="28"/>
      <c r="SVJ767" s="28"/>
      <c r="SVK767" s="28"/>
      <c r="SVL767" s="28"/>
      <c r="SVM767" s="28"/>
      <c r="SVN767" s="28"/>
      <c r="SVO767" s="28"/>
      <c r="SVP767" s="28"/>
      <c r="SVQ767" s="28"/>
      <c r="SVR767" s="28"/>
      <c r="SVS767" s="28"/>
      <c r="SVT767" s="28"/>
      <c r="SVU767" s="28"/>
      <c r="SVV767" s="28"/>
      <c r="SVW767" s="28"/>
      <c r="SVX767" s="28"/>
      <c r="SVY767" s="28"/>
      <c r="SVZ767" s="28"/>
      <c r="SWA767" s="28"/>
      <c r="SWB767" s="28"/>
      <c r="SWC767" s="28"/>
      <c r="SWD767" s="28"/>
      <c r="SWE767" s="28"/>
      <c r="SWF767" s="28"/>
      <c r="SWG767" s="28"/>
      <c r="SWH767" s="28"/>
      <c r="SWI767" s="28"/>
      <c r="SWJ767" s="28"/>
      <c r="SWK767" s="28"/>
      <c r="SWL767" s="28"/>
      <c r="SWM767" s="28"/>
      <c r="SWN767" s="28"/>
      <c r="SWO767" s="28"/>
      <c r="SWP767" s="28"/>
      <c r="SWQ767" s="28"/>
      <c r="SWR767" s="28"/>
      <c r="SWS767" s="28"/>
      <c r="SWT767" s="28"/>
      <c r="SWU767" s="28"/>
      <c r="SWV767" s="28"/>
      <c r="SWW767" s="28"/>
      <c r="SWX767" s="28"/>
      <c r="SWY767" s="28"/>
      <c r="SWZ767" s="28"/>
      <c r="SXA767" s="28"/>
      <c r="SXB767" s="28"/>
      <c r="SXC767" s="28"/>
      <c r="SXD767" s="28"/>
      <c r="SXE767" s="28"/>
      <c r="SXF767" s="28"/>
      <c r="SXG767" s="28"/>
      <c r="SXH767" s="28"/>
      <c r="SXI767" s="28"/>
      <c r="SXJ767" s="28"/>
      <c r="SXK767" s="28"/>
      <c r="SXL767" s="28"/>
      <c r="SXM767" s="28"/>
      <c r="SXN767" s="28"/>
      <c r="SXO767" s="28"/>
      <c r="SXP767" s="28"/>
      <c r="SXQ767" s="28"/>
      <c r="SXR767" s="28"/>
      <c r="SXS767" s="28"/>
      <c r="SXT767" s="28"/>
      <c r="SXU767" s="28"/>
      <c r="SXV767" s="28"/>
      <c r="SXW767" s="28"/>
      <c r="SXX767" s="28"/>
      <c r="SXY767" s="28"/>
      <c r="SXZ767" s="28"/>
      <c r="SYA767" s="28"/>
      <c r="SYB767" s="28"/>
      <c r="SYC767" s="28"/>
      <c r="SYD767" s="28"/>
      <c r="SYE767" s="28"/>
      <c r="SYF767" s="28"/>
      <c r="SYG767" s="28"/>
      <c r="SYH767" s="28"/>
      <c r="SYI767" s="28"/>
      <c r="SYJ767" s="28"/>
      <c r="SYK767" s="28"/>
      <c r="SYL767" s="28"/>
      <c r="SYM767" s="28"/>
      <c r="SYN767" s="28"/>
      <c r="SYO767" s="28"/>
      <c r="SYP767" s="28"/>
      <c r="SYQ767" s="28"/>
      <c r="SYR767" s="28"/>
      <c r="SYS767" s="28"/>
      <c r="SYT767" s="28"/>
      <c r="SYU767" s="28"/>
      <c r="SYV767" s="28"/>
      <c r="SYW767" s="28"/>
      <c r="SYX767" s="28"/>
      <c r="SYY767" s="28"/>
      <c r="SYZ767" s="28"/>
      <c r="SZA767" s="28"/>
      <c r="SZB767" s="28"/>
      <c r="SZC767" s="28"/>
      <c r="SZD767" s="28"/>
      <c r="SZE767" s="28"/>
      <c r="SZF767" s="28"/>
      <c r="SZG767" s="28"/>
      <c r="SZH767" s="28"/>
      <c r="SZI767" s="28"/>
      <c r="SZJ767" s="28"/>
      <c r="SZK767" s="28"/>
      <c r="SZL767" s="28"/>
      <c r="SZM767" s="28"/>
      <c r="SZN767" s="28"/>
      <c r="SZO767" s="28"/>
      <c r="SZP767" s="28"/>
      <c r="SZQ767" s="28"/>
      <c r="SZR767" s="28"/>
      <c r="SZS767" s="28"/>
      <c r="SZT767" s="28"/>
      <c r="SZU767" s="28"/>
      <c r="SZV767" s="28"/>
      <c r="SZW767" s="28"/>
      <c r="SZX767" s="28"/>
      <c r="SZY767" s="28"/>
      <c r="SZZ767" s="28"/>
      <c r="TAA767" s="28"/>
      <c r="TAB767" s="28"/>
      <c r="TAC767" s="28"/>
      <c r="TAD767" s="28"/>
      <c r="TAE767" s="28"/>
      <c r="TAF767" s="28"/>
      <c r="TAG767" s="28"/>
      <c r="TAH767" s="28"/>
      <c r="TAI767" s="28"/>
      <c r="TAJ767" s="28"/>
      <c r="TAK767" s="28"/>
      <c r="TAL767" s="28"/>
      <c r="TAM767" s="28"/>
      <c r="TAN767" s="28"/>
      <c r="TAO767" s="28"/>
      <c r="TAP767" s="28"/>
      <c r="TAQ767" s="28"/>
      <c r="TAR767" s="28"/>
      <c r="TAS767" s="28"/>
      <c r="TAT767" s="28"/>
      <c r="TAU767" s="28"/>
      <c r="TAV767" s="28"/>
      <c r="TAW767" s="28"/>
      <c r="TAX767" s="28"/>
      <c r="TAY767" s="28"/>
      <c r="TAZ767" s="28"/>
      <c r="TBA767" s="28"/>
      <c r="TBB767" s="28"/>
      <c r="TBC767" s="28"/>
      <c r="TBD767" s="28"/>
      <c r="TBE767" s="28"/>
      <c r="TBF767" s="28"/>
      <c r="TBG767" s="28"/>
      <c r="TBH767" s="28"/>
      <c r="TBI767" s="28"/>
      <c r="TBJ767" s="28"/>
      <c r="TBK767" s="28"/>
      <c r="TBL767" s="28"/>
      <c r="TBM767" s="28"/>
      <c r="TBN767" s="28"/>
      <c r="TBO767" s="28"/>
      <c r="TBP767" s="28"/>
      <c r="TBQ767" s="28"/>
      <c r="TBR767" s="28"/>
      <c r="TBS767" s="28"/>
      <c r="TBT767" s="28"/>
      <c r="TBU767" s="28"/>
      <c r="TBV767" s="28"/>
      <c r="TBW767" s="28"/>
      <c r="TBX767" s="28"/>
      <c r="TBY767" s="28"/>
      <c r="TBZ767" s="28"/>
      <c r="TCA767" s="28"/>
      <c r="TCB767" s="28"/>
      <c r="TCC767" s="28"/>
      <c r="TCD767" s="28"/>
      <c r="TCE767" s="28"/>
      <c r="TCF767" s="28"/>
      <c r="TCG767" s="28"/>
      <c r="TCH767" s="28"/>
      <c r="TCI767" s="28"/>
      <c r="TCJ767" s="28"/>
      <c r="TCK767" s="28"/>
      <c r="TCL767" s="28"/>
      <c r="TCM767" s="28"/>
      <c r="TCN767" s="28"/>
      <c r="TCO767" s="28"/>
      <c r="TCP767" s="28"/>
      <c r="TCQ767" s="28"/>
      <c r="TCR767" s="28"/>
      <c r="TCS767" s="28"/>
      <c r="TCT767" s="28"/>
      <c r="TCU767" s="28"/>
      <c r="TCV767" s="28"/>
      <c r="TCW767" s="28"/>
      <c r="TCX767" s="28"/>
      <c r="TCY767" s="28"/>
      <c r="TCZ767" s="28"/>
      <c r="TDA767" s="28"/>
      <c r="TDB767" s="28"/>
      <c r="TDC767" s="28"/>
      <c r="TDD767" s="28"/>
      <c r="TDE767" s="28"/>
      <c r="TDF767" s="28"/>
      <c r="TDG767" s="28"/>
      <c r="TDH767" s="28"/>
      <c r="TDI767" s="28"/>
      <c r="TDJ767" s="28"/>
      <c r="TDK767" s="28"/>
      <c r="TDL767" s="28"/>
      <c r="TDM767" s="28"/>
      <c r="TDN767" s="28"/>
      <c r="TDO767" s="28"/>
      <c r="TDP767" s="28"/>
      <c r="TDQ767" s="28"/>
      <c r="TDR767" s="28"/>
      <c r="TDS767" s="28"/>
      <c r="TDT767" s="28"/>
      <c r="TDU767" s="28"/>
      <c r="TDV767" s="28"/>
      <c r="TDW767" s="28"/>
      <c r="TDX767" s="28"/>
      <c r="TDY767" s="28"/>
      <c r="TDZ767" s="28"/>
      <c r="TEA767" s="28"/>
      <c r="TEB767" s="28"/>
      <c r="TEC767" s="28"/>
      <c r="TED767" s="28"/>
      <c r="TEE767" s="28"/>
      <c r="TEF767" s="28"/>
      <c r="TEG767" s="28"/>
      <c r="TEH767" s="28"/>
      <c r="TEI767" s="28"/>
      <c r="TEJ767" s="28"/>
      <c r="TEK767" s="28"/>
      <c r="TEL767" s="28"/>
      <c r="TEM767" s="28"/>
      <c r="TEN767" s="28"/>
      <c r="TEO767" s="28"/>
      <c r="TEP767" s="28"/>
      <c r="TEQ767" s="28"/>
      <c r="TER767" s="28"/>
      <c r="TES767" s="28"/>
      <c r="TET767" s="28"/>
      <c r="TEU767" s="28"/>
      <c r="TEV767" s="28"/>
      <c r="TEW767" s="28"/>
      <c r="TEX767" s="28"/>
      <c r="TEY767" s="28"/>
      <c r="TEZ767" s="28"/>
      <c r="TFA767" s="28"/>
      <c r="TFB767" s="28"/>
      <c r="TFC767" s="28"/>
      <c r="TFD767" s="28"/>
      <c r="TFE767" s="28"/>
      <c r="TFF767" s="28"/>
      <c r="TFG767" s="28"/>
      <c r="TFH767" s="28"/>
      <c r="TFI767" s="28"/>
      <c r="TFJ767" s="28"/>
      <c r="TFK767" s="28"/>
      <c r="TFL767" s="28"/>
      <c r="TFM767" s="28"/>
      <c r="TFN767" s="28"/>
      <c r="TFO767" s="28"/>
      <c r="TFP767" s="28"/>
      <c r="TFQ767" s="28"/>
      <c r="TFR767" s="28"/>
      <c r="TFS767" s="28"/>
      <c r="TFT767" s="28"/>
      <c r="TFU767" s="28"/>
      <c r="TFV767" s="28"/>
      <c r="TFW767" s="28"/>
      <c r="TFX767" s="28"/>
      <c r="TFY767" s="28"/>
      <c r="TFZ767" s="28"/>
      <c r="TGA767" s="28"/>
      <c r="TGB767" s="28"/>
      <c r="TGC767" s="28"/>
      <c r="TGD767" s="28"/>
      <c r="TGE767" s="28"/>
      <c r="TGF767" s="28"/>
      <c r="TGG767" s="28"/>
      <c r="TGH767" s="28"/>
      <c r="TGI767" s="28"/>
      <c r="TGJ767" s="28"/>
      <c r="TGK767" s="28"/>
      <c r="TGL767" s="28"/>
      <c r="TGM767" s="28"/>
      <c r="TGN767" s="28"/>
      <c r="TGO767" s="28"/>
      <c r="TGP767" s="28"/>
      <c r="TGQ767" s="28"/>
      <c r="TGR767" s="28"/>
      <c r="TGS767" s="28"/>
      <c r="TGT767" s="28"/>
      <c r="TGU767" s="28"/>
      <c r="TGV767" s="28"/>
      <c r="TGW767" s="28"/>
      <c r="TGX767" s="28"/>
      <c r="TGY767" s="28"/>
      <c r="TGZ767" s="28"/>
      <c r="THA767" s="28"/>
      <c r="THB767" s="28"/>
      <c r="THC767" s="28"/>
      <c r="THD767" s="28"/>
      <c r="THE767" s="28"/>
      <c r="THF767" s="28"/>
      <c r="THG767" s="28"/>
      <c r="THH767" s="28"/>
      <c r="THI767" s="28"/>
      <c r="THJ767" s="28"/>
      <c r="THK767" s="28"/>
      <c r="THL767" s="28"/>
      <c r="THM767" s="28"/>
      <c r="THN767" s="28"/>
      <c r="THO767" s="28"/>
      <c r="THP767" s="28"/>
      <c r="THQ767" s="28"/>
      <c r="THR767" s="28"/>
      <c r="THS767" s="28"/>
      <c r="THT767" s="28"/>
      <c r="THU767" s="28"/>
      <c r="THV767" s="28"/>
      <c r="THW767" s="28"/>
      <c r="THX767" s="28"/>
      <c r="THY767" s="28"/>
      <c r="THZ767" s="28"/>
      <c r="TIA767" s="28"/>
      <c r="TIB767" s="28"/>
      <c r="TIC767" s="28"/>
      <c r="TID767" s="28"/>
      <c r="TIE767" s="28"/>
      <c r="TIF767" s="28"/>
      <c r="TIG767" s="28"/>
      <c r="TIH767" s="28"/>
      <c r="TII767" s="28"/>
      <c r="TIJ767" s="28"/>
      <c r="TIK767" s="28"/>
      <c r="TIL767" s="28"/>
      <c r="TIM767" s="28"/>
      <c r="TIN767" s="28"/>
      <c r="TIO767" s="28"/>
      <c r="TIP767" s="28"/>
      <c r="TIQ767" s="28"/>
      <c r="TIR767" s="28"/>
      <c r="TIS767" s="28"/>
      <c r="TIT767" s="28"/>
      <c r="TIU767" s="28"/>
      <c r="TIV767" s="28"/>
      <c r="TIW767" s="28"/>
      <c r="TIX767" s="28"/>
      <c r="TIY767" s="28"/>
      <c r="TIZ767" s="28"/>
      <c r="TJA767" s="28"/>
      <c r="TJB767" s="28"/>
      <c r="TJC767" s="28"/>
      <c r="TJD767" s="28"/>
      <c r="TJE767" s="28"/>
      <c r="TJF767" s="28"/>
      <c r="TJG767" s="28"/>
      <c r="TJH767" s="28"/>
      <c r="TJI767" s="28"/>
      <c r="TJJ767" s="28"/>
      <c r="TJK767" s="28"/>
      <c r="TJL767" s="28"/>
      <c r="TJM767" s="28"/>
      <c r="TJN767" s="28"/>
      <c r="TJO767" s="28"/>
      <c r="TJP767" s="28"/>
      <c r="TJQ767" s="28"/>
      <c r="TJR767" s="28"/>
      <c r="TJS767" s="28"/>
      <c r="TJT767" s="28"/>
      <c r="TJU767" s="28"/>
      <c r="TJV767" s="28"/>
      <c r="TJW767" s="28"/>
      <c r="TJX767" s="28"/>
      <c r="TJY767" s="28"/>
      <c r="TJZ767" s="28"/>
      <c r="TKA767" s="28"/>
      <c r="TKB767" s="28"/>
      <c r="TKC767" s="28"/>
      <c r="TKD767" s="28"/>
      <c r="TKE767" s="28"/>
      <c r="TKF767" s="28"/>
      <c r="TKG767" s="28"/>
      <c r="TKH767" s="28"/>
      <c r="TKI767" s="28"/>
      <c r="TKJ767" s="28"/>
      <c r="TKK767" s="28"/>
      <c r="TKL767" s="28"/>
      <c r="TKM767" s="28"/>
      <c r="TKN767" s="28"/>
      <c r="TKO767" s="28"/>
      <c r="TKP767" s="28"/>
      <c r="TKQ767" s="28"/>
      <c r="TKR767" s="28"/>
      <c r="TKS767" s="28"/>
      <c r="TKT767" s="28"/>
      <c r="TKU767" s="28"/>
      <c r="TKV767" s="28"/>
      <c r="TKW767" s="28"/>
      <c r="TKX767" s="28"/>
      <c r="TKY767" s="28"/>
      <c r="TKZ767" s="28"/>
      <c r="TLA767" s="28"/>
      <c r="TLB767" s="28"/>
      <c r="TLC767" s="28"/>
      <c r="TLD767" s="28"/>
      <c r="TLE767" s="28"/>
      <c r="TLF767" s="28"/>
      <c r="TLG767" s="28"/>
      <c r="TLH767" s="28"/>
      <c r="TLI767" s="28"/>
      <c r="TLJ767" s="28"/>
      <c r="TLK767" s="28"/>
      <c r="TLL767" s="28"/>
      <c r="TLM767" s="28"/>
      <c r="TLN767" s="28"/>
      <c r="TLO767" s="28"/>
      <c r="TLP767" s="28"/>
      <c r="TLQ767" s="28"/>
      <c r="TLR767" s="28"/>
      <c r="TLS767" s="28"/>
      <c r="TLT767" s="28"/>
      <c r="TLU767" s="28"/>
      <c r="TLV767" s="28"/>
      <c r="TLW767" s="28"/>
      <c r="TLX767" s="28"/>
      <c r="TLY767" s="28"/>
      <c r="TLZ767" s="28"/>
      <c r="TMA767" s="28"/>
      <c r="TMB767" s="28"/>
      <c r="TMC767" s="28"/>
      <c r="TMD767" s="28"/>
      <c r="TME767" s="28"/>
      <c r="TMF767" s="28"/>
      <c r="TMG767" s="28"/>
      <c r="TMH767" s="28"/>
      <c r="TMI767" s="28"/>
      <c r="TMJ767" s="28"/>
      <c r="TMK767" s="28"/>
      <c r="TML767" s="28"/>
      <c r="TMM767" s="28"/>
      <c r="TMN767" s="28"/>
      <c r="TMO767" s="28"/>
      <c r="TMP767" s="28"/>
      <c r="TMQ767" s="28"/>
      <c r="TMR767" s="28"/>
      <c r="TMS767" s="28"/>
      <c r="TMT767" s="28"/>
      <c r="TMU767" s="28"/>
      <c r="TMV767" s="28"/>
      <c r="TMW767" s="28"/>
      <c r="TMX767" s="28"/>
      <c r="TMY767" s="28"/>
      <c r="TMZ767" s="28"/>
      <c r="TNA767" s="28"/>
      <c r="TNB767" s="28"/>
      <c r="TNC767" s="28"/>
      <c r="TND767" s="28"/>
      <c r="TNE767" s="28"/>
      <c r="TNF767" s="28"/>
      <c r="TNG767" s="28"/>
      <c r="TNH767" s="28"/>
      <c r="TNI767" s="28"/>
      <c r="TNJ767" s="28"/>
      <c r="TNK767" s="28"/>
      <c r="TNL767" s="28"/>
      <c r="TNM767" s="28"/>
      <c r="TNN767" s="28"/>
      <c r="TNO767" s="28"/>
      <c r="TNP767" s="28"/>
      <c r="TNQ767" s="28"/>
      <c r="TNR767" s="28"/>
      <c r="TNS767" s="28"/>
      <c r="TNT767" s="28"/>
      <c r="TNU767" s="28"/>
      <c r="TNV767" s="28"/>
      <c r="TNW767" s="28"/>
      <c r="TNX767" s="28"/>
      <c r="TNY767" s="28"/>
      <c r="TNZ767" s="28"/>
      <c r="TOA767" s="28"/>
      <c r="TOB767" s="28"/>
      <c r="TOC767" s="28"/>
      <c r="TOD767" s="28"/>
      <c r="TOE767" s="28"/>
      <c r="TOF767" s="28"/>
      <c r="TOG767" s="28"/>
      <c r="TOH767" s="28"/>
      <c r="TOI767" s="28"/>
      <c r="TOJ767" s="28"/>
      <c r="TOK767" s="28"/>
      <c r="TOL767" s="28"/>
      <c r="TOM767" s="28"/>
      <c r="TON767" s="28"/>
      <c r="TOO767" s="28"/>
      <c r="TOP767" s="28"/>
      <c r="TOQ767" s="28"/>
      <c r="TOR767" s="28"/>
      <c r="TOS767" s="28"/>
      <c r="TOT767" s="28"/>
      <c r="TOU767" s="28"/>
      <c r="TOV767" s="28"/>
      <c r="TOW767" s="28"/>
      <c r="TOX767" s="28"/>
      <c r="TOY767" s="28"/>
      <c r="TOZ767" s="28"/>
      <c r="TPA767" s="28"/>
      <c r="TPB767" s="28"/>
      <c r="TPC767" s="28"/>
      <c r="TPD767" s="28"/>
      <c r="TPE767" s="28"/>
      <c r="TPF767" s="28"/>
      <c r="TPG767" s="28"/>
      <c r="TPH767" s="28"/>
      <c r="TPI767" s="28"/>
      <c r="TPJ767" s="28"/>
      <c r="TPK767" s="28"/>
      <c r="TPL767" s="28"/>
      <c r="TPM767" s="28"/>
      <c r="TPN767" s="28"/>
      <c r="TPO767" s="28"/>
      <c r="TPP767" s="28"/>
      <c r="TPQ767" s="28"/>
      <c r="TPR767" s="28"/>
      <c r="TPS767" s="28"/>
      <c r="TPT767" s="28"/>
      <c r="TPU767" s="28"/>
      <c r="TPV767" s="28"/>
      <c r="TPW767" s="28"/>
      <c r="TPX767" s="28"/>
      <c r="TPY767" s="28"/>
      <c r="TPZ767" s="28"/>
      <c r="TQA767" s="28"/>
      <c r="TQB767" s="28"/>
      <c r="TQC767" s="28"/>
      <c r="TQD767" s="28"/>
      <c r="TQE767" s="28"/>
      <c r="TQF767" s="28"/>
      <c r="TQG767" s="28"/>
      <c r="TQH767" s="28"/>
      <c r="TQI767" s="28"/>
      <c r="TQJ767" s="28"/>
      <c r="TQK767" s="28"/>
      <c r="TQL767" s="28"/>
      <c r="TQM767" s="28"/>
      <c r="TQN767" s="28"/>
      <c r="TQO767" s="28"/>
      <c r="TQP767" s="28"/>
      <c r="TQQ767" s="28"/>
      <c r="TQR767" s="28"/>
      <c r="TQS767" s="28"/>
      <c r="TQT767" s="28"/>
      <c r="TQU767" s="28"/>
      <c r="TQV767" s="28"/>
      <c r="TQW767" s="28"/>
      <c r="TQX767" s="28"/>
      <c r="TQY767" s="28"/>
      <c r="TQZ767" s="28"/>
      <c r="TRA767" s="28"/>
      <c r="TRB767" s="28"/>
      <c r="TRC767" s="28"/>
      <c r="TRD767" s="28"/>
      <c r="TRE767" s="28"/>
      <c r="TRF767" s="28"/>
      <c r="TRG767" s="28"/>
      <c r="TRH767" s="28"/>
      <c r="TRI767" s="28"/>
      <c r="TRJ767" s="28"/>
      <c r="TRK767" s="28"/>
      <c r="TRL767" s="28"/>
      <c r="TRM767" s="28"/>
      <c r="TRN767" s="28"/>
      <c r="TRO767" s="28"/>
      <c r="TRP767" s="28"/>
      <c r="TRQ767" s="28"/>
      <c r="TRR767" s="28"/>
      <c r="TRS767" s="28"/>
      <c r="TRT767" s="28"/>
      <c r="TRU767" s="28"/>
      <c r="TRV767" s="28"/>
      <c r="TRW767" s="28"/>
      <c r="TRX767" s="28"/>
      <c r="TRY767" s="28"/>
      <c r="TRZ767" s="28"/>
      <c r="TSA767" s="28"/>
      <c r="TSB767" s="28"/>
      <c r="TSC767" s="28"/>
      <c r="TSD767" s="28"/>
      <c r="TSE767" s="28"/>
      <c r="TSF767" s="28"/>
      <c r="TSG767" s="28"/>
      <c r="TSH767" s="28"/>
      <c r="TSI767" s="28"/>
      <c r="TSJ767" s="28"/>
      <c r="TSK767" s="28"/>
      <c r="TSL767" s="28"/>
      <c r="TSM767" s="28"/>
      <c r="TSN767" s="28"/>
      <c r="TSO767" s="28"/>
      <c r="TSP767" s="28"/>
      <c r="TSQ767" s="28"/>
      <c r="TSR767" s="28"/>
      <c r="TSS767" s="28"/>
      <c r="TST767" s="28"/>
      <c r="TSU767" s="28"/>
      <c r="TSV767" s="28"/>
      <c r="TSW767" s="28"/>
      <c r="TSX767" s="28"/>
      <c r="TSY767" s="28"/>
      <c r="TSZ767" s="28"/>
      <c r="TTA767" s="28"/>
      <c r="TTB767" s="28"/>
      <c r="TTC767" s="28"/>
      <c r="TTD767" s="28"/>
      <c r="TTE767" s="28"/>
      <c r="TTF767" s="28"/>
      <c r="TTG767" s="28"/>
      <c r="TTH767" s="28"/>
      <c r="TTI767" s="28"/>
      <c r="TTJ767" s="28"/>
      <c r="TTK767" s="28"/>
      <c r="TTL767" s="28"/>
      <c r="TTM767" s="28"/>
      <c r="TTN767" s="28"/>
      <c r="TTO767" s="28"/>
      <c r="TTP767" s="28"/>
      <c r="TTQ767" s="28"/>
      <c r="TTR767" s="28"/>
      <c r="TTS767" s="28"/>
      <c r="TTT767" s="28"/>
      <c r="TTU767" s="28"/>
      <c r="TTV767" s="28"/>
      <c r="TTW767" s="28"/>
      <c r="TTX767" s="28"/>
      <c r="TTY767" s="28"/>
      <c r="TTZ767" s="28"/>
      <c r="TUA767" s="28"/>
      <c r="TUB767" s="28"/>
      <c r="TUC767" s="28"/>
      <c r="TUD767" s="28"/>
      <c r="TUE767" s="28"/>
      <c r="TUF767" s="28"/>
      <c r="TUG767" s="28"/>
      <c r="TUH767" s="28"/>
      <c r="TUI767" s="28"/>
      <c r="TUJ767" s="28"/>
      <c r="TUK767" s="28"/>
      <c r="TUL767" s="28"/>
      <c r="TUM767" s="28"/>
      <c r="TUN767" s="28"/>
      <c r="TUO767" s="28"/>
      <c r="TUP767" s="28"/>
      <c r="TUQ767" s="28"/>
      <c r="TUR767" s="28"/>
      <c r="TUS767" s="28"/>
      <c r="TUT767" s="28"/>
      <c r="TUU767" s="28"/>
      <c r="TUV767" s="28"/>
      <c r="TUW767" s="28"/>
      <c r="TUX767" s="28"/>
      <c r="TUY767" s="28"/>
      <c r="TUZ767" s="28"/>
      <c r="TVA767" s="28"/>
      <c r="TVB767" s="28"/>
      <c r="TVC767" s="28"/>
      <c r="TVD767" s="28"/>
      <c r="TVE767" s="28"/>
      <c r="TVF767" s="28"/>
      <c r="TVG767" s="28"/>
      <c r="TVH767" s="28"/>
      <c r="TVI767" s="28"/>
      <c r="TVJ767" s="28"/>
      <c r="TVK767" s="28"/>
      <c r="TVL767" s="28"/>
      <c r="TVM767" s="28"/>
      <c r="TVN767" s="28"/>
      <c r="TVO767" s="28"/>
      <c r="TVP767" s="28"/>
      <c r="TVQ767" s="28"/>
      <c r="TVR767" s="28"/>
      <c r="TVS767" s="28"/>
      <c r="TVT767" s="28"/>
      <c r="TVU767" s="28"/>
      <c r="TVV767" s="28"/>
      <c r="TVW767" s="28"/>
      <c r="TVX767" s="28"/>
      <c r="TVY767" s="28"/>
      <c r="TVZ767" s="28"/>
      <c r="TWA767" s="28"/>
      <c r="TWB767" s="28"/>
      <c r="TWC767" s="28"/>
      <c r="TWD767" s="28"/>
      <c r="TWE767" s="28"/>
      <c r="TWF767" s="28"/>
      <c r="TWG767" s="28"/>
      <c r="TWH767" s="28"/>
      <c r="TWI767" s="28"/>
      <c r="TWJ767" s="28"/>
      <c r="TWK767" s="28"/>
      <c r="TWL767" s="28"/>
      <c r="TWM767" s="28"/>
      <c r="TWN767" s="28"/>
      <c r="TWO767" s="28"/>
      <c r="TWP767" s="28"/>
      <c r="TWQ767" s="28"/>
      <c r="TWR767" s="28"/>
      <c r="TWS767" s="28"/>
      <c r="TWT767" s="28"/>
      <c r="TWU767" s="28"/>
      <c r="TWV767" s="28"/>
      <c r="TWW767" s="28"/>
      <c r="TWX767" s="28"/>
      <c r="TWY767" s="28"/>
      <c r="TWZ767" s="28"/>
      <c r="TXA767" s="28"/>
      <c r="TXB767" s="28"/>
      <c r="TXC767" s="28"/>
      <c r="TXD767" s="28"/>
      <c r="TXE767" s="28"/>
      <c r="TXF767" s="28"/>
      <c r="TXG767" s="28"/>
      <c r="TXH767" s="28"/>
      <c r="TXI767" s="28"/>
      <c r="TXJ767" s="28"/>
      <c r="TXK767" s="28"/>
      <c r="TXL767" s="28"/>
      <c r="TXM767" s="28"/>
      <c r="TXN767" s="28"/>
      <c r="TXO767" s="28"/>
      <c r="TXP767" s="28"/>
      <c r="TXQ767" s="28"/>
      <c r="TXR767" s="28"/>
      <c r="TXS767" s="28"/>
      <c r="TXT767" s="28"/>
      <c r="TXU767" s="28"/>
      <c r="TXV767" s="28"/>
      <c r="TXW767" s="28"/>
      <c r="TXX767" s="28"/>
      <c r="TXY767" s="28"/>
      <c r="TXZ767" s="28"/>
      <c r="TYA767" s="28"/>
      <c r="TYB767" s="28"/>
      <c r="TYC767" s="28"/>
      <c r="TYD767" s="28"/>
      <c r="TYE767" s="28"/>
      <c r="TYF767" s="28"/>
      <c r="TYG767" s="28"/>
      <c r="TYH767" s="28"/>
      <c r="TYI767" s="28"/>
      <c r="TYJ767" s="28"/>
      <c r="TYK767" s="28"/>
      <c r="TYL767" s="28"/>
      <c r="TYM767" s="28"/>
      <c r="TYN767" s="28"/>
      <c r="TYO767" s="28"/>
      <c r="TYP767" s="28"/>
      <c r="TYQ767" s="28"/>
      <c r="TYR767" s="28"/>
      <c r="TYS767" s="28"/>
      <c r="TYT767" s="28"/>
      <c r="TYU767" s="28"/>
      <c r="TYV767" s="28"/>
      <c r="TYW767" s="28"/>
      <c r="TYX767" s="28"/>
      <c r="TYY767" s="28"/>
      <c r="TYZ767" s="28"/>
      <c r="TZA767" s="28"/>
      <c r="TZB767" s="28"/>
      <c r="TZC767" s="28"/>
      <c r="TZD767" s="28"/>
      <c r="TZE767" s="28"/>
      <c r="TZF767" s="28"/>
      <c r="TZG767" s="28"/>
      <c r="TZH767" s="28"/>
      <c r="TZI767" s="28"/>
      <c r="TZJ767" s="28"/>
      <c r="TZK767" s="28"/>
      <c r="TZL767" s="28"/>
      <c r="TZM767" s="28"/>
      <c r="TZN767" s="28"/>
      <c r="TZO767" s="28"/>
      <c r="TZP767" s="28"/>
      <c r="TZQ767" s="28"/>
      <c r="TZR767" s="28"/>
      <c r="TZS767" s="28"/>
      <c r="TZT767" s="28"/>
      <c r="TZU767" s="28"/>
      <c r="TZV767" s="28"/>
      <c r="TZW767" s="28"/>
      <c r="TZX767" s="28"/>
      <c r="TZY767" s="28"/>
      <c r="TZZ767" s="28"/>
      <c r="UAA767" s="28"/>
      <c r="UAB767" s="28"/>
      <c r="UAC767" s="28"/>
      <c r="UAD767" s="28"/>
      <c r="UAE767" s="28"/>
      <c r="UAF767" s="28"/>
      <c r="UAG767" s="28"/>
      <c r="UAH767" s="28"/>
      <c r="UAI767" s="28"/>
      <c r="UAJ767" s="28"/>
      <c r="UAK767" s="28"/>
      <c r="UAL767" s="28"/>
      <c r="UAM767" s="28"/>
      <c r="UAN767" s="28"/>
      <c r="UAO767" s="28"/>
      <c r="UAP767" s="28"/>
      <c r="UAQ767" s="28"/>
      <c r="UAR767" s="28"/>
      <c r="UAS767" s="28"/>
      <c r="UAT767" s="28"/>
      <c r="UAU767" s="28"/>
      <c r="UAV767" s="28"/>
      <c r="UAW767" s="28"/>
      <c r="UAX767" s="28"/>
      <c r="UAY767" s="28"/>
      <c r="UAZ767" s="28"/>
      <c r="UBA767" s="28"/>
      <c r="UBB767" s="28"/>
      <c r="UBC767" s="28"/>
      <c r="UBD767" s="28"/>
      <c r="UBE767" s="28"/>
      <c r="UBF767" s="28"/>
      <c r="UBG767" s="28"/>
      <c r="UBH767" s="28"/>
      <c r="UBI767" s="28"/>
      <c r="UBJ767" s="28"/>
      <c r="UBK767" s="28"/>
      <c r="UBL767" s="28"/>
      <c r="UBM767" s="28"/>
      <c r="UBN767" s="28"/>
      <c r="UBO767" s="28"/>
      <c r="UBP767" s="28"/>
      <c r="UBQ767" s="28"/>
      <c r="UBR767" s="28"/>
      <c r="UBS767" s="28"/>
      <c r="UBT767" s="28"/>
      <c r="UBU767" s="28"/>
      <c r="UBV767" s="28"/>
      <c r="UBW767" s="28"/>
      <c r="UBX767" s="28"/>
      <c r="UBY767" s="28"/>
      <c r="UBZ767" s="28"/>
      <c r="UCA767" s="28"/>
      <c r="UCB767" s="28"/>
      <c r="UCC767" s="28"/>
      <c r="UCD767" s="28"/>
      <c r="UCE767" s="28"/>
      <c r="UCF767" s="28"/>
      <c r="UCG767" s="28"/>
      <c r="UCH767" s="28"/>
      <c r="UCI767" s="28"/>
      <c r="UCJ767" s="28"/>
      <c r="UCK767" s="28"/>
      <c r="UCL767" s="28"/>
      <c r="UCM767" s="28"/>
      <c r="UCN767" s="28"/>
      <c r="UCO767" s="28"/>
      <c r="UCP767" s="28"/>
      <c r="UCQ767" s="28"/>
      <c r="UCR767" s="28"/>
      <c r="UCS767" s="28"/>
      <c r="UCT767" s="28"/>
      <c r="UCU767" s="28"/>
      <c r="UCV767" s="28"/>
      <c r="UCW767" s="28"/>
      <c r="UCX767" s="28"/>
      <c r="UCY767" s="28"/>
      <c r="UCZ767" s="28"/>
      <c r="UDA767" s="28"/>
      <c r="UDB767" s="28"/>
      <c r="UDC767" s="28"/>
      <c r="UDD767" s="28"/>
      <c r="UDE767" s="28"/>
      <c r="UDF767" s="28"/>
      <c r="UDG767" s="28"/>
      <c r="UDH767" s="28"/>
      <c r="UDI767" s="28"/>
      <c r="UDJ767" s="28"/>
      <c r="UDK767" s="28"/>
      <c r="UDL767" s="28"/>
      <c r="UDM767" s="28"/>
      <c r="UDN767" s="28"/>
      <c r="UDO767" s="28"/>
      <c r="UDP767" s="28"/>
      <c r="UDQ767" s="28"/>
      <c r="UDR767" s="28"/>
      <c r="UDS767" s="28"/>
      <c r="UDT767" s="28"/>
      <c r="UDU767" s="28"/>
      <c r="UDV767" s="28"/>
      <c r="UDW767" s="28"/>
      <c r="UDX767" s="28"/>
      <c r="UDY767" s="28"/>
      <c r="UDZ767" s="28"/>
      <c r="UEA767" s="28"/>
      <c r="UEB767" s="28"/>
      <c r="UEC767" s="28"/>
      <c r="UED767" s="28"/>
      <c r="UEE767" s="28"/>
      <c r="UEF767" s="28"/>
      <c r="UEG767" s="28"/>
      <c r="UEH767" s="28"/>
      <c r="UEI767" s="28"/>
      <c r="UEJ767" s="28"/>
      <c r="UEK767" s="28"/>
      <c r="UEL767" s="28"/>
      <c r="UEM767" s="28"/>
      <c r="UEN767" s="28"/>
      <c r="UEO767" s="28"/>
      <c r="UEP767" s="28"/>
      <c r="UEQ767" s="28"/>
      <c r="UER767" s="28"/>
      <c r="UES767" s="28"/>
      <c r="UET767" s="28"/>
      <c r="UEU767" s="28"/>
      <c r="UEV767" s="28"/>
      <c r="UEW767" s="28"/>
      <c r="UEX767" s="28"/>
      <c r="UEY767" s="28"/>
      <c r="UEZ767" s="28"/>
      <c r="UFA767" s="28"/>
      <c r="UFB767" s="28"/>
      <c r="UFC767" s="28"/>
      <c r="UFD767" s="28"/>
      <c r="UFE767" s="28"/>
      <c r="UFF767" s="28"/>
      <c r="UFG767" s="28"/>
      <c r="UFH767" s="28"/>
      <c r="UFI767" s="28"/>
      <c r="UFJ767" s="28"/>
      <c r="UFK767" s="28"/>
      <c r="UFL767" s="28"/>
      <c r="UFM767" s="28"/>
      <c r="UFN767" s="28"/>
      <c r="UFO767" s="28"/>
      <c r="UFP767" s="28"/>
      <c r="UFQ767" s="28"/>
      <c r="UFR767" s="28"/>
      <c r="UFS767" s="28"/>
      <c r="UFT767" s="28"/>
      <c r="UFU767" s="28"/>
      <c r="UFV767" s="28"/>
      <c r="UFW767" s="28"/>
      <c r="UFX767" s="28"/>
      <c r="UFY767" s="28"/>
      <c r="UFZ767" s="28"/>
      <c r="UGA767" s="28"/>
      <c r="UGB767" s="28"/>
      <c r="UGC767" s="28"/>
      <c r="UGD767" s="28"/>
      <c r="UGE767" s="28"/>
      <c r="UGF767" s="28"/>
      <c r="UGG767" s="28"/>
      <c r="UGH767" s="28"/>
      <c r="UGI767" s="28"/>
      <c r="UGJ767" s="28"/>
      <c r="UGK767" s="28"/>
      <c r="UGL767" s="28"/>
      <c r="UGM767" s="28"/>
      <c r="UGN767" s="28"/>
      <c r="UGO767" s="28"/>
      <c r="UGP767" s="28"/>
      <c r="UGQ767" s="28"/>
      <c r="UGR767" s="28"/>
      <c r="UGS767" s="28"/>
      <c r="UGT767" s="28"/>
      <c r="UGU767" s="28"/>
      <c r="UGV767" s="28"/>
      <c r="UGW767" s="28"/>
      <c r="UGX767" s="28"/>
      <c r="UGY767" s="28"/>
      <c r="UGZ767" s="28"/>
      <c r="UHA767" s="28"/>
      <c r="UHB767" s="28"/>
      <c r="UHC767" s="28"/>
      <c r="UHD767" s="28"/>
      <c r="UHE767" s="28"/>
      <c r="UHF767" s="28"/>
      <c r="UHG767" s="28"/>
      <c r="UHH767" s="28"/>
      <c r="UHI767" s="28"/>
      <c r="UHJ767" s="28"/>
      <c r="UHK767" s="28"/>
      <c r="UHL767" s="28"/>
      <c r="UHM767" s="28"/>
      <c r="UHN767" s="28"/>
      <c r="UHO767" s="28"/>
      <c r="UHP767" s="28"/>
      <c r="UHQ767" s="28"/>
      <c r="UHR767" s="28"/>
      <c r="UHS767" s="28"/>
      <c r="UHT767" s="28"/>
      <c r="UHU767" s="28"/>
      <c r="UHV767" s="28"/>
      <c r="UHW767" s="28"/>
      <c r="UHX767" s="28"/>
      <c r="UHY767" s="28"/>
      <c r="UHZ767" s="28"/>
      <c r="UIA767" s="28"/>
      <c r="UIB767" s="28"/>
      <c r="UIC767" s="28"/>
      <c r="UID767" s="28"/>
      <c r="UIE767" s="28"/>
      <c r="UIF767" s="28"/>
      <c r="UIG767" s="28"/>
      <c r="UIH767" s="28"/>
      <c r="UII767" s="28"/>
      <c r="UIJ767" s="28"/>
      <c r="UIK767" s="28"/>
      <c r="UIL767" s="28"/>
      <c r="UIM767" s="28"/>
      <c r="UIN767" s="28"/>
      <c r="UIO767" s="28"/>
      <c r="UIP767" s="28"/>
      <c r="UIQ767" s="28"/>
      <c r="UIR767" s="28"/>
      <c r="UIS767" s="28"/>
      <c r="UIT767" s="28"/>
      <c r="UIU767" s="28"/>
      <c r="UIV767" s="28"/>
      <c r="UIW767" s="28"/>
      <c r="UIX767" s="28"/>
      <c r="UIY767" s="28"/>
      <c r="UIZ767" s="28"/>
      <c r="UJA767" s="28"/>
      <c r="UJB767" s="28"/>
      <c r="UJC767" s="28"/>
      <c r="UJD767" s="28"/>
      <c r="UJE767" s="28"/>
      <c r="UJF767" s="28"/>
      <c r="UJG767" s="28"/>
      <c r="UJH767" s="28"/>
      <c r="UJI767" s="28"/>
      <c r="UJJ767" s="28"/>
      <c r="UJK767" s="28"/>
      <c r="UJL767" s="28"/>
      <c r="UJM767" s="28"/>
      <c r="UJN767" s="28"/>
      <c r="UJO767" s="28"/>
      <c r="UJP767" s="28"/>
      <c r="UJQ767" s="28"/>
      <c r="UJR767" s="28"/>
      <c r="UJS767" s="28"/>
      <c r="UJT767" s="28"/>
      <c r="UJU767" s="28"/>
      <c r="UJV767" s="28"/>
      <c r="UJW767" s="28"/>
      <c r="UJX767" s="28"/>
      <c r="UJY767" s="28"/>
      <c r="UJZ767" s="28"/>
      <c r="UKA767" s="28"/>
      <c r="UKB767" s="28"/>
      <c r="UKC767" s="28"/>
      <c r="UKD767" s="28"/>
      <c r="UKE767" s="28"/>
      <c r="UKF767" s="28"/>
      <c r="UKG767" s="28"/>
      <c r="UKH767" s="28"/>
      <c r="UKI767" s="28"/>
      <c r="UKJ767" s="28"/>
      <c r="UKK767" s="28"/>
      <c r="UKL767" s="28"/>
      <c r="UKM767" s="28"/>
      <c r="UKN767" s="28"/>
      <c r="UKO767" s="28"/>
      <c r="UKP767" s="28"/>
      <c r="UKQ767" s="28"/>
      <c r="UKR767" s="28"/>
      <c r="UKS767" s="28"/>
      <c r="UKT767" s="28"/>
      <c r="UKU767" s="28"/>
      <c r="UKV767" s="28"/>
      <c r="UKW767" s="28"/>
      <c r="UKX767" s="28"/>
      <c r="UKY767" s="28"/>
      <c r="UKZ767" s="28"/>
      <c r="ULA767" s="28"/>
      <c r="ULB767" s="28"/>
      <c r="ULC767" s="28"/>
      <c r="ULD767" s="28"/>
      <c r="ULE767" s="28"/>
      <c r="ULF767" s="28"/>
      <c r="ULG767" s="28"/>
      <c r="ULH767" s="28"/>
      <c r="ULI767" s="28"/>
      <c r="ULJ767" s="28"/>
      <c r="ULK767" s="28"/>
      <c r="ULL767" s="28"/>
      <c r="ULM767" s="28"/>
      <c r="ULN767" s="28"/>
      <c r="ULO767" s="28"/>
      <c r="ULP767" s="28"/>
      <c r="ULQ767" s="28"/>
      <c r="ULR767" s="28"/>
      <c r="ULS767" s="28"/>
      <c r="ULT767" s="28"/>
      <c r="ULU767" s="28"/>
      <c r="ULV767" s="28"/>
      <c r="ULW767" s="28"/>
      <c r="ULX767" s="28"/>
      <c r="ULY767" s="28"/>
      <c r="ULZ767" s="28"/>
      <c r="UMA767" s="28"/>
      <c r="UMB767" s="28"/>
      <c r="UMC767" s="28"/>
      <c r="UMD767" s="28"/>
      <c r="UME767" s="28"/>
      <c r="UMF767" s="28"/>
      <c r="UMG767" s="28"/>
      <c r="UMH767" s="28"/>
      <c r="UMI767" s="28"/>
      <c r="UMJ767" s="28"/>
      <c r="UMK767" s="28"/>
      <c r="UML767" s="28"/>
      <c r="UMM767" s="28"/>
      <c r="UMN767" s="28"/>
      <c r="UMO767" s="28"/>
      <c r="UMP767" s="28"/>
      <c r="UMQ767" s="28"/>
      <c r="UMR767" s="28"/>
      <c r="UMS767" s="28"/>
      <c r="UMT767" s="28"/>
      <c r="UMU767" s="28"/>
      <c r="UMV767" s="28"/>
      <c r="UMW767" s="28"/>
      <c r="UMX767" s="28"/>
      <c r="UMY767" s="28"/>
      <c r="UMZ767" s="28"/>
      <c r="UNA767" s="28"/>
      <c r="UNB767" s="28"/>
      <c r="UNC767" s="28"/>
      <c r="UND767" s="28"/>
      <c r="UNE767" s="28"/>
      <c r="UNF767" s="28"/>
      <c r="UNG767" s="28"/>
      <c r="UNH767" s="28"/>
      <c r="UNI767" s="28"/>
      <c r="UNJ767" s="28"/>
      <c r="UNK767" s="28"/>
      <c r="UNL767" s="28"/>
      <c r="UNM767" s="28"/>
      <c r="UNN767" s="28"/>
      <c r="UNO767" s="28"/>
      <c r="UNP767" s="28"/>
      <c r="UNQ767" s="28"/>
      <c r="UNR767" s="28"/>
      <c r="UNS767" s="28"/>
      <c r="UNT767" s="28"/>
      <c r="UNU767" s="28"/>
      <c r="UNV767" s="28"/>
      <c r="UNW767" s="28"/>
      <c r="UNX767" s="28"/>
      <c r="UNY767" s="28"/>
      <c r="UNZ767" s="28"/>
      <c r="UOA767" s="28"/>
      <c r="UOB767" s="28"/>
      <c r="UOC767" s="28"/>
      <c r="UOD767" s="28"/>
      <c r="UOE767" s="28"/>
      <c r="UOF767" s="28"/>
      <c r="UOG767" s="28"/>
      <c r="UOH767" s="28"/>
      <c r="UOI767" s="28"/>
      <c r="UOJ767" s="28"/>
      <c r="UOK767" s="28"/>
      <c r="UOL767" s="28"/>
      <c r="UOM767" s="28"/>
      <c r="UON767" s="28"/>
      <c r="UOO767" s="28"/>
      <c r="UOP767" s="28"/>
      <c r="UOQ767" s="28"/>
      <c r="UOR767" s="28"/>
      <c r="UOS767" s="28"/>
      <c r="UOT767" s="28"/>
      <c r="UOU767" s="28"/>
      <c r="UOV767" s="28"/>
      <c r="UOW767" s="28"/>
      <c r="UOX767" s="28"/>
      <c r="UOY767" s="28"/>
      <c r="UOZ767" s="28"/>
      <c r="UPA767" s="28"/>
      <c r="UPB767" s="28"/>
      <c r="UPC767" s="28"/>
      <c r="UPD767" s="28"/>
      <c r="UPE767" s="28"/>
      <c r="UPF767" s="28"/>
      <c r="UPG767" s="28"/>
      <c r="UPH767" s="28"/>
      <c r="UPI767" s="28"/>
      <c r="UPJ767" s="28"/>
      <c r="UPK767" s="28"/>
      <c r="UPL767" s="28"/>
      <c r="UPM767" s="28"/>
      <c r="UPN767" s="28"/>
      <c r="UPO767" s="28"/>
      <c r="UPP767" s="28"/>
      <c r="UPQ767" s="28"/>
      <c r="UPR767" s="28"/>
      <c r="UPS767" s="28"/>
      <c r="UPT767" s="28"/>
      <c r="UPU767" s="28"/>
      <c r="UPV767" s="28"/>
      <c r="UPW767" s="28"/>
      <c r="UPX767" s="28"/>
      <c r="UPY767" s="28"/>
      <c r="UPZ767" s="28"/>
      <c r="UQA767" s="28"/>
      <c r="UQB767" s="28"/>
      <c r="UQC767" s="28"/>
      <c r="UQD767" s="28"/>
      <c r="UQE767" s="28"/>
      <c r="UQF767" s="28"/>
      <c r="UQG767" s="28"/>
      <c r="UQH767" s="28"/>
      <c r="UQI767" s="28"/>
      <c r="UQJ767" s="28"/>
      <c r="UQK767" s="28"/>
      <c r="UQL767" s="28"/>
      <c r="UQM767" s="28"/>
      <c r="UQN767" s="28"/>
      <c r="UQO767" s="28"/>
      <c r="UQP767" s="28"/>
      <c r="UQQ767" s="28"/>
      <c r="UQR767" s="28"/>
      <c r="UQS767" s="28"/>
      <c r="UQT767" s="28"/>
      <c r="UQU767" s="28"/>
      <c r="UQV767" s="28"/>
      <c r="UQW767" s="28"/>
      <c r="UQX767" s="28"/>
      <c r="UQY767" s="28"/>
      <c r="UQZ767" s="28"/>
      <c r="URA767" s="28"/>
      <c r="URB767" s="28"/>
      <c r="URC767" s="28"/>
      <c r="URD767" s="28"/>
      <c r="URE767" s="28"/>
      <c r="URF767" s="28"/>
      <c r="URG767" s="28"/>
      <c r="URH767" s="28"/>
      <c r="URI767" s="28"/>
      <c r="URJ767" s="28"/>
      <c r="URK767" s="28"/>
      <c r="URL767" s="28"/>
      <c r="URM767" s="28"/>
      <c r="URN767" s="28"/>
      <c r="URO767" s="28"/>
      <c r="URP767" s="28"/>
      <c r="URQ767" s="28"/>
      <c r="URR767" s="28"/>
      <c r="URS767" s="28"/>
      <c r="URT767" s="28"/>
      <c r="URU767" s="28"/>
      <c r="URV767" s="28"/>
      <c r="URW767" s="28"/>
      <c r="URX767" s="28"/>
      <c r="URY767" s="28"/>
      <c r="URZ767" s="28"/>
      <c r="USA767" s="28"/>
      <c r="USB767" s="28"/>
      <c r="USC767" s="28"/>
      <c r="USD767" s="28"/>
      <c r="USE767" s="28"/>
      <c r="USF767" s="28"/>
      <c r="USG767" s="28"/>
      <c r="USH767" s="28"/>
      <c r="USI767" s="28"/>
      <c r="USJ767" s="28"/>
      <c r="USK767" s="28"/>
      <c r="USL767" s="28"/>
      <c r="USM767" s="28"/>
      <c r="USN767" s="28"/>
      <c r="USO767" s="28"/>
      <c r="USP767" s="28"/>
      <c r="USQ767" s="28"/>
      <c r="USR767" s="28"/>
      <c r="USS767" s="28"/>
      <c r="UST767" s="28"/>
      <c r="USU767" s="28"/>
      <c r="USV767" s="28"/>
      <c r="USW767" s="28"/>
      <c r="USX767" s="28"/>
      <c r="USY767" s="28"/>
      <c r="USZ767" s="28"/>
      <c r="UTA767" s="28"/>
      <c r="UTB767" s="28"/>
      <c r="UTC767" s="28"/>
      <c r="UTD767" s="28"/>
      <c r="UTE767" s="28"/>
      <c r="UTF767" s="28"/>
      <c r="UTG767" s="28"/>
      <c r="UTH767" s="28"/>
      <c r="UTI767" s="28"/>
      <c r="UTJ767" s="28"/>
      <c r="UTK767" s="28"/>
      <c r="UTL767" s="28"/>
      <c r="UTM767" s="28"/>
      <c r="UTN767" s="28"/>
      <c r="UTO767" s="28"/>
      <c r="UTP767" s="28"/>
      <c r="UTQ767" s="28"/>
      <c r="UTR767" s="28"/>
      <c r="UTS767" s="28"/>
      <c r="UTT767" s="28"/>
      <c r="UTU767" s="28"/>
      <c r="UTV767" s="28"/>
      <c r="UTW767" s="28"/>
      <c r="UTX767" s="28"/>
      <c r="UTY767" s="28"/>
      <c r="UTZ767" s="28"/>
      <c r="UUA767" s="28"/>
      <c r="UUB767" s="28"/>
      <c r="UUC767" s="28"/>
      <c r="UUD767" s="28"/>
      <c r="UUE767" s="28"/>
      <c r="UUF767" s="28"/>
      <c r="UUG767" s="28"/>
      <c r="UUH767" s="28"/>
      <c r="UUI767" s="28"/>
      <c r="UUJ767" s="28"/>
      <c r="UUK767" s="28"/>
      <c r="UUL767" s="28"/>
      <c r="UUM767" s="28"/>
      <c r="UUN767" s="28"/>
      <c r="UUO767" s="28"/>
      <c r="UUP767" s="28"/>
      <c r="UUQ767" s="28"/>
      <c r="UUR767" s="28"/>
      <c r="UUS767" s="28"/>
      <c r="UUT767" s="28"/>
      <c r="UUU767" s="28"/>
      <c r="UUV767" s="28"/>
      <c r="UUW767" s="28"/>
      <c r="UUX767" s="28"/>
      <c r="UUY767" s="28"/>
      <c r="UUZ767" s="28"/>
      <c r="UVA767" s="28"/>
      <c r="UVB767" s="28"/>
      <c r="UVC767" s="28"/>
      <c r="UVD767" s="28"/>
      <c r="UVE767" s="28"/>
      <c r="UVF767" s="28"/>
      <c r="UVG767" s="28"/>
      <c r="UVH767" s="28"/>
      <c r="UVI767" s="28"/>
      <c r="UVJ767" s="28"/>
      <c r="UVK767" s="28"/>
      <c r="UVL767" s="28"/>
      <c r="UVM767" s="28"/>
      <c r="UVN767" s="28"/>
      <c r="UVO767" s="28"/>
      <c r="UVP767" s="28"/>
      <c r="UVQ767" s="28"/>
      <c r="UVR767" s="28"/>
      <c r="UVS767" s="28"/>
      <c r="UVT767" s="28"/>
      <c r="UVU767" s="28"/>
      <c r="UVV767" s="28"/>
      <c r="UVW767" s="28"/>
      <c r="UVX767" s="28"/>
      <c r="UVY767" s="28"/>
      <c r="UVZ767" s="28"/>
      <c r="UWA767" s="28"/>
      <c r="UWB767" s="28"/>
      <c r="UWC767" s="28"/>
      <c r="UWD767" s="28"/>
      <c r="UWE767" s="28"/>
      <c r="UWF767" s="28"/>
      <c r="UWG767" s="28"/>
      <c r="UWH767" s="28"/>
      <c r="UWI767" s="28"/>
      <c r="UWJ767" s="28"/>
      <c r="UWK767" s="28"/>
      <c r="UWL767" s="28"/>
      <c r="UWM767" s="28"/>
      <c r="UWN767" s="28"/>
      <c r="UWO767" s="28"/>
      <c r="UWP767" s="28"/>
      <c r="UWQ767" s="28"/>
      <c r="UWR767" s="28"/>
      <c r="UWS767" s="28"/>
      <c r="UWT767" s="28"/>
      <c r="UWU767" s="28"/>
      <c r="UWV767" s="28"/>
      <c r="UWW767" s="28"/>
      <c r="UWX767" s="28"/>
      <c r="UWY767" s="28"/>
      <c r="UWZ767" s="28"/>
      <c r="UXA767" s="28"/>
      <c r="UXB767" s="28"/>
      <c r="UXC767" s="28"/>
      <c r="UXD767" s="28"/>
      <c r="UXE767" s="28"/>
      <c r="UXF767" s="28"/>
      <c r="UXG767" s="28"/>
      <c r="UXH767" s="28"/>
      <c r="UXI767" s="28"/>
      <c r="UXJ767" s="28"/>
      <c r="UXK767" s="28"/>
      <c r="UXL767" s="28"/>
      <c r="UXM767" s="28"/>
      <c r="UXN767" s="28"/>
      <c r="UXO767" s="28"/>
      <c r="UXP767" s="28"/>
      <c r="UXQ767" s="28"/>
      <c r="UXR767" s="28"/>
      <c r="UXS767" s="28"/>
      <c r="UXT767" s="28"/>
      <c r="UXU767" s="28"/>
      <c r="UXV767" s="28"/>
      <c r="UXW767" s="28"/>
      <c r="UXX767" s="28"/>
      <c r="UXY767" s="28"/>
      <c r="UXZ767" s="28"/>
      <c r="UYA767" s="28"/>
      <c r="UYB767" s="28"/>
      <c r="UYC767" s="28"/>
      <c r="UYD767" s="28"/>
      <c r="UYE767" s="28"/>
      <c r="UYF767" s="28"/>
      <c r="UYG767" s="28"/>
      <c r="UYH767" s="28"/>
      <c r="UYI767" s="28"/>
      <c r="UYJ767" s="28"/>
      <c r="UYK767" s="28"/>
      <c r="UYL767" s="28"/>
      <c r="UYM767" s="28"/>
      <c r="UYN767" s="28"/>
      <c r="UYO767" s="28"/>
      <c r="UYP767" s="28"/>
      <c r="UYQ767" s="28"/>
      <c r="UYR767" s="28"/>
      <c r="UYS767" s="28"/>
      <c r="UYT767" s="28"/>
      <c r="UYU767" s="28"/>
      <c r="UYV767" s="28"/>
      <c r="UYW767" s="28"/>
      <c r="UYX767" s="28"/>
      <c r="UYY767" s="28"/>
      <c r="UYZ767" s="28"/>
      <c r="UZA767" s="28"/>
      <c r="UZB767" s="28"/>
      <c r="UZC767" s="28"/>
      <c r="UZD767" s="28"/>
      <c r="UZE767" s="28"/>
      <c r="UZF767" s="28"/>
      <c r="UZG767" s="28"/>
      <c r="UZH767" s="28"/>
      <c r="UZI767" s="28"/>
      <c r="UZJ767" s="28"/>
      <c r="UZK767" s="28"/>
      <c r="UZL767" s="28"/>
      <c r="UZM767" s="28"/>
      <c r="UZN767" s="28"/>
      <c r="UZO767" s="28"/>
      <c r="UZP767" s="28"/>
      <c r="UZQ767" s="28"/>
      <c r="UZR767" s="28"/>
      <c r="UZS767" s="28"/>
      <c r="UZT767" s="28"/>
      <c r="UZU767" s="28"/>
      <c r="UZV767" s="28"/>
      <c r="UZW767" s="28"/>
      <c r="UZX767" s="28"/>
      <c r="UZY767" s="28"/>
      <c r="UZZ767" s="28"/>
      <c r="VAA767" s="28"/>
      <c r="VAB767" s="28"/>
      <c r="VAC767" s="28"/>
      <c r="VAD767" s="28"/>
      <c r="VAE767" s="28"/>
      <c r="VAF767" s="28"/>
      <c r="VAG767" s="28"/>
      <c r="VAH767" s="28"/>
      <c r="VAI767" s="28"/>
      <c r="VAJ767" s="28"/>
      <c r="VAK767" s="28"/>
      <c r="VAL767" s="28"/>
      <c r="VAM767" s="28"/>
      <c r="VAN767" s="28"/>
      <c r="VAO767" s="28"/>
      <c r="VAP767" s="28"/>
      <c r="VAQ767" s="28"/>
      <c r="VAR767" s="28"/>
      <c r="VAS767" s="28"/>
      <c r="VAT767" s="28"/>
      <c r="VAU767" s="28"/>
      <c r="VAV767" s="28"/>
      <c r="VAW767" s="28"/>
      <c r="VAX767" s="28"/>
      <c r="VAY767" s="28"/>
      <c r="VAZ767" s="28"/>
      <c r="VBA767" s="28"/>
      <c r="VBB767" s="28"/>
      <c r="VBC767" s="28"/>
      <c r="VBD767" s="28"/>
      <c r="VBE767" s="28"/>
      <c r="VBF767" s="28"/>
      <c r="VBG767" s="28"/>
      <c r="VBH767" s="28"/>
      <c r="VBI767" s="28"/>
      <c r="VBJ767" s="28"/>
      <c r="VBK767" s="28"/>
      <c r="VBL767" s="28"/>
      <c r="VBM767" s="28"/>
      <c r="VBN767" s="28"/>
      <c r="VBO767" s="28"/>
      <c r="VBP767" s="28"/>
      <c r="VBQ767" s="28"/>
      <c r="VBR767" s="28"/>
      <c r="VBS767" s="28"/>
      <c r="VBT767" s="28"/>
      <c r="VBU767" s="28"/>
      <c r="VBV767" s="28"/>
      <c r="VBW767" s="28"/>
      <c r="VBX767" s="28"/>
      <c r="VBY767" s="28"/>
      <c r="VBZ767" s="28"/>
      <c r="VCA767" s="28"/>
      <c r="VCB767" s="28"/>
      <c r="VCC767" s="28"/>
      <c r="VCD767" s="28"/>
      <c r="VCE767" s="28"/>
      <c r="VCF767" s="28"/>
      <c r="VCG767" s="28"/>
      <c r="VCH767" s="28"/>
      <c r="VCI767" s="28"/>
      <c r="VCJ767" s="28"/>
      <c r="VCK767" s="28"/>
      <c r="VCL767" s="28"/>
      <c r="VCM767" s="28"/>
      <c r="VCN767" s="28"/>
      <c r="VCO767" s="28"/>
      <c r="VCP767" s="28"/>
      <c r="VCQ767" s="28"/>
      <c r="VCR767" s="28"/>
      <c r="VCS767" s="28"/>
      <c r="VCT767" s="28"/>
      <c r="VCU767" s="28"/>
      <c r="VCV767" s="28"/>
      <c r="VCW767" s="28"/>
      <c r="VCX767" s="28"/>
      <c r="VCY767" s="28"/>
      <c r="VCZ767" s="28"/>
      <c r="VDA767" s="28"/>
      <c r="VDB767" s="28"/>
      <c r="VDC767" s="28"/>
      <c r="VDD767" s="28"/>
      <c r="VDE767" s="28"/>
      <c r="VDF767" s="28"/>
      <c r="VDG767" s="28"/>
      <c r="VDH767" s="28"/>
      <c r="VDI767" s="28"/>
      <c r="VDJ767" s="28"/>
      <c r="VDK767" s="28"/>
      <c r="VDL767" s="28"/>
      <c r="VDM767" s="28"/>
      <c r="VDN767" s="28"/>
      <c r="VDO767" s="28"/>
      <c r="VDP767" s="28"/>
      <c r="VDQ767" s="28"/>
      <c r="VDR767" s="28"/>
      <c r="VDS767" s="28"/>
      <c r="VDT767" s="28"/>
      <c r="VDU767" s="28"/>
      <c r="VDV767" s="28"/>
      <c r="VDW767" s="28"/>
      <c r="VDX767" s="28"/>
      <c r="VDY767" s="28"/>
      <c r="VDZ767" s="28"/>
      <c r="VEA767" s="28"/>
      <c r="VEB767" s="28"/>
      <c r="VEC767" s="28"/>
      <c r="VED767" s="28"/>
      <c r="VEE767" s="28"/>
      <c r="VEF767" s="28"/>
      <c r="VEG767" s="28"/>
      <c r="VEH767" s="28"/>
      <c r="VEI767" s="28"/>
      <c r="VEJ767" s="28"/>
      <c r="VEK767" s="28"/>
      <c r="VEL767" s="28"/>
      <c r="VEM767" s="28"/>
      <c r="VEN767" s="28"/>
      <c r="VEO767" s="28"/>
      <c r="VEP767" s="28"/>
      <c r="VEQ767" s="28"/>
      <c r="VER767" s="28"/>
      <c r="VES767" s="28"/>
      <c r="VET767" s="28"/>
      <c r="VEU767" s="28"/>
      <c r="VEV767" s="28"/>
      <c r="VEW767" s="28"/>
      <c r="VEX767" s="28"/>
      <c r="VEY767" s="28"/>
      <c r="VEZ767" s="28"/>
      <c r="VFA767" s="28"/>
      <c r="VFB767" s="28"/>
      <c r="VFC767" s="28"/>
      <c r="VFD767" s="28"/>
      <c r="VFE767" s="28"/>
      <c r="VFF767" s="28"/>
      <c r="VFG767" s="28"/>
      <c r="VFH767" s="28"/>
      <c r="VFI767" s="28"/>
      <c r="VFJ767" s="28"/>
      <c r="VFK767" s="28"/>
      <c r="VFL767" s="28"/>
      <c r="VFM767" s="28"/>
      <c r="VFN767" s="28"/>
      <c r="VFO767" s="28"/>
      <c r="VFP767" s="28"/>
      <c r="VFQ767" s="28"/>
      <c r="VFR767" s="28"/>
      <c r="VFS767" s="28"/>
      <c r="VFT767" s="28"/>
      <c r="VFU767" s="28"/>
      <c r="VFV767" s="28"/>
      <c r="VFW767" s="28"/>
      <c r="VFX767" s="28"/>
      <c r="VFY767" s="28"/>
      <c r="VFZ767" s="28"/>
      <c r="VGA767" s="28"/>
      <c r="VGB767" s="28"/>
      <c r="VGC767" s="28"/>
      <c r="VGD767" s="28"/>
      <c r="VGE767" s="28"/>
      <c r="VGF767" s="28"/>
      <c r="VGG767" s="28"/>
      <c r="VGH767" s="28"/>
      <c r="VGI767" s="28"/>
      <c r="VGJ767" s="28"/>
      <c r="VGK767" s="28"/>
      <c r="VGL767" s="28"/>
      <c r="VGM767" s="28"/>
      <c r="VGN767" s="28"/>
      <c r="VGO767" s="28"/>
      <c r="VGP767" s="28"/>
      <c r="VGQ767" s="28"/>
      <c r="VGR767" s="28"/>
      <c r="VGS767" s="28"/>
      <c r="VGT767" s="28"/>
      <c r="VGU767" s="28"/>
      <c r="VGV767" s="28"/>
      <c r="VGW767" s="28"/>
      <c r="VGX767" s="28"/>
      <c r="VGY767" s="28"/>
      <c r="VGZ767" s="28"/>
      <c r="VHA767" s="28"/>
      <c r="VHB767" s="28"/>
      <c r="VHC767" s="28"/>
      <c r="VHD767" s="28"/>
      <c r="VHE767" s="28"/>
      <c r="VHF767" s="28"/>
      <c r="VHG767" s="28"/>
      <c r="VHH767" s="28"/>
      <c r="VHI767" s="28"/>
      <c r="VHJ767" s="28"/>
      <c r="VHK767" s="28"/>
      <c r="VHL767" s="28"/>
      <c r="VHM767" s="28"/>
      <c r="VHN767" s="28"/>
      <c r="VHO767" s="28"/>
      <c r="VHP767" s="28"/>
      <c r="VHQ767" s="28"/>
      <c r="VHR767" s="28"/>
      <c r="VHS767" s="28"/>
      <c r="VHT767" s="28"/>
      <c r="VHU767" s="28"/>
      <c r="VHV767" s="28"/>
      <c r="VHW767" s="28"/>
      <c r="VHX767" s="28"/>
      <c r="VHY767" s="28"/>
      <c r="VHZ767" s="28"/>
      <c r="VIA767" s="28"/>
      <c r="VIB767" s="28"/>
      <c r="VIC767" s="28"/>
      <c r="VID767" s="28"/>
      <c r="VIE767" s="28"/>
      <c r="VIF767" s="28"/>
      <c r="VIG767" s="28"/>
      <c r="VIH767" s="28"/>
      <c r="VII767" s="28"/>
      <c r="VIJ767" s="28"/>
      <c r="VIK767" s="28"/>
      <c r="VIL767" s="28"/>
      <c r="VIM767" s="28"/>
      <c r="VIN767" s="28"/>
      <c r="VIO767" s="28"/>
      <c r="VIP767" s="28"/>
      <c r="VIQ767" s="28"/>
      <c r="VIR767" s="28"/>
      <c r="VIS767" s="28"/>
      <c r="VIT767" s="28"/>
      <c r="VIU767" s="28"/>
      <c r="VIV767" s="28"/>
      <c r="VIW767" s="28"/>
      <c r="VIX767" s="28"/>
      <c r="VIY767" s="28"/>
      <c r="VIZ767" s="28"/>
      <c r="VJA767" s="28"/>
      <c r="VJB767" s="28"/>
      <c r="VJC767" s="28"/>
      <c r="VJD767" s="28"/>
      <c r="VJE767" s="28"/>
      <c r="VJF767" s="28"/>
      <c r="VJG767" s="28"/>
      <c r="VJH767" s="28"/>
      <c r="VJI767" s="28"/>
      <c r="VJJ767" s="28"/>
      <c r="VJK767" s="28"/>
      <c r="VJL767" s="28"/>
      <c r="VJM767" s="28"/>
      <c r="VJN767" s="28"/>
      <c r="VJO767" s="28"/>
      <c r="VJP767" s="28"/>
      <c r="VJQ767" s="28"/>
      <c r="VJR767" s="28"/>
      <c r="VJS767" s="28"/>
      <c r="VJT767" s="28"/>
      <c r="VJU767" s="28"/>
      <c r="VJV767" s="28"/>
      <c r="VJW767" s="28"/>
      <c r="VJX767" s="28"/>
      <c r="VJY767" s="28"/>
      <c r="VJZ767" s="28"/>
      <c r="VKA767" s="28"/>
      <c r="VKB767" s="28"/>
      <c r="VKC767" s="28"/>
      <c r="VKD767" s="28"/>
      <c r="VKE767" s="28"/>
      <c r="VKF767" s="28"/>
      <c r="VKG767" s="28"/>
      <c r="VKH767" s="28"/>
      <c r="VKI767" s="28"/>
      <c r="VKJ767" s="28"/>
      <c r="VKK767" s="28"/>
      <c r="VKL767" s="28"/>
      <c r="VKM767" s="28"/>
      <c r="VKN767" s="28"/>
      <c r="VKO767" s="28"/>
      <c r="VKP767" s="28"/>
      <c r="VKQ767" s="28"/>
      <c r="VKR767" s="28"/>
      <c r="VKS767" s="28"/>
      <c r="VKT767" s="28"/>
      <c r="VKU767" s="28"/>
      <c r="VKV767" s="28"/>
      <c r="VKW767" s="28"/>
      <c r="VKX767" s="28"/>
      <c r="VKY767" s="28"/>
      <c r="VKZ767" s="28"/>
      <c r="VLA767" s="28"/>
      <c r="VLB767" s="28"/>
      <c r="VLC767" s="28"/>
      <c r="VLD767" s="28"/>
      <c r="VLE767" s="28"/>
      <c r="VLF767" s="28"/>
      <c r="VLG767" s="28"/>
      <c r="VLH767" s="28"/>
      <c r="VLI767" s="28"/>
      <c r="VLJ767" s="28"/>
      <c r="VLK767" s="28"/>
      <c r="VLL767" s="28"/>
      <c r="VLM767" s="28"/>
      <c r="VLN767" s="28"/>
      <c r="VLO767" s="28"/>
      <c r="VLP767" s="28"/>
      <c r="VLQ767" s="28"/>
      <c r="VLR767" s="28"/>
      <c r="VLS767" s="28"/>
      <c r="VLT767" s="28"/>
      <c r="VLU767" s="28"/>
      <c r="VLV767" s="28"/>
      <c r="VLW767" s="28"/>
      <c r="VLX767" s="28"/>
      <c r="VLY767" s="28"/>
      <c r="VLZ767" s="28"/>
      <c r="VMA767" s="28"/>
      <c r="VMB767" s="28"/>
      <c r="VMC767" s="28"/>
      <c r="VMD767" s="28"/>
      <c r="VME767" s="28"/>
      <c r="VMF767" s="28"/>
      <c r="VMG767" s="28"/>
      <c r="VMH767" s="28"/>
      <c r="VMI767" s="28"/>
      <c r="VMJ767" s="28"/>
      <c r="VMK767" s="28"/>
      <c r="VML767" s="28"/>
      <c r="VMM767" s="28"/>
      <c r="VMN767" s="28"/>
      <c r="VMO767" s="28"/>
      <c r="VMP767" s="28"/>
      <c r="VMQ767" s="28"/>
      <c r="VMR767" s="28"/>
      <c r="VMS767" s="28"/>
      <c r="VMT767" s="28"/>
      <c r="VMU767" s="28"/>
      <c r="VMV767" s="28"/>
      <c r="VMW767" s="28"/>
      <c r="VMX767" s="28"/>
      <c r="VMY767" s="28"/>
      <c r="VMZ767" s="28"/>
      <c r="VNA767" s="28"/>
      <c r="VNB767" s="28"/>
      <c r="VNC767" s="28"/>
      <c r="VND767" s="28"/>
      <c r="VNE767" s="28"/>
      <c r="VNF767" s="28"/>
      <c r="VNG767" s="28"/>
      <c r="VNH767" s="28"/>
      <c r="VNI767" s="28"/>
      <c r="VNJ767" s="28"/>
      <c r="VNK767" s="28"/>
      <c r="VNL767" s="28"/>
      <c r="VNM767" s="28"/>
      <c r="VNN767" s="28"/>
      <c r="VNO767" s="28"/>
      <c r="VNP767" s="28"/>
      <c r="VNQ767" s="28"/>
      <c r="VNR767" s="28"/>
      <c r="VNS767" s="28"/>
      <c r="VNT767" s="28"/>
      <c r="VNU767" s="28"/>
      <c r="VNV767" s="28"/>
      <c r="VNW767" s="28"/>
      <c r="VNX767" s="28"/>
      <c r="VNY767" s="28"/>
      <c r="VNZ767" s="28"/>
      <c r="VOA767" s="28"/>
      <c r="VOB767" s="28"/>
      <c r="VOC767" s="28"/>
      <c r="VOD767" s="28"/>
      <c r="VOE767" s="28"/>
      <c r="VOF767" s="28"/>
      <c r="VOG767" s="28"/>
      <c r="VOH767" s="28"/>
      <c r="VOI767" s="28"/>
      <c r="VOJ767" s="28"/>
      <c r="VOK767" s="28"/>
      <c r="VOL767" s="28"/>
      <c r="VOM767" s="28"/>
      <c r="VON767" s="28"/>
      <c r="VOO767" s="28"/>
      <c r="VOP767" s="28"/>
      <c r="VOQ767" s="28"/>
      <c r="VOR767" s="28"/>
      <c r="VOS767" s="28"/>
      <c r="VOT767" s="28"/>
      <c r="VOU767" s="28"/>
      <c r="VOV767" s="28"/>
      <c r="VOW767" s="28"/>
      <c r="VOX767" s="28"/>
      <c r="VOY767" s="28"/>
      <c r="VOZ767" s="28"/>
      <c r="VPA767" s="28"/>
      <c r="VPB767" s="28"/>
      <c r="VPC767" s="28"/>
      <c r="VPD767" s="28"/>
      <c r="VPE767" s="28"/>
      <c r="VPF767" s="28"/>
      <c r="VPG767" s="28"/>
      <c r="VPH767" s="28"/>
      <c r="VPI767" s="28"/>
      <c r="VPJ767" s="28"/>
      <c r="VPK767" s="28"/>
      <c r="VPL767" s="28"/>
      <c r="VPM767" s="28"/>
      <c r="VPN767" s="28"/>
      <c r="VPO767" s="28"/>
      <c r="VPP767" s="28"/>
      <c r="VPQ767" s="28"/>
      <c r="VPR767" s="28"/>
      <c r="VPS767" s="28"/>
      <c r="VPT767" s="28"/>
      <c r="VPU767" s="28"/>
      <c r="VPV767" s="28"/>
      <c r="VPW767" s="28"/>
      <c r="VPX767" s="28"/>
      <c r="VPY767" s="28"/>
      <c r="VPZ767" s="28"/>
      <c r="VQA767" s="28"/>
      <c r="VQB767" s="28"/>
      <c r="VQC767" s="28"/>
      <c r="VQD767" s="28"/>
      <c r="VQE767" s="28"/>
      <c r="VQF767" s="28"/>
      <c r="VQG767" s="28"/>
      <c r="VQH767" s="28"/>
      <c r="VQI767" s="28"/>
      <c r="VQJ767" s="28"/>
      <c r="VQK767" s="28"/>
      <c r="VQL767" s="28"/>
      <c r="VQM767" s="28"/>
      <c r="VQN767" s="28"/>
      <c r="VQO767" s="28"/>
      <c r="VQP767" s="28"/>
      <c r="VQQ767" s="28"/>
      <c r="VQR767" s="28"/>
      <c r="VQS767" s="28"/>
      <c r="VQT767" s="28"/>
      <c r="VQU767" s="28"/>
      <c r="VQV767" s="28"/>
      <c r="VQW767" s="28"/>
      <c r="VQX767" s="28"/>
      <c r="VQY767" s="28"/>
      <c r="VQZ767" s="28"/>
      <c r="VRA767" s="28"/>
      <c r="VRB767" s="28"/>
      <c r="VRC767" s="28"/>
      <c r="VRD767" s="28"/>
      <c r="VRE767" s="28"/>
      <c r="VRF767" s="28"/>
      <c r="VRG767" s="28"/>
      <c r="VRH767" s="28"/>
      <c r="VRI767" s="28"/>
      <c r="VRJ767" s="28"/>
      <c r="VRK767" s="28"/>
      <c r="VRL767" s="28"/>
      <c r="VRM767" s="28"/>
      <c r="VRN767" s="28"/>
      <c r="VRO767" s="28"/>
      <c r="VRP767" s="28"/>
      <c r="VRQ767" s="28"/>
      <c r="VRR767" s="28"/>
      <c r="VRS767" s="28"/>
      <c r="VRT767" s="28"/>
      <c r="VRU767" s="28"/>
      <c r="VRV767" s="28"/>
      <c r="VRW767" s="28"/>
      <c r="VRX767" s="28"/>
      <c r="VRY767" s="28"/>
      <c r="VRZ767" s="28"/>
      <c r="VSA767" s="28"/>
      <c r="VSB767" s="28"/>
      <c r="VSC767" s="28"/>
      <c r="VSD767" s="28"/>
      <c r="VSE767" s="28"/>
      <c r="VSF767" s="28"/>
      <c r="VSG767" s="28"/>
      <c r="VSH767" s="28"/>
      <c r="VSI767" s="28"/>
      <c r="VSJ767" s="28"/>
      <c r="VSK767" s="28"/>
      <c r="VSL767" s="28"/>
      <c r="VSM767" s="28"/>
      <c r="VSN767" s="28"/>
      <c r="VSO767" s="28"/>
      <c r="VSP767" s="28"/>
      <c r="VSQ767" s="28"/>
      <c r="VSR767" s="28"/>
      <c r="VSS767" s="28"/>
      <c r="VST767" s="28"/>
      <c r="VSU767" s="28"/>
      <c r="VSV767" s="28"/>
      <c r="VSW767" s="28"/>
      <c r="VSX767" s="28"/>
      <c r="VSY767" s="28"/>
      <c r="VSZ767" s="28"/>
      <c r="VTA767" s="28"/>
      <c r="VTB767" s="28"/>
      <c r="VTC767" s="28"/>
      <c r="VTD767" s="28"/>
      <c r="VTE767" s="28"/>
      <c r="VTF767" s="28"/>
      <c r="VTG767" s="28"/>
      <c r="VTH767" s="28"/>
      <c r="VTI767" s="28"/>
      <c r="VTJ767" s="28"/>
      <c r="VTK767" s="28"/>
      <c r="VTL767" s="28"/>
      <c r="VTM767" s="28"/>
      <c r="VTN767" s="28"/>
      <c r="VTO767" s="28"/>
      <c r="VTP767" s="28"/>
      <c r="VTQ767" s="28"/>
      <c r="VTR767" s="28"/>
      <c r="VTS767" s="28"/>
      <c r="VTT767" s="28"/>
      <c r="VTU767" s="28"/>
      <c r="VTV767" s="28"/>
      <c r="VTW767" s="28"/>
      <c r="VTX767" s="28"/>
      <c r="VTY767" s="28"/>
      <c r="VTZ767" s="28"/>
      <c r="VUA767" s="28"/>
      <c r="VUB767" s="28"/>
      <c r="VUC767" s="28"/>
      <c r="VUD767" s="28"/>
      <c r="VUE767" s="28"/>
      <c r="VUF767" s="28"/>
      <c r="VUG767" s="28"/>
      <c r="VUH767" s="28"/>
      <c r="VUI767" s="28"/>
      <c r="VUJ767" s="28"/>
      <c r="VUK767" s="28"/>
      <c r="VUL767" s="28"/>
      <c r="VUM767" s="28"/>
      <c r="VUN767" s="28"/>
      <c r="VUO767" s="28"/>
      <c r="VUP767" s="28"/>
      <c r="VUQ767" s="28"/>
      <c r="VUR767" s="28"/>
      <c r="VUS767" s="28"/>
      <c r="VUT767" s="28"/>
      <c r="VUU767" s="28"/>
      <c r="VUV767" s="28"/>
      <c r="VUW767" s="28"/>
      <c r="VUX767" s="28"/>
      <c r="VUY767" s="28"/>
      <c r="VUZ767" s="28"/>
      <c r="VVA767" s="28"/>
      <c r="VVB767" s="28"/>
      <c r="VVC767" s="28"/>
      <c r="VVD767" s="28"/>
      <c r="VVE767" s="28"/>
      <c r="VVF767" s="28"/>
      <c r="VVG767" s="28"/>
      <c r="VVH767" s="28"/>
      <c r="VVI767" s="28"/>
      <c r="VVJ767" s="28"/>
      <c r="VVK767" s="28"/>
      <c r="VVL767" s="28"/>
      <c r="VVM767" s="28"/>
      <c r="VVN767" s="28"/>
      <c r="VVO767" s="28"/>
      <c r="VVP767" s="28"/>
      <c r="VVQ767" s="28"/>
      <c r="VVR767" s="28"/>
      <c r="VVS767" s="28"/>
      <c r="VVT767" s="28"/>
      <c r="VVU767" s="28"/>
      <c r="VVV767" s="28"/>
      <c r="VVW767" s="28"/>
      <c r="VVX767" s="28"/>
      <c r="VVY767" s="28"/>
      <c r="VVZ767" s="28"/>
      <c r="VWA767" s="28"/>
      <c r="VWB767" s="28"/>
      <c r="VWC767" s="28"/>
      <c r="VWD767" s="28"/>
      <c r="VWE767" s="28"/>
      <c r="VWF767" s="28"/>
      <c r="VWG767" s="28"/>
      <c r="VWH767" s="28"/>
      <c r="VWI767" s="28"/>
      <c r="VWJ767" s="28"/>
      <c r="VWK767" s="28"/>
      <c r="VWL767" s="28"/>
      <c r="VWM767" s="28"/>
      <c r="VWN767" s="28"/>
      <c r="VWO767" s="28"/>
      <c r="VWP767" s="28"/>
      <c r="VWQ767" s="28"/>
      <c r="VWR767" s="28"/>
      <c r="VWS767" s="28"/>
      <c r="VWT767" s="28"/>
      <c r="VWU767" s="28"/>
      <c r="VWV767" s="28"/>
      <c r="VWW767" s="28"/>
      <c r="VWX767" s="28"/>
      <c r="VWY767" s="28"/>
      <c r="VWZ767" s="28"/>
      <c r="VXA767" s="28"/>
      <c r="VXB767" s="28"/>
      <c r="VXC767" s="28"/>
      <c r="VXD767" s="28"/>
      <c r="VXE767" s="28"/>
      <c r="VXF767" s="28"/>
      <c r="VXG767" s="28"/>
      <c r="VXH767" s="28"/>
      <c r="VXI767" s="28"/>
      <c r="VXJ767" s="28"/>
      <c r="VXK767" s="28"/>
      <c r="VXL767" s="28"/>
      <c r="VXM767" s="28"/>
      <c r="VXN767" s="28"/>
      <c r="VXO767" s="28"/>
      <c r="VXP767" s="28"/>
      <c r="VXQ767" s="28"/>
      <c r="VXR767" s="28"/>
      <c r="VXS767" s="28"/>
      <c r="VXT767" s="28"/>
      <c r="VXU767" s="28"/>
      <c r="VXV767" s="28"/>
      <c r="VXW767" s="28"/>
      <c r="VXX767" s="28"/>
      <c r="VXY767" s="28"/>
      <c r="VXZ767" s="28"/>
      <c r="VYA767" s="28"/>
      <c r="VYB767" s="28"/>
      <c r="VYC767" s="28"/>
      <c r="VYD767" s="28"/>
      <c r="VYE767" s="28"/>
      <c r="VYF767" s="28"/>
      <c r="VYG767" s="28"/>
      <c r="VYH767" s="28"/>
      <c r="VYI767" s="28"/>
      <c r="VYJ767" s="28"/>
      <c r="VYK767" s="28"/>
      <c r="VYL767" s="28"/>
      <c r="VYM767" s="28"/>
      <c r="VYN767" s="28"/>
      <c r="VYO767" s="28"/>
      <c r="VYP767" s="28"/>
      <c r="VYQ767" s="28"/>
      <c r="VYR767" s="28"/>
      <c r="VYS767" s="28"/>
      <c r="VYT767" s="28"/>
      <c r="VYU767" s="28"/>
      <c r="VYV767" s="28"/>
      <c r="VYW767" s="28"/>
      <c r="VYX767" s="28"/>
      <c r="VYY767" s="28"/>
      <c r="VYZ767" s="28"/>
      <c r="VZA767" s="28"/>
      <c r="VZB767" s="28"/>
      <c r="VZC767" s="28"/>
      <c r="VZD767" s="28"/>
      <c r="VZE767" s="28"/>
      <c r="VZF767" s="28"/>
      <c r="VZG767" s="28"/>
      <c r="VZH767" s="28"/>
      <c r="VZI767" s="28"/>
      <c r="VZJ767" s="28"/>
      <c r="VZK767" s="28"/>
      <c r="VZL767" s="28"/>
      <c r="VZM767" s="28"/>
      <c r="VZN767" s="28"/>
      <c r="VZO767" s="28"/>
      <c r="VZP767" s="28"/>
      <c r="VZQ767" s="28"/>
      <c r="VZR767" s="28"/>
      <c r="VZS767" s="28"/>
      <c r="VZT767" s="28"/>
      <c r="VZU767" s="28"/>
      <c r="VZV767" s="28"/>
      <c r="VZW767" s="28"/>
      <c r="VZX767" s="28"/>
      <c r="VZY767" s="28"/>
      <c r="VZZ767" s="28"/>
      <c r="WAA767" s="28"/>
      <c r="WAB767" s="28"/>
      <c r="WAC767" s="28"/>
      <c r="WAD767" s="28"/>
      <c r="WAE767" s="28"/>
      <c r="WAF767" s="28"/>
      <c r="WAG767" s="28"/>
      <c r="WAH767" s="28"/>
      <c r="WAI767" s="28"/>
      <c r="WAJ767" s="28"/>
      <c r="WAK767" s="28"/>
      <c r="WAL767" s="28"/>
      <c r="WAM767" s="28"/>
      <c r="WAN767" s="28"/>
      <c r="WAO767" s="28"/>
      <c r="WAP767" s="28"/>
      <c r="WAQ767" s="28"/>
      <c r="WAR767" s="28"/>
      <c r="WAS767" s="28"/>
      <c r="WAT767" s="28"/>
      <c r="WAU767" s="28"/>
      <c r="WAV767" s="28"/>
      <c r="WAW767" s="28"/>
      <c r="WAX767" s="28"/>
      <c r="WAY767" s="28"/>
      <c r="WAZ767" s="28"/>
      <c r="WBA767" s="28"/>
      <c r="WBB767" s="28"/>
      <c r="WBC767" s="28"/>
      <c r="WBD767" s="28"/>
      <c r="WBE767" s="28"/>
      <c r="WBF767" s="28"/>
      <c r="WBG767" s="28"/>
      <c r="WBH767" s="28"/>
      <c r="WBI767" s="28"/>
      <c r="WBJ767" s="28"/>
      <c r="WBK767" s="28"/>
      <c r="WBL767" s="28"/>
      <c r="WBM767" s="28"/>
      <c r="WBN767" s="28"/>
      <c r="WBO767" s="28"/>
      <c r="WBP767" s="28"/>
      <c r="WBQ767" s="28"/>
      <c r="WBR767" s="28"/>
      <c r="WBS767" s="28"/>
      <c r="WBT767" s="28"/>
      <c r="WBU767" s="28"/>
      <c r="WBV767" s="28"/>
      <c r="WBW767" s="28"/>
      <c r="WBX767" s="28"/>
      <c r="WBY767" s="28"/>
      <c r="WBZ767" s="28"/>
      <c r="WCA767" s="28"/>
      <c r="WCB767" s="28"/>
      <c r="WCC767" s="28"/>
      <c r="WCD767" s="28"/>
      <c r="WCE767" s="28"/>
      <c r="WCF767" s="28"/>
      <c r="WCG767" s="28"/>
      <c r="WCH767" s="28"/>
      <c r="WCI767" s="28"/>
      <c r="WCJ767" s="28"/>
      <c r="WCK767" s="28"/>
      <c r="WCL767" s="28"/>
      <c r="WCM767" s="28"/>
      <c r="WCN767" s="28"/>
      <c r="WCO767" s="28"/>
      <c r="WCP767" s="28"/>
      <c r="WCQ767" s="28"/>
      <c r="WCR767" s="28"/>
      <c r="WCS767" s="28"/>
      <c r="WCT767" s="28"/>
      <c r="WCU767" s="28"/>
      <c r="WCV767" s="28"/>
      <c r="WCW767" s="28"/>
      <c r="WCX767" s="28"/>
      <c r="WCY767" s="28"/>
      <c r="WCZ767" s="28"/>
      <c r="WDA767" s="28"/>
      <c r="WDB767" s="28"/>
      <c r="WDC767" s="28"/>
      <c r="WDD767" s="28"/>
      <c r="WDE767" s="28"/>
      <c r="WDF767" s="28"/>
      <c r="WDG767" s="28"/>
      <c r="WDH767" s="28"/>
      <c r="WDI767" s="28"/>
      <c r="WDJ767" s="28"/>
      <c r="WDK767" s="28"/>
      <c r="WDL767" s="28"/>
      <c r="WDM767" s="28"/>
      <c r="WDN767" s="28"/>
      <c r="WDO767" s="28"/>
      <c r="WDP767" s="28"/>
      <c r="WDQ767" s="28"/>
      <c r="WDR767" s="28"/>
      <c r="WDS767" s="28"/>
      <c r="WDT767" s="28"/>
      <c r="WDU767" s="28"/>
      <c r="WDV767" s="28"/>
      <c r="WDW767" s="28"/>
      <c r="WDX767" s="28"/>
      <c r="WDY767" s="28"/>
      <c r="WDZ767" s="28"/>
      <c r="WEA767" s="28"/>
      <c r="WEB767" s="28"/>
      <c r="WEC767" s="28"/>
      <c r="WED767" s="28"/>
      <c r="WEE767" s="28"/>
      <c r="WEF767" s="28"/>
      <c r="WEG767" s="28"/>
      <c r="WEH767" s="28"/>
      <c r="WEI767" s="28"/>
      <c r="WEJ767" s="28"/>
      <c r="WEK767" s="28"/>
      <c r="WEL767" s="28"/>
      <c r="WEM767" s="28"/>
      <c r="WEN767" s="28"/>
      <c r="WEO767" s="28"/>
      <c r="WEP767" s="28"/>
      <c r="WEQ767" s="28"/>
      <c r="WER767" s="28"/>
      <c r="WES767" s="28"/>
      <c r="WET767" s="28"/>
      <c r="WEU767" s="28"/>
      <c r="WEV767" s="28"/>
      <c r="WEW767" s="28"/>
      <c r="WEX767" s="28"/>
      <c r="WEY767" s="28"/>
      <c r="WEZ767" s="28"/>
      <c r="WFA767" s="28"/>
      <c r="WFB767" s="28"/>
      <c r="WFC767" s="28"/>
      <c r="WFD767" s="28"/>
      <c r="WFE767" s="28"/>
      <c r="WFF767" s="28"/>
      <c r="WFG767" s="28"/>
      <c r="WFH767" s="28"/>
      <c r="WFI767" s="28"/>
      <c r="WFJ767" s="28"/>
      <c r="WFK767" s="28"/>
      <c r="WFL767" s="28"/>
      <c r="WFM767" s="28"/>
      <c r="WFN767" s="28"/>
      <c r="WFO767" s="28"/>
      <c r="WFP767" s="28"/>
      <c r="WFQ767" s="28"/>
      <c r="WFR767" s="28"/>
      <c r="WFS767" s="28"/>
      <c r="WFT767" s="28"/>
      <c r="WFU767" s="28"/>
      <c r="WFV767" s="28"/>
      <c r="WFW767" s="28"/>
      <c r="WFX767" s="28"/>
      <c r="WFY767" s="28"/>
      <c r="WFZ767" s="28"/>
      <c r="WGA767" s="28"/>
      <c r="WGB767" s="28"/>
      <c r="WGC767" s="28"/>
      <c r="WGD767" s="28"/>
      <c r="WGE767" s="28"/>
      <c r="WGF767" s="28"/>
      <c r="WGG767" s="28"/>
      <c r="WGH767" s="28"/>
      <c r="WGI767" s="28"/>
      <c r="WGJ767" s="28"/>
      <c r="WGK767" s="28"/>
      <c r="WGL767" s="28"/>
      <c r="WGM767" s="28"/>
      <c r="WGN767" s="28"/>
      <c r="WGO767" s="28"/>
      <c r="WGP767" s="28"/>
      <c r="WGQ767" s="28"/>
      <c r="WGR767" s="28"/>
      <c r="WGS767" s="28"/>
      <c r="WGT767" s="28"/>
      <c r="WGU767" s="28"/>
      <c r="WGV767" s="28"/>
      <c r="WGW767" s="28"/>
      <c r="WGX767" s="28"/>
      <c r="WGY767" s="28"/>
      <c r="WGZ767" s="28"/>
      <c r="WHA767" s="28"/>
      <c r="WHB767" s="28"/>
      <c r="WHC767" s="28"/>
      <c r="WHD767" s="28"/>
      <c r="WHE767" s="28"/>
      <c r="WHF767" s="28"/>
      <c r="WHG767" s="28"/>
      <c r="WHH767" s="28"/>
      <c r="WHI767" s="28"/>
      <c r="WHJ767" s="28"/>
      <c r="WHK767" s="28"/>
      <c r="WHL767" s="28"/>
      <c r="WHM767" s="28"/>
      <c r="WHN767" s="28"/>
      <c r="WHO767" s="28"/>
      <c r="WHP767" s="28"/>
      <c r="WHQ767" s="28"/>
      <c r="WHR767" s="28"/>
      <c r="WHS767" s="28"/>
      <c r="WHT767" s="28"/>
      <c r="WHU767" s="28"/>
      <c r="WHV767" s="28"/>
      <c r="WHW767" s="28"/>
      <c r="WHX767" s="28"/>
      <c r="WHY767" s="28"/>
      <c r="WHZ767" s="28"/>
      <c r="WIA767" s="28"/>
      <c r="WIB767" s="28"/>
      <c r="WIC767" s="28"/>
      <c r="WID767" s="28"/>
      <c r="WIE767" s="28"/>
      <c r="WIF767" s="28"/>
      <c r="WIG767" s="28"/>
      <c r="WIH767" s="28"/>
      <c r="WII767" s="28"/>
      <c r="WIJ767" s="28"/>
      <c r="WIK767" s="28"/>
      <c r="WIL767" s="28"/>
      <c r="WIM767" s="28"/>
      <c r="WIN767" s="28"/>
      <c r="WIO767" s="28"/>
      <c r="WIP767" s="28"/>
      <c r="WIQ767" s="28"/>
      <c r="WIR767" s="28"/>
      <c r="WIS767" s="28"/>
      <c r="WIT767" s="28"/>
      <c r="WIU767" s="28"/>
      <c r="WIV767" s="28"/>
      <c r="WIW767" s="28"/>
      <c r="WIX767" s="28"/>
      <c r="WIY767" s="28"/>
      <c r="WIZ767" s="28"/>
      <c r="WJA767" s="28"/>
      <c r="WJB767" s="28"/>
      <c r="WJC767" s="28"/>
      <c r="WJD767" s="28"/>
      <c r="WJE767" s="28"/>
      <c r="WJF767" s="28"/>
      <c r="WJG767" s="28"/>
      <c r="WJH767" s="28"/>
      <c r="WJI767" s="28"/>
      <c r="WJJ767" s="28"/>
      <c r="WJK767" s="28"/>
      <c r="WJL767" s="28"/>
      <c r="WJM767" s="28"/>
      <c r="WJN767" s="28"/>
      <c r="WJO767" s="28"/>
      <c r="WJP767" s="28"/>
      <c r="WJQ767" s="28"/>
      <c r="WJR767" s="28"/>
      <c r="WJS767" s="28"/>
      <c r="WJT767" s="28"/>
      <c r="WJU767" s="28"/>
      <c r="WJV767" s="28"/>
      <c r="WJW767" s="28"/>
      <c r="WJX767" s="28"/>
      <c r="WJY767" s="28"/>
      <c r="WJZ767" s="28"/>
      <c r="WKA767" s="28"/>
      <c r="WKB767" s="28"/>
      <c r="WKC767" s="28"/>
      <c r="WKD767" s="28"/>
      <c r="WKE767" s="28"/>
      <c r="WKF767" s="28"/>
      <c r="WKG767" s="28"/>
      <c r="WKH767" s="28"/>
      <c r="WKI767" s="28"/>
      <c r="WKJ767" s="28"/>
      <c r="WKK767" s="28"/>
      <c r="WKL767" s="28"/>
      <c r="WKM767" s="28"/>
      <c r="WKN767" s="28"/>
      <c r="WKO767" s="28"/>
      <c r="WKP767" s="28"/>
      <c r="WKQ767" s="28"/>
      <c r="WKR767" s="28"/>
      <c r="WKS767" s="28"/>
      <c r="WKT767" s="28"/>
      <c r="WKU767" s="28"/>
      <c r="WKV767" s="28"/>
      <c r="WKW767" s="28"/>
      <c r="WKX767" s="28"/>
      <c r="WKY767" s="28"/>
      <c r="WKZ767" s="28"/>
      <c r="WLA767" s="28"/>
      <c r="WLB767" s="28"/>
      <c r="WLC767" s="28"/>
      <c r="WLD767" s="28"/>
      <c r="WLE767" s="28"/>
      <c r="WLF767" s="28"/>
      <c r="WLG767" s="28"/>
      <c r="WLH767" s="28"/>
      <c r="WLI767" s="28"/>
      <c r="WLJ767" s="28"/>
      <c r="WLK767" s="28"/>
      <c r="WLL767" s="28"/>
      <c r="WLM767" s="28"/>
      <c r="WLN767" s="28"/>
      <c r="WLO767" s="28"/>
      <c r="WLP767" s="28"/>
      <c r="WLQ767" s="28"/>
      <c r="WLR767" s="28"/>
      <c r="WLS767" s="28"/>
      <c r="WLT767" s="28"/>
      <c r="WLU767" s="28"/>
      <c r="WLV767" s="28"/>
      <c r="WLW767" s="28"/>
      <c r="WLX767" s="28"/>
      <c r="WLY767" s="28"/>
      <c r="WLZ767" s="28"/>
      <c r="WMA767" s="28"/>
      <c r="WMB767" s="28"/>
      <c r="WMC767" s="28"/>
      <c r="WMD767" s="28"/>
      <c r="WME767" s="28"/>
      <c r="WMF767" s="28"/>
      <c r="WMG767" s="28"/>
      <c r="WMH767" s="28"/>
      <c r="WMI767" s="28"/>
      <c r="WMJ767" s="28"/>
      <c r="WMK767" s="28"/>
      <c r="WML767" s="28"/>
      <c r="WMM767" s="28"/>
      <c r="WMN767" s="28"/>
      <c r="WMO767" s="28"/>
      <c r="WMP767" s="28"/>
      <c r="WMQ767" s="28"/>
      <c r="WMR767" s="28"/>
      <c r="WMS767" s="28"/>
      <c r="WMT767" s="28"/>
      <c r="WMU767" s="28"/>
      <c r="WMV767" s="28"/>
      <c r="WMW767" s="28"/>
      <c r="WMX767" s="28"/>
      <c r="WMY767" s="28"/>
      <c r="WMZ767" s="28"/>
      <c r="WNA767" s="28"/>
      <c r="WNB767" s="28"/>
      <c r="WNC767" s="28"/>
      <c r="WND767" s="28"/>
      <c r="WNE767" s="28"/>
      <c r="WNF767" s="28"/>
      <c r="WNG767" s="28"/>
      <c r="WNH767" s="28"/>
      <c r="WNI767" s="28"/>
      <c r="WNJ767" s="28"/>
      <c r="WNK767" s="28"/>
      <c r="WNL767" s="28"/>
      <c r="WNM767" s="28"/>
      <c r="WNN767" s="28"/>
      <c r="WNO767" s="28"/>
      <c r="WNP767" s="28"/>
      <c r="WNQ767" s="28"/>
      <c r="WNR767" s="28"/>
      <c r="WNS767" s="28"/>
      <c r="WNT767" s="28"/>
      <c r="WNU767" s="28"/>
      <c r="WNV767" s="28"/>
      <c r="WNW767" s="28"/>
      <c r="WNX767" s="28"/>
      <c r="WNY767" s="28"/>
      <c r="WNZ767" s="28"/>
      <c r="WOA767" s="28"/>
      <c r="WOB767" s="28"/>
      <c r="WOC767" s="28"/>
      <c r="WOD767" s="28"/>
      <c r="WOE767" s="28"/>
      <c r="WOF767" s="28"/>
      <c r="WOG767" s="28"/>
      <c r="WOH767" s="28"/>
      <c r="WOI767" s="28"/>
      <c r="WOJ767" s="28"/>
      <c r="WOK767" s="28"/>
      <c r="WOL767" s="28"/>
      <c r="WOM767" s="28"/>
      <c r="WON767" s="28"/>
      <c r="WOO767" s="28"/>
      <c r="WOP767" s="28"/>
      <c r="WOQ767" s="28"/>
      <c r="WOR767" s="28"/>
      <c r="WOS767" s="28"/>
      <c r="WOT767" s="28"/>
      <c r="WOU767" s="28"/>
      <c r="WOV767" s="28"/>
      <c r="WOW767" s="28"/>
      <c r="WOX767" s="28"/>
      <c r="WOY767" s="28"/>
      <c r="WOZ767" s="28"/>
      <c r="WPA767" s="28"/>
      <c r="WPB767" s="28"/>
      <c r="WPC767" s="28"/>
      <c r="WPD767" s="28"/>
      <c r="WPE767" s="28"/>
      <c r="WPF767" s="28"/>
      <c r="WPG767" s="28"/>
      <c r="WPH767" s="28"/>
      <c r="WPI767" s="28"/>
      <c r="WPJ767" s="28"/>
      <c r="WPK767" s="28"/>
      <c r="WPL767" s="28"/>
      <c r="WPM767" s="28"/>
      <c r="WPN767" s="28"/>
      <c r="WPO767" s="28"/>
      <c r="WPP767" s="28"/>
      <c r="WPQ767" s="28"/>
      <c r="WPR767" s="28"/>
      <c r="WPS767" s="28"/>
      <c r="WPT767" s="28"/>
      <c r="WPU767" s="28"/>
      <c r="WPV767" s="28"/>
      <c r="WPW767" s="28"/>
      <c r="WPX767" s="28"/>
      <c r="WPY767" s="28"/>
      <c r="WPZ767" s="28"/>
      <c r="WQA767" s="28"/>
      <c r="WQB767" s="28"/>
      <c r="WQC767" s="28"/>
      <c r="WQD767" s="28"/>
      <c r="WQE767" s="28"/>
      <c r="WQF767" s="28"/>
      <c r="WQG767" s="28"/>
      <c r="WQH767" s="28"/>
      <c r="WQI767" s="28"/>
      <c r="WQJ767" s="28"/>
      <c r="WQK767" s="28"/>
      <c r="WQL767" s="28"/>
      <c r="WQM767" s="28"/>
      <c r="WQN767" s="28"/>
      <c r="WQO767" s="28"/>
      <c r="WQP767" s="28"/>
      <c r="WQQ767" s="28"/>
      <c r="WQR767" s="28"/>
      <c r="WQS767" s="28"/>
      <c r="WQT767" s="28"/>
      <c r="WQU767" s="28"/>
      <c r="WQV767" s="28"/>
      <c r="WQW767" s="28"/>
      <c r="WQX767" s="28"/>
      <c r="WQY767" s="28"/>
      <c r="WQZ767" s="28"/>
      <c r="WRA767" s="28"/>
      <c r="WRB767" s="28"/>
      <c r="WRC767" s="28"/>
      <c r="WRD767" s="28"/>
      <c r="WRE767" s="28"/>
      <c r="WRF767" s="28"/>
      <c r="WRG767" s="28"/>
      <c r="WRH767" s="28"/>
      <c r="WRI767" s="28"/>
      <c r="WRJ767" s="28"/>
      <c r="WRK767" s="28"/>
      <c r="WRL767" s="28"/>
      <c r="WRM767" s="28"/>
      <c r="WRN767" s="28"/>
      <c r="WRO767" s="28"/>
      <c r="WRP767" s="28"/>
      <c r="WRQ767" s="28"/>
      <c r="WRR767" s="28"/>
      <c r="WRS767" s="28"/>
      <c r="WRT767" s="28"/>
      <c r="WRU767" s="28"/>
      <c r="WRV767" s="28"/>
      <c r="WRW767" s="28"/>
      <c r="WRX767" s="28"/>
      <c r="WRY767" s="28"/>
      <c r="WRZ767" s="28"/>
      <c r="WSA767" s="28"/>
      <c r="WSB767" s="28"/>
      <c r="WSC767" s="28"/>
      <c r="WSD767" s="28"/>
      <c r="WSE767" s="28"/>
      <c r="WSF767" s="28"/>
      <c r="WSG767" s="28"/>
      <c r="WSH767" s="28"/>
      <c r="WSI767" s="28"/>
      <c r="WSJ767" s="28"/>
      <c r="WSK767" s="28"/>
      <c r="WSL767" s="28"/>
      <c r="WSM767" s="28"/>
      <c r="WSN767" s="28"/>
      <c r="WSO767" s="28"/>
      <c r="WSP767" s="28"/>
      <c r="WSQ767" s="28"/>
      <c r="WSR767" s="28"/>
      <c r="WSS767" s="28"/>
      <c r="WST767" s="28"/>
      <c r="WSU767" s="28"/>
      <c r="WSV767" s="28"/>
      <c r="WSW767" s="28"/>
      <c r="WSX767" s="28"/>
      <c r="WSY767" s="28"/>
      <c r="WSZ767" s="28"/>
      <c r="WTA767" s="28"/>
      <c r="WTB767" s="28"/>
      <c r="WTC767" s="28"/>
      <c r="WTD767" s="28"/>
      <c r="WTE767" s="28"/>
      <c r="WTF767" s="28"/>
      <c r="WTG767" s="28"/>
      <c r="WTH767" s="28"/>
      <c r="WTI767" s="28"/>
      <c r="WTJ767" s="28"/>
      <c r="WTK767" s="28"/>
      <c r="WTL767" s="28"/>
      <c r="WTM767" s="28"/>
      <c r="WTN767" s="28"/>
      <c r="WTO767" s="28"/>
      <c r="WTP767" s="28"/>
      <c r="WTQ767" s="28"/>
      <c r="WTR767" s="28"/>
      <c r="WTS767" s="28"/>
      <c r="WTT767" s="28"/>
      <c r="WTU767" s="28"/>
      <c r="WTV767" s="28"/>
      <c r="WTW767" s="28"/>
      <c r="WTX767" s="28"/>
      <c r="WTY767" s="28"/>
      <c r="WTZ767" s="28"/>
      <c r="WUA767" s="28"/>
      <c r="WUB767" s="28"/>
      <c r="WUC767" s="28"/>
      <c r="WUD767" s="28"/>
      <c r="WUE767" s="28"/>
      <c r="WUF767" s="28"/>
      <c r="WUG767" s="28"/>
      <c r="WUH767" s="28"/>
      <c r="WUI767" s="28"/>
      <c r="WUJ767" s="28"/>
      <c r="WUK767" s="28"/>
      <c r="WUL767" s="28"/>
      <c r="WUM767" s="28"/>
      <c r="WUN767" s="28"/>
      <c r="WUO767" s="28"/>
      <c r="WUP767" s="28"/>
      <c r="WUQ767" s="28"/>
      <c r="WUR767" s="28"/>
      <c r="WUS767" s="28"/>
      <c r="WUT767" s="28"/>
      <c r="WUU767" s="28"/>
      <c r="WUV767" s="28"/>
      <c r="WUW767" s="28"/>
      <c r="WUX767" s="28"/>
      <c r="WUY767" s="28"/>
      <c r="WUZ767" s="28"/>
      <c r="WVA767" s="28"/>
      <c r="WVB767" s="28"/>
      <c r="WVC767" s="28"/>
      <c r="WVD767" s="28"/>
      <c r="WVE767" s="28"/>
      <c r="WVF767" s="28"/>
      <c r="WVG767" s="28"/>
      <c r="WVH767" s="28"/>
      <c r="WVI767" s="28"/>
      <c r="WVJ767" s="28"/>
      <c r="WVK767" s="28"/>
      <c r="WVL767" s="28"/>
      <c r="WVM767" s="28"/>
      <c r="WVN767" s="28"/>
      <c r="WVO767" s="28"/>
      <c r="WVP767" s="28"/>
      <c r="WVQ767" s="28"/>
      <c r="WVR767" s="28"/>
      <c r="WVS767" s="28"/>
      <c r="WVT767" s="28"/>
      <c r="WVU767" s="28"/>
      <c r="WVV767" s="28"/>
      <c r="WVW767" s="28"/>
      <c r="WVX767" s="28"/>
      <c r="WVY767" s="28"/>
      <c r="WVZ767" s="28"/>
      <c r="WWA767" s="28"/>
      <c r="WWB767" s="28"/>
      <c r="WWC767" s="28"/>
      <c r="WWD767" s="28"/>
      <c r="WWE767" s="28"/>
      <c r="WWF767" s="28"/>
      <c r="WWG767" s="28"/>
      <c r="WWH767" s="28"/>
      <c r="WWI767" s="28"/>
      <c r="WWJ767" s="28"/>
      <c r="WWK767" s="28"/>
      <c r="WWL767" s="28"/>
      <c r="WWM767" s="28"/>
      <c r="WWN767" s="28"/>
      <c r="WWO767" s="28"/>
      <c r="WWP767" s="28"/>
      <c r="WWQ767" s="28"/>
      <c r="WWR767" s="28"/>
      <c r="WWS767" s="28"/>
      <c r="WWT767" s="28"/>
      <c r="WWU767" s="28"/>
      <c r="WWV767" s="28"/>
      <c r="WWW767" s="28"/>
      <c r="WWX767" s="28"/>
      <c r="WWY767" s="28"/>
      <c r="WWZ767" s="28"/>
      <c r="WXA767" s="28"/>
      <c r="WXB767" s="28"/>
      <c r="WXC767" s="28"/>
      <c r="WXD767" s="28"/>
      <c r="WXE767" s="28"/>
      <c r="WXF767" s="28"/>
      <c r="WXG767" s="28"/>
      <c r="WXH767" s="28"/>
      <c r="WXI767" s="28"/>
      <c r="WXJ767" s="28"/>
      <c r="WXK767" s="28"/>
      <c r="WXL767" s="28"/>
      <c r="WXM767" s="28"/>
      <c r="WXN767" s="28"/>
      <c r="WXO767" s="28"/>
      <c r="WXP767" s="28"/>
      <c r="WXQ767" s="28"/>
      <c r="WXR767" s="28"/>
      <c r="WXS767" s="28"/>
      <c r="WXT767" s="28"/>
      <c r="WXU767" s="28"/>
      <c r="WXV767" s="28"/>
      <c r="WXW767" s="28"/>
      <c r="WXX767" s="28"/>
      <c r="WXY767" s="28"/>
      <c r="WXZ767" s="28"/>
      <c r="WYA767" s="28"/>
      <c r="WYB767" s="28"/>
      <c r="WYC767" s="28"/>
      <c r="WYD767" s="28"/>
      <c r="WYE767" s="28"/>
      <c r="WYF767" s="28"/>
      <c r="WYG767" s="28"/>
      <c r="WYH767" s="28"/>
      <c r="WYI767" s="28"/>
      <c r="WYJ767" s="28"/>
      <c r="WYK767" s="28"/>
      <c r="WYL767" s="28"/>
      <c r="WYM767" s="28"/>
      <c r="WYN767" s="28"/>
      <c r="WYO767" s="28"/>
      <c r="WYP767" s="28"/>
      <c r="WYQ767" s="28"/>
      <c r="WYR767" s="28"/>
      <c r="WYS767" s="28"/>
      <c r="WYT767" s="28"/>
      <c r="WYU767" s="28"/>
      <c r="WYV767" s="28"/>
      <c r="WYW767" s="28"/>
      <c r="WYX767" s="28"/>
      <c r="WYY767" s="28"/>
      <c r="WYZ767" s="28"/>
      <c r="WZA767" s="28"/>
      <c r="WZB767" s="28"/>
      <c r="WZC767" s="28"/>
      <c r="WZD767" s="28"/>
      <c r="WZE767" s="28"/>
      <c r="WZF767" s="28"/>
      <c r="WZG767" s="28"/>
      <c r="WZH767" s="28"/>
      <c r="WZI767" s="28"/>
      <c r="WZJ767" s="28"/>
      <c r="WZK767" s="28"/>
      <c r="WZL767" s="28"/>
      <c r="WZM767" s="28"/>
      <c r="WZN767" s="28"/>
      <c r="WZO767" s="28"/>
      <c r="WZP767" s="28"/>
      <c r="WZQ767" s="28"/>
      <c r="WZR767" s="28"/>
      <c r="WZS767" s="28"/>
      <c r="WZT767" s="28"/>
      <c r="WZU767" s="28"/>
      <c r="WZV767" s="28"/>
      <c r="WZW767" s="28"/>
      <c r="WZX767" s="28"/>
      <c r="WZY767" s="28"/>
      <c r="WZZ767" s="28"/>
      <c r="XAA767" s="28"/>
      <c r="XAB767" s="28"/>
      <c r="XAC767" s="28"/>
      <c r="XAD767" s="28"/>
      <c r="XAE767" s="28"/>
      <c r="XAF767" s="28"/>
      <c r="XAG767" s="28"/>
      <c r="XAH767" s="28"/>
      <c r="XAI767" s="28"/>
      <c r="XAJ767" s="28"/>
      <c r="XAK767" s="28"/>
      <c r="XAL767" s="28"/>
      <c r="XAM767" s="28"/>
      <c r="XAN767" s="28"/>
      <c r="XAO767" s="28"/>
      <c r="XAP767" s="28"/>
      <c r="XAQ767" s="28"/>
      <c r="XAR767" s="28"/>
      <c r="XAS767" s="28"/>
      <c r="XAT767" s="28"/>
      <c r="XAU767" s="28"/>
      <c r="XAV767" s="28"/>
      <c r="XAW767" s="28"/>
      <c r="XAX767" s="28"/>
      <c r="XAY767" s="28"/>
      <c r="XAZ767" s="28"/>
      <c r="XBA767" s="28"/>
      <c r="XBB767" s="28"/>
      <c r="XBC767" s="28"/>
      <c r="XBD767" s="28"/>
      <c r="XBE767" s="28"/>
      <c r="XBF767" s="28"/>
      <c r="XBG767" s="28"/>
      <c r="XBH767" s="28"/>
      <c r="XBI767" s="28"/>
      <c r="XBJ767" s="28"/>
      <c r="XBK767" s="28"/>
      <c r="XBL767" s="28"/>
      <c r="XBM767" s="28"/>
      <c r="XBN767" s="28"/>
      <c r="XBO767" s="28"/>
      <c r="XBP767" s="28"/>
      <c r="XBQ767" s="28"/>
      <c r="XBR767" s="28"/>
      <c r="XBS767" s="28"/>
      <c r="XBT767" s="28"/>
      <c r="XBU767" s="28"/>
      <c r="XBV767" s="28"/>
      <c r="XBW767" s="28"/>
      <c r="XBX767" s="28"/>
      <c r="XBY767" s="28"/>
      <c r="XBZ767" s="28"/>
      <c r="XCA767" s="28"/>
      <c r="XCB767" s="28"/>
      <c r="XCC767" s="28"/>
      <c r="XCD767" s="28"/>
      <c r="XCE767" s="28"/>
      <c r="XCF767" s="28"/>
      <c r="XCG767" s="28"/>
      <c r="XCH767" s="28"/>
      <c r="XCI767" s="28"/>
      <c r="XCJ767" s="28"/>
      <c r="XCK767" s="28"/>
      <c r="XCL767" s="28"/>
      <c r="XCM767" s="28"/>
      <c r="XCN767" s="28"/>
      <c r="XCO767" s="28"/>
      <c r="XCP767" s="28"/>
      <c r="XCQ767" s="28"/>
      <c r="XCR767" s="28"/>
      <c r="XCS767" s="28"/>
      <c r="XCT767" s="28"/>
      <c r="XCU767" s="28"/>
      <c r="XCV767" s="28"/>
      <c r="XCW767" s="28"/>
      <c r="XCX767" s="28"/>
      <c r="XCY767" s="28"/>
      <c r="XCZ767" s="28"/>
      <c r="XDA767" s="28"/>
      <c r="XDB767" s="28"/>
      <c r="XDC767" s="28"/>
      <c r="XDD767" s="28"/>
      <c r="XDE767" s="28"/>
      <c r="XDF767" s="28"/>
      <c r="XDG767" s="28"/>
      <c r="XDH767" s="28"/>
      <c r="XDI767" s="28"/>
      <c r="XDJ767" s="28"/>
      <c r="XDK767" s="28"/>
      <c r="XDL767" s="28"/>
      <c r="XDM767" s="28"/>
      <c r="XDN767" s="28"/>
      <c r="XDO767" s="28"/>
      <c r="XDP767" s="28"/>
      <c r="XDQ767" s="28"/>
      <c r="XDR767" s="28"/>
      <c r="XDS767" s="28"/>
      <c r="XDT767" s="28"/>
      <c r="XDU767" s="28"/>
      <c r="XDV767" s="28"/>
      <c r="XDW767" s="28"/>
      <c r="XDX767" s="28"/>
      <c r="XDY767" s="28"/>
      <c r="XDZ767" s="28"/>
      <c r="XEA767" s="28"/>
      <c r="XEB767" s="28"/>
      <c r="XEC767" s="28"/>
      <c r="XED767" s="28"/>
      <c r="XEE767" s="28"/>
      <c r="XEF767" s="28"/>
      <c r="XEG767" s="28"/>
      <c r="XEH767" s="28"/>
      <c r="XEI767" s="28"/>
      <c r="XEJ767" s="28"/>
      <c r="XEK767" s="28"/>
      <c r="XEL767" s="28"/>
      <c r="XEM767" s="28"/>
      <c r="XEN767" s="28"/>
      <c r="XEO767" s="28"/>
      <c r="XEP767" s="28"/>
      <c r="XEQ767" s="28"/>
      <c r="XER767" s="28"/>
      <c r="XES767" s="28"/>
      <c r="XET767" s="28"/>
      <c r="XEU767" s="28"/>
      <c r="XEV767" s="28"/>
      <c r="XEW767" s="28"/>
      <c r="XEX767" s="28"/>
      <c r="XEY767" s="28"/>
      <c r="XEZ767" s="28"/>
      <c r="XFA767" s="28"/>
      <c r="XFB767" s="28"/>
      <c r="XFC767" s="28"/>
      <c r="XFD767" s="28"/>
    </row>
    <row r="768" s="6" customFormat="1" ht="24" spans="1:32">
      <c r="A768" s="55" t="s">
        <v>52</v>
      </c>
      <c r="B768" s="107" t="s">
        <v>794</v>
      </c>
      <c r="C768" s="107" t="s">
        <v>56</v>
      </c>
      <c r="D768" s="107" t="s">
        <v>50</v>
      </c>
      <c r="E768" s="107" t="s">
        <v>209</v>
      </c>
      <c r="F768" s="57">
        <v>1</v>
      </c>
      <c r="G768" s="57">
        <v>1</v>
      </c>
      <c r="H768" s="191" t="s">
        <v>41</v>
      </c>
      <c r="I768" s="57">
        <v>12</v>
      </c>
      <c r="J768" s="57">
        <v>44</v>
      </c>
      <c r="K768" s="44" t="s">
        <v>38</v>
      </c>
      <c r="L768" s="44" t="s">
        <v>38</v>
      </c>
      <c r="M768" s="60">
        <v>26</v>
      </c>
      <c r="N768" s="60">
        <v>26</v>
      </c>
      <c r="O768" s="180">
        <v>0</v>
      </c>
      <c r="P768" s="180">
        <v>0</v>
      </c>
      <c r="Q768" s="180">
        <v>0</v>
      </c>
      <c r="R768" s="107" t="s">
        <v>39</v>
      </c>
      <c r="S768" s="57">
        <v>12</v>
      </c>
      <c r="T768" s="57">
        <v>44</v>
      </c>
      <c r="U768" s="57">
        <v>12</v>
      </c>
      <c r="V768" s="57">
        <v>44</v>
      </c>
      <c r="W768" s="44">
        <v>0</v>
      </c>
      <c r="X768" s="44">
        <v>0</v>
      </c>
      <c r="Y768" s="57">
        <v>12</v>
      </c>
      <c r="Z768" s="57">
        <v>44</v>
      </c>
      <c r="AA768" s="44">
        <v>0</v>
      </c>
      <c r="AB768" s="44">
        <v>0</v>
      </c>
      <c r="AC768" s="60" t="s">
        <v>118</v>
      </c>
      <c r="AD768" s="60" t="s">
        <v>56</v>
      </c>
      <c r="AE768" s="75"/>
      <c r="AF768" s="3"/>
    </row>
    <row r="769" s="6" customFormat="1" spans="1:32">
      <c r="A769" s="55" t="s">
        <v>52</v>
      </c>
      <c r="B769" s="107" t="s">
        <v>795</v>
      </c>
      <c r="C769" s="107" t="s">
        <v>56</v>
      </c>
      <c r="D769" s="107" t="s">
        <v>50</v>
      </c>
      <c r="E769" s="107" t="s">
        <v>209</v>
      </c>
      <c r="F769" s="57">
        <v>1</v>
      </c>
      <c r="G769" s="57">
        <v>1</v>
      </c>
      <c r="H769" s="191" t="s">
        <v>41</v>
      </c>
      <c r="I769" s="57">
        <v>1</v>
      </c>
      <c r="J769" s="57">
        <v>1</v>
      </c>
      <c r="K769" s="44" t="s">
        <v>38</v>
      </c>
      <c r="L769" s="44" t="s">
        <v>38</v>
      </c>
      <c r="M769" s="60">
        <v>20</v>
      </c>
      <c r="N769" s="60">
        <v>20</v>
      </c>
      <c r="O769" s="180">
        <v>0</v>
      </c>
      <c r="P769" s="180">
        <v>0</v>
      </c>
      <c r="Q769" s="180">
        <v>0</v>
      </c>
      <c r="R769" s="107" t="s">
        <v>39</v>
      </c>
      <c r="S769" s="57">
        <v>1</v>
      </c>
      <c r="T769" s="57">
        <v>1</v>
      </c>
      <c r="U769" s="57">
        <v>1</v>
      </c>
      <c r="V769" s="57">
        <v>1</v>
      </c>
      <c r="W769" s="44">
        <v>0</v>
      </c>
      <c r="X769" s="44">
        <v>0</v>
      </c>
      <c r="Y769" s="57">
        <v>1</v>
      </c>
      <c r="Z769" s="57">
        <v>1</v>
      </c>
      <c r="AA769" s="44">
        <v>0</v>
      </c>
      <c r="AB769" s="44">
        <v>0</v>
      </c>
      <c r="AC769" s="60" t="s">
        <v>118</v>
      </c>
      <c r="AD769" s="60" t="s">
        <v>56</v>
      </c>
      <c r="AE769" s="75"/>
      <c r="AF769" s="3"/>
    </row>
    <row r="770" s="6" customFormat="1" ht="24" spans="1:32">
      <c r="A770" s="55" t="s">
        <v>52</v>
      </c>
      <c r="B770" s="107" t="s">
        <v>796</v>
      </c>
      <c r="C770" s="107" t="s">
        <v>57</v>
      </c>
      <c r="D770" s="107" t="s">
        <v>50</v>
      </c>
      <c r="E770" s="107" t="s">
        <v>209</v>
      </c>
      <c r="F770" s="57">
        <v>1</v>
      </c>
      <c r="G770" s="57">
        <v>1</v>
      </c>
      <c r="H770" s="191" t="s">
        <v>41</v>
      </c>
      <c r="I770" s="57">
        <v>8</v>
      </c>
      <c r="J770" s="57">
        <v>26</v>
      </c>
      <c r="K770" s="44" t="s">
        <v>38</v>
      </c>
      <c r="L770" s="44" t="s">
        <v>38</v>
      </c>
      <c r="M770" s="60">
        <v>87.2</v>
      </c>
      <c r="N770" s="60">
        <v>87.2</v>
      </c>
      <c r="O770" s="75">
        <v>0</v>
      </c>
      <c r="P770" s="75">
        <v>0</v>
      </c>
      <c r="Q770" s="75">
        <v>0</v>
      </c>
      <c r="R770" s="176" t="s">
        <v>39</v>
      </c>
      <c r="S770" s="57">
        <v>8</v>
      </c>
      <c r="T770" s="57">
        <v>26</v>
      </c>
      <c r="U770" s="57">
        <v>8</v>
      </c>
      <c r="V770" s="57">
        <v>26</v>
      </c>
      <c r="W770" s="44">
        <v>0</v>
      </c>
      <c r="X770" s="44">
        <v>0</v>
      </c>
      <c r="Y770" s="57">
        <v>8</v>
      </c>
      <c r="Z770" s="57">
        <v>26</v>
      </c>
      <c r="AA770" s="44">
        <v>0</v>
      </c>
      <c r="AB770" s="44">
        <v>0</v>
      </c>
      <c r="AC770" s="44" t="s">
        <v>231</v>
      </c>
      <c r="AD770" s="60" t="s">
        <v>185</v>
      </c>
      <c r="AE770" s="75"/>
      <c r="AF770" s="3"/>
    </row>
    <row r="771" s="6" customFormat="1" spans="1:32">
      <c r="A771" s="55" t="s">
        <v>52</v>
      </c>
      <c r="B771" s="107" t="s">
        <v>797</v>
      </c>
      <c r="C771" s="107" t="s">
        <v>58</v>
      </c>
      <c r="D771" s="107" t="s">
        <v>50</v>
      </c>
      <c r="E771" s="107" t="s">
        <v>209</v>
      </c>
      <c r="F771" s="57">
        <v>1</v>
      </c>
      <c r="G771" s="57">
        <v>1</v>
      </c>
      <c r="H771" s="191" t="s">
        <v>41</v>
      </c>
      <c r="I771" s="107">
        <v>38</v>
      </c>
      <c r="J771" s="107">
        <v>165</v>
      </c>
      <c r="K771" s="44" t="s">
        <v>38</v>
      </c>
      <c r="L771" s="44" t="s">
        <v>38</v>
      </c>
      <c r="M771" s="60">
        <v>47</v>
      </c>
      <c r="N771" s="60">
        <v>47</v>
      </c>
      <c r="O771" s="60">
        <v>0</v>
      </c>
      <c r="P771" s="60">
        <v>0</v>
      </c>
      <c r="Q771" s="60">
        <v>0</v>
      </c>
      <c r="R771" s="107" t="s">
        <v>39</v>
      </c>
      <c r="S771" s="107">
        <v>38</v>
      </c>
      <c r="T771" s="107">
        <v>165</v>
      </c>
      <c r="U771" s="107">
        <v>38</v>
      </c>
      <c r="V771" s="107">
        <v>165</v>
      </c>
      <c r="W771" s="60">
        <v>0</v>
      </c>
      <c r="X771" s="60">
        <v>0</v>
      </c>
      <c r="Y771" s="107">
        <v>38</v>
      </c>
      <c r="Z771" s="107">
        <v>165</v>
      </c>
      <c r="AA771" s="60">
        <v>0</v>
      </c>
      <c r="AB771" s="60">
        <v>0</v>
      </c>
      <c r="AC771" s="60" t="s">
        <v>118</v>
      </c>
      <c r="AD771" s="60" t="s">
        <v>185</v>
      </c>
      <c r="AE771" s="75"/>
      <c r="AF771" s="3"/>
    </row>
    <row r="772" s="6" customFormat="1" spans="1:32">
      <c r="A772" s="55" t="s">
        <v>52</v>
      </c>
      <c r="B772" s="107" t="s">
        <v>798</v>
      </c>
      <c r="C772" s="107" t="s">
        <v>58</v>
      </c>
      <c r="D772" s="107" t="s">
        <v>50</v>
      </c>
      <c r="E772" s="107" t="s">
        <v>209</v>
      </c>
      <c r="F772" s="57">
        <v>1</v>
      </c>
      <c r="G772" s="57">
        <v>1</v>
      </c>
      <c r="H772" s="191" t="s">
        <v>41</v>
      </c>
      <c r="I772" s="107">
        <v>19</v>
      </c>
      <c r="J772" s="107">
        <v>77</v>
      </c>
      <c r="K772" s="44" t="s">
        <v>38</v>
      </c>
      <c r="L772" s="44" t="s">
        <v>38</v>
      </c>
      <c r="M772" s="60">
        <v>19</v>
      </c>
      <c r="N772" s="60">
        <v>19</v>
      </c>
      <c r="O772" s="60">
        <v>0</v>
      </c>
      <c r="P772" s="60">
        <v>0</v>
      </c>
      <c r="Q772" s="60">
        <v>0</v>
      </c>
      <c r="R772" s="107" t="s">
        <v>39</v>
      </c>
      <c r="S772" s="107">
        <v>19</v>
      </c>
      <c r="T772" s="107">
        <v>77</v>
      </c>
      <c r="U772" s="107">
        <v>19</v>
      </c>
      <c r="V772" s="107">
        <v>77</v>
      </c>
      <c r="W772" s="60">
        <v>0</v>
      </c>
      <c r="X772" s="60">
        <v>0</v>
      </c>
      <c r="Y772" s="107">
        <v>19</v>
      </c>
      <c r="Z772" s="107">
        <v>77</v>
      </c>
      <c r="AA772" s="60">
        <v>0</v>
      </c>
      <c r="AB772" s="60">
        <v>0</v>
      </c>
      <c r="AC772" s="60" t="s">
        <v>118</v>
      </c>
      <c r="AD772" s="60" t="s">
        <v>185</v>
      </c>
      <c r="AE772" s="75"/>
      <c r="AF772" s="3"/>
    </row>
    <row r="773" s="6" customFormat="1" spans="1:32">
      <c r="A773" s="55" t="s">
        <v>52</v>
      </c>
      <c r="B773" s="107" t="s">
        <v>799</v>
      </c>
      <c r="C773" s="107" t="s">
        <v>58</v>
      </c>
      <c r="D773" s="107" t="s">
        <v>50</v>
      </c>
      <c r="E773" s="107" t="s">
        <v>209</v>
      </c>
      <c r="F773" s="57">
        <v>1</v>
      </c>
      <c r="G773" s="57">
        <v>1</v>
      </c>
      <c r="H773" s="191" t="s">
        <v>41</v>
      </c>
      <c r="I773" s="107">
        <v>1</v>
      </c>
      <c r="J773" s="107">
        <v>4</v>
      </c>
      <c r="K773" s="44" t="s">
        <v>38</v>
      </c>
      <c r="L773" s="44" t="s">
        <v>38</v>
      </c>
      <c r="M773" s="60">
        <v>65</v>
      </c>
      <c r="N773" s="60">
        <v>65</v>
      </c>
      <c r="O773" s="60">
        <v>0</v>
      </c>
      <c r="P773" s="60">
        <v>0</v>
      </c>
      <c r="Q773" s="60">
        <v>0</v>
      </c>
      <c r="R773" s="107" t="s">
        <v>39</v>
      </c>
      <c r="S773" s="107">
        <v>1</v>
      </c>
      <c r="T773" s="107">
        <v>4</v>
      </c>
      <c r="U773" s="107">
        <v>1</v>
      </c>
      <c r="V773" s="107">
        <v>4</v>
      </c>
      <c r="W773" s="60">
        <v>0</v>
      </c>
      <c r="X773" s="60">
        <v>0</v>
      </c>
      <c r="Y773" s="107">
        <v>1</v>
      </c>
      <c r="Z773" s="107">
        <v>4</v>
      </c>
      <c r="AA773" s="60">
        <v>0</v>
      </c>
      <c r="AB773" s="60">
        <v>0</v>
      </c>
      <c r="AC773" s="60" t="s">
        <v>118</v>
      </c>
      <c r="AD773" s="60" t="s">
        <v>185</v>
      </c>
      <c r="AE773" s="75"/>
      <c r="AF773" s="3"/>
    </row>
    <row r="774" s="6" customFormat="1" ht="36" spans="1:32">
      <c r="A774" s="55" t="s">
        <v>52</v>
      </c>
      <c r="B774" s="107" t="s">
        <v>800</v>
      </c>
      <c r="C774" s="107" t="s">
        <v>59</v>
      </c>
      <c r="D774" s="107" t="s">
        <v>50</v>
      </c>
      <c r="E774" s="107" t="s">
        <v>209</v>
      </c>
      <c r="F774" s="57">
        <v>1</v>
      </c>
      <c r="G774" s="57">
        <v>1</v>
      </c>
      <c r="H774" s="191" t="s">
        <v>41</v>
      </c>
      <c r="I774" s="107">
        <v>39</v>
      </c>
      <c r="J774" s="107">
        <v>176</v>
      </c>
      <c r="K774" s="44" t="s">
        <v>38</v>
      </c>
      <c r="L774" s="44" t="s">
        <v>38</v>
      </c>
      <c r="M774" s="60">
        <v>97.5</v>
      </c>
      <c r="N774" s="60">
        <v>97.5</v>
      </c>
      <c r="O774" s="60">
        <v>0</v>
      </c>
      <c r="P774" s="60">
        <v>0</v>
      </c>
      <c r="Q774" s="60">
        <v>0</v>
      </c>
      <c r="R774" s="176" t="s">
        <v>39</v>
      </c>
      <c r="S774" s="107">
        <v>39</v>
      </c>
      <c r="T774" s="107">
        <v>176</v>
      </c>
      <c r="U774" s="107">
        <v>39</v>
      </c>
      <c r="V774" s="107">
        <v>176</v>
      </c>
      <c r="W774" s="75">
        <v>0</v>
      </c>
      <c r="X774" s="75">
        <v>0</v>
      </c>
      <c r="Y774" s="107">
        <v>39</v>
      </c>
      <c r="Z774" s="107">
        <v>176</v>
      </c>
      <c r="AA774" s="75">
        <v>0</v>
      </c>
      <c r="AB774" s="75">
        <v>0</v>
      </c>
      <c r="AC774" s="75" t="s">
        <v>254</v>
      </c>
      <c r="AD774" s="60" t="s">
        <v>59</v>
      </c>
      <c r="AE774" s="75"/>
      <c r="AF774" s="3"/>
    </row>
    <row r="775" s="6" customFormat="1" ht="36" spans="1:32">
      <c r="A775" s="55" t="s">
        <v>52</v>
      </c>
      <c r="B775" s="107" t="s">
        <v>801</v>
      </c>
      <c r="C775" s="107" t="s">
        <v>59</v>
      </c>
      <c r="D775" s="107" t="s">
        <v>50</v>
      </c>
      <c r="E775" s="107" t="s">
        <v>209</v>
      </c>
      <c r="F775" s="57">
        <v>1</v>
      </c>
      <c r="G775" s="57">
        <v>1</v>
      </c>
      <c r="H775" s="191" t="s">
        <v>41</v>
      </c>
      <c r="I775" s="107">
        <v>34</v>
      </c>
      <c r="J775" s="107">
        <v>97</v>
      </c>
      <c r="K775" s="44" t="s">
        <v>38</v>
      </c>
      <c r="L775" s="44" t="s">
        <v>38</v>
      </c>
      <c r="M775" s="60">
        <v>102</v>
      </c>
      <c r="N775" s="60">
        <v>102</v>
      </c>
      <c r="O775" s="60">
        <v>0</v>
      </c>
      <c r="P775" s="60">
        <v>0</v>
      </c>
      <c r="Q775" s="60">
        <v>0</v>
      </c>
      <c r="R775" s="176" t="s">
        <v>39</v>
      </c>
      <c r="S775" s="107">
        <v>34</v>
      </c>
      <c r="T775" s="107">
        <v>97</v>
      </c>
      <c r="U775" s="107">
        <v>34</v>
      </c>
      <c r="V775" s="107">
        <v>97</v>
      </c>
      <c r="W775" s="75">
        <v>0</v>
      </c>
      <c r="X775" s="75">
        <v>0</v>
      </c>
      <c r="Y775" s="107">
        <v>34</v>
      </c>
      <c r="Z775" s="107">
        <v>97</v>
      </c>
      <c r="AA775" s="75">
        <v>0</v>
      </c>
      <c r="AB775" s="75">
        <v>0</v>
      </c>
      <c r="AC775" s="75" t="s">
        <v>254</v>
      </c>
      <c r="AD775" s="60" t="s">
        <v>59</v>
      </c>
      <c r="AE775" s="75"/>
      <c r="AF775" s="3"/>
    </row>
    <row r="776" s="6" customFormat="1" ht="36" spans="1:32">
      <c r="A776" s="55" t="s">
        <v>52</v>
      </c>
      <c r="B776" s="107" t="s">
        <v>802</v>
      </c>
      <c r="C776" s="107" t="s">
        <v>59</v>
      </c>
      <c r="D776" s="107" t="s">
        <v>50</v>
      </c>
      <c r="E776" s="107" t="s">
        <v>209</v>
      </c>
      <c r="F776" s="57">
        <v>1</v>
      </c>
      <c r="G776" s="57">
        <v>1</v>
      </c>
      <c r="H776" s="191" t="s">
        <v>41</v>
      </c>
      <c r="I776" s="107">
        <v>12</v>
      </c>
      <c r="J776" s="107">
        <v>50</v>
      </c>
      <c r="K776" s="44" t="s">
        <v>38</v>
      </c>
      <c r="L776" s="44" t="s">
        <v>38</v>
      </c>
      <c r="M776" s="60">
        <v>22.5</v>
      </c>
      <c r="N776" s="60">
        <v>22.5</v>
      </c>
      <c r="O776" s="60">
        <v>0</v>
      </c>
      <c r="P776" s="60">
        <v>0</v>
      </c>
      <c r="Q776" s="60">
        <v>0</v>
      </c>
      <c r="R776" s="176" t="s">
        <v>39</v>
      </c>
      <c r="S776" s="107">
        <v>12</v>
      </c>
      <c r="T776" s="107">
        <v>50</v>
      </c>
      <c r="U776" s="107">
        <v>12</v>
      </c>
      <c r="V776" s="107">
        <v>50</v>
      </c>
      <c r="W776" s="75">
        <v>0</v>
      </c>
      <c r="X776" s="75">
        <v>0</v>
      </c>
      <c r="Y776" s="107">
        <v>12</v>
      </c>
      <c r="Z776" s="107">
        <v>50</v>
      </c>
      <c r="AA776" s="75">
        <v>0</v>
      </c>
      <c r="AB776" s="75">
        <v>0</v>
      </c>
      <c r="AC776" s="75" t="s">
        <v>254</v>
      </c>
      <c r="AD776" s="60" t="s">
        <v>59</v>
      </c>
      <c r="AE776" s="75"/>
      <c r="AF776" s="3"/>
    </row>
    <row r="777" s="6" customFormat="1" ht="36" spans="1:32">
      <c r="A777" s="55" t="s">
        <v>52</v>
      </c>
      <c r="B777" s="107" t="s">
        <v>803</v>
      </c>
      <c r="C777" s="107" t="s">
        <v>59</v>
      </c>
      <c r="D777" s="107" t="s">
        <v>50</v>
      </c>
      <c r="E777" s="107" t="s">
        <v>209</v>
      </c>
      <c r="F777" s="57">
        <v>1</v>
      </c>
      <c r="G777" s="57">
        <v>1</v>
      </c>
      <c r="H777" s="191" t="s">
        <v>41</v>
      </c>
      <c r="I777" s="107">
        <v>7</v>
      </c>
      <c r="J777" s="107">
        <v>30</v>
      </c>
      <c r="K777" s="44" t="s">
        <v>38</v>
      </c>
      <c r="L777" s="44" t="s">
        <v>38</v>
      </c>
      <c r="M777" s="60">
        <v>22.5</v>
      </c>
      <c r="N777" s="60">
        <v>22.5</v>
      </c>
      <c r="O777" s="60">
        <v>0</v>
      </c>
      <c r="P777" s="60">
        <v>0</v>
      </c>
      <c r="Q777" s="60">
        <v>0</v>
      </c>
      <c r="R777" s="176" t="s">
        <v>39</v>
      </c>
      <c r="S777" s="107">
        <v>7</v>
      </c>
      <c r="T777" s="107">
        <v>30</v>
      </c>
      <c r="U777" s="107">
        <v>7</v>
      </c>
      <c r="V777" s="107">
        <v>30</v>
      </c>
      <c r="W777" s="75">
        <v>0</v>
      </c>
      <c r="X777" s="75">
        <v>0</v>
      </c>
      <c r="Y777" s="107">
        <v>7</v>
      </c>
      <c r="Z777" s="107">
        <v>30</v>
      </c>
      <c r="AA777" s="75">
        <v>0</v>
      </c>
      <c r="AB777" s="75">
        <v>0</v>
      </c>
      <c r="AC777" s="75" t="s">
        <v>254</v>
      </c>
      <c r="AD777" s="60" t="s">
        <v>59</v>
      </c>
      <c r="AE777" s="75"/>
      <c r="AF777" s="3"/>
    </row>
    <row r="778" s="6" customFormat="1" ht="24" spans="1:32">
      <c r="A778" s="55" t="s">
        <v>52</v>
      </c>
      <c r="B778" s="107" t="s">
        <v>804</v>
      </c>
      <c r="C778" s="107" t="s">
        <v>60</v>
      </c>
      <c r="D778" s="107" t="s">
        <v>50</v>
      </c>
      <c r="E778" s="107" t="s">
        <v>209</v>
      </c>
      <c r="F778" s="57">
        <v>1</v>
      </c>
      <c r="G778" s="57">
        <v>1</v>
      </c>
      <c r="H778" s="191" t="s">
        <v>41</v>
      </c>
      <c r="I778" s="107">
        <v>10</v>
      </c>
      <c r="J778" s="107">
        <v>31</v>
      </c>
      <c r="K778" s="44" t="s">
        <v>38</v>
      </c>
      <c r="L778" s="44" t="s">
        <v>38</v>
      </c>
      <c r="M778" s="60">
        <v>46</v>
      </c>
      <c r="N778" s="60">
        <v>0</v>
      </c>
      <c r="O778" s="60">
        <v>46</v>
      </c>
      <c r="P778" s="60">
        <v>0</v>
      </c>
      <c r="Q778" s="60">
        <v>0</v>
      </c>
      <c r="R778" s="107" t="s">
        <v>39</v>
      </c>
      <c r="S778" s="107">
        <v>10</v>
      </c>
      <c r="T778" s="107">
        <v>31</v>
      </c>
      <c r="U778" s="107">
        <v>10</v>
      </c>
      <c r="V778" s="107">
        <v>31</v>
      </c>
      <c r="W778" s="60">
        <v>0</v>
      </c>
      <c r="X778" s="60">
        <v>0</v>
      </c>
      <c r="Y778" s="107">
        <v>10</v>
      </c>
      <c r="Z778" s="107">
        <v>31</v>
      </c>
      <c r="AA778" s="60">
        <v>0</v>
      </c>
      <c r="AB778" s="60">
        <v>0</v>
      </c>
      <c r="AC778" s="60" t="s">
        <v>118</v>
      </c>
      <c r="AD778" s="60" t="s">
        <v>60</v>
      </c>
      <c r="AE778" s="75"/>
      <c r="AF778" s="3"/>
    </row>
    <row r="779" s="6" customFormat="1" spans="1:32">
      <c r="A779" s="55" t="s">
        <v>52</v>
      </c>
      <c r="B779" s="107" t="s">
        <v>805</v>
      </c>
      <c r="C779" s="107" t="s">
        <v>60</v>
      </c>
      <c r="D779" s="107" t="s">
        <v>50</v>
      </c>
      <c r="E779" s="107" t="s">
        <v>209</v>
      </c>
      <c r="F779" s="57">
        <v>1</v>
      </c>
      <c r="G779" s="57">
        <v>1</v>
      </c>
      <c r="H779" s="191" t="s">
        <v>41</v>
      </c>
      <c r="I779" s="107">
        <v>18</v>
      </c>
      <c r="J779" s="107">
        <v>55</v>
      </c>
      <c r="K779" s="44" t="s">
        <v>38</v>
      </c>
      <c r="L779" s="44" t="s">
        <v>38</v>
      </c>
      <c r="M779" s="60">
        <v>17.6</v>
      </c>
      <c r="N779" s="60">
        <v>0</v>
      </c>
      <c r="O779" s="60">
        <v>17.6</v>
      </c>
      <c r="P779" s="60">
        <v>0</v>
      </c>
      <c r="Q779" s="60">
        <v>0</v>
      </c>
      <c r="R779" s="107" t="s">
        <v>39</v>
      </c>
      <c r="S779" s="107">
        <v>18</v>
      </c>
      <c r="T779" s="107">
        <v>55</v>
      </c>
      <c r="U779" s="107">
        <v>18</v>
      </c>
      <c r="V779" s="107">
        <v>55</v>
      </c>
      <c r="W779" s="60">
        <v>0</v>
      </c>
      <c r="X779" s="60">
        <v>0</v>
      </c>
      <c r="Y779" s="107">
        <v>18</v>
      </c>
      <c r="Z779" s="107">
        <v>55</v>
      </c>
      <c r="AA779" s="60">
        <v>0</v>
      </c>
      <c r="AB779" s="60">
        <v>0</v>
      </c>
      <c r="AC779" s="60" t="s">
        <v>118</v>
      </c>
      <c r="AD779" s="60" t="s">
        <v>60</v>
      </c>
      <c r="AE779" s="75"/>
      <c r="AF779" s="3"/>
    </row>
    <row r="780" s="6" customFormat="1" spans="1:32">
      <c r="A780" s="55" t="s">
        <v>52</v>
      </c>
      <c r="B780" s="107" t="s">
        <v>806</v>
      </c>
      <c r="C780" s="107" t="s">
        <v>60</v>
      </c>
      <c r="D780" s="107" t="s">
        <v>50</v>
      </c>
      <c r="E780" s="107" t="s">
        <v>209</v>
      </c>
      <c r="F780" s="57">
        <v>1</v>
      </c>
      <c r="G780" s="57">
        <v>1</v>
      </c>
      <c r="H780" s="191" t="s">
        <v>41</v>
      </c>
      <c r="I780" s="107">
        <v>10</v>
      </c>
      <c r="J780" s="107">
        <v>40</v>
      </c>
      <c r="K780" s="44" t="s">
        <v>38</v>
      </c>
      <c r="L780" s="44" t="s">
        <v>38</v>
      </c>
      <c r="M780" s="60">
        <v>9.6</v>
      </c>
      <c r="N780" s="60">
        <v>0</v>
      </c>
      <c r="O780" s="60">
        <v>9.6</v>
      </c>
      <c r="P780" s="60">
        <v>0</v>
      </c>
      <c r="Q780" s="60">
        <v>0</v>
      </c>
      <c r="R780" s="107" t="s">
        <v>39</v>
      </c>
      <c r="S780" s="107">
        <v>10</v>
      </c>
      <c r="T780" s="107">
        <v>40</v>
      </c>
      <c r="U780" s="107">
        <v>10</v>
      </c>
      <c r="V780" s="107">
        <v>40</v>
      </c>
      <c r="W780" s="60">
        <v>0</v>
      </c>
      <c r="X780" s="60">
        <v>0</v>
      </c>
      <c r="Y780" s="107">
        <v>10</v>
      </c>
      <c r="Z780" s="107">
        <v>40</v>
      </c>
      <c r="AA780" s="60">
        <v>0</v>
      </c>
      <c r="AB780" s="60">
        <v>0</v>
      </c>
      <c r="AC780" s="60" t="s">
        <v>118</v>
      </c>
      <c r="AD780" s="60" t="s">
        <v>60</v>
      </c>
      <c r="AE780" s="75"/>
      <c r="AF780" s="3"/>
    </row>
    <row r="781" s="6" customFormat="1" spans="1:32">
      <c r="A781" s="55" t="s">
        <v>52</v>
      </c>
      <c r="B781" s="107" t="s">
        <v>807</v>
      </c>
      <c r="C781" s="107" t="s">
        <v>60</v>
      </c>
      <c r="D781" s="107" t="s">
        <v>50</v>
      </c>
      <c r="E781" s="107" t="s">
        <v>209</v>
      </c>
      <c r="F781" s="57">
        <v>1</v>
      </c>
      <c r="G781" s="57">
        <v>1</v>
      </c>
      <c r="H781" s="191" t="s">
        <v>41</v>
      </c>
      <c r="I781" s="107">
        <v>8</v>
      </c>
      <c r="J781" s="107">
        <v>29</v>
      </c>
      <c r="K781" s="44" t="s">
        <v>38</v>
      </c>
      <c r="L781" s="44" t="s">
        <v>38</v>
      </c>
      <c r="M781" s="60">
        <v>7.2</v>
      </c>
      <c r="N781" s="60">
        <v>0</v>
      </c>
      <c r="O781" s="60">
        <v>7.2</v>
      </c>
      <c r="P781" s="60">
        <v>0</v>
      </c>
      <c r="Q781" s="60">
        <v>0</v>
      </c>
      <c r="R781" s="107" t="s">
        <v>39</v>
      </c>
      <c r="S781" s="107">
        <v>8</v>
      </c>
      <c r="T781" s="107">
        <v>29</v>
      </c>
      <c r="U781" s="107">
        <v>8</v>
      </c>
      <c r="V781" s="107">
        <v>29</v>
      </c>
      <c r="W781" s="60">
        <v>0</v>
      </c>
      <c r="X781" s="60">
        <v>0</v>
      </c>
      <c r="Y781" s="107">
        <v>8</v>
      </c>
      <c r="Z781" s="107">
        <v>29</v>
      </c>
      <c r="AA781" s="60">
        <v>0</v>
      </c>
      <c r="AB781" s="60">
        <v>0</v>
      </c>
      <c r="AC781" s="60" t="s">
        <v>118</v>
      </c>
      <c r="AD781" s="60" t="s">
        <v>60</v>
      </c>
      <c r="AE781" s="75"/>
      <c r="AF781" s="3"/>
    </row>
    <row r="782" s="6" customFormat="1" ht="24" spans="1:32">
      <c r="A782" s="55" t="s">
        <v>52</v>
      </c>
      <c r="B782" s="107" t="s">
        <v>808</v>
      </c>
      <c r="C782" s="107" t="s">
        <v>61</v>
      </c>
      <c r="D782" s="107" t="s">
        <v>50</v>
      </c>
      <c r="E782" s="107" t="s">
        <v>209</v>
      </c>
      <c r="F782" s="57">
        <v>1</v>
      </c>
      <c r="G782" s="57">
        <v>1</v>
      </c>
      <c r="H782" s="191" t="s">
        <v>41</v>
      </c>
      <c r="I782" s="107">
        <v>32</v>
      </c>
      <c r="J782" s="107">
        <v>105</v>
      </c>
      <c r="K782" s="44" t="s">
        <v>38</v>
      </c>
      <c r="L782" s="44" t="s">
        <v>38</v>
      </c>
      <c r="M782" s="60">
        <v>53.1</v>
      </c>
      <c r="N782" s="60">
        <v>53.1</v>
      </c>
      <c r="O782" s="75">
        <v>0</v>
      </c>
      <c r="P782" s="75">
        <v>0</v>
      </c>
      <c r="Q782" s="75">
        <v>0</v>
      </c>
      <c r="R782" s="107" t="s">
        <v>39</v>
      </c>
      <c r="S782" s="107">
        <v>32</v>
      </c>
      <c r="T782" s="107">
        <v>105</v>
      </c>
      <c r="U782" s="107">
        <v>32</v>
      </c>
      <c r="V782" s="107">
        <v>105</v>
      </c>
      <c r="W782" s="60">
        <v>0</v>
      </c>
      <c r="X782" s="60">
        <v>0</v>
      </c>
      <c r="Y782" s="107">
        <v>32</v>
      </c>
      <c r="Z782" s="107">
        <v>105</v>
      </c>
      <c r="AA782" s="60">
        <v>0</v>
      </c>
      <c r="AB782" s="60">
        <v>0</v>
      </c>
      <c r="AC782" s="60" t="s">
        <v>118</v>
      </c>
      <c r="AD782" s="60" t="s">
        <v>61</v>
      </c>
      <c r="AE782" s="75"/>
      <c r="AF782" s="3"/>
    </row>
    <row r="783" s="6" customFormat="1" ht="24" spans="1:32">
      <c r="A783" s="55" t="s">
        <v>52</v>
      </c>
      <c r="B783" s="107" t="s">
        <v>809</v>
      </c>
      <c r="C783" s="107" t="s">
        <v>61</v>
      </c>
      <c r="D783" s="107" t="s">
        <v>50</v>
      </c>
      <c r="E783" s="107" t="s">
        <v>209</v>
      </c>
      <c r="F783" s="57">
        <v>1</v>
      </c>
      <c r="G783" s="57">
        <v>1</v>
      </c>
      <c r="H783" s="191" t="s">
        <v>41</v>
      </c>
      <c r="I783" s="107">
        <v>22</v>
      </c>
      <c r="J783" s="107">
        <v>108</v>
      </c>
      <c r="K783" s="44" t="s">
        <v>38</v>
      </c>
      <c r="L783" s="44" t="s">
        <v>38</v>
      </c>
      <c r="M783" s="60">
        <v>56.92</v>
      </c>
      <c r="N783" s="60">
        <v>56.92</v>
      </c>
      <c r="O783" s="75">
        <v>0</v>
      </c>
      <c r="P783" s="75">
        <v>0</v>
      </c>
      <c r="Q783" s="75">
        <v>0</v>
      </c>
      <c r="R783" s="107" t="s">
        <v>39</v>
      </c>
      <c r="S783" s="107">
        <v>22</v>
      </c>
      <c r="T783" s="107">
        <v>108</v>
      </c>
      <c r="U783" s="107">
        <v>22</v>
      </c>
      <c r="V783" s="107">
        <v>108</v>
      </c>
      <c r="W783" s="60">
        <v>0</v>
      </c>
      <c r="X783" s="60">
        <v>0</v>
      </c>
      <c r="Y783" s="107">
        <v>22</v>
      </c>
      <c r="Z783" s="107">
        <v>108</v>
      </c>
      <c r="AA783" s="60">
        <v>0</v>
      </c>
      <c r="AB783" s="60">
        <v>0</v>
      </c>
      <c r="AC783" s="60" t="s">
        <v>118</v>
      </c>
      <c r="AD783" s="60" t="s">
        <v>61</v>
      </c>
      <c r="AE783" s="75"/>
      <c r="AF783" s="3"/>
    </row>
    <row r="784" s="6" customFormat="1" ht="24" spans="1:32">
      <c r="A784" s="55" t="s">
        <v>52</v>
      </c>
      <c r="B784" s="107" t="s">
        <v>810</v>
      </c>
      <c r="C784" s="107" t="s">
        <v>61</v>
      </c>
      <c r="D784" s="107" t="s">
        <v>50</v>
      </c>
      <c r="E784" s="107" t="s">
        <v>209</v>
      </c>
      <c r="F784" s="57">
        <v>1</v>
      </c>
      <c r="G784" s="57">
        <v>1</v>
      </c>
      <c r="H784" s="191" t="s">
        <v>41</v>
      </c>
      <c r="I784" s="107">
        <v>7</v>
      </c>
      <c r="J784" s="107">
        <v>32</v>
      </c>
      <c r="K784" s="44" t="s">
        <v>38</v>
      </c>
      <c r="L784" s="44" t="s">
        <v>38</v>
      </c>
      <c r="M784" s="60">
        <v>17.8</v>
      </c>
      <c r="N784" s="60">
        <v>17.8</v>
      </c>
      <c r="O784" s="75">
        <v>0</v>
      </c>
      <c r="P784" s="75">
        <v>0</v>
      </c>
      <c r="Q784" s="75">
        <v>0</v>
      </c>
      <c r="R784" s="107" t="s">
        <v>39</v>
      </c>
      <c r="S784" s="107">
        <v>7</v>
      </c>
      <c r="T784" s="107">
        <v>32</v>
      </c>
      <c r="U784" s="107">
        <v>7</v>
      </c>
      <c r="V784" s="107">
        <v>32</v>
      </c>
      <c r="W784" s="60">
        <v>0</v>
      </c>
      <c r="X784" s="60">
        <v>0</v>
      </c>
      <c r="Y784" s="107">
        <v>7</v>
      </c>
      <c r="Z784" s="107">
        <v>32</v>
      </c>
      <c r="AA784" s="60">
        <v>0</v>
      </c>
      <c r="AB784" s="60">
        <v>0</v>
      </c>
      <c r="AC784" s="60" t="s">
        <v>118</v>
      </c>
      <c r="AD784" s="60" t="s">
        <v>61</v>
      </c>
      <c r="AE784" s="75"/>
      <c r="AF784" s="3"/>
    </row>
    <row r="785" s="6" customFormat="1" spans="1:32">
      <c r="A785" s="55" t="s">
        <v>52</v>
      </c>
      <c r="B785" s="107" t="s">
        <v>811</v>
      </c>
      <c r="C785" s="107" t="s">
        <v>61</v>
      </c>
      <c r="D785" s="107" t="s">
        <v>50</v>
      </c>
      <c r="E785" s="107" t="s">
        <v>209</v>
      </c>
      <c r="F785" s="57">
        <v>1</v>
      </c>
      <c r="G785" s="57">
        <v>1</v>
      </c>
      <c r="H785" s="191" t="s">
        <v>41</v>
      </c>
      <c r="I785" s="107">
        <v>93</v>
      </c>
      <c r="J785" s="107">
        <v>367</v>
      </c>
      <c r="K785" s="44" t="s">
        <v>38</v>
      </c>
      <c r="L785" s="44" t="s">
        <v>38</v>
      </c>
      <c r="M785" s="60">
        <v>359.6</v>
      </c>
      <c r="N785" s="60">
        <v>359.6</v>
      </c>
      <c r="O785" s="75">
        <v>0</v>
      </c>
      <c r="P785" s="75">
        <v>0</v>
      </c>
      <c r="Q785" s="75">
        <v>0</v>
      </c>
      <c r="R785" s="107" t="s">
        <v>39</v>
      </c>
      <c r="S785" s="107">
        <v>93</v>
      </c>
      <c r="T785" s="107">
        <v>367</v>
      </c>
      <c r="U785" s="107">
        <v>93</v>
      </c>
      <c r="V785" s="107">
        <v>367</v>
      </c>
      <c r="W785" s="60">
        <v>0</v>
      </c>
      <c r="X785" s="60">
        <v>0</v>
      </c>
      <c r="Y785" s="107">
        <v>93</v>
      </c>
      <c r="Z785" s="107">
        <v>367</v>
      </c>
      <c r="AA785" s="60">
        <v>0</v>
      </c>
      <c r="AB785" s="60">
        <v>0</v>
      </c>
      <c r="AC785" s="60" t="s">
        <v>118</v>
      </c>
      <c r="AD785" s="60" t="s">
        <v>61</v>
      </c>
      <c r="AE785" s="75"/>
      <c r="AF785" s="3"/>
    </row>
    <row r="786" s="6" customFormat="1" spans="1:32">
      <c r="A786" s="55" t="s">
        <v>52</v>
      </c>
      <c r="B786" s="107" t="s">
        <v>812</v>
      </c>
      <c r="C786" s="107" t="s">
        <v>61</v>
      </c>
      <c r="D786" s="107" t="s">
        <v>50</v>
      </c>
      <c r="E786" s="107" t="s">
        <v>209</v>
      </c>
      <c r="F786" s="57">
        <v>1</v>
      </c>
      <c r="G786" s="57">
        <v>1</v>
      </c>
      <c r="H786" s="191" t="s">
        <v>41</v>
      </c>
      <c r="I786" s="107">
        <v>1</v>
      </c>
      <c r="J786" s="107">
        <v>3</v>
      </c>
      <c r="K786" s="44" t="s">
        <v>38</v>
      </c>
      <c r="L786" s="44" t="s">
        <v>38</v>
      </c>
      <c r="M786" s="60">
        <v>312</v>
      </c>
      <c r="N786" s="60">
        <v>312</v>
      </c>
      <c r="O786" s="75">
        <v>0</v>
      </c>
      <c r="P786" s="75">
        <v>0</v>
      </c>
      <c r="Q786" s="75">
        <v>0</v>
      </c>
      <c r="R786" s="107" t="s">
        <v>39</v>
      </c>
      <c r="S786" s="107">
        <v>1</v>
      </c>
      <c r="T786" s="107">
        <v>3</v>
      </c>
      <c r="U786" s="107">
        <v>1</v>
      </c>
      <c r="V786" s="107">
        <v>3</v>
      </c>
      <c r="W786" s="60">
        <v>0</v>
      </c>
      <c r="X786" s="60">
        <v>0</v>
      </c>
      <c r="Y786" s="107">
        <v>1</v>
      </c>
      <c r="Z786" s="107">
        <v>3</v>
      </c>
      <c r="AA786" s="60">
        <v>0</v>
      </c>
      <c r="AB786" s="60">
        <v>0</v>
      </c>
      <c r="AC786" s="60" t="s">
        <v>118</v>
      </c>
      <c r="AD786" s="60" t="s">
        <v>61</v>
      </c>
      <c r="AE786" s="75"/>
      <c r="AF786" s="3"/>
    </row>
    <row r="787" s="6" customFormat="1" spans="1:32">
      <c r="A787" s="55" t="s">
        <v>52</v>
      </c>
      <c r="B787" s="107" t="s">
        <v>813</v>
      </c>
      <c r="C787" s="107" t="s">
        <v>61</v>
      </c>
      <c r="D787" s="107" t="s">
        <v>50</v>
      </c>
      <c r="E787" s="107" t="s">
        <v>209</v>
      </c>
      <c r="F787" s="57">
        <v>1</v>
      </c>
      <c r="G787" s="57">
        <v>1</v>
      </c>
      <c r="H787" s="191" t="s">
        <v>41</v>
      </c>
      <c r="I787" s="107">
        <v>2</v>
      </c>
      <c r="J787" s="107">
        <v>9</v>
      </c>
      <c r="K787" s="44" t="s">
        <v>38</v>
      </c>
      <c r="L787" s="44" t="s">
        <v>38</v>
      </c>
      <c r="M787" s="60">
        <v>226.7</v>
      </c>
      <c r="N787" s="60">
        <v>226.7</v>
      </c>
      <c r="O787" s="75">
        <v>0</v>
      </c>
      <c r="P787" s="75">
        <v>0</v>
      </c>
      <c r="Q787" s="75">
        <v>0</v>
      </c>
      <c r="R787" s="107" t="s">
        <v>39</v>
      </c>
      <c r="S787" s="107">
        <v>2</v>
      </c>
      <c r="T787" s="107">
        <v>9</v>
      </c>
      <c r="U787" s="107">
        <v>2</v>
      </c>
      <c r="V787" s="107">
        <v>9</v>
      </c>
      <c r="W787" s="60">
        <v>0</v>
      </c>
      <c r="X787" s="60">
        <v>0</v>
      </c>
      <c r="Y787" s="107">
        <v>2</v>
      </c>
      <c r="Z787" s="107">
        <v>9</v>
      </c>
      <c r="AA787" s="60">
        <v>0</v>
      </c>
      <c r="AB787" s="60">
        <v>0</v>
      </c>
      <c r="AC787" s="60" t="s">
        <v>118</v>
      </c>
      <c r="AD787" s="60" t="s">
        <v>61</v>
      </c>
      <c r="AE787" s="75"/>
      <c r="AF787" s="3"/>
    </row>
    <row r="788" s="6" customFormat="1" spans="1:32">
      <c r="A788" s="55" t="s">
        <v>52</v>
      </c>
      <c r="B788" s="107" t="s">
        <v>814</v>
      </c>
      <c r="C788" s="107" t="s">
        <v>61</v>
      </c>
      <c r="D788" s="107" t="s">
        <v>50</v>
      </c>
      <c r="E788" s="107" t="s">
        <v>209</v>
      </c>
      <c r="F788" s="57">
        <v>1</v>
      </c>
      <c r="G788" s="57">
        <v>1</v>
      </c>
      <c r="H788" s="191" t="s">
        <v>41</v>
      </c>
      <c r="I788" s="107">
        <v>3</v>
      </c>
      <c r="J788" s="107">
        <v>13</v>
      </c>
      <c r="K788" s="44" t="s">
        <v>38</v>
      </c>
      <c r="L788" s="44" t="s">
        <v>38</v>
      </c>
      <c r="M788" s="60">
        <v>149.9</v>
      </c>
      <c r="N788" s="60">
        <v>149.9</v>
      </c>
      <c r="O788" s="75">
        <v>0</v>
      </c>
      <c r="P788" s="75">
        <v>0</v>
      </c>
      <c r="Q788" s="75">
        <v>0</v>
      </c>
      <c r="R788" s="107" t="s">
        <v>39</v>
      </c>
      <c r="S788" s="107">
        <v>3</v>
      </c>
      <c r="T788" s="107">
        <v>13</v>
      </c>
      <c r="U788" s="107">
        <v>3</v>
      </c>
      <c r="V788" s="107">
        <v>13</v>
      </c>
      <c r="W788" s="60">
        <v>0</v>
      </c>
      <c r="X788" s="60">
        <v>0</v>
      </c>
      <c r="Y788" s="107">
        <v>3</v>
      </c>
      <c r="Z788" s="107">
        <v>13</v>
      </c>
      <c r="AA788" s="60">
        <v>0</v>
      </c>
      <c r="AB788" s="60">
        <v>0</v>
      </c>
      <c r="AC788" s="60" t="s">
        <v>118</v>
      </c>
      <c r="AD788" s="60" t="s">
        <v>61</v>
      </c>
      <c r="AE788" s="75"/>
      <c r="AF788" s="3"/>
    </row>
    <row r="789" s="6" customFormat="1" spans="1:32">
      <c r="A789" s="55" t="s">
        <v>52</v>
      </c>
      <c r="B789" s="107" t="s">
        <v>815</v>
      </c>
      <c r="C789" s="107" t="s">
        <v>61</v>
      </c>
      <c r="D789" s="107" t="s">
        <v>50</v>
      </c>
      <c r="E789" s="107" t="s">
        <v>209</v>
      </c>
      <c r="F789" s="57">
        <v>1</v>
      </c>
      <c r="G789" s="57">
        <v>1</v>
      </c>
      <c r="H789" s="191" t="s">
        <v>41</v>
      </c>
      <c r="I789" s="107">
        <v>27</v>
      </c>
      <c r="J789" s="107">
        <v>97</v>
      </c>
      <c r="K789" s="44" t="s">
        <v>38</v>
      </c>
      <c r="L789" s="44" t="s">
        <v>38</v>
      </c>
      <c r="M789" s="60">
        <v>231.82</v>
      </c>
      <c r="N789" s="60">
        <v>231.82</v>
      </c>
      <c r="O789" s="75">
        <v>0</v>
      </c>
      <c r="P789" s="75">
        <v>0</v>
      </c>
      <c r="Q789" s="75">
        <v>0</v>
      </c>
      <c r="R789" s="107" t="s">
        <v>39</v>
      </c>
      <c r="S789" s="107">
        <v>27</v>
      </c>
      <c r="T789" s="107">
        <v>97</v>
      </c>
      <c r="U789" s="107">
        <v>27</v>
      </c>
      <c r="V789" s="107">
        <v>97</v>
      </c>
      <c r="W789" s="60">
        <v>0</v>
      </c>
      <c r="X789" s="60">
        <v>0</v>
      </c>
      <c r="Y789" s="107">
        <v>27</v>
      </c>
      <c r="Z789" s="107">
        <v>97</v>
      </c>
      <c r="AA789" s="60">
        <v>0</v>
      </c>
      <c r="AB789" s="60">
        <v>0</v>
      </c>
      <c r="AC789" s="60" t="s">
        <v>118</v>
      </c>
      <c r="AD789" s="60" t="s">
        <v>61</v>
      </c>
      <c r="AE789" s="75"/>
      <c r="AF789" s="3"/>
    </row>
    <row r="790" s="6" customFormat="1" spans="1:32">
      <c r="A790" s="55" t="s">
        <v>52</v>
      </c>
      <c r="B790" s="107" t="s">
        <v>816</v>
      </c>
      <c r="C790" s="107" t="s">
        <v>61</v>
      </c>
      <c r="D790" s="107" t="s">
        <v>50</v>
      </c>
      <c r="E790" s="107" t="s">
        <v>209</v>
      </c>
      <c r="F790" s="57">
        <v>1</v>
      </c>
      <c r="G790" s="57">
        <v>1</v>
      </c>
      <c r="H790" s="191" t="s">
        <v>41</v>
      </c>
      <c r="I790" s="107">
        <v>4</v>
      </c>
      <c r="J790" s="107">
        <v>11</v>
      </c>
      <c r="K790" s="44" t="s">
        <v>38</v>
      </c>
      <c r="L790" s="44" t="s">
        <v>38</v>
      </c>
      <c r="M790" s="60">
        <v>122.5</v>
      </c>
      <c r="N790" s="60">
        <v>122.5</v>
      </c>
      <c r="O790" s="75">
        <v>0</v>
      </c>
      <c r="P790" s="75">
        <v>0</v>
      </c>
      <c r="Q790" s="75">
        <v>0</v>
      </c>
      <c r="R790" s="107" t="s">
        <v>39</v>
      </c>
      <c r="S790" s="107">
        <v>4</v>
      </c>
      <c r="T790" s="107">
        <v>11</v>
      </c>
      <c r="U790" s="107">
        <v>4</v>
      </c>
      <c r="V790" s="107">
        <v>11</v>
      </c>
      <c r="W790" s="60">
        <v>0</v>
      </c>
      <c r="X790" s="60">
        <v>0</v>
      </c>
      <c r="Y790" s="107">
        <v>4</v>
      </c>
      <c r="Z790" s="107">
        <v>11</v>
      </c>
      <c r="AA790" s="60">
        <v>0</v>
      </c>
      <c r="AB790" s="60">
        <v>0</v>
      </c>
      <c r="AC790" s="60" t="s">
        <v>118</v>
      </c>
      <c r="AD790" s="60" t="s">
        <v>61</v>
      </c>
      <c r="AE790" s="75"/>
      <c r="AF790" s="3"/>
    </row>
    <row r="791" s="6" customFormat="1" ht="24" spans="1:32">
      <c r="A791" s="55" t="s">
        <v>52</v>
      </c>
      <c r="B791" s="107" t="s">
        <v>817</v>
      </c>
      <c r="C791" s="107" t="s">
        <v>62</v>
      </c>
      <c r="D791" s="107" t="s">
        <v>50</v>
      </c>
      <c r="E791" s="107" t="s">
        <v>209</v>
      </c>
      <c r="F791" s="57">
        <v>1</v>
      </c>
      <c r="G791" s="57">
        <v>1</v>
      </c>
      <c r="H791" s="191" t="s">
        <v>41</v>
      </c>
      <c r="I791" s="107">
        <v>32</v>
      </c>
      <c r="J791" s="107">
        <v>121</v>
      </c>
      <c r="K791" s="44" t="s">
        <v>38</v>
      </c>
      <c r="L791" s="44" t="s">
        <v>38</v>
      </c>
      <c r="M791" s="60">
        <v>112</v>
      </c>
      <c r="N791" s="60">
        <v>0</v>
      </c>
      <c r="O791" s="60">
        <v>112</v>
      </c>
      <c r="P791" s="60">
        <v>0</v>
      </c>
      <c r="Q791" s="60">
        <v>0</v>
      </c>
      <c r="R791" s="107" t="s">
        <v>39</v>
      </c>
      <c r="S791" s="107">
        <v>32</v>
      </c>
      <c r="T791" s="107">
        <v>121</v>
      </c>
      <c r="U791" s="107">
        <v>32</v>
      </c>
      <c r="V791" s="107">
        <v>121</v>
      </c>
      <c r="W791" s="60">
        <v>0</v>
      </c>
      <c r="X791" s="60">
        <v>0</v>
      </c>
      <c r="Y791" s="107">
        <v>32</v>
      </c>
      <c r="Z791" s="107">
        <v>121</v>
      </c>
      <c r="AA791" s="60">
        <v>0</v>
      </c>
      <c r="AB791" s="60">
        <v>0</v>
      </c>
      <c r="AC791" s="60" t="s">
        <v>118</v>
      </c>
      <c r="AD791" s="60" t="s">
        <v>62</v>
      </c>
      <c r="AE791" s="75"/>
      <c r="AF791" s="3"/>
    </row>
    <row r="792" s="6" customFormat="1" ht="24" spans="1:32">
      <c r="A792" s="55" t="s">
        <v>52</v>
      </c>
      <c r="B792" s="107" t="s">
        <v>818</v>
      </c>
      <c r="C792" s="107" t="s">
        <v>62</v>
      </c>
      <c r="D792" s="107" t="s">
        <v>50</v>
      </c>
      <c r="E792" s="107" t="s">
        <v>209</v>
      </c>
      <c r="F792" s="57">
        <v>1</v>
      </c>
      <c r="G792" s="57">
        <v>1</v>
      </c>
      <c r="H792" s="191" t="s">
        <v>41</v>
      </c>
      <c r="I792" s="107">
        <v>27</v>
      </c>
      <c r="J792" s="107">
        <v>89</v>
      </c>
      <c r="K792" s="44" t="s">
        <v>38</v>
      </c>
      <c r="L792" s="44" t="s">
        <v>38</v>
      </c>
      <c r="M792" s="60">
        <v>27.2</v>
      </c>
      <c r="N792" s="60">
        <v>0</v>
      </c>
      <c r="O792" s="60">
        <v>27.2</v>
      </c>
      <c r="P792" s="60">
        <v>0</v>
      </c>
      <c r="Q792" s="60">
        <v>0</v>
      </c>
      <c r="R792" s="107" t="s">
        <v>39</v>
      </c>
      <c r="S792" s="107">
        <v>27</v>
      </c>
      <c r="T792" s="107">
        <v>89</v>
      </c>
      <c r="U792" s="107">
        <v>27</v>
      </c>
      <c r="V792" s="107">
        <v>89</v>
      </c>
      <c r="W792" s="60">
        <v>0</v>
      </c>
      <c r="X792" s="60">
        <v>0</v>
      </c>
      <c r="Y792" s="107">
        <v>27</v>
      </c>
      <c r="Z792" s="107">
        <v>89</v>
      </c>
      <c r="AA792" s="60">
        <v>0</v>
      </c>
      <c r="AB792" s="60">
        <v>0</v>
      </c>
      <c r="AC792" s="60" t="s">
        <v>118</v>
      </c>
      <c r="AD792" s="60" t="s">
        <v>62</v>
      </c>
      <c r="AE792" s="75"/>
      <c r="AF792" s="3"/>
    </row>
    <row r="793" s="6" customFormat="1" ht="24" spans="1:32">
      <c r="A793" s="55" t="s">
        <v>52</v>
      </c>
      <c r="B793" s="107" t="s">
        <v>819</v>
      </c>
      <c r="C793" s="107" t="s">
        <v>62</v>
      </c>
      <c r="D793" s="107" t="s">
        <v>50</v>
      </c>
      <c r="E793" s="107" t="s">
        <v>209</v>
      </c>
      <c r="F793" s="57">
        <v>1</v>
      </c>
      <c r="G793" s="57">
        <v>1</v>
      </c>
      <c r="H793" s="191" t="s">
        <v>41</v>
      </c>
      <c r="I793" s="107">
        <v>56</v>
      </c>
      <c r="J793" s="107">
        <v>210</v>
      </c>
      <c r="K793" s="44" t="s">
        <v>38</v>
      </c>
      <c r="L793" s="44" t="s">
        <v>38</v>
      </c>
      <c r="M793" s="60">
        <v>75.2</v>
      </c>
      <c r="N793" s="60">
        <v>0</v>
      </c>
      <c r="O793" s="60">
        <v>75.2</v>
      </c>
      <c r="P793" s="60">
        <v>0</v>
      </c>
      <c r="Q793" s="60">
        <v>0</v>
      </c>
      <c r="R793" s="107" t="s">
        <v>39</v>
      </c>
      <c r="S793" s="107">
        <v>56</v>
      </c>
      <c r="T793" s="107">
        <v>210</v>
      </c>
      <c r="U793" s="107">
        <v>56</v>
      </c>
      <c r="V793" s="107">
        <v>210</v>
      </c>
      <c r="W793" s="60">
        <v>0</v>
      </c>
      <c r="X793" s="60">
        <v>0</v>
      </c>
      <c r="Y793" s="107">
        <v>56</v>
      </c>
      <c r="Z793" s="107">
        <v>210</v>
      </c>
      <c r="AA793" s="60">
        <v>0</v>
      </c>
      <c r="AB793" s="60">
        <v>0</v>
      </c>
      <c r="AC793" s="60" t="s">
        <v>118</v>
      </c>
      <c r="AD793" s="60" t="s">
        <v>62</v>
      </c>
      <c r="AE793" s="75"/>
      <c r="AF793" s="3"/>
    </row>
    <row r="794" s="6" customFormat="1" ht="24" spans="1:32">
      <c r="A794" s="55" t="s">
        <v>52</v>
      </c>
      <c r="B794" s="107" t="s">
        <v>820</v>
      </c>
      <c r="C794" s="107" t="s">
        <v>62</v>
      </c>
      <c r="D794" s="107" t="s">
        <v>50</v>
      </c>
      <c r="E794" s="107" t="s">
        <v>209</v>
      </c>
      <c r="F794" s="57">
        <v>1</v>
      </c>
      <c r="G794" s="57">
        <v>1</v>
      </c>
      <c r="H794" s="191" t="s">
        <v>41</v>
      </c>
      <c r="I794" s="107">
        <v>39</v>
      </c>
      <c r="J794" s="107">
        <v>162</v>
      </c>
      <c r="K794" s="44" t="s">
        <v>38</v>
      </c>
      <c r="L794" s="44" t="s">
        <v>38</v>
      </c>
      <c r="M794" s="60">
        <v>92</v>
      </c>
      <c r="N794" s="60">
        <v>0</v>
      </c>
      <c r="O794" s="60">
        <v>92</v>
      </c>
      <c r="P794" s="60">
        <v>0</v>
      </c>
      <c r="Q794" s="60">
        <v>0</v>
      </c>
      <c r="R794" s="107" t="s">
        <v>39</v>
      </c>
      <c r="S794" s="107">
        <v>39</v>
      </c>
      <c r="T794" s="107">
        <v>162</v>
      </c>
      <c r="U794" s="107">
        <v>39</v>
      </c>
      <c r="V794" s="107">
        <v>162</v>
      </c>
      <c r="W794" s="60">
        <v>0</v>
      </c>
      <c r="X794" s="60">
        <v>0</v>
      </c>
      <c r="Y794" s="107">
        <v>39</v>
      </c>
      <c r="Z794" s="107">
        <v>162</v>
      </c>
      <c r="AA794" s="60">
        <v>0</v>
      </c>
      <c r="AB794" s="60">
        <v>0</v>
      </c>
      <c r="AC794" s="60" t="s">
        <v>118</v>
      </c>
      <c r="AD794" s="60" t="s">
        <v>62</v>
      </c>
      <c r="AE794" s="75"/>
      <c r="AF794" s="3"/>
    </row>
    <row r="795" s="6" customFormat="1" ht="24" spans="1:32">
      <c r="A795" s="55" t="s">
        <v>52</v>
      </c>
      <c r="B795" s="107" t="s">
        <v>821</v>
      </c>
      <c r="C795" s="107" t="s">
        <v>62</v>
      </c>
      <c r="D795" s="107" t="s">
        <v>50</v>
      </c>
      <c r="E795" s="107" t="s">
        <v>209</v>
      </c>
      <c r="F795" s="57">
        <v>1</v>
      </c>
      <c r="G795" s="57">
        <v>1</v>
      </c>
      <c r="H795" s="191" t="s">
        <v>41</v>
      </c>
      <c r="I795" s="107">
        <v>26</v>
      </c>
      <c r="J795" s="107">
        <v>100</v>
      </c>
      <c r="K795" s="44" t="s">
        <v>38</v>
      </c>
      <c r="L795" s="44" t="s">
        <v>38</v>
      </c>
      <c r="M795" s="60">
        <v>23.2</v>
      </c>
      <c r="N795" s="60">
        <v>0</v>
      </c>
      <c r="O795" s="60">
        <v>23.2</v>
      </c>
      <c r="P795" s="60">
        <v>0</v>
      </c>
      <c r="Q795" s="60">
        <v>0</v>
      </c>
      <c r="R795" s="107" t="s">
        <v>39</v>
      </c>
      <c r="S795" s="107">
        <v>26</v>
      </c>
      <c r="T795" s="107">
        <v>100</v>
      </c>
      <c r="U795" s="107">
        <v>26</v>
      </c>
      <c r="V795" s="107">
        <v>100</v>
      </c>
      <c r="W795" s="60">
        <v>0</v>
      </c>
      <c r="X795" s="60">
        <v>0</v>
      </c>
      <c r="Y795" s="107">
        <v>26</v>
      </c>
      <c r="Z795" s="107">
        <v>100</v>
      </c>
      <c r="AA795" s="60">
        <v>0</v>
      </c>
      <c r="AB795" s="60">
        <v>0</v>
      </c>
      <c r="AC795" s="60" t="s">
        <v>118</v>
      </c>
      <c r="AD795" s="60" t="s">
        <v>62</v>
      </c>
      <c r="AE795" s="75"/>
      <c r="AF795" s="3"/>
    </row>
    <row r="796" s="6" customFormat="1" ht="24" spans="1:32">
      <c r="A796" s="55" t="s">
        <v>52</v>
      </c>
      <c r="B796" s="107" t="s">
        <v>822</v>
      </c>
      <c r="C796" s="107" t="s">
        <v>62</v>
      </c>
      <c r="D796" s="107" t="s">
        <v>50</v>
      </c>
      <c r="E796" s="107" t="s">
        <v>209</v>
      </c>
      <c r="F796" s="57">
        <v>1</v>
      </c>
      <c r="G796" s="57">
        <v>1</v>
      </c>
      <c r="H796" s="191" t="s">
        <v>41</v>
      </c>
      <c r="I796" s="107">
        <v>4</v>
      </c>
      <c r="J796" s="107">
        <v>6</v>
      </c>
      <c r="K796" s="44" t="s">
        <v>38</v>
      </c>
      <c r="L796" s="44" t="s">
        <v>38</v>
      </c>
      <c r="M796" s="60">
        <v>21.6</v>
      </c>
      <c r="N796" s="60">
        <v>0</v>
      </c>
      <c r="O796" s="60">
        <v>21.6</v>
      </c>
      <c r="P796" s="60">
        <v>0</v>
      </c>
      <c r="Q796" s="60">
        <v>0</v>
      </c>
      <c r="R796" s="107" t="s">
        <v>39</v>
      </c>
      <c r="S796" s="107">
        <v>4</v>
      </c>
      <c r="T796" s="107">
        <v>6</v>
      </c>
      <c r="U796" s="107">
        <v>4</v>
      </c>
      <c r="V796" s="107">
        <v>6</v>
      </c>
      <c r="W796" s="60">
        <v>0</v>
      </c>
      <c r="X796" s="60">
        <v>0</v>
      </c>
      <c r="Y796" s="107">
        <v>4</v>
      </c>
      <c r="Z796" s="107">
        <v>6</v>
      </c>
      <c r="AA796" s="60">
        <v>0</v>
      </c>
      <c r="AB796" s="60">
        <v>0</v>
      </c>
      <c r="AC796" s="60" t="s">
        <v>118</v>
      </c>
      <c r="AD796" s="60" t="s">
        <v>62</v>
      </c>
      <c r="AE796" s="75"/>
      <c r="AF796" s="3"/>
    </row>
    <row r="797" s="6" customFormat="1" ht="24" spans="1:32">
      <c r="A797" s="55" t="s">
        <v>52</v>
      </c>
      <c r="B797" s="107" t="s">
        <v>823</v>
      </c>
      <c r="C797" s="107" t="s">
        <v>62</v>
      </c>
      <c r="D797" s="107" t="s">
        <v>50</v>
      </c>
      <c r="E797" s="107" t="s">
        <v>209</v>
      </c>
      <c r="F797" s="57">
        <v>1</v>
      </c>
      <c r="G797" s="57">
        <v>1</v>
      </c>
      <c r="H797" s="191" t="s">
        <v>41</v>
      </c>
      <c r="I797" s="107">
        <v>15</v>
      </c>
      <c r="J797" s="107">
        <v>54</v>
      </c>
      <c r="K797" s="44" t="s">
        <v>38</v>
      </c>
      <c r="L797" s="44" t="s">
        <v>38</v>
      </c>
      <c r="M797" s="60">
        <v>22.4</v>
      </c>
      <c r="N797" s="60">
        <v>0</v>
      </c>
      <c r="O797" s="60">
        <v>22.4</v>
      </c>
      <c r="P797" s="60">
        <v>0</v>
      </c>
      <c r="Q797" s="60">
        <v>0</v>
      </c>
      <c r="R797" s="107" t="s">
        <v>39</v>
      </c>
      <c r="S797" s="107">
        <v>15</v>
      </c>
      <c r="T797" s="107">
        <v>54</v>
      </c>
      <c r="U797" s="107">
        <v>15</v>
      </c>
      <c r="V797" s="107">
        <v>54</v>
      </c>
      <c r="W797" s="60">
        <v>0</v>
      </c>
      <c r="X797" s="60">
        <v>0</v>
      </c>
      <c r="Y797" s="107">
        <v>15</v>
      </c>
      <c r="Z797" s="107">
        <v>54</v>
      </c>
      <c r="AA797" s="60">
        <v>0</v>
      </c>
      <c r="AB797" s="60">
        <v>0</v>
      </c>
      <c r="AC797" s="60" t="s">
        <v>118</v>
      </c>
      <c r="AD797" s="60" t="s">
        <v>62</v>
      </c>
      <c r="AE797" s="75"/>
      <c r="AF797" s="3"/>
    </row>
    <row r="798" s="6" customFormat="1" ht="24" spans="1:32">
      <c r="A798" s="55" t="s">
        <v>52</v>
      </c>
      <c r="B798" s="107" t="s">
        <v>824</v>
      </c>
      <c r="C798" s="107" t="s">
        <v>62</v>
      </c>
      <c r="D798" s="107" t="s">
        <v>50</v>
      </c>
      <c r="E798" s="107" t="s">
        <v>209</v>
      </c>
      <c r="F798" s="57">
        <v>1</v>
      </c>
      <c r="G798" s="57">
        <v>1</v>
      </c>
      <c r="H798" s="191" t="s">
        <v>41</v>
      </c>
      <c r="I798" s="107">
        <v>2</v>
      </c>
      <c r="J798" s="107">
        <v>7</v>
      </c>
      <c r="K798" s="44" t="s">
        <v>38</v>
      </c>
      <c r="L798" s="44" t="s">
        <v>38</v>
      </c>
      <c r="M798" s="60">
        <v>31.2</v>
      </c>
      <c r="N798" s="60">
        <v>0</v>
      </c>
      <c r="O798" s="60">
        <v>31.2</v>
      </c>
      <c r="P798" s="60">
        <v>0</v>
      </c>
      <c r="Q798" s="60">
        <v>0</v>
      </c>
      <c r="R798" s="107" t="s">
        <v>39</v>
      </c>
      <c r="S798" s="107">
        <v>2</v>
      </c>
      <c r="T798" s="107">
        <v>7</v>
      </c>
      <c r="U798" s="107">
        <v>2</v>
      </c>
      <c r="V798" s="107">
        <v>7</v>
      </c>
      <c r="W798" s="60">
        <v>0</v>
      </c>
      <c r="X798" s="60">
        <v>0</v>
      </c>
      <c r="Y798" s="107">
        <v>2</v>
      </c>
      <c r="Z798" s="107">
        <v>7</v>
      </c>
      <c r="AA798" s="60">
        <v>0</v>
      </c>
      <c r="AB798" s="60">
        <v>0</v>
      </c>
      <c r="AC798" s="60" t="s">
        <v>118</v>
      </c>
      <c r="AD798" s="60" t="s">
        <v>62</v>
      </c>
      <c r="AE798" s="75"/>
      <c r="AF798" s="3"/>
    </row>
    <row r="799" s="6" customFormat="1" ht="24" spans="1:32">
      <c r="A799" s="55" t="s">
        <v>52</v>
      </c>
      <c r="B799" s="107" t="s">
        <v>825</v>
      </c>
      <c r="C799" s="107" t="s">
        <v>64</v>
      </c>
      <c r="D799" s="107" t="s">
        <v>50</v>
      </c>
      <c r="E799" s="107" t="s">
        <v>209</v>
      </c>
      <c r="F799" s="57">
        <v>1</v>
      </c>
      <c r="G799" s="57">
        <v>1</v>
      </c>
      <c r="H799" s="191" t="s">
        <v>41</v>
      </c>
      <c r="I799" s="107">
        <v>50</v>
      </c>
      <c r="J799" s="107">
        <v>252</v>
      </c>
      <c r="K799" s="44" t="s">
        <v>38</v>
      </c>
      <c r="L799" s="44" t="s">
        <v>38</v>
      </c>
      <c r="M799" s="60">
        <v>56</v>
      </c>
      <c r="N799" s="60">
        <v>56</v>
      </c>
      <c r="O799" s="60">
        <v>0</v>
      </c>
      <c r="P799" s="60">
        <v>0</v>
      </c>
      <c r="Q799" s="60">
        <v>0</v>
      </c>
      <c r="R799" s="107" t="s">
        <v>39</v>
      </c>
      <c r="S799" s="107">
        <v>50</v>
      </c>
      <c r="T799" s="107">
        <v>252</v>
      </c>
      <c r="U799" s="107">
        <v>50</v>
      </c>
      <c r="V799" s="107">
        <v>252</v>
      </c>
      <c r="W799" s="60">
        <v>0</v>
      </c>
      <c r="X799" s="60">
        <v>0</v>
      </c>
      <c r="Y799" s="107">
        <v>50</v>
      </c>
      <c r="Z799" s="107">
        <v>252</v>
      </c>
      <c r="AA799" s="60">
        <v>0</v>
      </c>
      <c r="AB799" s="60">
        <v>0</v>
      </c>
      <c r="AC799" s="60" t="s">
        <v>361</v>
      </c>
      <c r="AD799" s="60" t="s">
        <v>826</v>
      </c>
      <c r="AE799" s="75"/>
      <c r="AF799" s="3"/>
    </row>
    <row r="800" s="6" customFormat="1" ht="24" spans="1:32">
      <c r="A800" s="55" t="s">
        <v>52</v>
      </c>
      <c r="B800" s="107" t="s">
        <v>827</v>
      </c>
      <c r="C800" s="107" t="s">
        <v>64</v>
      </c>
      <c r="D800" s="107" t="s">
        <v>50</v>
      </c>
      <c r="E800" s="107" t="s">
        <v>209</v>
      </c>
      <c r="F800" s="57">
        <v>1</v>
      </c>
      <c r="G800" s="57">
        <v>1</v>
      </c>
      <c r="H800" s="191" t="s">
        <v>41</v>
      </c>
      <c r="I800" s="107">
        <v>79</v>
      </c>
      <c r="J800" s="107">
        <v>351</v>
      </c>
      <c r="K800" s="44" t="s">
        <v>38</v>
      </c>
      <c r="L800" s="44" t="s">
        <v>38</v>
      </c>
      <c r="M800" s="60">
        <v>100</v>
      </c>
      <c r="N800" s="60">
        <v>100</v>
      </c>
      <c r="O800" s="60">
        <v>0</v>
      </c>
      <c r="P800" s="60">
        <v>0</v>
      </c>
      <c r="Q800" s="60">
        <v>0</v>
      </c>
      <c r="R800" s="107" t="s">
        <v>39</v>
      </c>
      <c r="S800" s="107">
        <v>79</v>
      </c>
      <c r="T800" s="107">
        <v>351</v>
      </c>
      <c r="U800" s="107">
        <v>79</v>
      </c>
      <c r="V800" s="107">
        <v>351</v>
      </c>
      <c r="W800" s="60">
        <v>0</v>
      </c>
      <c r="X800" s="60">
        <v>0</v>
      </c>
      <c r="Y800" s="107">
        <v>79</v>
      </c>
      <c r="Z800" s="107">
        <v>351</v>
      </c>
      <c r="AA800" s="60">
        <v>0</v>
      </c>
      <c r="AB800" s="60">
        <v>0</v>
      </c>
      <c r="AC800" s="60" t="s">
        <v>361</v>
      </c>
      <c r="AD800" s="60" t="s">
        <v>826</v>
      </c>
      <c r="AE800" s="75"/>
      <c r="AF800" s="3"/>
    </row>
    <row r="801" s="6" customFormat="1" spans="1:32">
      <c r="A801" s="51" t="s">
        <v>828</v>
      </c>
      <c r="B801" s="52" t="s">
        <v>829</v>
      </c>
      <c r="C801" s="52"/>
      <c r="D801" s="54"/>
      <c r="E801" s="215"/>
      <c r="F801" s="52"/>
      <c r="G801" s="52"/>
      <c r="H801" s="52"/>
      <c r="I801" s="61"/>
      <c r="J801" s="61"/>
      <c r="K801" s="44" t="s">
        <v>38</v>
      </c>
      <c r="L801" s="44" t="s">
        <v>38</v>
      </c>
      <c r="M801" s="216"/>
      <c r="N801" s="216"/>
      <c r="O801" s="217"/>
      <c r="P801" s="217"/>
      <c r="Q801" s="217"/>
      <c r="R801" s="123"/>
      <c r="S801" s="123"/>
      <c r="T801" s="123"/>
      <c r="U801" s="68"/>
      <c r="V801" s="68"/>
      <c r="W801" s="68"/>
      <c r="X801" s="68"/>
      <c r="Y801" s="68"/>
      <c r="Z801" s="68"/>
      <c r="AA801" s="68"/>
      <c r="AB801" s="68"/>
      <c r="AC801" s="68"/>
      <c r="AD801" s="68"/>
      <c r="AE801" s="68"/>
      <c r="AF801" s="3"/>
    </row>
    <row r="802" s="6" customFormat="1" spans="1:32">
      <c r="A802" s="51" t="s">
        <v>831</v>
      </c>
      <c r="B802" s="52" t="s">
        <v>832</v>
      </c>
      <c r="C802" s="52"/>
      <c r="D802" s="54"/>
      <c r="E802" s="215"/>
      <c r="F802" s="52">
        <v>4827</v>
      </c>
      <c r="G802" s="52">
        <v>18</v>
      </c>
      <c r="H802" s="107" t="s">
        <v>117</v>
      </c>
      <c r="I802" s="52">
        <v>3686</v>
      </c>
      <c r="J802" s="52">
        <v>4827</v>
      </c>
      <c r="K802" s="44" t="s">
        <v>38</v>
      </c>
      <c r="L802" s="44" t="s">
        <v>38</v>
      </c>
      <c r="M802" s="52">
        <v>28.984</v>
      </c>
      <c r="N802" s="52">
        <v>27.898</v>
      </c>
      <c r="O802" s="52">
        <v>0</v>
      </c>
      <c r="P802" s="52">
        <v>0</v>
      </c>
      <c r="Q802" s="52">
        <v>1.086</v>
      </c>
      <c r="R802" s="176" t="s">
        <v>39</v>
      </c>
      <c r="S802" s="52">
        <v>3686</v>
      </c>
      <c r="T802" s="52">
        <v>4827</v>
      </c>
      <c r="U802" s="52">
        <v>3686</v>
      </c>
      <c r="V802" s="52">
        <v>4827</v>
      </c>
      <c r="W802" s="52">
        <v>0</v>
      </c>
      <c r="X802" s="52">
        <v>0</v>
      </c>
      <c r="Y802" s="52">
        <v>3686</v>
      </c>
      <c r="Z802" s="52">
        <v>5426</v>
      </c>
      <c r="AA802" s="52">
        <v>0</v>
      </c>
      <c r="AB802" s="52">
        <v>0</v>
      </c>
      <c r="AC802" s="75" t="s">
        <v>118</v>
      </c>
      <c r="AD802" s="75" t="s">
        <v>185</v>
      </c>
      <c r="AE802" s="68"/>
      <c r="AF802" s="3"/>
    </row>
    <row r="803" s="6" customFormat="1" spans="1:32">
      <c r="A803" s="55" t="s">
        <v>52</v>
      </c>
      <c r="B803" s="107" t="s">
        <v>833</v>
      </c>
      <c r="C803" s="107" t="s">
        <v>55</v>
      </c>
      <c r="D803" s="107" t="s">
        <v>72</v>
      </c>
      <c r="E803" s="191" t="s">
        <v>22</v>
      </c>
      <c r="F803" s="107">
        <v>1415</v>
      </c>
      <c r="G803" s="107"/>
      <c r="H803" s="107" t="s">
        <v>117</v>
      </c>
      <c r="I803" s="107">
        <v>274</v>
      </c>
      <c r="J803" s="107">
        <v>1415</v>
      </c>
      <c r="K803" s="44" t="s">
        <v>38</v>
      </c>
      <c r="L803" s="44" t="s">
        <v>38</v>
      </c>
      <c r="M803" s="196">
        <v>8.49</v>
      </c>
      <c r="N803" s="196">
        <v>8.49</v>
      </c>
      <c r="O803" s="196">
        <v>0</v>
      </c>
      <c r="P803" s="196">
        <v>0</v>
      </c>
      <c r="Q803" s="196">
        <v>0</v>
      </c>
      <c r="R803" s="176" t="s">
        <v>39</v>
      </c>
      <c r="S803" s="107">
        <v>274</v>
      </c>
      <c r="T803" s="107">
        <v>1415</v>
      </c>
      <c r="U803" s="107">
        <v>274</v>
      </c>
      <c r="V803" s="107">
        <v>1415</v>
      </c>
      <c r="W803" s="60">
        <v>0</v>
      </c>
      <c r="X803" s="60">
        <v>0</v>
      </c>
      <c r="Y803" s="60">
        <v>274</v>
      </c>
      <c r="Z803" s="60">
        <v>1415</v>
      </c>
      <c r="AA803" s="60">
        <v>0</v>
      </c>
      <c r="AB803" s="60">
        <v>0</v>
      </c>
      <c r="AC803" s="75" t="s">
        <v>118</v>
      </c>
      <c r="AD803" s="75" t="s">
        <v>185</v>
      </c>
      <c r="AE803" s="75"/>
      <c r="AF803" s="3"/>
    </row>
    <row r="804" s="6" customFormat="1" spans="1:32">
      <c r="A804" s="55" t="s">
        <v>52</v>
      </c>
      <c r="B804" s="107" t="s">
        <v>834</v>
      </c>
      <c r="C804" s="107" t="s">
        <v>57</v>
      </c>
      <c r="D804" s="107" t="s">
        <v>72</v>
      </c>
      <c r="E804" s="191" t="s">
        <v>22</v>
      </c>
      <c r="F804" s="107">
        <v>1</v>
      </c>
      <c r="G804" s="107"/>
      <c r="H804" s="107" t="s">
        <v>117</v>
      </c>
      <c r="I804" s="107">
        <v>1</v>
      </c>
      <c r="J804" s="107">
        <v>1</v>
      </c>
      <c r="K804" s="44" t="s">
        <v>38</v>
      </c>
      <c r="L804" s="44" t="s">
        <v>38</v>
      </c>
      <c r="M804" s="196">
        <v>0.006</v>
      </c>
      <c r="N804" s="196">
        <v>0</v>
      </c>
      <c r="O804" s="198">
        <v>0</v>
      </c>
      <c r="P804" s="198">
        <v>0</v>
      </c>
      <c r="Q804" s="198">
        <v>0.006</v>
      </c>
      <c r="R804" s="176" t="s">
        <v>39</v>
      </c>
      <c r="S804" s="107">
        <v>1</v>
      </c>
      <c r="T804" s="107">
        <v>1</v>
      </c>
      <c r="U804" s="107">
        <v>1</v>
      </c>
      <c r="V804" s="107">
        <v>1</v>
      </c>
      <c r="W804" s="44">
        <v>0</v>
      </c>
      <c r="X804" s="44">
        <v>0</v>
      </c>
      <c r="Y804" s="44">
        <v>1</v>
      </c>
      <c r="Z804" s="44">
        <v>3</v>
      </c>
      <c r="AA804" s="44">
        <v>0</v>
      </c>
      <c r="AB804" s="44">
        <v>0</v>
      </c>
      <c r="AC804" s="75" t="s">
        <v>118</v>
      </c>
      <c r="AD804" s="75" t="s">
        <v>185</v>
      </c>
      <c r="AE804" s="75"/>
      <c r="AF804" s="3"/>
    </row>
    <row r="805" s="6" customFormat="1" spans="1:32">
      <c r="A805" s="55" t="s">
        <v>52</v>
      </c>
      <c r="B805" s="107" t="s">
        <v>308</v>
      </c>
      <c r="C805" s="107" t="s">
        <v>57</v>
      </c>
      <c r="D805" s="107" t="s">
        <v>72</v>
      </c>
      <c r="E805" s="191" t="s">
        <v>22</v>
      </c>
      <c r="F805" s="107">
        <v>28</v>
      </c>
      <c r="G805" s="107"/>
      <c r="H805" s="107" t="s">
        <v>117</v>
      </c>
      <c r="I805" s="107">
        <v>28</v>
      </c>
      <c r="J805" s="107">
        <v>28</v>
      </c>
      <c r="K805" s="44" t="s">
        <v>38</v>
      </c>
      <c r="L805" s="44" t="s">
        <v>38</v>
      </c>
      <c r="M805" s="196">
        <v>0.168</v>
      </c>
      <c r="N805" s="196">
        <v>0</v>
      </c>
      <c r="O805" s="198">
        <v>0</v>
      </c>
      <c r="P805" s="198">
        <v>0</v>
      </c>
      <c r="Q805" s="198">
        <v>0.168</v>
      </c>
      <c r="R805" s="176" t="s">
        <v>39</v>
      </c>
      <c r="S805" s="107">
        <v>28</v>
      </c>
      <c r="T805" s="107">
        <v>28</v>
      </c>
      <c r="U805" s="107">
        <v>28</v>
      </c>
      <c r="V805" s="107">
        <v>28</v>
      </c>
      <c r="W805" s="44">
        <v>0</v>
      </c>
      <c r="X805" s="44">
        <v>0</v>
      </c>
      <c r="Y805" s="44">
        <v>28</v>
      </c>
      <c r="Z805" s="44">
        <v>106</v>
      </c>
      <c r="AA805" s="44">
        <v>0</v>
      </c>
      <c r="AB805" s="44">
        <v>0</v>
      </c>
      <c r="AC805" s="75" t="s">
        <v>118</v>
      </c>
      <c r="AD805" s="75" t="s">
        <v>185</v>
      </c>
      <c r="AE805" s="75"/>
      <c r="AF805" s="3"/>
    </row>
    <row r="806" s="6" customFormat="1" spans="1:32">
      <c r="A806" s="55" t="s">
        <v>52</v>
      </c>
      <c r="B806" s="107" t="s">
        <v>749</v>
      </c>
      <c r="C806" s="107" t="s">
        <v>57</v>
      </c>
      <c r="D806" s="107" t="s">
        <v>72</v>
      </c>
      <c r="E806" s="191" t="s">
        <v>22</v>
      </c>
      <c r="F806" s="107">
        <v>74</v>
      </c>
      <c r="G806" s="107"/>
      <c r="H806" s="107" t="s">
        <v>117</v>
      </c>
      <c r="I806" s="107">
        <v>74</v>
      </c>
      <c r="J806" s="107">
        <v>74</v>
      </c>
      <c r="K806" s="44" t="s">
        <v>38</v>
      </c>
      <c r="L806" s="44" t="s">
        <v>38</v>
      </c>
      <c r="M806" s="196">
        <v>0.444</v>
      </c>
      <c r="N806" s="196">
        <v>0</v>
      </c>
      <c r="O806" s="198">
        <v>0</v>
      </c>
      <c r="P806" s="198">
        <v>0</v>
      </c>
      <c r="Q806" s="198">
        <v>0.444</v>
      </c>
      <c r="R806" s="176" t="s">
        <v>39</v>
      </c>
      <c r="S806" s="107">
        <v>74</v>
      </c>
      <c r="T806" s="107">
        <v>74</v>
      </c>
      <c r="U806" s="107">
        <v>74</v>
      </c>
      <c r="V806" s="107">
        <v>74</v>
      </c>
      <c r="W806" s="44">
        <v>0</v>
      </c>
      <c r="X806" s="44">
        <v>0</v>
      </c>
      <c r="Y806" s="44">
        <v>74</v>
      </c>
      <c r="Z806" s="44">
        <v>337</v>
      </c>
      <c r="AA806" s="44">
        <v>0</v>
      </c>
      <c r="AB806" s="44">
        <v>0</v>
      </c>
      <c r="AC806" s="75" t="s">
        <v>118</v>
      </c>
      <c r="AD806" s="75" t="s">
        <v>185</v>
      </c>
      <c r="AE806" s="75"/>
      <c r="AF806" s="3"/>
    </row>
    <row r="807" s="6" customFormat="1" spans="1:32">
      <c r="A807" s="55" t="s">
        <v>52</v>
      </c>
      <c r="B807" s="107" t="s">
        <v>835</v>
      </c>
      <c r="C807" s="107" t="s">
        <v>57</v>
      </c>
      <c r="D807" s="107" t="s">
        <v>72</v>
      </c>
      <c r="E807" s="191" t="s">
        <v>22</v>
      </c>
      <c r="F807" s="107">
        <v>32</v>
      </c>
      <c r="G807" s="107"/>
      <c r="H807" s="107" t="s">
        <v>117</v>
      </c>
      <c r="I807" s="107">
        <v>32</v>
      </c>
      <c r="J807" s="107">
        <v>32</v>
      </c>
      <c r="K807" s="44" t="s">
        <v>38</v>
      </c>
      <c r="L807" s="44" t="s">
        <v>38</v>
      </c>
      <c r="M807" s="196">
        <v>0.192</v>
      </c>
      <c r="N807" s="196">
        <v>0</v>
      </c>
      <c r="O807" s="198">
        <v>0</v>
      </c>
      <c r="P807" s="198">
        <v>0</v>
      </c>
      <c r="Q807" s="198">
        <v>0.192</v>
      </c>
      <c r="R807" s="176" t="s">
        <v>39</v>
      </c>
      <c r="S807" s="107">
        <v>32</v>
      </c>
      <c r="T807" s="107">
        <v>32</v>
      </c>
      <c r="U807" s="107">
        <v>32</v>
      </c>
      <c r="V807" s="107">
        <v>32</v>
      </c>
      <c r="W807" s="44">
        <v>0</v>
      </c>
      <c r="X807" s="44">
        <v>0</v>
      </c>
      <c r="Y807" s="44">
        <v>32</v>
      </c>
      <c r="Z807" s="44">
        <v>133</v>
      </c>
      <c r="AA807" s="44">
        <v>0</v>
      </c>
      <c r="AB807" s="44">
        <v>0</v>
      </c>
      <c r="AC807" s="75" t="s">
        <v>118</v>
      </c>
      <c r="AD807" s="75" t="s">
        <v>185</v>
      </c>
      <c r="AE807" s="75"/>
      <c r="AF807" s="3"/>
    </row>
    <row r="808" s="6" customFormat="1" spans="1:32">
      <c r="A808" s="55" t="s">
        <v>52</v>
      </c>
      <c r="B808" s="107" t="s">
        <v>836</v>
      </c>
      <c r="C808" s="107" t="s">
        <v>57</v>
      </c>
      <c r="D808" s="107" t="s">
        <v>72</v>
      </c>
      <c r="E808" s="191" t="s">
        <v>22</v>
      </c>
      <c r="F808" s="107">
        <v>46</v>
      </c>
      <c r="G808" s="107"/>
      <c r="H808" s="107" t="s">
        <v>117</v>
      </c>
      <c r="I808" s="107">
        <v>46</v>
      </c>
      <c r="J808" s="107">
        <v>46</v>
      </c>
      <c r="K808" s="44" t="s">
        <v>38</v>
      </c>
      <c r="L808" s="44" t="s">
        <v>38</v>
      </c>
      <c r="M808" s="196">
        <v>0.276</v>
      </c>
      <c r="N808" s="196">
        <v>0</v>
      </c>
      <c r="O808" s="198">
        <v>0</v>
      </c>
      <c r="P808" s="198">
        <v>0</v>
      </c>
      <c r="Q808" s="198">
        <v>0.276</v>
      </c>
      <c r="R808" s="176" t="s">
        <v>39</v>
      </c>
      <c r="S808" s="107">
        <v>46</v>
      </c>
      <c r="T808" s="107">
        <v>46</v>
      </c>
      <c r="U808" s="107">
        <v>46</v>
      </c>
      <c r="V808" s="107">
        <v>46</v>
      </c>
      <c r="W808" s="44">
        <v>0</v>
      </c>
      <c r="X808" s="44">
        <v>0</v>
      </c>
      <c r="Y808" s="44">
        <v>46</v>
      </c>
      <c r="Z808" s="44">
        <v>201</v>
      </c>
      <c r="AA808" s="44">
        <v>0</v>
      </c>
      <c r="AB808" s="44">
        <v>0</v>
      </c>
      <c r="AC808" s="75" t="s">
        <v>118</v>
      </c>
      <c r="AD808" s="75" t="s">
        <v>185</v>
      </c>
      <c r="AE808" s="75"/>
      <c r="AF808" s="3"/>
    </row>
    <row r="809" s="6" customFormat="1" spans="1:32">
      <c r="A809" s="55" t="s">
        <v>52</v>
      </c>
      <c r="B809" s="107" t="s">
        <v>833</v>
      </c>
      <c r="C809" s="107" t="s">
        <v>58</v>
      </c>
      <c r="D809" s="107" t="s">
        <v>72</v>
      </c>
      <c r="E809" s="191" t="s">
        <v>22</v>
      </c>
      <c r="F809" s="107">
        <v>62</v>
      </c>
      <c r="G809" s="107">
        <v>1</v>
      </c>
      <c r="H809" s="107" t="s">
        <v>117</v>
      </c>
      <c r="I809" s="107">
        <v>62</v>
      </c>
      <c r="J809" s="107">
        <v>62</v>
      </c>
      <c r="K809" s="44" t="s">
        <v>38</v>
      </c>
      <c r="L809" s="44" t="s">
        <v>38</v>
      </c>
      <c r="M809" s="196">
        <v>0.372</v>
      </c>
      <c r="N809" s="196">
        <v>0.372</v>
      </c>
      <c r="O809" s="196">
        <v>0</v>
      </c>
      <c r="P809" s="196">
        <v>0</v>
      </c>
      <c r="Q809" s="196">
        <v>0</v>
      </c>
      <c r="R809" s="107" t="s">
        <v>39</v>
      </c>
      <c r="S809" s="107">
        <v>62</v>
      </c>
      <c r="T809" s="107">
        <v>62</v>
      </c>
      <c r="U809" s="107">
        <v>62</v>
      </c>
      <c r="V809" s="107">
        <v>62</v>
      </c>
      <c r="W809" s="60">
        <v>0</v>
      </c>
      <c r="X809" s="60">
        <v>0</v>
      </c>
      <c r="Y809" s="60">
        <v>62</v>
      </c>
      <c r="Z809" s="60">
        <v>62</v>
      </c>
      <c r="AA809" s="60">
        <v>0</v>
      </c>
      <c r="AB809" s="60">
        <v>0</v>
      </c>
      <c r="AC809" s="60" t="s">
        <v>118</v>
      </c>
      <c r="AD809" s="60" t="s">
        <v>185</v>
      </c>
      <c r="AE809" s="75"/>
      <c r="AF809" s="3"/>
    </row>
    <row r="810" s="6" customFormat="1" spans="1:32">
      <c r="A810" s="55" t="s">
        <v>52</v>
      </c>
      <c r="B810" s="107" t="s">
        <v>833</v>
      </c>
      <c r="C810" s="107" t="s">
        <v>58</v>
      </c>
      <c r="D810" s="107" t="s">
        <v>72</v>
      </c>
      <c r="E810" s="191" t="s">
        <v>22</v>
      </c>
      <c r="F810" s="107">
        <v>46</v>
      </c>
      <c r="G810" s="107">
        <v>1</v>
      </c>
      <c r="H810" s="107" t="s">
        <v>117</v>
      </c>
      <c r="I810" s="107">
        <v>46</v>
      </c>
      <c r="J810" s="107">
        <v>46</v>
      </c>
      <c r="K810" s="44" t="s">
        <v>38</v>
      </c>
      <c r="L810" s="44" t="s">
        <v>38</v>
      </c>
      <c r="M810" s="196">
        <v>0.276</v>
      </c>
      <c r="N810" s="196">
        <v>0.276</v>
      </c>
      <c r="O810" s="196">
        <v>0</v>
      </c>
      <c r="P810" s="196">
        <v>0</v>
      </c>
      <c r="Q810" s="196">
        <v>0</v>
      </c>
      <c r="R810" s="107" t="s">
        <v>39</v>
      </c>
      <c r="S810" s="107">
        <v>46</v>
      </c>
      <c r="T810" s="107">
        <v>46</v>
      </c>
      <c r="U810" s="107">
        <v>46</v>
      </c>
      <c r="V810" s="107">
        <v>46</v>
      </c>
      <c r="W810" s="60">
        <v>0</v>
      </c>
      <c r="X810" s="60">
        <v>0</v>
      </c>
      <c r="Y810" s="60">
        <v>46</v>
      </c>
      <c r="Z810" s="60">
        <v>46</v>
      </c>
      <c r="AA810" s="60">
        <v>0</v>
      </c>
      <c r="AB810" s="60">
        <v>0</v>
      </c>
      <c r="AC810" s="60" t="s">
        <v>118</v>
      </c>
      <c r="AD810" s="60" t="s">
        <v>185</v>
      </c>
      <c r="AE810" s="75"/>
      <c r="AF810" s="3"/>
    </row>
    <row r="811" s="6" customFormat="1" spans="1:32">
      <c r="A811" s="55" t="s">
        <v>52</v>
      </c>
      <c r="B811" s="107" t="s">
        <v>833</v>
      </c>
      <c r="C811" s="107" t="s">
        <v>58</v>
      </c>
      <c r="D811" s="107" t="s">
        <v>72</v>
      </c>
      <c r="E811" s="191" t="s">
        <v>22</v>
      </c>
      <c r="F811" s="107">
        <v>121</v>
      </c>
      <c r="G811" s="107">
        <v>1</v>
      </c>
      <c r="H811" s="107" t="s">
        <v>117</v>
      </c>
      <c r="I811" s="107">
        <v>121</v>
      </c>
      <c r="J811" s="107">
        <v>121</v>
      </c>
      <c r="K811" s="44" t="s">
        <v>38</v>
      </c>
      <c r="L811" s="44" t="s">
        <v>38</v>
      </c>
      <c r="M811" s="196">
        <v>0.726</v>
      </c>
      <c r="N811" s="196">
        <v>0.726</v>
      </c>
      <c r="O811" s="196">
        <v>0</v>
      </c>
      <c r="P811" s="196">
        <v>0</v>
      </c>
      <c r="Q811" s="196">
        <v>0</v>
      </c>
      <c r="R811" s="107" t="s">
        <v>39</v>
      </c>
      <c r="S811" s="107">
        <v>121</v>
      </c>
      <c r="T811" s="107">
        <v>121</v>
      </c>
      <c r="U811" s="107">
        <v>121</v>
      </c>
      <c r="V811" s="107">
        <v>121</v>
      </c>
      <c r="W811" s="60">
        <v>0</v>
      </c>
      <c r="X811" s="60">
        <v>0</v>
      </c>
      <c r="Y811" s="60">
        <v>121</v>
      </c>
      <c r="Z811" s="60">
        <v>121</v>
      </c>
      <c r="AA811" s="60">
        <v>0</v>
      </c>
      <c r="AB811" s="60">
        <v>0</v>
      </c>
      <c r="AC811" s="60" t="s">
        <v>118</v>
      </c>
      <c r="AD811" s="60" t="s">
        <v>185</v>
      </c>
      <c r="AE811" s="75"/>
      <c r="AF811" s="3"/>
    </row>
    <row r="812" s="6" customFormat="1" spans="1:32">
      <c r="A812" s="55" t="s">
        <v>52</v>
      </c>
      <c r="B812" s="107" t="s">
        <v>833</v>
      </c>
      <c r="C812" s="107" t="s">
        <v>58</v>
      </c>
      <c r="D812" s="107" t="s">
        <v>72</v>
      </c>
      <c r="E812" s="191" t="s">
        <v>22</v>
      </c>
      <c r="F812" s="107">
        <v>102</v>
      </c>
      <c r="G812" s="107">
        <v>1</v>
      </c>
      <c r="H812" s="107" t="s">
        <v>117</v>
      </c>
      <c r="I812" s="107">
        <v>102</v>
      </c>
      <c r="J812" s="107">
        <v>102</v>
      </c>
      <c r="K812" s="44" t="s">
        <v>38</v>
      </c>
      <c r="L812" s="44" t="s">
        <v>38</v>
      </c>
      <c r="M812" s="196">
        <v>0.612</v>
      </c>
      <c r="N812" s="196">
        <v>0.612</v>
      </c>
      <c r="O812" s="196">
        <v>0</v>
      </c>
      <c r="P812" s="196">
        <v>0</v>
      </c>
      <c r="Q812" s="196">
        <v>0</v>
      </c>
      <c r="R812" s="107" t="s">
        <v>39</v>
      </c>
      <c r="S812" s="107">
        <v>102</v>
      </c>
      <c r="T812" s="107">
        <v>102</v>
      </c>
      <c r="U812" s="107">
        <v>102</v>
      </c>
      <c r="V812" s="107">
        <v>102</v>
      </c>
      <c r="W812" s="60">
        <v>0</v>
      </c>
      <c r="X812" s="60">
        <v>0</v>
      </c>
      <c r="Y812" s="60">
        <v>102</v>
      </c>
      <c r="Z812" s="60">
        <v>102</v>
      </c>
      <c r="AA812" s="60">
        <v>0</v>
      </c>
      <c r="AB812" s="60">
        <v>0</v>
      </c>
      <c r="AC812" s="60" t="s">
        <v>118</v>
      </c>
      <c r="AD812" s="60" t="s">
        <v>185</v>
      </c>
      <c r="AE812" s="75"/>
      <c r="AF812" s="3"/>
    </row>
    <row r="813" s="6" customFormat="1" spans="1:32">
      <c r="A813" s="55" t="s">
        <v>52</v>
      </c>
      <c r="B813" s="107" t="s">
        <v>833</v>
      </c>
      <c r="C813" s="107" t="s">
        <v>58</v>
      </c>
      <c r="D813" s="107" t="s">
        <v>72</v>
      </c>
      <c r="E813" s="191" t="s">
        <v>22</v>
      </c>
      <c r="F813" s="107">
        <v>84</v>
      </c>
      <c r="G813" s="107">
        <v>1</v>
      </c>
      <c r="H813" s="107" t="s">
        <v>117</v>
      </c>
      <c r="I813" s="107">
        <v>84</v>
      </c>
      <c r="J813" s="107">
        <v>84</v>
      </c>
      <c r="K813" s="44" t="s">
        <v>38</v>
      </c>
      <c r="L813" s="44" t="s">
        <v>38</v>
      </c>
      <c r="M813" s="196">
        <v>0.504</v>
      </c>
      <c r="N813" s="196">
        <v>0.504</v>
      </c>
      <c r="O813" s="196">
        <v>0</v>
      </c>
      <c r="P813" s="196">
        <v>0</v>
      </c>
      <c r="Q813" s="196">
        <v>0</v>
      </c>
      <c r="R813" s="107" t="s">
        <v>39</v>
      </c>
      <c r="S813" s="107">
        <v>84</v>
      </c>
      <c r="T813" s="107">
        <v>84</v>
      </c>
      <c r="U813" s="107">
        <v>84</v>
      </c>
      <c r="V813" s="107">
        <v>84</v>
      </c>
      <c r="W813" s="60">
        <v>0</v>
      </c>
      <c r="X813" s="60">
        <v>0</v>
      </c>
      <c r="Y813" s="60">
        <v>84</v>
      </c>
      <c r="Z813" s="60">
        <v>84</v>
      </c>
      <c r="AA813" s="60">
        <v>0</v>
      </c>
      <c r="AB813" s="60">
        <v>0</v>
      </c>
      <c r="AC813" s="60" t="s">
        <v>118</v>
      </c>
      <c r="AD813" s="60" t="s">
        <v>185</v>
      </c>
      <c r="AE813" s="75"/>
      <c r="AF813" s="3"/>
    </row>
    <row r="814" s="6" customFormat="1" spans="1:32">
      <c r="A814" s="55" t="s">
        <v>52</v>
      </c>
      <c r="B814" s="107" t="s">
        <v>833</v>
      </c>
      <c r="C814" s="107" t="s">
        <v>58</v>
      </c>
      <c r="D814" s="107" t="s">
        <v>72</v>
      </c>
      <c r="E814" s="191" t="s">
        <v>22</v>
      </c>
      <c r="F814" s="107">
        <v>57</v>
      </c>
      <c r="G814" s="107">
        <v>1</v>
      </c>
      <c r="H814" s="107" t="s">
        <v>117</v>
      </c>
      <c r="I814" s="107">
        <v>57</v>
      </c>
      <c r="J814" s="107">
        <v>57</v>
      </c>
      <c r="K814" s="44" t="s">
        <v>38</v>
      </c>
      <c r="L814" s="44" t="s">
        <v>38</v>
      </c>
      <c r="M814" s="196">
        <v>0.342</v>
      </c>
      <c r="N814" s="196">
        <v>0.342</v>
      </c>
      <c r="O814" s="196">
        <v>0</v>
      </c>
      <c r="P814" s="196">
        <v>0</v>
      </c>
      <c r="Q814" s="196">
        <v>0</v>
      </c>
      <c r="R814" s="107" t="s">
        <v>39</v>
      </c>
      <c r="S814" s="107">
        <v>57</v>
      </c>
      <c r="T814" s="107">
        <v>57</v>
      </c>
      <c r="U814" s="107">
        <v>57</v>
      </c>
      <c r="V814" s="107">
        <v>57</v>
      </c>
      <c r="W814" s="60">
        <v>0</v>
      </c>
      <c r="X814" s="60">
        <v>0</v>
      </c>
      <c r="Y814" s="60">
        <v>57</v>
      </c>
      <c r="Z814" s="60">
        <v>57</v>
      </c>
      <c r="AA814" s="60">
        <v>0</v>
      </c>
      <c r="AB814" s="60">
        <v>0</v>
      </c>
      <c r="AC814" s="60" t="s">
        <v>118</v>
      </c>
      <c r="AD814" s="60" t="s">
        <v>185</v>
      </c>
      <c r="AE814" s="75"/>
      <c r="AF814" s="3"/>
    </row>
    <row r="815" s="6" customFormat="1" spans="1:32">
      <c r="A815" s="55" t="s">
        <v>52</v>
      </c>
      <c r="B815" s="107" t="s">
        <v>833</v>
      </c>
      <c r="C815" s="107" t="s">
        <v>58</v>
      </c>
      <c r="D815" s="107" t="s">
        <v>72</v>
      </c>
      <c r="E815" s="191" t="s">
        <v>22</v>
      </c>
      <c r="F815" s="107">
        <v>185</v>
      </c>
      <c r="G815" s="107">
        <v>1</v>
      </c>
      <c r="H815" s="107" t="s">
        <v>117</v>
      </c>
      <c r="I815" s="107">
        <v>185</v>
      </c>
      <c r="J815" s="107">
        <v>185</v>
      </c>
      <c r="K815" s="44" t="s">
        <v>38</v>
      </c>
      <c r="L815" s="44" t="s">
        <v>38</v>
      </c>
      <c r="M815" s="196">
        <v>1.11</v>
      </c>
      <c r="N815" s="196">
        <v>1.11</v>
      </c>
      <c r="O815" s="196">
        <v>0</v>
      </c>
      <c r="P815" s="196">
        <v>0</v>
      </c>
      <c r="Q815" s="196">
        <v>0</v>
      </c>
      <c r="R815" s="107" t="s">
        <v>39</v>
      </c>
      <c r="S815" s="107">
        <v>185</v>
      </c>
      <c r="T815" s="107">
        <v>185</v>
      </c>
      <c r="U815" s="107">
        <v>185</v>
      </c>
      <c r="V815" s="107">
        <v>185</v>
      </c>
      <c r="W815" s="60">
        <v>0</v>
      </c>
      <c r="X815" s="60">
        <v>0</v>
      </c>
      <c r="Y815" s="60">
        <v>185</v>
      </c>
      <c r="Z815" s="60">
        <v>185</v>
      </c>
      <c r="AA815" s="60">
        <v>0</v>
      </c>
      <c r="AB815" s="60">
        <v>0</v>
      </c>
      <c r="AC815" s="60" t="s">
        <v>118</v>
      </c>
      <c r="AD815" s="60" t="s">
        <v>185</v>
      </c>
      <c r="AE815" s="75"/>
      <c r="AF815" s="3"/>
    </row>
    <row r="816" s="6" customFormat="1" ht="24" spans="1:32">
      <c r="A816" s="55" t="s">
        <v>52</v>
      </c>
      <c r="B816" s="107" t="s">
        <v>833</v>
      </c>
      <c r="C816" s="107" t="s">
        <v>59</v>
      </c>
      <c r="D816" s="107" t="s">
        <v>72</v>
      </c>
      <c r="E816" s="191" t="s">
        <v>22</v>
      </c>
      <c r="F816" s="107">
        <v>42</v>
      </c>
      <c r="G816" s="107"/>
      <c r="H816" s="107" t="s">
        <v>117</v>
      </c>
      <c r="I816" s="107">
        <v>42</v>
      </c>
      <c r="J816" s="107">
        <v>42</v>
      </c>
      <c r="K816" s="44" t="s">
        <v>38</v>
      </c>
      <c r="L816" s="44" t="s">
        <v>38</v>
      </c>
      <c r="M816" s="196">
        <v>0.252</v>
      </c>
      <c r="N816" s="196">
        <v>0.252</v>
      </c>
      <c r="O816" s="198">
        <v>0</v>
      </c>
      <c r="P816" s="198">
        <v>0</v>
      </c>
      <c r="Q816" s="198">
        <v>0</v>
      </c>
      <c r="R816" s="176" t="s">
        <v>39</v>
      </c>
      <c r="S816" s="107">
        <v>42</v>
      </c>
      <c r="T816" s="107">
        <v>42</v>
      </c>
      <c r="U816" s="107">
        <v>42</v>
      </c>
      <c r="V816" s="107">
        <v>42</v>
      </c>
      <c r="W816" s="75">
        <v>0</v>
      </c>
      <c r="X816" s="75">
        <v>0</v>
      </c>
      <c r="Y816" s="60">
        <v>42</v>
      </c>
      <c r="Z816" s="60">
        <v>42</v>
      </c>
      <c r="AA816" s="75">
        <v>0</v>
      </c>
      <c r="AB816" s="75">
        <v>0</v>
      </c>
      <c r="AC816" s="75" t="s">
        <v>837</v>
      </c>
      <c r="AD816" s="60" t="s">
        <v>185</v>
      </c>
      <c r="AE816" s="75"/>
      <c r="AF816" s="3"/>
    </row>
    <row r="817" s="6" customFormat="1" ht="24" spans="1:32">
      <c r="A817" s="55" t="s">
        <v>52</v>
      </c>
      <c r="B817" s="107" t="s">
        <v>833</v>
      </c>
      <c r="C817" s="107" t="s">
        <v>59</v>
      </c>
      <c r="D817" s="107" t="s">
        <v>72</v>
      </c>
      <c r="E817" s="191" t="s">
        <v>22</v>
      </c>
      <c r="F817" s="107">
        <v>62</v>
      </c>
      <c r="G817" s="107"/>
      <c r="H817" s="107" t="s">
        <v>117</v>
      </c>
      <c r="I817" s="107">
        <v>62</v>
      </c>
      <c r="J817" s="107">
        <v>62</v>
      </c>
      <c r="K817" s="44" t="s">
        <v>38</v>
      </c>
      <c r="L817" s="44" t="s">
        <v>38</v>
      </c>
      <c r="M817" s="196">
        <v>0.372</v>
      </c>
      <c r="N817" s="196">
        <v>0.372</v>
      </c>
      <c r="O817" s="198">
        <v>0</v>
      </c>
      <c r="P817" s="198">
        <v>0</v>
      </c>
      <c r="Q817" s="198">
        <v>0</v>
      </c>
      <c r="R817" s="176" t="s">
        <v>39</v>
      </c>
      <c r="S817" s="107">
        <v>62</v>
      </c>
      <c r="T817" s="107">
        <v>62</v>
      </c>
      <c r="U817" s="107">
        <v>62</v>
      </c>
      <c r="V817" s="107">
        <v>62</v>
      </c>
      <c r="W817" s="75">
        <v>0</v>
      </c>
      <c r="X817" s="75">
        <v>0</v>
      </c>
      <c r="Y817" s="60">
        <v>62</v>
      </c>
      <c r="Z817" s="60">
        <v>62</v>
      </c>
      <c r="AA817" s="75">
        <v>0</v>
      </c>
      <c r="AB817" s="75">
        <v>0</v>
      </c>
      <c r="AC817" s="75" t="s">
        <v>837</v>
      </c>
      <c r="AD817" s="60" t="s">
        <v>185</v>
      </c>
      <c r="AE817" s="75"/>
      <c r="AF817" s="3"/>
    </row>
    <row r="818" s="6" customFormat="1" ht="24" spans="1:32">
      <c r="A818" s="55" t="s">
        <v>52</v>
      </c>
      <c r="B818" s="107" t="s">
        <v>833</v>
      </c>
      <c r="C818" s="107" t="s">
        <v>59</v>
      </c>
      <c r="D818" s="107" t="s">
        <v>72</v>
      </c>
      <c r="E818" s="191" t="s">
        <v>22</v>
      </c>
      <c r="F818" s="107">
        <v>62</v>
      </c>
      <c r="G818" s="107"/>
      <c r="H818" s="107" t="s">
        <v>117</v>
      </c>
      <c r="I818" s="107">
        <v>62</v>
      </c>
      <c r="J818" s="107">
        <v>62</v>
      </c>
      <c r="K818" s="44" t="s">
        <v>38</v>
      </c>
      <c r="L818" s="44" t="s">
        <v>38</v>
      </c>
      <c r="M818" s="196">
        <v>0.372</v>
      </c>
      <c r="N818" s="196">
        <v>0.372</v>
      </c>
      <c r="O818" s="198">
        <v>0</v>
      </c>
      <c r="P818" s="198">
        <v>0</v>
      </c>
      <c r="Q818" s="198">
        <v>0</v>
      </c>
      <c r="R818" s="176" t="s">
        <v>39</v>
      </c>
      <c r="S818" s="107">
        <v>62</v>
      </c>
      <c r="T818" s="107">
        <v>62</v>
      </c>
      <c r="U818" s="107">
        <v>62</v>
      </c>
      <c r="V818" s="107">
        <v>62</v>
      </c>
      <c r="W818" s="75">
        <v>0</v>
      </c>
      <c r="X818" s="75">
        <v>0</v>
      </c>
      <c r="Y818" s="60">
        <v>62</v>
      </c>
      <c r="Z818" s="60">
        <v>62</v>
      </c>
      <c r="AA818" s="75">
        <v>0</v>
      </c>
      <c r="AB818" s="75">
        <v>0</v>
      </c>
      <c r="AC818" s="75" t="s">
        <v>837</v>
      </c>
      <c r="AD818" s="60" t="s">
        <v>185</v>
      </c>
      <c r="AE818" s="75"/>
      <c r="AF818" s="3"/>
    </row>
    <row r="819" s="6" customFormat="1" ht="24" spans="1:32">
      <c r="A819" s="55" t="s">
        <v>52</v>
      </c>
      <c r="B819" s="107" t="s">
        <v>833</v>
      </c>
      <c r="C819" s="107" t="s">
        <v>59</v>
      </c>
      <c r="D819" s="107" t="s">
        <v>72</v>
      </c>
      <c r="E819" s="191" t="s">
        <v>22</v>
      </c>
      <c r="F819" s="107">
        <v>388</v>
      </c>
      <c r="G819" s="107"/>
      <c r="H819" s="107" t="s">
        <v>117</v>
      </c>
      <c r="I819" s="107">
        <v>388</v>
      </c>
      <c r="J819" s="107">
        <v>388</v>
      </c>
      <c r="K819" s="44" t="s">
        <v>38</v>
      </c>
      <c r="L819" s="44" t="s">
        <v>38</v>
      </c>
      <c r="M819" s="196">
        <v>2.328</v>
      </c>
      <c r="N819" s="196">
        <v>2.328</v>
      </c>
      <c r="O819" s="198">
        <v>0</v>
      </c>
      <c r="P819" s="198">
        <v>0</v>
      </c>
      <c r="Q819" s="198">
        <v>0</v>
      </c>
      <c r="R819" s="176" t="s">
        <v>39</v>
      </c>
      <c r="S819" s="107">
        <v>388</v>
      </c>
      <c r="T819" s="107">
        <v>388</v>
      </c>
      <c r="U819" s="107">
        <v>388</v>
      </c>
      <c r="V819" s="107">
        <v>388</v>
      </c>
      <c r="W819" s="75">
        <v>0</v>
      </c>
      <c r="X819" s="75">
        <v>0</v>
      </c>
      <c r="Y819" s="60">
        <v>388</v>
      </c>
      <c r="Z819" s="60">
        <v>388</v>
      </c>
      <c r="AA819" s="75">
        <v>0</v>
      </c>
      <c r="AB819" s="75">
        <v>0</v>
      </c>
      <c r="AC819" s="75" t="s">
        <v>837</v>
      </c>
      <c r="AD819" s="60" t="s">
        <v>185</v>
      </c>
      <c r="AE819" s="75"/>
      <c r="AF819" s="3"/>
    </row>
    <row r="820" s="6" customFormat="1" ht="24" spans="1:32">
      <c r="A820" s="55" t="s">
        <v>52</v>
      </c>
      <c r="B820" s="107" t="s">
        <v>833</v>
      </c>
      <c r="C820" s="107" t="s">
        <v>59</v>
      </c>
      <c r="D820" s="107" t="s">
        <v>72</v>
      </c>
      <c r="E820" s="191" t="s">
        <v>22</v>
      </c>
      <c r="F820" s="107">
        <v>205</v>
      </c>
      <c r="G820" s="107"/>
      <c r="H820" s="107" t="s">
        <v>117</v>
      </c>
      <c r="I820" s="107">
        <v>205</v>
      </c>
      <c r="J820" s="107">
        <v>205</v>
      </c>
      <c r="K820" s="44" t="s">
        <v>38</v>
      </c>
      <c r="L820" s="44" t="s">
        <v>38</v>
      </c>
      <c r="M820" s="196">
        <v>1.23</v>
      </c>
      <c r="N820" s="196">
        <v>1.23</v>
      </c>
      <c r="O820" s="198">
        <v>0</v>
      </c>
      <c r="P820" s="198">
        <v>0</v>
      </c>
      <c r="Q820" s="198">
        <v>0</v>
      </c>
      <c r="R820" s="176" t="s">
        <v>39</v>
      </c>
      <c r="S820" s="107">
        <v>205</v>
      </c>
      <c r="T820" s="107">
        <v>205</v>
      </c>
      <c r="U820" s="107">
        <v>205</v>
      </c>
      <c r="V820" s="107">
        <v>205</v>
      </c>
      <c r="W820" s="75">
        <v>0</v>
      </c>
      <c r="X820" s="75">
        <v>0</v>
      </c>
      <c r="Y820" s="60">
        <v>205</v>
      </c>
      <c r="Z820" s="60">
        <v>205</v>
      </c>
      <c r="AA820" s="75">
        <v>0</v>
      </c>
      <c r="AB820" s="75">
        <v>0</v>
      </c>
      <c r="AC820" s="75" t="s">
        <v>837</v>
      </c>
      <c r="AD820" s="60" t="s">
        <v>185</v>
      </c>
      <c r="AE820" s="75"/>
      <c r="AF820" s="3"/>
    </row>
    <row r="821" s="6" customFormat="1" ht="24" spans="1:32">
      <c r="A821" s="55" t="s">
        <v>52</v>
      </c>
      <c r="B821" s="107" t="s">
        <v>833</v>
      </c>
      <c r="C821" s="107" t="s">
        <v>59</v>
      </c>
      <c r="D821" s="107" t="s">
        <v>72</v>
      </c>
      <c r="E821" s="191" t="s">
        <v>22</v>
      </c>
      <c r="F821" s="107">
        <v>89</v>
      </c>
      <c r="G821" s="107"/>
      <c r="H821" s="107" t="s">
        <v>117</v>
      </c>
      <c r="I821" s="107">
        <v>89</v>
      </c>
      <c r="J821" s="107">
        <v>89</v>
      </c>
      <c r="K821" s="44" t="s">
        <v>38</v>
      </c>
      <c r="L821" s="44" t="s">
        <v>38</v>
      </c>
      <c r="M821" s="196">
        <v>0.534</v>
      </c>
      <c r="N821" s="196">
        <v>0.534</v>
      </c>
      <c r="O821" s="198">
        <v>0</v>
      </c>
      <c r="P821" s="198">
        <v>0</v>
      </c>
      <c r="Q821" s="198">
        <v>0</v>
      </c>
      <c r="R821" s="176" t="s">
        <v>39</v>
      </c>
      <c r="S821" s="107">
        <v>89</v>
      </c>
      <c r="T821" s="107">
        <v>89</v>
      </c>
      <c r="U821" s="107">
        <v>89</v>
      </c>
      <c r="V821" s="107">
        <v>89</v>
      </c>
      <c r="W821" s="75">
        <v>0</v>
      </c>
      <c r="X821" s="75">
        <v>0</v>
      </c>
      <c r="Y821" s="60">
        <v>89</v>
      </c>
      <c r="Z821" s="60">
        <v>89</v>
      </c>
      <c r="AA821" s="75">
        <v>0</v>
      </c>
      <c r="AB821" s="75">
        <v>0</v>
      </c>
      <c r="AC821" s="75" t="s">
        <v>837</v>
      </c>
      <c r="AD821" s="60" t="s">
        <v>185</v>
      </c>
      <c r="AE821" s="75"/>
      <c r="AF821" s="3"/>
    </row>
    <row r="822" s="6" customFormat="1" ht="24" spans="1:32">
      <c r="A822" s="55" t="s">
        <v>52</v>
      </c>
      <c r="B822" s="107" t="s">
        <v>833</v>
      </c>
      <c r="C822" s="107" t="s">
        <v>59</v>
      </c>
      <c r="D822" s="107" t="s">
        <v>72</v>
      </c>
      <c r="E822" s="191" t="s">
        <v>22</v>
      </c>
      <c r="F822" s="107">
        <v>278</v>
      </c>
      <c r="G822" s="107"/>
      <c r="H822" s="107" t="s">
        <v>117</v>
      </c>
      <c r="I822" s="107">
        <v>278</v>
      </c>
      <c r="J822" s="107">
        <v>278</v>
      </c>
      <c r="K822" s="44" t="s">
        <v>38</v>
      </c>
      <c r="L822" s="44" t="s">
        <v>38</v>
      </c>
      <c r="M822" s="196">
        <v>1.668</v>
      </c>
      <c r="N822" s="196">
        <v>1.668</v>
      </c>
      <c r="O822" s="198">
        <v>0</v>
      </c>
      <c r="P822" s="198">
        <v>0</v>
      </c>
      <c r="Q822" s="198">
        <v>0</v>
      </c>
      <c r="R822" s="176" t="s">
        <v>39</v>
      </c>
      <c r="S822" s="107">
        <v>278</v>
      </c>
      <c r="T822" s="107">
        <v>278</v>
      </c>
      <c r="U822" s="107">
        <v>278</v>
      </c>
      <c r="V822" s="107">
        <v>278</v>
      </c>
      <c r="W822" s="75">
        <v>0</v>
      </c>
      <c r="X822" s="75">
        <v>0</v>
      </c>
      <c r="Y822" s="60">
        <v>278</v>
      </c>
      <c r="Z822" s="60">
        <v>278</v>
      </c>
      <c r="AA822" s="75">
        <v>0</v>
      </c>
      <c r="AB822" s="75">
        <v>0</v>
      </c>
      <c r="AC822" s="75" t="s">
        <v>837</v>
      </c>
      <c r="AD822" s="60" t="s">
        <v>185</v>
      </c>
      <c r="AE822" s="75"/>
      <c r="AF822" s="3"/>
    </row>
    <row r="823" s="6" customFormat="1" ht="24" spans="1:32">
      <c r="A823" s="55" t="s">
        <v>52</v>
      </c>
      <c r="B823" s="107" t="s">
        <v>833</v>
      </c>
      <c r="C823" s="107" t="s">
        <v>61</v>
      </c>
      <c r="D823" s="107" t="s">
        <v>72</v>
      </c>
      <c r="E823" s="191" t="s">
        <v>22</v>
      </c>
      <c r="F823" s="107">
        <v>93</v>
      </c>
      <c r="G823" s="107">
        <v>1</v>
      </c>
      <c r="H823" s="107" t="s">
        <v>117</v>
      </c>
      <c r="I823" s="57">
        <v>93</v>
      </c>
      <c r="J823" s="57">
        <v>93</v>
      </c>
      <c r="K823" s="44" t="s">
        <v>38</v>
      </c>
      <c r="L823" s="44" t="s">
        <v>38</v>
      </c>
      <c r="M823" s="196">
        <v>0.56</v>
      </c>
      <c r="N823" s="196">
        <v>0.56</v>
      </c>
      <c r="O823" s="198">
        <v>0</v>
      </c>
      <c r="P823" s="198">
        <v>0</v>
      </c>
      <c r="Q823" s="198">
        <v>0</v>
      </c>
      <c r="R823" s="176" t="s">
        <v>999</v>
      </c>
      <c r="S823" s="57">
        <v>93</v>
      </c>
      <c r="T823" s="57">
        <v>93</v>
      </c>
      <c r="U823" s="57">
        <v>93</v>
      </c>
      <c r="V823" s="57">
        <v>93</v>
      </c>
      <c r="W823" s="44">
        <v>0</v>
      </c>
      <c r="X823" s="44">
        <v>0</v>
      </c>
      <c r="Y823" s="44">
        <v>93</v>
      </c>
      <c r="Z823" s="44">
        <v>93</v>
      </c>
      <c r="AA823" s="44">
        <v>0</v>
      </c>
      <c r="AB823" s="44">
        <v>0</v>
      </c>
      <c r="AC823" s="75" t="s">
        <v>361</v>
      </c>
      <c r="AD823" s="60" t="s">
        <v>838</v>
      </c>
      <c r="AE823" s="75"/>
      <c r="AF823" s="3"/>
    </row>
    <row r="824" s="6" customFormat="1" ht="24" spans="1:32">
      <c r="A824" s="55" t="s">
        <v>52</v>
      </c>
      <c r="B824" s="107" t="s">
        <v>833</v>
      </c>
      <c r="C824" s="107" t="s">
        <v>61</v>
      </c>
      <c r="D824" s="107" t="s">
        <v>72</v>
      </c>
      <c r="E824" s="191" t="s">
        <v>22</v>
      </c>
      <c r="F824" s="107">
        <v>341</v>
      </c>
      <c r="G824" s="107">
        <v>1</v>
      </c>
      <c r="H824" s="107" t="s">
        <v>117</v>
      </c>
      <c r="I824" s="57">
        <v>341</v>
      </c>
      <c r="J824" s="57">
        <v>341</v>
      </c>
      <c r="K824" s="44" t="s">
        <v>38</v>
      </c>
      <c r="L824" s="44" t="s">
        <v>38</v>
      </c>
      <c r="M824" s="196">
        <v>2.05</v>
      </c>
      <c r="N824" s="196">
        <v>2.05</v>
      </c>
      <c r="O824" s="198">
        <v>0</v>
      </c>
      <c r="P824" s="198">
        <v>0</v>
      </c>
      <c r="Q824" s="198">
        <v>0</v>
      </c>
      <c r="R824" s="176" t="s">
        <v>999</v>
      </c>
      <c r="S824" s="57">
        <v>341</v>
      </c>
      <c r="T824" s="57">
        <v>341</v>
      </c>
      <c r="U824" s="57">
        <v>341</v>
      </c>
      <c r="V824" s="57">
        <v>341</v>
      </c>
      <c r="W824" s="44">
        <v>0</v>
      </c>
      <c r="X824" s="44">
        <v>0</v>
      </c>
      <c r="Y824" s="44">
        <v>341</v>
      </c>
      <c r="Z824" s="44">
        <v>341</v>
      </c>
      <c r="AA824" s="44">
        <v>0</v>
      </c>
      <c r="AB824" s="44">
        <v>0</v>
      </c>
      <c r="AC824" s="75" t="s">
        <v>361</v>
      </c>
      <c r="AD824" s="60" t="s">
        <v>838</v>
      </c>
      <c r="AE824" s="75"/>
      <c r="AF824" s="3"/>
    </row>
    <row r="825" s="6" customFormat="1" ht="24" spans="1:32">
      <c r="A825" s="55" t="s">
        <v>52</v>
      </c>
      <c r="B825" s="107" t="s">
        <v>833</v>
      </c>
      <c r="C825" s="107" t="s">
        <v>61</v>
      </c>
      <c r="D825" s="107" t="s">
        <v>72</v>
      </c>
      <c r="E825" s="191" t="s">
        <v>22</v>
      </c>
      <c r="F825" s="107">
        <v>80</v>
      </c>
      <c r="G825" s="107">
        <v>1</v>
      </c>
      <c r="H825" s="107" t="s">
        <v>117</v>
      </c>
      <c r="I825" s="57">
        <v>80</v>
      </c>
      <c r="J825" s="57">
        <v>80</v>
      </c>
      <c r="K825" s="44" t="s">
        <v>38</v>
      </c>
      <c r="L825" s="44" t="s">
        <v>38</v>
      </c>
      <c r="M825" s="196">
        <v>0.48</v>
      </c>
      <c r="N825" s="196">
        <v>0.48</v>
      </c>
      <c r="O825" s="198">
        <v>0</v>
      </c>
      <c r="P825" s="198">
        <v>0</v>
      </c>
      <c r="Q825" s="198">
        <v>0</v>
      </c>
      <c r="R825" s="176" t="s">
        <v>999</v>
      </c>
      <c r="S825" s="57">
        <v>80</v>
      </c>
      <c r="T825" s="57">
        <v>80</v>
      </c>
      <c r="U825" s="57">
        <v>80</v>
      </c>
      <c r="V825" s="57">
        <v>80</v>
      </c>
      <c r="W825" s="44">
        <v>0</v>
      </c>
      <c r="X825" s="44">
        <v>0</v>
      </c>
      <c r="Y825" s="44">
        <v>80</v>
      </c>
      <c r="Z825" s="44">
        <v>80</v>
      </c>
      <c r="AA825" s="44">
        <v>0</v>
      </c>
      <c r="AB825" s="44">
        <v>0</v>
      </c>
      <c r="AC825" s="75" t="s">
        <v>361</v>
      </c>
      <c r="AD825" s="60" t="s">
        <v>838</v>
      </c>
      <c r="AE825" s="75"/>
      <c r="AF825" s="3"/>
    </row>
    <row r="826" s="6" customFormat="1" ht="24" spans="1:32">
      <c r="A826" s="55" t="s">
        <v>52</v>
      </c>
      <c r="B826" s="107" t="s">
        <v>833</v>
      </c>
      <c r="C826" s="107" t="s">
        <v>61</v>
      </c>
      <c r="D826" s="107" t="s">
        <v>72</v>
      </c>
      <c r="E826" s="191" t="s">
        <v>22</v>
      </c>
      <c r="F826" s="107">
        <v>49</v>
      </c>
      <c r="G826" s="107">
        <v>1</v>
      </c>
      <c r="H826" s="107" t="s">
        <v>117</v>
      </c>
      <c r="I826" s="57">
        <v>49</v>
      </c>
      <c r="J826" s="57">
        <v>49</v>
      </c>
      <c r="K826" s="44" t="s">
        <v>38</v>
      </c>
      <c r="L826" s="44" t="s">
        <v>38</v>
      </c>
      <c r="M826" s="196">
        <v>0.29</v>
      </c>
      <c r="N826" s="196">
        <v>0.29</v>
      </c>
      <c r="O826" s="198">
        <v>0</v>
      </c>
      <c r="P826" s="198">
        <v>0</v>
      </c>
      <c r="Q826" s="198">
        <v>0</v>
      </c>
      <c r="R826" s="176" t="s">
        <v>999</v>
      </c>
      <c r="S826" s="57">
        <v>49</v>
      </c>
      <c r="T826" s="57">
        <v>49</v>
      </c>
      <c r="U826" s="57">
        <v>49</v>
      </c>
      <c r="V826" s="57">
        <v>49</v>
      </c>
      <c r="W826" s="44">
        <v>0</v>
      </c>
      <c r="X826" s="44">
        <v>0</v>
      </c>
      <c r="Y826" s="44">
        <v>49</v>
      </c>
      <c r="Z826" s="44">
        <v>49</v>
      </c>
      <c r="AA826" s="44">
        <v>0</v>
      </c>
      <c r="AB826" s="44">
        <v>0</v>
      </c>
      <c r="AC826" s="75" t="s">
        <v>361</v>
      </c>
      <c r="AD826" s="60" t="s">
        <v>838</v>
      </c>
      <c r="AE826" s="75"/>
      <c r="AF826" s="3"/>
    </row>
    <row r="827" s="6" customFormat="1" ht="24" spans="1:32">
      <c r="A827" s="55" t="s">
        <v>52</v>
      </c>
      <c r="B827" s="107" t="s">
        <v>833</v>
      </c>
      <c r="C827" s="107" t="s">
        <v>61</v>
      </c>
      <c r="D827" s="107" t="s">
        <v>72</v>
      </c>
      <c r="E827" s="191" t="s">
        <v>22</v>
      </c>
      <c r="F827" s="107">
        <v>196</v>
      </c>
      <c r="G827" s="107">
        <v>1</v>
      </c>
      <c r="H827" s="107" t="s">
        <v>117</v>
      </c>
      <c r="I827" s="57">
        <v>196</v>
      </c>
      <c r="J827" s="57">
        <v>196</v>
      </c>
      <c r="K827" s="44" t="s">
        <v>38</v>
      </c>
      <c r="L827" s="44" t="s">
        <v>38</v>
      </c>
      <c r="M827" s="196">
        <v>1.18</v>
      </c>
      <c r="N827" s="196">
        <v>1.18</v>
      </c>
      <c r="O827" s="198">
        <v>0</v>
      </c>
      <c r="P827" s="198">
        <v>0</v>
      </c>
      <c r="Q827" s="198">
        <v>0</v>
      </c>
      <c r="R827" s="176" t="s">
        <v>999</v>
      </c>
      <c r="S827" s="57">
        <v>196</v>
      </c>
      <c r="T827" s="57">
        <v>196</v>
      </c>
      <c r="U827" s="57">
        <v>196</v>
      </c>
      <c r="V827" s="57">
        <v>196</v>
      </c>
      <c r="W827" s="44">
        <v>0</v>
      </c>
      <c r="X827" s="44">
        <v>0</v>
      </c>
      <c r="Y827" s="44">
        <v>196</v>
      </c>
      <c r="Z827" s="44">
        <v>196</v>
      </c>
      <c r="AA827" s="44">
        <v>0</v>
      </c>
      <c r="AB827" s="44">
        <v>0</v>
      </c>
      <c r="AC827" s="75" t="s">
        <v>361</v>
      </c>
      <c r="AD827" s="60" t="s">
        <v>838</v>
      </c>
      <c r="AE827" s="75"/>
      <c r="AF827" s="3"/>
    </row>
    <row r="828" s="6" customFormat="1" ht="24" spans="1:32">
      <c r="A828" s="55" t="s">
        <v>52</v>
      </c>
      <c r="B828" s="107" t="s">
        <v>833</v>
      </c>
      <c r="C828" s="107" t="s">
        <v>61</v>
      </c>
      <c r="D828" s="107" t="s">
        <v>72</v>
      </c>
      <c r="E828" s="191" t="s">
        <v>22</v>
      </c>
      <c r="F828" s="107">
        <v>238</v>
      </c>
      <c r="G828" s="107">
        <v>1</v>
      </c>
      <c r="H828" s="107" t="s">
        <v>117</v>
      </c>
      <c r="I828" s="57">
        <v>238</v>
      </c>
      <c r="J828" s="57">
        <v>238</v>
      </c>
      <c r="K828" s="44" t="s">
        <v>38</v>
      </c>
      <c r="L828" s="44" t="s">
        <v>38</v>
      </c>
      <c r="M828" s="196">
        <v>1.43</v>
      </c>
      <c r="N828" s="196">
        <v>1.43</v>
      </c>
      <c r="O828" s="198">
        <v>0</v>
      </c>
      <c r="P828" s="198">
        <v>0</v>
      </c>
      <c r="Q828" s="198">
        <v>0</v>
      </c>
      <c r="R828" s="176" t="s">
        <v>999</v>
      </c>
      <c r="S828" s="57">
        <v>238</v>
      </c>
      <c r="T828" s="57">
        <v>238</v>
      </c>
      <c r="U828" s="57">
        <v>238</v>
      </c>
      <c r="V828" s="57">
        <v>238</v>
      </c>
      <c r="W828" s="44">
        <v>0</v>
      </c>
      <c r="X828" s="44">
        <v>0</v>
      </c>
      <c r="Y828" s="44">
        <v>238</v>
      </c>
      <c r="Z828" s="44">
        <v>238</v>
      </c>
      <c r="AA828" s="44">
        <v>0</v>
      </c>
      <c r="AB828" s="44">
        <v>0</v>
      </c>
      <c r="AC828" s="75" t="s">
        <v>361</v>
      </c>
      <c r="AD828" s="60" t="s">
        <v>838</v>
      </c>
      <c r="AE828" s="75"/>
      <c r="AF828" s="3"/>
    </row>
    <row r="829" s="6" customFormat="1" ht="24" spans="1:32">
      <c r="A829" s="55" t="s">
        <v>52</v>
      </c>
      <c r="B829" s="107" t="s">
        <v>833</v>
      </c>
      <c r="C829" s="107" t="s">
        <v>61</v>
      </c>
      <c r="D829" s="107" t="s">
        <v>72</v>
      </c>
      <c r="E829" s="191" t="s">
        <v>22</v>
      </c>
      <c r="F829" s="107">
        <v>46</v>
      </c>
      <c r="G829" s="107">
        <v>1</v>
      </c>
      <c r="H829" s="107" t="s">
        <v>117</v>
      </c>
      <c r="I829" s="57">
        <v>46</v>
      </c>
      <c r="J829" s="57">
        <v>46</v>
      </c>
      <c r="K829" s="44" t="s">
        <v>38</v>
      </c>
      <c r="L829" s="44" t="s">
        <v>38</v>
      </c>
      <c r="M829" s="196">
        <v>0.28</v>
      </c>
      <c r="N829" s="196">
        <v>0.28</v>
      </c>
      <c r="O829" s="198">
        <v>0</v>
      </c>
      <c r="P829" s="198">
        <v>0</v>
      </c>
      <c r="Q829" s="198">
        <v>0</v>
      </c>
      <c r="R829" s="176" t="s">
        <v>999</v>
      </c>
      <c r="S829" s="57">
        <v>46</v>
      </c>
      <c r="T829" s="57">
        <v>46</v>
      </c>
      <c r="U829" s="57">
        <v>46</v>
      </c>
      <c r="V829" s="57">
        <v>46</v>
      </c>
      <c r="W829" s="44">
        <v>0</v>
      </c>
      <c r="X829" s="44">
        <v>0</v>
      </c>
      <c r="Y829" s="44">
        <v>46</v>
      </c>
      <c r="Z829" s="44">
        <v>46</v>
      </c>
      <c r="AA829" s="44">
        <v>0</v>
      </c>
      <c r="AB829" s="44">
        <v>0</v>
      </c>
      <c r="AC829" s="75" t="s">
        <v>361</v>
      </c>
      <c r="AD829" s="60" t="s">
        <v>838</v>
      </c>
      <c r="AE829" s="75"/>
      <c r="AF829" s="3"/>
    </row>
    <row r="830" s="6" customFormat="1" ht="24" spans="1:32">
      <c r="A830" s="55" t="s">
        <v>52</v>
      </c>
      <c r="B830" s="107" t="s">
        <v>833</v>
      </c>
      <c r="C830" s="107" t="s">
        <v>61</v>
      </c>
      <c r="D830" s="107" t="s">
        <v>72</v>
      </c>
      <c r="E830" s="191" t="s">
        <v>22</v>
      </c>
      <c r="F830" s="107">
        <v>58</v>
      </c>
      <c r="G830" s="107">
        <v>1</v>
      </c>
      <c r="H830" s="107" t="s">
        <v>117</v>
      </c>
      <c r="I830" s="57">
        <v>58</v>
      </c>
      <c r="J830" s="57">
        <v>58</v>
      </c>
      <c r="K830" s="44" t="s">
        <v>38</v>
      </c>
      <c r="L830" s="44" t="s">
        <v>38</v>
      </c>
      <c r="M830" s="196">
        <v>0.35</v>
      </c>
      <c r="N830" s="196">
        <v>0.35</v>
      </c>
      <c r="O830" s="198">
        <v>0</v>
      </c>
      <c r="P830" s="198">
        <v>0</v>
      </c>
      <c r="Q830" s="198">
        <v>0</v>
      </c>
      <c r="R830" s="176" t="s">
        <v>999</v>
      </c>
      <c r="S830" s="57">
        <v>58</v>
      </c>
      <c r="T830" s="57">
        <v>58</v>
      </c>
      <c r="U830" s="57">
        <v>58</v>
      </c>
      <c r="V830" s="57">
        <v>58</v>
      </c>
      <c r="W830" s="44">
        <v>0</v>
      </c>
      <c r="X830" s="44">
        <v>0</v>
      </c>
      <c r="Y830" s="44">
        <v>58</v>
      </c>
      <c r="Z830" s="44">
        <v>58</v>
      </c>
      <c r="AA830" s="44">
        <v>0</v>
      </c>
      <c r="AB830" s="44">
        <v>0</v>
      </c>
      <c r="AC830" s="75" t="s">
        <v>361</v>
      </c>
      <c r="AD830" s="60" t="s">
        <v>838</v>
      </c>
      <c r="AE830" s="75"/>
      <c r="AF830" s="3"/>
    </row>
    <row r="831" s="6" customFormat="1" ht="24" spans="1:32">
      <c r="A831" s="55" t="s">
        <v>52</v>
      </c>
      <c r="B831" s="107" t="s">
        <v>833</v>
      </c>
      <c r="C831" s="107" t="s">
        <v>61</v>
      </c>
      <c r="D831" s="107" t="s">
        <v>72</v>
      </c>
      <c r="E831" s="191" t="s">
        <v>22</v>
      </c>
      <c r="F831" s="107">
        <v>61</v>
      </c>
      <c r="G831" s="107">
        <v>1</v>
      </c>
      <c r="H831" s="107" t="s">
        <v>117</v>
      </c>
      <c r="I831" s="57">
        <v>61</v>
      </c>
      <c r="J831" s="57">
        <v>61</v>
      </c>
      <c r="K831" s="44" t="s">
        <v>38</v>
      </c>
      <c r="L831" s="44" t="s">
        <v>38</v>
      </c>
      <c r="M831" s="196">
        <v>0.37</v>
      </c>
      <c r="N831" s="196">
        <v>0.37</v>
      </c>
      <c r="O831" s="198">
        <v>0</v>
      </c>
      <c r="P831" s="198">
        <v>0</v>
      </c>
      <c r="Q831" s="198">
        <v>0</v>
      </c>
      <c r="R831" s="176" t="s">
        <v>999</v>
      </c>
      <c r="S831" s="57">
        <v>61</v>
      </c>
      <c r="T831" s="57">
        <v>61</v>
      </c>
      <c r="U831" s="57">
        <v>61</v>
      </c>
      <c r="V831" s="57">
        <v>61</v>
      </c>
      <c r="W831" s="44">
        <v>0</v>
      </c>
      <c r="X831" s="44">
        <v>0</v>
      </c>
      <c r="Y831" s="44">
        <v>61</v>
      </c>
      <c r="Z831" s="44">
        <v>61</v>
      </c>
      <c r="AA831" s="44">
        <v>0</v>
      </c>
      <c r="AB831" s="44">
        <v>0</v>
      </c>
      <c r="AC831" s="75" t="s">
        <v>361</v>
      </c>
      <c r="AD831" s="60" t="s">
        <v>838</v>
      </c>
      <c r="AE831" s="75"/>
      <c r="AF831" s="3"/>
    </row>
    <row r="832" s="6" customFormat="1" ht="24" spans="1:32">
      <c r="A832" s="55" t="s">
        <v>52</v>
      </c>
      <c r="B832" s="107" t="s">
        <v>833</v>
      </c>
      <c r="C832" s="107" t="s">
        <v>61</v>
      </c>
      <c r="D832" s="107" t="s">
        <v>72</v>
      </c>
      <c r="E832" s="191" t="s">
        <v>22</v>
      </c>
      <c r="F832" s="107">
        <v>216</v>
      </c>
      <c r="G832" s="107">
        <v>1</v>
      </c>
      <c r="H832" s="107" t="s">
        <v>117</v>
      </c>
      <c r="I832" s="57">
        <v>216</v>
      </c>
      <c r="J832" s="57">
        <v>216</v>
      </c>
      <c r="K832" s="44" t="s">
        <v>38</v>
      </c>
      <c r="L832" s="44" t="s">
        <v>38</v>
      </c>
      <c r="M832" s="196">
        <v>1.3</v>
      </c>
      <c r="N832" s="196">
        <v>1.3</v>
      </c>
      <c r="O832" s="198">
        <v>0</v>
      </c>
      <c r="P832" s="198">
        <v>0</v>
      </c>
      <c r="Q832" s="198">
        <v>0</v>
      </c>
      <c r="R832" s="176" t="s">
        <v>999</v>
      </c>
      <c r="S832" s="57">
        <v>216</v>
      </c>
      <c r="T832" s="57">
        <v>216</v>
      </c>
      <c r="U832" s="57">
        <v>216</v>
      </c>
      <c r="V832" s="57">
        <v>216</v>
      </c>
      <c r="W832" s="44">
        <v>0</v>
      </c>
      <c r="X832" s="44">
        <v>0</v>
      </c>
      <c r="Y832" s="44">
        <v>216</v>
      </c>
      <c r="Z832" s="44">
        <v>216</v>
      </c>
      <c r="AA832" s="44">
        <v>0</v>
      </c>
      <c r="AB832" s="44">
        <v>0</v>
      </c>
      <c r="AC832" s="75" t="s">
        <v>361</v>
      </c>
      <c r="AD832" s="60" t="s">
        <v>838</v>
      </c>
      <c r="AE832" s="75"/>
      <c r="AF832" s="3"/>
    </row>
    <row r="833" s="6" customFormat="1" ht="24" spans="1:32">
      <c r="A833" s="55" t="s">
        <v>52</v>
      </c>
      <c r="B833" s="107" t="s">
        <v>833</v>
      </c>
      <c r="C833" s="107" t="s">
        <v>61</v>
      </c>
      <c r="D833" s="107" t="s">
        <v>72</v>
      </c>
      <c r="E833" s="191" t="s">
        <v>22</v>
      </c>
      <c r="F833" s="107">
        <v>70</v>
      </c>
      <c r="G833" s="107">
        <v>1</v>
      </c>
      <c r="H833" s="107" t="s">
        <v>117</v>
      </c>
      <c r="I833" s="57">
        <v>70</v>
      </c>
      <c r="J833" s="57">
        <v>70</v>
      </c>
      <c r="K833" s="44" t="s">
        <v>38</v>
      </c>
      <c r="L833" s="44" t="s">
        <v>38</v>
      </c>
      <c r="M833" s="196">
        <v>0.42</v>
      </c>
      <c r="N833" s="196">
        <v>0.42</v>
      </c>
      <c r="O833" s="198">
        <v>0</v>
      </c>
      <c r="P833" s="198">
        <v>0</v>
      </c>
      <c r="Q833" s="198">
        <v>0</v>
      </c>
      <c r="R833" s="176" t="s">
        <v>999</v>
      </c>
      <c r="S833" s="57">
        <v>70</v>
      </c>
      <c r="T833" s="57">
        <v>70</v>
      </c>
      <c r="U833" s="57">
        <v>70</v>
      </c>
      <c r="V833" s="57">
        <v>70</v>
      </c>
      <c r="W833" s="44">
        <v>0</v>
      </c>
      <c r="X833" s="44">
        <v>0</v>
      </c>
      <c r="Y833" s="44">
        <v>70</v>
      </c>
      <c r="Z833" s="44">
        <v>70</v>
      </c>
      <c r="AA833" s="44">
        <v>0</v>
      </c>
      <c r="AB833" s="44">
        <v>0</v>
      </c>
      <c r="AC833" s="75" t="s">
        <v>361</v>
      </c>
      <c r="AD833" s="60" t="s">
        <v>838</v>
      </c>
      <c r="AE833" s="75"/>
      <c r="AF833" s="3"/>
    </row>
    <row r="834" s="6" customFormat="1" ht="48" spans="1:32">
      <c r="A834" s="218" t="s">
        <v>839</v>
      </c>
      <c r="B834" s="52" t="s">
        <v>840</v>
      </c>
      <c r="C834" s="52"/>
      <c r="D834" s="54"/>
      <c r="E834" s="215"/>
      <c r="F834" s="215">
        <v>361</v>
      </c>
      <c r="G834" s="215">
        <v>40</v>
      </c>
      <c r="H834" s="215" t="s">
        <v>841</v>
      </c>
      <c r="I834" s="215">
        <v>2700</v>
      </c>
      <c r="J834" s="215">
        <v>11647</v>
      </c>
      <c r="K834" s="215" t="s">
        <v>38</v>
      </c>
      <c r="L834" s="215" t="s">
        <v>38</v>
      </c>
      <c r="M834" s="215">
        <v>5476.75</v>
      </c>
      <c r="N834" s="215">
        <v>3720.25</v>
      </c>
      <c r="O834" s="215">
        <v>0</v>
      </c>
      <c r="P834" s="215">
        <v>0</v>
      </c>
      <c r="Q834" s="215">
        <v>1756.5</v>
      </c>
      <c r="R834" s="174" t="s">
        <v>39</v>
      </c>
      <c r="S834" s="215">
        <v>9691</v>
      </c>
      <c r="T834" s="215">
        <v>40854</v>
      </c>
      <c r="U834" s="215">
        <v>2700</v>
      </c>
      <c r="V834" s="215">
        <v>11647</v>
      </c>
      <c r="W834" s="215">
        <v>0</v>
      </c>
      <c r="X834" s="215">
        <v>0</v>
      </c>
      <c r="Y834" s="215">
        <v>0</v>
      </c>
      <c r="Z834" s="215">
        <v>0</v>
      </c>
      <c r="AA834" s="215">
        <v>0</v>
      </c>
      <c r="AB834" s="215">
        <v>0</v>
      </c>
      <c r="AC834" s="75" t="s">
        <v>852</v>
      </c>
      <c r="AD834" s="60" t="s">
        <v>7</v>
      </c>
      <c r="AE834" s="68"/>
      <c r="AF834" s="3"/>
    </row>
    <row r="835" s="6" customFormat="1" ht="48" spans="1:32">
      <c r="A835" s="55" t="s">
        <v>52</v>
      </c>
      <c r="B835" s="56" t="s">
        <v>850</v>
      </c>
      <c r="C835" s="56" t="s">
        <v>49</v>
      </c>
      <c r="D835" s="107" t="s">
        <v>262</v>
      </c>
      <c r="E835" s="191" t="s">
        <v>209</v>
      </c>
      <c r="F835" s="104">
        <v>1</v>
      </c>
      <c r="G835" s="104">
        <v>1</v>
      </c>
      <c r="H835" s="104" t="s">
        <v>841</v>
      </c>
      <c r="I835" s="104">
        <v>762</v>
      </c>
      <c r="J835" s="104">
        <v>3022</v>
      </c>
      <c r="K835" s="44" t="s">
        <v>38</v>
      </c>
      <c r="L835" s="44" t="s">
        <v>38</v>
      </c>
      <c r="M835" s="104">
        <v>1045</v>
      </c>
      <c r="N835" s="104">
        <v>1045</v>
      </c>
      <c r="O835" s="104">
        <v>0</v>
      </c>
      <c r="P835" s="104">
        <v>0</v>
      </c>
      <c r="Q835" s="104">
        <v>0</v>
      </c>
      <c r="R835" s="174" t="s">
        <v>39</v>
      </c>
      <c r="S835" s="104">
        <v>2234</v>
      </c>
      <c r="T835" s="104">
        <v>9282</v>
      </c>
      <c r="U835" s="104">
        <v>762</v>
      </c>
      <c r="V835" s="104">
        <v>3022</v>
      </c>
      <c r="W835" s="104">
        <v>0</v>
      </c>
      <c r="X835" s="104">
        <v>0</v>
      </c>
      <c r="Y835" s="104">
        <v>0</v>
      </c>
      <c r="Z835" s="104">
        <v>0</v>
      </c>
      <c r="AA835" s="104">
        <v>0</v>
      </c>
      <c r="AB835" s="104">
        <v>0</v>
      </c>
      <c r="AC835" s="75" t="s">
        <v>852</v>
      </c>
      <c r="AD835" s="60" t="s">
        <v>7</v>
      </c>
      <c r="AE835" s="75"/>
      <c r="AF835" s="3"/>
    </row>
    <row r="836" s="6" customFormat="1" ht="27" customHeight="1" spans="1:32">
      <c r="A836" s="55" t="s">
        <v>52</v>
      </c>
      <c r="B836" s="176" t="s">
        <v>851</v>
      </c>
      <c r="C836" s="107" t="s">
        <v>56</v>
      </c>
      <c r="D836" s="107" t="s">
        <v>50</v>
      </c>
      <c r="E836" s="191" t="s">
        <v>370</v>
      </c>
      <c r="F836" s="219"/>
      <c r="G836" s="194">
        <v>1</v>
      </c>
      <c r="H836" s="194" t="s">
        <v>841</v>
      </c>
      <c r="I836" s="57">
        <v>78</v>
      </c>
      <c r="J836" s="57">
        <v>375</v>
      </c>
      <c r="K836" s="44" t="s">
        <v>38</v>
      </c>
      <c r="L836" s="44" t="s">
        <v>38</v>
      </c>
      <c r="M836" s="196">
        <v>440</v>
      </c>
      <c r="N836" s="196">
        <v>440</v>
      </c>
      <c r="O836" s="197">
        <v>0</v>
      </c>
      <c r="P836" s="197">
        <v>0</v>
      </c>
      <c r="Q836" s="197">
        <v>0</v>
      </c>
      <c r="R836" s="57" t="s">
        <v>39</v>
      </c>
      <c r="S836" s="57">
        <v>78</v>
      </c>
      <c r="T836" s="57">
        <v>375</v>
      </c>
      <c r="U836" s="57">
        <v>78</v>
      </c>
      <c r="V836" s="57">
        <v>375</v>
      </c>
      <c r="W836" s="44">
        <v>0</v>
      </c>
      <c r="X836" s="44">
        <v>0</v>
      </c>
      <c r="Y836" s="44">
        <v>0</v>
      </c>
      <c r="Z836" s="44">
        <v>0</v>
      </c>
      <c r="AA836" s="44">
        <v>0</v>
      </c>
      <c r="AB836" s="44">
        <v>0</v>
      </c>
      <c r="AC836" s="75" t="s">
        <v>852</v>
      </c>
      <c r="AD836" s="60" t="s">
        <v>7</v>
      </c>
      <c r="AE836" s="75"/>
      <c r="AF836" s="3"/>
    </row>
    <row r="837" s="6" customFormat="1" ht="27" customHeight="1" spans="1:32">
      <c r="A837" s="55" t="s">
        <v>52</v>
      </c>
      <c r="B837" s="107" t="s">
        <v>853</v>
      </c>
      <c r="C837" s="107" t="s">
        <v>60</v>
      </c>
      <c r="D837" s="107" t="s">
        <v>50</v>
      </c>
      <c r="E837" s="191" t="s">
        <v>854</v>
      </c>
      <c r="F837" s="219">
        <v>300</v>
      </c>
      <c r="G837" s="219"/>
      <c r="H837" s="194" t="s">
        <v>841</v>
      </c>
      <c r="I837" s="107">
        <v>79</v>
      </c>
      <c r="J837" s="107">
        <v>420</v>
      </c>
      <c r="K837" s="44" t="s">
        <v>38</v>
      </c>
      <c r="L837" s="44" t="s">
        <v>38</v>
      </c>
      <c r="M837" s="196">
        <v>15</v>
      </c>
      <c r="N837" s="196">
        <v>15</v>
      </c>
      <c r="O837" s="201">
        <v>0</v>
      </c>
      <c r="P837" s="201">
        <v>0</v>
      </c>
      <c r="Q837" s="222">
        <v>0</v>
      </c>
      <c r="R837" s="176" t="s">
        <v>39</v>
      </c>
      <c r="S837" s="107">
        <v>79</v>
      </c>
      <c r="T837" s="107">
        <v>420</v>
      </c>
      <c r="U837" s="107">
        <v>79</v>
      </c>
      <c r="V837" s="107">
        <v>420</v>
      </c>
      <c r="W837" s="60">
        <v>0</v>
      </c>
      <c r="X837" s="60">
        <v>0</v>
      </c>
      <c r="Y837" s="60">
        <v>0</v>
      </c>
      <c r="Z837" s="60">
        <v>0</v>
      </c>
      <c r="AA837" s="60">
        <v>0</v>
      </c>
      <c r="AB837" s="60">
        <v>0</v>
      </c>
      <c r="AC837" s="75" t="s">
        <v>852</v>
      </c>
      <c r="AD837" s="60" t="s">
        <v>959</v>
      </c>
      <c r="AE837" s="60"/>
      <c r="AF837" s="3"/>
    </row>
    <row r="838" s="6" customFormat="1" ht="27" customHeight="1" spans="1:32">
      <c r="A838" s="55" t="s">
        <v>52</v>
      </c>
      <c r="B838" s="107" t="s">
        <v>855</v>
      </c>
      <c r="C838" s="107" t="s">
        <v>60</v>
      </c>
      <c r="D838" s="107" t="s">
        <v>50</v>
      </c>
      <c r="E838" s="191" t="s">
        <v>209</v>
      </c>
      <c r="F838" s="219">
        <v>1</v>
      </c>
      <c r="G838" s="219"/>
      <c r="H838" s="194" t="s">
        <v>841</v>
      </c>
      <c r="I838" s="107">
        <v>79</v>
      </c>
      <c r="J838" s="107">
        <v>420</v>
      </c>
      <c r="K838" s="44" t="s">
        <v>38</v>
      </c>
      <c r="L838" s="44" t="s">
        <v>38</v>
      </c>
      <c r="M838" s="196">
        <v>14</v>
      </c>
      <c r="N838" s="196">
        <v>14</v>
      </c>
      <c r="O838" s="201">
        <v>0</v>
      </c>
      <c r="P838" s="201">
        <v>0</v>
      </c>
      <c r="Q838" s="222">
        <v>0</v>
      </c>
      <c r="R838" s="176" t="s">
        <v>39</v>
      </c>
      <c r="S838" s="107">
        <v>79</v>
      </c>
      <c r="T838" s="107">
        <v>420</v>
      </c>
      <c r="U838" s="107">
        <v>79</v>
      </c>
      <c r="V838" s="107">
        <v>420</v>
      </c>
      <c r="W838" s="60">
        <v>0</v>
      </c>
      <c r="X838" s="60">
        <v>0</v>
      </c>
      <c r="Y838" s="60">
        <v>0</v>
      </c>
      <c r="Z838" s="60">
        <v>0</v>
      </c>
      <c r="AA838" s="60">
        <v>0</v>
      </c>
      <c r="AB838" s="60">
        <v>0</v>
      </c>
      <c r="AC838" s="75" t="s">
        <v>852</v>
      </c>
      <c r="AD838" s="60" t="s">
        <v>959</v>
      </c>
      <c r="AE838" s="60"/>
      <c r="AF838" s="3"/>
    </row>
    <row r="839" s="6" customFormat="1" ht="27" customHeight="1" spans="1:32">
      <c r="A839" s="55" t="s">
        <v>52</v>
      </c>
      <c r="B839" s="107" t="s">
        <v>856</v>
      </c>
      <c r="C839" s="107" t="s">
        <v>60</v>
      </c>
      <c r="D839" s="107" t="s">
        <v>50</v>
      </c>
      <c r="E839" s="191" t="s">
        <v>857</v>
      </c>
      <c r="F839" s="219">
        <v>20</v>
      </c>
      <c r="G839" s="219"/>
      <c r="H839" s="194" t="s">
        <v>841</v>
      </c>
      <c r="I839" s="107">
        <v>79</v>
      </c>
      <c r="J839" s="107">
        <v>420</v>
      </c>
      <c r="K839" s="44" t="s">
        <v>38</v>
      </c>
      <c r="L839" s="44" t="s">
        <v>38</v>
      </c>
      <c r="M839" s="196">
        <v>24</v>
      </c>
      <c r="N839" s="196">
        <v>24</v>
      </c>
      <c r="O839" s="201">
        <v>0</v>
      </c>
      <c r="P839" s="201">
        <v>0</v>
      </c>
      <c r="Q839" s="222">
        <v>0</v>
      </c>
      <c r="R839" s="176" t="s">
        <v>39</v>
      </c>
      <c r="S839" s="107">
        <v>79</v>
      </c>
      <c r="T839" s="107">
        <v>420</v>
      </c>
      <c r="U839" s="107">
        <v>79</v>
      </c>
      <c r="V839" s="107">
        <v>420</v>
      </c>
      <c r="W839" s="60">
        <v>0</v>
      </c>
      <c r="X839" s="60">
        <v>0</v>
      </c>
      <c r="Y839" s="60">
        <v>0</v>
      </c>
      <c r="Z839" s="60">
        <v>0</v>
      </c>
      <c r="AA839" s="60">
        <v>0</v>
      </c>
      <c r="AB839" s="60">
        <v>0</v>
      </c>
      <c r="AC839" s="75" t="s">
        <v>852</v>
      </c>
      <c r="AD839" s="60" t="s">
        <v>959</v>
      </c>
      <c r="AE839" s="60"/>
      <c r="AF839" s="3"/>
    </row>
    <row r="840" s="6" customFormat="1" ht="27" customHeight="1" spans="1:32">
      <c r="A840" s="55" t="s">
        <v>52</v>
      </c>
      <c r="B840" s="107" t="s">
        <v>858</v>
      </c>
      <c r="C840" s="107" t="s">
        <v>60</v>
      </c>
      <c r="D840" s="107" t="s">
        <v>50</v>
      </c>
      <c r="E840" s="191" t="s">
        <v>209</v>
      </c>
      <c r="F840" s="219">
        <v>1</v>
      </c>
      <c r="G840" s="219"/>
      <c r="H840" s="194" t="s">
        <v>841</v>
      </c>
      <c r="I840" s="107">
        <v>79</v>
      </c>
      <c r="J840" s="107">
        <v>420</v>
      </c>
      <c r="K840" s="44" t="s">
        <v>38</v>
      </c>
      <c r="L840" s="44" t="s">
        <v>38</v>
      </c>
      <c r="M840" s="196">
        <v>50</v>
      </c>
      <c r="N840" s="196">
        <v>50</v>
      </c>
      <c r="O840" s="201">
        <v>0</v>
      </c>
      <c r="P840" s="201">
        <v>0</v>
      </c>
      <c r="Q840" s="222">
        <v>0</v>
      </c>
      <c r="R840" s="176" t="s">
        <v>39</v>
      </c>
      <c r="S840" s="107">
        <v>79</v>
      </c>
      <c r="T840" s="107">
        <v>420</v>
      </c>
      <c r="U840" s="107">
        <v>79</v>
      </c>
      <c r="V840" s="107">
        <v>420</v>
      </c>
      <c r="W840" s="60">
        <v>0</v>
      </c>
      <c r="X840" s="60">
        <v>0</v>
      </c>
      <c r="Y840" s="60">
        <v>0</v>
      </c>
      <c r="Z840" s="60">
        <v>0</v>
      </c>
      <c r="AA840" s="60">
        <v>0</v>
      </c>
      <c r="AB840" s="60">
        <v>0</v>
      </c>
      <c r="AC840" s="75" t="s">
        <v>852</v>
      </c>
      <c r="AD840" s="60" t="s">
        <v>959</v>
      </c>
      <c r="AE840" s="60"/>
      <c r="AF840" s="3"/>
    </row>
    <row r="841" s="6" customFormat="1" ht="27" customHeight="1" spans="1:32">
      <c r="A841" s="55" t="s">
        <v>52</v>
      </c>
      <c r="B841" s="107" t="s">
        <v>859</v>
      </c>
      <c r="C841" s="107" t="s">
        <v>60</v>
      </c>
      <c r="D841" s="107" t="s">
        <v>50</v>
      </c>
      <c r="E841" s="191" t="s">
        <v>209</v>
      </c>
      <c r="F841" s="191">
        <v>1</v>
      </c>
      <c r="G841" s="191">
        <v>1</v>
      </c>
      <c r="H841" s="194" t="s">
        <v>841</v>
      </c>
      <c r="I841" s="107">
        <v>3</v>
      </c>
      <c r="J841" s="107">
        <v>12</v>
      </c>
      <c r="K841" s="44" t="s">
        <v>38</v>
      </c>
      <c r="L841" s="44" t="s">
        <v>38</v>
      </c>
      <c r="M841" s="196">
        <v>40</v>
      </c>
      <c r="N841" s="196">
        <v>0</v>
      </c>
      <c r="O841" s="196">
        <v>0</v>
      </c>
      <c r="P841" s="196">
        <v>0</v>
      </c>
      <c r="Q841" s="196">
        <v>40</v>
      </c>
      <c r="R841" s="107" t="s">
        <v>39</v>
      </c>
      <c r="S841" s="107">
        <v>3</v>
      </c>
      <c r="T841" s="107">
        <v>12</v>
      </c>
      <c r="U841" s="107">
        <v>3</v>
      </c>
      <c r="V841" s="107">
        <v>12</v>
      </c>
      <c r="W841" s="60">
        <v>0</v>
      </c>
      <c r="X841" s="60">
        <v>0</v>
      </c>
      <c r="Y841" s="60">
        <v>0</v>
      </c>
      <c r="Z841" s="60">
        <v>0</v>
      </c>
      <c r="AA841" s="60">
        <v>0</v>
      </c>
      <c r="AB841" s="60">
        <v>0</v>
      </c>
      <c r="AC841" s="60" t="s">
        <v>231</v>
      </c>
      <c r="AD841" s="60" t="s">
        <v>490</v>
      </c>
      <c r="AE841" s="60"/>
      <c r="AF841" s="3"/>
    </row>
    <row r="842" s="6" customFormat="1" ht="27" customHeight="1" spans="1:32">
      <c r="A842" s="55" t="s">
        <v>52</v>
      </c>
      <c r="B842" s="107" t="s">
        <v>860</v>
      </c>
      <c r="C842" s="107" t="s">
        <v>60</v>
      </c>
      <c r="D842" s="107" t="s">
        <v>50</v>
      </c>
      <c r="E842" s="191" t="s">
        <v>209</v>
      </c>
      <c r="F842" s="191">
        <v>1</v>
      </c>
      <c r="G842" s="191">
        <v>1</v>
      </c>
      <c r="H842" s="194" t="s">
        <v>841</v>
      </c>
      <c r="I842" s="107">
        <v>6</v>
      </c>
      <c r="J842" s="107">
        <v>27</v>
      </c>
      <c r="K842" s="44" t="s">
        <v>38</v>
      </c>
      <c r="L842" s="44" t="s">
        <v>38</v>
      </c>
      <c r="M842" s="196">
        <v>80</v>
      </c>
      <c r="N842" s="196">
        <v>0</v>
      </c>
      <c r="O842" s="196">
        <v>0</v>
      </c>
      <c r="P842" s="196">
        <v>0</v>
      </c>
      <c r="Q842" s="196">
        <v>80</v>
      </c>
      <c r="R842" s="107" t="s">
        <v>39</v>
      </c>
      <c r="S842" s="107">
        <v>6</v>
      </c>
      <c r="T842" s="107">
        <v>27</v>
      </c>
      <c r="U842" s="107">
        <v>6</v>
      </c>
      <c r="V842" s="107">
        <v>27</v>
      </c>
      <c r="W842" s="60">
        <v>0</v>
      </c>
      <c r="X842" s="60">
        <v>0</v>
      </c>
      <c r="Y842" s="60">
        <v>0</v>
      </c>
      <c r="Z842" s="60">
        <v>0</v>
      </c>
      <c r="AA842" s="60">
        <v>0</v>
      </c>
      <c r="AB842" s="60">
        <v>0</v>
      </c>
      <c r="AC842" s="60" t="s">
        <v>231</v>
      </c>
      <c r="AD842" s="60" t="s">
        <v>490</v>
      </c>
      <c r="AE842" s="60"/>
      <c r="AF842" s="3"/>
    </row>
    <row r="843" s="6" customFormat="1" ht="27" customHeight="1" spans="1:32">
      <c r="A843" s="55" t="s">
        <v>52</v>
      </c>
      <c r="B843" s="107" t="s">
        <v>861</v>
      </c>
      <c r="C843" s="107" t="s">
        <v>60</v>
      </c>
      <c r="D843" s="107" t="s">
        <v>50</v>
      </c>
      <c r="E843" s="191" t="s">
        <v>209</v>
      </c>
      <c r="F843" s="191">
        <v>1</v>
      </c>
      <c r="G843" s="191">
        <v>1</v>
      </c>
      <c r="H843" s="194" t="s">
        <v>841</v>
      </c>
      <c r="I843" s="107">
        <v>16</v>
      </c>
      <c r="J843" s="107">
        <v>68</v>
      </c>
      <c r="K843" s="44" t="s">
        <v>38</v>
      </c>
      <c r="L843" s="44" t="s">
        <v>38</v>
      </c>
      <c r="M843" s="196">
        <v>152.7</v>
      </c>
      <c r="N843" s="196">
        <v>0</v>
      </c>
      <c r="O843" s="196">
        <v>0</v>
      </c>
      <c r="P843" s="196">
        <v>0</v>
      </c>
      <c r="Q843" s="196">
        <v>152.7</v>
      </c>
      <c r="R843" s="107" t="s">
        <v>39</v>
      </c>
      <c r="S843" s="107">
        <v>16</v>
      </c>
      <c r="T843" s="107">
        <v>68</v>
      </c>
      <c r="U843" s="107">
        <v>16</v>
      </c>
      <c r="V843" s="107">
        <v>68</v>
      </c>
      <c r="W843" s="60">
        <v>0</v>
      </c>
      <c r="X843" s="60">
        <v>0</v>
      </c>
      <c r="Y843" s="60">
        <v>0</v>
      </c>
      <c r="Z843" s="60">
        <v>0</v>
      </c>
      <c r="AA843" s="60">
        <v>0</v>
      </c>
      <c r="AB843" s="60">
        <v>0</v>
      </c>
      <c r="AC843" s="75" t="s">
        <v>231</v>
      </c>
      <c r="AD843" s="60" t="s">
        <v>397</v>
      </c>
      <c r="AE843" s="60"/>
      <c r="AF843" s="3"/>
    </row>
    <row r="844" s="6" customFormat="1" ht="24" spans="1:32">
      <c r="A844" s="55" t="s">
        <v>52</v>
      </c>
      <c r="B844" s="107" t="s">
        <v>862</v>
      </c>
      <c r="C844" s="191" t="s">
        <v>61</v>
      </c>
      <c r="D844" s="107" t="s">
        <v>50</v>
      </c>
      <c r="E844" s="191" t="s">
        <v>209</v>
      </c>
      <c r="F844" s="191">
        <v>1</v>
      </c>
      <c r="G844" s="191">
        <v>1</v>
      </c>
      <c r="H844" s="194" t="s">
        <v>841</v>
      </c>
      <c r="I844" s="57">
        <v>49</v>
      </c>
      <c r="J844" s="57">
        <v>171</v>
      </c>
      <c r="K844" s="44" t="s">
        <v>38</v>
      </c>
      <c r="L844" s="44" t="s">
        <v>38</v>
      </c>
      <c r="M844" s="60">
        <v>16.8</v>
      </c>
      <c r="N844" s="60">
        <v>0</v>
      </c>
      <c r="O844" s="75">
        <v>0</v>
      </c>
      <c r="P844" s="75">
        <v>0</v>
      </c>
      <c r="Q844" s="75">
        <v>16.8</v>
      </c>
      <c r="R844" s="176" t="s">
        <v>39</v>
      </c>
      <c r="S844" s="57">
        <v>356</v>
      </c>
      <c r="T844" s="57">
        <v>1348</v>
      </c>
      <c r="U844" s="57">
        <v>49</v>
      </c>
      <c r="V844" s="57">
        <v>171</v>
      </c>
      <c r="W844" s="44">
        <v>0</v>
      </c>
      <c r="X844" s="44">
        <v>0</v>
      </c>
      <c r="Y844" s="44">
        <v>0</v>
      </c>
      <c r="Z844" s="44">
        <v>0</v>
      </c>
      <c r="AA844" s="44">
        <v>0</v>
      </c>
      <c r="AB844" s="44">
        <v>0</v>
      </c>
      <c r="AC844" s="75" t="s">
        <v>231</v>
      </c>
      <c r="AD844" s="60" t="s">
        <v>397</v>
      </c>
      <c r="AE844" s="60"/>
      <c r="AF844" s="3"/>
    </row>
    <row r="845" s="6" customFormat="1" ht="24" spans="1:32">
      <c r="A845" s="55" t="s">
        <v>52</v>
      </c>
      <c r="B845" s="107" t="s">
        <v>863</v>
      </c>
      <c r="C845" s="107" t="s">
        <v>61</v>
      </c>
      <c r="D845" s="57" t="s">
        <v>50</v>
      </c>
      <c r="E845" s="191" t="s">
        <v>209</v>
      </c>
      <c r="F845" s="194">
        <v>1</v>
      </c>
      <c r="G845" s="57">
        <v>1</v>
      </c>
      <c r="H845" s="57" t="s">
        <v>841</v>
      </c>
      <c r="I845" s="57">
        <v>34</v>
      </c>
      <c r="J845" s="57">
        <v>138</v>
      </c>
      <c r="K845" s="44" t="s">
        <v>38</v>
      </c>
      <c r="L845" s="44" t="s">
        <v>38</v>
      </c>
      <c r="M845" s="60">
        <v>21</v>
      </c>
      <c r="N845" s="60">
        <v>0</v>
      </c>
      <c r="O845" s="75">
        <v>0</v>
      </c>
      <c r="P845" s="75">
        <v>0</v>
      </c>
      <c r="Q845" s="75">
        <v>21</v>
      </c>
      <c r="R845" s="176" t="s">
        <v>39</v>
      </c>
      <c r="S845" s="57">
        <v>65</v>
      </c>
      <c r="T845" s="57">
        <v>272</v>
      </c>
      <c r="U845" s="57">
        <v>34</v>
      </c>
      <c r="V845" s="57">
        <v>138</v>
      </c>
      <c r="W845" s="44">
        <v>0</v>
      </c>
      <c r="X845" s="44">
        <v>0</v>
      </c>
      <c r="Y845" s="44">
        <v>0</v>
      </c>
      <c r="Z845" s="44">
        <v>0</v>
      </c>
      <c r="AA845" s="44">
        <v>0</v>
      </c>
      <c r="AB845" s="44">
        <v>0</v>
      </c>
      <c r="AC845" s="75" t="s">
        <v>231</v>
      </c>
      <c r="AD845" s="60" t="s">
        <v>397</v>
      </c>
      <c r="AE845" s="60"/>
      <c r="AF845" s="3"/>
    </row>
    <row r="846" s="6" customFormat="1" ht="24" spans="1:32">
      <c r="A846" s="55" t="s">
        <v>52</v>
      </c>
      <c r="B846" s="107" t="s">
        <v>864</v>
      </c>
      <c r="C846" s="107" t="s">
        <v>61</v>
      </c>
      <c r="D846" s="57" t="s">
        <v>50</v>
      </c>
      <c r="E846" s="191" t="s">
        <v>209</v>
      </c>
      <c r="F846" s="194">
        <v>1</v>
      </c>
      <c r="G846" s="57">
        <v>1</v>
      </c>
      <c r="H846" s="57" t="s">
        <v>841</v>
      </c>
      <c r="I846" s="57">
        <v>49</v>
      </c>
      <c r="J846" s="57">
        <v>171</v>
      </c>
      <c r="K846" s="44" t="s">
        <v>38</v>
      </c>
      <c r="L846" s="44" t="s">
        <v>38</v>
      </c>
      <c r="M846" s="60">
        <v>21</v>
      </c>
      <c r="N846" s="60">
        <v>21</v>
      </c>
      <c r="O846" s="75">
        <v>0</v>
      </c>
      <c r="P846" s="75">
        <v>0</v>
      </c>
      <c r="Q846" s="75">
        <v>0</v>
      </c>
      <c r="R846" s="176" t="s">
        <v>39</v>
      </c>
      <c r="S846" s="57">
        <v>346</v>
      </c>
      <c r="T846" s="57">
        <v>1348</v>
      </c>
      <c r="U846" s="57">
        <v>49</v>
      </c>
      <c r="V846" s="57">
        <v>171</v>
      </c>
      <c r="W846" s="44">
        <v>0</v>
      </c>
      <c r="X846" s="44">
        <v>0</v>
      </c>
      <c r="Y846" s="44">
        <v>0</v>
      </c>
      <c r="Z846" s="44">
        <v>0</v>
      </c>
      <c r="AA846" s="44">
        <v>0</v>
      </c>
      <c r="AB846" s="44">
        <v>0</v>
      </c>
      <c r="AC846" s="75" t="s">
        <v>231</v>
      </c>
      <c r="AD846" s="60" t="s">
        <v>7</v>
      </c>
      <c r="AE846" s="60"/>
      <c r="AF846" s="3"/>
    </row>
    <row r="847" s="6" customFormat="1" ht="27" customHeight="1" spans="1:32">
      <c r="A847" s="55" t="s">
        <v>52</v>
      </c>
      <c r="B847" s="107" t="s">
        <v>865</v>
      </c>
      <c r="C847" s="107" t="s">
        <v>61</v>
      </c>
      <c r="D847" s="107" t="s">
        <v>262</v>
      </c>
      <c r="E847" s="191" t="s">
        <v>209</v>
      </c>
      <c r="F847" s="191">
        <v>1</v>
      </c>
      <c r="G847" s="191">
        <v>1</v>
      </c>
      <c r="H847" s="194" t="s">
        <v>841</v>
      </c>
      <c r="I847" s="57">
        <v>5</v>
      </c>
      <c r="J847" s="57">
        <v>20</v>
      </c>
      <c r="K847" s="44" t="s">
        <v>38</v>
      </c>
      <c r="L847" s="44" t="s">
        <v>38</v>
      </c>
      <c r="M847" s="196">
        <v>236.25</v>
      </c>
      <c r="N847" s="196">
        <v>236.25</v>
      </c>
      <c r="O847" s="198">
        <v>0</v>
      </c>
      <c r="P847" s="198">
        <v>0</v>
      </c>
      <c r="Q847" s="198">
        <v>0</v>
      </c>
      <c r="R847" s="176" t="s">
        <v>999</v>
      </c>
      <c r="S847" s="57">
        <v>5</v>
      </c>
      <c r="T847" s="57">
        <v>20</v>
      </c>
      <c r="U847" s="57">
        <v>5</v>
      </c>
      <c r="V847" s="57">
        <v>20</v>
      </c>
      <c r="W847" s="44">
        <v>0</v>
      </c>
      <c r="X847" s="44">
        <v>0</v>
      </c>
      <c r="Y847" s="44">
        <v>0</v>
      </c>
      <c r="Z847" s="44">
        <v>0</v>
      </c>
      <c r="AA847" s="44">
        <v>0</v>
      </c>
      <c r="AB847" s="44">
        <v>0</v>
      </c>
      <c r="AC847" s="75" t="s">
        <v>231</v>
      </c>
      <c r="AD847" s="60" t="s">
        <v>866</v>
      </c>
      <c r="AE847" s="75"/>
      <c r="AF847" s="3"/>
    </row>
    <row r="848" s="6" customFormat="1" ht="24" spans="1:32">
      <c r="A848" s="55" t="s">
        <v>52</v>
      </c>
      <c r="B848" s="107" t="s">
        <v>867</v>
      </c>
      <c r="C848" s="191" t="s">
        <v>62</v>
      </c>
      <c r="D848" s="107" t="s">
        <v>50</v>
      </c>
      <c r="E848" s="191" t="s">
        <v>209</v>
      </c>
      <c r="F848" s="194">
        <v>1</v>
      </c>
      <c r="G848" s="194">
        <v>1</v>
      </c>
      <c r="H848" s="194" t="s">
        <v>841</v>
      </c>
      <c r="I848" s="57">
        <v>3</v>
      </c>
      <c r="J848" s="57">
        <v>10</v>
      </c>
      <c r="K848" s="44" t="s">
        <v>38</v>
      </c>
      <c r="L848" s="44" t="s">
        <v>38</v>
      </c>
      <c r="M848" s="60">
        <v>54</v>
      </c>
      <c r="N848" s="60">
        <v>54</v>
      </c>
      <c r="O848" s="75">
        <v>0</v>
      </c>
      <c r="P848" s="60">
        <v>0</v>
      </c>
      <c r="Q848" s="60">
        <v>0</v>
      </c>
      <c r="R848" s="57" t="s">
        <v>39</v>
      </c>
      <c r="S848" s="57">
        <v>54</v>
      </c>
      <c r="T848" s="57">
        <v>272</v>
      </c>
      <c r="U848" s="57">
        <v>3</v>
      </c>
      <c r="V848" s="57">
        <v>10</v>
      </c>
      <c r="W848" s="60">
        <v>0</v>
      </c>
      <c r="X848" s="60">
        <v>0</v>
      </c>
      <c r="Y848" s="60">
        <v>0</v>
      </c>
      <c r="Z848" s="60">
        <v>0</v>
      </c>
      <c r="AA848" s="60">
        <v>0</v>
      </c>
      <c r="AB848" s="60">
        <v>0</v>
      </c>
      <c r="AC848" s="75" t="s">
        <v>361</v>
      </c>
      <c r="AD848" s="60" t="s">
        <v>400</v>
      </c>
      <c r="AE848" s="75"/>
      <c r="AF848" s="3"/>
    </row>
    <row r="849" s="6" customFormat="1" ht="27" customHeight="1" spans="1:32">
      <c r="A849" s="55" t="s">
        <v>52</v>
      </c>
      <c r="B849" s="107" t="s">
        <v>868</v>
      </c>
      <c r="C849" s="107" t="s">
        <v>63</v>
      </c>
      <c r="D849" s="107" t="s">
        <v>50</v>
      </c>
      <c r="E849" s="220" t="s">
        <v>209</v>
      </c>
      <c r="F849" s="220">
        <v>1</v>
      </c>
      <c r="G849" s="220">
        <v>1</v>
      </c>
      <c r="H849" s="220" t="s">
        <v>841</v>
      </c>
      <c r="I849" s="107">
        <v>34</v>
      </c>
      <c r="J849" s="107">
        <v>130</v>
      </c>
      <c r="K849" s="44" t="s">
        <v>38</v>
      </c>
      <c r="L849" s="44" t="s">
        <v>38</v>
      </c>
      <c r="M849" s="196">
        <v>320</v>
      </c>
      <c r="N849" s="196">
        <v>320</v>
      </c>
      <c r="O849" s="199">
        <v>0</v>
      </c>
      <c r="P849" s="199">
        <v>0</v>
      </c>
      <c r="Q849" s="199">
        <v>0</v>
      </c>
      <c r="R849" s="176" t="s">
        <v>39</v>
      </c>
      <c r="S849" s="107">
        <v>34</v>
      </c>
      <c r="T849" s="107">
        <v>130</v>
      </c>
      <c r="U849" s="107">
        <v>34</v>
      </c>
      <c r="V849" s="107">
        <v>130</v>
      </c>
      <c r="W849" s="60">
        <v>0</v>
      </c>
      <c r="X849" s="60">
        <v>0</v>
      </c>
      <c r="Y849" s="60">
        <v>0</v>
      </c>
      <c r="Z849" s="60">
        <v>0</v>
      </c>
      <c r="AA849" s="60">
        <v>0</v>
      </c>
      <c r="AB849" s="60">
        <v>0</v>
      </c>
      <c r="AC849" s="75" t="s">
        <v>361</v>
      </c>
      <c r="AD849" s="60" t="s">
        <v>7</v>
      </c>
      <c r="AE849" s="60"/>
      <c r="AF849" s="3"/>
    </row>
    <row r="850" s="6" customFormat="1" ht="27" customHeight="1" spans="1:32">
      <c r="A850" s="55" t="s">
        <v>52</v>
      </c>
      <c r="B850" s="107" t="s">
        <v>870</v>
      </c>
      <c r="C850" s="107" t="s">
        <v>63</v>
      </c>
      <c r="D850" s="107" t="s">
        <v>50</v>
      </c>
      <c r="E850" s="220" t="s">
        <v>209</v>
      </c>
      <c r="F850" s="220">
        <v>1</v>
      </c>
      <c r="G850" s="220">
        <v>1</v>
      </c>
      <c r="H850" s="220" t="s">
        <v>841</v>
      </c>
      <c r="I850" s="107">
        <v>17</v>
      </c>
      <c r="J850" s="107">
        <v>66</v>
      </c>
      <c r="K850" s="44" t="s">
        <v>38</v>
      </c>
      <c r="L850" s="44" t="s">
        <v>38</v>
      </c>
      <c r="M850" s="196">
        <v>200</v>
      </c>
      <c r="N850" s="196">
        <v>200</v>
      </c>
      <c r="O850" s="199">
        <v>0</v>
      </c>
      <c r="P850" s="199">
        <v>0</v>
      </c>
      <c r="Q850" s="199">
        <v>0</v>
      </c>
      <c r="R850" s="176" t="s">
        <v>39</v>
      </c>
      <c r="S850" s="107">
        <v>94</v>
      </c>
      <c r="T850" s="107">
        <v>381</v>
      </c>
      <c r="U850" s="107">
        <v>17</v>
      </c>
      <c r="V850" s="107">
        <v>66</v>
      </c>
      <c r="W850" s="60">
        <v>0</v>
      </c>
      <c r="X850" s="60">
        <v>0</v>
      </c>
      <c r="Y850" s="60">
        <v>0</v>
      </c>
      <c r="Z850" s="60">
        <v>0</v>
      </c>
      <c r="AA850" s="60">
        <v>0</v>
      </c>
      <c r="AB850" s="60">
        <v>0</v>
      </c>
      <c r="AC850" s="75" t="s">
        <v>361</v>
      </c>
      <c r="AD850" s="60" t="s">
        <v>7</v>
      </c>
      <c r="AE850" s="60"/>
      <c r="AF850" s="3"/>
    </row>
    <row r="851" s="6" customFormat="1" ht="24" spans="1:32">
      <c r="A851" s="55" t="s">
        <v>52</v>
      </c>
      <c r="B851" s="107" t="s">
        <v>871</v>
      </c>
      <c r="C851" s="191" t="s">
        <v>63</v>
      </c>
      <c r="D851" s="107" t="s">
        <v>50</v>
      </c>
      <c r="E851" s="191" t="s">
        <v>209</v>
      </c>
      <c r="F851" s="194">
        <v>1</v>
      </c>
      <c r="G851" s="194">
        <v>1</v>
      </c>
      <c r="H851" s="194" t="s">
        <v>841</v>
      </c>
      <c r="I851" s="107">
        <v>12</v>
      </c>
      <c r="J851" s="107">
        <v>34</v>
      </c>
      <c r="K851" s="44" t="s">
        <v>38</v>
      </c>
      <c r="L851" s="44" t="s">
        <v>38</v>
      </c>
      <c r="M851" s="60">
        <v>10</v>
      </c>
      <c r="N851" s="60">
        <v>10</v>
      </c>
      <c r="O851" s="190">
        <v>0</v>
      </c>
      <c r="P851" s="190">
        <v>0</v>
      </c>
      <c r="Q851" s="190">
        <v>0</v>
      </c>
      <c r="R851" s="176" t="s">
        <v>39</v>
      </c>
      <c r="S851" s="107">
        <v>54</v>
      </c>
      <c r="T851" s="107">
        <v>221</v>
      </c>
      <c r="U851" s="107">
        <v>12</v>
      </c>
      <c r="V851" s="107">
        <v>34</v>
      </c>
      <c r="W851" s="60">
        <v>0</v>
      </c>
      <c r="X851" s="60">
        <v>0</v>
      </c>
      <c r="Y851" s="60">
        <v>0</v>
      </c>
      <c r="Z851" s="60">
        <v>0</v>
      </c>
      <c r="AA851" s="60">
        <v>0</v>
      </c>
      <c r="AB851" s="60">
        <v>0</v>
      </c>
      <c r="AC851" s="75" t="s">
        <v>361</v>
      </c>
      <c r="AD851" s="60" t="s">
        <v>7</v>
      </c>
      <c r="AE851" s="60"/>
      <c r="AF851" s="3"/>
    </row>
    <row r="852" s="6" customFormat="1" ht="24" spans="1:32">
      <c r="A852" s="55" t="s">
        <v>52</v>
      </c>
      <c r="B852" s="107" t="s">
        <v>872</v>
      </c>
      <c r="C852" s="191" t="s">
        <v>63</v>
      </c>
      <c r="D852" s="107" t="s">
        <v>50</v>
      </c>
      <c r="E852" s="191" t="s">
        <v>209</v>
      </c>
      <c r="F852" s="194">
        <v>1</v>
      </c>
      <c r="G852" s="194">
        <v>1</v>
      </c>
      <c r="H852" s="194" t="s">
        <v>841</v>
      </c>
      <c r="I852" s="107">
        <v>1</v>
      </c>
      <c r="J852" s="107">
        <v>2</v>
      </c>
      <c r="K852" s="44" t="s">
        <v>38</v>
      </c>
      <c r="L852" s="44" t="s">
        <v>38</v>
      </c>
      <c r="M852" s="60">
        <v>10</v>
      </c>
      <c r="N852" s="60">
        <v>10</v>
      </c>
      <c r="O852" s="190">
        <v>0</v>
      </c>
      <c r="P852" s="190">
        <v>0</v>
      </c>
      <c r="Q852" s="190">
        <v>0</v>
      </c>
      <c r="R852" s="176" t="s">
        <v>39</v>
      </c>
      <c r="S852" s="107">
        <v>89</v>
      </c>
      <c r="T852" s="107">
        <v>416</v>
      </c>
      <c r="U852" s="107">
        <v>1</v>
      </c>
      <c r="V852" s="107">
        <v>2</v>
      </c>
      <c r="W852" s="60">
        <v>0</v>
      </c>
      <c r="X852" s="60">
        <v>0</v>
      </c>
      <c r="Y852" s="60">
        <v>0</v>
      </c>
      <c r="Z852" s="60">
        <v>0</v>
      </c>
      <c r="AA852" s="60">
        <v>0</v>
      </c>
      <c r="AB852" s="60">
        <v>0</v>
      </c>
      <c r="AC852" s="75" t="s">
        <v>361</v>
      </c>
      <c r="AD852" s="60" t="s">
        <v>7</v>
      </c>
      <c r="AE852" s="60"/>
      <c r="AF852" s="3"/>
    </row>
    <row r="853" s="6" customFormat="1" ht="24" spans="1:32">
      <c r="A853" s="55" t="s">
        <v>52</v>
      </c>
      <c r="B853" s="107" t="s">
        <v>873</v>
      </c>
      <c r="C853" s="191" t="s">
        <v>63</v>
      </c>
      <c r="D853" s="107" t="s">
        <v>50</v>
      </c>
      <c r="E853" s="191" t="s">
        <v>209</v>
      </c>
      <c r="F853" s="194">
        <v>1</v>
      </c>
      <c r="G853" s="194">
        <v>1</v>
      </c>
      <c r="H853" s="194" t="s">
        <v>841</v>
      </c>
      <c r="I853" s="107">
        <v>1</v>
      </c>
      <c r="J853" s="107">
        <v>3</v>
      </c>
      <c r="K853" s="44" t="s">
        <v>38</v>
      </c>
      <c r="L853" s="44" t="s">
        <v>38</v>
      </c>
      <c r="M853" s="60">
        <v>10</v>
      </c>
      <c r="N853" s="60">
        <v>10</v>
      </c>
      <c r="O853" s="190">
        <v>0</v>
      </c>
      <c r="P853" s="190">
        <v>0</v>
      </c>
      <c r="Q853" s="190">
        <v>0</v>
      </c>
      <c r="R853" s="176" t="s">
        <v>39</v>
      </c>
      <c r="S853" s="107">
        <v>45</v>
      </c>
      <c r="T853" s="107">
        <v>209</v>
      </c>
      <c r="U853" s="107">
        <v>1</v>
      </c>
      <c r="V853" s="107">
        <v>3</v>
      </c>
      <c r="W853" s="60">
        <v>0</v>
      </c>
      <c r="X853" s="60">
        <v>0</v>
      </c>
      <c r="Y853" s="60">
        <v>0</v>
      </c>
      <c r="Z853" s="60">
        <v>0</v>
      </c>
      <c r="AA853" s="60">
        <v>0</v>
      </c>
      <c r="AB853" s="60">
        <v>0</v>
      </c>
      <c r="AC853" s="75" t="s">
        <v>361</v>
      </c>
      <c r="AD853" s="60" t="s">
        <v>7</v>
      </c>
      <c r="AE853" s="60"/>
      <c r="AF853" s="3"/>
    </row>
    <row r="854" s="6" customFormat="1" ht="24" spans="1:32">
      <c r="A854" s="55" t="s">
        <v>52</v>
      </c>
      <c r="B854" s="107" t="s">
        <v>874</v>
      </c>
      <c r="C854" s="191" t="s">
        <v>63</v>
      </c>
      <c r="D854" s="107" t="s">
        <v>50</v>
      </c>
      <c r="E854" s="191" t="s">
        <v>209</v>
      </c>
      <c r="F854" s="194">
        <v>1</v>
      </c>
      <c r="G854" s="194">
        <v>1</v>
      </c>
      <c r="H854" s="194" t="s">
        <v>841</v>
      </c>
      <c r="I854" s="107">
        <v>1</v>
      </c>
      <c r="J854" s="107">
        <v>1</v>
      </c>
      <c r="K854" s="44" t="s">
        <v>38</v>
      </c>
      <c r="L854" s="44" t="s">
        <v>38</v>
      </c>
      <c r="M854" s="60">
        <v>10</v>
      </c>
      <c r="N854" s="60">
        <v>10</v>
      </c>
      <c r="O854" s="190">
        <v>0</v>
      </c>
      <c r="P854" s="190">
        <v>0</v>
      </c>
      <c r="Q854" s="190">
        <v>0</v>
      </c>
      <c r="R854" s="176" t="s">
        <v>39</v>
      </c>
      <c r="S854" s="107">
        <v>29</v>
      </c>
      <c r="T854" s="107">
        <v>121</v>
      </c>
      <c r="U854" s="107">
        <v>1</v>
      </c>
      <c r="V854" s="107">
        <v>1</v>
      </c>
      <c r="W854" s="60">
        <v>0</v>
      </c>
      <c r="X854" s="60">
        <v>0</v>
      </c>
      <c r="Y854" s="60">
        <v>0</v>
      </c>
      <c r="Z854" s="60">
        <v>0</v>
      </c>
      <c r="AA854" s="60">
        <v>0</v>
      </c>
      <c r="AB854" s="60">
        <v>0</v>
      </c>
      <c r="AC854" s="75" t="s">
        <v>361</v>
      </c>
      <c r="AD854" s="60" t="s">
        <v>7</v>
      </c>
      <c r="AE854" s="60"/>
      <c r="AF854" s="3"/>
    </row>
    <row r="855" s="6" customFormat="1" ht="24" spans="1:32">
      <c r="A855" s="55" t="s">
        <v>52</v>
      </c>
      <c r="B855" s="107" t="s">
        <v>875</v>
      </c>
      <c r="C855" s="191" t="s">
        <v>63</v>
      </c>
      <c r="D855" s="107" t="s">
        <v>50</v>
      </c>
      <c r="E855" s="191" t="s">
        <v>209</v>
      </c>
      <c r="F855" s="194">
        <v>1</v>
      </c>
      <c r="G855" s="194">
        <v>1</v>
      </c>
      <c r="H855" s="194" t="s">
        <v>841</v>
      </c>
      <c r="I855" s="107">
        <v>6</v>
      </c>
      <c r="J855" s="107">
        <v>20</v>
      </c>
      <c r="K855" s="44" t="s">
        <v>38</v>
      </c>
      <c r="L855" s="44" t="s">
        <v>38</v>
      </c>
      <c r="M855" s="60">
        <v>10</v>
      </c>
      <c r="N855" s="60">
        <v>10</v>
      </c>
      <c r="O855" s="190">
        <v>0</v>
      </c>
      <c r="P855" s="190">
        <v>0</v>
      </c>
      <c r="Q855" s="190">
        <v>0</v>
      </c>
      <c r="R855" s="176" t="s">
        <v>39</v>
      </c>
      <c r="S855" s="107">
        <v>67</v>
      </c>
      <c r="T855" s="107">
        <v>183</v>
      </c>
      <c r="U855" s="107">
        <v>6</v>
      </c>
      <c r="V855" s="107">
        <v>20</v>
      </c>
      <c r="W855" s="60">
        <v>0</v>
      </c>
      <c r="X855" s="60">
        <v>0</v>
      </c>
      <c r="Y855" s="60">
        <v>0</v>
      </c>
      <c r="Z855" s="60">
        <v>0</v>
      </c>
      <c r="AA855" s="60">
        <v>0</v>
      </c>
      <c r="AB855" s="60">
        <v>0</v>
      </c>
      <c r="AC855" s="75" t="s">
        <v>361</v>
      </c>
      <c r="AD855" s="60" t="s">
        <v>7</v>
      </c>
      <c r="AE855" s="60"/>
      <c r="AF855" s="3"/>
    </row>
    <row r="856" s="6" customFormat="1" ht="24" spans="1:32">
      <c r="A856" s="55" t="s">
        <v>52</v>
      </c>
      <c r="B856" s="107" t="s">
        <v>876</v>
      </c>
      <c r="C856" s="191" t="s">
        <v>63</v>
      </c>
      <c r="D856" s="107" t="s">
        <v>50</v>
      </c>
      <c r="E856" s="191" t="s">
        <v>209</v>
      </c>
      <c r="F856" s="194">
        <v>1</v>
      </c>
      <c r="G856" s="194">
        <v>1</v>
      </c>
      <c r="H856" s="194" t="s">
        <v>841</v>
      </c>
      <c r="I856" s="107">
        <v>6</v>
      </c>
      <c r="J856" s="107">
        <v>20</v>
      </c>
      <c r="K856" s="44" t="s">
        <v>38</v>
      </c>
      <c r="L856" s="44" t="s">
        <v>38</v>
      </c>
      <c r="M856" s="60">
        <v>12.6</v>
      </c>
      <c r="N856" s="60">
        <v>12.6</v>
      </c>
      <c r="O856" s="190">
        <v>0</v>
      </c>
      <c r="P856" s="190">
        <v>0</v>
      </c>
      <c r="Q856" s="190">
        <v>0</v>
      </c>
      <c r="R856" s="176" t="s">
        <v>39</v>
      </c>
      <c r="S856" s="107">
        <v>67</v>
      </c>
      <c r="T856" s="107">
        <v>183</v>
      </c>
      <c r="U856" s="107">
        <v>6</v>
      </c>
      <c r="V856" s="107">
        <v>20</v>
      </c>
      <c r="W856" s="60">
        <v>0</v>
      </c>
      <c r="X856" s="60">
        <v>0</v>
      </c>
      <c r="Y856" s="60">
        <v>0</v>
      </c>
      <c r="Z856" s="60">
        <v>0</v>
      </c>
      <c r="AA856" s="60">
        <v>0</v>
      </c>
      <c r="AB856" s="60">
        <v>0</v>
      </c>
      <c r="AC856" s="75" t="s">
        <v>361</v>
      </c>
      <c r="AD856" s="60" t="s">
        <v>7</v>
      </c>
      <c r="AE856" s="60"/>
      <c r="AF856" s="3"/>
    </row>
    <row r="857" s="6" customFormat="1" ht="24" spans="1:32">
      <c r="A857" s="55" t="s">
        <v>52</v>
      </c>
      <c r="B857" s="107" t="s">
        <v>877</v>
      </c>
      <c r="C857" s="191" t="s">
        <v>63</v>
      </c>
      <c r="D857" s="107" t="s">
        <v>50</v>
      </c>
      <c r="E857" s="191" t="s">
        <v>209</v>
      </c>
      <c r="F857" s="194">
        <v>1</v>
      </c>
      <c r="G857" s="194">
        <v>1</v>
      </c>
      <c r="H857" s="194" t="s">
        <v>841</v>
      </c>
      <c r="I857" s="107">
        <v>48</v>
      </c>
      <c r="J857" s="107">
        <v>227</v>
      </c>
      <c r="K857" s="44" t="s">
        <v>38</v>
      </c>
      <c r="L857" s="44" t="s">
        <v>38</v>
      </c>
      <c r="M857" s="60">
        <v>13.6</v>
      </c>
      <c r="N857" s="60">
        <v>13.6</v>
      </c>
      <c r="O857" s="190">
        <v>0</v>
      </c>
      <c r="P857" s="190">
        <v>0</v>
      </c>
      <c r="Q857" s="190">
        <v>0</v>
      </c>
      <c r="R857" s="176" t="s">
        <v>39</v>
      </c>
      <c r="S857" s="107">
        <v>70</v>
      </c>
      <c r="T857" s="107">
        <v>346</v>
      </c>
      <c r="U857" s="107">
        <v>48</v>
      </c>
      <c r="V857" s="107">
        <v>227</v>
      </c>
      <c r="W857" s="60">
        <v>0</v>
      </c>
      <c r="X857" s="60">
        <v>0</v>
      </c>
      <c r="Y857" s="60">
        <v>0</v>
      </c>
      <c r="Z857" s="60">
        <v>0</v>
      </c>
      <c r="AA857" s="60">
        <v>0</v>
      </c>
      <c r="AB857" s="60">
        <v>0</v>
      </c>
      <c r="AC857" s="75" t="s">
        <v>361</v>
      </c>
      <c r="AD857" s="60" t="s">
        <v>7</v>
      </c>
      <c r="AE857" s="60"/>
      <c r="AF857" s="3"/>
    </row>
    <row r="858" s="6" customFormat="1" ht="24" spans="1:32">
      <c r="A858" s="55" t="s">
        <v>52</v>
      </c>
      <c r="B858" s="107" t="s">
        <v>878</v>
      </c>
      <c r="C858" s="191" t="s">
        <v>63</v>
      </c>
      <c r="D858" s="107" t="s">
        <v>50</v>
      </c>
      <c r="E858" s="191" t="s">
        <v>209</v>
      </c>
      <c r="F858" s="194">
        <v>1</v>
      </c>
      <c r="G858" s="194">
        <v>1</v>
      </c>
      <c r="H858" s="194" t="s">
        <v>841</v>
      </c>
      <c r="I858" s="107">
        <v>12</v>
      </c>
      <c r="J858" s="107">
        <v>47</v>
      </c>
      <c r="K858" s="44" t="s">
        <v>38</v>
      </c>
      <c r="L858" s="44" t="s">
        <v>38</v>
      </c>
      <c r="M858" s="60">
        <v>3</v>
      </c>
      <c r="N858" s="60">
        <v>3</v>
      </c>
      <c r="O858" s="190">
        <v>0</v>
      </c>
      <c r="P858" s="190">
        <v>0</v>
      </c>
      <c r="Q858" s="190">
        <v>0</v>
      </c>
      <c r="R858" s="176" t="s">
        <v>39</v>
      </c>
      <c r="S858" s="107">
        <v>16</v>
      </c>
      <c r="T858" s="107">
        <v>59</v>
      </c>
      <c r="U858" s="107">
        <v>12</v>
      </c>
      <c r="V858" s="107">
        <v>47</v>
      </c>
      <c r="W858" s="60">
        <v>0</v>
      </c>
      <c r="X858" s="60">
        <v>0</v>
      </c>
      <c r="Y858" s="60">
        <v>0</v>
      </c>
      <c r="Z858" s="60">
        <v>0</v>
      </c>
      <c r="AA858" s="60">
        <v>0</v>
      </c>
      <c r="AB858" s="60">
        <v>0</v>
      </c>
      <c r="AC858" s="75" t="s">
        <v>361</v>
      </c>
      <c r="AD858" s="60" t="s">
        <v>7</v>
      </c>
      <c r="AE858" s="60"/>
      <c r="AF858" s="3"/>
    </row>
    <row r="859" s="6" customFormat="1" ht="24" spans="1:32">
      <c r="A859" s="55" t="s">
        <v>52</v>
      </c>
      <c r="B859" s="107" t="s">
        <v>879</v>
      </c>
      <c r="C859" s="191" t="s">
        <v>63</v>
      </c>
      <c r="D859" s="107" t="s">
        <v>50</v>
      </c>
      <c r="E859" s="191" t="s">
        <v>209</v>
      </c>
      <c r="F859" s="194">
        <v>1</v>
      </c>
      <c r="G859" s="194">
        <v>1</v>
      </c>
      <c r="H859" s="194" t="s">
        <v>841</v>
      </c>
      <c r="I859" s="107">
        <v>1</v>
      </c>
      <c r="J859" s="107">
        <v>3</v>
      </c>
      <c r="K859" s="44" t="s">
        <v>38</v>
      </c>
      <c r="L859" s="44" t="s">
        <v>38</v>
      </c>
      <c r="M859" s="60">
        <v>10.8</v>
      </c>
      <c r="N859" s="60">
        <v>10.8</v>
      </c>
      <c r="O859" s="190">
        <v>0</v>
      </c>
      <c r="P859" s="190">
        <v>0</v>
      </c>
      <c r="Q859" s="190">
        <v>0</v>
      </c>
      <c r="R859" s="176" t="s">
        <v>39</v>
      </c>
      <c r="S859" s="107">
        <v>45</v>
      </c>
      <c r="T859" s="107">
        <v>209</v>
      </c>
      <c r="U859" s="107">
        <v>1</v>
      </c>
      <c r="V859" s="107">
        <v>3</v>
      </c>
      <c r="W859" s="60">
        <v>0</v>
      </c>
      <c r="X859" s="60">
        <v>0</v>
      </c>
      <c r="Y859" s="60">
        <v>0</v>
      </c>
      <c r="Z859" s="60">
        <v>0</v>
      </c>
      <c r="AA859" s="60">
        <v>0</v>
      </c>
      <c r="AB859" s="60">
        <v>0</v>
      </c>
      <c r="AC859" s="75" t="s">
        <v>361</v>
      </c>
      <c r="AD859" s="60" t="s">
        <v>7</v>
      </c>
      <c r="AE859" s="60"/>
      <c r="AF859" s="3"/>
    </row>
    <row r="860" s="6" customFormat="1" ht="24" spans="1:32">
      <c r="A860" s="55" t="s">
        <v>52</v>
      </c>
      <c r="B860" s="107" t="s">
        <v>880</v>
      </c>
      <c r="C860" s="191" t="s">
        <v>63</v>
      </c>
      <c r="D860" s="107" t="s">
        <v>50</v>
      </c>
      <c r="E860" s="191" t="s">
        <v>209</v>
      </c>
      <c r="F860" s="194">
        <v>1</v>
      </c>
      <c r="G860" s="194">
        <v>1</v>
      </c>
      <c r="H860" s="194" t="s">
        <v>841</v>
      </c>
      <c r="I860" s="107">
        <v>1</v>
      </c>
      <c r="J860" s="107">
        <v>1</v>
      </c>
      <c r="K860" s="44" t="s">
        <v>38</v>
      </c>
      <c r="L860" s="44" t="s">
        <v>38</v>
      </c>
      <c r="M860" s="60">
        <v>5.4</v>
      </c>
      <c r="N860" s="60">
        <v>5.4</v>
      </c>
      <c r="O860" s="190">
        <v>0</v>
      </c>
      <c r="P860" s="190">
        <v>0</v>
      </c>
      <c r="Q860" s="190">
        <v>0</v>
      </c>
      <c r="R860" s="176" t="s">
        <v>39</v>
      </c>
      <c r="S860" s="107">
        <v>29</v>
      </c>
      <c r="T860" s="107">
        <v>121</v>
      </c>
      <c r="U860" s="107">
        <v>1</v>
      </c>
      <c r="V860" s="107">
        <v>1</v>
      </c>
      <c r="W860" s="60">
        <v>0</v>
      </c>
      <c r="X860" s="60">
        <v>0</v>
      </c>
      <c r="Y860" s="60">
        <v>0</v>
      </c>
      <c r="Z860" s="60">
        <v>0</v>
      </c>
      <c r="AA860" s="60">
        <v>0</v>
      </c>
      <c r="AB860" s="60">
        <v>0</v>
      </c>
      <c r="AC860" s="75" t="s">
        <v>361</v>
      </c>
      <c r="AD860" s="60" t="s">
        <v>7</v>
      </c>
      <c r="AE860" s="60"/>
      <c r="AF860" s="3"/>
    </row>
    <row r="861" s="6" customFormat="1" ht="24" spans="1:32">
      <c r="A861" s="55" t="s">
        <v>52</v>
      </c>
      <c r="B861" s="107" t="s">
        <v>881</v>
      </c>
      <c r="C861" s="191" t="s">
        <v>63</v>
      </c>
      <c r="D861" s="107" t="s">
        <v>50</v>
      </c>
      <c r="E861" s="191" t="s">
        <v>209</v>
      </c>
      <c r="F861" s="194">
        <v>1</v>
      </c>
      <c r="G861" s="194">
        <v>1</v>
      </c>
      <c r="H861" s="194" t="s">
        <v>841</v>
      </c>
      <c r="I861" s="107">
        <v>1</v>
      </c>
      <c r="J861" s="107">
        <v>3</v>
      </c>
      <c r="K861" s="44" t="s">
        <v>38</v>
      </c>
      <c r="L861" s="44" t="s">
        <v>38</v>
      </c>
      <c r="M861" s="60">
        <v>9.4</v>
      </c>
      <c r="N861" s="60">
        <v>9.4</v>
      </c>
      <c r="O861" s="190">
        <v>0</v>
      </c>
      <c r="P861" s="190">
        <v>0</v>
      </c>
      <c r="Q861" s="190">
        <v>0</v>
      </c>
      <c r="R861" s="176" t="s">
        <v>39</v>
      </c>
      <c r="S861" s="107">
        <v>45</v>
      </c>
      <c r="T861" s="107">
        <v>209</v>
      </c>
      <c r="U861" s="107">
        <v>1</v>
      </c>
      <c r="V861" s="107">
        <v>3</v>
      </c>
      <c r="W861" s="60">
        <v>0</v>
      </c>
      <c r="X861" s="60">
        <v>0</v>
      </c>
      <c r="Y861" s="60">
        <v>0</v>
      </c>
      <c r="Z861" s="60">
        <v>0</v>
      </c>
      <c r="AA861" s="60">
        <v>0</v>
      </c>
      <c r="AB861" s="60">
        <v>0</v>
      </c>
      <c r="AC861" s="75" t="s">
        <v>361</v>
      </c>
      <c r="AD861" s="60" t="s">
        <v>7</v>
      </c>
      <c r="AE861" s="60"/>
      <c r="AF861" s="3"/>
    </row>
    <row r="862" s="6" customFormat="1" ht="24" spans="1:32">
      <c r="A862" s="55" t="s">
        <v>52</v>
      </c>
      <c r="B862" s="107" t="s">
        <v>882</v>
      </c>
      <c r="C862" s="191" t="s">
        <v>63</v>
      </c>
      <c r="D862" s="107" t="s">
        <v>50</v>
      </c>
      <c r="E862" s="191" t="s">
        <v>209</v>
      </c>
      <c r="F862" s="194">
        <v>1</v>
      </c>
      <c r="G862" s="194">
        <v>1</v>
      </c>
      <c r="H862" s="194" t="s">
        <v>841</v>
      </c>
      <c r="I862" s="107">
        <v>1</v>
      </c>
      <c r="J862" s="107">
        <v>2</v>
      </c>
      <c r="K862" s="44" t="s">
        <v>38</v>
      </c>
      <c r="L862" s="44" t="s">
        <v>38</v>
      </c>
      <c r="M862" s="60">
        <v>17.8</v>
      </c>
      <c r="N862" s="60">
        <v>17.8</v>
      </c>
      <c r="O862" s="190">
        <v>0</v>
      </c>
      <c r="P862" s="190">
        <v>0</v>
      </c>
      <c r="Q862" s="190">
        <v>0</v>
      </c>
      <c r="R862" s="176" t="s">
        <v>39</v>
      </c>
      <c r="S862" s="107">
        <v>89</v>
      </c>
      <c r="T862" s="107">
        <v>416</v>
      </c>
      <c r="U862" s="107">
        <v>1</v>
      </c>
      <c r="V862" s="107">
        <v>2</v>
      </c>
      <c r="W862" s="60">
        <v>0</v>
      </c>
      <c r="X862" s="60">
        <v>0</v>
      </c>
      <c r="Y862" s="60">
        <v>0</v>
      </c>
      <c r="Z862" s="60">
        <v>0</v>
      </c>
      <c r="AA862" s="60">
        <v>0</v>
      </c>
      <c r="AB862" s="60">
        <v>0</v>
      </c>
      <c r="AC862" s="75" t="s">
        <v>361</v>
      </c>
      <c r="AD862" s="60" t="s">
        <v>7</v>
      </c>
      <c r="AE862" s="60"/>
      <c r="AF862" s="3"/>
    </row>
    <row r="863" s="6" customFormat="1" ht="24" spans="1:32">
      <c r="A863" s="55" t="s">
        <v>52</v>
      </c>
      <c r="B863" s="107" t="s">
        <v>883</v>
      </c>
      <c r="C863" s="191" t="s">
        <v>63</v>
      </c>
      <c r="D863" s="107" t="s">
        <v>50</v>
      </c>
      <c r="E863" s="191" t="s">
        <v>209</v>
      </c>
      <c r="F863" s="194">
        <v>1</v>
      </c>
      <c r="G863" s="194">
        <v>1</v>
      </c>
      <c r="H863" s="194" t="s">
        <v>841</v>
      </c>
      <c r="I863" s="107">
        <v>1</v>
      </c>
      <c r="J863" s="107">
        <v>4</v>
      </c>
      <c r="K863" s="44" t="s">
        <v>38</v>
      </c>
      <c r="L863" s="44" t="s">
        <v>38</v>
      </c>
      <c r="M863" s="60">
        <v>7.4</v>
      </c>
      <c r="N863" s="60">
        <v>7.4</v>
      </c>
      <c r="O863" s="190">
        <v>0</v>
      </c>
      <c r="P863" s="190">
        <v>0</v>
      </c>
      <c r="Q863" s="190">
        <v>0</v>
      </c>
      <c r="R863" s="176" t="s">
        <v>39</v>
      </c>
      <c r="S863" s="107">
        <v>41</v>
      </c>
      <c r="T863" s="107">
        <v>130</v>
      </c>
      <c r="U863" s="107">
        <v>1</v>
      </c>
      <c r="V863" s="107">
        <v>4</v>
      </c>
      <c r="W863" s="60">
        <v>0</v>
      </c>
      <c r="X863" s="60">
        <v>0</v>
      </c>
      <c r="Y863" s="60">
        <v>0</v>
      </c>
      <c r="Z863" s="60">
        <v>0</v>
      </c>
      <c r="AA863" s="60">
        <v>0</v>
      </c>
      <c r="AB863" s="60">
        <v>0</v>
      </c>
      <c r="AC863" s="75" t="s">
        <v>361</v>
      </c>
      <c r="AD863" s="60" t="s">
        <v>7</v>
      </c>
      <c r="AE863" s="60"/>
      <c r="AF863" s="3"/>
    </row>
    <row r="864" s="6" customFormat="1" ht="24" spans="1:32">
      <c r="A864" s="55" t="s">
        <v>52</v>
      </c>
      <c r="B864" s="107" t="s">
        <v>884</v>
      </c>
      <c r="C864" s="191" t="s">
        <v>63</v>
      </c>
      <c r="D864" s="107" t="s">
        <v>50</v>
      </c>
      <c r="E864" s="191" t="s">
        <v>209</v>
      </c>
      <c r="F864" s="194">
        <v>1</v>
      </c>
      <c r="G864" s="194">
        <v>1</v>
      </c>
      <c r="H864" s="194" t="s">
        <v>841</v>
      </c>
      <c r="I864" s="107">
        <v>10</v>
      </c>
      <c r="J864" s="107">
        <v>41</v>
      </c>
      <c r="K864" s="44" t="s">
        <v>38</v>
      </c>
      <c r="L864" s="44" t="s">
        <v>38</v>
      </c>
      <c r="M864" s="60">
        <v>20</v>
      </c>
      <c r="N864" s="60">
        <v>20</v>
      </c>
      <c r="O864" s="190">
        <v>0</v>
      </c>
      <c r="P864" s="190">
        <v>0</v>
      </c>
      <c r="Q864" s="190">
        <v>0</v>
      </c>
      <c r="R864" s="176" t="s">
        <v>39</v>
      </c>
      <c r="S864" s="107">
        <v>44</v>
      </c>
      <c r="T864" s="107">
        <v>238</v>
      </c>
      <c r="U864" s="107">
        <v>10</v>
      </c>
      <c r="V864" s="107">
        <v>41</v>
      </c>
      <c r="W864" s="60">
        <v>0</v>
      </c>
      <c r="X864" s="60">
        <v>0</v>
      </c>
      <c r="Y864" s="60">
        <v>0</v>
      </c>
      <c r="Z864" s="60">
        <v>0</v>
      </c>
      <c r="AA864" s="60">
        <v>0</v>
      </c>
      <c r="AB864" s="60">
        <v>0</v>
      </c>
      <c r="AC864" s="75" t="s">
        <v>361</v>
      </c>
      <c r="AD864" s="60" t="s">
        <v>7</v>
      </c>
      <c r="AE864" s="60"/>
      <c r="AF864" s="3"/>
    </row>
    <row r="865" s="6" customFormat="1" ht="24" spans="1:32">
      <c r="A865" s="55" t="s">
        <v>52</v>
      </c>
      <c r="B865" s="107" t="s">
        <v>885</v>
      </c>
      <c r="C865" s="191" t="s">
        <v>63</v>
      </c>
      <c r="D865" s="107" t="s">
        <v>50</v>
      </c>
      <c r="E865" s="191" t="s">
        <v>209</v>
      </c>
      <c r="F865" s="194">
        <v>1</v>
      </c>
      <c r="G865" s="194">
        <v>1</v>
      </c>
      <c r="H865" s="194" t="s">
        <v>841</v>
      </c>
      <c r="I865" s="107">
        <v>7</v>
      </c>
      <c r="J865" s="107">
        <v>26</v>
      </c>
      <c r="K865" s="44" t="s">
        <v>38</v>
      </c>
      <c r="L865" s="44" t="s">
        <v>38</v>
      </c>
      <c r="M865" s="60">
        <v>10</v>
      </c>
      <c r="N865" s="60">
        <v>10</v>
      </c>
      <c r="O865" s="190">
        <v>0</v>
      </c>
      <c r="P865" s="190">
        <v>0</v>
      </c>
      <c r="Q865" s="190">
        <v>0</v>
      </c>
      <c r="R865" s="176" t="s">
        <v>39</v>
      </c>
      <c r="S865" s="107">
        <v>17</v>
      </c>
      <c r="T865" s="107">
        <v>72</v>
      </c>
      <c r="U865" s="107">
        <v>7</v>
      </c>
      <c r="V865" s="107">
        <v>26</v>
      </c>
      <c r="W865" s="60">
        <v>0</v>
      </c>
      <c r="X865" s="60">
        <v>0</v>
      </c>
      <c r="Y865" s="60">
        <v>0</v>
      </c>
      <c r="Z865" s="60">
        <v>0</v>
      </c>
      <c r="AA865" s="60">
        <v>0</v>
      </c>
      <c r="AB865" s="60">
        <v>0</v>
      </c>
      <c r="AC865" s="75" t="s">
        <v>361</v>
      </c>
      <c r="AD865" s="60" t="s">
        <v>7</v>
      </c>
      <c r="AE865" s="60"/>
      <c r="AF865" s="3"/>
    </row>
    <row r="866" s="6" customFormat="1" ht="24" spans="1:32">
      <c r="A866" s="55" t="s">
        <v>52</v>
      </c>
      <c r="B866" s="107" t="s">
        <v>886</v>
      </c>
      <c r="C866" s="191" t="s">
        <v>63</v>
      </c>
      <c r="D866" s="107" t="s">
        <v>50</v>
      </c>
      <c r="E866" s="191" t="s">
        <v>209</v>
      </c>
      <c r="F866" s="194">
        <v>1</v>
      </c>
      <c r="G866" s="194">
        <v>1</v>
      </c>
      <c r="H866" s="194" t="s">
        <v>841</v>
      </c>
      <c r="I866" s="107">
        <v>1</v>
      </c>
      <c r="J866" s="107">
        <v>3</v>
      </c>
      <c r="K866" s="44" t="s">
        <v>38</v>
      </c>
      <c r="L866" s="44" t="s">
        <v>38</v>
      </c>
      <c r="M866" s="60">
        <v>15</v>
      </c>
      <c r="N866" s="60">
        <v>15</v>
      </c>
      <c r="O866" s="190">
        <v>0</v>
      </c>
      <c r="P866" s="190">
        <v>0</v>
      </c>
      <c r="Q866" s="190">
        <v>0</v>
      </c>
      <c r="R866" s="176" t="s">
        <v>39</v>
      </c>
      <c r="S866" s="107">
        <v>30</v>
      </c>
      <c r="T866" s="107">
        <v>30</v>
      </c>
      <c r="U866" s="107">
        <v>1</v>
      </c>
      <c r="V866" s="107">
        <v>3</v>
      </c>
      <c r="W866" s="60">
        <v>0</v>
      </c>
      <c r="X866" s="60">
        <v>0</v>
      </c>
      <c r="Y866" s="60">
        <v>0</v>
      </c>
      <c r="Z866" s="60">
        <v>0</v>
      </c>
      <c r="AA866" s="60">
        <v>0</v>
      </c>
      <c r="AB866" s="60">
        <v>0</v>
      </c>
      <c r="AC866" s="75" t="s">
        <v>361</v>
      </c>
      <c r="AD866" s="60" t="s">
        <v>7</v>
      </c>
      <c r="AE866" s="60"/>
      <c r="AF866" s="3"/>
    </row>
    <row r="867" s="6" customFormat="1" ht="24" spans="1:32">
      <c r="A867" s="55" t="s">
        <v>52</v>
      </c>
      <c r="B867" s="107" t="s">
        <v>887</v>
      </c>
      <c r="C867" s="191" t="s">
        <v>63</v>
      </c>
      <c r="D867" s="107" t="s">
        <v>50</v>
      </c>
      <c r="E867" s="191" t="s">
        <v>209</v>
      </c>
      <c r="F867" s="194">
        <v>1</v>
      </c>
      <c r="G867" s="194">
        <v>1</v>
      </c>
      <c r="H867" s="194" t="s">
        <v>841</v>
      </c>
      <c r="I867" s="107">
        <v>0</v>
      </c>
      <c r="J867" s="107">
        <v>0</v>
      </c>
      <c r="K867" s="44" t="s">
        <v>38</v>
      </c>
      <c r="L867" s="44" t="s">
        <v>38</v>
      </c>
      <c r="M867" s="60">
        <v>120</v>
      </c>
      <c r="N867" s="60">
        <v>0</v>
      </c>
      <c r="O867" s="190">
        <v>0</v>
      </c>
      <c r="P867" s="190">
        <v>0</v>
      </c>
      <c r="Q867" s="190">
        <v>120</v>
      </c>
      <c r="R867" s="107" t="s">
        <v>39</v>
      </c>
      <c r="S867" s="107">
        <v>0</v>
      </c>
      <c r="T867" s="107">
        <v>0</v>
      </c>
      <c r="U867" s="107">
        <v>0</v>
      </c>
      <c r="V867" s="107">
        <v>0</v>
      </c>
      <c r="W867" s="60">
        <v>0</v>
      </c>
      <c r="X867" s="60">
        <v>0</v>
      </c>
      <c r="Y867" s="60">
        <v>0</v>
      </c>
      <c r="Z867" s="60">
        <v>0</v>
      </c>
      <c r="AA867" s="60">
        <v>0</v>
      </c>
      <c r="AB867" s="60">
        <v>0</v>
      </c>
      <c r="AC867" s="75" t="s">
        <v>231</v>
      </c>
      <c r="AD867" s="60" t="s">
        <v>490</v>
      </c>
      <c r="AE867" s="60"/>
      <c r="AF867" s="3"/>
    </row>
    <row r="868" s="6" customFormat="1" ht="24" spans="1:32">
      <c r="A868" s="55" t="s">
        <v>52</v>
      </c>
      <c r="B868" s="107" t="s">
        <v>888</v>
      </c>
      <c r="C868" s="191" t="s">
        <v>63</v>
      </c>
      <c r="D868" s="107" t="s">
        <v>50</v>
      </c>
      <c r="E868" s="191" t="s">
        <v>209</v>
      </c>
      <c r="F868" s="194">
        <v>1</v>
      </c>
      <c r="G868" s="194">
        <v>1</v>
      </c>
      <c r="H868" s="194" t="s">
        <v>841</v>
      </c>
      <c r="I868" s="107">
        <v>0</v>
      </c>
      <c r="J868" s="107">
        <v>0</v>
      </c>
      <c r="K868" s="44" t="s">
        <v>38</v>
      </c>
      <c r="L868" s="44" t="s">
        <v>38</v>
      </c>
      <c r="M868" s="60">
        <v>120</v>
      </c>
      <c r="N868" s="60">
        <v>0</v>
      </c>
      <c r="O868" s="190">
        <v>0</v>
      </c>
      <c r="P868" s="190">
        <v>0</v>
      </c>
      <c r="Q868" s="190">
        <v>120</v>
      </c>
      <c r="R868" s="107" t="s">
        <v>39</v>
      </c>
      <c r="S868" s="107">
        <v>0</v>
      </c>
      <c r="T868" s="107">
        <v>0</v>
      </c>
      <c r="U868" s="107">
        <v>0</v>
      </c>
      <c r="V868" s="107">
        <v>0</v>
      </c>
      <c r="W868" s="60">
        <v>0</v>
      </c>
      <c r="X868" s="60">
        <v>0</v>
      </c>
      <c r="Y868" s="60">
        <v>0</v>
      </c>
      <c r="Z868" s="60">
        <v>0</v>
      </c>
      <c r="AA868" s="60">
        <v>0</v>
      </c>
      <c r="AB868" s="60">
        <v>0</v>
      </c>
      <c r="AC868" s="75" t="s">
        <v>231</v>
      </c>
      <c r="AD868" s="60" t="s">
        <v>490</v>
      </c>
      <c r="AE868" s="60"/>
      <c r="AF868" s="3"/>
    </row>
    <row r="869" s="6" customFormat="1" ht="24" spans="1:32">
      <c r="A869" s="55" t="s">
        <v>52</v>
      </c>
      <c r="B869" s="107" t="s">
        <v>889</v>
      </c>
      <c r="C869" s="191" t="s">
        <v>63</v>
      </c>
      <c r="D869" s="107" t="s">
        <v>50</v>
      </c>
      <c r="E869" s="191" t="s">
        <v>209</v>
      </c>
      <c r="F869" s="194">
        <v>1</v>
      </c>
      <c r="G869" s="194">
        <v>1</v>
      </c>
      <c r="H869" s="194" t="s">
        <v>841</v>
      </c>
      <c r="I869" s="107">
        <v>22</v>
      </c>
      <c r="J869" s="107">
        <v>84</v>
      </c>
      <c r="K869" s="44" t="s">
        <v>38</v>
      </c>
      <c r="L869" s="44" t="s">
        <v>38</v>
      </c>
      <c r="M869" s="60">
        <v>70</v>
      </c>
      <c r="N869" s="60">
        <v>0</v>
      </c>
      <c r="O869" s="190">
        <v>0</v>
      </c>
      <c r="P869" s="190">
        <v>0</v>
      </c>
      <c r="Q869" s="190">
        <v>70</v>
      </c>
      <c r="R869" s="107" t="s">
        <v>39</v>
      </c>
      <c r="S869" s="107">
        <v>22</v>
      </c>
      <c r="T869" s="107">
        <v>84</v>
      </c>
      <c r="U869" s="107">
        <v>22</v>
      </c>
      <c r="V869" s="107">
        <v>84</v>
      </c>
      <c r="W869" s="60">
        <v>0</v>
      </c>
      <c r="X869" s="60">
        <v>0</v>
      </c>
      <c r="Y869" s="60">
        <v>0</v>
      </c>
      <c r="Z869" s="60">
        <v>0</v>
      </c>
      <c r="AA869" s="60">
        <v>0</v>
      </c>
      <c r="AB869" s="60">
        <v>0</v>
      </c>
      <c r="AC869" s="75" t="s">
        <v>231</v>
      </c>
      <c r="AD869" s="60" t="s">
        <v>490</v>
      </c>
      <c r="AE869" s="60"/>
      <c r="AF869" s="3"/>
    </row>
    <row r="870" s="6" customFormat="1" ht="24" spans="1:32">
      <c r="A870" s="55" t="s">
        <v>52</v>
      </c>
      <c r="B870" s="107" t="s">
        <v>890</v>
      </c>
      <c r="C870" s="191" t="s">
        <v>63</v>
      </c>
      <c r="D870" s="107" t="s">
        <v>50</v>
      </c>
      <c r="E870" s="191" t="s">
        <v>209</v>
      </c>
      <c r="F870" s="194">
        <v>1</v>
      </c>
      <c r="G870" s="194">
        <v>1</v>
      </c>
      <c r="H870" s="194" t="s">
        <v>841</v>
      </c>
      <c r="I870" s="107">
        <v>20</v>
      </c>
      <c r="J870" s="107">
        <v>75</v>
      </c>
      <c r="K870" s="44" t="s">
        <v>38</v>
      </c>
      <c r="L870" s="44" t="s">
        <v>38</v>
      </c>
      <c r="M870" s="60">
        <v>100</v>
      </c>
      <c r="N870" s="60">
        <v>0</v>
      </c>
      <c r="O870" s="190">
        <v>0</v>
      </c>
      <c r="P870" s="190">
        <v>0</v>
      </c>
      <c r="Q870" s="190">
        <v>100</v>
      </c>
      <c r="R870" s="107" t="s">
        <v>39</v>
      </c>
      <c r="S870" s="107">
        <v>20</v>
      </c>
      <c r="T870" s="107">
        <v>75</v>
      </c>
      <c r="U870" s="107">
        <v>20</v>
      </c>
      <c r="V870" s="107">
        <v>75</v>
      </c>
      <c r="W870" s="60">
        <v>0</v>
      </c>
      <c r="X870" s="60">
        <v>0</v>
      </c>
      <c r="Y870" s="60">
        <v>0</v>
      </c>
      <c r="Z870" s="60">
        <v>0</v>
      </c>
      <c r="AA870" s="60">
        <v>0</v>
      </c>
      <c r="AB870" s="60">
        <v>0</v>
      </c>
      <c r="AC870" s="75" t="s">
        <v>231</v>
      </c>
      <c r="AD870" s="60" t="s">
        <v>490</v>
      </c>
      <c r="AE870" s="60"/>
      <c r="AF870" s="3"/>
    </row>
    <row r="871" s="6" customFormat="1" ht="24" spans="1:32">
      <c r="A871" s="55" t="s">
        <v>52</v>
      </c>
      <c r="B871" s="107" t="s">
        <v>891</v>
      </c>
      <c r="C871" s="191" t="s">
        <v>63</v>
      </c>
      <c r="D871" s="107" t="s">
        <v>50</v>
      </c>
      <c r="E871" s="191" t="s">
        <v>209</v>
      </c>
      <c r="F871" s="194">
        <v>1</v>
      </c>
      <c r="G871" s="194">
        <v>1</v>
      </c>
      <c r="H871" s="194" t="s">
        <v>841</v>
      </c>
      <c r="I871" s="107">
        <v>0</v>
      </c>
      <c r="J871" s="107">
        <v>0</v>
      </c>
      <c r="K871" s="44" t="s">
        <v>38</v>
      </c>
      <c r="L871" s="44" t="s">
        <v>38</v>
      </c>
      <c r="M871" s="60">
        <v>140</v>
      </c>
      <c r="N871" s="60">
        <v>0</v>
      </c>
      <c r="O871" s="190">
        <v>0</v>
      </c>
      <c r="P871" s="190">
        <v>0</v>
      </c>
      <c r="Q871" s="190">
        <v>140</v>
      </c>
      <c r="R871" s="107" t="s">
        <v>39</v>
      </c>
      <c r="S871" s="107">
        <v>0</v>
      </c>
      <c r="T871" s="107">
        <v>0</v>
      </c>
      <c r="U871" s="107">
        <v>0</v>
      </c>
      <c r="V871" s="107">
        <v>0</v>
      </c>
      <c r="W871" s="60">
        <v>0</v>
      </c>
      <c r="X871" s="60">
        <v>0</v>
      </c>
      <c r="Y871" s="60">
        <v>0</v>
      </c>
      <c r="Z871" s="60">
        <v>0</v>
      </c>
      <c r="AA871" s="60">
        <v>0</v>
      </c>
      <c r="AB871" s="60">
        <v>0</v>
      </c>
      <c r="AC871" s="75" t="s">
        <v>231</v>
      </c>
      <c r="AD871" s="60" t="s">
        <v>490</v>
      </c>
      <c r="AE871" s="60"/>
      <c r="AF871" s="3"/>
    </row>
    <row r="872" s="6" customFormat="1" ht="24" spans="1:32">
      <c r="A872" s="55" t="s">
        <v>52</v>
      </c>
      <c r="B872" s="107" t="s">
        <v>889</v>
      </c>
      <c r="C872" s="191" t="s">
        <v>63</v>
      </c>
      <c r="D872" s="107" t="s">
        <v>50</v>
      </c>
      <c r="E872" s="191" t="s">
        <v>209</v>
      </c>
      <c r="F872" s="194">
        <v>1</v>
      </c>
      <c r="G872" s="194">
        <v>1</v>
      </c>
      <c r="H872" s="194" t="s">
        <v>841</v>
      </c>
      <c r="I872" s="107">
        <v>22</v>
      </c>
      <c r="J872" s="107">
        <v>84</v>
      </c>
      <c r="K872" s="44" t="s">
        <v>38</v>
      </c>
      <c r="L872" s="44" t="s">
        <v>38</v>
      </c>
      <c r="M872" s="60">
        <v>430</v>
      </c>
      <c r="N872" s="60">
        <v>0</v>
      </c>
      <c r="O872" s="190">
        <v>0</v>
      </c>
      <c r="P872" s="190">
        <v>0</v>
      </c>
      <c r="Q872" s="190">
        <v>430</v>
      </c>
      <c r="R872" s="107" t="s">
        <v>39</v>
      </c>
      <c r="S872" s="107">
        <v>22</v>
      </c>
      <c r="T872" s="107">
        <v>84</v>
      </c>
      <c r="U872" s="107">
        <v>22</v>
      </c>
      <c r="V872" s="107">
        <v>84</v>
      </c>
      <c r="W872" s="60">
        <v>0</v>
      </c>
      <c r="X872" s="60">
        <v>0</v>
      </c>
      <c r="Y872" s="60">
        <v>0</v>
      </c>
      <c r="Z872" s="60">
        <v>0</v>
      </c>
      <c r="AA872" s="60">
        <v>0</v>
      </c>
      <c r="AB872" s="60">
        <v>0</v>
      </c>
      <c r="AC872" s="75" t="s">
        <v>231</v>
      </c>
      <c r="AD872" s="60" t="s">
        <v>490</v>
      </c>
      <c r="AE872" s="60"/>
      <c r="AF872" s="3"/>
    </row>
    <row r="873" s="6" customFormat="1" ht="24" spans="1:32">
      <c r="A873" s="55" t="s">
        <v>52</v>
      </c>
      <c r="B873" s="107" t="s">
        <v>890</v>
      </c>
      <c r="C873" s="191" t="s">
        <v>63</v>
      </c>
      <c r="D873" s="107" t="s">
        <v>50</v>
      </c>
      <c r="E873" s="191" t="s">
        <v>209</v>
      </c>
      <c r="F873" s="194">
        <v>1</v>
      </c>
      <c r="G873" s="194">
        <v>1</v>
      </c>
      <c r="H873" s="194" t="s">
        <v>841</v>
      </c>
      <c r="I873" s="107">
        <v>20</v>
      </c>
      <c r="J873" s="107">
        <v>75</v>
      </c>
      <c r="K873" s="44" t="s">
        <v>38</v>
      </c>
      <c r="L873" s="44" t="s">
        <v>38</v>
      </c>
      <c r="M873" s="60">
        <v>400</v>
      </c>
      <c r="N873" s="60">
        <v>0</v>
      </c>
      <c r="O873" s="190">
        <v>0</v>
      </c>
      <c r="P873" s="190">
        <v>0</v>
      </c>
      <c r="Q873" s="190">
        <v>400</v>
      </c>
      <c r="R873" s="107" t="s">
        <v>39</v>
      </c>
      <c r="S873" s="107">
        <v>20</v>
      </c>
      <c r="T873" s="107">
        <v>75</v>
      </c>
      <c r="U873" s="107">
        <v>20</v>
      </c>
      <c r="V873" s="107">
        <v>75</v>
      </c>
      <c r="W873" s="60">
        <v>0</v>
      </c>
      <c r="X873" s="60">
        <v>0</v>
      </c>
      <c r="Y873" s="60">
        <v>0</v>
      </c>
      <c r="Z873" s="60">
        <v>0</v>
      </c>
      <c r="AA873" s="60">
        <v>0</v>
      </c>
      <c r="AB873" s="60">
        <v>0</v>
      </c>
      <c r="AC873" s="75" t="s">
        <v>231</v>
      </c>
      <c r="AD873" s="60" t="s">
        <v>490</v>
      </c>
      <c r="AE873" s="60"/>
      <c r="AF873" s="3"/>
    </row>
    <row r="874" s="6" customFormat="1" ht="24" spans="1:32">
      <c r="A874" s="55" t="s">
        <v>52</v>
      </c>
      <c r="B874" s="107" t="s">
        <v>892</v>
      </c>
      <c r="C874" s="191" t="s">
        <v>63</v>
      </c>
      <c r="D874" s="107" t="s">
        <v>50</v>
      </c>
      <c r="E874" s="191" t="s">
        <v>209</v>
      </c>
      <c r="F874" s="194">
        <v>1</v>
      </c>
      <c r="G874" s="194">
        <v>1</v>
      </c>
      <c r="H874" s="194" t="s">
        <v>841</v>
      </c>
      <c r="I874" s="107">
        <v>69</v>
      </c>
      <c r="J874" s="107">
        <v>268</v>
      </c>
      <c r="K874" s="44" t="s">
        <v>38</v>
      </c>
      <c r="L874" s="44" t="s">
        <v>38</v>
      </c>
      <c r="M874" s="60">
        <v>1000</v>
      </c>
      <c r="N874" s="60">
        <v>1000</v>
      </c>
      <c r="O874" s="190">
        <v>0</v>
      </c>
      <c r="P874" s="190">
        <v>0</v>
      </c>
      <c r="Q874" s="190">
        <v>0</v>
      </c>
      <c r="R874" s="176" t="s">
        <v>39</v>
      </c>
      <c r="S874" s="107">
        <v>184</v>
      </c>
      <c r="T874" s="107">
        <v>892</v>
      </c>
      <c r="U874" s="107">
        <v>69</v>
      </c>
      <c r="V874" s="107">
        <v>268</v>
      </c>
      <c r="W874" s="60">
        <v>0</v>
      </c>
      <c r="X874" s="60">
        <v>0</v>
      </c>
      <c r="Y874" s="60">
        <v>0</v>
      </c>
      <c r="Z874" s="60">
        <v>0</v>
      </c>
      <c r="AA874" s="60">
        <v>0</v>
      </c>
      <c r="AB874" s="60">
        <v>0</v>
      </c>
      <c r="AC874" s="75" t="s">
        <v>231</v>
      </c>
      <c r="AD874" s="60" t="s">
        <v>490</v>
      </c>
      <c r="AE874" s="60"/>
      <c r="AF874" s="3"/>
    </row>
    <row r="875" s="6" customFormat="1" ht="24" spans="1:32">
      <c r="A875" s="55" t="s">
        <v>52</v>
      </c>
      <c r="B875" s="107" t="s">
        <v>893</v>
      </c>
      <c r="C875" s="191" t="s">
        <v>64</v>
      </c>
      <c r="D875" s="107" t="s">
        <v>50</v>
      </c>
      <c r="E875" s="191" t="s">
        <v>209</v>
      </c>
      <c r="F875" s="194">
        <v>1</v>
      </c>
      <c r="G875" s="194">
        <v>1</v>
      </c>
      <c r="H875" s="194" t="s">
        <v>841</v>
      </c>
      <c r="I875" s="107">
        <v>7</v>
      </c>
      <c r="J875" s="107">
        <v>21</v>
      </c>
      <c r="K875" s="44" t="s">
        <v>38</v>
      </c>
      <c r="L875" s="44" t="s">
        <v>38</v>
      </c>
      <c r="M875" s="60">
        <v>64</v>
      </c>
      <c r="N875" s="60">
        <v>64</v>
      </c>
      <c r="O875" s="60">
        <v>0</v>
      </c>
      <c r="P875" s="60">
        <v>0</v>
      </c>
      <c r="Q875" s="60">
        <v>0</v>
      </c>
      <c r="R875" s="107" t="s">
        <v>39</v>
      </c>
      <c r="S875" s="107">
        <v>32</v>
      </c>
      <c r="T875" s="107">
        <v>133</v>
      </c>
      <c r="U875" s="107">
        <v>7</v>
      </c>
      <c r="V875" s="107">
        <v>21</v>
      </c>
      <c r="W875" s="60">
        <v>0</v>
      </c>
      <c r="X875" s="60">
        <v>0</v>
      </c>
      <c r="Y875" s="60">
        <v>0</v>
      </c>
      <c r="Z875" s="60">
        <v>0</v>
      </c>
      <c r="AA875" s="60">
        <v>0</v>
      </c>
      <c r="AB875" s="60">
        <v>0</v>
      </c>
      <c r="AC875" s="60" t="s">
        <v>231</v>
      </c>
      <c r="AD875" s="60" t="s">
        <v>245</v>
      </c>
      <c r="AE875" s="60"/>
      <c r="AF875" s="3"/>
    </row>
    <row r="876" s="6" customFormat="1" ht="24" spans="1:32">
      <c r="A876" s="55" t="s">
        <v>52</v>
      </c>
      <c r="B876" s="107" t="s">
        <v>894</v>
      </c>
      <c r="C876" s="191" t="s">
        <v>64</v>
      </c>
      <c r="D876" s="107" t="s">
        <v>50</v>
      </c>
      <c r="E876" s="191" t="s">
        <v>209</v>
      </c>
      <c r="F876" s="194">
        <v>1</v>
      </c>
      <c r="G876" s="194">
        <v>1</v>
      </c>
      <c r="H876" s="194" t="s">
        <v>841</v>
      </c>
      <c r="I876" s="107">
        <v>7</v>
      </c>
      <c r="J876" s="107">
        <v>23</v>
      </c>
      <c r="K876" s="44" t="s">
        <v>38</v>
      </c>
      <c r="L876" s="44" t="s">
        <v>38</v>
      </c>
      <c r="M876" s="60">
        <v>62</v>
      </c>
      <c r="N876" s="60">
        <v>62</v>
      </c>
      <c r="O876" s="60">
        <v>0</v>
      </c>
      <c r="P876" s="60">
        <v>0</v>
      </c>
      <c r="Q876" s="60">
        <v>0</v>
      </c>
      <c r="R876" s="107" t="s">
        <v>39</v>
      </c>
      <c r="S876" s="107">
        <v>33</v>
      </c>
      <c r="T876" s="107">
        <v>126</v>
      </c>
      <c r="U876" s="107">
        <v>7</v>
      </c>
      <c r="V876" s="107">
        <v>23</v>
      </c>
      <c r="W876" s="60">
        <v>0</v>
      </c>
      <c r="X876" s="60">
        <v>0</v>
      </c>
      <c r="Y876" s="60">
        <v>0</v>
      </c>
      <c r="Z876" s="60">
        <v>0</v>
      </c>
      <c r="AA876" s="60">
        <v>0</v>
      </c>
      <c r="AB876" s="60">
        <v>0</v>
      </c>
      <c r="AC876" s="60" t="s">
        <v>231</v>
      </c>
      <c r="AD876" s="60" t="s">
        <v>245</v>
      </c>
      <c r="AE876" s="60"/>
      <c r="AF876" s="3"/>
    </row>
    <row r="877" s="6" customFormat="1" ht="24" spans="1:32">
      <c r="A877" s="55" t="s">
        <v>52</v>
      </c>
      <c r="B877" s="107" t="s">
        <v>895</v>
      </c>
      <c r="C877" s="191" t="s">
        <v>64</v>
      </c>
      <c r="D877" s="107" t="s">
        <v>436</v>
      </c>
      <c r="E877" s="191" t="s">
        <v>209</v>
      </c>
      <c r="F877" s="194">
        <v>1</v>
      </c>
      <c r="G877" s="194">
        <v>1</v>
      </c>
      <c r="H877" s="194" t="s">
        <v>841</v>
      </c>
      <c r="I877" s="107">
        <v>1012</v>
      </c>
      <c r="J877" s="107">
        <v>4516</v>
      </c>
      <c r="K877" s="44" t="s">
        <v>38</v>
      </c>
      <c r="L877" s="44" t="s">
        <v>38</v>
      </c>
      <c r="M877" s="60">
        <v>56</v>
      </c>
      <c r="N877" s="60">
        <v>0</v>
      </c>
      <c r="O877" s="60">
        <v>0</v>
      </c>
      <c r="P877" s="60">
        <v>0</v>
      </c>
      <c r="Q877" s="60">
        <v>56</v>
      </c>
      <c r="R877" s="107" t="s">
        <v>39</v>
      </c>
      <c r="S877" s="107">
        <v>4927</v>
      </c>
      <c r="T877" s="107">
        <v>20806</v>
      </c>
      <c r="U877" s="107">
        <v>1012</v>
      </c>
      <c r="V877" s="107">
        <v>4516</v>
      </c>
      <c r="W877" s="60">
        <v>0</v>
      </c>
      <c r="X877" s="60">
        <v>0</v>
      </c>
      <c r="Y877" s="60">
        <v>0</v>
      </c>
      <c r="Z877" s="60">
        <v>0</v>
      </c>
      <c r="AA877" s="60">
        <v>0</v>
      </c>
      <c r="AB877" s="60">
        <v>0</v>
      </c>
      <c r="AC877" s="60" t="s">
        <v>231</v>
      </c>
      <c r="AD877" s="60" t="s">
        <v>64</v>
      </c>
      <c r="AE877" s="60"/>
      <c r="AF877" s="3"/>
    </row>
    <row r="878" s="6" customFormat="1" ht="24" spans="1:32">
      <c r="A878" s="55" t="s">
        <v>52</v>
      </c>
      <c r="B878" s="107" t="s">
        <v>896</v>
      </c>
      <c r="C878" s="191" t="s">
        <v>64</v>
      </c>
      <c r="D878" s="107" t="s">
        <v>436</v>
      </c>
      <c r="E878" s="191" t="s">
        <v>209</v>
      </c>
      <c r="F878" s="191">
        <v>1</v>
      </c>
      <c r="G878" s="194">
        <v>1</v>
      </c>
      <c r="H878" s="194" t="s">
        <v>841</v>
      </c>
      <c r="I878" s="107">
        <v>39</v>
      </c>
      <c r="J878" s="107">
        <v>174</v>
      </c>
      <c r="K878" s="44" t="s">
        <v>38</v>
      </c>
      <c r="L878" s="44" t="s">
        <v>38</v>
      </c>
      <c r="M878" s="60">
        <v>10</v>
      </c>
      <c r="N878" s="60">
        <v>0</v>
      </c>
      <c r="O878" s="60">
        <v>0</v>
      </c>
      <c r="P878" s="60">
        <v>0</v>
      </c>
      <c r="Q878" s="60">
        <v>10</v>
      </c>
      <c r="R878" s="107" t="s">
        <v>39</v>
      </c>
      <c r="S878" s="107">
        <v>47</v>
      </c>
      <c r="T878" s="107">
        <v>201</v>
      </c>
      <c r="U878" s="107">
        <v>39</v>
      </c>
      <c r="V878" s="107">
        <v>174</v>
      </c>
      <c r="W878" s="60">
        <v>0</v>
      </c>
      <c r="X878" s="60">
        <v>0</v>
      </c>
      <c r="Y878" s="60">
        <v>0</v>
      </c>
      <c r="Z878" s="60">
        <v>0</v>
      </c>
      <c r="AA878" s="60">
        <v>0</v>
      </c>
      <c r="AB878" s="60">
        <v>0</v>
      </c>
      <c r="AC878" s="60" t="s">
        <v>231</v>
      </c>
      <c r="AD878" s="60" t="s">
        <v>64</v>
      </c>
      <c r="AE878" s="60"/>
      <c r="AF878" s="3"/>
    </row>
    <row r="879" s="6" customFormat="1" spans="1:32">
      <c r="A879" s="218" t="s">
        <v>897</v>
      </c>
      <c r="B879" s="215" t="s">
        <v>898</v>
      </c>
      <c r="C879" s="215"/>
      <c r="D879" s="52"/>
      <c r="E879" s="215"/>
      <c r="F879" s="215">
        <v>7</v>
      </c>
      <c r="G879" s="215">
        <v>5</v>
      </c>
      <c r="H879" s="194" t="s">
        <v>841</v>
      </c>
      <c r="I879" s="215">
        <v>1565</v>
      </c>
      <c r="J879" s="215">
        <v>6167</v>
      </c>
      <c r="K879" s="215" t="s">
        <v>38</v>
      </c>
      <c r="L879" s="215" t="s">
        <v>38</v>
      </c>
      <c r="M879" s="215">
        <v>880</v>
      </c>
      <c r="N879" s="215">
        <v>880</v>
      </c>
      <c r="O879" s="215">
        <v>0</v>
      </c>
      <c r="P879" s="215">
        <v>0</v>
      </c>
      <c r="Q879" s="215">
        <v>0</v>
      </c>
      <c r="R879" s="107" t="s">
        <v>39</v>
      </c>
      <c r="S879" s="215">
        <v>1565</v>
      </c>
      <c r="T879" s="215">
        <v>6167</v>
      </c>
      <c r="U879" s="215">
        <v>1565</v>
      </c>
      <c r="V879" s="215">
        <v>6167</v>
      </c>
      <c r="W879" s="215">
        <v>0</v>
      </c>
      <c r="X879" s="215">
        <v>0</v>
      </c>
      <c r="Y879" s="215">
        <v>0</v>
      </c>
      <c r="Z879" s="215">
        <v>0</v>
      </c>
      <c r="AA879" s="215">
        <v>0</v>
      </c>
      <c r="AB879" s="215">
        <v>0</v>
      </c>
      <c r="AC879" s="68"/>
      <c r="AD879" s="68"/>
      <c r="AE879" s="68"/>
      <c r="AF879" s="3"/>
    </row>
    <row r="880" s="6" customFormat="1" ht="24" spans="1:32">
      <c r="A880" s="55" t="s">
        <v>52</v>
      </c>
      <c r="B880" s="191" t="s">
        <v>913</v>
      </c>
      <c r="C880" s="191" t="s">
        <v>58</v>
      </c>
      <c r="D880" s="107" t="s">
        <v>50</v>
      </c>
      <c r="E880" s="191" t="s">
        <v>209</v>
      </c>
      <c r="F880" s="191">
        <v>1</v>
      </c>
      <c r="G880" s="191">
        <v>1</v>
      </c>
      <c r="H880" s="194" t="s">
        <v>841</v>
      </c>
      <c r="I880" s="107">
        <v>2</v>
      </c>
      <c r="J880" s="107">
        <v>8</v>
      </c>
      <c r="K880" s="44" t="s">
        <v>38</v>
      </c>
      <c r="L880" s="44" t="s">
        <v>38</v>
      </c>
      <c r="M880" s="196">
        <v>100</v>
      </c>
      <c r="N880" s="196">
        <v>100</v>
      </c>
      <c r="O880" s="196">
        <v>0</v>
      </c>
      <c r="P880" s="196">
        <v>0</v>
      </c>
      <c r="Q880" s="196">
        <v>0</v>
      </c>
      <c r="R880" s="107" t="s">
        <v>39</v>
      </c>
      <c r="S880" s="107">
        <v>2</v>
      </c>
      <c r="T880" s="107">
        <v>8</v>
      </c>
      <c r="U880" s="107">
        <v>2</v>
      </c>
      <c r="V880" s="107">
        <v>8</v>
      </c>
      <c r="W880" s="60">
        <v>0</v>
      </c>
      <c r="X880" s="60">
        <v>0</v>
      </c>
      <c r="Y880" s="60">
        <v>0</v>
      </c>
      <c r="Z880" s="60">
        <v>0</v>
      </c>
      <c r="AA880" s="60">
        <v>0</v>
      </c>
      <c r="AB880" s="60">
        <v>0</v>
      </c>
      <c r="AC880" s="60" t="s">
        <v>231</v>
      </c>
      <c r="AD880" s="60" t="s">
        <v>911</v>
      </c>
      <c r="AE880" s="75"/>
      <c r="AF880" s="3"/>
    </row>
    <row r="881" s="6" customFormat="1" ht="24" spans="1:32">
      <c r="A881" s="55" t="s">
        <v>52</v>
      </c>
      <c r="B881" s="191" t="s">
        <v>914</v>
      </c>
      <c r="C881" s="191" t="s">
        <v>58</v>
      </c>
      <c r="D881" s="107" t="s">
        <v>50</v>
      </c>
      <c r="E881" s="191" t="s">
        <v>209</v>
      </c>
      <c r="F881" s="191">
        <v>1</v>
      </c>
      <c r="G881" s="191">
        <v>1</v>
      </c>
      <c r="H881" s="194" t="s">
        <v>841</v>
      </c>
      <c r="I881" s="107">
        <v>45</v>
      </c>
      <c r="J881" s="107">
        <v>183</v>
      </c>
      <c r="K881" s="44" t="s">
        <v>38</v>
      </c>
      <c r="L881" s="44" t="s">
        <v>38</v>
      </c>
      <c r="M881" s="196">
        <v>130</v>
      </c>
      <c r="N881" s="196">
        <v>130</v>
      </c>
      <c r="O881" s="196">
        <v>0</v>
      </c>
      <c r="P881" s="196">
        <v>0</v>
      </c>
      <c r="Q881" s="196">
        <v>0</v>
      </c>
      <c r="R881" s="107" t="s">
        <v>39</v>
      </c>
      <c r="S881" s="107">
        <v>45</v>
      </c>
      <c r="T881" s="107">
        <v>183</v>
      </c>
      <c r="U881" s="107">
        <v>45</v>
      </c>
      <c r="V881" s="107">
        <v>183</v>
      </c>
      <c r="W881" s="60">
        <v>0</v>
      </c>
      <c r="X881" s="60">
        <v>0</v>
      </c>
      <c r="Y881" s="60">
        <v>0</v>
      </c>
      <c r="Z881" s="60">
        <v>0</v>
      </c>
      <c r="AA881" s="60">
        <v>0</v>
      </c>
      <c r="AB881" s="60">
        <v>0</v>
      </c>
      <c r="AC881" s="60" t="s">
        <v>231</v>
      </c>
      <c r="AD881" s="60" t="s">
        <v>911</v>
      </c>
      <c r="AE881" s="75"/>
      <c r="AF881" s="3"/>
    </row>
    <row r="882" s="6" customFormat="1" ht="24" spans="1:32">
      <c r="A882" s="55" t="s">
        <v>52</v>
      </c>
      <c r="B882" s="191" t="s">
        <v>915</v>
      </c>
      <c r="C882" s="191" t="s">
        <v>58</v>
      </c>
      <c r="D882" s="107" t="s">
        <v>50</v>
      </c>
      <c r="E882" s="191" t="s">
        <v>209</v>
      </c>
      <c r="F882" s="191">
        <v>1</v>
      </c>
      <c r="G882" s="191">
        <v>1</v>
      </c>
      <c r="H882" s="194" t="s">
        <v>841</v>
      </c>
      <c r="I882" s="107">
        <v>6</v>
      </c>
      <c r="J882" s="107">
        <v>12</v>
      </c>
      <c r="K882" s="44" t="s">
        <v>38</v>
      </c>
      <c r="L882" s="44" t="s">
        <v>38</v>
      </c>
      <c r="M882" s="196">
        <v>100</v>
      </c>
      <c r="N882" s="196">
        <v>100</v>
      </c>
      <c r="O882" s="196">
        <v>0</v>
      </c>
      <c r="P882" s="196">
        <v>0</v>
      </c>
      <c r="Q882" s="196">
        <v>0</v>
      </c>
      <c r="R882" s="107" t="s">
        <v>39</v>
      </c>
      <c r="S882" s="107">
        <v>6</v>
      </c>
      <c r="T882" s="107">
        <v>12</v>
      </c>
      <c r="U882" s="107">
        <v>6</v>
      </c>
      <c r="V882" s="107">
        <v>12</v>
      </c>
      <c r="W882" s="60">
        <v>0</v>
      </c>
      <c r="X882" s="60">
        <v>0</v>
      </c>
      <c r="Y882" s="60">
        <v>0</v>
      </c>
      <c r="Z882" s="60">
        <v>0</v>
      </c>
      <c r="AA882" s="60">
        <v>0</v>
      </c>
      <c r="AB882" s="60">
        <v>0</v>
      </c>
      <c r="AC882" s="60" t="s">
        <v>231</v>
      </c>
      <c r="AD882" s="60" t="s">
        <v>911</v>
      </c>
      <c r="AE882" s="75"/>
      <c r="AF882" s="3"/>
    </row>
    <row r="883" s="6" customFormat="1" ht="24" spans="1:32">
      <c r="A883" s="55" t="s">
        <v>52</v>
      </c>
      <c r="B883" s="191" t="s">
        <v>916</v>
      </c>
      <c r="C883" s="191" t="s">
        <v>59</v>
      </c>
      <c r="D883" s="107" t="s">
        <v>50</v>
      </c>
      <c r="E883" s="191" t="s">
        <v>209</v>
      </c>
      <c r="F883" s="194">
        <v>1</v>
      </c>
      <c r="G883" s="194"/>
      <c r="H883" s="194" t="s">
        <v>841</v>
      </c>
      <c r="I883" s="57">
        <v>1</v>
      </c>
      <c r="J883" s="57">
        <v>5</v>
      </c>
      <c r="K883" s="44" t="s">
        <v>38</v>
      </c>
      <c r="L883" s="44" t="s">
        <v>38</v>
      </c>
      <c r="M883" s="196">
        <v>100</v>
      </c>
      <c r="N883" s="196">
        <v>100</v>
      </c>
      <c r="O883" s="198">
        <v>0</v>
      </c>
      <c r="P883" s="198">
        <v>0</v>
      </c>
      <c r="Q883" s="198">
        <v>0</v>
      </c>
      <c r="R883" s="176" t="s">
        <v>39</v>
      </c>
      <c r="S883" s="57">
        <v>1</v>
      </c>
      <c r="T883" s="57">
        <v>5</v>
      </c>
      <c r="U883" s="57">
        <v>1</v>
      </c>
      <c r="V883" s="57">
        <v>5</v>
      </c>
      <c r="W883" s="75">
        <v>0</v>
      </c>
      <c r="X883" s="75">
        <v>0</v>
      </c>
      <c r="Y883" s="75">
        <v>0</v>
      </c>
      <c r="Z883" s="75">
        <v>0</v>
      </c>
      <c r="AA883" s="75">
        <v>0</v>
      </c>
      <c r="AB883" s="75">
        <v>0</v>
      </c>
      <c r="AC883" s="75" t="s">
        <v>231</v>
      </c>
      <c r="AD883" s="60" t="s">
        <v>911</v>
      </c>
      <c r="AE883" s="75"/>
      <c r="AF883" s="3"/>
    </row>
    <row r="884" s="6" customFormat="1" ht="24" spans="1:32">
      <c r="A884" s="55" t="s">
        <v>52</v>
      </c>
      <c r="B884" s="191" t="s">
        <v>917</v>
      </c>
      <c r="C884" s="191" t="s">
        <v>59</v>
      </c>
      <c r="D884" s="107" t="s">
        <v>50</v>
      </c>
      <c r="E884" s="191" t="s">
        <v>209</v>
      </c>
      <c r="F884" s="194">
        <v>1</v>
      </c>
      <c r="G884" s="194"/>
      <c r="H884" s="194" t="s">
        <v>841</v>
      </c>
      <c r="I884" s="57">
        <v>4</v>
      </c>
      <c r="J884" s="57">
        <v>16</v>
      </c>
      <c r="K884" s="44" t="s">
        <v>38</v>
      </c>
      <c r="L884" s="44" t="s">
        <v>38</v>
      </c>
      <c r="M884" s="196">
        <v>100</v>
      </c>
      <c r="N884" s="196">
        <v>100</v>
      </c>
      <c r="O884" s="198">
        <v>0</v>
      </c>
      <c r="P884" s="198">
        <v>0</v>
      </c>
      <c r="Q884" s="198">
        <v>0</v>
      </c>
      <c r="R884" s="176" t="s">
        <v>39</v>
      </c>
      <c r="S884" s="57">
        <v>4</v>
      </c>
      <c r="T884" s="57">
        <v>16</v>
      </c>
      <c r="U884" s="57">
        <v>4</v>
      </c>
      <c r="V884" s="57">
        <v>16</v>
      </c>
      <c r="W884" s="75">
        <v>0</v>
      </c>
      <c r="X884" s="75">
        <v>0</v>
      </c>
      <c r="Y884" s="75">
        <v>0</v>
      </c>
      <c r="Z884" s="75">
        <v>0</v>
      </c>
      <c r="AA884" s="75">
        <v>0</v>
      </c>
      <c r="AB884" s="75">
        <v>0</v>
      </c>
      <c r="AC884" s="75" t="s">
        <v>231</v>
      </c>
      <c r="AD884" s="60" t="s">
        <v>911</v>
      </c>
      <c r="AE884" s="75"/>
      <c r="AF884" s="3"/>
    </row>
    <row r="885" s="6" customFormat="1" ht="24" spans="1:32">
      <c r="A885" s="55" t="s">
        <v>52</v>
      </c>
      <c r="B885" s="191" t="s">
        <v>918</v>
      </c>
      <c r="C885" s="191" t="s">
        <v>61</v>
      </c>
      <c r="D885" s="107" t="s">
        <v>50</v>
      </c>
      <c r="E885" s="191" t="s">
        <v>209</v>
      </c>
      <c r="F885" s="219">
        <v>1</v>
      </c>
      <c r="G885" s="194">
        <v>1</v>
      </c>
      <c r="H885" s="194" t="s">
        <v>841</v>
      </c>
      <c r="I885" s="57">
        <v>1449</v>
      </c>
      <c r="J885" s="57">
        <v>5731</v>
      </c>
      <c r="K885" s="44" t="s">
        <v>38</v>
      </c>
      <c r="L885" s="44" t="s">
        <v>38</v>
      </c>
      <c r="M885" s="196">
        <v>250</v>
      </c>
      <c r="N885" s="196">
        <v>250</v>
      </c>
      <c r="O885" s="198">
        <v>0</v>
      </c>
      <c r="P885" s="198">
        <v>0</v>
      </c>
      <c r="Q885" s="198">
        <v>0</v>
      </c>
      <c r="R885" s="176" t="s">
        <v>39</v>
      </c>
      <c r="S885" s="57">
        <v>1449</v>
      </c>
      <c r="T885" s="57">
        <v>5731</v>
      </c>
      <c r="U885" s="57">
        <v>1449</v>
      </c>
      <c r="V885" s="57">
        <v>5731</v>
      </c>
      <c r="W885" s="44">
        <v>0</v>
      </c>
      <c r="X885" s="44">
        <v>0</v>
      </c>
      <c r="Y885" s="44">
        <v>0</v>
      </c>
      <c r="Z885" s="44">
        <v>0</v>
      </c>
      <c r="AA885" s="44">
        <v>0</v>
      </c>
      <c r="AB885" s="44">
        <v>0</v>
      </c>
      <c r="AC885" s="60" t="s">
        <v>231</v>
      </c>
      <c r="AD885" s="60" t="s">
        <v>911</v>
      </c>
      <c r="AE885" s="75"/>
      <c r="AF885" s="3"/>
    </row>
    <row r="886" s="6" customFormat="1" ht="24" spans="1:32">
      <c r="A886" s="55" t="s">
        <v>52</v>
      </c>
      <c r="B886" s="191" t="s">
        <v>919</v>
      </c>
      <c r="C886" s="191" t="s">
        <v>61</v>
      </c>
      <c r="D886" s="107" t="s">
        <v>50</v>
      </c>
      <c r="E886" s="191" t="s">
        <v>209</v>
      </c>
      <c r="F886" s="191">
        <v>1</v>
      </c>
      <c r="G886" s="191">
        <v>1</v>
      </c>
      <c r="H886" s="194" t="s">
        <v>841</v>
      </c>
      <c r="I886" s="107">
        <v>58</v>
      </c>
      <c r="J886" s="107">
        <v>212</v>
      </c>
      <c r="K886" s="44" t="s">
        <v>38</v>
      </c>
      <c r="L886" s="44" t="s">
        <v>38</v>
      </c>
      <c r="M886" s="196">
        <v>100</v>
      </c>
      <c r="N886" s="196">
        <v>100</v>
      </c>
      <c r="O886" s="198">
        <v>0</v>
      </c>
      <c r="P886" s="198">
        <v>0</v>
      </c>
      <c r="Q886" s="198">
        <v>0</v>
      </c>
      <c r="R886" s="176" t="s">
        <v>39</v>
      </c>
      <c r="S886" s="107">
        <v>58</v>
      </c>
      <c r="T886" s="107">
        <v>212</v>
      </c>
      <c r="U886" s="107">
        <v>58</v>
      </c>
      <c r="V886" s="107">
        <v>212</v>
      </c>
      <c r="W886" s="44">
        <v>0</v>
      </c>
      <c r="X886" s="44">
        <v>0</v>
      </c>
      <c r="Y886" s="44">
        <v>0</v>
      </c>
      <c r="Z886" s="44">
        <v>0</v>
      </c>
      <c r="AA886" s="44">
        <v>0</v>
      </c>
      <c r="AB886" s="44">
        <v>0</v>
      </c>
      <c r="AC886" s="75" t="s">
        <v>231</v>
      </c>
      <c r="AD886" s="60" t="s">
        <v>911</v>
      </c>
      <c r="AE886" s="75"/>
      <c r="AF886" s="3"/>
    </row>
    <row r="887" s="6" customFormat="1" ht="24" spans="1:32">
      <c r="A887" s="218" t="s">
        <v>920</v>
      </c>
      <c r="B887" s="215" t="s">
        <v>921</v>
      </c>
      <c r="C887" s="215"/>
      <c r="D887" s="52"/>
      <c r="E887" s="215"/>
      <c r="F887" s="215">
        <v>2</v>
      </c>
      <c r="G887" s="215">
        <v>2</v>
      </c>
      <c r="H887" s="194" t="s">
        <v>841</v>
      </c>
      <c r="I887" s="215">
        <v>596</v>
      </c>
      <c r="J887" s="215">
        <v>2240</v>
      </c>
      <c r="K887" s="215" t="s">
        <v>38</v>
      </c>
      <c r="L887" s="215" t="s">
        <v>38</v>
      </c>
      <c r="M887" s="215">
        <v>2000</v>
      </c>
      <c r="N887" s="215">
        <v>2000</v>
      </c>
      <c r="O887" s="215">
        <v>0</v>
      </c>
      <c r="P887" s="215">
        <v>0</v>
      </c>
      <c r="Q887" s="215">
        <v>0</v>
      </c>
      <c r="R887" s="107" t="s">
        <v>39</v>
      </c>
      <c r="S887" s="215">
        <v>1592</v>
      </c>
      <c r="T887" s="215">
        <v>6221</v>
      </c>
      <c r="U887" s="215">
        <v>596</v>
      </c>
      <c r="V887" s="215">
        <v>2240</v>
      </c>
      <c r="W887" s="215">
        <v>0</v>
      </c>
      <c r="X887" s="215">
        <v>0</v>
      </c>
      <c r="Y887" s="215">
        <v>0</v>
      </c>
      <c r="Z887" s="215">
        <v>0</v>
      </c>
      <c r="AA887" s="215">
        <v>0</v>
      </c>
      <c r="AB887" s="215">
        <v>0</v>
      </c>
      <c r="AC887" s="60" t="s">
        <v>641</v>
      </c>
      <c r="AD887" s="60" t="s">
        <v>185</v>
      </c>
      <c r="AE887" s="68"/>
      <c r="AF887" s="3"/>
    </row>
    <row r="888" s="6" customFormat="1" ht="36" spans="1:32">
      <c r="A888" s="55" t="s">
        <v>52</v>
      </c>
      <c r="B888" s="107" t="s">
        <v>927</v>
      </c>
      <c r="C888" s="107" t="s">
        <v>169</v>
      </c>
      <c r="D888" s="107" t="s">
        <v>50</v>
      </c>
      <c r="E888" s="107" t="s">
        <v>209</v>
      </c>
      <c r="F888" s="107">
        <v>1</v>
      </c>
      <c r="G888" s="191">
        <v>1</v>
      </c>
      <c r="H888" s="194" t="s">
        <v>841</v>
      </c>
      <c r="I888" s="107">
        <v>261</v>
      </c>
      <c r="J888" s="107">
        <v>1086</v>
      </c>
      <c r="K888" s="44" t="s">
        <v>38</v>
      </c>
      <c r="L888" s="44" t="s">
        <v>38</v>
      </c>
      <c r="M888" s="196">
        <v>1000</v>
      </c>
      <c r="N888" s="196">
        <v>1000</v>
      </c>
      <c r="O888" s="196"/>
      <c r="P888" s="196"/>
      <c r="Q888" s="196"/>
      <c r="R888" s="107" t="s">
        <v>39</v>
      </c>
      <c r="S888" s="107">
        <v>832</v>
      </c>
      <c r="T888" s="107">
        <v>3066</v>
      </c>
      <c r="U888" s="107">
        <v>261</v>
      </c>
      <c r="V888" s="107">
        <v>1086</v>
      </c>
      <c r="W888" s="60">
        <v>0</v>
      </c>
      <c r="X888" s="60">
        <v>0</v>
      </c>
      <c r="Y888" s="60">
        <v>0</v>
      </c>
      <c r="Z888" s="60">
        <v>0</v>
      </c>
      <c r="AA888" s="60">
        <v>0</v>
      </c>
      <c r="AB888" s="60">
        <v>0</v>
      </c>
      <c r="AC888" s="60" t="s">
        <v>641</v>
      </c>
      <c r="AD888" s="60" t="s">
        <v>580</v>
      </c>
      <c r="AE888" s="60"/>
      <c r="AF888" s="3"/>
    </row>
    <row r="889" s="6" customFormat="1" ht="36" spans="1:32">
      <c r="A889" s="55" t="s">
        <v>52</v>
      </c>
      <c r="B889" s="107" t="s">
        <v>928</v>
      </c>
      <c r="C889" s="191" t="s">
        <v>59</v>
      </c>
      <c r="D889" s="107" t="s">
        <v>50</v>
      </c>
      <c r="E889" s="191" t="s">
        <v>209</v>
      </c>
      <c r="F889" s="191">
        <v>1</v>
      </c>
      <c r="G889" s="191">
        <v>1</v>
      </c>
      <c r="H889" s="194" t="s">
        <v>841</v>
      </c>
      <c r="I889" s="107">
        <v>335</v>
      </c>
      <c r="J889" s="107">
        <v>1154</v>
      </c>
      <c r="K889" s="44" t="s">
        <v>38</v>
      </c>
      <c r="L889" s="44" t="s">
        <v>38</v>
      </c>
      <c r="M889" s="196">
        <v>1000</v>
      </c>
      <c r="N889" s="196">
        <v>1000</v>
      </c>
      <c r="O889" s="198"/>
      <c r="P889" s="198"/>
      <c r="Q889" s="198"/>
      <c r="R889" s="176" t="s">
        <v>39</v>
      </c>
      <c r="S889" s="107">
        <v>760</v>
      </c>
      <c r="T889" s="107">
        <v>3155</v>
      </c>
      <c r="U889" s="107">
        <v>335</v>
      </c>
      <c r="V889" s="107">
        <v>1154</v>
      </c>
      <c r="W889" s="75">
        <v>0</v>
      </c>
      <c r="X889" s="75">
        <v>0</v>
      </c>
      <c r="Y889" s="75">
        <v>0</v>
      </c>
      <c r="Z889" s="75">
        <v>0</v>
      </c>
      <c r="AA889" s="75">
        <v>0</v>
      </c>
      <c r="AB889" s="75">
        <v>0</v>
      </c>
      <c r="AC889" s="75" t="s">
        <v>231</v>
      </c>
      <c r="AD889" s="60" t="s">
        <v>538</v>
      </c>
      <c r="AE889" s="75"/>
      <c r="AF889" s="3"/>
    </row>
    <row r="890" s="6" customFormat="1" ht="24" spans="1:32">
      <c r="A890" s="218" t="s">
        <v>929</v>
      </c>
      <c r="B890" s="221" t="s">
        <v>29</v>
      </c>
      <c r="C890" s="221"/>
      <c r="D890" s="54"/>
      <c r="E890" s="221"/>
      <c r="F890" s="221">
        <v>1243.71</v>
      </c>
      <c r="G890" s="221">
        <v>43</v>
      </c>
      <c r="H890" s="194" t="s">
        <v>841</v>
      </c>
      <c r="I890" s="221">
        <v>5904</v>
      </c>
      <c r="J890" s="221">
        <v>23786</v>
      </c>
      <c r="K890" s="221" t="s">
        <v>38</v>
      </c>
      <c r="L890" s="221" t="s">
        <v>38</v>
      </c>
      <c r="M890" s="221">
        <v>8270.207637</v>
      </c>
      <c r="N890" s="221">
        <v>5308.43</v>
      </c>
      <c r="O890" s="221">
        <v>1511.34</v>
      </c>
      <c r="P890" s="221">
        <v>0</v>
      </c>
      <c r="Q890" s="221">
        <v>1450.437637</v>
      </c>
      <c r="R890" s="107" t="s">
        <v>39</v>
      </c>
      <c r="S890" s="221">
        <v>22817</v>
      </c>
      <c r="T890" s="221">
        <v>98348</v>
      </c>
      <c r="U890" s="221">
        <v>5904</v>
      </c>
      <c r="V890" s="221">
        <v>23786</v>
      </c>
      <c r="W890" s="221">
        <v>0</v>
      </c>
      <c r="X890" s="221">
        <v>0</v>
      </c>
      <c r="Y890" s="221">
        <v>0</v>
      </c>
      <c r="Z890" s="221">
        <v>0</v>
      </c>
      <c r="AA890" s="221">
        <v>0</v>
      </c>
      <c r="AB890" s="221">
        <v>0</v>
      </c>
      <c r="AC890" s="60" t="s">
        <v>361</v>
      </c>
      <c r="AD890" s="60" t="s">
        <v>185</v>
      </c>
      <c r="AE890" s="68"/>
      <c r="AF890" s="3"/>
    </row>
    <row r="891" s="6" customFormat="1" ht="24" spans="1:32">
      <c r="A891" s="55" t="s">
        <v>52</v>
      </c>
      <c r="B891" s="107" t="s">
        <v>949</v>
      </c>
      <c r="C891" s="191" t="s">
        <v>55</v>
      </c>
      <c r="D891" s="107" t="s">
        <v>50</v>
      </c>
      <c r="E891" s="191" t="s">
        <v>209</v>
      </c>
      <c r="F891" s="194">
        <v>1</v>
      </c>
      <c r="G891" s="194">
        <v>1</v>
      </c>
      <c r="H891" s="194" t="s">
        <v>841</v>
      </c>
      <c r="I891" s="107">
        <v>84</v>
      </c>
      <c r="J891" s="107">
        <v>276</v>
      </c>
      <c r="K891" s="44" t="s">
        <v>38</v>
      </c>
      <c r="L891" s="44" t="s">
        <v>38</v>
      </c>
      <c r="M891" s="60">
        <v>1630</v>
      </c>
      <c r="N891" s="60">
        <v>1630</v>
      </c>
      <c r="O891" s="60">
        <v>0</v>
      </c>
      <c r="P891" s="60">
        <v>0</v>
      </c>
      <c r="Q891" s="60">
        <v>0</v>
      </c>
      <c r="R891" s="176" t="s">
        <v>39</v>
      </c>
      <c r="S891" s="107">
        <v>84</v>
      </c>
      <c r="T891" s="107">
        <v>276</v>
      </c>
      <c r="U891" s="107">
        <v>84</v>
      </c>
      <c r="V891" s="107">
        <v>276</v>
      </c>
      <c r="W891" s="60">
        <v>0</v>
      </c>
      <c r="X891" s="60">
        <v>0</v>
      </c>
      <c r="Y891" s="60">
        <v>0</v>
      </c>
      <c r="Z891" s="60">
        <v>0</v>
      </c>
      <c r="AA891" s="60">
        <v>0</v>
      </c>
      <c r="AB891" s="60">
        <v>0</v>
      </c>
      <c r="AC891" s="60" t="s">
        <v>361</v>
      </c>
      <c r="AD891" s="60" t="s">
        <v>185</v>
      </c>
      <c r="AE891" s="75"/>
      <c r="AF891" s="3"/>
    </row>
    <row r="892" s="6" customFormat="1" ht="24" spans="1:32">
      <c r="A892" s="55" t="s">
        <v>52</v>
      </c>
      <c r="B892" s="107" t="s">
        <v>950</v>
      </c>
      <c r="C892" s="191" t="s">
        <v>55</v>
      </c>
      <c r="D892" s="107" t="s">
        <v>50</v>
      </c>
      <c r="E892" s="191" t="s">
        <v>209</v>
      </c>
      <c r="F892" s="194">
        <v>1</v>
      </c>
      <c r="G892" s="194">
        <v>1</v>
      </c>
      <c r="H892" s="194" t="s">
        <v>841</v>
      </c>
      <c r="I892" s="107">
        <v>32</v>
      </c>
      <c r="J892" s="107">
        <v>115</v>
      </c>
      <c r="K892" s="44" t="s">
        <v>38</v>
      </c>
      <c r="L892" s="44" t="s">
        <v>38</v>
      </c>
      <c r="M892" s="60">
        <v>51</v>
      </c>
      <c r="N892" s="60">
        <v>0</v>
      </c>
      <c r="O892" s="60">
        <v>51</v>
      </c>
      <c r="P892" s="60">
        <v>0</v>
      </c>
      <c r="Q892" s="60"/>
      <c r="R892" s="176" t="s">
        <v>39</v>
      </c>
      <c r="S892" s="107">
        <v>684</v>
      </c>
      <c r="T892" s="107">
        <v>3329</v>
      </c>
      <c r="U892" s="107">
        <v>32</v>
      </c>
      <c r="V892" s="107">
        <v>115</v>
      </c>
      <c r="W892" s="60">
        <v>0</v>
      </c>
      <c r="X892" s="60">
        <v>0</v>
      </c>
      <c r="Y892" s="60">
        <v>0</v>
      </c>
      <c r="Z892" s="60">
        <v>0</v>
      </c>
      <c r="AA892" s="60">
        <v>0</v>
      </c>
      <c r="AB892" s="60">
        <v>0</v>
      </c>
      <c r="AC892" s="60" t="s">
        <v>361</v>
      </c>
      <c r="AD892" s="60" t="s">
        <v>185</v>
      </c>
      <c r="AE892" s="75"/>
      <c r="AF892" s="3"/>
    </row>
    <row r="893" s="6" customFormat="1" ht="24" spans="1:32">
      <c r="A893" s="55" t="s">
        <v>52</v>
      </c>
      <c r="B893" s="107" t="s">
        <v>951</v>
      </c>
      <c r="C893" s="191" t="s">
        <v>56</v>
      </c>
      <c r="D893" s="107" t="s">
        <v>50</v>
      </c>
      <c r="E893" s="191" t="s">
        <v>209</v>
      </c>
      <c r="F893" s="194">
        <v>1</v>
      </c>
      <c r="G893" s="194">
        <v>1</v>
      </c>
      <c r="H893" s="194" t="s">
        <v>841</v>
      </c>
      <c r="I893" s="57">
        <v>108</v>
      </c>
      <c r="J893" s="57">
        <v>403</v>
      </c>
      <c r="K893" s="44" t="s">
        <v>38</v>
      </c>
      <c r="L893" s="44" t="s">
        <v>38</v>
      </c>
      <c r="M893" s="60">
        <v>73</v>
      </c>
      <c r="N893" s="60">
        <v>73</v>
      </c>
      <c r="O893" s="180">
        <v>0</v>
      </c>
      <c r="P893" s="180">
        <v>0</v>
      </c>
      <c r="Q893" s="180">
        <v>0</v>
      </c>
      <c r="R893" s="107" t="s">
        <v>39</v>
      </c>
      <c r="S893" s="57">
        <v>108</v>
      </c>
      <c r="T893" s="57">
        <v>403</v>
      </c>
      <c r="U893" s="57">
        <v>108</v>
      </c>
      <c r="V893" s="57">
        <v>403</v>
      </c>
      <c r="W893" s="44">
        <v>0</v>
      </c>
      <c r="X893" s="44">
        <v>0</v>
      </c>
      <c r="Y893" s="44">
        <v>0</v>
      </c>
      <c r="Z893" s="44">
        <v>0</v>
      </c>
      <c r="AA893" s="44">
        <v>0</v>
      </c>
      <c r="AB893" s="44">
        <v>0</v>
      </c>
      <c r="AC893" s="60" t="s">
        <v>231</v>
      </c>
      <c r="AD893" s="60" t="s">
        <v>7</v>
      </c>
      <c r="AE893" s="75"/>
      <c r="AF893" s="3"/>
    </row>
    <row r="894" s="6" customFormat="1" ht="27" customHeight="1" spans="1:32">
      <c r="A894" s="55" t="s">
        <v>52</v>
      </c>
      <c r="B894" s="107" t="s">
        <v>952</v>
      </c>
      <c r="C894" s="107" t="s">
        <v>58</v>
      </c>
      <c r="D894" s="107" t="s">
        <v>50</v>
      </c>
      <c r="E894" s="191" t="s">
        <v>209</v>
      </c>
      <c r="F894" s="191">
        <v>1</v>
      </c>
      <c r="G894" s="191">
        <v>1</v>
      </c>
      <c r="H894" s="194" t="s">
        <v>841</v>
      </c>
      <c r="I894" s="107">
        <v>39</v>
      </c>
      <c r="J894" s="107">
        <v>148</v>
      </c>
      <c r="K894" s="44" t="s">
        <v>38</v>
      </c>
      <c r="L894" s="44" t="s">
        <v>38</v>
      </c>
      <c r="M894" s="196">
        <v>12</v>
      </c>
      <c r="N894" s="196">
        <v>12</v>
      </c>
      <c r="O894" s="196">
        <v>0</v>
      </c>
      <c r="P894" s="196">
        <v>0</v>
      </c>
      <c r="Q894" s="196">
        <v>0</v>
      </c>
      <c r="R894" s="107" t="s">
        <v>39</v>
      </c>
      <c r="S894" s="107">
        <v>42</v>
      </c>
      <c r="T894" s="107">
        <v>166</v>
      </c>
      <c r="U894" s="107">
        <v>39</v>
      </c>
      <c r="V894" s="107">
        <v>148</v>
      </c>
      <c r="W894" s="60">
        <v>0</v>
      </c>
      <c r="X894" s="60">
        <v>0</v>
      </c>
      <c r="Y894" s="60">
        <v>0</v>
      </c>
      <c r="Z894" s="60">
        <v>0</v>
      </c>
      <c r="AA894" s="60">
        <v>0</v>
      </c>
      <c r="AB894" s="60">
        <v>0</v>
      </c>
      <c r="AC894" s="60" t="s">
        <v>231</v>
      </c>
      <c r="AD894" s="60" t="s">
        <v>306</v>
      </c>
      <c r="AE894" s="60"/>
      <c r="AF894" s="3"/>
    </row>
    <row r="895" s="6" customFormat="1" ht="24" spans="1:32">
      <c r="A895" s="55" t="s">
        <v>52</v>
      </c>
      <c r="B895" s="107" t="s">
        <v>953</v>
      </c>
      <c r="C895" s="191" t="s">
        <v>58</v>
      </c>
      <c r="D895" s="107" t="s">
        <v>50</v>
      </c>
      <c r="E895" s="191" t="s">
        <v>209</v>
      </c>
      <c r="F895" s="194">
        <v>1</v>
      </c>
      <c r="G895" s="194">
        <v>1</v>
      </c>
      <c r="H895" s="194" t="s">
        <v>841</v>
      </c>
      <c r="I895" s="107">
        <v>656</v>
      </c>
      <c r="J895" s="107">
        <v>2442</v>
      </c>
      <c r="K895" s="44" t="s">
        <v>38</v>
      </c>
      <c r="L895" s="44" t="s">
        <v>38</v>
      </c>
      <c r="M895" s="60">
        <v>715</v>
      </c>
      <c r="N895" s="60">
        <v>715</v>
      </c>
      <c r="O895" s="60">
        <v>0</v>
      </c>
      <c r="P895" s="60">
        <v>0</v>
      </c>
      <c r="Q895" s="60">
        <v>0</v>
      </c>
      <c r="R895" s="107" t="s">
        <v>39</v>
      </c>
      <c r="S895" s="107">
        <v>1498</v>
      </c>
      <c r="T895" s="107">
        <v>5413</v>
      </c>
      <c r="U895" s="107">
        <v>656</v>
      </c>
      <c r="V895" s="107">
        <v>2442</v>
      </c>
      <c r="W895" s="60">
        <v>0</v>
      </c>
      <c r="X895" s="60">
        <v>0</v>
      </c>
      <c r="Y895" s="60">
        <v>0</v>
      </c>
      <c r="Z895" s="60">
        <v>0</v>
      </c>
      <c r="AA895" s="60">
        <v>0</v>
      </c>
      <c r="AB895" s="60">
        <v>0</v>
      </c>
      <c r="AC895" s="60" t="s">
        <v>941</v>
      </c>
      <c r="AD895" s="60" t="s">
        <v>202</v>
      </c>
      <c r="AE895" s="60"/>
      <c r="AF895" s="3"/>
    </row>
    <row r="896" s="6" customFormat="1" ht="24" spans="1:32">
      <c r="A896" s="55" t="s">
        <v>52</v>
      </c>
      <c r="B896" s="107" t="s">
        <v>954</v>
      </c>
      <c r="C896" s="191" t="s">
        <v>59</v>
      </c>
      <c r="D896" s="107" t="s">
        <v>50</v>
      </c>
      <c r="E896" s="191" t="s">
        <v>209</v>
      </c>
      <c r="F896" s="194">
        <v>1</v>
      </c>
      <c r="G896" s="194">
        <v>1</v>
      </c>
      <c r="H896" s="194" t="s">
        <v>841</v>
      </c>
      <c r="I896" s="107">
        <v>39</v>
      </c>
      <c r="J896" s="107">
        <v>176</v>
      </c>
      <c r="K896" s="44" t="s">
        <v>38</v>
      </c>
      <c r="L896" s="44" t="s">
        <v>38</v>
      </c>
      <c r="M896" s="60">
        <v>67.65</v>
      </c>
      <c r="N896" s="60">
        <v>67.65</v>
      </c>
      <c r="O896" s="75">
        <v>0</v>
      </c>
      <c r="P896" s="75">
        <v>0</v>
      </c>
      <c r="Q896" s="75">
        <v>0</v>
      </c>
      <c r="R896" s="176" t="s">
        <v>39</v>
      </c>
      <c r="S896" s="107">
        <v>67</v>
      </c>
      <c r="T896" s="107">
        <v>291</v>
      </c>
      <c r="U896" s="107">
        <v>39</v>
      </c>
      <c r="V896" s="107">
        <v>176</v>
      </c>
      <c r="W896" s="75">
        <v>0</v>
      </c>
      <c r="X896" s="75">
        <v>0</v>
      </c>
      <c r="Y896" s="75">
        <v>0</v>
      </c>
      <c r="Z896" s="75">
        <v>0</v>
      </c>
      <c r="AA896" s="75">
        <v>0</v>
      </c>
      <c r="AB896" s="75">
        <v>0</v>
      </c>
      <c r="AC896" s="75" t="s">
        <v>231</v>
      </c>
      <c r="AD896" s="60" t="s">
        <v>59</v>
      </c>
      <c r="AE896" s="75"/>
      <c r="AF896" s="3"/>
    </row>
    <row r="897" s="6" customFormat="1" ht="24" spans="1:32">
      <c r="A897" s="55" t="s">
        <v>52</v>
      </c>
      <c r="B897" s="107" t="s">
        <v>955</v>
      </c>
      <c r="C897" s="191" t="s">
        <v>59</v>
      </c>
      <c r="D897" s="107" t="s">
        <v>50</v>
      </c>
      <c r="E897" s="191" t="s">
        <v>209</v>
      </c>
      <c r="F897" s="194">
        <v>1</v>
      </c>
      <c r="G897" s="194">
        <v>1</v>
      </c>
      <c r="H897" s="194" t="s">
        <v>841</v>
      </c>
      <c r="I897" s="107">
        <v>26</v>
      </c>
      <c r="J897" s="107">
        <v>102</v>
      </c>
      <c r="K897" s="44" t="s">
        <v>38</v>
      </c>
      <c r="L897" s="44" t="s">
        <v>38</v>
      </c>
      <c r="M897" s="60">
        <v>86.28</v>
      </c>
      <c r="N897" s="60">
        <v>86.28</v>
      </c>
      <c r="O897" s="75">
        <v>0</v>
      </c>
      <c r="P897" s="75">
        <v>0</v>
      </c>
      <c r="Q897" s="75">
        <v>0</v>
      </c>
      <c r="R897" s="176" t="s">
        <v>39</v>
      </c>
      <c r="S897" s="107">
        <v>54</v>
      </c>
      <c r="T897" s="107">
        <v>210</v>
      </c>
      <c r="U897" s="107">
        <v>26</v>
      </c>
      <c r="V897" s="107">
        <v>102</v>
      </c>
      <c r="W897" s="75">
        <v>0</v>
      </c>
      <c r="X897" s="75">
        <v>0</v>
      </c>
      <c r="Y897" s="75">
        <v>0</v>
      </c>
      <c r="Z897" s="75">
        <v>0</v>
      </c>
      <c r="AA897" s="75">
        <v>0</v>
      </c>
      <c r="AB897" s="75">
        <v>0</v>
      </c>
      <c r="AC897" s="75" t="s">
        <v>231</v>
      </c>
      <c r="AD897" s="60" t="s">
        <v>59</v>
      </c>
      <c r="AE897" s="75"/>
      <c r="AF897" s="3"/>
    </row>
    <row r="898" s="6" customFormat="1" ht="24" spans="1:32">
      <c r="A898" s="55" t="s">
        <v>52</v>
      </c>
      <c r="B898" s="107" t="s">
        <v>956</v>
      </c>
      <c r="C898" s="191" t="s">
        <v>62</v>
      </c>
      <c r="D898" s="107" t="s">
        <v>50</v>
      </c>
      <c r="E898" s="191" t="s">
        <v>209</v>
      </c>
      <c r="F898" s="194">
        <v>1</v>
      </c>
      <c r="G898" s="194">
        <v>1</v>
      </c>
      <c r="H898" s="194" t="s">
        <v>841</v>
      </c>
      <c r="I898" s="57">
        <v>17</v>
      </c>
      <c r="J898" s="57">
        <v>52</v>
      </c>
      <c r="K898" s="44" t="s">
        <v>38</v>
      </c>
      <c r="L898" s="44" t="s">
        <v>38</v>
      </c>
      <c r="M898" s="60">
        <v>450</v>
      </c>
      <c r="N898" s="60">
        <v>450</v>
      </c>
      <c r="O898" s="75">
        <v>0</v>
      </c>
      <c r="P898" s="75">
        <v>0</v>
      </c>
      <c r="Q898" s="75">
        <v>0</v>
      </c>
      <c r="R898" s="176" t="s">
        <v>39</v>
      </c>
      <c r="S898" s="176">
        <v>31</v>
      </c>
      <c r="T898" s="176">
        <v>121</v>
      </c>
      <c r="U898" s="57">
        <v>17</v>
      </c>
      <c r="V898" s="57">
        <v>52</v>
      </c>
      <c r="W898" s="75">
        <v>0</v>
      </c>
      <c r="X898" s="75">
        <v>0</v>
      </c>
      <c r="Y898" s="75">
        <v>0</v>
      </c>
      <c r="Z898" s="75">
        <v>0</v>
      </c>
      <c r="AA898" s="75">
        <v>0</v>
      </c>
      <c r="AB898" s="75">
        <v>0</v>
      </c>
      <c r="AC898" s="75" t="s">
        <v>231</v>
      </c>
      <c r="AD898" s="75" t="s">
        <v>957</v>
      </c>
      <c r="AE898" s="75"/>
      <c r="AF898" s="3"/>
    </row>
    <row r="899" s="6" customFormat="1" ht="27" customHeight="1" spans="1:32">
      <c r="A899" s="55" t="s">
        <v>52</v>
      </c>
      <c r="B899" s="107" t="s">
        <v>958</v>
      </c>
      <c r="C899" s="107" t="s">
        <v>60</v>
      </c>
      <c r="D899" s="107" t="s">
        <v>50</v>
      </c>
      <c r="E899" s="191" t="s">
        <v>431</v>
      </c>
      <c r="F899" s="219">
        <v>1200</v>
      </c>
      <c r="G899" s="219"/>
      <c r="H899" s="194" t="s">
        <v>841</v>
      </c>
      <c r="I899" s="107">
        <v>79</v>
      </c>
      <c r="J899" s="107">
        <v>420</v>
      </c>
      <c r="K899" s="44" t="s">
        <v>38</v>
      </c>
      <c r="L899" s="44" t="s">
        <v>38</v>
      </c>
      <c r="M899" s="196">
        <v>30</v>
      </c>
      <c r="N899" s="196">
        <v>30</v>
      </c>
      <c r="O899" s="201">
        <v>0</v>
      </c>
      <c r="P899" s="201">
        <v>0</v>
      </c>
      <c r="Q899" s="222">
        <v>0</v>
      </c>
      <c r="R899" s="176" t="s">
        <v>39</v>
      </c>
      <c r="S899" s="107">
        <v>79</v>
      </c>
      <c r="T899" s="107">
        <v>420</v>
      </c>
      <c r="U899" s="107">
        <v>79</v>
      </c>
      <c r="V899" s="107">
        <v>420</v>
      </c>
      <c r="W899" s="60">
        <v>0</v>
      </c>
      <c r="X899" s="60">
        <v>0</v>
      </c>
      <c r="Y899" s="60">
        <v>0</v>
      </c>
      <c r="Z899" s="60">
        <v>0</v>
      </c>
      <c r="AA899" s="60">
        <v>0</v>
      </c>
      <c r="AB899" s="60">
        <v>0</v>
      </c>
      <c r="AC899" s="75" t="s">
        <v>231</v>
      </c>
      <c r="AD899" s="60" t="s">
        <v>959</v>
      </c>
      <c r="AE899" s="60"/>
      <c r="AF899" s="3"/>
    </row>
    <row r="900" s="6" customFormat="1" ht="24" spans="1:32">
      <c r="A900" s="55" t="s">
        <v>52</v>
      </c>
      <c r="B900" s="107" t="s">
        <v>960</v>
      </c>
      <c r="C900" s="191" t="s">
        <v>61</v>
      </c>
      <c r="D900" s="107" t="s">
        <v>50</v>
      </c>
      <c r="E900" s="191" t="s">
        <v>209</v>
      </c>
      <c r="F900" s="194">
        <v>1</v>
      </c>
      <c r="G900" s="194">
        <v>1</v>
      </c>
      <c r="H900" s="194" t="s">
        <v>841</v>
      </c>
      <c r="I900" s="57">
        <v>4</v>
      </c>
      <c r="J900" s="57">
        <v>18</v>
      </c>
      <c r="K900" s="44" t="s">
        <v>38</v>
      </c>
      <c r="L900" s="44" t="s">
        <v>38</v>
      </c>
      <c r="M900" s="60">
        <v>40</v>
      </c>
      <c r="N900" s="60">
        <v>0</v>
      </c>
      <c r="O900" s="75">
        <v>0</v>
      </c>
      <c r="P900" s="75">
        <v>0</v>
      </c>
      <c r="Q900" s="75">
        <v>40</v>
      </c>
      <c r="R900" s="176" t="s">
        <v>39</v>
      </c>
      <c r="S900" s="57">
        <v>69</v>
      </c>
      <c r="T900" s="57">
        <v>300</v>
      </c>
      <c r="U900" s="57">
        <v>4</v>
      </c>
      <c r="V900" s="57">
        <v>18</v>
      </c>
      <c r="W900" s="44">
        <v>0</v>
      </c>
      <c r="X900" s="44">
        <v>0</v>
      </c>
      <c r="Y900" s="44">
        <v>0</v>
      </c>
      <c r="Z900" s="44">
        <v>0</v>
      </c>
      <c r="AA900" s="44">
        <v>0</v>
      </c>
      <c r="AB900" s="44">
        <v>0</v>
      </c>
      <c r="AC900" s="75" t="s">
        <v>231</v>
      </c>
      <c r="AD900" s="60" t="s">
        <v>185</v>
      </c>
      <c r="AE900" s="75"/>
      <c r="AF900" s="3"/>
    </row>
    <row r="901" s="6" customFormat="1" ht="48" spans="1:32">
      <c r="A901" s="55" t="s">
        <v>52</v>
      </c>
      <c r="B901" s="211" t="s">
        <v>961</v>
      </c>
      <c r="C901" s="191" t="s">
        <v>61</v>
      </c>
      <c r="D901" s="107" t="s">
        <v>50</v>
      </c>
      <c r="E901" s="191" t="s">
        <v>209</v>
      </c>
      <c r="F901" s="194">
        <v>1</v>
      </c>
      <c r="G901" s="194">
        <v>1</v>
      </c>
      <c r="H901" s="194" t="s">
        <v>841</v>
      </c>
      <c r="I901" s="57">
        <v>58</v>
      </c>
      <c r="J901" s="57">
        <v>212</v>
      </c>
      <c r="K901" s="44" t="s">
        <v>38</v>
      </c>
      <c r="L901" s="44" t="s">
        <v>38</v>
      </c>
      <c r="M901" s="60">
        <v>35</v>
      </c>
      <c r="N901" s="60">
        <v>35</v>
      </c>
      <c r="O901" s="75">
        <v>0</v>
      </c>
      <c r="P901" s="75">
        <v>0</v>
      </c>
      <c r="Q901" s="75">
        <v>0</v>
      </c>
      <c r="R901" s="176" t="s">
        <v>39</v>
      </c>
      <c r="S901" s="211">
        <v>142</v>
      </c>
      <c r="T901" s="211">
        <v>647</v>
      </c>
      <c r="U901" s="57">
        <v>58</v>
      </c>
      <c r="V901" s="57">
        <v>212</v>
      </c>
      <c r="W901" s="44">
        <v>0</v>
      </c>
      <c r="X901" s="44">
        <v>0</v>
      </c>
      <c r="Y901" s="44">
        <v>0</v>
      </c>
      <c r="Z901" s="44">
        <v>0</v>
      </c>
      <c r="AA901" s="44">
        <v>0</v>
      </c>
      <c r="AB901" s="44">
        <v>0</v>
      </c>
      <c r="AC901" s="75" t="s">
        <v>231</v>
      </c>
      <c r="AD901" s="60" t="s">
        <v>962</v>
      </c>
      <c r="AE901" s="60"/>
      <c r="AF901" s="3"/>
    </row>
    <row r="902" s="6" customFormat="1" ht="48" spans="1:32">
      <c r="A902" s="55" t="s">
        <v>52</v>
      </c>
      <c r="B902" s="211" t="s">
        <v>963</v>
      </c>
      <c r="C902" s="191" t="s">
        <v>61</v>
      </c>
      <c r="D902" s="107" t="s">
        <v>50</v>
      </c>
      <c r="E902" s="191" t="s">
        <v>209</v>
      </c>
      <c r="F902" s="194">
        <v>1</v>
      </c>
      <c r="G902" s="194">
        <v>1</v>
      </c>
      <c r="H902" s="194" t="s">
        <v>841</v>
      </c>
      <c r="I902" s="57">
        <v>27</v>
      </c>
      <c r="J902" s="57">
        <v>100</v>
      </c>
      <c r="K902" s="44" t="s">
        <v>38</v>
      </c>
      <c r="L902" s="44" t="s">
        <v>38</v>
      </c>
      <c r="M902" s="60">
        <v>30</v>
      </c>
      <c r="N902" s="60">
        <v>30</v>
      </c>
      <c r="O902" s="75">
        <v>0</v>
      </c>
      <c r="P902" s="75">
        <v>0</v>
      </c>
      <c r="Q902" s="75">
        <v>0</v>
      </c>
      <c r="R902" s="176" t="s">
        <v>39</v>
      </c>
      <c r="S902" s="211">
        <v>64</v>
      </c>
      <c r="T902" s="211">
        <v>256</v>
      </c>
      <c r="U902" s="57">
        <v>27</v>
      </c>
      <c r="V902" s="57">
        <v>100</v>
      </c>
      <c r="W902" s="44">
        <v>0</v>
      </c>
      <c r="X902" s="44">
        <v>0</v>
      </c>
      <c r="Y902" s="44">
        <v>0</v>
      </c>
      <c r="Z902" s="44">
        <v>0</v>
      </c>
      <c r="AA902" s="44">
        <v>0</v>
      </c>
      <c r="AB902" s="44">
        <v>0</v>
      </c>
      <c r="AC902" s="75" t="s">
        <v>231</v>
      </c>
      <c r="AD902" s="60" t="s">
        <v>962</v>
      </c>
      <c r="AE902" s="60"/>
      <c r="AF902" s="3"/>
    </row>
    <row r="903" s="6" customFormat="1" ht="24" spans="1:32">
      <c r="A903" s="55" t="s">
        <v>52</v>
      </c>
      <c r="B903" s="107" t="s">
        <v>964</v>
      </c>
      <c r="C903" s="191" t="s">
        <v>61</v>
      </c>
      <c r="D903" s="107" t="s">
        <v>50</v>
      </c>
      <c r="E903" s="191" t="s">
        <v>209</v>
      </c>
      <c r="F903" s="191">
        <v>1</v>
      </c>
      <c r="G903" s="191">
        <v>1</v>
      </c>
      <c r="H903" s="194" t="s">
        <v>841</v>
      </c>
      <c r="I903" s="57">
        <v>1447</v>
      </c>
      <c r="J903" s="57">
        <v>5784</v>
      </c>
      <c r="K903" s="44" t="s">
        <v>38</v>
      </c>
      <c r="L903" s="44" t="s">
        <v>38</v>
      </c>
      <c r="M903" s="60">
        <v>17.85</v>
      </c>
      <c r="N903" s="60">
        <v>0</v>
      </c>
      <c r="O903" s="75">
        <v>0</v>
      </c>
      <c r="P903" s="75">
        <v>0</v>
      </c>
      <c r="Q903" s="75">
        <v>17.85</v>
      </c>
      <c r="R903" s="176" t="s">
        <v>39</v>
      </c>
      <c r="S903" s="57">
        <v>5740</v>
      </c>
      <c r="T903" s="57">
        <v>25143</v>
      </c>
      <c r="U903" s="57">
        <v>1447</v>
      </c>
      <c r="V903" s="57">
        <v>5784</v>
      </c>
      <c r="W903" s="44">
        <v>0</v>
      </c>
      <c r="X903" s="44">
        <v>0</v>
      </c>
      <c r="Y903" s="44">
        <v>0</v>
      </c>
      <c r="Z903" s="44">
        <v>0</v>
      </c>
      <c r="AA903" s="44">
        <v>0</v>
      </c>
      <c r="AB903" s="44">
        <v>0</v>
      </c>
      <c r="AC903" s="75" t="s">
        <v>231</v>
      </c>
      <c r="AD903" s="60" t="s">
        <v>397</v>
      </c>
      <c r="AE903" s="60"/>
      <c r="AF903" s="3"/>
    </row>
    <row r="904" s="6" customFormat="1" ht="24" spans="1:32">
      <c r="A904" s="55" t="s">
        <v>52</v>
      </c>
      <c r="B904" s="107" t="s">
        <v>965</v>
      </c>
      <c r="C904" s="191" t="s">
        <v>61</v>
      </c>
      <c r="D904" s="107" t="s">
        <v>50</v>
      </c>
      <c r="E904" s="191" t="s">
        <v>209</v>
      </c>
      <c r="F904" s="191">
        <v>1</v>
      </c>
      <c r="G904" s="191">
        <v>1</v>
      </c>
      <c r="H904" s="194" t="s">
        <v>841</v>
      </c>
      <c r="I904" s="57">
        <v>2</v>
      </c>
      <c r="J904" s="57">
        <v>4</v>
      </c>
      <c r="K904" s="44" t="s">
        <v>38</v>
      </c>
      <c r="L904" s="44" t="s">
        <v>38</v>
      </c>
      <c r="M904" s="60">
        <v>530</v>
      </c>
      <c r="N904" s="60">
        <v>0</v>
      </c>
      <c r="O904" s="75">
        <v>0</v>
      </c>
      <c r="P904" s="75">
        <v>0</v>
      </c>
      <c r="Q904" s="75">
        <v>530</v>
      </c>
      <c r="R904" s="176" t="s">
        <v>39</v>
      </c>
      <c r="S904" s="57">
        <v>40</v>
      </c>
      <c r="T904" s="57">
        <v>161</v>
      </c>
      <c r="U904" s="57">
        <v>2</v>
      </c>
      <c r="V904" s="57">
        <v>4</v>
      </c>
      <c r="W904" s="44">
        <v>0</v>
      </c>
      <c r="X904" s="44">
        <v>0</v>
      </c>
      <c r="Y904" s="44">
        <v>0</v>
      </c>
      <c r="Z904" s="44">
        <v>0</v>
      </c>
      <c r="AA904" s="44">
        <v>0</v>
      </c>
      <c r="AB904" s="44">
        <v>0</v>
      </c>
      <c r="AC904" s="75" t="s">
        <v>231</v>
      </c>
      <c r="AD904" s="60" t="s">
        <v>490</v>
      </c>
      <c r="AE904" s="60"/>
      <c r="AF904" s="3"/>
    </row>
    <row r="905" s="6" customFormat="1" ht="24" spans="1:32">
      <c r="A905" s="55" t="s">
        <v>52</v>
      </c>
      <c r="B905" s="107" t="s">
        <v>966</v>
      </c>
      <c r="C905" s="191" t="s">
        <v>61</v>
      </c>
      <c r="D905" s="107" t="s">
        <v>50</v>
      </c>
      <c r="E905" s="191" t="s">
        <v>209</v>
      </c>
      <c r="F905" s="191">
        <v>1</v>
      </c>
      <c r="G905" s="191">
        <v>1</v>
      </c>
      <c r="H905" s="194" t="s">
        <v>841</v>
      </c>
      <c r="I905" s="107">
        <v>16</v>
      </c>
      <c r="J905" s="107">
        <v>50</v>
      </c>
      <c r="K905" s="44" t="s">
        <v>38</v>
      </c>
      <c r="L905" s="44" t="s">
        <v>38</v>
      </c>
      <c r="M905" s="60">
        <v>5</v>
      </c>
      <c r="N905" s="60">
        <v>5</v>
      </c>
      <c r="O905" s="75">
        <v>0</v>
      </c>
      <c r="P905" s="75">
        <v>0</v>
      </c>
      <c r="Q905" s="75">
        <v>0</v>
      </c>
      <c r="R905" s="107" t="s">
        <v>999</v>
      </c>
      <c r="S905" s="107">
        <v>16</v>
      </c>
      <c r="T905" s="107">
        <v>50</v>
      </c>
      <c r="U905" s="107">
        <v>16</v>
      </c>
      <c r="V905" s="107">
        <v>50</v>
      </c>
      <c r="W905" s="60">
        <v>0</v>
      </c>
      <c r="X905" s="60">
        <v>0</v>
      </c>
      <c r="Y905" s="60">
        <v>0</v>
      </c>
      <c r="Z905" s="60">
        <v>0</v>
      </c>
      <c r="AA905" s="60">
        <v>0</v>
      </c>
      <c r="AB905" s="60">
        <v>0</v>
      </c>
      <c r="AC905" s="60" t="s">
        <v>231</v>
      </c>
      <c r="AD905" s="60" t="s">
        <v>61</v>
      </c>
      <c r="AE905" s="60"/>
      <c r="AF905" s="3"/>
    </row>
    <row r="906" s="6" customFormat="1" ht="24" spans="1:32">
      <c r="A906" s="55" t="s">
        <v>52</v>
      </c>
      <c r="B906" s="107" t="s">
        <v>967</v>
      </c>
      <c r="C906" s="191" t="s">
        <v>61</v>
      </c>
      <c r="D906" s="107" t="s">
        <v>50</v>
      </c>
      <c r="E906" s="191" t="s">
        <v>209</v>
      </c>
      <c r="F906" s="191">
        <v>1</v>
      </c>
      <c r="G906" s="191">
        <v>1</v>
      </c>
      <c r="H906" s="194" t="s">
        <v>841</v>
      </c>
      <c r="I906" s="57">
        <v>216</v>
      </c>
      <c r="J906" s="57">
        <v>913</v>
      </c>
      <c r="K906" s="44" t="s">
        <v>38</v>
      </c>
      <c r="L906" s="44" t="s">
        <v>38</v>
      </c>
      <c r="M906" s="60">
        <v>15.2</v>
      </c>
      <c r="N906" s="60">
        <v>0</v>
      </c>
      <c r="O906" s="75">
        <v>0</v>
      </c>
      <c r="P906" s="75">
        <v>0</v>
      </c>
      <c r="Q906" s="75">
        <v>15.2</v>
      </c>
      <c r="R906" s="176" t="s">
        <v>39</v>
      </c>
      <c r="S906" s="57">
        <v>514</v>
      </c>
      <c r="T906" s="57">
        <v>2390</v>
      </c>
      <c r="U906" s="57">
        <v>216</v>
      </c>
      <c r="V906" s="57">
        <v>913</v>
      </c>
      <c r="W906" s="44">
        <v>0</v>
      </c>
      <c r="X906" s="44">
        <v>0</v>
      </c>
      <c r="Y906" s="44">
        <v>0</v>
      </c>
      <c r="Z906" s="44">
        <v>0</v>
      </c>
      <c r="AA906" s="44">
        <v>0</v>
      </c>
      <c r="AB906" s="44">
        <v>0</v>
      </c>
      <c r="AC906" s="60" t="s">
        <v>231</v>
      </c>
      <c r="AD906" s="60" t="s">
        <v>397</v>
      </c>
      <c r="AE906" s="60"/>
      <c r="AF906" s="3"/>
    </row>
    <row r="907" s="6" customFormat="1" ht="24" spans="1:32">
      <c r="A907" s="55" t="s">
        <v>52</v>
      </c>
      <c r="B907" s="107" t="s">
        <v>968</v>
      </c>
      <c r="C907" s="191" t="s">
        <v>61</v>
      </c>
      <c r="D907" s="107" t="s">
        <v>50</v>
      </c>
      <c r="E907" s="191" t="s">
        <v>209</v>
      </c>
      <c r="F907" s="191">
        <v>1</v>
      </c>
      <c r="G907" s="191">
        <v>1</v>
      </c>
      <c r="H907" s="194" t="s">
        <v>841</v>
      </c>
      <c r="I907" s="107">
        <v>60</v>
      </c>
      <c r="J907" s="107">
        <v>200</v>
      </c>
      <c r="K907" s="44" t="s">
        <v>38</v>
      </c>
      <c r="L907" s="44" t="s">
        <v>38</v>
      </c>
      <c r="M907" s="60">
        <v>50.67</v>
      </c>
      <c r="N907" s="60">
        <v>0</v>
      </c>
      <c r="O907" s="75">
        <v>0</v>
      </c>
      <c r="P907" s="75">
        <v>0</v>
      </c>
      <c r="Q907" s="75">
        <v>50.67</v>
      </c>
      <c r="R907" s="176" t="s">
        <v>39</v>
      </c>
      <c r="S907" s="107">
        <v>715</v>
      </c>
      <c r="T907" s="107">
        <v>3280</v>
      </c>
      <c r="U907" s="107">
        <v>60</v>
      </c>
      <c r="V907" s="107">
        <v>200</v>
      </c>
      <c r="W907" s="44">
        <v>0</v>
      </c>
      <c r="X907" s="44">
        <v>0</v>
      </c>
      <c r="Y907" s="44">
        <v>0</v>
      </c>
      <c r="Z907" s="44">
        <v>0</v>
      </c>
      <c r="AA907" s="44">
        <v>0</v>
      </c>
      <c r="AB907" s="44">
        <v>0</v>
      </c>
      <c r="AC907" s="60" t="s">
        <v>231</v>
      </c>
      <c r="AD907" s="60" t="s">
        <v>397</v>
      </c>
      <c r="AE907" s="60"/>
      <c r="AF907" s="3"/>
    </row>
    <row r="908" s="6" customFormat="1" ht="24" spans="1:32">
      <c r="A908" s="55" t="s">
        <v>52</v>
      </c>
      <c r="B908" s="107" t="s">
        <v>969</v>
      </c>
      <c r="C908" s="191" t="s">
        <v>61</v>
      </c>
      <c r="D908" s="107" t="s">
        <v>50</v>
      </c>
      <c r="E908" s="191" t="s">
        <v>209</v>
      </c>
      <c r="F908" s="191">
        <v>1</v>
      </c>
      <c r="G908" s="191">
        <v>1</v>
      </c>
      <c r="H908" s="194" t="s">
        <v>841</v>
      </c>
      <c r="I908" s="107">
        <v>60</v>
      </c>
      <c r="J908" s="107">
        <v>200</v>
      </c>
      <c r="K908" s="44" t="s">
        <v>38</v>
      </c>
      <c r="L908" s="44" t="s">
        <v>38</v>
      </c>
      <c r="M908" s="60">
        <v>18.5</v>
      </c>
      <c r="N908" s="60">
        <v>0</v>
      </c>
      <c r="O908" s="75">
        <v>0</v>
      </c>
      <c r="P908" s="75">
        <v>0</v>
      </c>
      <c r="Q908" s="75">
        <v>18.5</v>
      </c>
      <c r="R908" s="176" t="s">
        <v>39</v>
      </c>
      <c r="S908" s="107">
        <v>715</v>
      </c>
      <c r="T908" s="107">
        <v>3280</v>
      </c>
      <c r="U908" s="107">
        <v>60</v>
      </c>
      <c r="V908" s="107">
        <v>200</v>
      </c>
      <c r="W908" s="44">
        <v>0</v>
      </c>
      <c r="X908" s="44">
        <v>0</v>
      </c>
      <c r="Y908" s="44">
        <v>0</v>
      </c>
      <c r="Z908" s="44">
        <v>0</v>
      </c>
      <c r="AA908" s="44">
        <v>0</v>
      </c>
      <c r="AB908" s="44">
        <v>0</v>
      </c>
      <c r="AC908" s="60" t="s">
        <v>231</v>
      </c>
      <c r="AD908" s="60" t="s">
        <v>397</v>
      </c>
      <c r="AE908" s="60"/>
      <c r="AF908" s="3"/>
    </row>
    <row r="909" s="6" customFormat="1" ht="24" spans="1:32">
      <c r="A909" s="55" t="s">
        <v>52</v>
      </c>
      <c r="B909" s="107" t="s">
        <v>970</v>
      </c>
      <c r="C909" s="191" t="s">
        <v>61</v>
      </c>
      <c r="D909" s="107" t="s">
        <v>50</v>
      </c>
      <c r="E909" s="191" t="s">
        <v>209</v>
      </c>
      <c r="F909" s="191">
        <v>1</v>
      </c>
      <c r="G909" s="191">
        <v>1</v>
      </c>
      <c r="H909" s="194" t="s">
        <v>841</v>
      </c>
      <c r="I909" s="57">
        <v>1447</v>
      </c>
      <c r="J909" s="57">
        <v>5784</v>
      </c>
      <c r="K909" s="44" t="s">
        <v>38</v>
      </c>
      <c r="L909" s="44" t="s">
        <v>38</v>
      </c>
      <c r="M909" s="60">
        <v>478.5</v>
      </c>
      <c r="N909" s="60">
        <v>0</v>
      </c>
      <c r="O909" s="75">
        <v>0</v>
      </c>
      <c r="P909" s="75">
        <v>0</v>
      </c>
      <c r="Q909" s="75">
        <v>478.5</v>
      </c>
      <c r="R909" s="176" t="s">
        <v>39</v>
      </c>
      <c r="S909" s="57">
        <v>5740</v>
      </c>
      <c r="T909" s="57">
        <v>25143</v>
      </c>
      <c r="U909" s="57">
        <v>1447</v>
      </c>
      <c r="V909" s="57">
        <v>5784</v>
      </c>
      <c r="W909" s="44">
        <v>0</v>
      </c>
      <c r="X909" s="44">
        <v>0</v>
      </c>
      <c r="Y909" s="44">
        <v>0</v>
      </c>
      <c r="Z909" s="44">
        <v>0</v>
      </c>
      <c r="AA909" s="44">
        <v>0</v>
      </c>
      <c r="AB909" s="44">
        <v>0</v>
      </c>
      <c r="AC909" s="60" t="s">
        <v>231</v>
      </c>
      <c r="AD909" s="60" t="s">
        <v>185</v>
      </c>
      <c r="AE909" s="60"/>
      <c r="AF909" s="3"/>
    </row>
    <row r="910" s="6" customFormat="1" ht="24" spans="1:32">
      <c r="A910" s="55" t="s">
        <v>52</v>
      </c>
      <c r="B910" s="107" t="s">
        <v>971</v>
      </c>
      <c r="C910" s="107" t="s">
        <v>61</v>
      </c>
      <c r="D910" s="107" t="s">
        <v>50</v>
      </c>
      <c r="E910" s="107" t="s">
        <v>209</v>
      </c>
      <c r="F910" s="107">
        <v>1</v>
      </c>
      <c r="G910" s="107">
        <v>1</v>
      </c>
      <c r="H910" s="194" t="s">
        <v>841</v>
      </c>
      <c r="I910" s="107">
        <v>15</v>
      </c>
      <c r="J910" s="107">
        <v>60</v>
      </c>
      <c r="K910" s="44" t="s">
        <v>38</v>
      </c>
      <c r="L910" s="44" t="s">
        <v>38</v>
      </c>
      <c r="M910" s="196">
        <v>343</v>
      </c>
      <c r="N910" s="198">
        <v>343</v>
      </c>
      <c r="O910" s="198">
        <v>0</v>
      </c>
      <c r="P910" s="198">
        <v>0</v>
      </c>
      <c r="Q910" s="198">
        <v>0</v>
      </c>
      <c r="R910" s="107" t="s">
        <v>39</v>
      </c>
      <c r="S910" s="107">
        <v>35</v>
      </c>
      <c r="T910" s="107">
        <v>158</v>
      </c>
      <c r="U910" s="107">
        <v>15</v>
      </c>
      <c r="V910" s="107">
        <v>60</v>
      </c>
      <c r="W910" s="60">
        <v>0</v>
      </c>
      <c r="X910" s="60">
        <v>0</v>
      </c>
      <c r="Y910" s="60">
        <v>0</v>
      </c>
      <c r="Z910" s="60">
        <v>0</v>
      </c>
      <c r="AA910" s="60">
        <v>0</v>
      </c>
      <c r="AB910" s="60">
        <v>0</v>
      </c>
      <c r="AC910" s="60" t="s">
        <v>231</v>
      </c>
      <c r="AD910" s="60" t="s">
        <v>560</v>
      </c>
      <c r="AE910" s="60"/>
      <c r="AF910" s="3"/>
    </row>
    <row r="911" s="6" customFormat="1" ht="24" spans="1:32">
      <c r="A911" s="55" t="s">
        <v>52</v>
      </c>
      <c r="B911" s="107" t="s">
        <v>972</v>
      </c>
      <c r="C911" s="191" t="s">
        <v>62</v>
      </c>
      <c r="D911" s="107" t="s">
        <v>50</v>
      </c>
      <c r="E911" s="191" t="s">
        <v>209</v>
      </c>
      <c r="F911" s="194">
        <v>1</v>
      </c>
      <c r="G911" s="194">
        <v>1</v>
      </c>
      <c r="H911" s="194" t="s">
        <v>841</v>
      </c>
      <c r="I911" s="57">
        <v>16</v>
      </c>
      <c r="J911" s="57">
        <v>51</v>
      </c>
      <c r="K911" s="44" t="s">
        <v>38</v>
      </c>
      <c r="L911" s="44" t="s">
        <v>38</v>
      </c>
      <c r="M911" s="60">
        <v>550</v>
      </c>
      <c r="N911" s="60">
        <v>550</v>
      </c>
      <c r="O911" s="75">
        <v>0</v>
      </c>
      <c r="P911" s="75">
        <v>0</v>
      </c>
      <c r="Q911" s="75">
        <v>0</v>
      </c>
      <c r="R911" s="176" t="s">
        <v>39</v>
      </c>
      <c r="S911" s="176">
        <v>47</v>
      </c>
      <c r="T911" s="176">
        <v>181</v>
      </c>
      <c r="U911" s="57">
        <v>16</v>
      </c>
      <c r="V911" s="57">
        <v>51</v>
      </c>
      <c r="W911" s="75">
        <v>0</v>
      </c>
      <c r="X911" s="75">
        <v>0</v>
      </c>
      <c r="Y911" s="75">
        <v>0</v>
      </c>
      <c r="Z911" s="75">
        <v>0</v>
      </c>
      <c r="AA911" s="75">
        <v>0</v>
      </c>
      <c r="AB911" s="75">
        <v>0</v>
      </c>
      <c r="AC911" s="60" t="s">
        <v>231</v>
      </c>
      <c r="AD911" s="75" t="s">
        <v>957</v>
      </c>
      <c r="AE911" s="75"/>
      <c r="AF911" s="3"/>
    </row>
    <row r="912" s="6" customFormat="1" ht="24" spans="1:32">
      <c r="A912" s="55" t="s">
        <v>52</v>
      </c>
      <c r="B912" s="107" t="s">
        <v>973</v>
      </c>
      <c r="C912" s="191" t="s">
        <v>63</v>
      </c>
      <c r="D912" s="188" t="s">
        <v>50</v>
      </c>
      <c r="E912" s="220" t="s">
        <v>209</v>
      </c>
      <c r="F912" s="194">
        <v>1</v>
      </c>
      <c r="G912" s="194">
        <v>1</v>
      </c>
      <c r="H912" s="194" t="s">
        <v>841</v>
      </c>
      <c r="I912" s="107">
        <v>20</v>
      </c>
      <c r="J912" s="107">
        <v>75</v>
      </c>
      <c r="K912" s="44" t="s">
        <v>38</v>
      </c>
      <c r="L912" s="44" t="s">
        <v>38</v>
      </c>
      <c r="M912" s="60">
        <v>100</v>
      </c>
      <c r="N912" s="60">
        <v>100</v>
      </c>
      <c r="O912" s="190">
        <v>0</v>
      </c>
      <c r="P912" s="190">
        <v>0</v>
      </c>
      <c r="Q912" s="190">
        <v>0</v>
      </c>
      <c r="R912" s="176" t="s">
        <v>39</v>
      </c>
      <c r="S912" s="107">
        <v>63</v>
      </c>
      <c r="T912" s="107">
        <v>282</v>
      </c>
      <c r="U912" s="107">
        <v>20</v>
      </c>
      <c r="V912" s="107">
        <v>75</v>
      </c>
      <c r="W912" s="60">
        <v>0</v>
      </c>
      <c r="X912" s="60">
        <v>0</v>
      </c>
      <c r="Y912" s="60">
        <v>0</v>
      </c>
      <c r="Z912" s="60">
        <v>0</v>
      </c>
      <c r="AA912" s="60">
        <v>0</v>
      </c>
      <c r="AB912" s="60">
        <v>0</v>
      </c>
      <c r="AC912" s="190" t="s">
        <v>231</v>
      </c>
      <c r="AD912" s="190" t="s">
        <v>911</v>
      </c>
      <c r="AE912" s="60"/>
      <c r="AF912" s="3"/>
    </row>
    <row r="913" s="6" customFormat="1" ht="36" spans="1:32">
      <c r="A913" s="55" t="s">
        <v>52</v>
      </c>
      <c r="B913" s="107" t="s">
        <v>974</v>
      </c>
      <c r="C913" s="191" t="s">
        <v>63</v>
      </c>
      <c r="D913" s="107" t="s">
        <v>262</v>
      </c>
      <c r="E913" s="191" t="s">
        <v>209</v>
      </c>
      <c r="F913" s="220">
        <v>1.71</v>
      </c>
      <c r="G913" s="220">
        <v>1</v>
      </c>
      <c r="H913" s="194" t="s">
        <v>841</v>
      </c>
      <c r="I913" s="107">
        <v>10</v>
      </c>
      <c r="J913" s="107">
        <v>41</v>
      </c>
      <c r="K913" s="44" t="s">
        <v>38</v>
      </c>
      <c r="L913" s="44" t="s">
        <v>38</v>
      </c>
      <c r="M913" s="60">
        <v>93</v>
      </c>
      <c r="N913" s="60">
        <v>0</v>
      </c>
      <c r="O913" s="190">
        <v>0</v>
      </c>
      <c r="P913" s="190">
        <v>0</v>
      </c>
      <c r="Q913" s="190">
        <v>93</v>
      </c>
      <c r="R913" s="188" t="s">
        <v>39</v>
      </c>
      <c r="S913" s="107">
        <v>10</v>
      </c>
      <c r="T913" s="107">
        <v>41</v>
      </c>
      <c r="U913" s="107">
        <v>10</v>
      </c>
      <c r="V913" s="107">
        <v>41</v>
      </c>
      <c r="W913" s="60">
        <v>0</v>
      </c>
      <c r="X913" s="60">
        <v>0</v>
      </c>
      <c r="Y913" s="60">
        <v>0</v>
      </c>
      <c r="Z913" s="60">
        <v>0</v>
      </c>
      <c r="AA913" s="60">
        <v>0</v>
      </c>
      <c r="AB913" s="60">
        <v>0</v>
      </c>
      <c r="AC913" s="75" t="s">
        <v>251</v>
      </c>
      <c r="AD913" s="75" t="s">
        <v>957</v>
      </c>
      <c r="AE913" s="60"/>
      <c r="AF913" s="3"/>
    </row>
    <row r="914" s="6" customFormat="1" ht="36" spans="1:32">
      <c r="A914" s="55" t="s">
        <v>52</v>
      </c>
      <c r="B914" s="107" t="s">
        <v>975</v>
      </c>
      <c r="C914" s="191" t="s">
        <v>63</v>
      </c>
      <c r="D914" s="107" t="s">
        <v>50</v>
      </c>
      <c r="E914" s="191" t="s">
        <v>209</v>
      </c>
      <c r="F914" s="194">
        <v>1</v>
      </c>
      <c r="G914" s="194">
        <v>1</v>
      </c>
      <c r="H914" s="194" t="s">
        <v>841</v>
      </c>
      <c r="I914" s="107">
        <v>6</v>
      </c>
      <c r="J914" s="107">
        <v>27</v>
      </c>
      <c r="K914" s="44" t="s">
        <v>38</v>
      </c>
      <c r="L914" s="44" t="s">
        <v>38</v>
      </c>
      <c r="M914" s="60">
        <v>20</v>
      </c>
      <c r="N914" s="60">
        <v>20</v>
      </c>
      <c r="O914" s="190">
        <v>0</v>
      </c>
      <c r="P914" s="190">
        <v>0</v>
      </c>
      <c r="Q914" s="190">
        <v>0</v>
      </c>
      <c r="R914" s="176" t="s">
        <v>39</v>
      </c>
      <c r="S914" s="107">
        <v>19</v>
      </c>
      <c r="T914" s="107">
        <v>93</v>
      </c>
      <c r="U914" s="107">
        <v>6</v>
      </c>
      <c r="V914" s="107">
        <v>27</v>
      </c>
      <c r="W914" s="60">
        <v>0</v>
      </c>
      <c r="X914" s="60">
        <v>0</v>
      </c>
      <c r="Y914" s="60">
        <v>0</v>
      </c>
      <c r="Z914" s="60">
        <v>0</v>
      </c>
      <c r="AA914" s="60">
        <v>0</v>
      </c>
      <c r="AB914" s="60">
        <v>0</v>
      </c>
      <c r="AC914" s="75" t="s">
        <v>251</v>
      </c>
      <c r="AD914" s="75" t="s">
        <v>957</v>
      </c>
      <c r="AE914" s="60"/>
      <c r="AF914" s="3"/>
    </row>
    <row r="915" s="6" customFormat="1" ht="36" spans="1:32">
      <c r="A915" s="55" t="s">
        <v>52</v>
      </c>
      <c r="B915" s="107" t="s">
        <v>976</v>
      </c>
      <c r="C915" s="191" t="s">
        <v>63</v>
      </c>
      <c r="D915" s="107" t="s">
        <v>50</v>
      </c>
      <c r="E915" s="191" t="s">
        <v>209</v>
      </c>
      <c r="F915" s="194">
        <v>1</v>
      </c>
      <c r="G915" s="194">
        <v>1</v>
      </c>
      <c r="H915" s="194" t="s">
        <v>841</v>
      </c>
      <c r="I915" s="107">
        <v>48</v>
      </c>
      <c r="J915" s="107">
        <v>227</v>
      </c>
      <c r="K915" s="44" t="s">
        <v>38</v>
      </c>
      <c r="L915" s="44" t="s">
        <v>38</v>
      </c>
      <c r="M915" s="60">
        <v>165</v>
      </c>
      <c r="N915" s="60">
        <v>165</v>
      </c>
      <c r="O915" s="190">
        <v>0</v>
      </c>
      <c r="P915" s="190">
        <v>0</v>
      </c>
      <c r="Q915" s="190">
        <v>0</v>
      </c>
      <c r="R915" s="176" t="s">
        <v>39</v>
      </c>
      <c r="S915" s="107">
        <v>70</v>
      </c>
      <c r="T915" s="107">
        <v>346</v>
      </c>
      <c r="U915" s="107">
        <v>48</v>
      </c>
      <c r="V915" s="107">
        <v>227</v>
      </c>
      <c r="W915" s="60">
        <v>0</v>
      </c>
      <c r="X915" s="60">
        <v>0</v>
      </c>
      <c r="Y915" s="60">
        <v>0</v>
      </c>
      <c r="Z915" s="60">
        <v>0</v>
      </c>
      <c r="AA915" s="60">
        <v>0</v>
      </c>
      <c r="AB915" s="60">
        <v>0</v>
      </c>
      <c r="AC915" s="75" t="s">
        <v>251</v>
      </c>
      <c r="AD915" s="75" t="s">
        <v>957</v>
      </c>
      <c r="AE915" s="60"/>
      <c r="AF915" s="3"/>
    </row>
    <row r="916" s="6" customFormat="1" ht="36" spans="1:32">
      <c r="A916" s="55" t="s">
        <v>52</v>
      </c>
      <c r="B916" s="107" t="s">
        <v>977</v>
      </c>
      <c r="C916" s="191" t="s">
        <v>63</v>
      </c>
      <c r="D916" s="107" t="s">
        <v>50</v>
      </c>
      <c r="E916" s="191" t="s">
        <v>209</v>
      </c>
      <c r="F916" s="194">
        <v>1</v>
      </c>
      <c r="G916" s="194">
        <v>1</v>
      </c>
      <c r="H916" s="194" t="s">
        <v>841</v>
      </c>
      <c r="I916" s="107">
        <v>1</v>
      </c>
      <c r="J916" s="107">
        <v>2</v>
      </c>
      <c r="K916" s="44" t="s">
        <v>38</v>
      </c>
      <c r="L916" s="44" t="s">
        <v>38</v>
      </c>
      <c r="M916" s="60">
        <v>60</v>
      </c>
      <c r="N916" s="60">
        <v>60</v>
      </c>
      <c r="O916" s="190">
        <v>0</v>
      </c>
      <c r="P916" s="190">
        <v>0</v>
      </c>
      <c r="Q916" s="190">
        <v>0</v>
      </c>
      <c r="R916" s="176" t="s">
        <v>39</v>
      </c>
      <c r="S916" s="107">
        <v>70</v>
      </c>
      <c r="T916" s="107">
        <v>346</v>
      </c>
      <c r="U916" s="107">
        <v>1</v>
      </c>
      <c r="V916" s="107">
        <v>2</v>
      </c>
      <c r="W916" s="60">
        <v>0</v>
      </c>
      <c r="X916" s="60">
        <v>0</v>
      </c>
      <c r="Y916" s="60">
        <v>0</v>
      </c>
      <c r="Z916" s="60">
        <v>0</v>
      </c>
      <c r="AA916" s="60">
        <v>0</v>
      </c>
      <c r="AB916" s="60">
        <v>0</v>
      </c>
      <c r="AC916" s="75" t="s">
        <v>251</v>
      </c>
      <c r="AD916" s="75" t="s">
        <v>957</v>
      </c>
      <c r="AE916" s="60"/>
      <c r="AF916" s="3"/>
    </row>
    <row r="917" s="6" customFormat="1" ht="36" spans="1:32">
      <c r="A917" s="55" t="s">
        <v>52</v>
      </c>
      <c r="B917" s="107" t="s">
        <v>978</v>
      </c>
      <c r="C917" s="191" t="s">
        <v>63</v>
      </c>
      <c r="D917" s="107" t="s">
        <v>50</v>
      </c>
      <c r="E917" s="191" t="s">
        <v>209</v>
      </c>
      <c r="F917" s="194">
        <v>1</v>
      </c>
      <c r="G917" s="194">
        <v>1</v>
      </c>
      <c r="H917" s="194" t="s">
        <v>841</v>
      </c>
      <c r="I917" s="107">
        <v>1</v>
      </c>
      <c r="J917" s="107">
        <v>4</v>
      </c>
      <c r="K917" s="44" t="s">
        <v>38</v>
      </c>
      <c r="L917" s="44" t="s">
        <v>38</v>
      </c>
      <c r="M917" s="60">
        <v>4.5</v>
      </c>
      <c r="N917" s="60">
        <v>4.5</v>
      </c>
      <c r="O917" s="190">
        <v>0</v>
      </c>
      <c r="P917" s="190">
        <v>0</v>
      </c>
      <c r="Q917" s="190">
        <v>0</v>
      </c>
      <c r="R917" s="176" t="s">
        <v>39</v>
      </c>
      <c r="S917" s="107">
        <v>30</v>
      </c>
      <c r="T917" s="107">
        <v>116</v>
      </c>
      <c r="U917" s="107">
        <v>1</v>
      </c>
      <c r="V917" s="107">
        <v>4</v>
      </c>
      <c r="W917" s="60">
        <v>0</v>
      </c>
      <c r="X917" s="60">
        <v>0</v>
      </c>
      <c r="Y917" s="60">
        <v>0</v>
      </c>
      <c r="Z917" s="60">
        <v>0</v>
      </c>
      <c r="AA917" s="60">
        <v>0</v>
      </c>
      <c r="AB917" s="60">
        <v>0</v>
      </c>
      <c r="AC917" s="75" t="s">
        <v>251</v>
      </c>
      <c r="AD917" s="75" t="s">
        <v>957</v>
      </c>
      <c r="AE917" s="60"/>
      <c r="AF917" s="3"/>
    </row>
    <row r="918" s="6" customFormat="1" ht="36" spans="1:32">
      <c r="A918" s="55" t="s">
        <v>52</v>
      </c>
      <c r="B918" s="107" t="s">
        <v>979</v>
      </c>
      <c r="C918" s="191" t="s">
        <v>63</v>
      </c>
      <c r="D918" s="107" t="s">
        <v>50</v>
      </c>
      <c r="E918" s="191" t="s">
        <v>209</v>
      </c>
      <c r="F918" s="194">
        <v>1</v>
      </c>
      <c r="G918" s="194">
        <v>1</v>
      </c>
      <c r="H918" s="194" t="s">
        <v>841</v>
      </c>
      <c r="I918" s="107">
        <v>20</v>
      </c>
      <c r="J918" s="107">
        <v>75</v>
      </c>
      <c r="K918" s="44" t="s">
        <v>38</v>
      </c>
      <c r="L918" s="44" t="s">
        <v>38</v>
      </c>
      <c r="M918" s="60">
        <v>270</v>
      </c>
      <c r="N918" s="60">
        <v>270</v>
      </c>
      <c r="O918" s="190">
        <v>0</v>
      </c>
      <c r="P918" s="190">
        <v>0</v>
      </c>
      <c r="Q918" s="190">
        <v>0</v>
      </c>
      <c r="R918" s="176" t="s">
        <v>39</v>
      </c>
      <c r="S918" s="107">
        <v>63</v>
      </c>
      <c r="T918" s="107">
        <v>282</v>
      </c>
      <c r="U918" s="107">
        <v>20</v>
      </c>
      <c r="V918" s="107">
        <v>75</v>
      </c>
      <c r="W918" s="60">
        <v>0</v>
      </c>
      <c r="X918" s="60">
        <v>0</v>
      </c>
      <c r="Y918" s="60">
        <v>0</v>
      </c>
      <c r="Z918" s="60">
        <v>0</v>
      </c>
      <c r="AA918" s="60">
        <v>0</v>
      </c>
      <c r="AB918" s="60">
        <v>0</v>
      </c>
      <c r="AC918" s="75" t="s">
        <v>251</v>
      </c>
      <c r="AD918" s="75" t="s">
        <v>957</v>
      </c>
      <c r="AE918" s="60"/>
      <c r="AF918" s="3"/>
    </row>
    <row r="919" s="6" customFormat="1" ht="36" spans="1:32">
      <c r="A919" s="55" t="s">
        <v>52</v>
      </c>
      <c r="B919" s="107" t="s">
        <v>980</v>
      </c>
      <c r="C919" s="191" t="s">
        <v>63</v>
      </c>
      <c r="D919" s="107" t="s">
        <v>50</v>
      </c>
      <c r="E919" s="191" t="s">
        <v>209</v>
      </c>
      <c r="F919" s="194">
        <v>1</v>
      </c>
      <c r="G919" s="194">
        <v>1</v>
      </c>
      <c r="H919" s="194" t="s">
        <v>841</v>
      </c>
      <c r="I919" s="107">
        <v>22</v>
      </c>
      <c r="J919" s="107">
        <v>84</v>
      </c>
      <c r="K919" s="44" t="s">
        <v>38</v>
      </c>
      <c r="L919" s="44" t="s">
        <v>38</v>
      </c>
      <c r="M919" s="60">
        <v>330</v>
      </c>
      <c r="N919" s="60">
        <v>330</v>
      </c>
      <c r="O919" s="190">
        <v>0</v>
      </c>
      <c r="P919" s="190">
        <v>0</v>
      </c>
      <c r="Q919" s="190">
        <v>0</v>
      </c>
      <c r="R919" s="176" t="s">
        <v>39</v>
      </c>
      <c r="S919" s="107">
        <v>73</v>
      </c>
      <c r="T919" s="107">
        <v>314</v>
      </c>
      <c r="U919" s="107">
        <v>22</v>
      </c>
      <c r="V919" s="107">
        <v>84</v>
      </c>
      <c r="W919" s="60">
        <v>0</v>
      </c>
      <c r="X919" s="60">
        <v>0</v>
      </c>
      <c r="Y919" s="60">
        <v>0</v>
      </c>
      <c r="Z919" s="60">
        <v>0</v>
      </c>
      <c r="AA919" s="60">
        <v>0</v>
      </c>
      <c r="AB919" s="60">
        <v>0</v>
      </c>
      <c r="AC919" s="75" t="s">
        <v>251</v>
      </c>
      <c r="AD919" s="75" t="s">
        <v>957</v>
      </c>
      <c r="AE919" s="60"/>
      <c r="AF919" s="3"/>
    </row>
    <row r="920" s="6" customFormat="1" ht="36" spans="1:32">
      <c r="A920" s="55" t="s">
        <v>52</v>
      </c>
      <c r="B920" s="107" t="s">
        <v>981</v>
      </c>
      <c r="C920" s="191" t="s">
        <v>63</v>
      </c>
      <c r="D920" s="107" t="s">
        <v>50</v>
      </c>
      <c r="E920" s="191" t="s">
        <v>209</v>
      </c>
      <c r="F920" s="194">
        <v>1</v>
      </c>
      <c r="G920" s="194">
        <v>1</v>
      </c>
      <c r="H920" s="194" t="s">
        <v>841</v>
      </c>
      <c r="I920" s="107">
        <v>22</v>
      </c>
      <c r="J920" s="107">
        <v>69</v>
      </c>
      <c r="K920" s="44" t="s">
        <v>38</v>
      </c>
      <c r="L920" s="44" t="s">
        <v>38</v>
      </c>
      <c r="M920" s="60">
        <v>150</v>
      </c>
      <c r="N920" s="60">
        <v>150</v>
      </c>
      <c r="O920" s="190">
        <v>0</v>
      </c>
      <c r="P920" s="190">
        <v>0</v>
      </c>
      <c r="Q920" s="190">
        <v>0</v>
      </c>
      <c r="R920" s="176" t="s">
        <v>39</v>
      </c>
      <c r="S920" s="107">
        <v>66</v>
      </c>
      <c r="T920" s="107">
        <v>286</v>
      </c>
      <c r="U920" s="107">
        <v>22</v>
      </c>
      <c r="V920" s="107">
        <v>69</v>
      </c>
      <c r="W920" s="60">
        <v>0</v>
      </c>
      <c r="X920" s="60">
        <v>0</v>
      </c>
      <c r="Y920" s="60">
        <v>0</v>
      </c>
      <c r="Z920" s="60">
        <v>0</v>
      </c>
      <c r="AA920" s="60">
        <v>0</v>
      </c>
      <c r="AB920" s="60">
        <v>0</v>
      </c>
      <c r="AC920" s="75" t="s">
        <v>251</v>
      </c>
      <c r="AD920" s="75" t="s">
        <v>957</v>
      </c>
      <c r="AE920" s="60"/>
      <c r="AF920" s="3"/>
    </row>
    <row r="921" s="6" customFormat="1" ht="36" spans="1:32">
      <c r="A921" s="55" t="s">
        <v>52</v>
      </c>
      <c r="B921" s="107" t="s">
        <v>982</v>
      </c>
      <c r="C921" s="191" t="s">
        <v>63</v>
      </c>
      <c r="D921" s="107" t="s">
        <v>50</v>
      </c>
      <c r="E921" s="191" t="s">
        <v>209</v>
      </c>
      <c r="F921" s="194">
        <v>1</v>
      </c>
      <c r="G921" s="194">
        <v>1</v>
      </c>
      <c r="H921" s="194" t="s">
        <v>841</v>
      </c>
      <c r="I921" s="107">
        <v>17</v>
      </c>
      <c r="J921" s="107">
        <v>66</v>
      </c>
      <c r="K921" s="44" t="s">
        <v>38</v>
      </c>
      <c r="L921" s="44" t="s">
        <v>38</v>
      </c>
      <c r="M921" s="60">
        <v>24</v>
      </c>
      <c r="N921" s="60">
        <v>24</v>
      </c>
      <c r="O921" s="190">
        <v>0</v>
      </c>
      <c r="P921" s="190">
        <v>0</v>
      </c>
      <c r="Q921" s="190">
        <v>0</v>
      </c>
      <c r="R921" s="176" t="s">
        <v>39</v>
      </c>
      <c r="S921" s="107">
        <v>94</v>
      </c>
      <c r="T921" s="107">
        <v>381</v>
      </c>
      <c r="U921" s="107">
        <v>17</v>
      </c>
      <c r="V921" s="107">
        <v>66</v>
      </c>
      <c r="W921" s="60">
        <v>0</v>
      </c>
      <c r="X921" s="60">
        <v>0</v>
      </c>
      <c r="Y921" s="60">
        <v>0</v>
      </c>
      <c r="Z921" s="60">
        <v>0</v>
      </c>
      <c r="AA921" s="60">
        <v>0</v>
      </c>
      <c r="AB921" s="60">
        <v>0</v>
      </c>
      <c r="AC921" s="75" t="s">
        <v>251</v>
      </c>
      <c r="AD921" s="75" t="s">
        <v>957</v>
      </c>
      <c r="AE921" s="60"/>
      <c r="AF921" s="3"/>
    </row>
    <row r="922" s="6" customFormat="1" ht="36" spans="1:32">
      <c r="A922" s="55" t="s">
        <v>52</v>
      </c>
      <c r="B922" s="107" t="s">
        <v>983</v>
      </c>
      <c r="C922" s="191" t="s">
        <v>63</v>
      </c>
      <c r="D922" s="107" t="s">
        <v>50</v>
      </c>
      <c r="E922" s="191" t="s">
        <v>209</v>
      </c>
      <c r="F922" s="194">
        <v>1</v>
      </c>
      <c r="G922" s="194">
        <v>1</v>
      </c>
      <c r="H922" s="194" t="s">
        <v>841</v>
      </c>
      <c r="I922" s="107">
        <v>10</v>
      </c>
      <c r="J922" s="107">
        <v>41</v>
      </c>
      <c r="K922" s="44" t="s">
        <v>38</v>
      </c>
      <c r="L922" s="44" t="s">
        <v>38</v>
      </c>
      <c r="M922" s="60">
        <v>80</v>
      </c>
      <c r="N922" s="60">
        <v>80</v>
      </c>
      <c r="O922" s="190">
        <v>0</v>
      </c>
      <c r="P922" s="190">
        <v>0</v>
      </c>
      <c r="Q922" s="190">
        <v>0</v>
      </c>
      <c r="R922" s="176" t="s">
        <v>39</v>
      </c>
      <c r="S922" s="107">
        <v>44</v>
      </c>
      <c r="T922" s="107">
        <v>238</v>
      </c>
      <c r="U922" s="107">
        <v>10</v>
      </c>
      <c r="V922" s="107">
        <v>41</v>
      </c>
      <c r="W922" s="60">
        <v>0</v>
      </c>
      <c r="X922" s="60">
        <v>0</v>
      </c>
      <c r="Y922" s="60">
        <v>0</v>
      </c>
      <c r="Z922" s="60">
        <v>0</v>
      </c>
      <c r="AA922" s="60">
        <v>0</v>
      </c>
      <c r="AB922" s="60">
        <v>0</v>
      </c>
      <c r="AC922" s="75" t="s">
        <v>251</v>
      </c>
      <c r="AD922" s="75" t="s">
        <v>957</v>
      </c>
      <c r="AE922" s="60"/>
      <c r="AF922" s="3"/>
    </row>
    <row r="923" s="6" customFormat="1" ht="36" spans="1:32">
      <c r="A923" s="55" t="s">
        <v>52</v>
      </c>
      <c r="B923" s="107" t="s">
        <v>984</v>
      </c>
      <c r="C923" s="191" t="s">
        <v>63</v>
      </c>
      <c r="D923" s="107" t="s">
        <v>50</v>
      </c>
      <c r="E923" s="191" t="s">
        <v>209</v>
      </c>
      <c r="F923" s="194">
        <v>1</v>
      </c>
      <c r="G923" s="194">
        <v>1</v>
      </c>
      <c r="H923" s="194" t="s">
        <v>841</v>
      </c>
      <c r="I923" s="107">
        <v>1</v>
      </c>
      <c r="J923" s="107">
        <v>3</v>
      </c>
      <c r="K923" s="44" t="s">
        <v>38</v>
      </c>
      <c r="L923" s="44" t="s">
        <v>38</v>
      </c>
      <c r="M923" s="60">
        <v>15</v>
      </c>
      <c r="N923" s="60">
        <v>15</v>
      </c>
      <c r="O923" s="190">
        <v>0</v>
      </c>
      <c r="P923" s="190">
        <v>0</v>
      </c>
      <c r="Q923" s="190">
        <v>0</v>
      </c>
      <c r="R923" s="176" t="s">
        <v>39</v>
      </c>
      <c r="S923" s="107">
        <v>78</v>
      </c>
      <c r="T923" s="107">
        <v>285</v>
      </c>
      <c r="U923" s="107">
        <v>1</v>
      </c>
      <c r="V923" s="107">
        <v>3</v>
      </c>
      <c r="W923" s="60">
        <v>0</v>
      </c>
      <c r="X923" s="60">
        <v>0</v>
      </c>
      <c r="Y923" s="60">
        <v>0</v>
      </c>
      <c r="Z923" s="60">
        <v>0</v>
      </c>
      <c r="AA923" s="60">
        <v>0</v>
      </c>
      <c r="AB923" s="60">
        <v>0</v>
      </c>
      <c r="AC923" s="75" t="s">
        <v>251</v>
      </c>
      <c r="AD923" s="75" t="s">
        <v>957</v>
      </c>
      <c r="AE923" s="60"/>
      <c r="AF923" s="3"/>
    </row>
    <row r="924" s="6" customFormat="1" ht="36" spans="1:32">
      <c r="A924" s="55" t="s">
        <v>52</v>
      </c>
      <c r="B924" s="107" t="s">
        <v>985</v>
      </c>
      <c r="C924" s="191" t="s">
        <v>63</v>
      </c>
      <c r="D924" s="107" t="s">
        <v>262</v>
      </c>
      <c r="E924" s="191" t="s">
        <v>209</v>
      </c>
      <c r="F924" s="194">
        <v>1</v>
      </c>
      <c r="G924" s="194">
        <v>1</v>
      </c>
      <c r="H924" s="194" t="s">
        <v>841</v>
      </c>
      <c r="I924" s="107">
        <v>1</v>
      </c>
      <c r="J924" s="107">
        <v>2</v>
      </c>
      <c r="K924" s="44" t="s">
        <v>38</v>
      </c>
      <c r="L924" s="44" t="s">
        <v>38</v>
      </c>
      <c r="M924" s="60">
        <v>30</v>
      </c>
      <c r="N924" s="60">
        <v>30</v>
      </c>
      <c r="O924" s="190">
        <v>0</v>
      </c>
      <c r="P924" s="190">
        <v>0</v>
      </c>
      <c r="Q924" s="190">
        <v>0</v>
      </c>
      <c r="R924" s="176" t="s">
        <v>39</v>
      </c>
      <c r="S924" s="107">
        <v>89</v>
      </c>
      <c r="T924" s="107">
        <v>411</v>
      </c>
      <c r="U924" s="107">
        <v>1</v>
      </c>
      <c r="V924" s="107">
        <v>2</v>
      </c>
      <c r="W924" s="60">
        <v>0</v>
      </c>
      <c r="X924" s="60">
        <v>0</v>
      </c>
      <c r="Y924" s="60">
        <v>0</v>
      </c>
      <c r="Z924" s="60">
        <v>0</v>
      </c>
      <c r="AA924" s="60">
        <v>0</v>
      </c>
      <c r="AB924" s="60">
        <v>0</v>
      </c>
      <c r="AC924" s="75" t="s">
        <v>251</v>
      </c>
      <c r="AD924" s="75" t="s">
        <v>957</v>
      </c>
      <c r="AE924" s="60"/>
      <c r="AF924" s="3"/>
    </row>
    <row r="925" s="6" customFormat="1" ht="36" spans="1:32">
      <c r="A925" s="55" t="s">
        <v>52</v>
      </c>
      <c r="B925" s="107" t="s">
        <v>986</v>
      </c>
      <c r="C925" s="191" t="s">
        <v>63</v>
      </c>
      <c r="D925" s="107" t="s">
        <v>50</v>
      </c>
      <c r="E925" s="191" t="s">
        <v>209</v>
      </c>
      <c r="F925" s="194">
        <v>1</v>
      </c>
      <c r="G925" s="194">
        <v>1</v>
      </c>
      <c r="H925" s="194" t="s">
        <v>841</v>
      </c>
      <c r="I925" s="107">
        <v>1</v>
      </c>
      <c r="J925" s="107">
        <v>3</v>
      </c>
      <c r="K925" s="44" t="s">
        <v>38</v>
      </c>
      <c r="L925" s="44" t="s">
        <v>38</v>
      </c>
      <c r="M925" s="60">
        <v>15</v>
      </c>
      <c r="N925" s="60">
        <v>15</v>
      </c>
      <c r="O925" s="190">
        <v>0</v>
      </c>
      <c r="P925" s="190">
        <v>0</v>
      </c>
      <c r="Q925" s="190">
        <v>0</v>
      </c>
      <c r="R925" s="176" t="s">
        <v>39</v>
      </c>
      <c r="S925" s="107">
        <v>30</v>
      </c>
      <c r="T925" s="107">
        <v>30</v>
      </c>
      <c r="U925" s="107">
        <v>1</v>
      </c>
      <c r="V925" s="107">
        <v>3</v>
      </c>
      <c r="W925" s="60">
        <v>0</v>
      </c>
      <c r="X925" s="60">
        <v>0</v>
      </c>
      <c r="Y925" s="60">
        <v>0</v>
      </c>
      <c r="Z925" s="60">
        <v>0</v>
      </c>
      <c r="AA925" s="60">
        <v>0</v>
      </c>
      <c r="AB925" s="60">
        <v>0</v>
      </c>
      <c r="AC925" s="75" t="s">
        <v>251</v>
      </c>
      <c r="AD925" s="75" t="s">
        <v>957</v>
      </c>
      <c r="AE925" s="60"/>
      <c r="AF925" s="3"/>
    </row>
    <row r="926" s="6" customFormat="1" ht="36" spans="1:32">
      <c r="A926" s="55" t="s">
        <v>52</v>
      </c>
      <c r="B926" s="107" t="s">
        <v>987</v>
      </c>
      <c r="C926" s="191" t="s">
        <v>63</v>
      </c>
      <c r="D926" s="107" t="s">
        <v>50</v>
      </c>
      <c r="E926" s="191" t="s">
        <v>209</v>
      </c>
      <c r="F926" s="194">
        <v>1</v>
      </c>
      <c r="G926" s="194">
        <v>1</v>
      </c>
      <c r="H926" s="194" t="s">
        <v>841</v>
      </c>
      <c r="I926" s="107">
        <v>20</v>
      </c>
      <c r="J926" s="107">
        <v>75</v>
      </c>
      <c r="K926" s="44" t="s">
        <v>38</v>
      </c>
      <c r="L926" s="44" t="s">
        <v>38</v>
      </c>
      <c r="M926" s="60">
        <v>6</v>
      </c>
      <c r="N926" s="60">
        <v>6</v>
      </c>
      <c r="O926" s="190">
        <v>0</v>
      </c>
      <c r="P926" s="190">
        <v>0</v>
      </c>
      <c r="Q926" s="190">
        <v>0</v>
      </c>
      <c r="R926" s="176" t="s">
        <v>39</v>
      </c>
      <c r="S926" s="107">
        <v>63</v>
      </c>
      <c r="T926" s="107">
        <v>282</v>
      </c>
      <c r="U926" s="107">
        <v>20</v>
      </c>
      <c r="V926" s="107">
        <v>75</v>
      </c>
      <c r="W926" s="60">
        <v>0</v>
      </c>
      <c r="X926" s="60">
        <v>0</v>
      </c>
      <c r="Y926" s="60">
        <v>0</v>
      </c>
      <c r="Z926" s="60">
        <v>0</v>
      </c>
      <c r="AA926" s="60">
        <v>0</v>
      </c>
      <c r="AB926" s="60">
        <v>0</v>
      </c>
      <c r="AC926" s="75" t="s">
        <v>251</v>
      </c>
      <c r="AD926" s="75" t="s">
        <v>957</v>
      </c>
      <c r="AE926" s="60"/>
      <c r="AF926" s="3"/>
    </row>
    <row r="927" s="6" customFormat="1" ht="36" spans="1:32">
      <c r="A927" s="55" t="s">
        <v>52</v>
      </c>
      <c r="B927" s="107" t="s">
        <v>988</v>
      </c>
      <c r="C927" s="191" t="s">
        <v>63</v>
      </c>
      <c r="D927" s="107" t="s">
        <v>50</v>
      </c>
      <c r="E927" s="191" t="s">
        <v>209</v>
      </c>
      <c r="F927" s="194">
        <v>1</v>
      </c>
      <c r="G927" s="194">
        <v>1</v>
      </c>
      <c r="H927" s="194" t="s">
        <v>841</v>
      </c>
      <c r="I927" s="107">
        <v>22</v>
      </c>
      <c r="J927" s="107">
        <v>84</v>
      </c>
      <c r="K927" s="44" t="s">
        <v>38</v>
      </c>
      <c r="L927" s="44" t="s">
        <v>38</v>
      </c>
      <c r="M927" s="60">
        <v>6</v>
      </c>
      <c r="N927" s="60">
        <v>6</v>
      </c>
      <c r="O927" s="190">
        <v>0</v>
      </c>
      <c r="P927" s="190">
        <v>0</v>
      </c>
      <c r="Q927" s="190">
        <v>0</v>
      </c>
      <c r="R927" s="176" t="s">
        <v>39</v>
      </c>
      <c r="S927" s="107">
        <v>73</v>
      </c>
      <c r="T927" s="107">
        <v>314</v>
      </c>
      <c r="U927" s="107">
        <v>22</v>
      </c>
      <c r="V927" s="107">
        <v>84</v>
      </c>
      <c r="W927" s="60">
        <v>0</v>
      </c>
      <c r="X927" s="60">
        <v>0</v>
      </c>
      <c r="Y927" s="60">
        <v>0</v>
      </c>
      <c r="Z927" s="60">
        <v>0</v>
      </c>
      <c r="AA927" s="60">
        <v>0</v>
      </c>
      <c r="AB927" s="60">
        <v>0</v>
      </c>
      <c r="AC927" s="75" t="s">
        <v>251</v>
      </c>
      <c r="AD927" s="75" t="s">
        <v>957</v>
      </c>
      <c r="AE927" s="60"/>
      <c r="AF927" s="3"/>
    </row>
    <row r="928" s="6" customFormat="1" ht="36" spans="1:32">
      <c r="A928" s="55" t="s">
        <v>52</v>
      </c>
      <c r="B928" s="107" t="s">
        <v>989</v>
      </c>
      <c r="C928" s="191" t="s">
        <v>63</v>
      </c>
      <c r="D928" s="107" t="s">
        <v>50</v>
      </c>
      <c r="E928" s="191" t="s">
        <v>209</v>
      </c>
      <c r="F928" s="194">
        <v>1</v>
      </c>
      <c r="G928" s="194">
        <v>1</v>
      </c>
      <c r="H928" s="194" t="s">
        <v>841</v>
      </c>
      <c r="I928" s="107">
        <v>22</v>
      </c>
      <c r="J928" s="107">
        <v>69</v>
      </c>
      <c r="K928" s="44" t="s">
        <v>38</v>
      </c>
      <c r="L928" s="44" t="s">
        <v>38</v>
      </c>
      <c r="M928" s="60">
        <v>6</v>
      </c>
      <c r="N928" s="60">
        <v>6</v>
      </c>
      <c r="O928" s="190">
        <v>0</v>
      </c>
      <c r="P928" s="190">
        <v>0</v>
      </c>
      <c r="Q928" s="190">
        <v>0</v>
      </c>
      <c r="R928" s="176" t="s">
        <v>39</v>
      </c>
      <c r="S928" s="107">
        <v>66</v>
      </c>
      <c r="T928" s="107">
        <v>286</v>
      </c>
      <c r="U928" s="107">
        <v>22</v>
      </c>
      <c r="V928" s="107">
        <v>69</v>
      </c>
      <c r="W928" s="60">
        <v>0</v>
      </c>
      <c r="X928" s="60">
        <v>0</v>
      </c>
      <c r="Y928" s="60">
        <v>0</v>
      </c>
      <c r="Z928" s="60">
        <v>0</v>
      </c>
      <c r="AA928" s="60">
        <v>0</v>
      </c>
      <c r="AB928" s="60">
        <v>0</v>
      </c>
      <c r="AC928" s="75" t="s">
        <v>251</v>
      </c>
      <c r="AD928" s="75" t="s">
        <v>957</v>
      </c>
      <c r="AE928" s="60"/>
      <c r="AF928" s="3"/>
    </row>
    <row r="929" s="6" customFormat="1" ht="24" spans="1:32">
      <c r="A929" s="55" t="s">
        <v>52</v>
      </c>
      <c r="B929" s="107" t="s">
        <v>990</v>
      </c>
      <c r="C929" s="191" t="s">
        <v>64</v>
      </c>
      <c r="D929" s="107" t="s">
        <v>50</v>
      </c>
      <c r="E929" s="191" t="s">
        <v>209</v>
      </c>
      <c r="F929" s="194">
        <v>1</v>
      </c>
      <c r="G929" s="194">
        <v>1</v>
      </c>
      <c r="H929" s="194" t="s">
        <v>841</v>
      </c>
      <c r="I929" s="107">
        <v>41</v>
      </c>
      <c r="J929" s="107">
        <v>171</v>
      </c>
      <c r="K929" s="44" t="s">
        <v>38</v>
      </c>
      <c r="L929" s="44" t="s">
        <v>38</v>
      </c>
      <c r="M929" s="60">
        <v>410</v>
      </c>
      <c r="N929" s="60">
        <v>0</v>
      </c>
      <c r="O929" s="60">
        <v>410</v>
      </c>
      <c r="P929" s="60">
        <v>0</v>
      </c>
      <c r="Q929" s="60">
        <v>0</v>
      </c>
      <c r="R929" s="107" t="s">
        <v>39</v>
      </c>
      <c r="S929" s="107">
        <v>61</v>
      </c>
      <c r="T929" s="107">
        <v>261</v>
      </c>
      <c r="U929" s="107">
        <v>41</v>
      </c>
      <c r="V929" s="107">
        <v>171</v>
      </c>
      <c r="W929" s="60">
        <v>0</v>
      </c>
      <c r="X929" s="60">
        <v>0</v>
      </c>
      <c r="Y929" s="60">
        <v>0</v>
      </c>
      <c r="Z929" s="60">
        <v>0</v>
      </c>
      <c r="AA929" s="60">
        <v>0</v>
      </c>
      <c r="AB929" s="60">
        <v>0</v>
      </c>
      <c r="AC929" s="60" t="s">
        <v>641</v>
      </c>
      <c r="AD929" s="60" t="s">
        <v>946</v>
      </c>
      <c r="AE929" s="60"/>
      <c r="AF929" s="3"/>
    </row>
    <row r="930" s="6" customFormat="1" ht="24" spans="1:32">
      <c r="A930" s="55" t="s">
        <v>52</v>
      </c>
      <c r="B930" s="107" t="s">
        <v>991</v>
      </c>
      <c r="C930" s="191" t="s">
        <v>64</v>
      </c>
      <c r="D930" s="107" t="s">
        <v>50</v>
      </c>
      <c r="E930" s="191" t="s">
        <v>209</v>
      </c>
      <c r="F930" s="191">
        <v>1</v>
      </c>
      <c r="G930" s="194">
        <v>1</v>
      </c>
      <c r="H930" s="194" t="s">
        <v>841</v>
      </c>
      <c r="I930" s="107">
        <v>70</v>
      </c>
      <c r="J930" s="107">
        <v>264</v>
      </c>
      <c r="K930" s="44" t="s">
        <v>38</v>
      </c>
      <c r="L930" s="44" t="s">
        <v>38</v>
      </c>
      <c r="M930" s="60">
        <v>833</v>
      </c>
      <c r="N930" s="60">
        <v>0</v>
      </c>
      <c r="O930" s="60">
        <v>833</v>
      </c>
      <c r="P930" s="60">
        <v>0</v>
      </c>
      <c r="Q930" s="60">
        <v>0</v>
      </c>
      <c r="R930" s="107" t="s">
        <v>39</v>
      </c>
      <c r="S930" s="107">
        <v>172</v>
      </c>
      <c r="T930" s="107">
        <v>670</v>
      </c>
      <c r="U930" s="107">
        <v>70</v>
      </c>
      <c r="V930" s="107">
        <v>264</v>
      </c>
      <c r="W930" s="60">
        <v>0</v>
      </c>
      <c r="X930" s="60">
        <v>0</v>
      </c>
      <c r="Y930" s="60">
        <v>0</v>
      </c>
      <c r="Z930" s="60">
        <v>0</v>
      </c>
      <c r="AA930" s="60">
        <v>0</v>
      </c>
      <c r="AB930" s="60">
        <v>0</v>
      </c>
      <c r="AC930" s="60" t="s">
        <v>641</v>
      </c>
      <c r="AD930" s="60" t="s">
        <v>946</v>
      </c>
      <c r="AE930" s="60"/>
      <c r="AF930" s="3"/>
    </row>
    <row r="931" s="6" customFormat="1" ht="24" spans="1:32">
      <c r="A931" s="55" t="s">
        <v>52</v>
      </c>
      <c r="B931" s="107" t="s">
        <v>992</v>
      </c>
      <c r="C931" s="191" t="s">
        <v>64</v>
      </c>
      <c r="D931" s="107" t="s">
        <v>50</v>
      </c>
      <c r="E931" s="191" t="s">
        <v>209</v>
      </c>
      <c r="F931" s="194">
        <v>1</v>
      </c>
      <c r="G931" s="194">
        <v>1</v>
      </c>
      <c r="H931" s="194" t="s">
        <v>841</v>
      </c>
      <c r="I931" s="107">
        <v>40</v>
      </c>
      <c r="J931" s="107">
        <v>178</v>
      </c>
      <c r="K931" s="44" t="s">
        <v>38</v>
      </c>
      <c r="L931" s="44" t="s">
        <v>38</v>
      </c>
      <c r="M931" s="60">
        <v>217.34</v>
      </c>
      <c r="N931" s="60">
        <v>0</v>
      </c>
      <c r="O931" s="60">
        <v>217.34</v>
      </c>
      <c r="P931" s="60">
        <v>0</v>
      </c>
      <c r="Q931" s="60">
        <v>0</v>
      </c>
      <c r="R931" s="107" t="s">
        <v>39</v>
      </c>
      <c r="S931" s="107">
        <v>73</v>
      </c>
      <c r="T931" s="107">
        <v>256</v>
      </c>
      <c r="U931" s="107">
        <v>40</v>
      </c>
      <c r="V931" s="107">
        <v>178</v>
      </c>
      <c r="W931" s="60">
        <v>0</v>
      </c>
      <c r="X931" s="60">
        <v>0</v>
      </c>
      <c r="Y931" s="60">
        <v>0</v>
      </c>
      <c r="Z931" s="60">
        <v>0</v>
      </c>
      <c r="AA931" s="60">
        <v>0</v>
      </c>
      <c r="AB931" s="60">
        <v>0</v>
      </c>
      <c r="AC931" s="60" t="s">
        <v>641</v>
      </c>
      <c r="AD931" s="60" t="s">
        <v>490</v>
      </c>
      <c r="AE931" s="60"/>
      <c r="AF931" s="3"/>
    </row>
    <row r="932" s="6" customFormat="1" ht="24" spans="1:32">
      <c r="A932" s="55" t="s">
        <v>52</v>
      </c>
      <c r="B932" s="107" t="s">
        <v>993</v>
      </c>
      <c r="C932" s="191" t="s">
        <v>64</v>
      </c>
      <c r="D932" s="107" t="s">
        <v>436</v>
      </c>
      <c r="E932" s="191" t="s">
        <v>209</v>
      </c>
      <c r="F932" s="191">
        <v>1</v>
      </c>
      <c r="G932" s="194">
        <v>1</v>
      </c>
      <c r="H932" s="194" t="s">
        <v>841</v>
      </c>
      <c r="I932" s="107">
        <v>7</v>
      </c>
      <c r="J932" s="107">
        <v>20</v>
      </c>
      <c r="K932" s="44" t="s">
        <v>38</v>
      </c>
      <c r="L932" s="44" t="s">
        <v>38</v>
      </c>
      <c r="M932" s="60">
        <v>12.48698</v>
      </c>
      <c r="N932" s="60">
        <v>0</v>
      </c>
      <c r="O932" s="60">
        <v>0</v>
      </c>
      <c r="P932" s="60">
        <v>0</v>
      </c>
      <c r="Q932" s="60">
        <v>12.48698</v>
      </c>
      <c r="R932" s="107" t="s">
        <v>39</v>
      </c>
      <c r="S932" s="107">
        <v>31</v>
      </c>
      <c r="T932" s="107">
        <v>122</v>
      </c>
      <c r="U932" s="107">
        <v>7</v>
      </c>
      <c r="V932" s="107">
        <v>20</v>
      </c>
      <c r="W932" s="60">
        <v>0</v>
      </c>
      <c r="X932" s="60">
        <v>0</v>
      </c>
      <c r="Y932" s="60">
        <v>0</v>
      </c>
      <c r="Z932" s="60">
        <v>0</v>
      </c>
      <c r="AA932" s="60">
        <v>0</v>
      </c>
      <c r="AB932" s="60">
        <v>0</v>
      </c>
      <c r="AC932" s="60" t="s">
        <v>641</v>
      </c>
      <c r="AD932" s="60" t="s">
        <v>64</v>
      </c>
      <c r="AE932" s="60"/>
      <c r="AF932" s="3"/>
    </row>
    <row r="933" s="6" customFormat="1" ht="24" spans="1:32">
      <c r="A933" s="55" t="s">
        <v>52</v>
      </c>
      <c r="B933" s="107" t="s">
        <v>994</v>
      </c>
      <c r="C933" s="191" t="s">
        <v>64</v>
      </c>
      <c r="D933" s="107" t="s">
        <v>436</v>
      </c>
      <c r="E933" s="191" t="s">
        <v>209</v>
      </c>
      <c r="F933" s="191">
        <v>1</v>
      </c>
      <c r="G933" s="194">
        <v>1</v>
      </c>
      <c r="H933" s="194" t="s">
        <v>841</v>
      </c>
      <c r="I933" s="107">
        <v>42</v>
      </c>
      <c r="J933" s="107">
        <v>180</v>
      </c>
      <c r="K933" s="44" t="s">
        <v>38</v>
      </c>
      <c r="L933" s="44" t="s">
        <v>38</v>
      </c>
      <c r="M933" s="60">
        <v>170.230657</v>
      </c>
      <c r="N933" s="60">
        <v>0</v>
      </c>
      <c r="O933" s="60">
        <v>0</v>
      </c>
      <c r="P933" s="60">
        <v>0</v>
      </c>
      <c r="Q933" s="60">
        <v>170.230657</v>
      </c>
      <c r="R933" s="107" t="s">
        <v>39</v>
      </c>
      <c r="S933" s="107">
        <v>68</v>
      </c>
      <c r="T933" s="107">
        <v>282</v>
      </c>
      <c r="U933" s="107">
        <v>42</v>
      </c>
      <c r="V933" s="107">
        <v>180</v>
      </c>
      <c r="W933" s="60">
        <v>0</v>
      </c>
      <c r="X933" s="60">
        <v>0</v>
      </c>
      <c r="Y933" s="60">
        <v>0</v>
      </c>
      <c r="Z933" s="60">
        <v>0</v>
      </c>
      <c r="AA933" s="60">
        <v>0</v>
      </c>
      <c r="AB933" s="60">
        <v>0</v>
      </c>
      <c r="AC933" s="60" t="s">
        <v>641</v>
      </c>
      <c r="AD933" s="60" t="s">
        <v>64</v>
      </c>
      <c r="AE933" s="60"/>
      <c r="AF933" s="3"/>
    </row>
    <row r="934" s="6" customFormat="1" ht="24" spans="1:32">
      <c r="A934" s="55" t="s">
        <v>52</v>
      </c>
      <c r="B934" s="107" t="s">
        <v>995</v>
      </c>
      <c r="C934" s="191" t="s">
        <v>64</v>
      </c>
      <c r="D934" s="107" t="s">
        <v>436</v>
      </c>
      <c r="E934" s="191" t="s">
        <v>209</v>
      </c>
      <c r="F934" s="191">
        <v>1</v>
      </c>
      <c r="G934" s="194">
        <v>1</v>
      </c>
      <c r="H934" s="194" t="s">
        <v>841</v>
      </c>
      <c r="I934" s="107">
        <v>1012</v>
      </c>
      <c r="J934" s="107">
        <v>4516</v>
      </c>
      <c r="K934" s="44" t="s">
        <v>38</v>
      </c>
      <c r="L934" s="44" t="s">
        <v>38</v>
      </c>
      <c r="M934" s="60">
        <v>24</v>
      </c>
      <c r="N934" s="60">
        <v>0</v>
      </c>
      <c r="O934" s="60">
        <v>0</v>
      </c>
      <c r="P934" s="60">
        <v>0</v>
      </c>
      <c r="Q934" s="60">
        <v>24</v>
      </c>
      <c r="R934" s="107" t="s">
        <v>39</v>
      </c>
      <c r="S934" s="107">
        <v>4927</v>
      </c>
      <c r="T934" s="107">
        <v>20806</v>
      </c>
      <c r="U934" s="107">
        <v>1012</v>
      </c>
      <c r="V934" s="107">
        <v>4516</v>
      </c>
      <c r="W934" s="60">
        <v>0</v>
      </c>
      <c r="X934" s="60">
        <v>0</v>
      </c>
      <c r="Y934" s="60">
        <v>0</v>
      </c>
      <c r="Z934" s="60">
        <v>0</v>
      </c>
      <c r="AA934" s="60">
        <v>0</v>
      </c>
      <c r="AB934" s="60">
        <v>0</v>
      </c>
      <c r="AC934" s="60" t="s">
        <v>641</v>
      </c>
      <c r="AD934" s="60" t="s">
        <v>64</v>
      </c>
      <c r="AE934" s="60"/>
      <c r="AF934" s="3"/>
    </row>
  </sheetData>
  <mergeCells count="30">
    <mergeCell ref="A1:B1"/>
    <mergeCell ref="A2:AD2"/>
    <mergeCell ref="M4:Q4"/>
    <mergeCell ref="I5:J5"/>
    <mergeCell ref="K5:L5"/>
    <mergeCell ref="M5:Q5"/>
    <mergeCell ref="R5:V5"/>
    <mergeCell ref="W5:AB5"/>
    <mergeCell ref="U6:V6"/>
    <mergeCell ref="W6:X6"/>
    <mergeCell ref="Y6:Z6"/>
    <mergeCell ref="AA6:AB6"/>
    <mergeCell ref="A5:A7"/>
    <mergeCell ref="B5:B7"/>
    <mergeCell ref="C5:C7"/>
    <mergeCell ref="D5:D7"/>
    <mergeCell ref="E5:E7"/>
    <mergeCell ref="F5:F7"/>
    <mergeCell ref="G5:G7"/>
    <mergeCell ref="H5:H7"/>
    <mergeCell ref="I6:I7"/>
    <mergeCell ref="J6:J7"/>
    <mergeCell ref="K6:K7"/>
    <mergeCell ref="L6:L7"/>
    <mergeCell ref="R6:R7"/>
    <mergeCell ref="S6:S7"/>
    <mergeCell ref="T6:T7"/>
    <mergeCell ref="AC5:AC7"/>
    <mergeCell ref="AD5:AD7"/>
    <mergeCell ref="AE5:AE7"/>
  </mergeCells>
  <pageMargins left="0.389583333333333" right="0.279861111111111" top="0.629861111111111" bottom="0.629861111111111" header="0.509722222222222" footer="0.349305555555556"/>
  <pageSetup paperSize="9" scale="80" orientation="landscape" horizontalDpi="600"/>
  <headerFooter alignWithMargins="0" scaleWithDoc="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2:N25"/>
  <sheetViews>
    <sheetView topLeftCell="A4" workbookViewId="0">
      <selection activeCell="M25" sqref="M25"/>
    </sheetView>
  </sheetViews>
  <sheetFormatPr defaultColWidth="9" defaultRowHeight="14.25"/>
  <cols>
    <col min="2" max="2" width="12.625"/>
    <col min="3" max="3" width="13.75"/>
    <col min="4" max="4" width="12.625"/>
    <col min="5" max="5" width="10.375"/>
    <col min="6" max="6" width="13.75"/>
    <col min="10" max="10" width="12.625"/>
    <col min="11" max="11" width="30.125" customWidth="1"/>
  </cols>
  <sheetData>
    <row r="12" spans="2:6">
      <c r="B12" t="s">
        <v>25</v>
      </c>
      <c r="C12" t="s">
        <v>26</v>
      </c>
      <c r="D12" t="s">
        <v>27</v>
      </c>
      <c r="E12" t="s">
        <v>28</v>
      </c>
      <c r="F12" t="s">
        <v>29</v>
      </c>
    </row>
    <row r="14" spans="2:6">
      <c r="B14">
        <v>136978.856796333</v>
      </c>
      <c r="C14">
        <v>81442.5665105556</v>
      </c>
      <c r="D14">
        <v>21141.3026873333</v>
      </c>
      <c r="E14">
        <v>13407.855</v>
      </c>
      <c r="F14">
        <v>22091.4948984444</v>
      </c>
    </row>
    <row r="16" spans="2:11">
      <c r="B16">
        <v>47698.4007053333</v>
      </c>
      <c r="C16">
        <v>25597.4320735555</v>
      </c>
      <c r="D16">
        <v>7456.48741033333</v>
      </c>
      <c r="E16">
        <v>3612.558</v>
      </c>
      <c r="F16">
        <v>11034.2236214444</v>
      </c>
      <c r="K16">
        <f>K17-K18</f>
        <v>0.0996000000086497</v>
      </c>
    </row>
    <row r="17" spans="11:11">
      <c r="K17" s="1">
        <v>47698.4007053333</v>
      </c>
    </row>
    <row r="18" spans="2:11">
      <c r="B18">
        <v>39759.496791</v>
      </c>
      <c r="C18">
        <v>21671.827544</v>
      </c>
      <c r="D18">
        <v>6432.67835</v>
      </c>
      <c r="E18">
        <v>4111.96</v>
      </c>
      <c r="F18">
        <v>7467.025897</v>
      </c>
      <c r="K18">
        <f>SUM(K19:N19)</f>
        <v>47698.3011053333</v>
      </c>
    </row>
    <row r="19" spans="11:14">
      <c r="K19">
        <v>25597.4320735555</v>
      </c>
      <c r="L19">
        <v>7456.08741033333</v>
      </c>
      <c r="M19">
        <v>3612.558</v>
      </c>
      <c r="N19">
        <v>11032.2236214444</v>
      </c>
    </row>
    <row r="20" spans="2:6">
      <c r="B20">
        <v>49520.9593</v>
      </c>
      <c r="C20">
        <v>37719.796444</v>
      </c>
      <c r="D20">
        <v>370.65002</v>
      </c>
      <c r="E20">
        <v>5674.017</v>
      </c>
      <c r="F20">
        <v>6865.812836</v>
      </c>
    </row>
    <row r="22" spans="11:14">
      <c r="K22">
        <v>84974.4730615556</v>
      </c>
      <c r="L22">
        <v>14259.4157603333</v>
      </c>
      <c r="M22">
        <v>12878.2276</v>
      </c>
      <c r="N22">
        <v>24861.7953744444</v>
      </c>
    </row>
    <row r="23" spans="2:11">
      <c r="B23">
        <f t="shared" ref="B23:F23" si="0">B16+B18+B20</f>
        <v>136978.856796333</v>
      </c>
      <c r="C23">
        <f t="shared" si="0"/>
        <v>84989.0560615555</v>
      </c>
      <c r="D23">
        <f t="shared" si="0"/>
        <v>14259.8157803333</v>
      </c>
      <c r="E23">
        <f t="shared" si="0"/>
        <v>13398.535</v>
      </c>
      <c r="F23">
        <f t="shared" si="0"/>
        <v>25367.0623544444</v>
      </c>
      <c r="K23">
        <f>SUM(K22:N22)</f>
        <v>136973.911796333</v>
      </c>
    </row>
    <row r="24" spans="11:13">
      <c r="K24">
        <v>136978.856796333</v>
      </c>
      <c r="M24">
        <f>K24-K23</f>
        <v>4.94499999962864</v>
      </c>
    </row>
    <row r="25" spans="2:6">
      <c r="B25">
        <f t="shared" ref="B25:F25" si="1">B14-B23</f>
        <v>0</v>
      </c>
      <c r="C25">
        <f t="shared" si="1"/>
        <v>-3546.48955099995</v>
      </c>
      <c r="D25">
        <f t="shared" si="1"/>
        <v>6881.48690700001</v>
      </c>
      <c r="E25">
        <f t="shared" si="1"/>
        <v>9.31999999999789</v>
      </c>
      <c r="F25">
        <f t="shared" si="1"/>
        <v>-3275.56745599996</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5</vt:i4>
      </vt:variant>
    </vt:vector>
  </HeadingPairs>
  <TitlesOfParts>
    <vt:vector size="5" baseType="lpstr">
      <vt:lpstr>三年汇总 (2)</vt:lpstr>
      <vt:lpstr>2018</vt:lpstr>
      <vt:lpstr>2019</vt:lpstr>
      <vt:lpstr>2020</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WPS_453803282</cp:lastModifiedBy>
  <cp:revision>1</cp:revision>
  <dcterms:created xsi:type="dcterms:W3CDTF">2018-05-31T12:14:00Z</dcterms:created>
  <dcterms:modified xsi:type="dcterms:W3CDTF">2022-07-21T03:47:30Z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KSORubyTemplateID">
    <vt:lpwstr>11</vt:lpwstr>
  </property>
</Properties>
</file>